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hal.lopez\Desktop\"/>
    </mc:Choice>
  </mc:AlternateContent>
  <xr:revisionPtr revIDLastSave="0" documentId="13_ncr:1_{25E86B4C-2FE1-489A-AAB2-34A8C864FBBD}" xr6:coauthVersionLast="47" xr6:coauthVersionMax="47" xr10:uidLastSave="{00000000-0000-0000-0000-000000000000}"/>
  <bookViews>
    <workbookView xWindow="-120" yWindow="-120" windowWidth="29040" windowHeight="15720" activeTab="6" xr2:uid="{02CAC09A-2643-4BAC-9371-E637C0B6025D}"/>
  </bookViews>
  <sheets>
    <sheet name="Ticker Metrics" sheetId="1" r:id="rId1"/>
    <sheet name="NVDA History" sheetId="3" r:id="rId2"/>
    <sheet name="AAPL History" sheetId="4" r:id="rId3"/>
    <sheet name="AMZN History" sheetId="5" r:id="rId4"/>
    <sheet name="AMD History" sheetId="6" r:id="rId5"/>
    <sheet name="ARAMCO History" sheetId="7" r:id="rId6"/>
    <sheet name="COST History" sheetId="8" r:id="rId7"/>
  </sheets>
  <definedNames>
    <definedName name="_xlnm._FilterDatabase" localSheetId="0" hidden="1">'Ticker Metrics'!$A$1:$H$1592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48" i="7" l="1"/>
  <c r="K1249" i="7"/>
  <c r="K1250" i="7"/>
  <c r="K1251" i="7"/>
  <c r="K1252" i="7"/>
  <c r="K1253" i="7"/>
  <c r="K1254" i="7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2" i="3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" i="7"/>
  <c r="D251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" i="4"/>
  <c r="A2" i="8" a="1"/>
  <c r="H2" i="1" a="1"/>
  <c r="H2" i="7" a="1"/>
  <c r="H2" i="5" a="1"/>
  <c r="H2" i="6" a="1"/>
  <c r="H2" i="4" a="1"/>
  <c r="H2" i="3" a="1"/>
  <c r="A2" i="7" a="1"/>
  <c r="A2" i="6" a="1"/>
  <c r="A2" i="5" a="1"/>
  <c r="A2" i="4" a="1"/>
  <c r="A2" i="3" a="1"/>
  <c r="D3" i="8" l="1"/>
  <c r="D15" i="8"/>
  <c r="D27" i="8"/>
  <c r="D39" i="8"/>
  <c r="D51" i="8"/>
  <c r="D63" i="8"/>
  <c r="D75" i="8"/>
  <c r="D87" i="8"/>
  <c r="D99" i="8"/>
  <c r="D111" i="8"/>
  <c r="D123" i="8"/>
  <c r="D135" i="8"/>
  <c r="D147" i="8"/>
  <c r="D159" i="8"/>
  <c r="D171" i="8"/>
  <c r="D183" i="8"/>
  <c r="D195" i="8"/>
  <c r="D207" i="8"/>
  <c r="D219" i="8"/>
  <c r="D231" i="8"/>
  <c r="D243" i="8"/>
  <c r="D255" i="8"/>
  <c r="D267" i="8"/>
  <c r="D279" i="8"/>
  <c r="D4" i="8"/>
  <c r="D16" i="8"/>
  <c r="D28" i="8"/>
  <c r="D40" i="8"/>
  <c r="D52" i="8"/>
  <c r="D64" i="8"/>
  <c r="D76" i="8"/>
  <c r="D88" i="8"/>
  <c r="D100" i="8"/>
  <c r="D112" i="8"/>
  <c r="D124" i="8"/>
  <c r="D136" i="8"/>
  <c r="D148" i="8"/>
  <c r="D160" i="8"/>
  <c r="D172" i="8"/>
  <c r="D184" i="8"/>
  <c r="D196" i="8"/>
  <c r="D208" i="8"/>
  <c r="D220" i="8"/>
  <c r="D232" i="8"/>
  <c r="D244" i="8"/>
  <c r="D256" i="8"/>
  <c r="D268" i="8"/>
  <c r="D280" i="8"/>
  <c r="D5" i="8"/>
  <c r="D17" i="8"/>
  <c r="D29" i="8"/>
  <c r="D41" i="8"/>
  <c r="D53" i="8"/>
  <c r="D65" i="8"/>
  <c r="D77" i="8"/>
  <c r="D89" i="8"/>
  <c r="D101" i="8"/>
  <c r="D113" i="8"/>
  <c r="D125" i="8"/>
  <c r="D137" i="8"/>
  <c r="D149" i="8"/>
  <c r="D161" i="8"/>
  <c r="D173" i="8"/>
  <c r="D6" i="8"/>
  <c r="D18" i="8"/>
  <c r="D30" i="8"/>
  <c r="D42" i="8"/>
  <c r="D54" i="8"/>
  <c r="D66" i="8"/>
  <c r="D78" i="8"/>
  <c r="D90" i="8"/>
  <c r="D102" i="8"/>
  <c r="D114" i="8"/>
  <c r="D7" i="8"/>
  <c r="D19" i="8"/>
  <c r="D31" i="8"/>
  <c r="D43" i="8"/>
  <c r="D55" i="8"/>
  <c r="D67" i="8"/>
  <c r="D79" i="8"/>
  <c r="D91" i="8"/>
  <c r="D103" i="8"/>
  <c r="D115" i="8"/>
  <c r="D127" i="8"/>
  <c r="D139" i="8"/>
  <c r="D151" i="8"/>
  <c r="D163" i="8"/>
  <c r="D175" i="8"/>
  <c r="D187" i="8"/>
  <c r="D199" i="8"/>
  <c r="D211" i="8"/>
  <c r="D223" i="8"/>
  <c r="D235" i="8"/>
  <c r="D247" i="8"/>
  <c r="D259" i="8"/>
  <c r="D271" i="8"/>
  <c r="D283" i="8"/>
  <c r="D295" i="8"/>
  <c r="D307" i="8"/>
  <c r="D319" i="8"/>
  <c r="D331" i="8"/>
  <c r="D343" i="8"/>
  <c r="D355" i="8"/>
  <c r="D367" i="8"/>
  <c r="D379" i="8"/>
  <c r="D391" i="8"/>
  <c r="D403" i="8"/>
  <c r="D415" i="8"/>
  <c r="D427" i="8"/>
  <c r="D439" i="8"/>
  <c r="D451" i="8"/>
  <c r="D463" i="8"/>
  <c r="D475" i="8"/>
  <c r="D487" i="8"/>
  <c r="D499" i="8"/>
  <c r="D511" i="8"/>
  <c r="D523" i="8"/>
  <c r="D535" i="8"/>
  <c r="D547" i="8"/>
  <c r="D559" i="8"/>
  <c r="D571" i="8"/>
  <c r="D583" i="8"/>
  <c r="D595" i="8"/>
  <c r="D607" i="8"/>
  <c r="D619" i="8"/>
  <c r="D631" i="8"/>
  <c r="D643" i="8"/>
  <c r="D655" i="8"/>
  <c r="D667" i="8"/>
  <c r="D679" i="8"/>
  <c r="D691" i="8"/>
  <c r="D703" i="8"/>
  <c r="D715" i="8"/>
  <c r="D727" i="8"/>
  <c r="D739" i="8"/>
  <c r="D751" i="8"/>
  <c r="D763" i="8"/>
  <c r="D775" i="8"/>
  <c r="D787" i="8"/>
  <c r="D799" i="8"/>
  <c r="D811" i="8"/>
  <c r="D823" i="8"/>
  <c r="D835" i="8"/>
  <c r="D847" i="8"/>
  <c r="D859" i="8"/>
  <c r="D871" i="8"/>
  <c r="D883" i="8"/>
  <c r="D895" i="8"/>
  <c r="D907" i="8"/>
  <c r="D919" i="8"/>
  <c r="D931" i="8"/>
  <c r="D943" i="8"/>
  <c r="D955" i="8"/>
  <c r="D967" i="8"/>
  <c r="D979" i="8"/>
  <c r="D991" i="8"/>
  <c r="D1003" i="8"/>
  <c r="D1015" i="8"/>
  <c r="D8" i="8"/>
  <c r="D20" i="8"/>
  <c r="D32" i="8"/>
  <c r="D44" i="8"/>
  <c r="D56" i="8"/>
  <c r="D68" i="8"/>
  <c r="D80" i="8"/>
  <c r="D92" i="8"/>
  <c r="D104" i="8"/>
  <c r="D116" i="8"/>
  <c r="D128" i="8"/>
  <c r="D140" i="8"/>
  <c r="D152" i="8"/>
  <c r="D164" i="8"/>
  <c r="D176" i="8"/>
  <c r="D188" i="8"/>
  <c r="D200" i="8"/>
  <c r="D212" i="8"/>
  <c r="D224" i="8"/>
  <c r="D236" i="8"/>
  <c r="D248" i="8"/>
  <c r="D260" i="8"/>
  <c r="D272" i="8"/>
  <c r="D284" i="8"/>
  <c r="D296" i="8"/>
  <c r="D308" i="8"/>
  <c r="D320" i="8"/>
  <c r="D332" i="8"/>
  <c r="D344" i="8"/>
  <c r="D356" i="8"/>
  <c r="D368" i="8"/>
  <c r="D380" i="8"/>
  <c r="D392" i="8"/>
  <c r="D404" i="8"/>
  <c r="D416" i="8"/>
  <c r="D428" i="8"/>
  <c r="D440" i="8"/>
  <c r="D452" i="8"/>
  <c r="D464" i="8"/>
  <c r="D476" i="8"/>
  <c r="D488" i="8"/>
  <c r="D500" i="8"/>
  <c r="D512" i="8"/>
  <c r="D524" i="8"/>
  <c r="D536" i="8"/>
  <c r="D548" i="8"/>
  <c r="D560" i="8"/>
  <c r="D572" i="8"/>
  <c r="D584" i="8"/>
  <c r="D596" i="8"/>
  <c r="D608" i="8"/>
  <c r="D620" i="8"/>
  <c r="D632" i="8"/>
  <c r="D644" i="8"/>
  <c r="D656" i="8"/>
  <c r="D668" i="8"/>
  <c r="D680" i="8"/>
  <c r="D692" i="8"/>
  <c r="D704" i="8"/>
  <c r="D716" i="8"/>
  <c r="D728" i="8"/>
  <c r="D740" i="8"/>
  <c r="D752" i="8"/>
  <c r="D764" i="8"/>
  <c r="D776" i="8"/>
  <c r="D788" i="8"/>
  <c r="D800" i="8"/>
  <c r="D812" i="8"/>
  <c r="D824" i="8"/>
  <c r="D836" i="8"/>
  <c r="D848" i="8"/>
  <c r="D860" i="8"/>
  <c r="D872" i="8"/>
  <c r="D884" i="8"/>
  <c r="D896" i="8"/>
  <c r="D908" i="8"/>
  <c r="D920" i="8"/>
  <c r="D932" i="8"/>
  <c r="D944" i="8"/>
  <c r="D956" i="8"/>
  <c r="D968" i="8"/>
  <c r="D980" i="8"/>
  <c r="D992" i="8"/>
  <c r="D1004" i="8"/>
  <c r="D1016" i="8"/>
  <c r="D9" i="8"/>
  <c r="D21" i="8"/>
  <c r="D33" i="8"/>
  <c r="D45" i="8"/>
  <c r="D57" i="8"/>
  <c r="D69" i="8"/>
  <c r="D81" i="8"/>
  <c r="D93" i="8"/>
  <c r="D105" i="8"/>
  <c r="D117" i="8"/>
  <c r="D129" i="8"/>
  <c r="D141" i="8"/>
  <c r="D153" i="8"/>
  <c r="D165" i="8"/>
  <c r="D177" i="8"/>
  <c r="D189" i="8"/>
  <c r="D201" i="8"/>
  <c r="D213" i="8"/>
  <c r="D225" i="8"/>
  <c r="D237" i="8"/>
  <c r="D249" i="8"/>
  <c r="D261" i="8"/>
  <c r="D273" i="8"/>
  <c r="D285" i="8"/>
  <c r="D10" i="8"/>
  <c r="D22" i="8"/>
  <c r="D34" i="8"/>
  <c r="D46" i="8"/>
  <c r="D58" i="8"/>
  <c r="D70" i="8"/>
  <c r="D82" i="8"/>
  <c r="D94" i="8"/>
  <c r="D106" i="8"/>
  <c r="D118" i="8"/>
  <c r="D130" i="8"/>
  <c r="D142" i="8"/>
  <c r="D154" i="8"/>
  <c r="D166" i="8"/>
  <c r="D178" i="8"/>
  <c r="D190" i="8"/>
  <c r="D202" i="8"/>
  <c r="D214" i="8"/>
  <c r="D226" i="8"/>
  <c r="D238" i="8"/>
  <c r="D250" i="8"/>
  <c r="D262" i="8"/>
  <c r="D274" i="8"/>
  <c r="D11" i="8"/>
  <c r="D23" i="8"/>
  <c r="D35" i="8"/>
  <c r="D47" i="8"/>
  <c r="D59" i="8"/>
  <c r="D71" i="8"/>
  <c r="D83" i="8"/>
  <c r="D95" i="8"/>
  <c r="D107" i="8"/>
  <c r="D119" i="8"/>
  <c r="D131" i="8"/>
  <c r="D143" i="8"/>
  <c r="D155" i="8"/>
  <c r="D167" i="8"/>
  <c r="D179" i="8"/>
  <c r="D12" i="8"/>
  <c r="D24" i="8"/>
  <c r="D36" i="8"/>
  <c r="D48" i="8"/>
  <c r="D60" i="8"/>
  <c r="D72" i="8"/>
  <c r="D84" i="8"/>
  <c r="D96" i="8"/>
  <c r="D108" i="8"/>
  <c r="D120" i="8"/>
  <c r="D13" i="8"/>
  <c r="D25" i="8"/>
  <c r="D37" i="8"/>
  <c r="D49" i="8"/>
  <c r="D61" i="8"/>
  <c r="D73" i="8"/>
  <c r="D85" i="8"/>
  <c r="D97" i="8"/>
  <c r="D109" i="8"/>
  <c r="D121" i="8"/>
  <c r="D133" i="8"/>
  <c r="D145" i="8"/>
  <c r="D157" i="8"/>
  <c r="D169" i="8"/>
  <c r="D181" i="8"/>
  <c r="D193" i="8"/>
  <c r="D205" i="8"/>
  <c r="D217" i="8"/>
  <c r="D229" i="8"/>
  <c r="D241" i="8"/>
  <c r="D253" i="8"/>
  <c r="D265" i="8"/>
  <c r="D277" i="8"/>
  <c r="D289" i="8"/>
  <c r="D301" i="8"/>
  <c r="D313" i="8"/>
  <c r="D325" i="8"/>
  <c r="D337" i="8"/>
  <c r="D349" i="8"/>
  <c r="D361" i="8"/>
  <c r="D373" i="8"/>
  <c r="D385" i="8"/>
  <c r="D14" i="8"/>
  <c r="D134" i="8"/>
  <c r="D182" i="8"/>
  <c r="D210" i="8"/>
  <c r="D240" i="8"/>
  <c r="D269" i="8"/>
  <c r="D292" i="8"/>
  <c r="D309" i="8"/>
  <c r="D324" i="8"/>
  <c r="D340" i="8"/>
  <c r="D357" i="8"/>
  <c r="D372" i="8"/>
  <c r="D388" i="8"/>
  <c r="D402" i="8"/>
  <c r="D418" i="8"/>
  <c r="D432" i="8"/>
  <c r="D446" i="8"/>
  <c r="D460" i="8"/>
  <c r="D474" i="8"/>
  <c r="D490" i="8"/>
  <c r="D504" i="8"/>
  <c r="D518" i="8"/>
  <c r="D532" i="8"/>
  <c r="D546" i="8"/>
  <c r="D562" i="8"/>
  <c r="D576" i="8"/>
  <c r="D590" i="8"/>
  <c r="D604" i="8"/>
  <c r="D618" i="8"/>
  <c r="D634" i="8"/>
  <c r="D648" i="8"/>
  <c r="D662" i="8"/>
  <c r="D676" i="8"/>
  <c r="D690" i="8"/>
  <c r="D706" i="8"/>
  <c r="D720" i="8"/>
  <c r="D734" i="8"/>
  <c r="D748" i="8"/>
  <c r="D762" i="8"/>
  <c r="D778" i="8"/>
  <c r="D792" i="8"/>
  <c r="D806" i="8"/>
  <c r="D820" i="8"/>
  <c r="D834" i="8"/>
  <c r="D850" i="8"/>
  <c r="D864" i="8"/>
  <c r="D878" i="8"/>
  <c r="D892" i="8"/>
  <c r="D906" i="8"/>
  <c r="D62" i="8"/>
  <c r="D150" i="8"/>
  <c r="D192" i="8"/>
  <c r="D221" i="8"/>
  <c r="D251" i="8"/>
  <c r="D278" i="8"/>
  <c r="D298" i="8"/>
  <c r="D314" i="8"/>
  <c r="D329" i="8"/>
  <c r="D346" i="8"/>
  <c r="D362" i="8"/>
  <c r="D377" i="8"/>
  <c r="D394" i="8"/>
  <c r="D408" i="8"/>
  <c r="D422" i="8"/>
  <c r="D436" i="8"/>
  <c r="D450" i="8"/>
  <c r="D466" i="8"/>
  <c r="D480" i="8"/>
  <c r="D494" i="8"/>
  <c r="D508" i="8"/>
  <c r="D522" i="8"/>
  <c r="D538" i="8"/>
  <c r="D552" i="8"/>
  <c r="D566" i="8"/>
  <c r="D580" i="8"/>
  <c r="D594" i="8"/>
  <c r="D610" i="8"/>
  <c r="D624" i="8"/>
  <c r="D638" i="8"/>
  <c r="D652" i="8"/>
  <c r="D666" i="8"/>
  <c r="D682" i="8"/>
  <c r="D696" i="8"/>
  <c r="D710" i="8"/>
  <c r="D724" i="8"/>
  <c r="D738" i="8"/>
  <c r="D754" i="8"/>
  <c r="D768" i="8"/>
  <c r="D782" i="8"/>
  <c r="D796" i="8"/>
  <c r="D810" i="8"/>
  <c r="D826" i="8"/>
  <c r="D840" i="8"/>
  <c r="D854" i="8"/>
  <c r="D868" i="8"/>
  <c r="D882" i="8"/>
  <c r="D898" i="8"/>
  <c r="D912" i="8"/>
  <c r="D926" i="8"/>
  <c r="D940" i="8"/>
  <c r="D954" i="8"/>
  <c r="D970" i="8"/>
  <c r="D984" i="8"/>
  <c r="D998" i="8"/>
  <c r="D1012" i="8"/>
  <c r="D1026" i="8"/>
  <c r="D1038" i="8"/>
  <c r="D1050" i="8"/>
  <c r="D1062" i="8"/>
  <c r="D1074" i="8"/>
  <c r="D1086" i="8"/>
  <c r="D1098" i="8"/>
  <c r="D1110" i="8"/>
  <c r="D1122" i="8"/>
  <c r="D1134" i="8"/>
  <c r="D1146" i="8"/>
  <c r="D1158" i="8"/>
  <c r="D1170" i="8"/>
  <c r="D1182" i="8"/>
  <c r="D1194" i="8"/>
  <c r="D1206" i="8"/>
  <c r="D1218" i="8"/>
  <c r="D1230" i="8"/>
  <c r="D1242" i="8"/>
  <c r="D1254" i="8"/>
  <c r="D468" i="8"/>
  <c r="D582" i="8"/>
  <c r="D626" i="8"/>
  <c r="D670" i="8"/>
  <c r="D712" i="8"/>
  <c r="D756" i="8"/>
  <c r="D798" i="8"/>
  <c r="D828" i="8"/>
  <c r="D870" i="8"/>
  <c r="D914" i="8"/>
  <c r="D958" i="8"/>
  <c r="D986" i="8"/>
  <c r="D1028" i="8"/>
  <c r="D1052" i="8"/>
  <c r="D1088" i="8"/>
  <c r="D1124" i="8"/>
  <c r="D1160" i="8"/>
  <c r="D1184" i="8"/>
  <c r="D74" i="8"/>
  <c r="D156" i="8"/>
  <c r="D194" i="8"/>
  <c r="D222" i="8"/>
  <c r="D252" i="8"/>
  <c r="D281" i="8"/>
  <c r="D299" i="8"/>
  <c r="D315" i="8"/>
  <c r="D330" i="8"/>
  <c r="D347" i="8"/>
  <c r="D363" i="8"/>
  <c r="D378" i="8"/>
  <c r="D395" i="8"/>
  <c r="D409" i="8"/>
  <c r="D423" i="8"/>
  <c r="D437" i="8"/>
  <c r="D453" i="8"/>
  <c r="D467" i="8"/>
  <c r="D481" i="8"/>
  <c r="D495" i="8"/>
  <c r="D509" i="8"/>
  <c r="D525" i="8"/>
  <c r="D539" i="8"/>
  <c r="D553" i="8"/>
  <c r="D567" i="8"/>
  <c r="D581" i="8"/>
  <c r="D597" i="8"/>
  <c r="D611" i="8"/>
  <c r="D625" i="8"/>
  <c r="D639" i="8"/>
  <c r="D653" i="8"/>
  <c r="D669" i="8"/>
  <c r="D683" i="8"/>
  <c r="D697" i="8"/>
  <c r="D711" i="8"/>
  <c r="D725" i="8"/>
  <c r="D741" i="8"/>
  <c r="D755" i="8"/>
  <c r="D769" i="8"/>
  <c r="D783" i="8"/>
  <c r="D797" i="8"/>
  <c r="D813" i="8"/>
  <c r="D827" i="8"/>
  <c r="D841" i="8"/>
  <c r="D855" i="8"/>
  <c r="D869" i="8"/>
  <c r="D885" i="8"/>
  <c r="D899" i="8"/>
  <c r="D913" i="8"/>
  <c r="D927" i="8"/>
  <c r="D941" i="8"/>
  <c r="D957" i="8"/>
  <c r="D971" i="8"/>
  <c r="D985" i="8"/>
  <c r="D999" i="8"/>
  <c r="D1013" i="8"/>
  <c r="D1027" i="8"/>
  <c r="D1039" i="8"/>
  <c r="D1051" i="8"/>
  <c r="D1063" i="8"/>
  <c r="D1075" i="8"/>
  <c r="D1087" i="8"/>
  <c r="D1099" i="8"/>
  <c r="D1111" i="8"/>
  <c r="D1123" i="8"/>
  <c r="D1135" i="8"/>
  <c r="D1147" i="8"/>
  <c r="D1159" i="8"/>
  <c r="D1171" i="8"/>
  <c r="D1183" i="8"/>
  <c r="D1195" i="8"/>
  <c r="D1207" i="8"/>
  <c r="D1219" i="8"/>
  <c r="D1231" i="8"/>
  <c r="D1243" i="8"/>
  <c r="D438" i="8"/>
  <c r="D640" i="8"/>
  <c r="D726" i="8"/>
  <c r="D770" i="8"/>
  <c r="D814" i="8"/>
  <c r="D856" i="8"/>
  <c r="D900" i="8"/>
  <c r="D942" i="8"/>
  <c r="D972" i="8"/>
  <c r="D1014" i="8"/>
  <c r="D1040" i="8"/>
  <c r="D1076" i="8"/>
  <c r="D1100" i="8"/>
  <c r="D1136" i="8"/>
  <c r="D1172" i="8"/>
  <c r="D86" i="8"/>
  <c r="D158" i="8"/>
  <c r="D197" i="8"/>
  <c r="D227" i="8"/>
  <c r="D254" i="8"/>
  <c r="D282" i="8"/>
  <c r="D300" i="8"/>
  <c r="D316" i="8"/>
  <c r="D333" i="8"/>
  <c r="D348" i="8"/>
  <c r="D364" i="8"/>
  <c r="D381" i="8"/>
  <c r="D396" i="8"/>
  <c r="D410" i="8"/>
  <c r="D424" i="8"/>
  <c r="D454" i="8"/>
  <c r="D482" i="8"/>
  <c r="D496" i="8"/>
  <c r="D510" i="8"/>
  <c r="D526" i="8"/>
  <c r="D540" i="8"/>
  <c r="D554" i="8"/>
  <c r="D568" i="8"/>
  <c r="D598" i="8"/>
  <c r="D612" i="8"/>
  <c r="D654" i="8"/>
  <c r="D684" i="8"/>
  <c r="D698" i="8"/>
  <c r="D742" i="8"/>
  <c r="D784" i="8"/>
  <c r="D842" i="8"/>
  <c r="D886" i="8"/>
  <c r="D928" i="8"/>
  <c r="D1000" i="8"/>
  <c r="D1064" i="8"/>
  <c r="D1112" i="8"/>
  <c r="D1148" i="8"/>
  <c r="D1196" i="8"/>
  <c r="D126" i="8"/>
  <c r="D174" i="8"/>
  <c r="D206" i="8"/>
  <c r="D234" i="8"/>
  <c r="D264" i="8"/>
  <c r="D290" i="8"/>
  <c r="D305" i="8"/>
  <c r="D322" i="8"/>
  <c r="D338" i="8"/>
  <c r="D353" i="8"/>
  <c r="D370" i="8"/>
  <c r="D386" i="8"/>
  <c r="D400" i="8"/>
  <c r="D414" i="8"/>
  <c r="D430" i="8"/>
  <c r="D444" i="8"/>
  <c r="D458" i="8"/>
  <c r="D472" i="8"/>
  <c r="D486" i="8"/>
  <c r="D502" i="8"/>
  <c r="D516" i="8"/>
  <c r="D530" i="8"/>
  <c r="D544" i="8"/>
  <c r="D558" i="8"/>
  <c r="D574" i="8"/>
  <c r="D588" i="8"/>
  <c r="D602" i="8"/>
  <c r="D616" i="8"/>
  <c r="D630" i="8"/>
  <c r="D646" i="8"/>
  <c r="D660" i="8"/>
  <c r="D674" i="8"/>
  <c r="D688" i="8"/>
  <c r="D702" i="8"/>
  <c r="D718" i="8"/>
  <c r="D732" i="8"/>
  <c r="D746" i="8"/>
  <c r="D760" i="8"/>
  <c r="D774" i="8"/>
  <c r="D790" i="8"/>
  <c r="D804" i="8"/>
  <c r="D818" i="8"/>
  <c r="D832" i="8"/>
  <c r="D846" i="8"/>
  <c r="D862" i="8"/>
  <c r="D876" i="8"/>
  <c r="D890" i="8"/>
  <c r="D904" i="8"/>
  <c r="D918" i="8"/>
  <c r="D934" i="8"/>
  <c r="D948" i="8"/>
  <c r="D962" i="8"/>
  <c r="D976" i="8"/>
  <c r="D990" i="8"/>
  <c r="D1006" i="8"/>
  <c r="D1020" i="8"/>
  <c r="D1032" i="8"/>
  <c r="D1044" i="8"/>
  <c r="D1056" i="8"/>
  <c r="D1068" i="8"/>
  <c r="D1080" i="8"/>
  <c r="D1092" i="8"/>
  <c r="D1104" i="8"/>
  <c r="D1116" i="8"/>
  <c r="D1128" i="8"/>
  <c r="D1140" i="8"/>
  <c r="D1152" i="8"/>
  <c r="D1164" i="8"/>
  <c r="D1176" i="8"/>
  <c r="D1188" i="8"/>
  <c r="D1200" i="8"/>
  <c r="D1212" i="8"/>
  <c r="D1224" i="8"/>
  <c r="D1236" i="8"/>
  <c r="D1248" i="8"/>
  <c r="D132" i="8"/>
  <c r="D180" i="8"/>
  <c r="D209" i="8"/>
  <c r="D239" i="8"/>
  <c r="D266" i="8"/>
  <c r="D291" i="8"/>
  <c r="D306" i="8"/>
  <c r="D323" i="8"/>
  <c r="D339" i="8"/>
  <c r="D354" i="8"/>
  <c r="D26" i="8"/>
  <c r="D185" i="8"/>
  <c r="D242" i="8"/>
  <c r="D293" i="8"/>
  <c r="D326" i="8"/>
  <c r="D358" i="8"/>
  <c r="D384" i="8"/>
  <c r="D411" i="8"/>
  <c r="D434" i="8"/>
  <c r="D459" i="8"/>
  <c r="D484" i="8"/>
  <c r="D507" i="8"/>
  <c r="D533" i="8"/>
  <c r="D557" i="8"/>
  <c r="D585" i="8"/>
  <c r="D606" i="8"/>
  <c r="D633" i="8"/>
  <c r="D658" i="8"/>
  <c r="D122" i="8"/>
  <c r="D204" i="8"/>
  <c r="D263" i="8"/>
  <c r="D304" i="8"/>
  <c r="D336" i="8"/>
  <c r="D369" i="8"/>
  <c r="D397" i="8"/>
  <c r="D420" i="8"/>
  <c r="D445" i="8"/>
  <c r="D470" i="8"/>
  <c r="D493" i="8"/>
  <c r="D519" i="8"/>
  <c r="D543" i="8"/>
  <c r="D569" i="8"/>
  <c r="D592" i="8"/>
  <c r="D617" i="8"/>
  <c r="D642" i="8"/>
  <c r="D665" i="8"/>
  <c r="D693" i="8"/>
  <c r="D717" i="8"/>
  <c r="D743" i="8"/>
  <c r="D766" i="8"/>
  <c r="D791" i="8"/>
  <c r="D816" i="8"/>
  <c r="D839" i="8"/>
  <c r="D865" i="8"/>
  <c r="D889" i="8"/>
  <c r="D915" i="8"/>
  <c r="D936" i="8"/>
  <c r="D959" i="8"/>
  <c r="D978" i="8"/>
  <c r="D1001" i="8"/>
  <c r="D1022" i="8"/>
  <c r="D1041" i="8"/>
  <c r="D1058" i="8"/>
  <c r="D1077" i="8"/>
  <c r="D1094" i="8"/>
  <c r="D1113" i="8"/>
  <c r="D1130" i="8"/>
  <c r="D1149" i="8"/>
  <c r="D1166" i="8"/>
  <c r="D1185" i="8"/>
  <c r="D1202" i="8"/>
  <c r="D1217" i="8"/>
  <c r="D1234" i="8"/>
  <c r="D1250" i="8"/>
  <c r="D138" i="8"/>
  <c r="D270" i="8"/>
  <c r="D310" i="8"/>
  <c r="D341" i="8"/>
  <c r="D371" i="8"/>
  <c r="D398" i="8"/>
  <c r="D421" i="8"/>
  <c r="D447" i="8"/>
  <c r="D471" i="8"/>
  <c r="D520" i="8"/>
  <c r="D545" i="8"/>
  <c r="D570" i="8"/>
  <c r="D593" i="8"/>
  <c r="D645" i="8"/>
  <c r="D671" i="8"/>
  <c r="D719" i="8"/>
  <c r="D744" i="8"/>
  <c r="D793" i="8"/>
  <c r="D843" i="8"/>
  <c r="D866" i="8"/>
  <c r="D916" i="8"/>
  <c r="D937" i="8"/>
  <c r="D981" i="8"/>
  <c r="D1023" i="8"/>
  <c r="D215" i="8"/>
  <c r="D497" i="8"/>
  <c r="D621" i="8"/>
  <c r="D694" i="8"/>
  <c r="D767" i="8"/>
  <c r="D817" i="8"/>
  <c r="D891" i="8"/>
  <c r="D960" i="8"/>
  <c r="D1002" i="8"/>
  <c r="D144" i="8"/>
  <c r="D216" i="8"/>
  <c r="D275" i="8"/>
  <c r="D311" i="8"/>
  <c r="D342" i="8"/>
  <c r="D374" i="8"/>
  <c r="D399" i="8"/>
  <c r="D425" i="8"/>
  <c r="D448" i="8"/>
  <c r="D473" i="8"/>
  <c r="D498" i="8"/>
  <c r="D521" i="8"/>
  <c r="D549" i="8"/>
  <c r="D573" i="8"/>
  <c r="D599" i="8"/>
  <c r="D622" i="8"/>
  <c r="D647" i="8"/>
  <c r="D672" i="8"/>
  <c r="D695" i="8"/>
  <c r="D721" i="8"/>
  <c r="D745" i="8"/>
  <c r="D771" i="8"/>
  <c r="D794" i="8"/>
  <c r="D819" i="8"/>
  <c r="D844" i="8"/>
  <c r="D867" i="8"/>
  <c r="D893" i="8"/>
  <c r="D917" i="8"/>
  <c r="D938" i="8"/>
  <c r="D961" i="8"/>
  <c r="D982" i="8"/>
  <c r="D1005" i="8"/>
  <c r="D1024" i="8"/>
  <c r="D1043" i="8"/>
  <c r="D1060" i="8"/>
  <c r="D1079" i="8"/>
  <c r="D1096" i="8"/>
  <c r="D1115" i="8"/>
  <c r="D1132" i="8"/>
  <c r="D1151" i="8"/>
  <c r="D1168" i="8"/>
  <c r="D1187" i="8"/>
  <c r="D1204" i="8"/>
  <c r="D1221" i="8"/>
  <c r="D1237" i="8"/>
  <c r="D1252" i="8"/>
  <c r="D146" i="8"/>
  <c r="D218" i="8"/>
  <c r="D276" i="8"/>
  <c r="D312" i="8"/>
  <c r="D345" i="8"/>
  <c r="D375" i="8"/>
  <c r="D401" i="8"/>
  <c r="D426" i="8"/>
  <c r="D449" i="8"/>
  <c r="D477" i="8"/>
  <c r="D501" i="8"/>
  <c r="D527" i="8"/>
  <c r="D550" i="8"/>
  <c r="D575" i="8"/>
  <c r="D600" i="8"/>
  <c r="D623" i="8"/>
  <c r="D649" i="8"/>
  <c r="D673" i="8"/>
  <c r="D699" i="8"/>
  <c r="D722" i="8"/>
  <c r="D747" i="8"/>
  <c r="D772" i="8"/>
  <c r="D795" i="8"/>
  <c r="D821" i="8"/>
  <c r="D845" i="8"/>
  <c r="D873" i="8"/>
  <c r="D894" i="8"/>
  <c r="D921" i="8"/>
  <c r="D939" i="8"/>
  <c r="D963" i="8"/>
  <c r="D983" i="8"/>
  <c r="D1007" i="8"/>
  <c r="D1025" i="8"/>
  <c r="D1045" i="8"/>
  <c r="D1061" i="8"/>
  <c r="D1081" i="8"/>
  <c r="D1097" i="8"/>
  <c r="D1117" i="8"/>
  <c r="D1133" i="8"/>
  <c r="D168" i="8"/>
  <c r="D230" i="8"/>
  <c r="D287" i="8"/>
  <c r="D318" i="8"/>
  <c r="D351" i="8"/>
  <c r="D382" i="8"/>
  <c r="D406" i="8"/>
  <c r="D431" i="8"/>
  <c r="D456" i="8"/>
  <c r="D479" i="8"/>
  <c r="D505" i="8"/>
  <c r="D529" i="8"/>
  <c r="D555" i="8"/>
  <c r="D578" i="8"/>
  <c r="D603" i="8"/>
  <c r="D628" i="8"/>
  <c r="D651" i="8"/>
  <c r="D677" i="8"/>
  <c r="D701" i="8"/>
  <c r="D729" i="8"/>
  <c r="D750" i="8"/>
  <c r="D777" i="8"/>
  <c r="D802" i="8"/>
  <c r="D825" i="8"/>
  <c r="D851" i="8"/>
  <c r="D875" i="8"/>
  <c r="D901" i="8"/>
  <c r="D923" i="8"/>
  <c r="D946" i="8"/>
  <c r="D965" i="8"/>
  <c r="D988" i="8"/>
  <c r="D1009" i="8"/>
  <c r="D1030" i="8"/>
  <c r="D1047" i="8"/>
  <c r="D1066" i="8"/>
  <c r="D1083" i="8"/>
  <c r="D1102" i="8"/>
  <c r="D1119" i="8"/>
  <c r="D1138" i="8"/>
  <c r="D1155" i="8"/>
  <c r="D1174" i="8"/>
  <c r="D1191" i="8"/>
  <c r="D1209" i="8"/>
  <c r="D1225" i="8"/>
  <c r="D1240" i="8"/>
  <c r="D170" i="8"/>
  <c r="D233" i="8"/>
  <c r="D288" i="8"/>
  <c r="D321" i="8"/>
  <c r="D352" i="8"/>
  <c r="D383" i="8"/>
  <c r="D407" i="8"/>
  <c r="D433" i="8"/>
  <c r="D457" i="8"/>
  <c r="D483" i="8"/>
  <c r="D506" i="8"/>
  <c r="D531" i="8"/>
  <c r="D556" i="8"/>
  <c r="D579" i="8"/>
  <c r="D605" i="8"/>
  <c r="D629" i="8"/>
  <c r="D657" i="8"/>
  <c r="D678" i="8"/>
  <c r="D705" i="8"/>
  <c r="D730" i="8"/>
  <c r="D753" i="8"/>
  <c r="D779" i="8"/>
  <c r="D803" i="8"/>
  <c r="D829" i="8"/>
  <c r="D852" i="8"/>
  <c r="D877" i="8"/>
  <c r="D902" i="8"/>
  <c r="D924" i="8"/>
  <c r="D947" i="8"/>
  <c r="D966" i="8"/>
  <c r="D989" i="8"/>
  <c r="D1010" i="8"/>
  <c r="D1031" i="8"/>
  <c r="D1048" i="8"/>
  <c r="D1067" i="8"/>
  <c r="D1084" i="8"/>
  <c r="D1103" i="8"/>
  <c r="D1120" i="8"/>
  <c r="D1139" i="8"/>
  <c r="D1156" i="8"/>
  <c r="D413" i="8"/>
  <c r="D1153" i="8"/>
  <c r="D758" i="8"/>
  <c r="D1034" i="8"/>
  <c r="D1226" i="8"/>
  <c r="D485" i="8"/>
  <c r="D1069" i="8"/>
  <c r="D489" i="8"/>
  <c r="D809" i="8"/>
  <c r="D1036" i="8"/>
  <c r="D1228" i="8"/>
  <c r="D491" i="8"/>
  <c r="D953" i="8"/>
  <c r="D1162" i="8"/>
  <c r="D186" i="8"/>
  <c r="D302" i="8"/>
  <c r="D376" i="8"/>
  <c r="D441" i="8"/>
  <c r="D492" i="8"/>
  <c r="D561" i="8"/>
  <c r="D614" i="8"/>
  <c r="D675" i="8"/>
  <c r="D723" i="8"/>
  <c r="D773" i="8"/>
  <c r="D822" i="8"/>
  <c r="D874" i="8"/>
  <c r="D922" i="8"/>
  <c r="D964" i="8"/>
  <c r="D1008" i="8"/>
  <c r="D1042" i="8"/>
  <c r="D1072" i="8"/>
  <c r="D1106" i="8"/>
  <c r="D1137" i="8"/>
  <c r="D1163" i="8"/>
  <c r="D1189" i="8"/>
  <c r="D1211" i="8"/>
  <c r="D1232" i="8"/>
  <c r="D1253" i="8"/>
  <c r="D191" i="8"/>
  <c r="D303" i="8"/>
  <c r="D387" i="8"/>
  <c r="D442" i="8"/>
  <c r="D503" i="8"/>
  <c r="D563" i="8"/>
  <c r="D615" i="8"/>
  <c r="D681" i="8"/>
  <c r="D731" i="8"/>
  <c r="D780" i="8"/>
  <c r="D830" i="8"/>
  <c r="D879" i="8"/>
  <c r="D925" i="8"/>
  <c r="D969" i="8"/>
  <c r="D1011" i="8"/>
  <c r="D1046" i="8"/>
  <c r="D1073" i="8"/>
  <c r="D1107" i="8"/>
  <c r="D1141" i="8"/>
  <c r="D1165" i="8"/>
  <c r="D1190" i="8"/>
  <c r="D1213" i="8"/>
  <c r="D1233" i="8"/>
  <c r="D198" i="8"/>
  <c r="D317" i="8"/>
  <c r="D389" i="8"/>
  <c r="D443" i="8"/>
  <c r="D513" i="8"/>
  <c r="D564" i="8"/>
  <c r="D627" i="8"/>
  <c r="D685" i="8"/>
  <c r="D733" i="8"/>
  <c r="D781" i="8"/>
  <c r="D831" i="8"/>
  <c r="D880" i="8"/>
  <c r="D929" i="8"/>
  <c r="D973" i="8"/>
  <c r="D1017" i="8"/>
  <c r="D1049" i="8"/>
  <c r="D1078" i="8"/>
  <c r="D1108" i="8"/>
  <c r="D1142" i="8"/>
  <c r="D1167" i="8"/>
  <c r="D1192" i="8"/>
  <c r="D1214" i="8"/>
  <c r="D1235" i="8"/>
  <c r="D807" i="8"/>
  <c r="D1154" i="8"/>
  <c r="D286" i="8"/>
  <c r="D541" i="8"/>
  <c r="D759" i="8"/>
  <c r="D951" i="8"/>
  <c r="D1127" i="8"/>
  <c r="D1227" i="8"/>
  <c r="D365" i="8"/>
  <c r="D609" i="8"/>
  <c r="D861" i="8"/>
  <c r="D1070" i="8"/>
  <c r="D1181" i="8"/>
  <c r="D366" i="8"/>
  <c r="D664" i="8"/>
  <c r="D911" i="8"/>
  <c r="D1105" i="8"/>
  <c r="D1186" i="8"/>
  <c r="D203" i="8"/>
  <c r="D327" i="8"/>
  <c r="D390" i="8"/>
  <c r="D455" i="8"/>
  <c r="D514" i="8"/>
  <c r="D565" i="8"/>
  <c r="D635" i="8"/>
  <c r="D686" i="8"/>
  <c r="D735" i="8"/>
  <c r="D785" i="8"/>
  <c r="D833" i="8"/>
  <c r="D881" i="8"/>
  <c r="D930" i="8"/>
  <c r="D974" i="8"/>
  <c r="D1018" i="8"/>
  <c r="D1053" i="8"/>
  <c r="D1082" i="8"/>
  <c r="D1109" i="8"/>
  <c r="D1143" i="8"/>
  <c r="D1169" i="8"/>
  <c r="D1193" i="8"/>
  <c r="D1215" i="8"/>
  <c r="D1238" i="8"/>
  <c r="D228" i="8"/>
  <c r="D328" i="8"/>
  <c r="D393" i="8"/>
  <c r="D461" i="8"/>
  <c r="D515" i="8"/>
  <c r="D577" i="8"/>
  <c r="D636" i="8"/>
  <c r="D687" i="8"/>
  <c r="D736" i="8"/>
  <c r="D786" i="8"/>
  <c r="D837" i="8"/>
  <c r="D887" i="8"/>
  <c r="D933" i="8"/>
  <c r="D975" i="8"/>
  <c r="D1019" i="8"/>
  <c r="D1054" i="8"/>
  <c r="D1085" i="8"/>
  <c r="D1114" i="8"/>
  <c r="D1144" i="8"/>
  <c r="D1173" i="8"/>
  <c r="D1197" i="8"/>
  <c r="D1216" i="8"/>
  <c r="D1239" i="8"/>
  <c r="D350" i="8"/>
  <c r="D589" i="8"/>
  <c r="D805" i="8"/>
  <c r="D949" i="8"/>
  <c r="D1059" i="8"/>
  <c r="D1178" i="8"/>
  <c r="D1245" i="8"/>
  <c r="D258" i="8"/>
  <c r="D417" i="8"/>
  <c r="D537" i="8"/>
  <c r="D708" i="8"/>
  <c r="D857" i="8"/>
  <c r="D994" i="8"/>
  <c r="D1093" i="8"/>
  <c r="D1203" i="8"/>
  <c r="D1246" i="8"/>
  <c r="D419" i="8"/>
  <c r="D601" i="8"/>
  <c r="D808" i="8"/>
  <c r="D995" i="8"/>
  <c r="D1180" i="8"/>
  <c r="D110" i="8"/>
  <c r="D761" i="8"/>
  <c r="D996" i="8"/>
  <c r="D1161" i="8"/>
  <c r="D297" i="8"/>
  <c r="D613" i="8"/>
  <c r="D815" i="8"/>
  <c r="D1071" i="8"/>
  <c r="D1229" i="8"/>
  <c r="D245" i="8"/>
  <c r="D334" i="8"/>
  <c r="D405" i="8"/>
  <c r="D462" i="8"/>
  <c r="D517" i="8"/>
  <c r="D586" i="8"/>
  <c r="D637" i="8"/>
  <c r="D689" i="8"/>
  <c r="D737" i="8"/>
  <c r="D789" i="8"/>
  <c r="D838" i="8"/>
  <c r="D888" i="8"/>
  <c r="D935" i="8"/>
  <c r="D977" i="8"/>
  <c r="D1021" i="8"/>
  <c r="D1055" i="8"/>
  <c r="D1089" i="8"/>
  <c r="D1118" i="8"/>
  <c r="D1145" i="8"/>
  <c r="D1175" i="8"/>
  <c r="D1198" i="8"/>
  <c r="D1220" i="8"/>
  <c r="D1241" i="8"/>
  <c r="D335" i="8"/>
  <c r="D412" i="8"/>
  <c r="D465" i="8"/>
  <c r="D528" i="8"/>
  <c r="D587" i="8"/>
  <c r="D641" i="8"/>
  <c r="D700" i="8"/>
  <c r="D749" i="8"/>
  <c r="D801" i="8"/>
  <c r="D849" i="8"/>
  <c r="D945" i="8"/>
  <c r="D987" i="8"/>
  <c r="D1029" i="8"/>
  <c r="D1057" i="8"/>
  <c r="D1090" i="8"/>
  <c r="D1121" i="8"/>
  <c r="D1177" i="8"/>
  <c r="D1199" i="8"/>
  <c r="D1244" i="8"/>
  <c r="D257" i="8"/>
  <c r="D650" i="8"/>
  <c r="D853" i="8"/>
  <c r="D993" i="8"/>
  <c r="D1091" i="8"/>
  <c r="D1201" i="8"/>
  <c r="D50" i="8"/>
  <c r="D478" i="8"/>
  <c r="D659" i="8"/>
  <c r="D950" i="8"/>
  <c r="D1065" i="8"/>
  <c r="D1179" i="8"/>
  <c r="D360" i="8"/>
  <c r="D661" i="8"/>
  <c r="D858" i="8"/>
  <c r="D1035" i="8"/>
  <c r="D1157" i="8"/>
  <c r="D1247" i="8"/>
  <c r="D429" i="8"/>
  <c r="D663" i="8"/>
  <c r="D910" i="8"/>
  <c r="D1101" i="8"/>
  <c r="D1208" i="8"/>
  <c r="D162" i="8"/>
  <c r="D551" i="8"/>
  <c r="D765" i="8"/>
  <c r="D1037" i="8"/>
  <c r="D1210" i="8"/>
  <c r="D246" i="8"/>
  <c r="D897" i="8"/>
  <c r="D1150" i="8"/>
  <c r="D1222" i="8"/>
  <c r="D38" i="8"/>
  <c r="D469" i="8"/>
  <c r="D534" i="8"/>
  <c r="D707" i="8"/>
  <c r="D757" i="8"/>
  <c r="D903" i="8"/>
  <c r="D1033" i="8"/>
  <c r="D1125" i="8"/>
  <c r="D1223" i="8"/>
  <c r="D359" i="8"/>
  <c r="D591" i="8"/>
  <c r="D905" i="8"/>
  <c r="D1126" i="8"/>
  <c r="D98" i="8"/>
  <c r="D709" i="8"/>
  <c r="D909" i="8"/>
  <c r="D1095" i="8"/>
  <c r="D1205" i="8"/>
  <c r="D294" i="8"/>
  <c r="D542" i="8"/>
  <c r="D713" i="8"/>
  <c r="D952" i="8"/>
  <c r="D1129" i="8"/>
  <c r="D1249" i="8"/>
  <c r="D435" i="8"/>
  <c r="D714" i="8"/>
  <c r="D863" i="8"/>
  <c r="D997" i="8"/>
  <c r="D1131" i="8"/>
  <c r="D1251" i="8"/>
  <c r="D2" i="8"/>
  <c r="A2" i="8"/>
  <c r="H2" i="1"/>
  <c r="K3" i="7"/>
  <c r="K15" i="7"/>
  <c r="K27" i="7"/>
  <c r="K39" i="7"/>
  <c r="K51" i="7"/>
  <c r="K63" i="7"/>
  <c r="K75" i="7"/>
  <c r="K87" i="7"/>
  <c r="K99" i="7"/>
  <c r="K111" i="7"/>
  <c r="K123" i="7"/>
  <c r="K135" i="7"/>
  <c r="K147" i="7"/>
  <c r="K159" i="7"/>
  <c r="K171" i="7"/>
  <c r="K183" i="7"/>
  <c r="K195" i="7"/>
  <c r="K207" i="7"/>
  <c r="K219" i="7"/>
  <c r="K231" i="7"/>
  <c r="K243" i="7"/>
  <c r="K255" i="7"/>
  <c r="K267" i="7"/>
  <c r="K279" i="7"/>
  <c r="K291" i="7"/>
  <c r="K303" i="7"/>
  <c r="K315" i="7"/>
  <c r="K327" i="7"/>
  <c r="K339" i="7"/>
  <c r="K351" i="7"/>
  <c r="K363" i="7"/>
  <c r="K375" i="7"/>
  <c r="K387" i="7"/>
  <c r="K399" i="7"/>
  <c r="K411" i="7"/>
  <c r="K423" i="7"/>
  <c r="K435" i="7"/>
  <c r="K447" i="7"/>
  <c r="K459" i="7"/>
  <c r="K471" i="7"/>
  <c r="K483" i="7"/>
  <c r="K495" i="7"/>
  <c r="K507" i="7"/>
  <c r="K519" i="7"/>
  <c r="K531" i="7"/>
  <c r="K543" i="7"/>
  <c r="K555" i="7"/>
  <c r="K567" i="7"/>
  <c r="K579" i="7"/>
  <c r="K591" i="7"/>
  <c r="K603" i="7"/>
  <c r="K615" i="7"/>
  <c r="K627" i="7"/>
  <c r="K639" i="7"/>
  <c r="K651" i="7"/>
  <c r="K663" i="7"/>
  <c r="K675" i="7"/>
  <c r="K687" i="7"/>
  <c r="K4" i="7"/>
  <c r="K16" i="7"/>
  <c r="K28" i="7"/>
  <c r="K40" i="7"/>
  <c r="K52" i="7"/>
  <c r="K64" i="7"/>
  <c r="K76" i="7"/>
  <c r="K88" i="7"/>
  <c r="K100" i="7"/>
  <c r="K112" i="7"/>
  <c r="K124" i="7"/>
  <c r="K136" i="7"/>
  <c r="K148" i="7"/>
  <c r="K160" i="7"/>
  <c r="K172" i="7"/>
  <c r="K184" i="7"/>
  <c r="K196" i="7"/>
  <c r="K208" i="7"/>
  <c r="K220" i="7"/>
  <c r="K232" i="7"/>
  <c r="K244" i="7"/>
  <c r="K256" i="7"/>
  <c r="K268" i="7"/>
  <c r="K280" i="7"/>
  <c r="K292" i="7"/>
  <c r="K304" i="7"/>
  <c r="K316" i="7"/>
  <c r="K328" i="7"/>
  <c r="K340" i="7"/>
  <c r="K352" i="7"/>
  <c r="K364" i="7"/>
  <c r="K376" i="7"/>
  <c r="K388" i="7"/>
  <c r="K400" i="7"/>
  <c r="K412" i="7"/>
  <c r="K424" i="7"/>
  <c r="K436" i="7"/>
  <c r="K448" i="7"/>
  <c r="K460" i="7"/>
  <c r="K472" i="7"/>
  <c r="K484" i="7"/>
  <c r="K496" i="7"/>
  <c r="K508" i="7"/>
  <c r="K520" i="7"/>
  <c r="K532" i="7"/>
  <c r="K544" i="7"/>
  <c r="K556" i="7"/>
  <c r="K568" i="7"/>
  <c r="K580" i="7"/>
  <c r="K592" i="7"/>
  <c r="K604" i="7"/>
  <c r="K616" i="7"/>
  <c r="K628" i="7"/>
  <c r="K640" i="7"/>
  <c r="K652" i="7"/>
  <c r="K664" i="7"/>
  <c r="K676" i="7"/>
  <c r="K5" i="7"/>
  <c r="K17" i="7"/>
  <c r="K29" i="7"/>
  <c r="K41" i="7"/>
  <c r="K53" i="7"/>
  <c r="K65" i="7"/>
  <c r="K77" i="7"/>
  <c r="K89" i="7"/>
  <c r="K101" i="7"/>
  <c r="K113" i="7"/>
  <c r="K125" i="7"/>
  <c r="K137" i="7"/>
  <c r="K149" i="7"/>
  <c r="K161" i="7"/>
  <c r="K173" i="7"/>
  <c r="K185" i="7"/>
  <c r="K197" i="7"/>
  <c r="K209" i="7"/>
  <c r="K221" i="7"/>
  <c r="K233" i="7"/>
  <c r="K245" i="7"/>
  <c r="K257" i="7"/>
  <c r="K269" i="7"/>
  <c r="K281" i="7"/>
  <c r="K293" i="7"/>
  <c r="K305" i="7"/>
  <c r="K317" i="7"/>
  <c r="K329" i="7"/>
  <c r="K341" i="7"/>
  <c r="K6" i="7"/>
  <c r="K18" i="7"/>
  <c r="K30" i="7"/>
  <c r="K42" i="7"/>
  <c r="K54" i="7"/>
  <c r="K66" i="7"/>
  <c r="K78" i="7"/>
  <c r="K90" i="7"/>
  <c r="K102" i="7"/>
  <c r="K114" i="7"/>
  <c r="K126" i="7"/>
  <c r="K138" i="7"/>
  <c r="K150" i="7"/>
  <c r="K162" i="7"/>
  <c r="K174" i="7"/>
  <c r="K186" i="7"/>
  <c r="K198" i="7"/>
  <c r="K210" i="7"/>
  <c r="K222" i="7"/>
  <c r="K234" i="7"/>
  <c r="K246" i="7"/>
  <c r="K258" i="7"/>
  <c r="K270" i="7"/>
  <c r="K282" i="7"/>
  <c r="K294" i="7"/>
  <c r="K306" i="7"/>
  <c r="K318" i="7"/>
  <c r="K330" i="7"/>
  <c r="K342" i="7"/>
  <c r="K354" i="7"/>
  <c r="K366" i="7"/>
  <c r="K378" i="7"/>
  <c r="K390" i="7"/>
  <c r="K402" i="7"/>
  <c r="K414" i="7"/>
  <c r="K426" i="7"/>
  <c r="K438" i="7"/>
  <c r="K450" i="7"/>
  <c r="K462" i="7"/>
  <c r="K474" i="7"/>
  <c r="K486" i="7"/>
  <c r="K498" i="7"/>
  <c r="K510" i="7"/>
  <c r="K522" i="7"/>
  <c r="K534" i="7"/>
  <c r="K546" i="7"/>
  <c r="K558" i="7"/>
  <c r="K570" i="7"/>
  <c r="K582" i="7"/>
  <c r="K594" i="7"/>
  <c r="K606" i="7"/>
  <c r="K618" i="7"/>
  <c r="K630" i="7"/>
  <c r="K642" i="7"/>
  <c r="K654" i="7"/>
  <c r="K666" i="7"/>
  <c r="K678" i="7"/>
  <c r="K690" i="7"/>
  <c r="K702" i="7"/>
  <c r="K714" i="7"/>
  <c r="K726" i="7"/>
  <c r="K738" i="7"/>
  <c r="K750" i="7"/>
  <c r="K762" i="7"/>
  <c r="K774" i="7"/>
  <c r="K786" i="7"/>
  <c r="K798" i="7"/>
  <c r="K810" i="7"/>
  <c r="K822" i="7"/>
  <c r="K834" i="7"/>
  <c r="K846" i="7"/>
  <c r="K858" i="7"/>
  <c r="K870" i="7"/>
  <c r="K882" i="7"/>
  <c r="K894" i="7"/>
  <c r="K906" i="7"/>
  <c r="K918" i="7"/>
  <c r="K930" i="7"/>
  <c r="K942" i="7"/>
  <c r="K954" i="7"/>
  <c r="K966" i="7"/>
  <c r="K978" i="7"/>
  <c r="K990" i="7"/>
  <c r="K1002" i="7"/>
  <c r="K1014" i="7"/>
  <c r="K7" i="7"/>
  <c r="K19" i="7"/>
  <c r="K31" i="7"/>
  <c r="K43" i="7"/>
  <c r="K55" i="7"/>
  <c r="K67" i="7"/>
  <c r="K79" i="7"/>
  <c r="K91" i="7"/>
  <c r="K103" i="7"/>
  <c r="K115" i="7"/>
  <c r="K127" i="7"/>
  <c r="K139" i="7"/>
  <c r="K151" i="7"/>
  <c r="K163" i="7"/>
  <c r="K175" i="7"/>
  <c r="K187" i="7"/>
  <c r="K199" i="7"/>
  <c r="K211" i="7"/>
  <c r="K223" i="7"/>
  <c r="K235" i="7"/>
  <c r="K247" i="7"/>
  <c r="K259" i="7"/>
  <c r="K271" i="7"/>
  <c r="K283" i="7"/>
  <c r="K295" i="7"/>
  <c r="K307" i="7"/>
  <c r="K319" i="7"/>
  <c r="K331" i="7"/>
  <c r="K343" i="7"/>
  <c r="K355" i="7"/>
  <c r="K8" i="7"/>
  <c r="K20" i="7"/>
  <c r="K32" i="7"/>
  <c r="K44" i="7"/>
  <c r="K56" i="7"/>
  <c r="K68" i="7"/>
  <c r="K80" i="7"/>
  <c r="K92" i="7"/>
  <c r="K104" i="7"/>
  <c r="K116" i="7"/>
  <c r="K128" i="7"/>
  <c r="K140" i="7"/>
  <c r="K152" i="7"/>
  <c r="K164" i="7"/>
  <c r="K176" i="7"/>
  <c r="K188" i="7"/>
  <c r="K200" i="7"/>
  <c r="K212" i="7"/>
  <c r="K224" i="7"/>
  <c r="K236" i="7"/>
  <c r="K248" i="7"/>
  <c r="K260" i="7"/>
  <c r="K272" i="7"/>
  <c r="K284" i="7"/>
  <c r="K296" i="7"/>
  <c r="K308" i="7"/>
  <c r="K320" i="7"/>
  <c r="K332" i="7"/>
  <c r="K344" i="7"/>
  <c r="K356" i="7"/>
  <c r="K368" i="7"/>
  <c r="K380" i="7"/>
  <c r="K392" i="7"/>
  <c r="K404" i="7"/>
  <c r="K416" i="7"/>
  <c r="K428" i="7"/>
  <c r="K440" i="7"/>
  <c r="K452" i="7"/>
  <c r="K464" i="7"/>
  <c r="K476" i="7"/>
  <c r="K488" i="7"/>
  <c r="K500" i="7"/>
  <c r="K512" i="7"/>
  <c r="K524" i="7"/>
  <c r="K536" i="7"/>
  <c r="K548" i="7"/>
  <c r="K560" i="7"/>
  <c r="K572" i="7"/>
  <c r="K584" i="7"/>
  <c r="K596" i="7"/>
  <c r="K608" i="7"/>
  <c r="K620" i="7"/>
  <c r="K632" i="7"/>
  <c r="K644" i="7"/>
  <c r="K656" i="7"/>
  <c r="K668" i="7"/>
  <c r="K680" i="7"/>
  <c r="K692" i="7"/>
  <c r="K704" i="7"/>
  <c r="K716" i="7"/>
  <c r="K728" i="7"/>
  <c r="K740" i="7"/>
  <c r="K752" i="7"/>
  <c r="K764" i="7"/>
  <c r="K776" i="7"/>
  <c r="K788" i="7"/>
  <c r="K800" i="7"/>
  <c r="K812" i="7"/>
  <c r="K824" i="7"/>
  <c r="K836" i="7"/>
  <c r="K848" i="7"/>
  <c r="K860" i="7"/>
  <c r="K872" i="7"/>
  <c r="K884" i="7"/>
  <c r="K896" i="7"/>
  <c r="K908" i="7"/>
  <c r="K920" i="7"/>
  <c r="K932" i="7"/>
  <c r="K944" i="7"/>
  <c r="K956" i="7"/>
  <c r="K968" i="7"/>
  <c r="K980" i="7"/>
  <c r="K992" i="7"/>
  <c r="K1004" i="7"/>
  <c r="K1016" i="7"/>
  <c r="K9" i="7"/>
  <c r="K21" i="7"/>
  <c r="K33" i="7"/>
  <c r="K45" i="7"/>
  <c r="K57" i="7"/>
  <c r="K69" i="7"/>
  <c r="K81" i="7"/>
  <c r="K93" i="7"/>
  <c r="K105" i="7"/>
  <c r="K117" i="7"/>
  <c r="K129" i="7"/>
  <c r="K141" i="7"/>
  <c r="K153" i="7"/>
  <c r="K165" i="7"/>
  <c r="K177" i="7"/>
  <c r="K189" i="7"/>
  <c r="K201" i="7"/>
  <c r="K213" i="7"/>
  <c r="K225" i="7"/>
  <c r="K237" i="7"/>
  <c r="K249" i="7"/>
  <c r="K261" i="7"/>
  <c r="K273" i="7"/>
  <c r="K285" i="7"/>
  <c r="K297" i="7"/>
  <c r="K309" i="7"/>
  <c r="K321" i="7"/>
  <c r="K333" i="7"/>
  <c r="K345" i="7"/>
  <c r="K357" i="7"/>
  <c r="K369" i="7"/>
  <c r="K381" i="7"/>
  <c r="K393" i="7"/>
  <c r="K405" i="7"/>
  <c r="K417" i="7"/>
  <c r="K429" i="7"/>
  <c r="K441" i="7"/>
  <c r="K453" i="7"/>
  <c r="K465" i="7"/>
  <c r="K477" i="7"/>
  <c r="K489" i="7"/>
  <c r="K501" i="7"/>
  <c r="K513" i="7"/>
  <c r="K525" i="7"/>
  <c r="K537" i="7"/>
  <c r="K549" i="7"/>
  <c r="K561" i="7"/>
  <c r="K573" i="7"/>
  <c r="K585" i="7"/>
  <c r="K597" i="7"/>
  <c r="K609" i="7"/>
  <c r="K621" i="7"/>
  <c r="K633" i="7"/>
  <c r="K645" i="7"/>
  <c r="K657" i="7"/>
  <c r="K669" i="7"/>
  <c r="K681" i="7"/>
  <c r="K693" i="7"/>
  <c r="K705" i="7"/>
  <c r="K717" i="7"/>
  <c r="K729" i="7"/>
  <c r="K741" i="7"/>
  <c r="K753" i="7"/>
  <c r="K765" i="7"/>
  <c r="K777" i="7"/>
  <c r="K789" i="7"/>
  <c r="K801" i="7"/>
  <c r="K813" i="7"/>
  <c r="K825" i="7"/>
  <c r="K837" i="7"/>
  <c r="K849" i="7"/>
  <c r="K861" i="7"/>
  <c r="K873" i="7"/>
  <c r="K885" i="7"/>
  <c r="K897" i="7"/>
  <c r="K909" i="7"/>
  <c r="K921" i="7"/>
  <c r="K933" i="7"/>
  <c r="K945" i="7"/>
  <c r="K957" i="7"/>
  <c r="K969" i="7"/>
  <c r="K981" i="7"/>
  <c r="K993" i="7"/>
  <c r="K1005" i="7"/>
  <c r="K1017" i="7"/>
  <c r="K10" i="7"/>
  <c r="K22" i="7"/>
  <c r="K34" i="7"/>
  <c r="K46" i="7"/>
  <c r="K58" i="7"/>
  <c r="K70" i="7"/>
  <c r="K82" i="7"/>
  <c r="K94" i="7"/>
  <c r="K106" i="7"/>
  <c r="K118" i="7"/>
  <c r="K130" i="7"/>
  <c r="K142" i="7"/>
  <c r="K154" i="7"/>
  <c r="K166" i="7"/>
  <c r="K178" i="7"/>
  <c r="K190" i="7"/>
  <c r="K202" i="7"/>
  <c r="K214" i="7"/>
  <c r="K226" i="7"/>
  <c r="K238" i="7"/>
  <c r="K250" i="7"/>
  <c r="K262" i="7"/>
  <c r="K274" i="7"/>
  <c r="K286" i="7"/>
  <c r="K298" i="7"/>
  <c r="K310" i="7"/>
  <c r="K322" i="7"/>
  <c r="K334" i="7"/>
  <c r="K346" i="7"/>
  <c r="K358" i="7"/>
  <c r="K370" i="7"/>
  <c r="K382" i="7"/>
  <c r="K394" i="7"/>
  <c r="K406" i="7"/>
  <c r="K418" i="7"/>
  <c r="K430" i="7"/>
  <c r="K442" i="7"/>
  <c r="K454" i="7"/>
  <c r="K466" i="7"/>
  <c r="K478" i="7"/>
  <c r="K490" i="7"/>
  <c r="K502" i="7"/>
  <c r="K514" i="7"/>
  <c r="K526" i="7"/>
  <c r="K538" i="7"/>
  <c r="K550" i="7"/>
  <c r="K562" i="7"/>
  <c r="K574" i="7"/>
  <c r="K586" i="7"/>
  <c r="K598" i="7"/>
  <c r="K610" i="7"/>
  <c r="K622" i="7"/>
  <c r="K634" i="7"/>
  <c r="K646" i="7"/>
  <c r="K658" i="7"/>
  <c r="K670" i="7"/>
  <c r="K682" i="7"/>
  <c r="K11" i="7"/>
  <c r="K23" i="7"/>
  <c r="K35" i="7"/>
  <c r="K47" i="7"/>
  <c r="K59" i="7"/>
  <c r="K71" i="7"/>
  <c r="K83" i="7"/>
  <c r="K95" i="7"/>
  <c r="K107" i="7"/>
  <c r="K119" i="7"/>
  <c r="K131" i="7"/>
  <c r="K143" i="7"/>
  <c r="K155" i="7"/>
  <c r="K167" i="7"/>
  <c r="K179" i="7"/>
  <c r="K191" i="7"/>
  <c r="K203" i="7"/>
  <c r="K215" i="7"/>
  <c r="K227" i="7"/>
  <c r="K239" i="7"/>
  <c r="K251" i="7"/>
  <c r="K263" i="7"/>
  <c r="K275" i="7"/>
  <c r="K287" i="7"/>
  <c r="K299" i="7"/>
  <c r="K311" i="7"/>
  <c r="K323" i="7"/>
  <c r="K335" i="7"/>
  <c r="K347" i="7"/>
  <c r="K359" i="7"/>
  <c r="K371" i="7"/>
  <c r="K383" i="7"/>
  <c r="K395" i="7"/>
  <c r="K407" i="7"/>
  <c r="K419" i="7"/>
  <c r="K431" i="7"/>
  <c r="K443" i="7"/>
  <c r="K455" i="7"/>
  <c r="K467" i="7"/>
  <c r="K479" i="7"/>
  <c r="K491" i="7"/>
  <c r="K503" i="7"/>
  <c r="K515" i="7"/>
  <c r="K527" i="7"/>
  <c r="K539" i="7"/>
  <c r="K551" i="7"/>
  <c r="K563" i="7"/>
  <c r="K575" i="7"/>
  <c r="K587" i="7"/>
  <c r="K599" i="7"/>
  <c r="K611" i="7"/>
  <c r="K623" i="7"/>
  <c r="K635" i="7"/>
  <c r="K647" i="7"/>
  <c r="K659" i="7"/>
  <c r="K671" i="7"/>
  <c r="K683" i="7"/>
  <c r="K12" i="7"/>
  <c r="K24" i="7"/>
  <c r="K36" i="7"/>
  <c r="K48" i="7"/>
  <c r="K60" i="7"/>
  <c r="K72" i="7"/>
  <c r="K84" i="7"/>
  <c r="K96" i="7"/>
  <c r="K108" i="7"/>
  <c r="K120" i="7"/>
  <c r="K132" i="7"/>
  <c r="K144" i="7"/>
  <c r="K156" i="7"/>
  <c r="K168" i="7"/>
  <c r="K180" i="7"/>
  <c r="K192" i="7"/>
  <c r="K204" i="7"/>
  <c r="K216" i="7"/>
  <c r="K228" i="7"/>
  <c r="K240" i="7"/>
  <c r="K252" i="7"/>
  <c r="K264" i="7"/>
  <c r="K276" i="7"/>
  <c r="K288" i="7"/>
  <c r="K300" i="7"/>
  <c r="K312" i="7"/>
  <c r="K324" i="7"/>
  <c r="K336" i="7"/>
  <c r="K348" i="7"/>
  <c r="K360" i="7"/>
  <c r="K372" i="7"/>
  <c r="K384" i="7"/>
  <c r="K396" i="7"/>
  <c r="K408" i="7"/>
  <c r="K420" i="7"/>
  <c r="K432" i="7"/>
  <c r="K444" i="7"/>
  <c r="K456" i="7"/>
  <c r="K468" i="7"/>
  <c r="K480" i="7"/>
  <c r="K492" i="7"/>
  <c r="K504" i="7"/>
  <c r="K516" i="7"/>
  <c r="K528" i="7"/>
  <c r="K540" i="7"/>
  <c r="K552" i="7"/>
  <c r="K564" i="7"/>
  <c r="K576" i="7"/>
  <c r="K588" i="7"/>
  <c r="K600" i="7"/>
  <c r="K612" i="7"/>
  <c r="K624" i="7"/>
  <c r="K636" i="7"/>
  <c r="K648" i="7"/>
  <c r="K660" i="7"/>
  <c r="K672" i="7"/>
  <c r="K684" i="7"/>
  <c r="K696" i="7"/>
  <c r="K708" i="7"/>
  <c r="K720" i="7"/>
  <c r="K732" i="7"/>
  <c r="K744" i="7"/>
  <c r="K756" i="7"/>
  <c r="K768" i="7"/>
  <c r="K780" i="7"/>
  <c r="K792" i="7"/>
  <c r="K804" i="7"/>
  <c r="K816" i="7"/>
  <c r="K828" i="7"/>
  <c r="K840" i="7"/>
  <c r="K852" i="7"/>
  <c r="K864" i="7"/>
  <c r="K876" i="7"/>
  <c r="K888" i="7"/>
  <c r="K900" i="7"/>
  <c r="K912" i="7"/>
  <c r="K924" i="7"/>
  <c r="K936" i="7"/>
  <c r="K948" i="7"/>
  <c r="K960" i="7"/>
  <c r="K972" i="7"/>
  <c r="K984" i="7"/>
  <c r="K996" i="7"/>
  <c r="K1008" i="7"/>
  <c r="K1020" i="7"/>
  <c r="K13" i="7"/>
  <c r="K25" i="7"/>
  <c r="K37" i="7"/>
  <c r="K49" i="7"/>
  <c r="K61" i="7"/>
  <c r="K73" i="7"/>
  <c r="K85" i="7"/>
  <c r="K97" i="7"/>
  <c r="K109" i="7"/>
  <c r="K121" i="7"/>
  <c r="K133" i="7"/>
  <c r="K145" i="7"/>
  <c r="K157" i="7"/>
  <c r="K169" i="7"/>
  <c r="K181" i="7"/>
  <c r="K193" i="7"/>
  <c r="K205" i="7"/>
  <c r="K217" i="7"/>
  <c r="K229" i="7"/>
  <c r="K241" i="7"/>
  <c r="K253" i="7"/>
  <c r="K265" i="7"/>
  <c r="K277" i="7"/>
  <c r="K289" i="7"/>
  <c r="K301" i="7"/>
  <c r="K313" i="7"/>
  <c r="K325" i="7"/>
  <c r="K337" i="7"/>
  <c r="K349" i="7"/>
  <c r="K361" i="7"/>
  <c r="K373" i="7"/>
  <c r="K385" i="7"/>
  <c r="K397" i="7"/>
  <c r="K409" i="7"/>
  <c r="K421" i="7"/>
  <c r="K433" i="7"/>
  <c r="K445" i="7"/>
  <c r="K457" i="7"/>
  <c r="K469" i="7"/>
  <c r="K481" i="7"/>
  <c r="K493" i="7"/>
  <c r="K505" i="7"/>
  <c r="K517" i="7"/>
  <c r="K529" i="7"/>
  <c r="K541" i="7"/>
  <c r="K553" i="7"/>
  <c r="K565" i="7"/>
  <c r="K577" i="7"/>
  <c r="K589" i="7"/>
  <c r="K601" i="7"/>
  <c r="K613" i="7"/>
  <c r="K625" i="7"/>
  <c r="K637" i="7"/>
  <c r="K649" i="7"/>
  <c r="K661" i="7"/>
  <c r="K673" i="7"/>
  <c r="K685" i="7"/>
  <c r="K697" i="7"/>
  <c r="K709" i="7"/>
  <c r="K721" i="7"/>
  <c r="K733" i="7"/>
  <c r="K745" i="7"/>
  <c r="K757" i="7"/>
  <c r="K769" i="7"/>
  <c r="K781" i="7"/>
  <c r="K793" i="7"/>
  <c r="K805" i="7"/>
  <c r="K817" i="7"/>
  <c r="K829" i="7"/>
  <c r="K841" i="7"/>
  <c r="K853" i="7"/>
  <c r="K865" i="7"/>
  <c r="K877" i="7"/>
  <c r="K889" i="7"/>
  <c r="K901" i="7"/>
  <c r="K913" i="7"/>
  <c r="K925" i="7"/>
  <c r="K937" i="7"/>
  <c r="K949" i="7"/>
  <c r="K961" i="7"/>
  <c r="K973" i="7"/>
  <c r="K985" i="7"/>
  <c r="K997" i="7"/>
  <c r="K1009" i="7"/>
  <c r="K1021" i="7"/>
  <c r="K14" i="7"/>
  <c r="K158" i="7"/>
  <c r="K302" i="7"/>
  <c r="K386" i="7"/>
  <c r="K434" i="7"/>
  <c r="K482" i="7"/>
  <c r="K530" i="7"/>
  <c r="K578" i="7"/>
  <c r="K626" i="7"/>
  <c r="K674" i="7"/>
  <c r="K701" i="7"/>
  <c r="K723" i="7"/>
  <c r="K743" i="7"/>
  <c r="K763" i="7"/>
  <c r="K784" i="7"/>
  <c r="K806" i="7"/>
  <c r="K826" i="7"/>
  <c r="K845" i="7"/>
  <c r="K867" i="7"/>
  <c r="K887" i="7"/>
  <c r="K907" i="7"/>
  <c r="K928" i="7"/>
  <c r="K950" i="7"/>
  <c r="K970" i="7"/>
  <c r="K989" i="7"/>
  <c r="K1011" i="7"/>
  <c r="K1028" i="7"/>
  <c r="K1040" i="7"/>
  <c r="K1052" i="7"/>
  <c r="K1064" i="7"/>
  <c r="K1076" i="7"/>
  <c r="K1088" i="7"/>
  <c r="K1100" i="7"/>
  <c r="K1112" i="7"/>
  <c r="K1124" i="7"/>
  <c r="K1136" i="7"/>
  <c r="K1148" i="7"/>
  <c r="K1160" i="7"/>
  <c r="K1172" i="7"/>
  <c r="K1184" i="7"/>
  <c r="K1196" i="7"/>
  <c r="K1208" i="7"/>
  <c r="K1220" i="7"/>
  <c r="K1232" i="7"/>
  <c r="K1244" i="7"/>
  <c r="K26" i="7"/>
  <c r="K170" i="7"/>
  <c r="K314" i="7"/>
  <c r="K389" i="7"/>
  <c r="K437" i="7"/>
  <c r="K485" i="7"/>
  <c r="K533" i="7"/>
  <c r="K581" i="7"/>
  <c r="K629" i="7"/>
  <c r="K677" i="7"/>
  <c r="K703" i="7"/>
  <c r="K724" i="7"/>
  <c r="K746" i="7"/>
  <c r="K766" i="7"/>
  <c r="K785" i="7"/>
  <c r="K807" i="7"/>
  <c r="K827" i="7"/>
  <c r="K847" i="7"/>
  <c r="K868" i="7"/>
  <c r="K890" i="7"/>
  <c r="K910" i="7"/>
  <c r="K929" i="7"/>
  <c r="K951" i="7"/>
  <c r="K971" i="7"/>
  <c r="K991" i="7"/>
  <c r="K1012" i="7"/>
  <c r="K1029" i="7"/>
  <c r="K1041" i="7"/>
  <c r="K1053" i="7"/>
  <c r="K1065" i="7"/>
  <c r="K1077" i="7"/>
  <c r="K1089" i="7"/>
  <c r="K1101" i="7"/>
  <c r="K1113" i="7"/>
  <c r="K1125" i="7"/>
  <c r="K1137" i="7"/>
  <c r="K1149" i="7"/>
  <c r="K1161" i="7"/>
  <c r="K1173" i="7"/>
  <c r="K1185" i="7"/>
  <c r="K1197" i="7"/>
  <c r="K1209" i="7"/>
  <c r="K1221" i="7"/>
  <c r="K1233" i="7"/>
  <c r="K1245" i="7"/>
  <c r="K619" i="7"/>
  <c r="K38" i="7"/>
  <c r="K182" i="7"/>
  <c r="K326" i="7"/>
  <c r="K391" i="7"/>
  <c r="K439" i="7"/>
  <c r="K487" i="7"/>
  <c r="K535" i="7"/>
  <c r="K583" i="7"/>
  <c r="K631" i="7"/>
  <c r="K679" i="7"/>
  <c r="K706" i="7"/>
  <c r="K725" i="7"/>
  <c r="K747" i="7"/>
  <c r="K767" i="7"/>
  <c r="K787" i="7"/>
  <c r="K808" i="7"/>
  <c r="K830" i="7"/>
  <c r="K850" i="7"/>
  <c r="K869" i="7"/>
  <c r="K891" i="7"/>
  <c r="K911" i="7"/>
  <c r="K931" i="7"/>
  <c r="K952" i="7"/>
  <c r="K974" i="7"/>
  <c r="K994" i="7"/>
  <c r="K1013" i="7"/>
  <c r="K1030" i="7"/>
  <c r="K1042" i="7"/>
  <c r="K1054" i="7"/>
  <c r="K1066" i="7"/>
  <c r="K1078" i="7"/>
  <c r="K1090" i="7"/>
  <c r="K1102" i="7"/>
  <c r="K1114" i="7"/>
  <c r="K1126" i="7"/>
  <c r="K1138" i="7"/>
  <c r="K1150" i="7"/>
  <c r="K1162" i="7"/>
  <c r="K1174" i="7"/>
  <c r="K1186" i="7"/>
  <c r="K1198" i="7"/>
  <c r="K1210" i="7"/>
  <c r="K1222" i="7"/>
  <c r="K1234" i="7"/>
  <c r="K1246" i="7"/>
  <c r="K722" i="7"/>
  <c r="K50" i="7"/>
  <c r="K194" i="7"/>
  <c r="K338" i="7"/>
  <c r="K398" i="7"/>
  <c r="K446" i="7"/>
  <c r="K494" i="7"/>
  <c r="K542" i="7"/>
  <c r="K590" i="7"/>
  <c r="K638" i="7"/>
  <c r="K686" i="7"/>
  <c r="K707" i="7"/>
  <c r="K727" i="7"/>
  <c r="K748" i="7"/>
  <c r="K770" i="7"/>
  <c r="K790" i="7"/>
  <c r="K809" i="7"/>
  <c r="K831" i="7"/>
  <c r="K851" i="7"/>
  <c r="K871" i="7"/>
  <c r="K892" i="7"/>
  <c r="K914" i="7"/>
  <c r="K934" i="7"/>
  <c r="K953" i="7"/>
  <c r="K975" i="7"/>
  <c r="K995" i="7"/>
  <c r="K1015" i="7"/>
  <c r="K1031" i="7"/>
  <c r="K1043" i="7"/>
  <c r="K1055" i="7"/>
  <c r="K1067" i="7"/>
  <c r="K1079" i="7"/>
  <c r="K1091" i="7"/>
  <c r="K1103" i="7"/>
  <c r="K1115" i="7"/>
  <c r="K1127" i="7"/>
  <c r="K1139" i="7"/>
  <c r="K1151" i="7"/>
  <c r="K1163" i="7"/>
  <c r="K1175" i="7"/>
  <c r="K1187" i="7"/>
  <c r="K1199" i="7"/>
  <c r="K1211" i="7"/>
  <c r="K1223" i="7"/>
  <c r="K1235" i="7"/>
  <c r="K1247" i="7"/>
  <c r="K571" i="7"/>
  <c r="K62" i="7"/>
  <c r="K206" i="7"/>
  <c r="K350" i="7"/>
  <c r="K401" i="7"/>
  <c r="K449" i="7"/>
  <c r="K497" i="7"/>
  <c r="K545" i="7"/>
  <c r="K593" i="7"/>
  <c r="K641" i="7"/>
  <c r="K688" i="7"/>
  <c r="K710" i="7"/>
  <c r="K730" i="7"/>
  <c r="K749" i="7"/>
  <c r="K771" i="7"/>
  <c r="K791" i="7"/>
  <c r="K811" i="7"/>
  <c r="K832" i="7"/>
  <c r="K854" i="7"/>
  <c r="K874" i="7"/>
  <c r="K893" i="7"/>
  <c r="K915" i="7"/>
  <c r="K935" i="7"/>
  <c r="K955" i="7"/>
  <c r="K976" i="7"/>
  <c r="K998" i="7"/>
  <c r="K1018" i="7"/>
  <c r="K1032" i="7"/>
  <c r="K1044" i="7"/>
  <c r="K1056" i="7"/>
  <c r="K1068" i="7"/>
  <c r="K1080" i="7"/>
  <c r="K1092" i="7"/>
  <c r="K1104" i="7"/>
  <c r="K1116" i="7"/>
  <c r="K1128" i="7"/>
  <c r="K1140" i="7"/>
  <c r="K1152" i="7"/>
  <c r="K1164" i="7"/>
  <c r="K1176" i="7"/>
  <c r="K1188" i="7"/>
  <c r="K1200" i="7"/>
  <c r="K1212" i="7"/>
  <c r="K1224" i="7"/>
  <c r="K1236" i="7"/>
  <c r="K667" i="7"/>
  <c r="K74" i="7"/>
  <c r="K218" i="7"/>
  <c r="K353" i="7"/>
  <c r="K403" i="7"/>
  <c r="K451" i="7"/>
  <c r="K499" i="7"/>
  <c r="K547" i="7"/>
  <c r="K595" i="7"/>
  <c r="K643" i="7"/>
  <c r="K689" i="7"/>
  <c r="K711" i="7"/>
  <c r="K731" i="7"/>
  <c r="K751" i="7"/>
  <c r="K772" i="7"/>
  <c r="K794" i="7"/>
  <c r="K814" i="7"/>
  <c r="K833" i="7"/>
  <c r="K855" i="7"/>
  <c r="K875" i="7"/>
  <c r="K895" i="7"/>
  <c r="K916" i="7"/>
  <c r="K938" i="7"/>
  <c r="K958" i="7"/>
  <c r="K977" i="7"/>
  <c r="K999" i="7"/>
  <c r="K1019" i="7"/>
  <c r="K1033" i="7"/>
  <c r="K1045" i="7"/>
  <c r="K1057" i="7"/>
  <c r="K1069" i="7"/>
  <c r="K1081" i="7"/>
  <c r="K1093" i="7"/>
  <c r="K1105" i="7"/>
  <c r="K1117" i="7"/>
  <c r="K1129" i="7"/>
  <c r="K1141" i="7"/>
  <c r="K1153" i="7"/>
  <c r="K1165" i="7"/>
  <c r="K1177" i="7"/>
  <c r="K1189" i="7"/>
  <c r="K1201" i="7"/>
  <c r="K1213" i="7"/>
  <c r="K1225" i="7"/>
  <c r="K1237" i="7"/>
  <c r="K523" i="7"/>
  <c r="K700" i="7"/>
  <c r="K823" i="7"/>
  <c r="K866" i="7"/>
  <c r="K927" i="7"/>
  <c r="K1010" i="7"/>
  <c r="K1039" i="7"/>
  <c r="K1099" i="7"/>
  <c r="K1159" i="7"/>
  <c r="K1207" i="7"/>
  <c r="K86" i="7"/>
  <c r="K230" i="7"/>
  <c r="K362" i="7"/>
  <c r="K410" i="7"/>
  <c r="K458" i="7"/>
  <c r="K506" i="7"/>
  <c r="K554" i="7"/>
  <c r="K602" i="7"/>
  <c r="K650" i="7"/>
  <c r="K691" i="7"/>
  <c r="K712" i="7"/>
  <c r="K734" i="7"/>
  <c r="K754" i="7"/>
  <c r="K773" i="7"/>
  <c r="K795" i="7"/>
  <c r="K815" i="7"/>
  <c r="K835" i="7"/>
  <c r="K856" i="7"/>
  <c r="K878" i="7"/>
  <c r="K898" i="7"/>
  <c r="K917" i="7"/>
  <c r="K939" i="7"/>
  <c r="K959" i="7"/>
  <c r="K979" i="7"/>
  <c r="K1000" i="7"/>
  <c r="K1022" i="7"/>
  <c r="K1034" i="7"/>
  <c r="K1046" i="7"/>
  <c r="K1058" i="7"/>
  <c r="K1070" i="7"/>
  <c r="K1082" i="7"/>
  <c r="K1094" i="7"/>
  <c r="K1106" i="7"/>
  <c r="K1118" i="7"/>
  <c r="K1130" i="7"/>
  <c r="K1142" i="7"/>
  <c r="K1154" i="7"/>
  <c r="K1166" i="7"/>
  <c r="K1178" i="7"/>
  <c r="K1190" i="7"/>
  <c r="K1202" i="7"/>
  <c r="K1214" i="7"/>
  <c r="K1226" i="7"/>
  <c r="K1238" i="7"/>
  <c r="K475" i="7"/>
  <c r="K1243" i="7"/>
  <c r="K98" i="7"/>
  <c r="K242" i="7"/>
  <c r="K365" i="7"/>
  <c r="K413" i="7"/>
  <c r="K461" i="7"/>
  <c r="K509" i="7"/>
  <c r="K557" i="7"/>
  <c r="K605" i="7"/>
  <c r="K653" i="7"/>
  <c r="K694" i="7"/>
  <c r="K713" i="7"/>
  <c r="K735" i="7"/>
  <c r="K755" i="7"/>
  <c r="K775" i="7"/>
  <c r="K796" i="7"/>
  <c r="K818" i="7"/>
  <c r="K838" i="7"/>
  <c r="K857" i="7"/>
  <c r="K879" i="7"/>
  <c r="K899" i="7"/>
  <c r="K919" i="7"/>
  <c r="K940" i="7"/>
  <c r="K962" i="7"/>
  <c r="K982" i="7"/>
  <c r="K1001" i="7"/>
  <c r="K1023" i="7"/>
  <c r="K1035" i="7"/>
  <c r="K1047" i="7"/>
  <c r="K1059" i="7"/>
  <c r="K1071" i="7"/>
  <c r="K1083" i="7"/>
  <c r="K1095" i="7"/>
  <c r="K1107" i="7"/>
  <c r="K1119" i="7"/>
  <c r="K1131" i="7"/>
  <c r="K1143" i="7"/>
  <c r="K1155" i="7"/>
  <c r="K1167" i="7"/>
  <c r="K1179" i="7"/>
  <c r="K1191" i="7"/>
  <c r="K1203" i="7"/>
  <c r="K1215" i="7"/>
  <c r="K1227" i="7"/>
  <c r="K1239" i="7"/>
  <c r="K427" i="7"/>
  <c r="K783" i="7"/>
  <c r="K967" i="7"/>
  <c r="K1087" i="7"/>
  <c r="K1183" i="7"/>
  <c r="K110" i="7"/>
  <c r="K254" i="7"/>
  <c r="K367" i="7"/>
  <c r="K415" i="7"/>
  <c r="K463" i="7"/>
  <c r="K511" i="7"/>
  <c r="K559" i="7"/>
  <c r="K607" i="7"/>
  <c r="K655" i="7"/>
  <c r="K695" i="7"/>
  <c r="K715" i="7"/>
  <c r="K736" i="7"/>
  <c r="K758" i="7"/>
  <c r="K778" i="7"/>
  <c r="K797" i="7"/>
  <c r="K819" i="7"/>
  <c r="K839" i="7"/>
  <c r="K859" i="7"/>
  <c r="K880" i="7"/>
  <c r="K902" i="7"/>
  <c r="K922" i="7"/>
  <c r="K941" i="7"/>
  <c r="K963" i="7"/>
  <c r="K983" i="7"/>
  <c r="K1003" i="7"/>
  <c r="K1024" i="7"/>
  <c r="K1036" i="7"/>
  <c r="K1048" i="7"/>
  <c r="K1060" i="7"/>
  <c r="K1072" i="7"/>
  <c r="K1084" i="7"/>
  <c r="K1096" i="7"/>
  <c r="K1108" i="7"/>
  <c r="K1120" i="7"/>
  <c r="K1132" i="7"/>
  <c r="K1144" i="7"/>
  <c r="K1156" i="7"/>
  <c r="K1168" i="7"/>
  <c r="K1180" i="7"/>
  <c r="K1192" i="7"/>
  <c r="K1204" i="7"/>
  <c r="K1216" i="7"/>
  <c r="K1228" i="7"/>
  <c r="K1240" i="7"/>
  <c r="K290" i="7"/>
  <c r="K761" i="7"/>
  <c r="K905" i="7"/>
  <c r="K1051" i="7"/>
  <c r="K1123" i="7"/>
  <c r="K1195" i="7"/>
  <c r="K122" i="7"/>
  <c r="K266" i="7"/>
  <c r="K374" i="7"/>
  <c r="K422" i="7"/>
  <c r="K470" i="7"/>
  <c r="K518" i="7"/>
  <c r="K566" i="7"/>
  <c r="K614" i="7"/>
  <c r="K662" i="7"/>
  <c r="K698" i="7"/>
  <c r="K718" i="7"/>
  <c r="K737" i="7"/>
  <c r="K759" i="7"/>
  <c r="K779" i="7"/>
  <c r="K799" i="7"/>
  <c r="K820" i="7"/>
  <c r="K842" i="7"/>
  <c r="K862" i="7"/>
  <c r="K881" i="7"/>
  <c r="K903" i="7"/>
  <c r="K923" i="7"/>
  <c r="K943" i="7"/>
  <c r="K964" i="7"/>
  <c r="K986" i="7"/>
  <c r="K1006" i="7"/>
  <c r="K1025" i="7"/>
  <c r="K1037" i="7"/>
  <c r="K1049" i="7"/>
  <c r="K1061" i="7"/>
  <c r="K1073" i="7"/>
  <c r="K1085" i="7"/>
  <c r="K1097" i="7"/>
  <c r="K1109" i="7"/>
  <c r="K1121" i="7"/>
  <c r="K1133" i="7"/>
  <c r="K1145" i="7"/>
  <c r="K1157" i="7"/>
  <c r="K1169" i="7"/>
  <c r="K1181" i="7"/>
  <c r="K1193" i="7"/>
  <c r="K1205" i="7"/>
  <c r="K1217" i="7"/>
  <c r="K1229" i="7"/>
  <c r="K1241" i="7"/>
  <c r="K146" i="7"/>
  <c r="K803" i="7"/>
  <c r="K947" i="7"/>
  <c r="K1075" i="7"/>
  <c r="K1147" i="7"/>
  <c r="K1219" i="7"/>
  <c r="K134" i="7"/>
  <c r="K278" i="7"/>
  <c r="K377" i="7"/>
  <c r="K425" i="7"/>
  <c r="K473" i="7"/>
  <c r="K521" i="7"/>
  <c r="K569" i="7"/>
  <c r="K617" i="7"/>
  <c r="K665" i="7"/>
  <c r="K699" i="7"/>
  <c r="K719" i="7"/>
  <c r="K739" i="7"/>
  <c r="K760" i="7"/>
  <c r="K782" i="7"/>
  <c r="K802" i="7"/>
  <c r="K821" i="7"/>
  <c r="K843" i="7"/>
  <c r="K863" i="7"/>
  <c r="K883" i="7"/>
  <c r="K904" i="7"/>
  <c r="K926" i="7"/>
  <c r="K946" i="7"/>
  <c r="K965" i="7"/>
  <c r="K987" i="7"/>
  <c r="K1007" i="7"/>
  <c r="K1026" i="7"/>
  <c r="K1038" i="7"/>
  <c r="K1050" i="7"/>
  <c r="K1062" i="7"/>
  <c r="K1074" i="7"/>
  <c r="K1086" i="7"/>
  <c r="K1098" i="7"/>
  <c r="K1110" i="7"/>
  <c r="K1122" i="7"/>
  <c r="K1134" i="7"/>
  <c r="K1146" i="7"/>
  <c r="K1158" i="7"/>
  <c r="K1170" i="7"/>
  <c r="K1182" i="7"/>
  <c r="K1194" i="7"/>
  <c r="K1206" i="7"/>
  <c r="K1218" i="7"/>
  <c r="K1230" i="7"/>
  <c r="K1242" i="7"/>
  <c r="K379" i="7"/>
  <c r="K742" i="7"/>
  <c r="K844" i="7"/>
  <c r="K886" i="7"/>
  <c r="K988" i="7"/>
  <c r="K1027" i="7"/>
  <c r="K1063" i="7"/>
  <c r="K1111" i="7"/>
  <c r="K1135" i="7"/>
  <c r="K1171" i="7"/>
  <c r="K1231" i="7"/>
  <c r="K2" i="7"/>
  <c r="H2" i="7"/>
  <c r="K3" i="6"/>
  <c r="K15" i="6"/>
  <c r="K27" i="6"/>
  <c r="K39" i="6"/>
  <c r="K51" i="6"/>
  <c r="K63" i="6"/>
  <c r="K75" i="6"/>
  <c r="K87" i="6"/>
  <c r="K99" i="6"/>
  <c r="K111" i="6"/>
  <c r="K123" i="6"/>
  <c r="K135" i="6"/>
  <c r="K147" i="6"/>
  <c r="K159" i="6"/>
  <c r="K171" i="6"/>
  <c r="K183" i="6"/>
  <c r="K195" i="6"/>
  <c r="K207" i="6"/>
  <c r="K219" i="6"/>
  <c r="K231" i="6"/>
  <c r="K243" i="6"/>
  <c r="K255" i="6"/>
  <c r="K267" i="6"/>
  <c r="K279" i="6"/>
  <c r="K291" i="6"/>
  <c r="K303" i="6"/>
  <c r="K315" i="6"/>
  <c r="K327" i="6"/>
  <c r="K339" i="6"/>
  <c r="K351" i="6"/>
  <c r="K363" i="6"/>
  <c r="K375" i="6"/>
  <c r="K387" i="6"/>
  <c r="K399" i="6"/>
  <c r="K411" i="6"/>
  <c r="K423" i="6"/>
  <c r="K435" i="6"/>
  <c r="K447" i="6"/>
  <c r="K459" i="6"/>
  <c r="K471" i="6"/>
  <c r="K483" i="6"/>
  <c r="K495" i="6"/>
  <c r="K507" i="6"/>
  <c r="K519" i="6"/>
  <c r="K531" i="6"/>
  <c r="K543" i="6"/>
  <c r="K555" i="6"/>
  <c r="K567" i="6"/>
  <c r="K579" i="6"/>
  <c r="K591" i="6"/>
  <c r="K603" i="6"/>
  <c r="K615" i="6"/>
  <c r="K627" i="6"/>
  <c r="K639" i="6"/>
  <c r="K651" i="6"/>
  <c r="K663" i="6"/>
  <c r="K675" i="6"/>
  <c r="K687" i="6"/>
  <c r="K699" i="6"/>
  <c r="K711" i="6"/>
  <c r="K723" i="6"/>
  <c r="K735" i="6"/>
  <c r="K747" i="6"/>
  <c r="K759" i="6"/>
  <c r="K771" i="6"/>
  <c r="K783" i="6"/>
  <c r="K795" i="6"/>
  <c r="K807" i="6"/>
  <c r="K819" i="6"/>
  <c r="K831" i="6"/>
  <c r="K843" i="6"/>
  <c r="K855" i="6"/>
  <c r="K867" i="6"/>
  <c r="K879" i="6"/>
  <c r="K891" i="6"/>
  <c r="K903" i="6"/>
  <c r="K915" i="6"/>
  <c r="K927" i="6"/>
  <c r="K939" i="6"/>
  <c r="K951" i="6"/>
  <c r="K963" i="6"/>
  <c r="K975" i="6"/>
  <c r="K987" i="6"/>
  <c r="K999" i="6"/>
  <c r="K1011" i="6"/>
  <c r="K4" i="6"/>
  <c r="K5" i="6"/>
  <c r="K6" i="6"/>
  <c r="K7" i="6"/>
  <c r="K8" i="6"/>
  <c r="K20" i="6"/>
  <c r="K32" i="6"/>
  <c r="K44" i="6"/>
  <c r="K56" i="6"/>
  <c r="K68" i="6"/>
  <c r="K80" i="6"/>
  <c r="K92" i="6"/>
  <c r="K104" i="6"/>
  <c r="K116" i="6"/>
  <c r="K128" i="6"/>
  <c r="K140" i="6"/>
  <c r="K152" i="6"/>
  <c r="K164" i="6"/>
  <c r="K176" i="6"/>
  <c r="K188" i="6"/>
  <c r="K200" i="6"/>
  <c r="K212" i="6"/>
  <c r="K224" i="6"/>
  <c r="K236" i="6"/>
  <c r="K248" i="6"/>
  <c r="K260" i="6"/>
  <c r="K272" i="6"/>
  <c r="K284" i="6"/>
  <c r="K296" i="6"/>
  <c r="K308" i="6"/>
  <c r="K320" i="6"/>
  <c r="K332" i="6"/>
  <c r="K344" i="6"/>
  <c r="K356" i="6"/>
  <c r="K368" i="6"/>
  <c r="K380" i="6"/>
  <c r="K392" i="6"/>
  <c r="K404" i="6"/>
  <c r="K416" i="6"/>
  <c r="K428" i="6"/>
  <c r="K440" i="6"/>
  <c r="K452" i="6"/>
  <c r="K464" i="6"/>
  <c r="K476" i="6"/>
  <c r="K488" i="6"/>
  <c r="K500" i="6"/>
  <c r="K512" i="6"/>
  <c r="K524" i="6"/>
  <c r="K536" i="6"/>
  <c r="K548" i="6"/>
  <c r="K560" i="6"/>
  <c r="K572" i="6"/>
  <c r="K584" i="6"/>
  <c r="K596" i="6"/>
  <c r="K608" i="6"/>
  <c r="K620" i="6"/>
  <c r="K632" i="6"/>
  <c r="K644" i="6"/>
  <c r="K656" i="6"/>
  <c r="K668" i="6"/>
  <c r="K680" i="6"/>
  <c r="K692" i="6"/>
  <c r="K704" i="6"/>
  <c r="K716" i="6"/>
  <c r="K728" i="6"/>
  <c r="K740" i="6"/>
  <c r="K752" i="6"/>
  <c r="K764" i="6"/>
  <c r="K776" i="6"/>
  <c r="K788" i="6"/>
  <c r="K800" i="6"/>
  <c r="K812" i="6"/>
  <c r="K824" i="6"/>
  <c r="K836" i="6"/>
  <c r="K848" i="6"/>
  <c r="K860" i="6"/>
  <c r="K872" i="6"/>
  <c r="K884" i="6"/>
  <c r="K896" i="6"/>
  <c r="K908" i="6"/>
  <c r="K920" i="6"/>
  <c r="K932" i="6"/>
  <c r="K944" i="6"/>
  <c r="K956" i="6"/>
  <c r="K968" i="6"/>
  <c r="K980" i="6"/>
  <c r="K992" i="6"/>
  <c r="K1004" i="6"/>
  <c r="K1016" i="6"/>
  <c r="K9" i="6"/>
  <c r="K21" i="6"/>
  <c r="K33" i="6"/>
  <c r="K45" i="6"/>
  <c r="K57" i="6"/>
  <c r="K69" i="6"/>
  <c r="K81" i="6"/>
  <c r="K93" i="6"/>
  <c r="K105" i="6"/>
  <c r="K117" i="6"/>
  <c r="K129" i="6"/>
  <c r="K141" i="6"/>
  <c r="K153" i="6"/>
  <c r="K165" i="6"/>
  <c r="K177" i="6"/>
  <c r="K189" i="6"/>
  <c r="K201" i="6"/>
  <c r="K213" i="6"/>
  <c r="K225" i="6"/>
  <c r="K237" i="6"/>
  <c r="K249" i="6"/>
  <c r="K261" i="6"/>
  <c r="K273" i="6"/>
  <c r="K285" i="6"/>
  <c r="K297" i="6"/>
  <c r="K309" i="6"/>
  <c r="K321" i="6"/>
  <c r="K333" i="6"/>
  <c r="K345" i="6"/>
  <c r="K357" i="6"/>
  <c r="K369" i="6"/>
  <c r="K381" i="6"/>
  <c r="K393" i="6"/>
  <c r="K405" i="6"/>
  <c r="K417" i="6"/>
  <c r="K429" i="6"/>
  <c r="K441" i="6"/>
  <c r="K453" i="6"/>
  <c r="K465" i="6"/>
  <c r="K477" i="6"/>
  <c r="K489" i="6"/>
  <c r="K501" i="6"/>
  <c r="K513" i="6"/>
  <c r="K525" i="6"/>
  <c r="K537" i="6"/>
  <c r="K549" i="6"/>
  <c r="K561" i="6"/>
  <c r="K573" i="6"/>
  <c r="K585" i="6"/>
  <c r="K597" i="6"/>
  <c r="K609" i="6"/>
  <c r="K621" i="6"/>
  <c r="K633" i="6"/>
  <c r="K645" i="6"/>
  <c r="K657" i="6"/>
  <c r="K669" i="6"/>
  <c r="K681" i="6"/>
  <c r="K693" i="6"/>
  <c r="K705" i="6"/>
  <c r="K717" i="6"/>
  <c r="K729" i="6"/>
  <c r="K741" i="6"/>
  <c r="K753" i="6"/>
  <c r="K765" i="6"/>
  <c r="K777" i="6"/>
  <c r="K789" i="6"/>
  <c r="K801" i="6"/>
  <c r="K813" i="6"/>
  <c r="K825" i="6"/>
  <c r="K837" i="6"/>
  <c r="K849" i="6"/>
  <c r="K861" i="6"/>
  <c r="K873" i="6"/>
  <c r="K885" i="6"/>
  <c r="K897" i="6"/>
  <c r="K909" i="6"/>
  <c r="K921" i="6"/>
  <c r="K933" i="6"/>
  <c r="K945" i="6"/>
  <c r="K957" i="6"/>
  <c r="K969" i="6"/>
  <c r="K981" i="6"/>
  <c r="K993" i="6"/>
  <c r="K1005" i="6"/>
  <c r="K1017" i="6"/>
  <c r="K10" i="6"/>
  <c r="K22" i="6"/>
  <c r="K34" i="6"/>
  <c r="K46" i="6"/>
  <c r="K58" i="6"/>
  <c r="K70" i="6"/>
  <c r="K82" i="6"/>
  <c r="K94" i="6"/>
  <c r="K106" i="6"/>
  <c r="K118" i="6"/>
  <c r="K130" i="6"/>
  <c r="K142" i="6"/>
  <c r="K154" i="6"/>
  <c r="K166" i="6"/>
  <c r="K178" i="6"/>
  <c r="K190" i="6"/>
  <c r="K202" i="6"/>
  <c r="K214" i="6"/>
  <c r="K226" i="6"/>
  <c r="K238" i="6"/>
  <c r="K250" i="6"/>
  <c r="K262" i="6"/>
  <c r="K274" i="6"/>
  <c r="K286" i="6"/>
  <c r="K298" i="6"/>
  <c r="K310" i="6"/>
  <c r="K322" i="6"/>
  <c r="K334" i="6"/>
  <c r="K346" i="6"/>
  <c r="K358" i="6"/>
  <c r="K370" i="6"/>
  <c r="K382" i="6"/>
  <c r="K394" i="6"/>
  <c r="K406" i="6"/>
  <c r="K418" i="6"/>
  <c r="K430" i="6"/>
  <c r="K442" i="6"/>
  <c r="K454" i="6"/>
  <c r="K466" i="6"/>
  <c r="K478" i="6"/>
  <c r="K490" i="6"/>
  <c r="K502" i="6"/>
  <c r="K514" i="6"/>
  <c r="K526" i="6"/>
  <c r="K538" i="6"/>
  <c r="K550" i="6"/>
  <c r="K562" i="6"/>
  <c r="K574" i="6"/>
  <c r="K586" i="6"/>
  <c r="K598" i="6"/>
  <c r="K610" i="6"/>
  <c r="K622" i="6"/>
  <c r="K634" i="6"/>
  <c r="K646" i="6"/>
  <c r="K658" i="6"/>
  <c r="K670" i="6"/>
  <c r="K682" i="6"/>
  <c r="K694" i="6"/>
  <c r="K706" i="6"/>
  <c r="K718" i="6"/>
  <c r="K730" i="6"/>
  <c r="K742" i="6"/>
  <c r="K754" i="6"/>
  <c r="K766" i="6"/>
  <c r="K778" i="6"/>
  <c r="K790" i="6"/>
  <c r="K802" i="6"/>
  <c r="K814" i="6"/>
  <c r="K826" i="6"/>
  <c r="K838" i="6"/>
  <c r="K850" i="6"/>
  <c r="K862" i="6"/>
  <c r="K874" i="6"/>
  <c r="K886" i="6"/>
  <c r="K898" i="6"/>
  <c r="K910" i="6"/>
  <c r="K922" i="6"/>
  <c r="K934" i="6"/>
  <c r="K946" i="6"/>
  <c r="K958" i="6"/>
  <c r="K970" i="6"/>
  <c r="K982" i="6"/>
  <c r="K994" i="6"/>
  <c r="K1006" i="6"/>
  <c r="K1018" i="6"/>
  <c r="K11" i="6"/>
  <c r="K12" i="6"/>
  <c r="K13" i="6"/>
  <c r="K25" i="6"/>
  <c r="K37" i="6"/>
  <c r="K49" i="6"/>
  <c r="K61" i="6"/>
  <c r="K73" i="6"/>
  <c r="K85" i="6"/>
  <c r="K97" i="6"/>
  <c r="K109" i="6"/>
  <c r="K121" i="6"/>
  <c r="K133" i="6"/>
  <c r="K145" i="6"/>
  <c r="K157" i="6"/>
  <c r="K169" i="6"/>
  <c r="K181" i="6"/>
  <c r="K193" i="6"/>
  <c r="K205" i="6"/>
  <c r="K217" i="6"/>
  <c r="K229" i="6"/>
  <c r="K241" i="6"/>
  <c r="K253" i="6"/>
  <c r="K265" i="6"/>
  <c r="K277" i="6"/>
  <c r="K289" i="6"/>
  <c r="K301" i="6"/>
  <c r="K313" i="6"/>
  <c r="K325" i="6"/>
  <c r="K337" i="6"/>
  <c r="K349" i="6"/>
  <c r="K361" i="6"/>
  <c r="K373" i="6"/>
  <c r="K385" i="6"/>
  <c r="K397" i="6"/>
  <c r="K409" i="6"/>
  <c r="K421" i="6"/>
  <c r="K433" i="6"/>
  <c r="K445" i="6"/>
  <c r="K457" i="6"/>
  <c r="K469" i="6"/>
  <c r="K481" i="6"/>
  <c r="K493" i="6"/>
  <c r="K505" i="6"/>
  <c r="K517" i="6"/>
  <c r="K529" i="6"/>
  <c r="K541" i="6"/>
  <c r="K553" i="6"/>
  <c r="K565" i="6"/>
  <c r="K577" i="6"/>
  <c r="K589" i="6"/>
  <c r="K601" i="6"/>
  <c r="K613" i="6"/>
  <c r="K625" i="6"/>
  <c r="K637" i="6"/>
  <c r="K649" i="6"/>
  <c r="K661" i="6"/>
  <c r="K673" i="6"/>
  <c r="K685" i="6"/>
  <c r="K697" i="6"/>
  <c r="K709" i="6"/>
  <c r="K721" i="6"/>
  <c r="K733" i="6"/>
  <c r="K745" i="6"/>
  <c r="K757" i="6"/>
  <c r="K769" i="6"/>
  <c r="K781" i="6"/>
  <c r="K793" i="6"/>
  <c r="K805" i="6"/>
  <c r="K817" i="6"/>
  <c r="K829" i="6"/>
  <c r="K841" i="6"/>
  <c r="K853" i="6"/>
  <c r="K865" i="6"/>
  <c r="K877" i="6"/>
  <c r="K889" i="6"/>
  <c r="K901" i="6"/>
  <c r="K913" i="6"/>
  <c r="K925" i="6"/>
  <c r="K937" i="6"/>
  <c r="K949" i="6"/>
  <c r="K961" i="6"/>
  <c r="K973" i="6"/>
  <c r="K985" i="6"/>
  <c r="K997" i="6"/>
  <c r="K1009" i="6"/>
  <c r="K1021" i="6"/>
  <c r="K14" i="6"/>
  <c r="K35" i="6"/>
  <c r="K54" i="6"/>
  <c r="K76" i="6"/>
  <c r="K96" i="6"/>
  <c r="K115" i="6"/>
  <c r="K137" i="6"/>
  <c r="K158" i="6"/>
  <c r="K179" i="6"/>
  <c r="K198" i="6"/>
  <c r="K220" i="6"/>
  <c r="K240" i="6"/>
  <c r="K259" i="6"/>
  <c r="K281" i="6"/>
  <c r="K302" i="6"/>
  <c r="K323" i="6"/>
  <c r="K342" i="6"/>
  <c r="K364" i="6"/>
  <c r="K384" i="6"/>
  <c r="K403" i="6"/>
  <c r="K425" i="6"/>
  <c r="K446" i="6"/>
  <c r="K467" i="6"/>
  <c r="K486" i="6"/>
  <c r="K508" i="6"/>
  <c r="K528" i="6"/>
  <c r="K547" i="6"/>
  <c r="K569" i="6"/>
  <c r="K590" i="6"/>
  <c r="K611" i="6"/>
  <c r="K630" i="6"/>
  <c r="K652" i="6"/>
  <c r="K672" i="6"/>
  <c r="K691" i="6"/>
  <c r="K713" i="6"/>
  <c r="K734" i="6"/>
  <c r="K755" i="6"/>
  <c r="K774" i="6"/>
  <c r="K796" i="6"/>
  <c r="K816" i="6"/>
  <c r="K835" i="6"/>
  <c r="K857" i="6"/>
  <c r="K878" i="6"/>
  <c r="K899" i="6"/>
  <c r="K918" i="6"/>
  <c r="K940" i="6"/>
  <c r="K960" i="6"/>
  <c r="K979" i="6"/>
  <c r="K1001" i="6"/>
  <c r="K1022" i="6"/>
  <c r="K1034" i="6"/>
  <c r="K1046" i="6"/>
  <c r="K1058" i="6"/>
  <c r="K1070" i="6"/>
  <c r="K1082" i="6"/>
  <c r="K1094" i="6"/>
  <c r="K1106" i="6"/>
  <c r="K1118" i="6"/>
  <c r="K1130" i="6"/>
  <c r="K1142" i="6"/>
  <c r="K1154" i="6"/>
  <c r="K1166" i="6"/>
  <c r="K1178" i="6"/>
  <c r="K1190" i="6"/>
  <c r="K1202" i="6"/>
  <c r="K1214" i="6"/>
  <c r="K1226" i="6"/>
  <c r="K1238" i="6"/>
  <c r="K1250" i="6"/>
  <c r="K736" i="6"/>
  <c r="K1165" i="6"/>
  <c r="K16" i="6"/>
  <c r="K36" i="6"/>
  <c r="K55" i="6"/>
  <c r="K77" i="6"/>
  <c r="K98" i="6"/>
  <c r="K119" i="6"/>
  <c r="K138" i="6"/>
  <c r="K160" i="6"/>
  <c r="K180" i="6"/>
  <c r="K199" i="6"/>
  <c r="K221" i="6"/>
  <c r="K242" i="6"/>
  <c r="K263" i="6"/>
  <c r="K282" i="6"/>
  <c r="K304" i="6"/>
  <c r="K324" i="6"/>
  <c r="K343" i="6"/>
  <c r="K365" i="6"/>
  <c r="K386" i="6"/>
  <c r="K407" i="6"/>
  <c r="K426" i="6"/>
  <c r="K448" i="6"/>
  <c r="K468" i="6"/>
  <c r="K487" i="6"/>
  <c r="K509" i="6"/>
  <c r="K530" i="6"/>
  <c r="K551" i="6"/>
  <c r="K570" i="6"/>
  <c r="K592" i="6"/>
  <c r="K612" i="6"/>
  <c r="K631" i="6"/>
  <c r="K653" i="6"/>
  <c r="K674" i="6"/>
  <c r="K695" i="6"/>
  <c r="K714" i="6"/>
  <c r="K756" i="6"/>
  <c r="K775" i="6"/>
  <c r="K797" i="6"/>
  <c r="K818" i="6"/>
  <c r="K839" i="6"/>
  <c r="K858" i="6"/>
  <c r="K880" i="6"/>
  <c r="K900" i="6"/>
  <c r="K919" i="6"/>
  <c r="K941" i="6"/>
  <c r="K962" i="6"/>
  <c r="K983" i="6"/>
  <c r="K1002" i="6"/>
  <c r="K1023" i="6"/>
  <c r="K1035" i="6"/>
  <c r="K1047" i="6"/>
  <c r="K1059" i="6"/>
  <c r="K1071" i="6"/>
  <c r="K1083" i="6"/>
  <c r="K1095" i="6"/>
  <c r="K1107" i="6"/>
  <c r="K1119" i="6"/>
  <c r="K1131" i="6"/>
  <c r="K1143" i="6"/>
  <c r="K1155" i="6"/>
  <c r="K1167" i="6"/>
  <c r="K1179" i="6"/>
  <c r="K1191" i="6"/>
  <c r="K1203" i="6"/>
  <c r="K1215" i="6"/>
  <c r="K1227" i="6"/>
  <c r="K1239" i="6"/>
  <c r="K1251" i="6"/>
  <c r="K1189" i="6"/>
  <c r="K17" i="6"/>
  <c r="K38" i="6"/>
  <c r="K59" i="6"/>
  <c r="K78" i="6"/>
  <c r="K100" i="6"/>
  <c r="K120" i="6"/>
  <c r="K139" i="6"/>
  <c r="K161" i="6"/>
  <c r="K182" i="6"/>
  <c r="K203" i="6"/>
  <c r="K222" i="6"/>
  <c r="K244" i="6"/>
  <c r="K264" i="6"/>
  <c r="K283" i="6"/>
  <c r="K305" i="6"/>
  <c r="K326" i="6"/>
  <c r="K347" i="6"/>
  <c r="K366" i="6"/>
  <c r="K388" i="6"/>
  <c r="K408" i="6"/>
  <c r="K427" i="6"/>
  <c r="K449" i="6"/>
  <c r="K470" i="6"/>
  <c r="K491" i="6"/>
  <c r="K510" i="6"/>
  <c r="K532" i="6"/>
  <c r="K552" i="6"/>
  <c r="K571" i="6"/>
  <c r="K593" i="6"/>
  <c r="K614" i="6"/>
  <c r="K635" i="6"/>
  <c r="K654" i="6"/>
  <c r="K676" i="6"/>
  <c r="K696" i="6"/>
  <c r="K715" i="6"/>
  <c r="K737" i="6"/>
  <c r="K758" i="6"/>
  <c r="K779" i="6"/>
  <c r="K798" i="6"/>
  <c r="K820" i="6"/>
  <c r="K840" i="6"/>
  <c r="K859" i="6"/>
  <c r="K881" i="6"/>
  <c r="K902" i="6"/>
  <c r="K923" i="6"/>
  <c r="K942" i="6"/>
  <c r="K964" i="6"/>
  <c r="K984" i="6"/>
  <c r="K1003" i="6"/>
  <c r="K1024" i="6"/>
  <c r="K1036" i="6"/>
  <c r="K1048" i="6"/>
  <c r="K1060" i="6"/>
  <c r="K1072" i="6"/>
  <c r="K1084" i="6"/>
  <c r="K1096" i="6"/>
  <c r="K1108" i="6"/>
  <c r="K1120" i="6"/>
  <c r="K1132" i="6"/>
  <c r="K1144" i="6"/>
  <c r="K1156" i="6"/>
  <c r="K1168" i="6"/>
  <c r="K1180" i="6"/>
  <c r="K1192" i="6"/>
  <c r="K1204" i="6"/>
  <c r="K1216" i="6"/>
  <c r="K1228" i="6"/>
  <c r="K1240" i="6"/>
  <c r="K1252" i="6"/>
  <c r="K1201" i="6"/>
  <c r="K18" i="6"/>
  <c r="K40" i="6"/>
  <c r="K60" i="6"/>
  <c r="K79" i="6"/>
  <c r="K101" i="6"/>
  <c r="K122" i="6"/>
  <c r="K143" i="6"/>
  <c r="K162" i="6"/>
  <c r="K184" i="6"/>
  <c r="K204" i="6"/>
  <c r="K223" i="6"/>
  <c r="K245" i="6"/>
  <c r="K266" i="6"/>
  <c r="K287" i="6"/>
  <c r="K306" i="6"/>
  <c r="K328" i="6"/>
  <c r="K348" i="6"/>
  <c r="K367" i="6"/>
  <c r="K389" i="6"/>
  <c r="K410" i="6"/>
  <c r="K431" i="6"/>
  <c r="K450" i="6"/>
  <c r="K472" i="6"/>
  <c r="K492" i="6"/>
  <c r="K511" i="6"/>
  <c r="K533" i="6"/>
  <c r="K554" i="6"/>
  <c r="K575" i="6"/>
  <c r="K594" i="6"/>
  <c r="K616" i="6"/>
  <c r="K636" i="6"/>
  <c r="K655" i="6"/>
  <c r="K677" i="6"/>
  <c r="K698" i="6"/>
  <c r="K719" i="6"/>
  <c r="K738" i="6"/>
  <c r="K760" i="6"/>
  <c r="K780" i="6"/>
  <c r="K799" i="6"/>
  <c r="K821" i="6"/>
  <c r="K842" i="6"/>
  <c r="K863" i="6"/>
  <c r="K882" i="6"/>
  <c r="K904" i="6"/>
  <c r="K924" i="6"/>
  <c r="K943" i="6"/>
  <c r="K965" i="6"/>
  <c r="K986" i="6"/>
  <c r="K1007" i="6"/>
  <c r="K1025" i="6"/>
  <c r="K1037" i="6"/>
  <c r="K1049" i="6"/>
  <c r="K1061" i="6"/>
  <c r="K1073" i="6"/>
  <c r="K1085" i="6"/>
  <c r="K1097" i="6"/>
  <c r="K1109" i="6"/>
  <c r="K1121" i="6"/>
  <c r="K1133" i="6"/>
  <c r="K1145" i="6"/>
  <c r="K1157" i="6"/>
  <c r="K1169" i="6"/>
  <c r="K1181" i="6"/>
  <c r="K1193" i="6"/>
  <c r="K1205" i="6"/>
  <c r="K1217" i="6"/>
  <c r="K1229" i="6"/>
  <c r="K1241" i="6"/>
  <c r="K1253" i="6"/>
  <c r="K1225" i="6"/>
  <c r="K19" i="6"/>
  <c r="K41" i="6"/>
  <c r="K62" i="6"/>
  <c r="K83" i="6"/>
  <c r="K102" i="6"/>
  <c r="K124" i="6"/>
  <c r="K144" i="6"/>
  <c r="K163" i="6"/>
  <c r="K185" i="6"/>
  <c r="K206" i="6"/>
  <c r="K227" i="6"/>
  <c r="K246" i="6"/>
  <c r="K268" i="6"/>
  <c r="K288" i="6"/>
  <c r="K307" i="6"/>
  <c r="K329" i="6"/>
  <c r="K350" i="6"/>
  <c r="K371" i="6"/>
  <c r="K390" i="6"/>
  <c r="K412" i="6"/>
  <c r="K432" i="6"/>
  <c r="K451" i="6"/>
  <c r="K473" i="6"/>
  <c r="K494" i="6"/>
  <c r="K515" i="6"/>
  <c r="K534" i="6"/>
  <c r="K556" i="6"/>
  <c r="K576" i="6"/>
  <c r="K595" i="6"/>
  <c r="K617" i="6"/>
  <c r="K638" i="6"/>
  <c r="K659" i="6"/>
  <c r="K678" i="6"/>
  <c r="K700" i="6"/>
  <c r="K720" i="6"/>
  <c r="K739" i="6"/>
  <c r="K761" i="6"/>
  <c r="K782" i="6"/>
  <c r="K803" i="6"/>
  <c r="K822" i="6"/>
  <c r="K844" i="6"/>
  <c r="K864" i="6"/>
  <c r="K883" i="6"/>
  <c r="K905" i="6"/>
  <c r="K926" i="6"/>
  <c r="K947" i="6"/>
  <c r="K966" i="6"/>
  <c r="K988" i="6"/>
  <c r="K1008" i="6"/>
  <c r="K1026" i="6"/>
  <c r="K1038" i="6"/>
  <c r="K1050" i="6"/>
  <c r="K1062" i="6"/>
  <c r="K1074" i="6"/>
  <c r="K1086" i="6"/>
  <c r="K1098" i="6"/>
  <c r="K1110" i="6"/>
  <c r="K1122" i="6"/>
  <c r="K1134" i="6"/>
  <c r="K1146" i="6"/>
  <c r="K1158" i="6"/>
  <c r="K1170" i="6"/>
  <c r="K1182" i="6"/>
  <c r="K1194" i="6"/>
  <c r="K1206" i="6"/>
  <c r="K1218" i="6"/>
  <c r="K1230" i="6"/>
  <c r="K1242" i="6"/>
  <c r="K1254" i="6"/>
  <c r="K1213" i="6"/>
  <c r="K23" i="6"/>
  <c r="K42" i="6"/>
  <c r="K64" i="6"/>
  <c r="K84" i="6"/>
  <c r="K103" i="6"/>
  <c r="K125" i="6"/>
  <c r="K146" i="6"/>
  <c r="K167" i="6"/>
  <c r="K186" i="6"/>
  <c r="K208" i="6"/>
  <c r="K228" i="6"/>
  <c r="K247" i="6"/>
  <c r="K269" i="6"/>
  <c r="K290" i="6"/>
  <c r="K311" i="6"/>
  <c r="K330" i="6"/>
  <c r="K352" i="6"/>
  <c r="K372" i="6"/>
  <c r="K391" i="6"/>
  <c r="K413" i="6"/>
  <c r="K434" i="6"/>
  <c r="K455" i="6"/>
  <c r="K474" i="6"/>
  <c r="K496" i="6"/>
  <c r="K516" i="6"/>
  <c r="K535" i="6"/>
  <c r="K557" i="6"/>
  <c r="K578" i="6"/>
  <c r="K599" i="6"/>
  <c r="K618" i="6"/>
  <c r="K640" i="6"/>
  <c r="K660" i="6"/>
  <c r="K679" i="6"/>
  <c r="K701" i="6"/>
  <c r="K722" i="6"/>
  <c r="K743" i="6"/>
  <c r="K762" i="6"/>
  <c r="K784" i="6"/>
  <c r="K804" i="6"/>
  <c r="K823" i="6"/>
  <c r="K845" i="6"/>
  <c r="K866" i="6"/>
  <c r="K887" i="6"/>
  <c r="K906" i="6"/>
  <c r="K928" i="6"/>
  <c r="K948" i="6"/>
  <c r="K967" i="6"/>
  <c r="K989" i="6"/>
  <c r="K1010" i="6"/>
  <c r="K1027" i="6"/>
  <c r="K1039" i="6"/>
  <c r="K1051" i="6"/>
  <c r="K1063" i="6"/>
  <c r="K1075" i="6"/>
  <c r="K1087" i="6"/>
  <c r="K1099" i="6"/>
  <c r="K1111" i="6"/>
  <c r="K1123" i="6"/>
  <c r="K1135" i="6"/>
  <c r="K1147" i="6"/>
  <c r="K1159" i="6"/>
  <c r="K1171" i="6"/>
  <c r="K1183" i="6"/>
  <c r="K1195" i="6"/>
  <c r="K1207" i="6"/>
  <c r="K1219" i="6"/>
  <c r="K1231" i="6"/>
  <c r="K1243" i="6"/>
  <c r="K768" i="6"/>
  <c r="K24" i="6"/>
  <c r="K43" i="6"/>
  <c r="K65" i="6"/>
  <c r="K86" i="6"/>
  <c r="K107" i="6"/>
  <c r="K126" i="6"/>
  <c r="K148" i="6"/>
  <c r="K168" i="6"/>
  <c r="K187" i="6"/>
  <c r="K209" i="6"/>
  <c r="K230" i="6"/>
  <c r="K251" i="6"/>
  <c r="K270" i="6"/>
  <c r="K292" i="6"/>
  <c r="K312" i="6"/>
  <c r="K331" i="6"/>
  <c r="K353" i="6"/>
  <c r="K374" i="6"/>
  <c r="K395" i="6"/>
  <c r="K414" i="6"/>
  <c r="K436" i="6"/>
  <c r="K456" i="6"/>
  <c r="K475" i="6"/>
  <c r="K497" i="6"/>
  <c r="K518" i="6"/>
  <c r="K539" i="6"/>
  <c r="K558" i="6"/>
  <c r="K580" i="6"/>
  <c r="K600" i="6"/>
  <c r="K619" i="6"/>
  <c r="K641" i="6"/>
  <c r="K662" i="6"/>
  <c r="K683" i="6"/>
  <c r="K702" i="6"/>
  <c r="K724" i="6"/>
  <c r="K744" i="6"/>
  <c r="K763" i="6"/>
  <c r="K785" i="6"/>
  <c r="K806" i="6"/>
  <c r="K827" i="6"/>
  <c r="K846" i="6"/>
  <c r="K868" i="6"/>
  <c r="K888" i="6"/>
  <c r="K907" i="6"/>
  <c r="K929" i="6"/>
  <c r="K950" i="6"/>
  <c r="K971" i="6"/>
  <c r="K990" i="6"/>
  <c r="K1012" i="6"/>
  <c r="K1028" i="6"/>
  <c r="K1040" i="6"/>
  <c r="K1052" i="6"/>
  <c r="K1064" i="6"/>
  <c r="K1076" i="6"/>
  <c r="K1088" i="6"/>
  <c r="K1100" i="6"/>
  <c r="K1112" i="6"/>
  <c r="K1124" i="6"/>
  <c r="K1136" i="6"/>
  <c r="K1148" i="6"/>
  <c r="K1160" i="6"/>
  <c r="K1172" i="6"/>
  <c r="K1184" i="6"/>
  <c r="K1196" i="6"/>
  <c r="K1208" i="6"/>
  <c r="K1220" i="6"/>
  <c r="K1232" i="6"/>
  <c r="K1244" i="6"/>
  <c r="K748" i="6"/>
  <c r="K1105" i="6"/>
  <c r="K26" i="6"/>
  <c r="K47" i="6"/>
  <c r="K66" i="6"/>
  <c r="K88" i="6"/>
  <c r="K108" i="6"/>
  <c r="K127" i="6"/>
  <c r="K149" i="6"/>
  <c r="K170" i="6"/>
  <c r="K191" i="6"/>
  <c r="K210" i="6"/>
  <c r="K232" i="6"/>
  <c r="K252" i="6"/>
  <c r="K271" i="6"/>
  <c r="K293" i="6"/>
  <c r="K314" i="6"/>
  <c r="K335" i="6"/>
  <c r="K354" i="6"/>
  <c r="K376" i="6"/>
  <c r="K396" i="6"/>
  <c r="K415" i="6"/>
  <c r="K437" i="6"/>
  <c r="K458" i="6"/>
  <c r="K479" i="6"/>
  <c r="K498" i="6"/>
  <c r="K520" i="6"/>
  <c r="K540" i="6"/>
  <c r="K559" i="6"/>
  <c r="K581" i="6"/>
  <c r="K602" i="6"/>
  <c r="K623" i="6"/>
  <c r="K642" i="6"/>
  <c r="K664" i="6"/>
  <c r="K684" i="6"/>
  <c r="K703" i="6"/>
  <c r="K725" i="6"/>
  <c r="K746" i="6"/>
  <c r="K767" i="6"/>
  <c r="K786" i="6"/>
  <c r="K808" i="6"/>
  <c r="K828" i="6"/>
  <c r="K847" i="6"/>
  <c r="K869" i="6"/>
  <c r="K890" i="6"/>
  <c r="K911" i="6"/>
  <c r="K930" i="6"/>
  <c r="K952" i="6"/>
  <c r="K972" i="6"/>
  <c r="K991" i="6"/>
  <c r="K1013" i="6"/>
  <c r="K1029" i="6"/>
  <c r="K1041" i="6"/>
  <c r="K1053" i="6"/>
  <c r="K1065" i="6"/>
  <c r="K1077" i="6"/>
  <c r="K1089" i="6"/>
  <c r="K1101" i="6"/>
  <c r="K1113" i="6"/>
  <c r="K1125" i="6"/>
  <c r="K1137" i="6"/>
  <c r="K1149" i="6"/>
  <c r="K1161" i="6"/>
  <c r="K1173" i="6"/>
  <c r="K1185" i="6"/>
  <c r="K1197" i="6"/>
  <c r="K1209" i="6"/>
  <c r="K1221" i="6"/>
  <c r="K1233" i="6"/>
  <c r="K1245" i="6"/>
  <c r="K726" i="6"/>
  <c r="K28" i="6"/>
  <c r="K48" i="6"/>
  <c r="K67" i="6"/>
  <c r="K89" i="6"/>
  <c r="K110" i="6"/>
  <c r="K131" i="6"/>
  <c r="K150" i="6"/>
  <c r="K172" i="6"/>
  <c r="K192" i="6"/>
  <c r="K211" i="6"/>
  <c r="K233" i="6"/>
  <c r="K254" i="6"/>
  <c r="K275" i="6"/>
  <c r="K294" i="6"/>
  <c r="K316" i="6"/>
  <c r="K336" i="6"/>
  <c r="K355" i="6"/>
  <c r="K377" i="6"/>
  <c r="K398" i="6"/>
  <c r="K419" i="6"/>
  <c r="K438" i="6"/>
  <c r="K460" i="6"/>
  <c r="K480" i="6"/>
  <c r="K499" i="6"/>
  <c r="K521" i="6"/>
  <c r="K542" i="6"/>
  <c r="K563" i="6"/>
  <c r="K582" i="6"/>
  <c r="K604" i="6"/>
  <c r="K624" i="6"/>
  <c r="K643" i="6"/>
  <c r="K665" i="6"/>
  <c r="K686" i="6"/>
  <c r="K707" i="6"/>
  <c r="K787" i="6"/>
  <c r="K809" i="6"/>
  <c r="K830" i="6"/>
  <c r="K851" i="6"/>
  <c r="K870" i="6"/>
  <c r="K892" i="6"/>
  <c r="K912" i="6"/>
  <c r="K931" i="6"/>
  <c r="K953" i="6"/>
  <c r="K974" i="6"/>
  <c r="K995" i="6"/>
  <c r="K1014" i="6"/>
  <c r="K1030" i="6"/>
  <c r="K1042" i="6"/>
  <c r="K1054" i="6"/>
  <c r="K1066" i="6"/>
  <c r="K1078" i="6"/>
  <c r="K1090" i="6"/>
  <c r="K1102" i="6"/>
  <c r="K1114" i="6"/>
  <c r="K1126" i="6"/>
  <c r="K1138" i="6"/>
  <c r="K1150" i="6"/>
  <c r="K1162" i="6"/>
  <c r="K1174" i="6"/>
  <c r="K1186" i="6"/>
  <c r="K1198" i="6"/>
  <c r="K1210" i="6"/>
  <c r="K1222" i="6"/>
  <c r="K1234" i="6"/>
  <c r="K1246" i="6"/>
  <c r="K938" i="6"/>
  <c r="K29" i="6"/>
  <c r="K50" i="6"/>
  <c r="K71" i="6"/>
  <c r="K90" i="6"/>
  <c r="K112" i="6"/>
  <c r="K132" i="6"/>
  <c r="K151" i="6"/>
  <c r="K173" i="6"/>
  <c r="K194" i="6"/>
  <c r="K215" i="6"/>
  <c r="K234" i="6"/>
  <c r="K256" i="6"/>
  <c r="K276" i="6"/>
  <c r="K295" i="6"/>
  <c r="K317" i="6"/>
  <c r="K338" i="6"/>
  <c r="K359" i="6"/>
  <c r="K378" i="6"/>
  <c r="K400" i="6"/>
  <c r="K420" i="6"/>
  <c r="K439" i="6"/>
  <c r="K461" i="6"/>
  <c r="K482" i="6"/>
  <c r="K503" i="6"/>
  <c r="K522" i="6"/>
  <c r="K544" i="6"/>
  <c r="K564" i="6"/>
  <c r="K583" i="6"/>
  <c r="K605" i="6"/>
  <c r="K626" i="6"/>
  <c r="K647" i="6"/>
  <c r="K666" i="6"/>
  <c r="K688" i="6"/>
  <c r="K708" i="6"/>
  <c r="K727" i="6"/>
  <c r="K749" i="6"/>
  <c r="K770" i="6"/>
  <c r="K791" i="6"/>
  <c r="K810" i="6"/>
  <c r="K832" i="6"/>
  <c r="K852" i="6"/>
  <c r="K871" i="6"/>
  <c r="K893" i="6"/>
  <c r="K914" i="6"/>
  <c r="K935" i="6"/>
  <c r="K954" i="6"/>
  <c r="K976" i="6"/>
  <c r="K996" i="6"/>
  <c r="K1015" i="6"/>
  <c r="K1031" i="6"/>
  <c r="K1043" i="6"/>
  <c r="K1055" i="6"/>
  <c r="K1067" i="6"/>
  <c r="K1079" i="6"/>
  <c r="K1091" i="6"/>
  <c r="K1103" i="6"/>
  <c r="K1115" i="6"/>
  <c r="K1127" i="6"/>
  <c r="K1139" i="6"/>
  <c r="K1151" i="6"/>
  <c r="K1163" i="6"/>
  <c r="K1175" i="6"/>
  <c r="K1187" i="6"/>
  <c r="K1199" i="6"/>
  <c r="K1211" i="6"/>
  <c r="K1223" i="6"/>
  <c r="K1235" i="6"/>
  <c r="K1247" i="6"/>
  <c r="K959" i="6"/>
  <c r="K30" i="6"/>
  <c r="K52" i="6"/>
  <c r="K72" i="6"/>
  <c r="K91" i="6"/>
  <c r="K113" i="6"/>
  <c r="K134" i="6"/>
  <c r="K155" i="6"/>
  <c r="K174" i="6"/>
  <c r="K196" i="6"/>
  <c r="K216" i="6"/>
  <c r="K235" i="6"/>
  <c r="K257" i="6"/>
  <c r="K278" i="6"/>
  <c r="K299" i="6"/>
  <c r="K318" i="6"/>
  <c r="K340" i="6"/>
  <c r="K360" i="6"/>
  <c r="K379" i="6"/>
  <c r="K401" i="6"/>
  <c r="K422" i="6"/>
  <c r="K443" i="6"/>
  <c r="K462" i="6"/>
  <c r="K484" i="6"/>
  <c r="K504" i="6"/>
  <c r="K523" i="6"/>
  <c r="K545" i="6"/>
  <c r="K566" i="6"/>
  <c r="K587" i="6"/>
  <c r="K606" i="6"/>
  <c r="K628" i="6"/>
  <c r="K648" i="6"/>
  <c r="K667" i="6"/>
  <c r="K689" i="6"/>
  <c r="K710" i="6"/>
  <c r="K731" i="6"/>
  <c r="K750" i="6"/>
  <c r="K772" i="6"/>
  <c r="K792" i="6"/>
  <c r="K811" i="6"/>
  <c r="K833" i="6"/>
  <c r="K854" i="6"/>
  <c r="K875" i="6"/>
  <c r="K894" i="6"/>
  <c r="K916" i="6"/>
  <c r="K936" i="6"/>
  <c r="K955" i="6"/>
  <c r="K977" i="6"/>
  <c r="K998" i="6"/>
  <c r="K1019" i="6"/>
  <c r="K1032" i="6"/>
  <c r="K1044" i="6"/>
  <c r="K1056" i="6"/>
  <c r="K1068" i="6"/>
  <c r="K1080" i="6"/>
  <c r="K1092" i="6"/>
  <c r="K1104" i="6"/>
  <c r="K1116" i="6"/>
  <c r="K1128" i="6"/>
  <c r="K1140" i="6"/>
  <c r="K1152" i="6"/>
  <c r="K1164" i="6"/>
  <c r="K1176" i="6"/>
  <c r="K1188" i="6"/>
  <c r="K1200" i="6"/>
  <c r="K1212" i="6"/>
  <c r="K1224" i="6"/>
  <c r="K1236" i="6"/>
  <c r="K1248" i="6"/>
  <c r="K31" i="6"/>
  <c r="K53" i="6"/>
  <c r="K74" i="6"/>
  <c r="K95" i="6"/>
  <c r="K114" i="6"/>
  <c r="K136" i="6"/>
  <c r="K156" i="6"/>
  <c r="K175" i="6"/>
  <c r="K197" i="6"/>
  <c r="K218" i="6"/>
  <c r="K239" i="6"/>
  <c r="K258" i="6"/>
  <c r="K280" i="6"/>
  <c r="K300" i="6"/>
  <c r="K319" i="6"/>
  <c r="K341" i="6"/>
  <c r="K362" i="6"/>
  <c r="K383" i="6"/>
  <c r="K402" i="6"/>
  <c r="K424" i="6"/>
  <c r="K444" i="6"/>
  <c r="K463" i="6"/>
  <c r="K485" i="6"/>
  <c r="K506" i="6"/>
  <c r="K527" i="6"/>
  <c r="K546" i="6"/>
  <c r="K568" i="6"/>
  <c r="K588" i="6"/>
  <c r="K607" i="6"/>
  <c r="K629" i="6"/>
  <c r="K650" i="6"/>
  <c r="K671" i="6"/>
  <c r="K690" i="6"/>
  <c r="K712" i="6"/>
  <c r="K732" i="6"/>
  <c r="K751" i="6"/>
  <c r="K773" i="6"/>
  <c r="K794" i="6"/>
  <c r="K815" i="6"/>
  <c r="K834" i="6"/>
  <c r="K856" i="6"/>
  <c r="K876" i="6"/>
  <c r="K895" i="6"/>
  <c r="K917" i="6"/>
  <c r="K978" i="6"/>
  <c r="K1000" i="6"/>
  <c r="K1020" i="6"/>
  <c r="K1033" i="6"/>
  <c r="K1045" i="6"/>
  <c r="K1057" i="6"/>
  <c r="K1069" i="6"/>
  <c r="K1081" i="6"/>
  <c r="K1093" i="6"/>
  <c r="K1117" i="6"/>
  <c r="K1129" i="6"/>
  <c r="K1141" i="6"/>
  <c r="K1153" i="6"/>
  <c r="K1177" i="6"/>
  <c r="K1237" i="6"/>
  <c r="K1249" i="6"/>
  <c r="K2" i="6"/>
  <c r="H2" i="5"/>
  <c r="H2" i="6"/>
  <c r="K3" i="5"/>
  <c r="K15" i="5"/>
  <c r="K27" i="5"/>
  <c r="K39" i="5"/>
  <c r="K51" i="5"/>
  <c r="K63" i="5"/>
  <c r="K75" i="5"/>
  <c r="K87" i="5"/>
  <c r="K99" i="5"/>
  <c r="K111" i="5"/>
  <c r="K123" i="5"/>
  <c r="K135" i="5"/>
  <c r="K147" i="5"/>
  <c r="K159" i="5"/>
  <c r="K171" i="5"/>
  <c r="K183" i="5"/>
  <c r="K195" i="5"/>
  <c r="K4" i="5"/>
  <c r="K16" i="5"/>
  <c r="K28" i="5"/>
  <c r="K40" i="5"/>
  <c r="K5" i="5"/>
  <c r="K17" i="5"/>
  <c r="K29" i="5"/>
  <c r="K41" i="5"/>
  <c r="K53" i="5"/>
  <c r="K65" i="5"/>
  <c r="K77" i="5"/>
  <c r="K89" i="5"/>
  <c r="K6" i="5"/>
  <c r="K7" i="5"/>
  <c r="K19" i="5"/>
  <c r="K31" i="5"/>
  <c r="K43" i="5"/>
  <c r="K55" i="5"/>
  <c r="K67" i="5"/>
  <c r="K79" i="5"/>
  <c r="K91" i="5"/>
  <c r="K103" i="5"/>
  <c r="K115" i="5"/>
  <c r="K127" i="5"/>
  <c r="K139" i="5"/>
  <c r="K151" i="5"/>
  <c r="K163" i="5"/>
  <c r="K175" i="5"/>
  <c r="K187" i="5"/>
  <c r="K199" i="5"/>
  <c r="K211" i="5"/>
  <c r="K223" i="5"/>
  <c r="K235" i="5"/>
  <c r="K247" i="5"/>
  <c r="K259" i="5"/>
  <c r="K271" i="5"/>
  <c r="K283" i="5"/>
  <c r="K295" i="5"/>
  <c r="K307" i="5"/>
  <c r="K319" i="5"/>
  <c r="K331" i="5"/>
  <c r="K343" i="5"/>
  <c r="K355" i="5"/>
  <c r="K367" i="5"/>
  <c r="K379" i="5"/>
  <c r="K391" i="5"/>
  <c r="K403" i="5"/>
  <c r="K415" i="5"/>
  <c r="K427" i="5"/>
  <c r="K439" i="5"/>
  <c r="K451" i="5"/>
  <c r="K463" i="5"/>
  <c r="K475" i="5"/>
  <c r="K487" i="5"/>
  <c r="K499" i="5"/>
  <c r="K511" i="5"/>
  <c r="K523" i="5"/>
  <c r="K535" i="5"/>
  <c r="K547" i="5"/>
  <c r="K559" i="5"/>
  <c r="K571" i="5"/>
  <c r="K583" i="5"/>
  <c r="K595" i="5"/>
  <c r="K607" i="5"/>
  <c r="K619" i="5"/>
  <c r="K631" i="5"/>
  <c r="K643" i="5"/>
  <c r="K655" i="5"/>
  <c r="K667" i="5"/>
  <c r="K679" i="5"/>
  <c r="K691" i="5"/>
  <c r="K703" i="5"/>
  <c r="K715" i="5"/>
  <c r="K727" i="5"/>
  <c r="K739" i="5"/>
  <c r="K751" i="5"/>
  <c r="K763" i="5"/>
  <c r="K775" i="5"/>
  <c r="K787" i="5"/>
  <c r="K799" i="5"/>
  <c r="K811" i="5"/>
  <c r="K823" i="5"/>
  <c r="K835" i="5"/>
  <c r="K847" i="5"/>
  <c r="K859" i="5"/>
  <c r="K871" i="5"/>
  <c r="K883" i="5"/>
  <c r="K895" i="5"/>
  <c r="K907" i="5"/>
  <c r="K919" i="5"/>
  <c r="K931" i="5"/>
  <c r="K943" i="5"/>
  <c r="K955" i="5"/>
  <c r="K967" i="5"/>
  <c r="K979" i="5"/>
  <c r="K991" i="5"/>
  <c r="K1003" i="5"/>
  <c r="K1015" i="5"/>
  <c r="K8" i="5"/>
  <c r="K20" i="5"/>
  <c r="K32" i="5"/>
  <c r="K44" i="5"/>
  <c r="K56" i="5"/>
  <c r="K68" i="5"/>
  <c r="K80" i="5"/>
  <c r="K92" i="5"/>
  <c r="K104" i="5"/>
  <c r="K116" i="5"/>
  <c r="K128" i="5"/>
  <c r="K140" i="5"/>
  <c r="K152" i="5"/>
  <c r="K164" i="5"/>
  <c r="K176" i="5"/>
  <c r="K188" i="5"/>
  <c r="K200" i="5"/>
  <c r="K212" i="5"/>
  <c r="K224" i="5"/>
  <c r="K236" i="5"/>
  <c r="K248" i="5"/>
  <c r="K260" i="5"/>
  <c r="K272" i="5"/>
  <c r="K284" i="5"/>
  <c r="K296" i="5"/>
  <c r="K308" i="5"/>
  <c r="K320" i="5"/>
  <c r="K332" i="5"/>
  <c r="K344" i="5"/>
  <c r="K356" i="5"/>
  <c r="K368" i="5"/>
  <c r="K380" i="5"/>
  <c r="K392" i="5"/>
  <c r="K404" i="5"/>
  <c r="K416" i="5"/>
  <c r="K428" i="5"/>
  <c r="K440" i="5"/>
  <c r="K452" i="5"/>
  <c r="K464" i="5"/>
  <c r="K476" i="5"/>
  <c r="K488" i="5"/>
  <c r="K500" i="5"/>
  <c r="K512" i="5"/>
  <c r="K524" i="5"/>
  <c r="K536" i="5"/>
  <c r="K548" i="5"/>
  <c r="K560" i="5"/>
  <c r="K572" i="5"/>
  <c r="K584" i="5"/>
  <c r="K596" i="5"/>
  <c r="K608" i="5"/>
  <c r="K620" i="5"/>
  <c r="K632" i="5"/>
  <c r="K644" i="5"/>
  <c r="K656" i="5"/>
  <c r="K668" i="5"/>
  <c r="K680" i="5"/>
  <c r="K692" i="5"/>
  <c r="K704" i="5"/>
  <c r="K716" i="5"/>
  <c r="K728" i="5"/>
  <c r="K740" i="5"/>
  <c r="K752" i="5"/>
  <c r="K764" i="5"/>
  <c r="K776" i="5"/>
  <c r="K788" i="5"/>
  <c r="K800" i="5"/>
  <c r="K812" i="5"/>
  <c r="K824" i="5"/>
  <c r="K836" i="5"/>
  <c r="K848" i="5"/>
  <c r="K860" i="5"/>
  <c r="K872" i="5"/>
  <c r="K884" i="5"/>
  <c r="K896" i="5"/>
  <c r="K908" i="5"/>
  <c r="K9" i="5"/>
  <c r="K21" i="5"/>
  <c r="K33" i="5"/>
  <c r="K45" i="5"/>
  <c r="K57" i="5"/>
  <c r="K69" i="5"/>
  <c r="K81" i="5"/>
  <c r="K93" i="5"/>
  <c r="K105" i="5"/>
  <c r="K117" i="5"/>
  <c r="K129" i="5"/>
  <c r="K141" i="5"/>
  <c r="K153" i="5"/>
  <c r="K165" i="5"/>
  <c r="K177" i="5"/>
  <c r="K189" i="5"/>
  <c r="K201" i="5"/>
  <c r="K10" i="5"/>
  <c r="K22" i="5"/>
  <c r="K34" i="5"/>
  <c r="K46" i="5"/>
  <c r="K11" i="5"/>
  <c r="K23" i="5"/>
  <c r="K35" i="5"/>
  <c r="K47" i="5"/>
  <c r="K59" i="5"/>
  <c r="K71" i="5"/>
  <c r="K83" i="5"/>
  <c r="K95" i="5"/>
  <c r="K12" i="5"/>
  <c r="K13" i="5"/>
  <c r="K25" i="5"/>
  <c r="K37" i="5"/>
  <c r="K49" i="5"/>
  <c r="K61" i="5"/>
  <c r="K73" i="5"/>
  <c r="K85" i="5"/>
  <c r="K97" i="5"/>
  <c r="K109" i="5"/>
  <c r="K121" i="5"/>
  <c r="K133" i="5"/>
  <c r="K145" i="5"/>
  <c r="K157" i="5"/>
  <c r="K169" i="5"/>
  <c r="K181" i="5"/>
  <c r="K193" i="5"/>
  <c r="K205" i="5"/>
  <c r="K217" i="5"/>
  <c r="K229" i="5"/>
  <c r="K241" i="5"/>
  <c r="K253" i="5"/>
  <c r="K265" i="5"/>
  <c r="K277" i="5"/>
  <c r="K289" i="5"/>
  <c r="K301" i="5"/>
  <c r="K313" i="5"/>
  <c r="K325" i="5"/>
  <c r="K337" i="5"/>
  <c r="K349" i="5"/>
  <c r="K361" i="5"/>
  <c r="K373" i="5"/>
  <c r="K385" i="5"/>
  <c r="K397" i="5"/>
  <c r="K409" i="5"/>
  <c r="K421" i="5"/>
  <c r="K433" i="5"/>
  <c r="K445" i="5"/>
  <c r="K457" i="5"/>
  <c r="K469" i="5"/>
  <c r="K481" i="5"/>
  <c r="K493" i="5"/>
  <c r="K505" i="5"/>
  <c r="K517" i="5"/>
  <c r="K529" i="5"/>
  <c r="K541" i="5"/>
  <c r="K553" i="5"/>
  <c r="K565" i="5"/>
  <c r="K577" i="5"/>
  <c r="K589" i="5"/>
  <c r="K601" i="5"/>
  <c r="K613" i="5"/>
  <c r="K625" i="5"/>
  <c r="K637" i="5"/>
  <c r="K649" i="5"/>
  <c r="K661" i="5"/>
  <c r="K673" i="5"/>
  <c r="K685" i="5"/>
  <c r="K697" i="5"/>
  <c r="K709" i="5"/>
  <c r="K721" i="5"/>
  <c r="K733" i="5"/>
  <c r="K745" i="5"/>
  <c r="K757" i="5"/>
  <c r="K769" i="5"/>
  <c r="K781" i="5"/>
  <c r="K793" i="5"/>
  <c r="K805" i="5"/>
  <c r="K817" i="5"/>
  <c r="K829" i="5"/>
  <c r="K841" i="5"/>
  <c r="K853" i="5"/>
  <c r="K865" i="5"/>
  <c r="K877" i="5"/>
  <c r="K889" i="5"/>
  <c r="K901" i="5"/>
  <c r="K913" i="5"/>
  <c r="K925" i="5"/>
  <c r="K14" i="5"/>
  <c r="K58" i="5"/>
  <c r="K86" i="5"/>
  <c r="K110" i="5"/>
  <c r="K131" i="5"/>
  <c r="K150" i="5"/>
  <c r="K172" i="5"/>
  <c r="K192" i="5"/>
  <c r="K210" i="5"/>
  <c r="K227" i="5"/>
  <c r="K243" i="5"/>
  <c r="K258" i="5"/>
  <c r="K275" i="5"/>
  <c r="K291" i="5"/>
  <c r="K306" i="5"/>
  <c r="K323" i="5"/>
  <c r="K339" i="5"/>
  <c r="K354" i="5"/>
  <c r="K371" i="5"/>
  <c r="K387" i="5"/>
  <c r="K402" i="5"/>
  <c r="K419" i="5"/>
  <c r="K435" i="5"/>
  <c r="K450" i="5"/>
  <c r="K467" i="5"/>
  <c r="K483" i="5"/>
  <c r="K498" i="5"/>
  <c r="K515" i="5"/>
  <c r="K531" i="5"/>
  <c r="K546" i="5"/>
  <c r="K563" i="5"/>
  <c r="K579" i="5"/>
  <c r="K594" i="5"/>
  <c r="K611" i="5"/>
  <c r="K627" i="5"/>
  <c r="K642" i="5"/>
  <c r="K659" i="5"/>
  <c r="K675" i="5"/>
  <c r="K690" i="5"/>
  <c r="K707" i="5"/>
  <c r="K723" i="5"/>
  <c r="K738" i="5"/>
  <c r="K755" i="5"/>
  <c r="K771" i="5"/>
  <c r="K786" i="5"/>
  <c r="K803" i="5"/>
  <c r="K819" i="5"/>
  <c r="K834" i="5"/>
  <c r="K851" i="5"/>
  <c r="K867" i="5"/>
  <c r="K882" i="5"/>
  <c r="K899" i="5"/>
  <c r="K915" i="5"/>
  <c r="K929" i="5"/>
  <c r="K942" i="5"/>
  <c r="K956" i="5"/>
  <c r="K969" i="5"/>
  <c r="K982" i="5"/>
  <c r="K995" i="5"/>
  <c r="K1008" i="5"/>
  <c r="K1021" i="5"/>
  <c r="K1033" i="5"/>
  <c r="K1045" i="5"/>
  <c r="K1057" i="5"/>
  <c r="K1069" i="5"/>
  <c r="K1081" i="5"/>
  <c r="K1093" i="5"/>
  <c r="K1105" i="5"/>
  <c r="K1117" i="5"/>
  <c r="K1129" i="5"/>
  <c r="K1141" i="5"/>
  <c r="K1153" i="5"/>
  <c r="K1165" i="5"/>
  <c r="K1177" i="5"/>
  <c r="K1189" i="5"/>
  <c r="K1201" i="5"/>
  <c r="K1213" i="5"/>
  <c r="K1225" i="5"/>
  <c r="K1237" i="5"/>
  <c r="K1249" i="5"/>
  <c r="K18" i="5"/>
  <c r="K60" i="5"/>
  <c r="K88" i="5"/>
  <c r="K112" i="5"/>
  <c r="K132" i="5"/>
  <c r="K154" i="5"/>
  <c r="K173" i="5"/>
  <c r="K194" i="5"/>
  <c r="K213" i="5"/>
  <c r="K228" i="5"/>
  <c r="K244" i="5"/>
  <c r="K261" i="5"/>
  <c r="K276" i="5"/>
  <c r="K292" i="5"/>
  <c r="K309" i="5"/>
  <c r="K324" i="5"/>
  <c r="K340" i="5"/>
  <c r="K357" i="5"/>
  <c r="K372" i="5"/>
  <c r="K388" i="5"/>
  <c r="K405" i="5"/>
  <c r="K420" i="5"/>
  <c r="K436" i="5"/>
  <c r="K453" i="5"/>
  <c r="K468" i="5"/>
  <c r="K484" i="5"/>
  <c r="K501" i="5"/>
  <c r="K516" i="5"/>
  <c r="K532" i="5"/>
  <c r="K549" i="5"/>
  <c r="K564" i="5"/>
  <c r="K580" i="5"/>
  <c r="K597" i="5"/>
  <c r="K612" i="5"/>
  <c r="K628" i="5"/>
  <c r="K645" i="5"/>
  <c r="K660" i="5"/>
  <c r="K676" i="5"/>
  <c r="K693" i="5"/>
  <c r="K708" i="5"/>
  <c r="K724" i="5"/>
  <c r="K741" i="5"/>
  <c r="K756" i="5"/>
  <c r="K772" i="5"/>
  <c r="K789" i="5"/>
  <c r="K804" i="5"/>
  <c r="K820" i="5"/>
  <c r="K837" i="5"/>
  <c r="K852" i="5"/>
  <c r="K868" i="5"/>
  <c r="K885" i="5"/>
  <c r="K900" i="5"/>
  <c r="K916" i="5"/>
  <c r="K930" i="5"/>
  <c r="K944" i="5"/>
  <c r="K957" i="5"/>
  <c r="K970" i="5"/>
  <c r="K983" i="5"/>
  <c r="K996" i="5"/>
  <c r="K1009" i="5"/>
  <c r="K1022" i="5"/>
  <c r="K1034" i="5"/>
  <c r="K1046" i="5"/>
  <c r="K1058" i="5"/>
  <c r="K1070" i="5"/>
  <c r="K1082" i="5"/>
  <c r="K1094" i="5"/>
  <c r="K1106" i="5"/>
  <c r="K1118" i="5"/>
  <c r="K1130" i="5"/>
  <c r="K1142" i="5"/>
  <c r="K1154" i="5"/>
  <c r="K1166" i="5"/>
  <c r="K1178" i="5"/>
  <c r="K1190" i="5"/>
  <c r="K1202" i="5"/>
  <c r="K1214" i="5"/>
  <c r="K1226" i="5"/>
  <c r="K1238" i="5"/>
  <c r="K1250" i="5"/>
  <c r="K24" i="5"/>
  <c r="K62" i="5"/>
  <c r="K90" i="5"/>
  <c r="K113" i="5"/>
  <c r="K134" i="5"/>
  <c r="K155" i="5"/>
  <c r="K174" i="5"/>
  <c r="K196" i="5"/>
  <c r="K214" i="5"/>
  <c r="K230" i="5"/>
  <c r="K245" i="5"/>
  <c r="K262" i="5"/>
  <c r="K278" i="5"/>
  <c r="K293" i="5"/>
  <c r="K310" i="5"/>
  <c r="K326" i="5"/>
  <c r="K341" i="5"/>
  <c r="K358" i="5"/>
  <c r="K374" i="5"/>
  <c r="K389" i="5"/>
  <c r="K406" i="5"/>
  <c r="K422" i="5"/>
  <c r="K437" i="5"/>
  <c r="K454" i="5"/>
  <c r="K470" i="5"/>
  <c r="K485" i="5"/>
  <c r="K502" i="5"/>
  <c r="K518" i="5"/>
  <c r="K533" i="5"/>
  <c r="K550" i="5"/>
  <c r="K566" i="5"/>
  <c r="K581" i="5"/>
  <c r="K598" i="5"/>
  <c r="K614" i="5"/>
  <c r="K629" i="5"/>
  <c r="K646" i="5"/>
  <c r="K662" i="5"/>
  <c r="K677" i="5"/>
  <c r="K694" i="5"/>
  <c r="K710" i="5"/>
  <c r="K725" i="5"/>
  <c r="K742" i="5"/>
  <c r="K758" i="5"/>
  <c r="K773" i="5"/>
  <c r="K790" i="5"/>
  <c r="K806" i="5"/>
  <c r="K821" i="5"/>
  <c r="K838" i="5"/>
  <c r="K854" i="5"/>
  <c r="K869" i="5"/>
  <c r="K886" i="5"/>
  <c r="K902" i="5"/>
  <c r="K917" i="5"/>
  <c r="K932" i="5"/>
  <c r="K945" i="5"/>
  <c r="K958" i="5"/>
  <c r="K971" i="5"/>
  <c r="K984" i="5"/>
  <c r="K997" i="5"/>
  <c r="K1010" i="5"/>
  <c r="K1023" i="5"/>
  <c r="K1035" i="5"/>
  <c r="K1047" i="5"/>
  <c r="K1059" i="5"/>
  <c r="K1071" i="5"/>
  <c r="K1083" i="5"/>
  <c r="K1095" i="5"/>
  <c r="K1107" i="5"/>
  <c r="K1119" i="5"/>
  <c r="K1131" i="5"/>
  <c r="K1143" i="5"/>
  <c r="K1155" i="5"/>
  <c r="K1167" i="5"/>
  <c r="K1179" i="5"/>
  <c r="K1191" i="5"/>
  <c r="K1203" i="5"/>
  <c r="K1215" i="5"/>
  <c r="K1227" i="5"/>
  <c r="K1239" i="5"/>
  <c r="K1251" i="5"/>
  <c r="K26" i="5"/>
  <c r="K64" i="5"/>
  <c r="K94" i="5"/>
  <c r="K114" i="5"/>
  <c r="K136" i="5"/>
  <c r="K156" i="5"/>
  <c r="K178" i="5"/>
  <c r="K197" i="5"/>
  <c r="K215" i="5"/>
  <c r="K231" i="5"/>
  <c r="K246" i="5"/>
  <c r="K263" i="5"/>
  <c r="K279" i="5"/>
  <c r="K294" i="5"/>
  <c r="K311" i="5"/>
  <c r="K327" i="5"/>
  <c r="K342" i="5"/>
  <c r="K359" i="5"/>
  <c r="K375" i="5"/>
  <c r="K390" i="5"/>
  <c r="K407" i="5"/>
  <c r="K423" i="5"/>
  <c r="K438" i="5"/>
  <c r="K455" i="5"/>
  <c r="K471" i="5"/>
  <c r="K486" i="5"/>
  <c r="K503" i="5"/>
  <c r="K519" i="5"/>
  <c r="K534" i="5"/>
  <c r="K551" i="5"/>
  <c r="K567" i="5"/>
  <c r="K582" i="5"/>
  <c r="K599" i="5"/>
  <c r="K615" i="5"/>
  <c r="K630" i="5"/>
  <c r="K647" i="5"/>
  <c r="K663" i="5"/>
  <c r="K678" i="5"/>
  <c r="K695" i="5"/>
  <c r="K711" i="5"/>
  <c r="K726" i="5"/>
  <c r="K743" i="5"/>
  <c r="K759" i="5"/>
  <c r="K774" i="5"/>
  <c r="K791" i="5"/>
  <c r="K807" i="5"/>
  <c r="K822" i="5"/>
  <c r="K839" i="5"/>
  <c r="K855" i="5"/>
  <c r="K870" i="5"/>
  <c r="K887" i="5"/>
  <c r="K903" i="5"/>
  <c r="K918" i="5"/>
  <c r="K933" i="5"/>
  <c r="K946" i="5"/>
  <c r="K959" i="5"/>
  <c r="K972" i="5"/>
  <c r="K985" i="5"/>
  <c r="K998" i="5"/>
  <c r="K1011" i="5"/>
  <c r="K1024" i="5"/>
  <c r="K1036" i="5"/>
  <c r="K1048" i="5"/>
  <c r="K1060" i="5"/>
  <c r="K1072" i="5"/>
  <c r="K1084" i="5"/>
  <c r="K1096" i="5"/>
  <c r="K1108" i="5"/>
  <c r="K1120" i="5"/>
  <c r="K1132" i="5"/>
  <c r="K1144" i="5"/>
  <c r="K1156" i="5"/>
  <c r="K1168" i="5"/>
  <c r="K1180" i="5"/>
  <c r="K1192" i="5"/>
  <c r="K1204" i="5"/>
  <c r="K1216" i="5"/>
  <c r="K1228" i="5"/>
  <c r="K1240" i="5"/>
  <c r="K1252" i="5"/>
  <c r="K30" i="5"/>
  <c r="K66" i="5"/>
  <c r="K96" i="5"/>
  <c r="K118" i="5"/>
  <c r="K137" i="5"/>
  <c r="K158" i="5"/>
  <c r="K179" i="5"/>
  <c r="K198" i="5"/>
  <c r="K216" i="5"/>
  <c r="K232" i="5"/>
  <c r="K249" i="5"/>
  <c r="K264" i="5"/>
  <c r="K280" i="5"/>
  <c r="K297" i="5"/>
  <c r="K312" i="5"/>
  <c r="K328" i="5"/>
  <c r="K345" i="5"/>
  <c r="K360" i="5"/>
  <c r="K376" i="5"/>
  <c r="K393" i="5"/>
  <c r="K408" i="5"/>
  <c r="K424" i="5"/>
  <c r="K441" i="5"/>
  <c r="K456" i="5"/>
  <c r="K472" i="5"/>
  <c r="K489" i="5"/>
  <c r="K504" i="5"/>
  <c r="K520" i="5"/>
  <c r="K537" i="5"/>
  <c r="K552" i="5"/>
  <c r="K568" i="5"/>
  <c r="K585" i="5"/>
  <c r="K600" i="5"/>
  <c r="K616" i="5"/>
  <c r="K633" i="5"/>
  <c r="K648" i="5"/>
  <c r="K664" i="5"/>
  <c r="K681" i="5"/>
  <c r="K696" i="5"/>
  <c r="K712" i="5"/>
  <c r="K729" i="5"/>
  <c r="K744" i="5"/>
  <c r="K760" i="5"/>
  <c r="K777" i="5"/>
  <c r="K792" i="5"/>
  <c r="K808" i="5"/>
  <c r="K825" i="5"/>
  <c r="K840" i="5"/>
  <c r="K856" i="5"/>
  <c r="K873" i="5"/>
  <c r="K888" i="5"/>
  <c r="K904" i="5"/>
  <c r="K920" i="5"/>
  <c r="K934" i="5"/>
  <c r="K947" i="5"/>
  <c r="K960" i="5"/>
  <c r="K973" i="5"/>
  <c r="K986" i="5"/>
  <c r="K999" i="5"/>
  <c r="K1012" i="5"/>
  <c r="K1025" i="5"/>
  <c r="K1037" i="5"/>
  <c r="K1049" i="5"/>
  <c r="K1061" i="5"/>
  <c r="K1073" i="5"/>
  <c r="K1085" i="5"/>
  <c r="K1097" i="5"/>
  <c r="K1109" i="5"/>
  <c r="K1121" i="5"/>
  <c r="K1133" i="5"/>
  <c r="K1145" i="5"/>
  <c r="K1157" i="5"/>
  <c r="K1169" i="5"/>
  <c r="K1181" i="5"/>
  <c r="K1193" i="5"/>
  <c r="K1205" i="5"/>
  <c r="K1217" i="5"/>
  <c r="K1229" i="5"/>
  <c r="K1241" i="5"/>
  <c r="K1253" i="5"/>
  <c r="K36" i="5"/>
  <c r="K70" i="5"/>
  <c r="K98" i="5"/>
  <c r="K119" i="5"/>
  <c r="K138" i="5"/>
  <c r="K160" i="5"/>
  <c r="K180" i="5"/>
  <c r="K202" i="5"/>
  <c r="K218" i="5"/>
  <c r="K233" i="5"/>
  <c r="K250" i="5"/>
  <c r="K266" i="5"/>
  <c r="K281" i="5"/>
  <c r="K298" i="5"/>
  <c r="K314" i="5"/>
  <c r="K329" i="5"/>
  <c r="K346" i="5"/>
  <c r="K362" i="5"/>
  <c r="K377" i="5"/>
  <c r="K394" i="5"/>
  <c r="K410" i="5"/>
  <c r="K425" i="5"/>
  <c r="K442" i="5"/>
  <c r="K458" i="5"/>
  <c r="K473" i="5"/>
  <c r="K490" i="5"/>
  <c r="K506" i="5"/>
  <c r="K521" i="5"/>
  <c r="K538" i="5"/>
  <c r="K554" i="5"/>
  <c r="K569" i="5"/>
  <c r="K586" i="5"/>
  <c r="K602" i="5"/>
  <c r="K617" i="5"/>
  <c r="K634" i="5"/>
  <c r="K650" i="5"/>
  <c r="K665" i="5"/>
  <c r="K682" i="5"/>
  <c r="K698" i="5"/>
  <c r="K713" i="5"/>
  <c r="K730" i="5"/>
  <c r="K746" i="5"/>
  <c r="K761" i="5"/>
  <c r="K778" i="5"/>
  <c r="K794" i="5"/>
  <c r="K809" i="5"/>
  <c r="K826" i="5"/>
  <c r="K842" i="5"/>
  <c r="K857" i="5"/>
  <c r="K874" i="5"/>
  <c r="K890" i="5"/>
  <c r="K905" i="5"/>
  <c r="K921" i="5"/>
  <c r="K935" i="5"/>
  <c r="K948" i="5"/>
  <c r="K961" i="5"/>
  <c r="K974" i="5"/>
  <c r="K987" i="5"/>
  <c r="K1000" i="5"/>
  <c r="K1013" i="5"/>
  <c r="K1026" i="5"/>
  <c r="K1038" i="5"/>
  <c r="K1050" i="5"/>
  <c r="K1062" i="5"/>
  <c r="K1074" i="5"/>
  <c r="K1086" i="5"/>
  <c r="K1098" i="5"/>
  <c r="K1110" i="5"/>
  <c r="K1122" i="5"/>
  <c r="K1134" i="5"/>
  <c r="K1146" i="5"/>
  <c r="K1158" i="5"/>
  <c r="K1170" i="5"/>
  <c r="K1182" i="5"/>
  <c r="K1194" i="5"/>
  <c r="K1206" i="5"/>
  <c r="K1218" i="5"/>
  <c r="K1230" i="5"/>
  <c r="K1242" i="5"/>
  <c r="K1254" i="5"/>
  <c r="K38" i="5"/>
  <c r="K72" i="5"/>
  <c r="K100" i="5"/>
  <c r="K120" i="5"/>
  <c r="K142" i="5"/>
  <c r="K161" i="5"/>
  <c r="K182" i="5"/>
  <c r="K203" i="5"/>
  <c r="K219" i="5"/>
  <c r="K234" i="5"/>
  <c r="K251" i="5"/>
  <c r="K267" i="5"/>
  <c r="K282" i="5"/>
  <c r="K299" i="5"/>
  <c r="K315" i="5"/>
  <c r="K330" i="5"/>
  <c r="K347" i="5"/>
  <c r="K363" i="5"/>
  <c r="K378" i="5"/>
  <c r="K395" i="5"/>
  <c r="K411" i="5"/>
  <c r="K426" i="5"/>
  <c r="K443" i="5"/>
  <c r="K459" i="5"/>
  <c r="K474" i="5"/>
  <c r="K491" i="5"/>
  <c r="K507" i="5"/>
  <c r="K522" i="5"/>
  <c r="K539" i="5"/>
  <c r="K555" i="5"/>
  <c r="K570" i="5"/>
  <c r="K587" i="5"/>
  <c r="K603" i="5"/>
  <c r="K618" i="5"/>
  <c r="K635" i="5"/>
  <c r="K651" i="5"/>
  <c r="K666" i="5"/>
  <c r="K683" i="5"/>
  <c r="K699" i="5"/>
  <c r="K714" i="5"/>
  <c r="K731" i="5"/>
  <c r="K747" i="5"/>
  <c r="K762" i="5"/>
  <c r="K779" i="5"/>
  <c r="K795" i="5"/>
  <c r="K810" i="5"/>
  <c r="K827" i="5"/>
  <c r="K843" i="5"/>
  <c r="K858" i="5"/>
  <c r="K875" i="5"/>
  <c r="K891" i="5"/>
  <c r="K906" i="5"/>
  <c r="K922" i="5"/>
  <c r="K936" i="5"/>
  <c r="K949" i="5"/>
  <c r="K962" i="5"/>
  <c r="K975" i="5"/>
  <c r="K988" i="5"/>
  <c r="K1001" i="5"/>
  <c r="K1014" i="5"/>
  <c r="K1027" i="5"/>
  <c r="K1039" i="5"/>
  <c r="K1051" i="5"/>
  <c r="K1063" i="5"/>
  <c r="K1075" i="5"/>
  <c r="K1087" i="5"/>
  <c r="K1099" i="5"/>
  <c r="K1111" i="5"/>
  <c r="K1123" i="5"/>
  <c r="K1135" i="5"/>
  <c r="K1147" i="5"/>
  <c r="K1159" i="5"/>
  <c r="K1171" i="5"/>
  <c r="K1183" i="5"/>
  <c r="K1195" i="5"/>
  <c r="K1207" i="5"/>
  <c r="K1219" i="5"/>
  <c r="K1231" i="5"/>
  <c r="K1243" i="5"/>
  <c r="K42" i="5"/>
  <c r="K74" i="5"/>
  <c r="K101" i="5"/>
  <c r="K122" i="5"/>
  <c r="K143" i="5"/>
  <c r="K162" i="5"/>
  <c r="K184" i="5"/>
  <c r="K204" i="5"/>
  <c r="K220" i="5"/>
  <c r="K237" i="5"/>
  <c r="K252" i="5"/>
  <c r="K268" i="5"/>
  <c r="K285" i="5"/>
  <c r="K300" i="5"/>
  <c r="K316" i="5"/>
  <c r="K333" i="5"/>
  <c r="K348" i="5"/>
  <c r="K364" i="5"/>
  <c r="K381" i="5"/>
  <c r="K396" i="5"/>
  <c r="K412" i="5"/>
  <c r="K429" i="5"/>
  <c r="K444" i="5"/>
  <c r="K460" i="5"/>
  <c r="K477" i="5"/>
  <c r="K492" i="5"/>
  <c r="K508" i="5"/>
  <c r="K525" i="5"/>
  <c r="K540" i="5"/>
  <c r="K556" i="5"/>
  <c r="K573" i="5"/>
  <c r="K588" i="5"/>
  <c r="K604" i="5"/>
  <c r="K621" i="5"/>
  <c r="K636" i="5"/>
  <c r="K652" i="5"/>
  <c r="K669" i="5"/>
  <c r="K684" i="5"/>
  <c r="K700" i="5"/>
  <c r="K717" i="5"/>
  <c r="K732" i="5"/>
  <c r="K748" i="5"/>
  <c r="K765" i="5"/>
  <c r="K780" i="5"/>
  <c r="K796" i="5"/>
  <c r="K813" i="5"/>
  <c r="K828" i="5"/>
  <c r="K844" i="5"/>
  <c r="K861" i="5"/>
  <c r="K876" i="5"/>
  <c r="K892" i="5"/>
  <c r="K909" i="5"/>
  <c r="K923" i="5"/>
  <c r="K937" i="5"/>
  <c r="K950" i="5"/>
  <c r="K963" i="5"/>
  <c r="K976" i="5"/>
  <c r="K989" i="5"/>
  <c r="K1002" i="5"/>
  <c r="K1016" i="5"/>
  <c r="K1028" i="5"/>
  <c r="K1040" i="5"/>
  <c r="K1052" i="5"/>
  <c r="K1064" i="5"/>
  <c r="K1076" i="5"/>
  <c r="K1088" i="5"/>
  <c r="K1100" i="5"/>
  <c r="K1112" i="5"/>
  <c r="K1124" i="5"/>
  <c r="K1136" i="5"/>
  <c r="K1148" i="5"/>
  <c r="K1160" i="5"/>
  <c r="K1172" i="5"/>
  <c r="K1184" i="5"/>
  <c r="K1196" i="5"/>
  <c r="K1208" i="5"/>
  <c r="K1220" i="5"/>
  <c r="K1232" i="5"/>
  <c r="K1244" i="5"/>
  <c r="K48" i="5"/>
  <c r="K76" i="5"/>
  <c r="K102" i="5"/>
  <c r="K124" i="5"/>
  <c r="K144" i="5"/>
  <c r="K166" i="5"/>
  <c r="K185" i="5"/>
  <c r="K206" i="5"/>
  <c r="K221" i="5"/>
  <c r="K238" i="5"/>
  <c r="K254" i="5"/>
  <c r="K269" i="5"/>
  <c r="K286" i="5"/>
  <c r="K302" i="5"/>
  <c r="K317" i="5"/>
  <c r="K334" i="5"/>
  <c r="K350" i="5"/>
  <c r="K365" i="5"/>
  <c r="K382" i="5"/>
  <c r="K398" i="5"/>
  <c r="K413" i="5"/>
  <c r="K430" i="5"/>
  <c r="K446" i="5"/>
  <c r="K461" i="5"/>
  <c r="K478" i="5"/>
  <c r="K494" i="5"/>
  <c r="K509" i="5"/>
  <c r="K526" i="5"/>
  <c r="K542" i="5"/>
  <c r="K557" i="5"/>
  <c r="K574" i="5"/>
  <c r="K590" i="5"/>
  <c r="K605" i="5"/>
  <c r="K622" i="5"/>
  <c r="K638" i="5"/>
  <c r="K653" i="5"/>
  <c r="K670" i="5"/>
  <c r="K686" i="5"/>
  <c r="K701" i="5"/>
  <c r="K718" i="5"/>
  <c r="K734" i="5"/>
  <c r="K749" i="5"/>
  <c r="K766" i="5"/>
  <c r="K782" i="5"/>
  <c r="K797" i="5"/>
  <c r="K814" i="5"/>
  <c r="K830" i="5"/>
  <c r="K845" i="5"/>
  <c r="K862" i="5"/>
  <c r="K878" i="5"/>
  <c r="K893" i="5"/>
  <c r="K910" i="5"/>
  <c r="K924" i="5"/>
  <c r="K938" i="5"/>
  <c r="K951" i="5"/>
  <c r="K964" i="5"/>
  <c r="K977" i="5"/>
  <c r="K990" i="5"/>
  <c r="K1004" i="5"/>
  <c r="K1017" i="5"/>
  <c r="K1029" i="5"/>
  <c r="K1041" i="5"/>
  <c r="K1053" i="5"/>
  <c r="K1065" i="5"/>
  <c r="K1077" i="5"/>
  <c r="K1089" i="5"/>
  <c r="K1101" i="5"/>
  <c r="K1113" i="5"/>
  <c r="K1125" i="5"/>
  <c r="K1137" i="5"/>
  <c r="K1149" i="5"/>
  <c r="K1161" i="5"/>
  <c r="K1173" i="5"/>
  <c r="K1185" i="5"/>
  <c r="K1197" i="5"/>
  <c r="K1209" i="5"/>
  <c r="K1221" i="5"/>
  <c r="K1233" i="5"/>
  <c r="K1245" i="5"/>
  <c r="K50" i="5"/>
  <c r="K78" i="5"/>
  <c r="K106" i="5"/>
  <c r="K125" i="5"/>
  <c r="K146" i="5"/>
  <c r="K167" i="5"/>
  <c r="K186" i="5"/>
  <c r="K207" i="5"/>
  <c r="K222" i="5"/>
  <c r="K239" i="5"/>
  <c r="K255" i="5"/>
  <c r="K270" i="5"/>
  <c r="K287" i="5"/>
  <c r="K303" i="5"/>
  <c r="K318" i="5"/>
  <c r="K335" i="5"/>
  <c r="K351" i="5"/>
  <c r="K366" i="5"/>
  <c r="K383" i="5"/>
  <c r="K399" i="5"/>
  <c r="K414" i="5"/>
  <c r="K431" i="5"/>
  <c r="K447" i="5"/>
  <c r="K462" i="5"/>
  <c r="K479" i="5"/>
  <c r="K495" i="5"/>
  <c r="K510" i="5"/>
  <c r="K527" i="5"/>
  <c r="K543" i="5"/>
  <c r="K558" i="5"/>
  <c r="K575" i="5"/>
  <c r="K591" i="5"/>
  <c r="K606" i="5"/>
  <c r="K623" i="5"/>
  <c r="K639" i="5"/>
  <c r="K654" i="5"/>
  <c r="K671" i="5"/>
  <c r="K687" i="5"/>
  <c r="K702" i="5"/>
  <c r="K719" i="5"/>
  <c r="K735" i="5"/>
  <c r="K750" i="5"/>
  <c r="K767" i="5"/>
  <c r="K783" i="5"/>
  <c r="K798" i="5"/>
  <c r="K815" i="5"/>
  <c r="K831" i="5"/>
  <c r="K846" i="5"/>
  <c r="K863" i="5"/>
  <c r="K879" i="5"/>
  <c r="K894" i="5"/>
  <c r="K911" i="5"/>
  <c r="K926" i="5"/>
  <c r="K939" i="5"/>
  <c r="K952" i="5"/>
  <c r="K965" i="5"/>
  <c r="K978" i="5"/>
  <c r="K992" i="5"/>
  <c r="K1005" i="5"/>
  <c r="K1018" i="5"/>
  <c r="K1030" i="5"/>
  <c r="K1042" i="5"/>
  <c r="K1054" i="5"/>
  <c r="K1066" i="5"/>
  <c r="K1078" i="5"/>
  <c r="K1090" i="5"/>
  <c r="K1102" i="5"/>
  <c r="K1114" i="5"/>
  <c r="K1126" i="5"/>
  <c r="K1138" i="5"/>
  <c r="K1150" i="5"/>
  <c r="K1162" i="5"/>
  <c r="K1174" i="5"/>
  <c r="K1186" i="5"/>
  <c r="K1198" i="5"/>
  <c r="K1210" i="5"/>
  <c r="K1222" i="5"/>
  <c r="K1234" i="5"/>
  <c r="K1246" i="5"/>
  <c r="K84" i="5"/>
  <c r="K130" i="5"/>
  <c r="K170" i="5"/>
  <c r="K209" i="5"/>
  <c r="K242" i="5"/>
  <c r="K274" i="5"/>
  <c r="K52" i="5"/>
  <c r="K82" i="5"/>
  <c r="K107" i="5"/>
  <c r="K126" i="5"/>
  <c r="K148" i="5"/>
  <c r="K168" i="5"/>
  <c r="K190" i="5"/>
  <c r="K208" i="5"/>
  <c r="K225" i="5"/>
  <c r="K240" i="5"/>
  <c r="K256" i="5"/>
  <c r="K273" i="5"/>
  <c r="K288" i="5"/>
  <c r="K304" i="5"/>
  <c r="K321" i="5"/>
  <c r="K336" i="5"/>
  <c r="K352" i="5"/>
  <c r="K369" i="5"/>
  <c r="K384" i="5"/>
  <c r="K400" i="5"/>
  <c r="K417" i="5"/>
  <c r="K432" i="5"/>
  <c r="K448" i="5"/>
  <c r="K465" i="5"/>
  <c r="K480" i="5"/>
  <c r="K496" i="5"/>
  <c r="K513" i="5"/>
  <c r="K528" i="5"/>
  <c r="K544" i="5"/>
  <c r="K561" i="5"/>
  <c r="K576" i="5"/>
  <c r="K592" i="5"/>
  <c r="K609" i="5"/>
  <c r="K624" i="5"/>
  <c r="K640" i="5"/>
  <c r="K657" i="5"/>
  <c r="K672" i="5"/>
  <c r="K688" i="5"/>
  <c r="K705" i="5"/>
  <c r="K720" i="5"/>
  <c r="K736" i="5"/>
  <c r="K753" i="5"/>
  <c r="K768" i="5"/>
  <c r="K784" i="5"/>
  <c r="K801" i="5"/>
  <c r="K816" i="5"/>
  <c r="K832" i="5"/>
  <c r="K849" i="5"/>
  <c r="K864" i="5"/>
  <c r="K880" i="5"/>
  <c r="K897" i="5"/>
  <c r="K912" i="5"/>
  <c r="K927" i="5"/>
  <c r="K940" i="5"/>
  <c r="K953" i="5"/>
  <c r="K966" i="5"/>
  <c r="K980" i="5"/>
  <c r="K993" i="5"/>
  <c r="K1006" i="5"/>
  <c r="K1019" i="5"/>
  <c r="K1031" i="5"/>
  <c r="K1043" i="5"/>
  <c r="K1055" i="5"/>
  <c r="K1067" i="5"/>
  <c r="K1079" i="5"/>
  <c r="K1091" i="5"/>
  <c r="K1103" i="5"/>
  <c r="K1115" i="5"/>
  <c r="K1127" i="5"/>
  <c r="K1139" i="5"/>
  <c r="K1151" i="5"/>
  <c r="K1163" i="5"/>
  <c r="K1175" i="5"/>
  <c r="K1187" i="5"/>
  <c r="K1199" i="5"/>
  <c r="K1211" i="5"/>
  <c r="K1223" i="5"/>
  <c r="K1235" i="5"/>
  <c r="K1247" i="5"/>
  <c r="K54" i="5"/>
  <c r="K108" i="5"/>
  <c r="K149" i="5"/>
  <c r="K191" i="5"/>
  <c r="K226" i="5"/>
  <c r="K257" i="5"/>
  <c r="K290" i="5"/>
  <c r="K482" i="5"/>
  <c r="K674" i="5"/>
  <c r="K866" i="5"/>
  <c r="K1032" i="5"/>
  <c r="K1176" i="5"/>
  <c r="K305" i="5"/>
  <c r="K497" i="5"/>
  <c r="K689" i="5"/>
  <c r="K881" i="5"/>
  <c r="K1044" i="5"/>
  <c r="K1188" i="5"/>
  <c r="K322" i="5"/>
  <c r="K514" i="5"/>
  <c r="K706" i="5"/>
  <c r="K898" i="5"/>
  <c r="K1056" i="5"/>
  <c r="K1200" i="5"/>
  <c r="K338" i="5"/>
  <c r="K530" i="5"/>
  <c r="K722" i="5"/>
  <c r="K914" i="5"/>
  <c r="K1068" i="5"/>
  <c r="K1212" i="5"/>
  <c r="K353" i="5"/>
  <c r="K545" i="5"/>
  <c r="K737" i="5"/>
  <c r="K928" i="5"/>
  <c r="K1080" i="5"/>
  <c r="K1224" i="5"/>
  <c r="K370" i="5"/>
  <c r="K562" i="5"/>
  <c r="K754" i="5"/>
  <c r="K941" i="5"/>
  <c r="K1092" i="5"/>
  <c r="K1236" i="5"/>
  <c r="K386" i="5"/>
  <c r="K578" i="5"/>
  <c r="K770" i="5"/>
  <c r="K954" i="5"/>
  <c r="K1104" i="5"/>
  <c r="K1248" i="5"/>
  <c r="K401" i="5"/>
  <c r="K593" i="5"/>
  <c r="K785" i="5"/>
  <c r="K968" i="5"/>
  <c r="K1116" i="5"/>
  <c r="K418" i="5"/>
  <c r="K610" i="5"/>
  <c r="K802" i="5"/>
  <c r="K981" i="5"/>
  <c r="K1128" i="5"/>
  <c r="K434" i="5"/>
  <c r="K626" i="5"/>
  <c r="K818" i="5"/>
  <c r="K994" i="5"/>
  <c r="K1140" i="5"/>
  <c r="K449" i="5"/>
  <c r="K641" i="5"/>
  <c r="K833" i="5"/>
  <c r="K1007" i="5"/>
  <c r="K1152" i="5"/>
  <c r="K466" i="5"/>
  <c r="K658" i="5"/>
  <c r="K850" i="5"/>
  <c r="K1020" i="5"/>
  <c r="K1164" i="5"/>
  <c r="K2" i="5"/>
  <c r="K3" i="4"/>
  <c r="K15" i="4"/>
  <c r="K27" i="4"/>
  <c r="K39" i="4"/>
  <c r="K51" i="4"/>
  <c r="K63" i="4"/>
  <c r="K75" i="4"/>
  <c r="K87" i="4"/>
  <c r="K99" i="4"/>
  <c r="K111" i="4"/>
  <c r="K123" i="4"/>
  <c r="K135" i="4"/>
  <c r="K147" i="4"/>
  <c r="K159" i="4"/>
  <c r="K171" i="4"/>
  <c r="K183" i="4"/>
  <c r="K4" i="4"/>
  <c r="K16" i="4"/>
  <c r="K28" i="4"/>
  <c r="K40" i="4"/>
  <c r="K52" i="4"/>
  <c r="K64" i="4"/>
  <c r="K76" i="4"/>
  <c r="K88" i="4"/>
  <c r="K100" i="4"/>
  <c r="K112" i="4"/>
  <c r="K124" i="4"/>
  <c r="K136" i="4"/>
  <c r="K5" i="4"/>
  <c r="K17" i="4"/>
  <c r="K29" i="4"/>
  <c r="K41" i="4"/>
  <c r="K53" i="4"/>
  <c r="K65" i="4"/>
  <c r="K77" i="4"/>
  <c r="K89" i="4"/>
  <c r="K101" i="4"/>
  <c r="K113" i="4"/>
  <c r="K125" i="4"/>
  <c r="K137" i="4"/>
  <c r="K6" i="4"/>
  <c r="K18" i="4"/>
  <c r="K30" i="4"/>
  <c r="K42" i="4"/>
  <c r="K54" i="4"/>
  <c r="K66" i="4"/>
  <c r="K78" i="4"/>
  <c r="K90" i="4"/>
  <c r="K102" i="4"/>
  <c r="K114" i="4"/>
  <c r="K7" i="4"/>
  <c r="K19" i="4"/>
  <c r="K31" i="4"/>
  <c r="K43" i="4"/>
  <c r="K55" i="4"/>
  <c r="K67" i="4"/>
  <c r="K79" i="4"/>
  <c r="K91" i="4"/>
  <c r="K103" i="4"/>
  <c r="K115" i="4"/>
  <c r="K127" i="4"/>
  <c r="K139" i="4"/>
  <c r="K151" i="4"/>
  <c r="K163" i="4"/>
  <c r="K175" i="4"/>
  <c r="K187" i="4"/>
  <c r="K199" i="4"/>
  <c r="K211" i="4"/>
  <c r="K223" i="4"/>
  <c r="K235" i="4"/>
  <c r="K247" i="4"/>
  <c r="K259" i="4"/>
  <c r="K271" i="4"/>
  <c r="K283" i="4"/>
  <c r="K295" i="4"/>
  <c r="K307" i="4"/>
  <c r="K319" i="4"/>
  <c r="K331" i="4"/>
  <c r="K343" i="4"/>
  <c r="K355" i="4"/>
  <c r="K367" i="4"/>
  <c r="K379" i="4"/>
  <c r="K391" i="4"/>
  <c r="K403" i="4"/>
  <c r="K415" i="4"/>
  <c r="K427" i="4"/>
  <c r="K439" i="4"/>
  <c r="K451" i="4"/>
  <c r="K463" i="4"/>
  <c r="K475" i="4"/>
  <c r="K487" i="4"/>
  <c r="K499" i="4"/>
  <c r="K511" i="4"/>
  <c r="K523" i="4"/>
  <c r="K535" i="4"/>
  <c r="K547" i="4"/>
  <c r="K559" i="4"/>
  <c r="K571" i="4"/>
  <c r="K583" i="4"/>
  <c r="K595" i="4"/>
  <c r="K607" i="4"/>
  <c r="K619" i="4"/>
  <c r="K631" i="4"/>
  <c r="K643" i="4"/>
  <c r="K655" i="4"/>
  <c r="K667" i="4"/>
  <c r="K679" i="4"/>
  <c r="K691" i="4"/>
  <c r="K703" i="4"/>
  <c r="K715" i="4"/>
  <c r="K727" i="4"/>
  <c r="K739" i="4"/>
  <c r="K751" i="4"/>
  <c r="K763" i="4"/>
  <c r="K775" i="4"/>
  <c r="K787" i="4"/>
  <c r="K799" i="4"/>
  <c r="K811" i="4"/>
  <c r="K823" i="4"/>
  <c r="K835" i="4"/>
  <c r="K847" i="4"/>
  <c r="K859" i="4"/>
  <c r="K871" i="4"/>
  <c r="K883" i="4"/>
  <c r="K895" i="4"/>
  <c r="K907" i="4"/>
  <c r="K919" i="4"/>
  <c r="K931" i="4"/>
  <c r="K943" i="4"/>
  <c r="K955" i="4"/>
  <c r="K967" i="4"/>
  <c r="K979" i="4"/>
  <c r="K991" i="4"/>
  <c r="K1003" i="4"/>
  <c r="K1015" i="4"/>
  <c r="K8" i="4"/>
  <c r="K20" i="4"/>
  <c r="K32" i="4"/>
  <c r="K44" i="4"/>
  <c r="K56" i="4"/>
  <c r="K68" i="4"/>
  <c r="K80" i="4"/>
  <c r="K92" i="4"/>
  <c r="K104" i="4"/>
  <c r="K116" i="4"/>
  <c r="K128" i="4"/>
  <c r="K140" i="4"/>
  <c r="K152" i="4"/>
  <c r="K164" i="4"/>
  <c r="K176" i="4"/>
  <c r="K188" i="4"/>
  <c r="K200" i="4"/>
  <c r="K212" i="4"/>
  <c r="K224" i="4"/>
  <c r="K236" i="4"/>
  <c r="K248" i="4"/>
  <c r="K260" i="4"/>
  <c r="K272" i="4"/>
  <c r="K284" i="4"/>
  <c r="K296" i="4"/>
  <c r="K308" i="4"/>
  <c r="K320" i="4"/>
  <c r="K332" i="4"/>
  <c r="K344" i="4"/>
  <c r="K356" i="4"/>
  <c r="K368" i="4"/>
  <c r="K380" i="4"/>
  <c r="K392" i="4"/>
  <c r="K404" i="4"/>
  <c r="K416" i="4"/>
  <c r="K428" i="4"/>
  <c r="K440" i="4"/>
  <c r="K452" i="4"/>
  <c r="K464" i="4"/>
  <c r="K476" i="4"/>
  <c r="K488" i="4"/>
  <c r="K500" i="4"/>
  <c r="K512" i="4"/>
  <c r="K524" i="4"/>
  <c r="K536" i="4"/>
  <c r="K548" i="4"/>
  <c r="K560" i="4"/>
  <c r="K572" i="4"/>
  <c r="K584" i="4"/>
  <c r="K596" i="4"/>
  <c r="K608" i="4"/>
  <c r="K620" i="4"/>
  <c r="K632" i="4"/>
  <c r="K644" i="4"/>
  <c r="K656" i="4"/>
  <c r="K668" i="4"/>
  <c r="K680" i="4"/>
  <c r="K692" i="4"/>
  <c r="K704" i="4"/>
  <c r="K716" i="4"/>
  <c r="K728" i="4"/>
  <c r="K740" i="4"/>
  <c r="K752" i="4"/>
  <c r="K764" i="4"/>
  <c r="K776" i="4"/>
  <c r="K788" i="4"/>
  <c r="K800" i="4"/>
  <c r="K812" i="4"/>
  <c r="K824" i="4"/>
  <c r="K836" i="4"/>
  <c r="K848" i="4"/>
  <c r="K860" i="4"/>
  <c r="K872" i="4"/>
  <c r="K884" i="4"/>
  <c r="K896" i="4"/>
  <c r="K908" i="4"/>
  <c r="K920" i="4"/>
  <c r="K932" i="4"/>
  <c r="K944" i="4"/>
  <c r="K956" i="4"/>
  <c r="K968" i="4"/>
  <c r="K980" i="4"/>
  <c r="K992" i="4"/>
  <c r="K1004" i="4"/>
  <c r="K1016" i="4"/>
  <c r="K9" i="4"/>
  <c r="K21" i="4"/>
  <c r="K33" i="4"/>
  <c r="K45" i="4"/>
  <c r="K57" i="4"/>
  <c r="K69" i="4"/>
  <c r="K81" i="4"/>
  <c r="K93" i="4"/>
  <c r="K105" i="4"/>
  <c r="K117" i="4"/>
  <c r="K129" i="4"/>
  <c r="K141" i="4"/>
  <c r="K153" i="4"/>
  <c r="K10" i="4"/>
  <c r="K22" i="4"/>
  <c r="K34" i="4"/>
  <c r="K11" i="4"/>
  <c r="K23" i="4"/>
  <c r="K35" i="4"/>
  <c r="K47" i="4"/>
  <c r="K59" i="4"/>
  <c r="K71" i="4"/>
  <c r="K83" i="4"/>
  <c r="K95" i="4"/>
  <c r="K107" i="4"/>
  <c r="K119" i="4"/>
  <c r="K131" i="4"/>
  <c r="K12" i="4"/>
  <c r="K24" i="4"/>
  <c r="K36" i="4"/>
  <c r="K48" i="4"/>
  <c r="K60" i="4"/>
  <c r="K72" i="4"/>
  <c r="K84" i="4"/>
  <c r="K96" i="4"/>
  <c r="K108" i="4"/>
  <c r="K120" i="4"/>
  <c r="K132" i="4"/>
  <c r="K13" i="4"/>
  <c r="K25" i="4"/>
  <c r="K37" i="4"/>
  <c r="K49" i="4"/>
  <c r="K61" i="4"/>
  <c r="K73" i="4"/>
  <c r="K85" i="4"/>
  <c r="K97" i="4"/>
  <c r="K109" i="4"/>
  <c r="K121" i="4"/>
  <c r="K133" i="4"/>
  <c r="K145" i="4"/>
  <c r="K157" i="4"/>
  <c r="K169" i="4"/>
  <c r="K181" i="4"/>
  <c r="K193" i="4"/>
  <c r="K205" i="4"/>
  <c r="K217" i="4"/>
  <c r="K229" i="4"/>
  <c r="K241" i="4"/>
  <c r="K253" i="4"/>
  <c r="K265" i="4"/>
  <c r="K277" i="4"/>
  <c r="K289" i="4"/>
  <c r="K301" i="4"/>
  <c r="K313" i="4"/>
  <c r="K325" i="4"/>
  <c r="K337" i="4"/>
  <c r="K349" i="4"/>
  <c r="K361" i="4"/>
  <c r="K373" i="4"/>
  <c r="K385" i="4"/>
  <c r="K397" i="4"/>
  <c r="K409" i="4"/>
  <c r="K421" i="4"/>
  <c r="K433" i="4"/>
  <c r="K445" i="4"/>
  <c r="K457" i="4"/>
  <c r="K469" i="4"/>
  <c r="K481" i="4"/>
  <c r="K493" i="4"/>
  <c r="K505" i="4"/>
  <c r="K517" i="4"/>
  <c r="K529" i="4"/>
  <c r="K541" i="4"/>
  <c r="K553" i="4"/>
  <c r="K565" i="4"/>
  <c r="K577" i="4"/>
  <c r="K589" i="4"/>
  <c r="K601" i="4"/>
  <c r="K613" i="4"/>
  <c r="K625" i="4"/>
  <c r="K637" i="4"/>
  <c r="K649" i="4"/>
  <c r="K661" i="4"/>
  <c r="K673" i="4"/>
  <c r="K685" i="4"/>
  <c r="K697" i="4"/>
  <c r="K709" i="4"/>
  <c r="K721" i="4"/>
  <c r="K733" i="4"/>
  <c r="K745" i="4"/>
  <c r="K757" i="4"/>
  <c r="K769" i="4"/>
  <c r="K781" i="4"/>
  <c r="K793" i="4"/>
  <c r="K805" i="4"/>
  <c r="K817" i="4"/>
  <c r="K829" i="4"/>
  <c r="K841" i="4"/>
  <c r="K853" i="4"/>
  <c r="K865" i="4"/>
  <c r="K877" i="4"/>
  <c r="K889" i="4"/>
  <c r="K901" i="4"/>
  <c r="K913" i="4"/>
  <c r="K925" i="4"/>
  <c r="K937" i="4"/>
  <c r="K949" i="4"/>
  <c r="K961" i="4"/>
  <c r="K973" i="4"/>
  <c r="K985" i="4"/>
  <c r="K997" i="4"/>
  <c r="K1009" i="4"/>
  <c r="K1021" i="4"/>
  <c r="K14" i="4"/>
  <c r="K98" i="4"/>
  <c r="K146" i="4"/>
  <c r="K166" i="4"/>
  <c r="K184" i="4"/>
  <c r="K201" i="4"/>
  <c r="K216" i="4"/>
  <c r="K232" i="4"/>
  <c r="K249" i="4"/>
  <c r="K264" i="4"/>
  <c r="K280" i="4"/>
  <c r="K297" i="4"/>
  <c r="K312" i="4"/>
  <c r="K328" i="4"/>
  <c r="K345" i="4"/>
  <c r="K360" i="4"/>
  <c r="K376" i="4"/>
  <c r="K393" i="4"/>
  <c r="K408" i="4"/>
  <c r="K424" i="4"/>
  <c r="K441" i="4"/>
  <c r="K456" i="4"/>
  <c r="K472" i="4"/>
  <c r="K489" i="4"/>
  <c r="K504" i="4"/>
  <c r="K520" i="4"/>
  <c r="K537" i="4"/>
  <c r="K552" i="4"/>
  <c r="K568" i="4"/>
  <c r="K585" i="4"/>
  <c r="K600" i="4"/>
  <c r="K616" i="4"/>
  <c r="K633" i="4"/>
  <c r="K648" i="4"/>
  <c r="K664" i="4"/>
  <c r="K681" i="4"/>
  <c r="K696" i="4"/>
  <c r="K712" i="4"/>
  <c r="K729" i="4"/>
  <c r="K744" i="4"/>
  <c r="K760" i="4"/>
  <c r="K777" i="4"/>
  <c r="K792" i="4"/>
  <c r="K808" i="4"/>
  <c r="K825" i="4"/>
  <c r="K840" i="4"/>
  <c r="K856" i="4"/>
  <c r="K873" i="4"/>
  <c r="K888" i="4"/>
  <c r="K904" i="4"/>
  <c r="K921" i="4"/>
  <c r="K936" i="4"/>
  <c r="K952" i="4"/>
  <c r="K969" i="4"/>
  <c r="K984" i="4"/>
  <c r="K1000" i="4"/>
  <c r="K1017" i="4"/>
  <c r="K1030" i="4"/>
  <c r="K1042" i="4"/>
  <c r="K1054" i="4"/>
  <c r="K1066" i="4"/>
  <c r="K1078" i="4"/>
  <c r="K1090" i="4"/>
  <c r="K1102" i="4"/>
  <c r="K1114" i="4"/>
  <c r="K1126" i="4"/>
  <c r="K1138" i="4"/>
  <c r="K1150" i="4"/>
  <c r="K1162" i="4"/>
  <c r="K1174" i="4"/>
  <c r="K1186" i="4"/>
  <c r="K1198" i="4"/>
  <c r="K1210" i="4"/>
  <c r="K1222" i="4"/>
  <c r="K1234" i="4"/>
  <c r="K1246" i="4"/>
  <c r="K746" i="4"/>
  <c r="K26" i="4"/>
  <c r="K106" i="4"/>
  <c r="K148" i="4"/>
  <c r="K167" i="4"/>
  <c r="K185" i="4"/>
  <c r="K202" i="4"/>
  <c r="K218" i="4"/>
  <c r="K233" i="4"/>
  <c r="K250" i="4"/>
  <c r="K266" i="4"/>
  <c r="K281" i="4"/>
  <c r="K298" i="4"/>
  <c r="K314" i="4"/>
  <c r="K329" i="4"/>
  <c r="K346" i="4"/>
  <c r="K362" i="4"/>
  <c r="K377" i="4"/>
  <c r="K394" i="4"/>
  <c r="K410" i="4"/>
  <c r="K425" i="4"/>
  <c r="K442" i="4"/>
  <c r="K458" i="4"/>
  <c r="K473" i="4"/>
  <c r="K490" i="4"/>
  <c r="K506" i="4"/>
  <c r="K521" i="4"/>
  <c r="K538" i="4"/>
  <c r="K554" i="4"/>
  <c r="K569" i="4"/>
  <c r="K586" i="4"/>
  <c r="K602" i="4"/>
  <c r="K617" i="4"/>
  <c r="K634" i="4"/>
  <c r="K650" i="4"/>
  <c r="K665" i="4"/>
  <c r="K682" i="4"/>
  <c r="K698" i="4"/>
  <c r="K713" i="4"/>
  <c r="K730" i="4"/>
  <c r="K761" i="4"/>
  <c r="K778" i="4"/>
  <c r="K794" i="4"/>
  <c r="K809" i="4"/>
  <c r="K826" i="4"/>
  <c r="K842" i="4"/>
  <c r="K857" i="4"/>
  <c r="K874" i="4"/>
  <c r="K890" i="4"/>
  <c r="K905" i="4"/>
  <c r="K922" i="4"/>
  <c r="K938" i="4"/>
  <c r="K953" i="4"/>
  <c r="K970" i="4"/>
  <c r="K986" i="4"/>
  <c r="K1001" i="4"/>
  <c r="K1018" i="4"/>
  <c r="K1031" i="4"/>
  <c r="K1043" i="4"/>
  <c r="K1055" i="4"/>
  <c r="K1067" i="4"/>
  <c r="K1079" i="4"/>
  <c r="K1091" i="4"/>
  <c r="K38" i="4"/>
  <c r="K110" i="4"/>
  <c r="K149" i="4"/>
  <c r="K168" i="4"/>
  <c r="K186" i="4"/>
  <c r="K203" i="4"/>
  <c r="K219" i="4"/>
  <c r="K234" i="4"/>
  <c r="K251" i="4"/>
  <c r="K267" i="4"/>
  <c r="K282" i="4"/>
  <c r="K299" i="4"/>
  <c r="K315" i="4"/>
  <c r="K330" i="4"/>
  <c r="K347" i="4"/>
  <c r="K363" i="4"/>
  <c r="K378" i="4"/>
  <c r="K395" i="4"/>
  <c r="K411" i="4"/>
  <c r="K426" i="4"/>
  <c r="K443" i="4"/>
  <c r="K459" i="4"/>
  <c r="K474" i="4"/>
  <c r="K491" i="4"/>
  <c r="K507" i="4"/>
  <c r="K522" i="4"/>
  <c r="K539" i="4"/>
  <c r="K555" i="4"/>
  <c r="K570" i="4"/>
  <c r="K587" i="4"/>
  <c r="K603" i="4"/>
  <c r="K618" i="4"/>
  <c r="K635" i="4"/>
  <c r="K651" i="4"/>
  <c r="K666" i="4"/>
  <c r="K683" i="4"/>
  <c r="K699" i="4"/>
  <c r="K714" i="4"/>
  <c r="K731" i="4"/>
  <c r="K747" i="4"/>
  <c r="K762" i="4"/>
  <c r="K779" i="4"/>
  <c r="K795" i="4"/>
  <c r="K810" i="4"/>
  <c r="K827" i="4"/>
  <c r="K843" i="4"/>
  <c r="K858" i="4"/>
  <c r="K875" i="4"/>
  <c r="K891" i="4"/>
  <c r="K906" i="4"/>
  <c r="K923" i="4"/>
  <c r="K939" i="4"/>
  <c r="K954" i="4"/>
  <c r="K971" i="4"/>
  <c r="K987" i="4"/>
  <c r="K1002" i="4"/>
  <c r="K1019" i="4"/>
  <c r="K1032" i="4"/>
  <c r="K1044" i="4"/>
  <c r="K1056" i="4"/>
  <c r="K1068" i="4"/>
  <c r="K1080" i="4"/>
  <c r="K46" i="4"/>
  <c r="K118" i="4"/>
  <c r="K150" i="4"/>
  <c r="K170" i="4"/>
  <c r="K189" i="4"/>
  <c r="K204" i="4"/>
  <c r="K220" i="4"/>
  <c r="K237" i="4"/>
  <c r="K252" i="4"/>
  <c r="K268" i="4"/>
  <c r="K285" i="4"/>
  <c r="K300" i="4"/>
  <c r="K316" i="4"/>
  <c r="K333" i="4"/>
  <c r="K348" i="4"/>
  <c r="K364" i="4"/>
  <c r="K381" i="4"/>
  <c r="K396" i="4"/>
  <c r="K412" i="4"/>
  <c r="K429" i="4"/>
  <c r="K444" i="4"/>
  <c r="K460" i="4"/>
  <c r="K477" i="4"/>
  <c r="K492" i="4"/>
  <c r="K508" i="4"/>
  <c r="K525" i="4"/>
  <c r="K540" i="4"/>
  <c r="K556" i="4"/>
  <c r="K573" i="4"/>
  <c r="K588" i="4"/>
  <c r="K604" i="4"/>
  <c r="K621" i="4"/>
  <c r="K636" i="4"/>
  <c r="K652" i="4"/>
  <c r="K669" i="4"/>
  <c r="K684" i="4"/>
  <c r="K700" i="4"/>
  <c r="K717" i="4"/>
  <c r="K732" i="4"/>
  <c r="K748" i="4"/>
  <c r="K765" i="4"/>
  <c r="K780" i="4"/>
  <c r="K796" i="4"/>
  <c r="K813" i="4"/>
  <c r="K828" i="4"/>
  <c r="K844" i="4"/>
  <c r="K861" i="4"/>
  <c r="K876" i="4"/>
  <c r="K892" i="4"/>
  <c r="K909" i="4"/>
  <c r="K924" i="4"/>
  <c r="K940" i="4"/>
  <c r="K957" i="4"/>
  <c r="K972" i="4"/>
  <c r="K988" i="4"/>
  <c r="K1005" i="4"/>
  <c r="K1020" i="4"/>
  <c r="K1033" i="4"/>
  <c r="K1045" i="4"/>
  <c r="K1057" i="4"/>
  <c r="K1069" i="4"/>
  <c r="K1081" i="4"/>
  <c r="K50" i="4"/>
  <c r="K122" i="4"/>
  <c r="K154" i="4"/>
  <c r="K172" i="4"/>
  <c r="K190" i="4"/>
  <c r="K206" i="4"/>
  <c r="K221" i="4"/>
  <c r="K238" i="4"/>
  <c r="K254" i="4"/>
  <c r="K269" i="4"/>
  <c r="K286" i="4"/>
  <c r="K302" i="4"/>
  <c r="K317" i="4"/>
  <c r="K334" i="4"/>
  <c r="K350" i="4"/>
  <c r="K365" i="4"/>
  <c r="K382" i="4"/>
  <c r="K398" i="4"/>
  <c r="K413" i="4"/>
  <c r="K430" i="4"/>
  <c r="K446" i="4"/>
  <c r="K461" i="4"/>
  <c r="K478" i="4"/>
  <c r="K494" i="4"/>
  <c r="K509" i="4"/>
  <c r="K526" i="4"/>
  <c r="K542" i="4"/>
  <c r="K557" i="4"/>
  <c r="K574" i="4"/>
  <c r="K590" i="4"/>
  <c r="K605" i="4"/>
  <c r="K622" i="4"/>
  <c r="K638" i="4"/>
  <c r="K653" i="4"/>
  <c r="K670" i="4"/>
  <c r="K686" i="4"/>
  <c r="K701" i="4"/>
  <c r="K718" i="4"/>
  <c r="K734" i="4"/>
  <c r="K749" i="4"/>
  <c r="K766" i="4"/>
  <c r="K782" i="4"/>
  <c r="K797" i="4"/>
  <c r="K814" i="4"/>
  <c r="K830" i="4"/>
  <c r="K845" i="4"/>
  <c r="K862" i="4"/>
  <c r="K878" i="4"/>
  <c r="K893" i="4"/>
  <c r="K910" i="4"/>
  <c r="K926" i="4"/>
  <c r="K941" i="4"/>
  <c r="K958" i="4"/>
  <c r="K974" i="4"/>
  <c r="K989" i="4"/>
  <c r="K1006" i="4"/>
  <c r="K1022" i="4"/>
  <c r="K1034" i="4"/>
  <c r="K1046" i="4"/>
  <c r="K1058" i="4"/>
  <c r="K1070" i="4"/>
  <c r="K1082" i="4"/>
  <c r="K58" i="4"/>
  <c r="K126" i="4"/>
  <c r="K155" i="4"/>
  <c r="K173" i="4"/>
  <c r="K191" i="4"/>
  <c r="K207" i="4"/>
  <c r="K222" i="4"/>
  <c r="K239" i="4"/>
  <c r="K255" i="4"/>
  <c r="K270" i="4"/>
  <c r="K287" i="4"/>
  <c r="K303" i="4"/>
  <c r="K318" i="4"/>
  <c r="K335" i="4"/>
  <c r="K351" i="4"/>
  <c r="K366" i="4"/>
  <c r="K383" i="4"/>
  <c r="K399" i="4"/>
  <c r="K414" i="4"/>
  <c r="K431" i="4"/>
  <c r="K447" i="4"/>
  <c r="K462" i="4"/>
  <c r="K479" i="4"/>
  <c r="K495" i="4"/>
  <c r="K510" i="4"/>
  <c r="K527" i="4"/>
  <c r="K543" i="4"/>
  <c r="K558" i="4"/>
  <c r="K575" i="4"/>
  <c r="K591" i="4"/>
  <c r="K606" i="4"/>
  <c r="K623" i="4"/>
  <c r="K639" i="4"/>
  <c r="K654" i="4"/>
  <c r="K671" i="4"/>
  <c r="K687" i="4"/>
  <c r="K702" i="4"/>
  <c r="K719" i="4"/>
  <c r="K735" i="4"/>
  <c r="K750" i="4"/>
  <c r="K767" i="4"/>
  <c r="K783" i="4"/>
  <c r="K798" i="4"/>
  <c r="K815" i="4"/>
  <c r="K831" i="4"/>
  <c r="K846" i="4"/>
  <c r="K863" i="4"/>
  <c r="K879" i="4"/>
  <c r="K894" i="4"/>
  <c r="K911" i="4"/>
  <c r="K927" i="4"/>
  <c r="K942" i="4"/>
  <c r="K959" i="4"/>
  <c r="K975" i="4"/>
  <c r="K990" i="4"/>
  <c r="K1007" i="4"/>
  <c r="K1023" i="4"/>
  <c r="K1035" i="4"/>
  <c r="K1047" i="4"/>
  <c r="K1059" i="4"/>
  <c r="K1071" i="4"/>
  <c r="K1083" i="4"/>
  <c r="K1095" i="4"/>
  <c r="K1107" i="4"/>
  <c r="K1119" i="4"/>
  <c r="K1131" i="4"/>
  <c r="K1143" i="4"/>
  <c r="K1155" i="4"/>
  <c r="K1167" i="4"/>
  <c r="K1179" i="4"/>
  <c r="K1191" i="4"/>
  <c r="K1203" i="4"/>
  <c r="K1215" i="4"/>
  <c r="K1227" i="4"/>
  <c r="K1239" i="4"/>
  <c r="K1251" i="4"/>
  <c r="K62" i="4"/>
  <c r="K130" i="4"/>
  <c r="K156" i="4"/>
  <c r="K174" i="4"/>
  <c r="K192" i="4"/>
  <c r="K208" i="4"/>
  <c r="K225" i="4"/>
  <c r="K240" i="4"/>
  <c r="K256" i="4"/>
  <c r="K273" i="4"/>
  <c r="K288" i="4"/>
  <c r="K304" i="4"/>
  <c r="K321" i="4"/>
  <c r="K336" i="4"/>
  <c r="K352" i="4"/>
  <c r="K369" i="4"/>
  <c r="K384" i="4"/>
  <c r="K400" i="4"/>
  <c r="K417" i="4"/>
  <c r="K432" i="4"/>
  <c r="K448" i="4"/>
  <c r="K465" i="4"/>
  <c r="K480" i="4"/>
  <c r="K496" i="4"/>
  <c r="K513" i="4"/>
  <c r="K528" i="4"/>
  <c r="K544" i="4"/>
  <c r="K561" i="4"/>
  <c r="K576" i="4"/>
  <c r="K592" i="4"/>
  <c r="K609" i="4"/>
  <c r="K624" i="4"/>
  <c r="K640" i="4"/>
  <c r="K657" i="4"/>
  <c r="K672" i="4"/>
  <c r="K688" i="4"/>
  <c r="K705" i="4"/>
  <c r="K720" i="4"/>
  <c r="K736" i="4"/>
  <c r="K753" i="4"/>
  <c r="K768" i="4"/>
  <c r="K784" i="4"/>
  <c r="K801" i="4"/>
  <c r="K816" i="4"/>
  <c r="K832" i="4"/>
  <c r="K849" i="4"/>
  <c r="K864" i="4"/>
  <c r="K880" i="4"/>
  <c r="K897" i="4"/>
  <c r="K912" i="4"/>
  <c r="K928" i="4"/>
  <c r="K945" i="4"/>
  <c r="K960" i="4"/>
  <c r="K976" i="4"/>
  <c r="K993" i="4"/>
  <c r="K1008" i="4"/>
  <c r="K1024" i="4"/>
  <c r="K1036" i="4"/>
  <c r="K1048" i="4"/>
  <c r="K1060" i="4"/>
  <c r="K1072" i="4"/>
  <c r="K1084" i="4"/>
  <c r="K1096" i="4"/>
  <c r="K1108" i="4"/>
  <c r="K1120" i="4"/>
  <c r="K1132" i="4"/>
  <c r="K1144" i="4"/>
  <c r="K1156" i="4"/>
  <c r="K1168" i="4"/>
  <c r="K1180" i="4"/>
  <c r="K1192" i="4"/>
  <c r="K1204" i="4"/>
  <c r="K1216" i="4"/>
  <c r="K1228" i="4"/>
  <c r="K1240" i="4"/>
  <c r="K1252" i="4"/>
  <c r="K754" i="4"/>
  <c r="K70" i="4"/>
  <c r="K134" i="4"/>
  <c r="K158" i="4"/>
  <c r="K177" i="4"/>
  <c r="K194" i="4"/>
  <c r="K209" i="4"/>
  <c r="K226" i="4"/>
  <c r="K242" i="4"/>
  <c r="K257" i="4"/>
  <c r="K274" i="4"/>
  <c r="K290" i="4"/>
  <c r="K305" i="4"/>
  <c r="K322" i="4"/>
  <c r="K338" i="4"/>
  <c r="K353" i="4"/>
  <c r="K370" i="4"/>
  <c r="K386" i="4"/>
  <c r="K401" i="4"/>
  <c r="K418" i="4"/>
  <c r="K434" i="4"/>
  <c r="K449" i="4"/>
  <c r="K466" i="4"/>
  <c r="K482" i="4"/>
  <c r="K497" i="4"/>
  <c r="K514" i="4"/>
  <c r="K530" i="4"/>
  <c r="K545" i="4"/>
  <c r="K562" i="4"/>
  <c r="K578" i="4"/>
  <c r="K593" i="4"/>
  <c r="K610" i="4"/>
  <c r="K626" i="4"/>
  <c r="K641" i="4"/>
  <c r="K658" i="4"/>
  <c r="K674" i="4"/>
  <c r="K689" i="4"/>
  <c r="K706" i="4"/>
  <c r="K722" i="4"/>
  <c r="K737" i="4"/>
  <c r="K770" i="4"/>
  <c r="K785" i="4"/>
  <c r="K802" i="4"/>
  <c r="K818" i="4"/>
  <c r="K833" i="4"/>
  <c r="K850" i="4"/>
  <c r="K881" i="4"/>
  <c r="K898" i="4"/>
  <c r="K914" i="4"/>
  <c r="K929" i="4"/>
  <c r="K946" i="4"/>
  <c r="K962" i="4"/>
  <c r="K977" i="4"/>
  <c r="K994" i="4"/>
  <c r="K1010" i="4"/>
  <c r="K1025" i="4"/>
  <c r="K1037" i="4"/>
  <c r="K1049" i="4"/>
  <c r="K1061" i="4"/>
  <c r="K1073" i="4"/>
  <c r="K1085" i="4"/>
  <c r="K1097" i="4"/>
  <c r="K74" i="4"/>
  <c r="K138" i="4"/>
  <c r="K160" i="4"/>
  <c r="K178" i="4"/>
  <c r="K195" i="4"/>
  <c r="K210" i="4"/>
  <c r="K227" i="4"/>
  <c r="K243" i="4"/>
  <c r="K258" i="4"/>
  <c r="K275" i="4"/>
  <c r="K291" i="4"/>
  <c r="K306" i="4"/>
  <c r="K323" i="4"/>
  <c r="K339" i="4"/>
  <c r="K354" i="4"/>
  <c r="K371" i="4"/>
  <c r="K387" i="4"/>
  <c r="K402" i="4"/>
  <c r="K419" i="4"/>
  <c r="K435" i="4"/>
  <c r="K450" i="4"/>
  <c r="K467" i="4"/>
  <c r="K483" i="4"/>
  <c r="K498" i="4"/>
  <c r="K515" i="4"/>
  <c r="K531" i="4"/>
  <c r="K546" i="4"/>
  <c r="K563" i="4"/>
  <c r="K579" i="4"/>
  <c r="K594" i="4"/>
  <c r="K611" i="4"/>
  <c r="K627" i="4"/>
  <c r="K642" i="4"/>
  <c r="K659" i="4"/>
  <c r="K675" i="4"/>
  <c r="K690" i="4"/>
  <c r="K707" i="4"/>
  <c r="K723" i="4"/>
  <c r="K738" i="4"/>
  <c r="K755" i="4"/>
  <c r="K771" i="4"/>
  <c r="K786" i="4"/>
  <c r="K803" i="4"/>
  <c r="K819" i="4"/>
  <c r="K834" i="4"/>
  <c r="K851" i="4"/>
  <c r="K867" i="4"/>
  <c r="K882" i="4"/>
  <c r="K899" i="4"/>
  <c r="K915" i="4"/>
  <c r="K930" i="4"/>
  <c r="K947" i="4"/>
  <c r="K963" i="4"/>
  <c r="K978" i="4"/>
  <c r="K995" i="4"/>
  <c r="K1011" i="4"/>
  <c r="K1026" i="4"/>
  <c r="K1038" i="4"/>
  <c r="K1050" i="4"/>
  <c r="K1062" i="4"/>
  <c r="K1074" i="4"/>
  <c r="K1086" i="4"/>
  <c r="K82" i="4"/>
  <c r="K142" i="4"/>
  <c r="K161" i="4"/>
  <c r="K179" i="4"/>
  <c r="K196" i="4"/>
  <c r="K213" i="4"/>
  <c r="K228" i="4"/>
  <c r="K244" i="4"/>
  <c r="K261" i="4"/>
  <c r="K276" i="4"/>
  <c r="K292" i="4"/>
  <c r="K309" i="4"/>
  <c r="K324" i="4"/>
  <c r="K340" i="4"/>
  <c r="K357" i="4"/>
  <c r="K372" i="4"/>
  <c r="K388" i="4"/>
  <c r="K405" i="4"/>
  <c r="K420" i="4"/>
  <c r="K436" i="4"/>
  <c r="K453" i="4"/>
  <c r="K468" i="4"/>
  <c r="K484" i="4"/>
  <c r="K501" i="4"/>
  <c r="K516" i="4"/>
  <c r="K532" i="4"/>
  <c r="K549" i="4"/>
  <c r="K564" i="4"/>
  <c r="K580" i="4"/>
  <c r="K597" i="4"/>
  <c r="K612" i="4"/>
  <c r="K628" i="4"/>
  <c r="K645" i="4"/>
  <c r="K660" i="4"/>
  <c r="K676" i="4"/>
  <c r="K693" i="4"/>
  <c r="K708" i="4"/>
  <c r="K724" i="4"/>
  <c r="K741" i="4"/>
  <c r="K756" i="4"/>
  <c r="K772" i="4"/>
  <c r="K789" i="4"/>
  <c r="K804" i="4"/>
  <c r="K820" i="4"/>
  <c r="K837" i="4"/>
  <c r="K852" i="4"/>
  <c r="K868" i="4"/>
  <c r="K885" i="4"/>
  <c r="K900" i="4"/>
  <c r="K916" i="4"/>
  <c r="K933" i="4"/>
  <c r="K948" i="4"/>
  <c r="K964" i="4"/>
  <c r="K981" i="4"/>
  <c r="K996" i="4"/>
  <c r="K1012" i="4"/>
  <c r="K1027" i="4"/>
  <c r="K1039" i="4"/>
  <c r="K1051" i="4"/>
  <c r="K1063" i="4"/>
  <c r="K1075" i="4"/>
  <c r="K1087" i="4"/>
  <c r="K1099" i="4"/>
  <c r="K1111" i="4"/>
  <c r="K1123" i="4"/>
  <c r="K1135" i="4"/>
  <c r="K1147" i="4"/>
  <c r="K1159" i="4"/>
  <c r="K1171" i="4"/>
  <c r="K1183" i="4"/>
  <c r="K1195" i="4"/>
  <c r="K1207" i="4"/>
  <c r="K1219" i="4"/>
  <c r="K1231" i="4"/>
  <c r="K1243" i="4"/>
  <c r="K144" i="4"/>
  <c r="K165" i="4"/>
  <c r="K198" i="4"/>
  <c r="K231" i="4"/>
  <c r="K263" i="4"/>
  <c r="K294" i="4"/>
  <c r="K327" i="4"/>
  <c r="K342" i="4"/>
  <c r="K375" i="4"/>
  <c r="K407" i="4"/>
  <c r="K86" i="4"/>
  <c r="K143" i="4"/>
  <c r="K162" i="4"/>
  <c r="K180" i="4"/>
  <c r="K197" i="4"/>
  <c r="K214" i="4"/>
  <c r="K230" i="4"/>
  <c r="K245" i="4"/>
  <c r="K262" i="4"/>
  <c r="K278" i="4"/>
  <c r="K293" i="4"/>
  <c r="K310" i="4"/>
  <c r="K326" i="4"/>
  <c r="K341" i="4"/>
  <c r="K358" i="4"/>
  <c r="K374" i="4"/>
  <c r="K389" i="4"/>
  <c r="K406" i="4"/>
  <c r="K422" i="4"/>
  <c r="K437" i="4"/>
  <c r="K454" i="4"/>
  <c r="K470" i="4"/>
  <c r="K485" i="4"/>
  <c r="K502" i="4"/>
  <c r="K518" i="4"/>
  <c r="K533" i="4"/>
  <c r="K550" i="4"/>
  <c r="K566" i="4"/>
  <c r="K581" i="4"/>
  <c r="K598" i="4"/>
  <c r="K614" i="4"/>
  <c r="K629" i="4"/>
  <c r="K646" i="4"/>
  <c r="K662" i="4"/>
  <c r="K677" i="4"/>
  <c r="K694" i="4"/>
  <c r="K710" i="4"/>
  <c r="K725" i="4"/>
  <c r="K742" i="4"/>
  <c r="K758" i="4"/>
  <c r="K773" i="4"/>
  <c r="K790" i="4"/>
  <c r="K806" i="4"/>
  <c r="K821" i="4"/>
  <c r="K838" i="4"/>
  <c r="K854" i="4"/>
  <c r="K869" i="4"/>
  <c r="K886" i="4"/>
  <c r="K902" i="4"/>
  <c r="K917" i="4"/>
  <c r="K934" i="4"/>
  <c r="K950" i="4"/>
  <c r="K965" i="4"/>
  <c r="K982" i="4"/>
  <c r="K998" i="4"/>
  <c r="K1013" i="4"/>
  <c r="K1028" i="4"/>
  <c r="K1040" i="4"/>
  <c r="K1052" i="4"/>
  <c r="K1064" i="4"/>
  <c r="K1076" i="4"/>
  <c r="K1088" i="4"/>
  <c r="K1100" i="4"/>
  <c r="K1112" i="4"/>
  <c r="K1124" i="4"/>
  <c r="K1136" i="4"/>
  <c r="K1148" i="4"/>
  <c r="K1160" i="4"/>
  <c r="K1172" i="4"/>
  <c r="K1184" i="4"/>
  <c r="K1196" i="4"/>
  <c r="K1208" i="4"/>
  <c r="K1220" i="4"/>
  <c r="K1232" i="4"/>
  <c r="K1244" i="4"/>
  <c r="K94" i="4"/>
  <c r="K182" i="4"/>
  <c r="K215" i="4"/>
  <c r="K246" i="4"/>
  <c r="K279" i="4"/>
  <c r="K311" i="4"/>
  <c r="K359" i="4"/>
  <c r="K390" i="4"/>
  <c r="K423" i="4"/>
  <c r="K455" i="4"/>
  <c r="K438" i="4"/>
  <c r="K647" i="4"/>
  <c r="K839" i="4"/>
  <c r="K1014" i="4"/>
  <c r="K1103" i="4"/>
  <c r="K1122" i="4"/>
  <c r="K1142" i="4"/>
  <c r="K1164" i="4"/>
  <c r="K1185" i="4"/>
  <c r="K1205" i="4"/>
  <c r="K1225" i="4"/>
  <c r="K1247" i="4"/>
  <c r="K866" i="4"/>
  <c r="K471" i="4"/>
  <c r="K663" i="4"/>
  <c r="K855" i="4"/>
  <c r="K1029" i="4"/>
  <c r="K1104" i="4"/>
  <c r="K1125" i="4"/>
  <c r="K1145" i="4"/>
  <c r="K1165" i="4"/>
  <c r="K1187" i="4"/>
  <c r="K1206" i="4"/>
  <c r="K1226" i="4"/>
  <c r="K1248" i="4"/>
  <c r="K678" i="4"/>
  <c r="K486" i="4"/>
  <c r="K1041" i="4"/>
  <c r="K1127" i="4"/>
  <c r="K1146" i="4"/>
  <c r="K1166" i="4"/>
  <c r="K1188" i="4"/>
  <c r="K1209" i="4"/>
  <c r="K1229" i="4"/>
  <c r="K1249" i="4"/>
  <c r="K503" i="4"/>
  <c r="K695" i="4"/>
  <c r="K870" i="4"/>
  <c r="K1053" i="4"/>
  <c r="K1106" i="4"/>
  <c r="K1128" i="4"/>
  <c r="K1149" i="4"/>
  <c r="K1169" i="4"/>
  <c r="K1189" i="4"/>
  <c r="K1211" i="4"/>
  <c r="K1230" i="4"/>
  <c r="K1250" i="4"/>
  <c r="K519" i="4"/>
  <c r="K711" i="4"/>
  <c r="K887" i="4"/>
  <c r="K1065" i="4"/>
  <c r="K1109" i="4"/>
  <c r="K1129" i="4"/>
  <c r="K1151" i="4"/>
  <c r="K1170" i="4"/>
  <c r="K1190" i="4"/>
  <c r="K1212" i="4"/>
  <c r="K1233" i="4"/>
  <c r="K1253" i="4"/>
  <c r="K534" i="4"/>
  <c r="K726" i="4"/>
  <c r="K903" i="4"/>
  <c r="K1077" i="4"/>
  <c r="K1110" i="4"/>
  <c r="K1130" i="4"/>
  <c r="K1152" i="4"/>
  <c r="K1173" i="4"/>
  <c r="K1193" i="4"/>
  <c r="K1213" i="4"/>
  <c r="K1235" i="4"/>
  <c r="K1254" i="4"/>
  <c r="K935" i="4"/>
  <c r="K551" i="4"/>
  <c r="K743" i="4"/>
  <c r="K918" i="4"/>
  <c r="K1089" i="4"/>
  <c r="K1113" i="4"/>
  <c r="K1133" i="4"/>
  <c r="K1153" i="4"/>
  <c r="K1175" i="4"/>
  <c r="K1194" i="4"/>
  <c r="K1214" i="4"/>
  <c r="K1236" i="4"/>
  <c r="K759" i="4"/>
  <c r="K567" i="4"/>
  <c r="K1092" i="4"/>
  <c r="K1115" i="4"/>
  <c r="K1134" i="4"/>
  <c r="K1154" i="4"/>
  <c r="K1176" i="4"/>
  <c r="K1197" i="4"/>
  <c r="K1217" i="4"/>
  <c r="K1237" i="4"/>
  <c r="K582" i="4"/>
  <c r="K774" i="4"/>
  <c r="K951" i="4"/>
  <c r="K1093" i="4"/>
  <c r="K1116" i="4"/>
  <c r="K1137" i="4"/>
  <c r="K1157" i="4"/>
  <c r="K1177" i="4"/>
  <c r="K1199" i="4"/>
  <c r="K1218" i="4"/>
  <c r="K1238" i="4"/>
  <c r="K599" i="4"/>
  <c r="K791" i="4"/>
  <c r="K966" i="4"/>
  <c r="K1094" i="4"/>
  <c r="K1117" i="4"/>
  <c r="K1139" i="4"/>
  <c r="K1158" i="4"/>
  <c r="K1178" i="4"/>
  <c r="K1200" i="4"/>
  <c r="K1221" i="4"/>
  <c r="K1241" i="4"/>
  <c r="K615" i="4"/>
  <c r="K807" i="4"/>
  <c r="K983" i="4"/>
  <c r="K1098" i="4"/>
  <c r="K1118" i="4"/>
  <c r="K1140" i="4"/>
  <c r="K1161" i="4"/>
  <c r="K1181" i="4"/>
  <c r="K1201" i="4"/>
  <c r="K1223" i="4"/>
  <c r="K1242" i="4"/>
  <c r="K630" i="4"/>
  <c r="K822" i="4"/>
  <c r="K999" i="4"/>
  <c r="K1101" i="4"/>
  <c r="K1121" i="4"/>
  <c r="K1141" i="4"/>
  <c r="K1163" i="4"/>
  <c r="K1182" i="4"/>
  <c r="K1202" i="4"/>
  <c r="K1224" i="4"/>
  <c r="K1245" i="4"/>
  <c r="K1105" i="4"/>
  <c r="K2" i="4"/>
  <c r="H2" i="4"/>
  <c r="K3" i="3"/>
  <c r="K15" i="3"/>
  <c r="K27" i="3"/>
  <c r="K39" i="3"/>
  <c r="K51" i="3"/>
  <c r="K63" i="3"/>
  <c r="K75" i="3"/>
  <c r="K87" i="3"/>
  <c r="K99" i="3"/>
  <c r="K111" i="3"/>
  <c r="K123" i="3"/>
  <c r="K135" i="3"/>
  <c r="K147" i="3"/>
  <c r="K159" i="3"/>
  <c r="K171" i="3"/>
  <c r="K183" i="3"/>
  <c r="K195" i="3"/>
  <c r="K207" i="3"/>
  <c r="K219" i="3"/>
  <c r="K231" i="3"/>
  <c r="K243" i="3"/>
  <c r="K255" i="3"/>
  <c r="K267" i="3"/>
  <c r="K279" i="3"/>
  <c r="K291" i="3"/>
  <c r="K303" i="3"/>
  <c r="K315" i="3"/>
  <c r="K327" i="3"/>
  <c r="K339" i="3"/>
  <c r="K351" i="3"/>
  <c r="K363" i="3"/>
  <c r="K375" i="3"/>
  <c r="K387" i="3"/>
  <c r="K399" i="3"/>
  <c r="K411" i="3"/>
  <c r="K423" i="3"/>
  <c r="K435" i="3"/>
  <c r="K447" i="3"/>
  <c r="K459" i="3"/>
  <c r="K471" i="3"/>
  <c r="K483" i="3"/>
  <c r="K495" i="3"/>
  <c r="K507" i="3"/>
  <c r="K519" i="3"/>
  <c r="K531" i="3"/>
  <c r="K543" i="3"/>
  <c r="K555" i="3"/>
  <c r="K567" i="3"/>
  <c r="K579" i="3"/>
  <c r="K591" i="3"/>
  <c r="K603" i="3"/>
  <c r="K615" i="3"/>
  <c r="K627" i="3"/>
  <c r="K639" i="3"/>
  <c r="K651" i="3"/>
  <c r="K663" i="3"/>
  <c r="K675" i="3"/>
  <c r="K687" i="3"/>
  <c r="K699" i="3"/>
  <c r="K711" i="3"/>
  <c r="K723" i="3"/>
  <c r="K735" i="3"/>
  <c r="K747" i="3"/>
  <c r="K759" i="3"/>
  <c r="K771" i="3"/>
  <c r="K783" i="3"/>
  <c r="K795" i="3"/>
  <c r="K807" i="3"/>
  <c r="K819" i="3"/>
  <c r="K831" i="3"/>
  <c r="K843" i="3"/>
  <c r="K855" i="3"/>
  <c r="K867" i="3"/>
  <c r="K879" i="3"/>
  <c r="K891" i="3"/>
  <c r="K903" i="3"/>
  <c r="K915" i="3"/>
  <c r="K927" i="3"/>
  <c r="K939" i="3"/>
  <c r="K951" i="3"/>
  <c r="K963" i="3"/>
  <c r="K975" i="3"/>
  <c r="K987" i="3"/>
  <c r="K999" i="3"/>
  <c r="K1011" i="3"/>
  <c r="K4" i="3"/>
  <c r="K16" i="3"/>
  <c r="K28" i="3"/>
  <c r="K40" i="3"/>
  <c r="K52" i="3"/>
  <c r="K64" i="3"/>
  <c r="K76" i="3"/>
  <c r="K88" i="3"/>
  <c r="K100" i="3"/>
  <c r="K112" i="3"/>
  <c r="K124" i="3"/>
  <c r="K136" i="3"/>
  <c r="K148" i="3"/>
  <c r="K160" i="3"/>
  <c r="K172" i="3"/>
  <c r="K184" i="3"/>
  <c r="K196" i="3"/>
  <c r="K208" i="3"/>
  <c r="K220" i="3"/>
  <c r="K232" i="3"/>
  <c r="K244" i="3"/>
  <c r="K256" i="3"/>
  <c r="K268" i="3"/>
  <c r="K5" i="3"/>
  <c r="K17" i="3"/>
  <c r="K29" i="3"/>
  <c r="K41" i="3"/>
  <c r="K53" i="3"/>
  <c r="K65" i="3"/>
  <c r="K77" i="3"/>
  <c r="K89" i="3"/>
  <c r="K101" i="3"/>
  <c r="K113" i="3"/>
  <c r="K125" i="3"/>
  <c r="K6" i="3"/>
  <c r="K18" i="3"/>
  <c r="K30" i="3"/>
  <c r="K42" i="3"/>
  <c r="K54" i="3"/>
  <c r="K66" i="3"/>
  <c r="K78" i="3"/>
  <c r="K90" i="3"/>
  <c r="K102" i="3"/>
  <c r="K114" i="3"/>
  <c r="K126" i="3"/>
  <c r="K7" i="3"/>
  <c r="K19" i="3"/>
  <c r="K31" i="3"/>
  <c r="K43" i="3"/>
  <c r="K55" i="3"/>
  <c r="K67" i="3"/>
  <c r="K79" i="3"/>
  <c r="K91" i="3"/>
  <c r="K103" i="3"/>
  <c r="K115" i="3"/>
  <c r="K127" i="3"/>
  <c r="K139" i="3"/>
  <c r="K151" i="3"/>
  <c r="K163" i="3"/>
  <c r="K175" i="3"/>
  <c r="K187" i="3"/>
  <c r="K199" i="3"/>
  <c r="K211" i="3"/>
  <c r="K223" i="3"/>
  <c r="K235" i="3"/>
  <c r="K247" i="3"/>
  <c r="K259" i="3"/>
  <c r="K271" i="3"/>
  <c r="K283" i="3"/>
  <c r="K295" i="3"/>
  <c r="K307" i="3"/>
  <c r="K319" i="3"/>
  <c r="K331" i="3"/>
  <c r="K343" i="3"/>
  <c r="K355" i="3"/>
  <c r="K367" i="3"/>
  <c r="K379" i="3"/>
  <c r="K391" i="3"/>
  <c r="K403" i="3"/>
  <c r="K415" i="3"/>
  <c r="K427" i="3"/>
  <c r="K439" i="3"/>
  <c r="K451" i="3"/>
  <c r="K463" i="3"/>
  <c r="K475" i="3"/>
  <c r="K487" i="3"/>
  <c r="K499" i="3"/>
  <c r="K511" i="3"/>
  <c r="K523" i="3"/>
  <c r="K535" i="3"/>
  <c r="K547" i="3"/>
  <c r="K559" i="3"/>
  <c r="K571" i="3"/>
  <c r="K583" i="3"/>
  <c r="K595" i="3"/>
  <c r="K607" i="3"/>
  <c r="K619" i="3"/>
  <c r="K631" i="3"/>
  <c r="K643" i="3"/>
  <c r="K655" i="3"/>
  <c r="K667" i="3"/>
  <c r="K679" i="3"/>
  <c r="K691" i="3"/>
  <c r="K703" i="3"/>
  <c r="K715" i="3"/>
  <c r="K727" i="3"/>
  <c r="K739" i="3"/>
  <c r="K751" i="3"/>
  <c r="K763" i="3"/>
  <c r="K775" i="3"/>
  <c r="K787" i="3"/>
  <c r="K799" i="3"/>
  <c r="K811" i="3"/>
  <c r="K823" i="3"/>
  <c r="K835" i="3"/>
  <c r="K847" i="3"/>
  <c r="K859" i="3"/>
  <c r="K871" i="3"/>
  <c r="K883" i="3"/>
  <c r="K895" i="3"/>
  <c r="K907" i="3"/>
  <c r="K919" i="3"/>
  <c r="K931" i="3"/>
  <c r="K943" i="3"/>
  <c r="K955" i="3"/>
  <c r="K967" i="3"/>
  <c r="K979" i="3"/>
  <c r="K991" i="3"/>
  <c r="K1003" i="3"/>
  <c r="K1015" i="3"/>
  <c r="K8" i="3"/>
  <c r="K20" i="3"/>
  <c r="K32" i="3"/>
  <c r="K44" i="3"/>
  <c r="K56" i="3"/>
  <c r="K68" i="3"/>
  <c r="K80" i="3"/>
  <c r="K92" i="3"/>
  <c r="K104" i="3"/>
  <c r="K116" i="3"/>
  <c r="K128" i="3"/>
  <c r="K140" i="3"/>
  <c r="K152" i="3"/>
  <c r="K164" i="3"/>
  <c r="K176" i="3"/>
  <c r="K188" i="3"/>
  <c r="K200" i="3"/>
  <c r="K212" i="3"/>
  <c r="K224" i="3"/>
  <c r="K236" i="3"/>
  <c r="K248" i="3"/>
  <c r="K260" i="3"/>
  <c r="K272" i="3"/>
  <c r="K284" i="3"/>
  <c r="K296" i="3"/>
  <c r="K308" i="3"/>
  <c r="K320" i="3"/>
  <c r="K332" i="3"/>
  <c r="K344" i="3"/>
  <c r="K356" i="3"/>
  <c r="K368" i="3"/>
  <c r="K380" i="3"/>
  <c r="K392" i="3"/>
  <c r="K404" i="3"/>
  <c r="K416" i="3"/>
  <c r="K428" i="3"/>
  <c r="K440" i="3"/>
  <c r="K452" i="3"/>
  <c r="K464" i="3"/>
  <c r="K476" i="3"/>
  <c r="K488" i="3"/>
  <c r="K500" i="3"/>
  <c r="K512" i="3"/>
  <c r="K524" i="3"/>
  <c r="K536" i="3"/>
  <c r="K548" i="3"/>
  <c r="K560" i="3"/>
  <c r="K572" i="3"/>
  <c r="K584" i="3"/>
  <c r="K596" i="3"/>
  <c r="K608" i="3"/>
  <c r="K620" i="3"/>
  <c r="K632" i="3"/>
  <c r="K644" i="3"/>
  <c r="K656" i="3"/>
  <c r="K668" i="3"/>
  <c r="K680" i="3"/>
  <c r="K692" i="3"/>
  <c r="K704" i="3"/>
  <c r="K716" i="3"/>
  <c r="K728" i="3"/>
  <c r="K740" i="3"/>
  <c r="K752" i="3"/>
  <c r="K764" i="3"/>
  <c r="K776" i="3"/>
  <c r="K788" i="3"/>
  <c r="K800" i="3"/>
  <c r="K812" i="3"/>
  <c r="K824" i="3"/>
  <c r="K836" i="3"/>
  <c r="K848" i="3"/>
  <c r="K860" i="3"/>
  <c r="K872" i="3"/>
  <c r="K884" i="3"/>
  <c r="K896" i="3"/>
  <c r="K908" i="3"/>
  <c r="K920" i="3"/>
  <c r="K932" i="3"/>
  <c r="K944" i="3"/>
  <c r="K956" i="3"/>
  <c r="K968" i="3"/>
  <c r="K980" i="3"/>
  <c r="K992" i="3"/>
  <c r="K1004" i="3"/>
  <c r="K1016" i="3"/>
  <c r="K9" i="3"/>
  <c r="K21" i="3"/>
  <c r="K33" i="3"/>
  <c r="K45" i="3"/>
  <c r="K57" i="3"/>
  <c r="K69" i="3"/>
  <c r="K81" i="3"/>
  <c r="K93" i="3"/>
  <c r="K105" i="3"/>
  <c r="K117" i="3"/>
  <c r="K129" i="3"/>
  <c r="K141" i="3"/>
  <c r="K153" i="3"/>
  <c r="K165" i="3"/>
  <c r="K177" i="3"/>
  <c r="K189" i="3"/>
  <c r="K201" i="3"/>
  <c r="K213" i="3"/>
  <c r="K225" i="3"/>
  <c r="K237" i="3"/>
  <c r="K249" i="3"/>
  <c r="K261" i="3"/>
  <c r="K273" i="3"/>
  <c r="K285" i="3"/>
  <c r="K297" i="3"/>
  <c r="K309" i="3"/>
  <c r="K321" i="3"/>
  <c r="K333" i="3"/>
  <c r="K345" i="3"/>
  <c r="K357" i="3"/>
  <c r="K369" i="3"/>
  <c r="K381" i="3"/>
  <c r="K393" i="3"/>
  <c r="K405" i="3"/>
  <c r="K417" i="3"/>
  <c r="K429" i="3"/>
  <c r="K441" i="3"/>
  <c r="K453" i="3"/>
  <c r="K465" i="3"/>
  <c r="K477" i="3"/>
  <c r="K489" i="3"/>
  <c r="K501" i="3"/>
  <c r="K513" i="3"/>
  <c r="K525" i="3"/>
  <c r="K537" i="3"/>
  <c r="K549" i="3"/>
  <c r="K561" i="3"/>
  <c r="K573" i="3"/>
  <c r="K585" i="3"/>
  <c r="K597" i="3"/>
  <c r="K609" i="3"/>
  <c r="K621" i="3"/>
  <c r="K633" i="3"/>
  <c r="K645" i="3"/>
  <c r="K657" i="3"/>
  <c r="K669" i="3"/>
  <c r="K681" i="3"/>
  <c r="K693" i="3"/>
  <c r="K705" i="3"/>
  <c r="K717" i="3"/>
  <c r="K729" i="3"/>
  <c r="K741" i="3"/>
  <c r="K753" i="3"/>
  <c r="K765" i="3"/>
  <c r="K777" i="3"/>
  <c r="K789" i="3"/>
  <c r="K801" i="3"/>
  <c r="K813" i="3"/>
  <c r="K825" i="3"/>
  <c r="K837" i="3"/>
  <c r="K849" i="3"/>
  <c r="K861" i="3"/>
  <c r="K873" i="3"/>
  <c r="K885" i="3"/>
  <c r="K897" i="3"/>
  <c r="K909" i="3"/>
  <c r="K921" i="3"/>
  <c r="K933" i="3"/>
  <c r="K945" i="3"/>
  <c r="K957" i="3"/>
  <c r="K969" i="3"/>
  <c r="K981" i="3"/>
  <c r="K993" i="3"/>
  <c r="K1005" i="3"/>
  <c r="K1017" i="3"/>
  <c r="K10" i="3"/>
  <c r="K22" i="3"/>
  <c r="K34" i="3"/>
  <c r="K46" i="3"/>
  <c r="K58" i="3"/>
  <c r="K70" i="3"/>
  <c r="K82" i="3"/>
  <c r="K94" i="3"/>
  <c r="K106" i="3"/>
  <c r="K118" i="3"/>
  <c r="K130" i="3"/>
  <c r="K142" i="3"/>
  <c r="K154" i="3"/>
  <c r="K166" i="3"/>
  <c r="K178" i="3"/>
  <c r="K190" i="3"/>
  <c r="K202" i="3"/>
  <c r="K214" i="3"/>
  <c r="K226" i="3"/>
  <c r="K238" i="3"/>
  <c r="K250" i="3"/>
  <c r="K262" i="3"/>
  <c r="K11" i="3"/>
  <c r="K23" i="3"/>
  <c r="K35" i="3"/>
  <c r="K47" i="3"/>
  <c r="K59" i="3"/>
  <c r="K71" i="3"/>
  <c r="K83" i="3"/>
  <c r="K95" i="3"/>
  <c r="K107" i="3"/>
  <c r="K119" i="3"/>
  <c r="K131" i="3"/>
  <c r="K12" i="3"/>
  <c r="K24" i="3"/>
  <c r="K36" i="3"/>
  <c r="K48" i="3"/>
  <c r="K60" i="3"/>
  <c r="K72" i="3"/>
  <c r="K84" i="3"/>
  <c r="K96" i="3"/>
  <c r="K108" i="3"/>
  <c r="K120" i="3"/>
  <c r="K13" i="3"/>
  <c r="K25" i="3"/>
  <c r="K37" i="3"/>
  <c r="K49" i="3"/>
  <c r="K61" i="3"/>
  <c r="K73" i="3"/>
  <c r="K85" i="3"/>
  <c r="K97" i="3"/>
  <c r="K109" i="3"/>
  <c r="K121" i="3"/>
  <c r="K133" i="3"/>
  <c r="K145" i="3"/>
  <c r="K157" i="3"/>
  <c r="K169" i="3"/>
  <c r="K181" i="3"/>
  <c r="K193" i="3"/>
  <c r="K205" i="3"/>
  <c r="K217" i="3"/>
  <c r="K229" i="3"/>
  <c r="K241" i="3"/>
  <c r="K253" i="3"/>
  <c r="K265" i="3"/>
  <c r="K277" i="3"/>
  <c r="K289" i="3"/>
  <c r="K301" i="3"/>
  <c r="K313" i="3"/>
  <c r="K325" i="3"/>
  <c r="K337" i="3"/>
  <c r="K349" i="3"/>
  <c r="K361" i="3"/>
  <c r="K373" i="3"/>
  <c r="K385" i="3"/>
  <c r="K397" i="3"/>
  <c r="K409" i="3"/>
  <c r="K421" i="3"/>
  <c r="K433" i="3"/>
  <c r="K445" i="3"/>
  <c r="K457" i="3"/>
  <c r="K469" i="3"/>
  <c r="K481" i="3"/>
  <c r="K493" i="3"/>
  <c r="K505" i="3"/>
  <c r="K517" i="3"/>
  <c r="K529" i="3"/>
  <c r="K541" i="3"/>
  <c r="K553" i="3"/>
  <c r="K565" i="3"/>
  <c r="K577" i="3"/>
  <c r="K589" i="3"/>
  <c r="K601" i="3"/>
  <c r="K613" i="3"/>
  <c r="K625" i="3"/>
  <c r="K637" i="3"/>
  <c r="K649" i="3"/>
  <c r="K661" i="3"/>
  <c r="K673" i="3"/>
  <c r="K685" i="3"/>
  <c r="K697" i="3"/>
  <c r="K709" i="3"/>
  <c r="K721" i="3"/>
  <c r="K733" i="3"/>
  <c r="K745" i="3"/>
  <c r="K757" i="3"/>
  <c r="K769" i="3"/>
  <c r="K781" i="3"/>
  <c r="K793" i="3"/>
  <c r="K805" i="3"/>
  <c r="K817" i="3"/>
  <c r="K829" i="3"/>
  <c r="K841" i="3"/>
  <c r="K853" i="3"/>
  <c r="K865" i="3"/>
  <c r="K877" i="3"/>
  <c r="K889" i="3"/>
  <c r="K901" i="3"/>
  <c r="K913" i="3"/>
  <c r="K925" i="3"/>
  <c r="K937" i="3"/>
  <c r="K949" i="3"/>
  <c r="K961" i="3"/>
  <c r="K973" i="3"/>
  <c r="K985" i="3"/>
  <c r="K997" i="3"/>
  <c r="K1009" i="3"/>
  <c r="K1021" i="3"/>
  <c r="K14" i="3"/>
  <c r="K137" i="3"/>
  <c r="K167" i="3"/>
  <c r="K194" i="3"/>
  <c r="K222" i="3"/>
  <c r="K252" i="3"/>
  <c r="K278" i="3"/>
  <c r="K299" i="3"/>
  <c r="K318" i="3"/>
  <c r="K340" i="3"/>
  <c r="K360" i="3"/>
  <c r="K382" i="3"/>
  <c r="K401" i="3"/>
  <c r="K422" i="3"/>
  <c r="K443" i="3"/>
  <c r="K462" i="3"/>
  <c r="K484" i="3"/>
  <c r="K504" i="3"/>
  <c r="K526" i="3"/>
  <c r="K545" i="3"/>
  <c r="K566" i="3"/>
  <c r="K587" i="3"/>
  <c r="K606" i="3"/>
  <c r="K628" i="3"/>
  <c r="K648" i="3"/>
  <c r="K670" i="3"/>
  <c r="K689" i="3"/>
  <c r="K710" i="3"/>
  <c r="K731" i="3"/>
  <c r="K750" i="3"/>
  <c r="K772" i="3"/>
  <c r="K792" i="3"/>
  <c r="K814" i="3"/>
  <c r="K833" i="3"/>
  <c r="K854" i="3"/>
  <c r="K875" i="3"/>
  <c r="K894" i="3"/>
  <c r="K916" i="3"/>
  <c r="K936" i="3"/>
  <c r="K958" i="3"/>
  <c r="K977" i="3"/>
  <c r="K998" i="3"/>
  <c r="K1019" i="3"/>
  <c r="K1032" i="3"/>
  <c r="K1044" i="3"/>
  <c r="K1056" i="3"/>
  <c r="K1068" i="3"/>
  <c r="K1080" i="3"/>
  <c r="K1092" i="3"/>
  <c r="K1104" i="3"/>
  <c r="K1116" i="3"/>
  <c r="K1128" i="3"/>
  <c r="K1140" i="3"/>
  <c r="K1152" i="3"/>
  <c r="K1164" i="3"/>
  <c r="K1176" i="3"/>
  <c r="K1188" i="3"/>
  <c r="K1200" i="3"/>
  <c r="K1212" i="3"/>
  <c r="K1224" i="3"/>
  <c r="K1236" i="3"/>
  <c r="K1248" i="3"/>
  <c r="K138" i="3"/>
  <c r="K629" i="3"/>
  <c r="K732" i="3"/>
  <c r="K773" i="3"/>
  <c r="K815" i="3"/>
  <c r="K856" i="3"/>
  <c r="K917" i="3"/>
  <c r="K959" i="3"/>
  <c r="K1000" i="3"/>
  <c r="K1033" i="3"/>
  <c r="K1057" i="3"/>
  <c r="K1081" i="3"/>
  <c r="K1117" i="3"/>
  <c r="K1141" i="3"/>
  <c r="K1177" i="3"/>
  <c r="K1201" i="3"/>
  <c r="K1225" i="3"/>
  <c r="K1249" i="3"/>
  <c r="K26" i="3"/>
  <c r="K168" i="3"/>
  <c r="K197" i="3"/>
  <c r="K227" i="3"/>
  <c r="K254" i="3"/>
  <c r="K280" i="3"/>
  <c r="K300" i="3"/>
  <c r="K322" i="3"/>
  <c r="K341" i="3"/>
  <c r="K362" i="3"/>
  <c r="K383" i="3"/>
  <c r="K402" i="3"/>
  <c r="K424" i="3"/>
  <c r="K444" i="3"/>
  <c r="K466" i="3"/>
  <c r="K485" i="3"/>
  <c r="K506" i="3"/>
  <c r="K527" i="3"/>
  <c r="K546" i="3"/>
  <c r="K568" i="3"/>
  <c r="K588" i="3"/>
  <c r="K610" i="3"/>
  <c r="K650" i="3"/>
  <c r="K671" i="3"/>
  <c r="K690" i="3"/>
  <c r="K712" i="3"/>
  <c r="K754" i="3"/>
  <c r="K794" i="3"/>
  <c r="K834" i="3"/>
  <c r="K876" i="3"/>
  <c r="K898" i="3"/>
  <c r="K938" i="3"/>
  <c r="K978" i="3"/>
  <c r="K1020" i="3"/>
  <c r="K1045" i="3"/>
  <c r="K1069" i="3"/>
  <c r="K1093" i="3"/>
  <c r="K1105" i="3"/>
  <c r="K1129" i="3"/>
  <c r="K1153" i="3"/>
  <c r="K1165" i="3"/>
  <c r="K1189" i="3"/>
  <c r="K1213" i="3"/>
  <c r="K1237" i="3"/>
  <c r="K38" i="3"/>
  <c r="K143" i="3"/>
  <c r="K170" i="3"/>
  <c r="K198" i="3"/>
  <c r="K228" i="3"/>
  <c r="K257" i="3"/>
  <c r="K281" i="3"/>
  <c r="K302" i="3"/>
  <c r="K323" i="3"/>
  <c r="K342" i="3"/>
  <c r="K364" i="3"/>
  <c r="K384" i="3"/>
  <c r="K425" i="3"/>
  <c r="K467" i="3"/>
  <c r="K50" i="3"/>
  <c r="K144" i="3"/>
  <c r="K173" i="3"/>
  <c r="K203" i="3"/>
  <c r="K230" i="3"/>
  <c r="K258" i="3"/>
  <c r="K282" i="3"/>
  <c r="K304" i="3"/>
  <c r="K324" i="3"/>
  <c r="K346" i="3"/>
  <c r="K365" i="3"/>
  <c r="K386" i="3"/>
  <c r="K407" i="3"/>
  <c r="K426" i="3"/>
  <c r="K62" i="3"/>
  <c r="K146" i="3"/>
  <c r="K174" i="3"/>
  <c r="K204" i="3"/>
  <c r="K233" i="3"/>
  <c r="K263" i="3"/>
  <c r="K286" i="3"/>
  <c r="K305" i="3"/>
  <c r="K326" i="3"/>
  <c r="K347" i="3"/>
  <c r="K366" i="3"/>
  <c r="K388" i="3"/>
  <c r="K408" i="3"/>
  <c r="K430" i="3"/>
  <c r="K74" i="3"/>
  <c r="K149" i="3"/>
  <c r="K179" i="3"/>
  <c r="K206" i="3"/>
  <c r="K234" i="3"/>
  <c r="K264" i="3"/>
  <c r="K287" i="3"/>
  <c r="K306" i="3"/>
  <c r="K328" i="3"/>
  <c r="K348" i="3"/>
  <c r="K370" i="3"/>
  <c r="K389" i="3"/>
  <c r="K410" i="3"/>
  <c r="K431" i="3"/>
  <c r="K450" i="3"/>
  <c r="K472" i="3"/>
  <c r="K492" i="3"/>
  <c r="K514" i="3"/>
  <c r="K533" i="3"/>
  <c r="K554" i="3"/>
  <c r="K575" i="3"/>
  <c r="K594" i="3"/>
  <c r="K616" i="3"/>
  <c r="K636" i="3"/>
  <c r="K658" i="3"/>
  <c r="K677" i="3"/>
  <c r="K698" i="3"/>
  <c r="K719" i="3"/>
  <c r="K738" i="3"/>
  <c r="K760" i="3"/>
  <c r="K780" i="3"/>
  <c r="K802" i="3"/>
  <c r="K821" i="3"/>
  <c r="K842" i="3"/>
  <c r="K863" i="3"/>
  <c r="K882" i="3"/>
  <c r="K904" i="3"/>
  <c r="K924" i="3"/>
  <c r="K946" i="3"/>
  <c r="K965" i="3"/>
  <c r="K986" i="3"/>
  <c r="K1007" i="3"/>
  <c r="K1025" i="3"/>
  <c r="K1037" i="3"/>
  <c r="K1049" i="3"/>
  <c r="K1061" i="3"/>
  <c r="K1073" i="3"/>
  <c r="K1085" i="3"/>
  <c r="K1097" i="3"/>
  <c r="K1109" i="3"/>
  <c r="K1121" i="3"/>
  <c r="K1133" i="3"/>
  <c r="K1145" i="3"/>
  <c r="K1157" i="3"/>
  <c r="K1169" i="3"/>
  <c r="K1181" i="3"/>
  <c r="K1193" i="3"/>
  <c r="K1205" i="3"/>
  <c r="K1217" i="3"/>
  <c r="K1229" i="3"/>
  <c r="K1241" i="3"/>
  <c r="K1253" i="3"/>
  <c r="K826" i="3"/>
  <c r="K1123" i="3"/>
  <c r="K1171" i="3"/>
  <c r="K1195" i="3"/>
  <c r="K1219" i="3"/>
  <c r="K86" i="3"/>
  <c r="K150" i="3"/>
  <c r="K180" i="3"/>
  <c r="K209" i="3"/>
  <c r="K239" i="3"/>
  <c r="K266" i="3"/>
  <c r="K288" i="3"/>
  <c r="K310" i="3"/>
  <c r="K329" i="3"/>
  <c r="K350" i="3"/>
  <c r="K371" i="3"/>
  <c r="K390" i="3"/>
  <c r="K412" i="3"/>
  <c r="K432" i="3"/>
  <c r="K454" i="3"/>
  <c r="K473" i="3"/>
  <c r="K494" i="3"/>
  <c r="K515" i="3"/>
  <c r="K534" i="3"/>
  <c r="K556" i="3"/>
  <c r="K576" i="3"/>
  <c r="K598" i="3"/>
  <c r="K617" i="3"/>
  <c r="K638" i="3"/>
  <c r="K659" i="3"/>
  <c r="K678" i="3"/>
  <c r="K700" i="3"/>
  <c r="K720" i="3"/>
  <c r="K742" i="3"/>
  <c r="K761" i="3"/>
  <c r="K782" i="3"/>
  <c r="K803" i="3"/>
  <c r="K822" i="3"/>
  <c r="K844" i="3"/>
  <c r="K864" i="3"/>
  <c r="K886" i="3"/>
  <c r="K905" i="3"/>
  <c r="K926" i="3"/>
  <c r="K947" i="3"/>
  <c r="K966" i="3"/>
  <c r="K988" i="3"/>
  <c r="K1008" i="3"/>
  <c r="K1026" i="3"/>
  <c r="K1038" i="3"/>
  <c r="K1050" i="3"/>
  <c r="K1062" i="3"/>
  <c r="K1074" i="3"/>
  <c r="K1086" i="3"/>
  <c r="K1098" i="3"/>
  <c r="K1110" i="3"/>
  <c r="K1122" i="3"/>
  <c r="K1134" i="3"/>
  <c r="K1146" i="3"/>
  <c r="K1158" i="3"/>
  <c r="K1170" i="3"/>
  <c r="K1182" i="3"/>
  <c r="K1194" i="3"/>
  <c r="K1206" i="3"/>
  <c r="K1218" i="3"/>
  <c r="K1230" i="3"/>
  <c r="K1242" i="3"/>
  <c r="K1254" i="3"/>
  <c r="K182" i="3"/>
  <c r="K1099" i="3"/>
  <c r="K1231" i="3"/>
  <c r="K98" i="3"/>
  <c r="K155" i="3"/>
  <c r="K210" i="3"/>
  <c r="K240" i="3"/>
  <c r="K269" i="3"/>
  <c r="K290" i="3"/>
  <c r="K311" i="3"/>
  <c r="K330" i="3"/>
  <c r="K352" i="3"/>
  <c r="K372" i="3"/>
  <c r="K394" i="3"/>
  <c r="K413" i="3"/>
  <c r="K434" i="3"/>
  <c r="K455" i="3"/>
  <c r="K474" i="3"/>
  <c r="K496" i="3"/>
  <c r="K516" i="3"/>
  <c r="K538" i="3"/>
  <c r="K557" i="3"/>
  <c r="K578" i="3"/>
  <c r="K599" i="3"/>
  <c r="K618" i="3"/>
  <c r="K640" i="3"/>
  <c r="K660" i="3"/>
  <c r="K682" i="3"/>
  <c r="K701" i="3"/>
  <c r="K722" i="3"/>
  <c r="K743" i="3"/>
  <c r="K762" i="3"/>
  <c r="K784" i="3"/>
  <c r="K804" i="3"/>
  <c r="K845" i="3"/>
  <c r="K866" i="3"/>
  <c r="K887" i="3"/>
  <c r="K906" i="3"/>
  <c r="K928" i="3"/>
  <c r="K948" i="3"/>
  <c r="K970" i="3"/>
  <c r="K989" i="3"/>
  <c r="K1010" i="3"/>
  <c r="K1027" i="3"/>
  <c r="K1039" i="3"/>
  <c r="K1051" i="3"/>
  <c r="K1063" i="3"/>
  <c r="K1075" i="3"/>
  <c r="K1087" i="3"/>
  <c r="K1111" i="3"/>
  <c r="K1135" i="3"/>
  <c r="K1147" i="3"/>
  <c r="K1159" i="3"/>
  <c r="K1183" i="3"/>
  <c r="K1207" i="3"/>
  <c r="K1243" i="3"/>
  <c r="K110" i="3"/>
  <c r="K156" i="3"/>
  <c r="K185" i="3"/>
  <c r="K215" i="3"/>
  <c r="K242" i="3"/>
  <c r="K270" i="3"/>
  <c r="K292" i="3"/>
  <c r="K312" i="3"/>
  <c r="K334" i="3"/>
  <c r="K353" i="3"/>
  <c r="K374" i="3"/>
  <c r="K395" i="3"/>
  <c r="K414" i="3"/>
  <c r="K436" i="3"/>
  <c r="K122" i="3"/>
  <c r="K158" i="3"/>
  <c r="K186" i="3"/>
  <c r="K216" i="3"/>
  <c r="K245" i="3"/>
  <c r="K274" i="3"/>
  <c r="K293" i="3"/>
  <c r="K314" i="3"/>
  <c r="K335" i="3"/>
  <c r="K354" i="3"/>
  <c r="K376" i="3"/>
  <c r="K396" i="3"/>
  <c r="K418" i="3"/>
  <c r="K437" i="3"/>
  <c r="K458" i="3"/>
  <c r="K479" i="3"/>
  <c r="K498" i="3"/>
  <c r="K520" i="3"/>
  <c r="K540" i="3"/>
  <c r="K562" i="3"/>
  <c r="K581" i="3"/>
  <c r="K602" i="3"/>
  <c r="K623" i="3"/>
  <c r="K642" i="3"/>
  <c r="K664" i="3"/>
  <c r="K684" i="3"/>
  <c r="K706" i="3"/>
  <c r="K725" i="3"/>
  <c r="K746" i="3"/>
  <c r="K767" i="3"/>
  <c r="K786" i="3"/>
  <c r="K808" i="3"/>
  <c r="K828" i="3"/>
  <c r="K850" i="3"/>
  <c r="K869" i="3"/>
  <c r="K890" i="3"/>
  <c r="K911" i="3"/>
  <c r="K930" i="3"/>
  <c r="K952" i="3"/>
  <c r="K972" i="3"/>
  <c r="K994" i="3"/>
  <c r="K1013" i="3"/>
  <c r="K1029" i="3"/>
  <c r="K1041" i="3"/>
  <c r="K1053" i="3"/>
  <c r="K1065" i="3"/>
  <c r="K1077" i="3"/>
  <c r="K1089" i="3"/>
  <c r="K1101" i="3"/>
  <c r="K1113" i="3"/>
  <c r="K1125" i="3"/>
  <c r="K1137" i="3"/>
  <c r="K1149" i="3"/>
  <c r="K1161" i="3"/>
  <c r="K1173" i="3"/>
  <c r="K1185" i="3"/>
  <c r="K1197" i="3"/>
  <c r="K1209" i="3"/>
  <c r="K1221" i="3"/>
  <c r="K1233" i="3"/>
  <c r="K1245" i="3"/>
  <c r="K162" i="3"/>
  <c r="K192" i="3"/>
  <c r="K251" i="3"/>
  <c r="K298" i="3"/>
  <c r="K338" i="3"/>
  <c r="K378" i="3"/>
  <c r="K442" i="3"/>
  <c r="K482" i="3"/>
  <c r="K522" i="3"/>
  <c r="K564" i="3"/>
  <c r="K605" i="3"/>
  <c r="K647" i="3"/>
  <c r="K688" i="3"/>
  <c r="K730" i="3"/>
  <c r="K770" i="3"/>
  <c r="K810" i="3"/>
  <c r="K852" i="3"/>
  <c r="K893" i="3"/>
  <c r="K935" i="3"/>
  <c r="K976" i="3"/>
  <c r="K1018" i="3"/>
  <c r="K1043" i="3"/>
  <c r="K1067" i="3"/>
  <c r="K1091" i="3"/>
  <c r="K132" i="3"/>
  <c r="K161" i="3"/>
  <c r="K191" i="3"/>
  <c r="K218" i="3"/>
  <c r="K246" i="3"/>
  <c r="K275" i="3"/>
  <c r="K294" i="3"/>
  <c r="K316" i="3"/>
  <c r="K336" i="3"/>
  <c r="K358" i="3"/>
  <c r="K377" i="3"/>
  <c r="K398" i="3"/>
  <c r="K419" i="3"/>
  <c r="K438" i="3"/>
  <c r="K460" i="3"/>
  <c r="K480" i="3"/>
  <c r="K502" i="3"/>
  <c r="K521" i="3"/>
  <c r="K542" i="3"/>
  <c r="K563" i="3"/>
  <c r="K582" i="3"/>
  <c r="K604" i="3"/>
  <c r="K624" i="3"/>
  <c r="K646" i="3"/>
  <c r="K665" i="3"/>
  <c r="K686" i="3"/>
  <c r="K707" i="3"/>
  <c r="K726" i="3"/>
  <c r="K748" i="3"/>
  <c r="K768" i="3"/>
  <c r="K790" i="3"/>
  <c r="K809" i="3"/>
  <c r="K830" i="3"/>
  <c r="K851" i="3"/>
  <c r="K870" i="3"/>
  <c r="K892" i="3"/>
  <c r="K912" i="3"/>
  <c r="K934" i="3"/>
  <c r="K953" i="3"/>
  <c r="K974" i="3"/>
  <c r="K995" i="3"/>
  <c r="K1014" i="3"/>
  <c r="K1030" i="3"/>
  <c r="K1042" i="3"/>
  <c r="K1054" i="3"/>
  <c r="K1066" i="3"/>
  <c r="K1078" i="3"/>
  <c r="K1090" i="3"/>
  <c r="K1102" i="3"/>
  <c r="K1114" i="3"/>
  <c r="K1126" i="3"/>
  <c r="K1138" i="3"/>
  <c r="K1150" i="3"/>
  <c r="K1162" i="3"/>
  <c r="K1174" i="3"/>
  <c r="K1186" i="3"/>
  <c r="K1198" i="3"/>
  <c r="K1210" i="3"/>
  <c r="K1222" i="3"/>
  <c r="K1234" i="3"/>
  <c r="K1246" i="3"/>
  <c r="K134" i="3"/>
  <c r="K221" i="3"/>
  <c r="K276" i="3"/>
  <c r="K317" i="3"/>
  <c r="K359" i="3"/>
  <c r="K400" i="3"/>
  <c r="K420" i="3"/>
  <c r="K461" i="3"/>
  <c r="K503" i="3"/>
  <c r="K544" i="3"/>
  <c r="K586" i="3"/>
  <c r="K626" i="3"/>
  <c r="K666" i="3"/>
  <c r="K708" i="3"/>
  <c r="K749" i="3"/>
  <c r="K791" i="3"/>
  <c r="K832" i="3"/>
  <c r="K874" i="3"/>
  <c r="K914" i="3"/>
  <c r="K954" i="3"/>
  <c r="K996" i="3"/>
  <c r="K1031" i="3"/>
  <c r="K1055" i="3"/>
  <c r="K1079" i="3"/>
  <c r="K406" i="3"/>
  <c r="K508" i="3"/>
  <c r="K569" i="3"/>
  <c r="K630" i="3"/>
  <c r="K816" i="3"/>
  <c r="K878" i="3"/>
  <c r="K940" i="3"/>
  <c r="K1001" i="3"/>
  <c r="K1046" i="3"/>
  <c r="K1082" i="3"/>
  <c r="K1112" i="3"/>
  <c r="K1142" i="3"/>
  <c r="K1168" i="3"/>
  <c r="K1199" i="3"/>
  <c r="K1227" i="3"/>
  <c r="K570" i="3"/>
  <c r="K1083" i="3"/>
  <c r="K1228" i="3"/>
  <c r="K510" i="3"/>
  <c r="K696" i="3"/>
  <c r="K758" i="3"/>
  <c r="K1006" i="3"/>
  <c r="K1084" i="3"/>
  <c r="K1232" i="3"/>
  <c r="K635" i="3"/>
  <c r="K820" i="3"/>
  <c r="K1118" i="3"/>
  <c r="K449" i="3"/>
  <c r="K518" i="3"/>
  <c r="K580" i="3"/>
  <c r="K641" i="3"/>
  <c r="K702" i="3"/>
  <c r="K766" i="3"/>
  <c r="K827" i="3"/>
  <c r="K888" i="3"/>
  <c r="K950" i="3"/>
  <c r="K1012" i="3"/>
  <c r="K1052" i="3"/>
  <c r="K1088" i="3"/>
  <c r="K1119" i="3"/>
  <c r="K1148" i="3"/>
  <c r="K1235" i="3"/>
  <c r="K456" i="3"/>
  <c r="K528" i="3"/>
  <c r="K590" i="3"/>
  <c r="K652" i="3"/>
  <c r="K713" i="3"/>
  <c r="K774" i="3"/>
  <c r="K838" i="3"/>
  <c r="K899" i="3"/>
  <c r="K960" i="3"/>
  <c r="K1022" i="3"/>
  <c r="K1058" i="3"/>
  <c r="K1094" i="3"/>
  <c r="K1120" i="3"/>
  <c r="K1151" i="3"/>
  <c r="K1179" i="3"/>
  <c r="K1208" i="3"/>
  <c r="K1238" i="3"/>
  <c r="K468" i="3"/>
  <c r="K530" i="3"/>
  <c r="K592" i="3"/>
  <c r="K653" i="3"/>
  <c r="K714" i="3"/>
  <c r="K778" i="3"/>
  <c r="K839" i="3"/>
  <c r="K900" i="3"/>
  <c r="K962" i="3"/>
  <c r="K1023" i="3"/>
  <c r="K1059" i="3"/>
  <c r="K1095" i="3"/>
  <c r="K1124" i="3"/>
  <c r="K1154" i="3"/>
  <c r="K1180" i="3"/>
  <c r="K1211" i="3"/>
  <c r="K1239" i="3"/>
  <c r="K470" i="3"/>
  <c r="K532" i="3"/>
  <c r="K593" i="3"/>
  <c r="K718" i="3"/>
  <c r="K779" i="3"/>
  <c r="K840" i="3"/>
  <c r="K902" i="3"/>
  <c r="K964" i="3"/>
  <c r="K1024" i="3"/>
  <c r="K1060" i="3"/>
  <c r="K1096" i="3"/>
  <c r="K1155" i="3"/>
  <c r="K1184" i="3"/>
  <c r="K1214" i="3"/>
  <c r="K1240" i="3"/>
  <c r="K478" i="3"/>
  <c r="K600" i="3"/>
  <c r="K662" i="3"/>
  <c r="K785" i="3"/>
  <c r="K910" i="3"/>
  <c r="K1028" i="3"/>
  <c r="K1100" i="3"/>
  <c r="K1130" i="3"/>
  <c r="K1187" i="3"/>
  <c r="K1244" i="3"/>
  <c r="K550" i="3"/>
  <c r="K982" i="3"/>
  <c r="K1160" i="3"/>
  <c r="K1247" i="3"/>
  <c r="K654" i="3"/>
  <c r="K1127" i="3"/>
  <c r="K539" i="3"/>
  <c r="K724" i="3"/>
  <c r="K846" i="3"/>
  <c r="K971" i="3"/>
  <c r="K1064" i="3"/>
  <c r="K1156" i="3"/>
  <c r="K1215" i="3"/>
  <c r="K486" i="3"/>
  <c r="K672" i="3"/>
  <c r="K796" i="3"/>
  <c r="K857" i="3"/>
  <c r="K1034" i="3"/>
  <c r="K1070" i="3"/>
  <c r="K1131" i="3"/>
  <c r="K1216" i="3"/>
  <c r="K611" i="3"/>
  <c r="K734" i="3"/>
  <c r="K918" i="3"/>
  <c r="K1103" i="3"/>
  <c r="K1190" i="3"/>
  <c r="K490" i="3"/>
  <c r="K551" i="3"/>
  <c r="K612" i="3"/>
  <c r="K674" i="3"/>
  <c r="K736" i="3"/>
  <c r="K797" i="3"/>
  <c r="K858" i="3"/>
  <c r="K922" i="3"/>
  <c r="K983" i="3"/>
  <c r="K1035" i="3"/>
  <c r="K1071" i="3"/>
  <c r="K1106" i="3"/>
  <c r="K1132" i="3"/>
  <c r="K1163" i="3"/>
  <c r="K1191" i="3"/>
  <c r="K1220" i="3"/>
  <c r="K1250" i="3"/>
  <c r="K622" i="3"/>
  <c r="K1252" i="3"/>
  <c r="K755" i="3"/>
  <c r="K446" i="3"/>
  <c r="K695" i="3"/>
  <c r="K818" i="3"/>
  <c r="K941" i="3"/>
  <c r="K1047" i="3"/>
  <c r="K1143" i="3"/>
  <c r="K1202" i="3"/>
  <c r="K574" i="3"/>
  <c r="K881" i="3"/>
  <c r="K1048" i="3"/>
  <c r="K1175" i="3"/>
  <c r="K1178" i="3"/>
  <c r="K491" i="3"/>
  <c r="K552" i="3"/>
  <c r="K614" i="3"/>
  <c r="K676" i="3"/>
  <c r="K737" i="3"/>
  <c r="K798" i="3"/>
  <c r="K862" i="3"/>
  <c r="K923" i="3"/>
  <c r="K984" i="3"/>
  <c r="K1036" i="3"/>
  <c r="K1072" i="3"/>
  <c r="K1107" i="3"/>
  <c r="K1136" i="3"/>
  <c r="K1166" i="3"/>
  <c r="K1192" i="3"/>
  <c r="K1223" i="3"/>
  <c r="K1251" i="3"/>
  <c r="K497" i="3"/>
  <c r="K558" i="3"/>
  <c r="K683" i="3"/>
  <c r="K744" i="3"/>
  <c r="K806" i="3"/>
  <c r="K868" i="3"/>
  <c r="K929" i="3"/>
  <c r="K990" i="3"/>
  <c r="K1040" i="3"/>
  <c r="K1076" i="3"/>
  <c r="K1108" i="3"/>
  <c r="K1139" i="3"/>
  <c r="K1167" i="3"/>
  <c r="K1196" i="3"/>
  <c r="K1226" i="3"/>
  <c r="K694" i="3"/>
  <c r="K509" i="3"/>
  <c r="K634" i="3"/>
  <c r="K756" i="3"/>
  <c r="K880" i="3"/>
  <c r="K1002" i="3"/>
  <c r="K1115" i="3"/>
  <c r="K1172" i="3"/>
  <c r="K448" i="3"/>
  <c r="K942" i="3"/>
  <c r="K1144" i="3"/>
  <c r="K1204" i="3"/>
  <c r="K1203" i="3"/>
  <c r="K2" i="3"/>
  <c r="H2" i="3"/>
  <c r="D3" i="7"/>
  <c r="D87" i="7"/>
  <c r="D135" i="7"/>
  <c r="D171" i="7"/>
  <c r="D195" i="7"/>
  <c r="D219" i="7"/>
  <c r="D41" i="7"/>
  <c r="D197" i="7"/>
  <c r="D4" i="7"/>
  <c r="D16" i="7"/>
  <c r="D28" i="7"/>
  <c r="D40" i="7"/>
  <c r="D52" i="7"/>
  <c r="D64" i="7"/>
  <c r="D76" i="7"/>
  <c r="D88" i="7"/>
  <c r="D100" i="7"/>
  <c r="D112" i="7"/>
  <c r="D124" i="7"/>
  <c r="D136" i="7"/>
  <c r="D148" i="7"/>
  <c r="D160" i="7"/>
  <c r="D172" i="7"/>
  <c r="D184" i="7"/>
  <c r="D196" i="7"/>
  <c r="D208" i="7"/>
  <c r="D220" i="7"/>
  <c r="D232" i="7"/>
  <c r="D244" i="7"/>
  <c r="D53" i="7"/>
  <c r="D233" i="7"/>
  <c r="D5" i="7"/>
  <c r="D17" i="7"/>
  <c r="D65" i="7"/>
  <c r="D77" i="7"/>
  <c r="D89" i="7"/>
  <c r="D101" i="7"/>
  <c r="D113" i="7"/>
  <c r="D125" i="7"/>
  <c r="D137" i="7"/>
  <c r="D149" i="7"/>
  <c r="D161" i="7"/>
  <c r="D173" i="7"/>
  <c r="D185" i="7"/>
  <c r="D209" i="7"/>
  <c r="D245" i="7"/>
  <c r="D6" i="7"/>
  <c r="D18" i="7"/>
  <c r="D30" i="7"/>
  <c r="D42" i="7"/>
  <c r="D54" i="7"/>
  <c r="D66" i="7"/>
  <c r="D78" i="7"/>
  <c r="D90" i="7"/>
  <c r="D102" i="7"/>
  <c r="D114" i="7"/>
  <c r="D126" i="7"/>
  <c r="D138" i="7"/>
  <c r="D150" i="7"/>
  <c r="D162" i="7"/>
  <c r="D174" i="7"/>
  <c r="D186" i="7"/>
  <c r="D198" i="7"/>
  <c r="D210" i="7"/>
  <c r="D222" i="7"/>
  <c r="D234" i="7"/>
  <c r="D246" i="7"/>
  <c r="D7" i="7"/>
  <c r="D19" i="7"/>
  <c r="D31" i="7"/>
  <c r="D43" i="7"/>
  <c r="D55" i="7"/>
  <c r="D67" i="7"/>
  <c r="D79" i="7"/>
  <c r="D91" i="7"/>
  <c r="D103" i="7"/>
  <c r="D115" i="7"/>
  <c r="D127" i="7"/>
  <c r="D139" i="7"/>
  <c r="D151" i="7"/>
  <c r="D163" i="7"/>
  <c r="D175" i="7"/>
  <c r="D187" i="7"/>
  <c r="D199" i="7"/>
  <c r="D211" i="7"/>
  <c r="D223" i="7"/>
  <c r="D235" i="7"/>
  <c r="D247" i="7"/>
  <c r="D9" i="7"/>
  <c r="D33" i="7"/>
  <c r="D45" i="7"/>
  <c r="D57" i="7"/>
  <c r="D69" i="7"/>
  <c r="D81" i="7"/>
  <c r="D105" i="7"/>
  <c r="D129" i="7"/>
  <c r="D141" i="7"/>
  <c r="D165" i="7"/>
  <c r="D189" i="7"/>
  <c r="D201" i="7"/>
  <c r="D225" i="7"/>
  <c r="D249" i="7"/>
  <c r="D22" i="7"/>
  <c r="D58" i="7"/>
  <c r="D106" i="7"/>
  <c r="D130" i="7"/>
  <c r="D166" i="7"/>
  <c r="D178" i="7"/>
  <c r="D214" i="7"/>
  <c r="D238" i="7"/>
  <c r="D95" i="7"/>
  <c r="D215" i="7"/>
  <c r="D8" i="7"/>
  <c r="D20" i="7"/>
  <c r="D32" i="7"/>
  <c r="D44" i="7"/>
  <c r="D56" i="7"/>
  <c r="D68" i="7"/>
  <c r="D80" i="7"/>
  <c r="D92" i="7"/>
  <c r="D104" i="7"/>
  <c r="D116" i="7"/>
  <c r="D128" i="7"/>
  <c r="D140" i="7"/>
  <c r="D152" i="7"/>
  <c r="D164" i="7"/>
  <c r="D176" i="7"/>
  <c r="D188" i="7"/>
  <c r="D200" i="7"/>
  <c r="D212" i="7"/>
  <c r="D224" i="7"/>
  <c r="D236" i="7"/>
  <c r="D248" i="7"/>
  <c r="D21" i="7"/>
  <c r="D93" i="7"/>
  <c r="D117" i="7"/>
  <c r="D153" i="7"/>
  <c r="D177" i="7"/>
  <c r="D213" i="7"/>
  <c r="D237" i="7"/>
  <c r="D34" i="7"/>
  <c r="D94" i="7"/>
  <c r="D142" i="7"/>
  <c r="D190" i="7"/>
  <c r="D226" i="7"/>
  <c r="D250" i="7"/>
  <c r="D107" i="7"/>
  <c r="D227" i="7"/>
  <c r="D70" i="7"/>
  <c r="D10" i="7"/>
  <c r="D46" i="7"/>
  <c r="D82" i="7"/>
  <c r="D118" i="7"/>
  <c r="D154" i="7"/>
  <c r="D202" i="7"/>
  <c r="D131" i="7"/>
  <c r="D11" i="7"/>
  <c r="D23" i="7"/>
  <c r="D35" i="7"/>
  <c r="D47" i="7"/>
  <c r="D59" i="7"/>
  <c r="D71" i="7"/>
  <c r="D83" i="7"/>
  <c r="D119" i="7"/>
  <c r="D143" i="7"/>
  <c r="D155" i="7"/>
  <c r="D167" i="7"/>
  <c r="D179" i="7"/>
  <c r="D191" i="7"/>
  <c r="D203" i="7"/>
  <c r="D239" i="7"/>
  <c r="D12" i="7"/>
  <c r="D24" i="7"/>
  <c r="D36" i="7"/>
  <c r="D48" i="7"/>
  <c r="D60" i="7"/>
  <c r="D72" i="7"/>
  <c r="D84" i="7"/>
  <c r="D96" i="7"/>
  <c r="D108" i="7"/>
  <c r="D120" i="7"/>
  <c r="D132" i="7"/>
  <c r="D144" i="7"/>
  <c r="D156" i="7"/>
  <c r="D168" i="7"/>
  <c r="D180" i="7"/>
  <c r="D192" i="7"/>
  <c r="D204" i="7"/>
  <c r="D216" i="7"/>
  <c r="D228" i="7"/>
  <c r="D240" i="7"/>
  <c r="D13" i="7"/>
  <c r="D25" i="7"/>
  <c r="D37" i="7"/>
  <c r="D49" i="7"/>
  <c r="D61" i="7"/>
  <c r="D73" i="7"/>
  <c r="D85" i="7"/>
  <c r="D97" i="7"/>
  <c r="D109" i="7"/>
  <c r="D121" i="7"/>
  <c r="D133" i="7"/>
  <c r="D145" i="7"/>
  <c r="D157" i="7"/>
  <c r="D169" i="7"/>
  <c r="D181" i="7"/>
  <c r="D193" i="7"/>
  <c r="D205" i="7"/>
  <c r="D217" i="7"/>
  <c r="D229" i="7"/>
  <c r="D241" i="7"/>
  <c r="D14" i="7"/>
  <c r="D26" i="7"/>
  <c r="D38" i="7"/>
  <c r="D50" i="7"/>
  <c r="D62" i="7"/>
  <c r="D74" i="7"/>
  <c r="D86" i="7"/>
  <c r="D98" i="7"/>
  <c r="D110" i="7"/>
  <c r="D122" i="7"/>
  <c r="D134" i="7"/>
  <c r="D146" i="7"/>
  <c r="D158" i="7"/>
  <c r="D170" i="7"/>
  <c r="D182" i="7"/>
  <c r="D194" i="7"/>
  <c r="D206" i="7"/>
  <c r="D218" i="7"/>
  <c r="D230" i="7"/>
  <c r="D242" i="7"/>
  <c r="D15" i="7"/>
  <c r="D27" i="7"/>
  <c r="D39" i="7"/>
  <c r="D51" i="7"/>
  <c r="D63" i="7"/>
  <c r="D75" i="7"/>
  <c r="D99" i="7"/>
  <c r="D111" i="7"/>
  <c r="D123" i="7"/>
  <c r="D147" i="7"/>
  <c r="D159" i="7"/>
  <c r="D183" i="7"/>
  <c r="D207" i="7"/>
  <c r="D231" i="7"/>
  <c r="D243" i="7"/>
  <c r="D29" i="7"/>
  <c r="D221" i="7"/>
  <c r="D2" i="7"/>
  <c r="A2" i="7"/>
  <c r="D3" i="6"/>
  <c r="D15" i="6"/>
  <c r="D39" i="6"/>
  <c r="D51" i="6"/>
  <c r="D63" i="6"/>
  <c r="D75" i="6"/>
  <c r="D87" i="6"/>
  <c r="D111" i="6"/>
  <c r="D123" i="6"/>
  <c r="D159" i="6"/>
  <c r="D183" i="6"/>
  <c r="D219" i="6"/>
  <c r="D233" i="6"/>
  <c r="D4" i="6"/>
  <c r="D16" i="6"/>
  <c r="D28" i="6"/>
  <c r="D40" i="6"/>
  <c r="D52" i="6"/>
  <c r="D64" i="6"/>
  <c r="D76" i="6"/>
  <c r="D88" i="6"/>
  <c r="D100" i="6"/>
  <c r="D112" i="6"/>
  <c r="D124" i="6"/>
  <c r="D136" i="6"/>
  <c r="D148" i="6"/>
  <c r="D160" i="6"/>
  <c r="D172" i="6"/>
  <c r="D184" i="6"/>
  <c r="D196" i="6"/>
  <c r="D208" i="6"/>
  <c r="D220" i="6"/>
  <c r="D232" i="6"/>
  <c r="D244" i="6"/>
  <c r="D5" i="6"/>
  <c r="D17" i="6"/>
  <c r="D29" i="6"/>
  <c r="D41" i="6"/>
  <c r="D53" i="6"/>
  <c r="D65" i="6"/>
  <c r="D77" i="6"/>
  <c r="D89" i="6"/>
  <c r="D101" i="6"/>
  <c r="D113" i="6"/>
  <c r="D125" i="6"/>
  <c r="D137" i="6"/>
  <c r="D149" i="6"/>
  <c r="D161" i="6"/>
  <c r="D173" i="6"/>
  <c r="D185" i="6"/>
  <c r="D197" i="6"/>
  <c r="D209" i="6"/>
  <c r="D245" i="6"/>
  <c r="D6" i="6"/>
  <c r="D18" i="6"/>
  <c r="D30" i="6"/>
  <c r="D42" i="6"/>
  <c r="D54" i="6"/>
  <c r="D66" i="6"/>
  <c r="D78" i="6"/>
  <c r="D90" i="6"/>
  <c r="D102" i="6"/>
  <c r="D114" i="6"/>
  <c r="D126" i="6"/>
  <c r="D138" i="6"/>
  <c r="D150" i="6"/>
  <c r="D162" i="6"/>
  <c r="D174" i="6"/>
  <c r="D186" i="6"/>
  <c r="D198" i="6"/>
  <c r="D210" i="6"/>
  <c r="D222" i="6"/>
  <c r="D234" i="6"/>
  <c r="D246" i="6"/>
  <c r="D7" i="6"/>
  <c r="D19" i="6"/>
  <c r="D31" i="6"/>
  <c r="D43" i="6"/>
  <c r="D55" i="6"/>
  <c r="D67" i="6"/>
  <c r="D79" i="6"/>
  <c r="D91" i="6"/>
  <c r="D103" i="6"/>
  <c r="D115" i="6"/>
  <c r="D127" i="6"/>
  <c r="D139" i="6"/>
  <c r="D151" i="6"/>
  <c r="D163" i="6"/>
  <c r="D175" i="6"/>
  <c r="D187" i="6"/>
  <c r="D199" i="6"/>
  <c r="D211" i="6"/>
  <c r="D223" i="6"/>
  <c r="D235" i="6"/>
  <c r="D247" i="6"/>
  <c r="D9" i="6"/>
  <c r="D45" i="6"/>
  <c r="D57" i="6"/>
  <c r="D69" i="6"/>
  <c r="D81" i="6"/>
  <c r="D105" i="6"/>
  <c r="D117" i="6"/>
  <c r="D141" i="6"/>
  <c r="D165" i="6"/>
  <c r="D189" i="6"/>
  <c r="D213" i="6"/>
  <c r="D237" i="6"/>
  <c r="D249" i="6"/>
  <c r="D22" i="6"/>
  <c r="D46" i="6"/>
  <c r="D70" i="6"/>
  <c r="D106" i="6"/>
  <c r="D142" i="6"/>
  <c r="D178" i="6"/>
  <c r="D202" i="6"/>
  <c r="D226" i="6"/>
  <c r="D238" i="6"/>
  <c r="D240" i="6"/>
  <c r="D8" i="6"/>
  <c r="D20" i="6"/>
  <c r="D32" i="6"/>
  <c r="D44" i="6"/>
  <c r="D56" i="6"/>
  <c r="D68" i="6"/>
  <c r="D80" i="6"/>
  <c r="D92" i="6"/>
  <c r="D104" i="6"/>
  <c r="D116" i="6"/>
  <c r="D128" i="6"/>
  <c r="D140" i="6"/>
  <c r="D152" i="6"/>
  <c r="D164" i="6"/>
  <c r="D176" i="6"/>
  <c r="D188" i="6"/>
  <c r="D200" i="6"/>
  <c r="D212" i="6"/>
  <c r="D224" i="6"/>
  <c r="D236" i="6"/>
  <c r="D248" i="6"/>
  <c r="D21" i="6"/>
  <c r="D93" i="6"/>
  <c r="D129" i="6"/>
  <c r="D153" i="6"/>
  <c r="D177" i="6"/>
  <c r="D201" i="6"/>
  <c r="D225" i="6"/>
  <c r="D34" i="6"/>
  <c r="D58" i="6"/>
  <c r="D82" i="6"/>
  <c r="D94" i="6"/>
  <c r="D118" i="6"/>
  <c r="D154" i="6"/>
  <c r="D190" i="6"/>
  <c r="D214" i="6"/>
  <c r="D250" i="6"/>
  <c r="D228" i="6"/>
  <c r="D33" i="6"/>
  <c r="D130" i="6"/>
  <c r="D252" i="6"/>
  <c r="D10" i="6"/>
  <c r="D166" i="6"/>
  <c r="D204" i="6"/>
  <c r="D11" i="6"/>
  <c r="D23" i="6"/>
  <c r="D35" i="6"/>
  <c r="D47" i="6"/>
  <c r="D59" i="6"/>
  <c r="D71" i="6"/>
  <c r="D83" i="6"/>
  <c r="D95" i="6"/>
  <c r="D107" i="6"/>
  <c r="D119" i="6"/>
  <c r="D131" i="6"/>
  <c r="D143" i="6"/>
  <c r="D155" i="6"/>
  <c r="D167" i="6"/>
  <c r="D179" i="6"/>
  <c r="D191" i="6"/>
  <c r="D203" i="6"/>
  <c r="D215" i="6"/>
  <c r="D227" i="6"/>
  <c r="D239" i="6"/>
  <c r="D251" i="6"/>
  <c r="D12" i="6"/>
  <c r="D24" i="6"/>
  <c r="D36" i="6"/>
  <c r="D48" i="6"/>
  <c r="D60" i="6"/>
  <c r="D72" i="6"/>
  <c r="D84" i="6"/>
  <c r="D96" i="6"/>
  <c r="D108" i="6"/>
  <c r="D120" i="6"/>
  <c r="D132" i="6"/>
  <c r="D144" i="6"/>
  <c r="D156" i="6"/>
  <c r="D168" i="6"/>
  <c r="D180" i="6"/>
  <c r="D192" i="6"/>
  <c r="D216" i="6"/>
  <c r="D13" i="6"/>
  <c r="D25" i="6"/>
  <c r="D37" i="6"/>
  <c r="D49" i="6"/>
  <c r="D61" i="6"/>
  <c r="D73" i="6"/>
  <c r="D85" i="6"/>
  <c r="D97" i="6"/>
  <c r="D109" i="6"/>
  <c r="D121" i="6"/>
  <c r="D133" i="6"/>
  <c r="D145" i="6"/>
  <c r="D157" i="6"/>
  <c r="D169" i="6"/>
  <c r="D181" i="6"/>
  <c r="D193" i="6"/>
  <c r="D205" i="6"/>
  <c r="D217" i="6"/>
  <c r="D229" i="6"/>
  <c r="D241" i="6"/>
  <c r="D14" i="6"/>
  <c r="D26" i="6"/>
  <c r="D38" i="6"/>
  <c r="D50" i="6"/>
  <c r="D62" i="6"/>
  <c r="D74" i="6"/>
  <c r="D86" i="6"/>
  <c r="D98" i="6"/>
  <c r="D110" i="6"/>
  <c r="D122" i="6"/>
  <c r="D134" i="6"/>
  <c r="D146" i="6"/>
  <c r="D158" i="6"/>
  <c r="D170" i="6"/>
  <c r="D182" i="6"/>
  <c r="D194" i="6"/>
  <c r="D206" i="6"/>
  <c r="D218" i="6"/>
  <c r="D230" i="6"/>
  <c r="D242" i="6"/>
  <c r="D27" i="6"/>
  <c r="D99" i="6"/>
  <c r="D135" i="6"/>
  <c r="D147" i="6"/>
  <c r="D171" i="6"/>
  <c r="D195" i="6"/>
  <c r="D207" i="6"/>
  <c r="D231" i="6"/>
  <c r="D243" i="6"/>
  <c r="D221" i="6"/>
  <c r="D2" i="6"/>
  <c r="A2" i="6"/>
  <c r="D3" i="5"/>
  <c r="D15" i="5"/>
  <c r="D27" i="5"/>
  <c r="D39" i="5"/>
  <c r="D51" i="5"/>
  <c r="D63" i="5"/>
  <c r="D75" i="5"/>
  <c r="D87" i="5"/>
  <c r="D99" i="5"/>
  <c r="D135" i="5"/>
  <c r="D183" i="5"/>
  <c r="D219" i="5"/>
  <c r="D232" i="5"/>
  <c r="D185" i="5"/>
  <c r="D4" i="5"/>
  <c r="D16" i="5"/>
  <c r="D28" i="5"/>
  <c r="D40" i="5"/>
  <c r="D52" i="5"/>
  <c r="D64" i="5"/>
  <c r="D76" i="5"/>
  <c r="D88" i="5"/>
  <c r="D100" i="5"/>
  <c r="D112" i="5"/>
  <c r="D124" i="5"/>
  <c r="D136" i="5"/>
  <c r="D148" i="5"/>
  <c r="D160" i="5"/>
  <c r="D172" i="5"/>
  <c r="D5" i="5"/>
  <c r="D17" i="5"/>
  <c r="D29" i="5"/>
  <c r="D41" i="5"/>
  <c r="D53" i="5"/>
  <c r="D65" i="5"/>
  <c r="D77" i="5"/>
  <c r="D89" i="5"/>
  <c r="D101" i="5"/>
  <c r="D113" i="5"/>
  <c r="D125" i="5"/>
  <c r="D137" i="5"/>
  <c r="D149" i="5"/>
  <c r="D161" i="5"/>
  <c r="D173" i="5"/>
  <c r="D197" i="5"/>
  <c r="D6" i="5"/>
  <c r="D18" i="5"/>
  <c r="D30" i="5"/>
  <c r="D42" i="5"/>
  <c r="D54" i="5"/>
  <c r="D66" i="5"/>
  <c r="D78" i="5"/>
  <c r="D90" i="5"/>
  <c r="D102" i="5"/>
  <c r="D114" i="5"/>
  <c r="D126" i="5"/>
  <c r="D138" i="5"/>
  <c r="D150" i="5"/>
  <c r="D162" i="5"/>
  <c r="D174" i="5"/>
  <c r="D186" i="5"/>
  <c r="D198" i="5"/>
  <c r="D210" i="5"/>
  <c r="D222" i="5"/>
  <c r="D234" i="5"/>
  <c r="D246" i="5"/>
  <c r="D247" i="5"/>
  <c r="D7" i="5"/>
  <c r="D19" i="5"/>
  <c r="D31" i="5"/>
  <c r="D43" i="5"/>
  <c r="D55" i="5"/>
  <c r="D67" i="5"/>
  <c r="D79" i="5"/>
  <c r="D91" i="5"/>
  <c r="D103" i="5"/>
  <c r="D115" i="5"/>
  <c r="D127" i="5"/>
  <c r="D139" i="5"/>
  <c r="D151" i="5"/>
  <c r="D163" i="5"/>
  <c r="D175" i="5"/>
  <c r="D187" i="5"/>
  <c r="D199" i="5"/>
  <c r="D211" i="5"/>
  <c r="D223" i="5"/>
  <c r="D235" i="5"/>
  <c r="D8" i="5"/>
  <c r="D20" i="5"/>
  <c r="D32" i="5"/>
  <c r="D44" i="5"/>
  <c r="D56" i="5"/>
  <c r="D68" i="5"/>
  <c r="D80" i="5"/>
  <c r="D92" i="5"/>
  <c r="D104" i="5"/>
  <c r="D116" i="5"/>
  <c r="D128" i="5"/>
  <c r="D140" i="5"/>
  <c r="D152" i="5"/>
  <c r="D164" i="5"/>
  <c r="D176" i="5"/>
  <c r="D188" i="5"/>
  <c r="D200" i="5"/>
  <c r="D212" i="5"/>
  <c r="D224" i="5"/>
  <c r="D236" i="5"/>
  <c r="D248" i="5"/>
  <c r="D23" i="5"/>
  <c r="D59" i="5"/>
  <c r="D95" i="5"/>
  <c r="D131" i="5"/>
  <c r="D167" i="5"/>
  <c r="D203" i="5"/>
  <c r="D239" i="5"/>
  <c r="D229" i="5"/>
  <c r="D38" i="5"/>
  <c r="D98" i="5"/>
  <c r="D206" i="5"/>
  <c r="D171" i="5"/>
  <c r="D184" i="5"/>
  <c r="D233" i="5"/>
  <c r="D9" i="5"/>
  <c r="D21" i="5"/>
  <c r="D33" i="5"/>
  <c r="D45" i="5"/>
  <c r="D57" i="5"/>
  <c r="D69" i="5"/>
  <c r="D81" i="5"/>
  <c r="D93" i="5"/>
  <c r="D105" i="5"/>
  <c r="D117" i="5"/>
  <c r="D129" i="5"/>
  <c r="D141" i="5"/>
  <c r="D153" i="5"/>
  <c r="D165" i="5"/>
  <c r="D177" i="5"/>
  <c r="D189" i="5"/>
  <c r="D201" i="5"/>
  <c r="D213" i="5"/>
  <c r="D225" i="5"/>
  <c r="D237" i="5"/>
  <c r="D249" i="5"/>
  <c r="D11" i="5"/>
  <c r="D47" i="5"/>
  <c r="D83" i="5"/>
  <c r="D119" i="5"/>
  <c r="D179" i="5"/>
  <c r="D227" i="5"/>
  <c r="D217" i="5"/>
  <c r="D26" i="5"/>
  <c r="D62" i="5"/>
  <c r="D86" i="5"/>
  <c r="D122" i="5"/>
  <c r="D158" i="5"/>
  <c r="D194" i="5"/>
  <c r="D242" i="5"/>
  <c r="D123" i="5"/>
  <c r="D195" i="5"/>
  <c r="D208" i="5"/>
  <c r="D10" i="5"/>
  <c r="D22" i="5"/>
  <c r="D34" i="5"/>
  <c r="D46" i="5"/>
  <c r="D58" i="5"/>
  <c r="D70" i="5"/>
  <c r="D82" i="5"/>
  <c r="D94" i="5"/>
  <c r="D106" i="5"/>
  <c r="D118" i="5"/>
  <c r="D130" i="5"/>
  <c r="D142" i="5"/>
  <c r="D154" i="5"/>
  <c r="D166" i="5"/>
  <c r="D178" i="5"/>
  <c r="D190" i="5"/>
  <c r="D202" i="5"/>
  <c r="D214" i="5"/>
  <c r="D226" i="5"/>
  <c r="D238" i="5"/>
  <c r="D250" i="5"/>
  <c r="D35" i="5"/>
  <c r="D71" i="5"/>
  <c r="D107" i="5"/>
  <c r="D143" i="5"/>
  <c r="D191" i="5"/>
  <c r="D215" i="5"/>
  <c r="D251" i="5"/>
  <c r="D193" i="5"/>
  <c r="D50" i="5"/>
  <c r="D134" i="5"/>
  <c r="D218" i="5"/>
  <c r="D147" i="5"/>
  <c r="D231" i="5"/>
  <c r="D244" i="5"/>
  <c r="D245" i="5"/>
  <c r="D155" i="5"/>
  <c r="D170" i="5"/>
  <c r="D159" i="5"/>
  <c r="D243" i="5"/>
  <c r="D196" i="5"/>
  <c r="D209" i="5"/>
  <c r="D12" i="5"/>
  <c r="D24" i="5"/>
  <c r="D36" i="5"/>
  <c r="D48" i="5"/>
  <c r="D60" i="5"/>
  <c r="D72" i="5"/>
  <c r="D84" i="5"/>
  <c r="D96" i="5"/>
  <c r="D108" i="5"/>
  <c r="D120" i="5"/>
  <c r="D132" i="5"/>
  <c r="D144" i="5"/>
  <c r="D156" i="5"/>
  <c r="D168" i="5"/>
  <c r="D180" i="5"/>
  <c r="D192" i="5"/>
  <c r="D204" i="5"/>
  <c r="D216" i="5"/>
  <c r="D228" i="5"/>
  <c r="D240" i="5"/>
  <c r="D252" i="5"/>
  <c r="D13" i="5"/>
  <c r="D25" i="5"/>
  <c r="D37" i="5"/>
  <c r="D49" i="5"/>
  <c r="D61" i="5"/>
  <c r="D73" i="5"/>
  <c r="D85" i="5"/>
  <c r="D97" i="5"/>
  <c r="D109" i="5"/>
  <c r="D121" i="5"/>
  <c r="D133" i="5"/>
  <c r="D145" i="5"/>
  <c r="D157" i="5"/>
  <c r="D169" i="5"/>
  <c r="D181" i="5"/>
  <c r="D205" i="5"/>
  <c r="D241" i="5"/>
  <c r="D14" i="5"/>
  <c r="D74" i="5"/>
  <c r="D110" i="5"/>
  <c r="D146" i="5"/>
  <c r="D182" i="5"/>
  <c r="D230" i="5"/>
  <c r="D111" i="5"/>
  <c r="D207" i="5"/>
  <c r="D220" i="5"/>
  <c r="D221" i="5"/>
  <c r="D2" i="5"/>
  <c r="A2" i="5"/>
  <c r="D3" i="4"/>
  <c r="D244" i="4"/>
  <c r="D101" i="4"/>
  <c r="D4" i="4"/>
  <c r="D88" i="4"/>
  <c r="D184" i="4"/>
  <c r="D137" i="4"/>
  <c r="D245" i="4"/>
  <c r="D5" i="4"/>
  <c r="D17" i="4"/>
  <c r="D29" i="4"/>
  <c r="D41" i="4"/>
  <c r="D65" i="4"/>
  <c r="D149" i="4"/>
  <c r="D6" i="4"/>
  <c r="D18" i="4"/>
  <c r="D30" i="4"/>
  <c r="D42" i="4"/>
  <c r="D54" i="4"/>
  <c r="D66" i="4"/>
  <c r="D78" i="4"/>
  <c r="D90" i="4"/>
  <c r="D102" i="4"/>
  <c r="D114" i="4"/>
  <c r="D126" i="4"/>
  <c r="D138" i="4"/>
  <c r="D150" i="4"/>
  <c r="D162" i="4"/>
  <c r="D174" i="4"/>
  <c r="D186" i="4"/>
  <c r="D198" i="4"/>
  <c r="D210" i="4"/>
  <c r="D222" i="4"/>
  <c r="D234" i="4"/>
  <c r="D246" i="4"/>
  <c r="D7" i="4"/>
  <c r="D19" i="4"/>
  <c r="D31" i="4"/>
  <c r="D43" i="4"/>
  <c r="D55" i="4"/>
  <c r="D67" i="4"/>
  <c r="D79" i="4"/>
  <c r="D91" i="4"/>
  <c r="D103" i="4"/>
  <c r="D115" i="4"/>
  <c r="D127" i="4"/>
  <c r="D139" i="4"/>
  <c r="D151" i="4"/>
  <c r="D163" i="4"/>
  <c r="D175" i="4"/>
  <c r="D187" i="4"/>
  <c r="D199" i="4"/>
  <c r="D211" i="4"/>
  <c r="D223" i="4"/>
  <c r="D235" i="4"/>
  <c r="D247" i="4"/>
  <c r="D129" i="4"/>
  <c r="D153" i="4"/>
  <c r="D177" i="4"/>
  <c r="D201" i="4"/>
  <c r="D225" i="4"/>
  <c r="D237" i="4"/>
  <c r="D239" i="4"/>
  <c r="D26" i="4"/>
  <c r="D110" i="4"/>
  <c r="D182" i="4"/>
  <c r="D242" i="4"/>
  <c r="D63" i="4"/>
  <c r="D123" i="4"/>
  <c r="D171" i="4"/>
  <c r="D231" i="4"/>
  <c r="D40" i="4"/>
  <c r="D112" i="4"/>
  <c r="D196" i="4"/>
  <c r="D113" i="4"/>
  <c r="D233" i="4"/>
  <c r="D87" i="4"/>
  <c r="D185" i="4"/>
  <c r="D8" i="4"/>
  <c r="D20" i="4"/>
  <c r="D32" i="4"/>
  <c r="D44" i="4"/>
  <c r="D56" i="4"/>
  <c r="D68" i="4"/>
  <c r="D80" i="4"/>
  <c r="D92" i="4"/>
  <c r="D104" i="4"/>
  <c r="D116" i="4"/>
  <c r="D128" i="4"/>
  <c r="D140" i="4"/>
  <c r="D152" i="4"/>
  <c r="D164" i="4"/>
  <c r="D176" i="4"/>
  <c r="D188" i="4"/>
  <c r="D200" i="4"/>
  <c r="D212" i="4"/>
  <c r="D224" i="4"/>
  <c r="D236" i="4"/>
  <c r="D248" i="4"/>
  <c r="D9" i="4"/>
  <c r="D21" i="4"/>
  <c r="D33" i="4"/>
  <c r="D45" i="4"/>
  <c r="D57" i="4"/>
  <c r="D69" i="4"/>
  <c r="D81" i="4"/>
  <c r="D93" i="4"/>
  <c r="D105" i="4"/>
  <c r="D117" i="4"/>
  <c r="D141" i="4"/>
  <c r="D165" i="4"/>
  <c r="D189" i="4"/>
  <c r="D213" i="4"/>
  <c r="D249" i="4"/>
  <c r="D14" i="4"/>
  <c r="D86" i="4"/>
  <c r="D146" i="4"/>
  <c r="D206" i="4"/>
  <c r="D39" i="4"/>
  <c r="D99" i="4"/>
  <c r="D147" i="4"/>
  <c r="D159" i="4"/>
  <c r="D207" i="4"/>
  <c r="D16" i="4"/>
  <c r="D136" i="4"/>
  <c r="D161" i="4"/>
  <c r="D209" i="4"/>
  <c r="D51" i="4"/>
  <c r="D232" i="4"/>
  <c r="D89" i="4"/>
  <c r="D10" i="4"/>
  <c r="D22" i="4"/>
  <c r="D34" i="4"/>
  <c r="D46" i="4"/>
  <c r="D58" i="4"/>
  <c r="D70" i="4"/>
  <c r="D82" i="4"/>
  <c r="D94" i="4"/>
  <c r="D106" i="4"/>
  <c r="D118" i="4"/>
  <c r="D130" i="4"/>
  <c r="D142" i="4"/>
  <c r="D154" i="4"/>
  <c r="D166" i="4"/>
  <c r="D178" i="4"/>
  <c r="D190" i="4"/>
  <c r="D202" i="4"/>
  <c r="D214" i="4"/>
  <c r="D226" i="4"/>
  <c r="D238" i="4"/>
  <c r="D250" i="4"/>
  <c r="D11" i="4"/>
  <c r="D23" i="4"/>
  <c r="D35" i="4"/>
  <c r="D47" i="4"/>
  <c r="D59" i="4"/>
  <c r="D71" i="4"/>
  <c r="D83" i="4"/>
  <c r="D95" i="4"/>
  <c r="D107" i="4"/>
  <c r="D119" i="4"/>
  <c r="D131" i="4"/>
  <c r="D143" i="4"/>
  <c r="D155" i="4"/>
  <c r="D167" i="4"/>
  <c r="D179" i="4"/>
  <c r="D191" i="4"/>
  <c r="D203" i="4"/>
  <c r="D215" i="4"/>
  <c r="D227" i="4"/>
  <c r="D251" i="4"/>
  <c r="D50" i="4"/>
  <c r="D62" i="4"/>
  <c r="D98" i="4"/>
  <c r="D134" i="4"/>
  <c r="D170" i="4"/>
  <c r="D218" i="4"/>
  <c r="D15" i="4"/>
  <c r="D135" i="4"/>
  <c r="D195" i="4"/>
  <c r="D243" i="4"/>
  <c r="D52" i="4"/>
  <c r="D64" i="4"/>
  <c r="D100" i="4"/>
  <c r="D148" i="4"/>
  <c r="D172" i="4"/>
  <c r="D77" i="4"/>
  <c r="D173" i="4"/>
  <c r="D75" i="4"/>
  <c r="D220" i="4"/>
  <c r="D125" i="4"/>
  <c r="D221" i="4"/>
  <c r="D12" i="4"/>
  <c r="D24" i="4"/>
  <c r="D36" i="4"/>
  <c r="D48" i="4"/>
  <c r="D60" i="4"/>
  <c r="D72" i="4"/>
  <c r="D84" i="4"/>
  <c r="D96" i="4"/>
  <c r="D108" i="4"/>
  <c r="D120" i="4"/>
  <c r="D132" i="4"/>
  <c r="D144" i="4"/>
  <c r="D156" i="4"/>
  <c r="D168" i="4"/>
  <c r="D180" i="4"/>
  <c r="D192" i="4"/>
  <c r="D204" i="4"/>
  <c r="D216" i="4"/>
  <c r="D228" i="4"/>
  <c r="D240" i="4"/>
  <c r="D252" i="4"/>
  <c r="D13" i="4"/>
  <c r="D25" i="4"/>
  <c r="D37" i="4"/>
  <c r="D49" i="4"/>
  <c r="D61" i="4"/>
  <c r="D73" i="4"/>
  <c r="D85" i="4"/>
  <c r="D97" i="4"/>
  <c r="D109" i="4"/>
  <c r="D121" i="4"/>
  <c r="D133" i="4"/>
  <c r="D145" i="4"/>
  <c r="D157" i="4"/>
  <c r="D169" i="4"/>
  <c r="D181" i="4"/>
  <c r="D193" i="4"/>
  <c r="D205" i="4"/>
  <c r="D217" i="4"/>
  <c r="D229" i="4"/>
  <c r="D241" i="4"/>
  <c r="D38" i="4"/>
  <c r="D74" i="4"/>
  <c r="D122" i="4"/>
  <c r="D158" i="4"/>
  <c r="D194" i="4"/>
  <c r="D230" i="4"/>
  <c r="D27" i="4"/>
  <c r="D111" i="4"/>
  <c r="D183" i="4"/>
  <c r="D219" i="4"/>
  <c r="D28" i="4"/>
  <c r="D76" i="4"/>
  <c r="D124" i="4"/>
  <c r="D160" i="4"/>
  <c r="D208" i="4"/>
  <c r="D53" i="4"/>
  <c r="D197" i="4"/>
  <c r="D2" i="4"/>
  <c r="A2" i="4"/>
  <c r="A2" i="3"/>
  <c r="H3" i="1" a="1"/>
  <c r="K3" i="8" l="1"/>
  <c r="K15" i="8"/>
  <c r="K27" i="8"/>
  <c r="K39" i="8"/>
  <c r="K51" i="8"/>
  <c r="K63" i="8"/>
  <c r="K75" i="8"/>
  <c r="K87" i="8"/>
  <c r="K99" i="8"/>
  <c r="K111" i="8"/>
  <c r="K123" i="8"/>
  <c r="K135" i="8"/>
  <c r="K147" i="8"/>
  <c r="K159" i="8"/>
  <c r="K171" i="8"/>
  <c r="K183" i="8"/>
  <c r="K195" i="8"/>
  <c r="K207" i="8"/>
  <c r="K219" i="8"/>
  <c r="K231" i="8"/>
  <c r="K243" i="8"/>
  <c r="K255" i="8"/>
  <c r="K267" i="8"/>
  <c r="K279" i="8"/>
  <c r="K291" i="8"/>
  <c r="K303" i="8"/>
  <c r="K315" i="8"/>
  <c r="K327" i="8"/>
  <c r="K339" i="8"/>
  <c r="K351" i="8"/>
  <c r="K363" i="8"/>
  <c r="K375" i="8"/>
  <c r="K387" i="8"/>
  <c r="K399" i="8"/>
  <c r="K411" i="8"/>
  <c r="K423" i="8"/>
  <c r="K435" i="8"/>
  <c r="K447" i="8"/>
  <c r="K459" i="8"/>
  <c r="K471" i="8"/>
  <c r="K483" i="8"/>
  <c r="K495" i="8"/>
  <c r="K507" i="8"/>
  <c r="K519" i="8"/>
  <c r="K531" i="8"/>
  <c r="K543" i="8"/>
  <c r="K555" i="8"/>
  <c r="K567" i="8"/>
  <c r="K579" i="8"/>
  <c r="K591" i="8"/>
  <c r="K603" i="8"/>
  <c r="K615" i="8"/>
  <c r="K627" i="8"/>
  <c r="K639" i="8"/>
  <c r="K651" i="8"/>
  <c r="K663" i="8"/>
  <c r="K675" i="8"/>
  <c r="K687" i="8"/>
  <c r="K699" i="8"/>
  <c r="K711" i="8"/>
  <c r="K723" i="8"/>
  <c r="K735" i="8"/>
  <c r="K747" i="8"/>
  <c r="K759" i="8"/>
  <c r="K771" i="8"/>
  <c r="K783" i="8"/>
  <c r="K795" i="8"/>
  <c r="K807" i="8"/>
  <c r="K819" i="8"/>
  <c r="K831" i="8"/>
  <c r="K843" i="8"/>
  <c r="K855" i="8"/>
  <c r="K867" i="8"/>
  <c r="K879" i="8"/>
  <c r="K891" i="8"/>
  <c r="K903" i="8"/>
  <c r="K915" i="8"/>
  <c r="K927" i="8"/>
  <c r="K939" i="8"/>
  <c r="K951" i="8"/>
  <c r="K963" i="8"/>
  <c r="K975" i="8"/>
  <c r="K987" i="8"/>
  <c r="K4" i="8"/>
  <c r="K16" i="8"/>
  <c r="K28" i="8"/>
  <c r="K40" i="8"/>
  <c r="K52" i="8"/>
  <c r="K64" i="8"/>
  <c r="K76" i="8"/>
  <c r="K88" i="8"/>
  <c r="K100" i="8"/>
  <c r="K112" i="8"/>
  <c r="K124" i="8"/>
  <c r="K136" i="8"/>
  <c r="K148" i="8"/>
  <c r="K160" i="8"/>
  <c r="K172" i="8"/>
  <c r="K184" i="8"/>
  <c r="K196" i="8"/>
  <c r="K208" i="8"/>
  <c r="K220" i="8"/>
  <c r="K232" i="8"/>
  <c r="K244" i="8"/>
  <c r="K256" i="8"/>
  <c r="K268" i="8"/>
  <c r="K280" i="8"/>
  <c r="K292" i="8"/>
  <c r="K304" i="8"/>
  <c r="K316" i="8"/>
  <c r="K328" i="8"/>
  <c r="K340" i="8"/>
  <c r="K352" i="8"/>
  <c r="K364" i="8"/>
  <c r="K376" i="8"/>
  <c r="K388" i="8"/>
  <c r="K400" i="8"/>
  <c r="K412" i="8"/>
  <c r="K424" i="8"/>
  <c r="K436" i="8"/>
  <c r="K448" i="8"/>
  <c r="K460" i="8"/>
  <c r="K472" i="8"/>
  <c r="K484" i="8"/>
  <c r="K496" i="8"/>
  <c r="K508" i="8"/>
  <c r="K520" i="8"/>
  <c r="K532" i="8"/>
  <c r="K544" i="8"/>
  <c r="K556" i="8"/>
  <c r="K568" i="8"/>
  <c r="K580" i="8"/>
  <c r="K592" i="8"/>
  <c r="K604" i="8"/>
  <c r="K616" i="8"/>
  <c r="K628" i="8"/>
  <c r="K640" i="8"/>
  <c r="K652" i="8"/>
  <c r="K664" i="8"/>
  <c r="K676" i="8"/>
  <c r="K688" i="8"/>
  <c r="K700" i="8"/>
  <c r="K712" i="8"/>
  <c r="K724" i="8"/>
  <c r="K736" i="8"/>
  <c r="K748" i="8"/>
  <c r="K760" i="8"/>
  <c r="K772" i="8"/>
  <c r="K784" i="8"/>
  <c r="K796" i="8"/>
  <c r="K808" i="8"/>
  <c r="K820" i="8"/>
  <c r="K832" i="8"/>
  <c r="K844" i="8"/>
  <c r="K856" i="8"/>
  <c r="K868" i="8"/>
  <c r="K880" i="8"/>
  <c r="K892" i="8"/>
  <c r="K904" i="8"/>
  <c r="K916" i="8"/>
  <c r="K928" i="8"/>
  <c r="K940" i="8"/>
  <c r="K952" i="8"/>
  <c r="K964" i="8"/>
  <c r="K5" i="8"/>
  <c r="K17" i="8"/>
  <c r="K29" i="8"/>
  <c r="K41" i="8"/>
  <c r="K53" i="8"/>
  <c r="K65" i="8"/>
  <c r="K77" i="8"/>
  <c r="K89" i="8"/>
  <c r="K101" i="8"/>
  <c r="K113" i="8"/>
  <c r="K125" i="8"/>
  <c r="K137" i="8"/>
  <c r="K149" i="8"/>
  <c r="K161" i="8"/>
  <c r="K173" i="8"/>
  <c r="K185" i="8"/>
  <c r="K197" i="8"/>
  <c r="K209" i="8"/>
  <c r="K221" i="8"/>
  <c r="K233" i="8"/>
  <c r="K245" i="8"/>
  <c r="K257" i="8"/>
  <c r="K269" i="8"/>
  <c r="K281" i="8"/>
  <c r="K293" i="8"/>
  <c r="K305" i="8"/>
  <c r="K317" i="8"/>
  <c r="K329" i="8"/>
  <c r="K341" i="8"/>
  <c r="K353" i="8"/>
  <c r="K365" i="8"/>
  <c r="K377" i="8"/>
  <c r="K389" i="8"/>
  <c r="K401" i="8"/>
  <c r="K413" i="8"/>
  <c r="K425" i="8"/>
  <c r="K437" i="8"/>
  <c r="K449" i="8"/>
  <c r="K461" i="8"/>
  <c r="K473" i="8"/>
  <c r="K485" i="8"/>
  <c r="K497" i="8"/>
  <c r="K509" i="8"/>
  <c r="K521" i="8"/>
  <c r="K533" i="8"/>
  <c r="K545" i="8"/>
  <c r="K557" i="8"/>
  <c r="K569" i="8"/>
  <c r="K581" i="8"/>
  <c r="K593" i="8"/>
  <c r="K605" i="8"/>
  <c r="K617" i="8"/>
  <c r="K629" i="8"/>
  <c r="K641" i="8"/>
  <c r="K653" i="8"/>
  <c r="K665" i="8"/>
  <c r="K677" i="8"/>
  <c r="K689" i="8"/>
  <c r="K701" i="8"/>
  <c r="K713" i="8"/>
  <c r="K725" i="8"/>
  <c r="K737" i="8"/>
  <c r="K749" i="8"/>
  <c r="K761" i="8"/>
  <c r="K773" i="8"/>
  <c r="K785" i="8"/>
  <c r="K797" i="8"/>
  <c r="K809" i="8"/>
  <c r="K821" i="8"/>
  <c r="K833" i="8"/>
  <c r="K845" i="8"/>
  <c r="K857" i="8"/>
  <c r="K869" i="8"/>
  <c r="K881" i="8"/>
  <c r="K893" i="8"/>
  <c r="K905" i="8"/>
  <c r="K917" i="8"/>
  <c r="K929" i="8"/>
  <c r="K941" i="8"/>
  <c r="K953" i="8"/>
  <c r="K965" i="8"/>
  <c r="K6" i="8"/>
  <c r="K18" i="8"/>
  <c r="K30" i="8"/>
  <c r="K42" i="8"/>
  <c r="K54" i="8"/>
  <c r="K66" i="8"/>
  <c r="K78" i="8"/>
  <c r="K90" i="8"/>
  <c r="K102" i="8"/>
  <c r="K114" i="8"/>
  <c r="K126" i="8"/>
  <c r="K138" i="8"/>
  <c r="K150" i="8"/>
  <c r="K162" i="8"/>
  <c r="K174" i="8"/>
  <c r="K186" i="8"/>
  <c r="K198" i="8"/>
  <c r="K210" i="8"/>
  <c r="K222" i="8"/>
  <c r="K234" i="8"/>
  <c r="K246" i="8"/>
  <c r="K258" i="8"/>
  <c r="K270" i="8"/>
  <c r="K282" i="8"/>
  <c r="K294" i="8"/>
  <c r="K306" i="8"/>
  <c r="K318" i="8"/>
  <c r="K330" i="8"/>
  <c r="K342" i="8"/>
  <c r="K354" i="8"/>
  <c r="K366" i="8"/>
  <c r="K378" i="8"/>
  <c r="K390" i="8"/>
  <c r="K402" i="8"/>
  <c r="K414" i="8"/>
  <c r="K426" i="8"/>
  <c r="K438" i="8"/>
  <c r="K450" i="8"/>
  <c r="K462" i="8"/>
  <c r="K474" i="8"/>
  <c r="K486" i="8"/>
  <c r="K498" i="8"/>
  <c r="K510" i="8"/>
  <c r="K522" i="8"/>
  <c r="K534" i="8"/>
  <c r="K546" i="8"/>
  <c r="K558" i="8"/>
  <c r="K570" i="8"/>
  <c r="K582" i="8"/>
  <c r="K594" i="8"/>
  <c r="K606" i="8"/>
  <c r="K618" i="8"/>
  <c r="K630" i="8"/>
  <c r="K642" i="8"/>
  <c r="K654" i="8"/>
  <c r="K666" i="8"/>
  <c r="K678" i="8"/>
  <c r="K690" i="8"/>
  <c r="K702" i="8"/>
  <c r="K714" i="8"/>
  <c r="K726" i="8"/>
  <c r="K738" i="8"/>
  <c r="K750" i="8"/>
  <c r="K762" i="8"/>
  <c r="K774" i="8"/>
  <c r="K786" i="8"/>
  <c r="K798" i="8"/>
  <c r="K810" i="8"/>
  <c r="K822" i="8"/>
  <c r="K834" i="8"/>
  <c r="K846" i="8"/>
  <c r="K858" i="8"/>
  <c r="K870" i="8"/>
  <c r="K882" i="8"/>
  <c r="K894" i="8"/>
  <c r="K906" i="8"/>
  <c r="K918" i="8"/>
  <c r="K930" i="8"/>
  <c r="K942" i="8"/>
  <c r="K954" i="8"/>
  <c r="K966" i="8"/>
  <c r="K978" i="8"/>
  <c r="K990" i="8"/>
  <c r="K1002" i="8"/>
  <c r="K7" i="8"/>
  <c r="K19" i="8"/>
  <c r="K31" i="8"/>
  <c r="K43" i="8"/>
  <c r="K55" i="8"/>
  <c r="K67" i="8"/>
  <c r="K79" i="8"/>
  <c r="K91" i="8"/>
  <c r="K103" i="8"/>
  <c r="K115" i="8"/>
  <c r="K127" i="8"/>
  <c r="K139" i="8"/>
  <c r="K151" i="8"/>
  <c r="K163" i="8"/>
  <c r="K175" i="8"/>
  <c r="K187" i="8"/>
  <c r="K199" i="8"/>
  <c r="K211" i="8"/>
  <c r="K223" i="8"/>
  <c r="K235" i="8"/>
  <c r="K247" i="8"/>
  <c r="K259" i="8"/>
  <c r="K271" i="8"/>
  <c r="K283" i="8"/>
  <c r="K295" i="8"/>
  <c r="K307" i="8"/>
  <c r="K319" i="8"/>
  <c r="K331" i="8"/>
  <c r="K343" i="8"/>
  <c r="K355" i="8"/>
  <c r="K367" i="8"/>
  <c r="K379" i="8"/>
  <c r="K391" i="8"/>
  <c r="K403" i="8"/>
  <c r="K415" i="8"/>
  <c r="K427" i="8"/>
  <c r="K439" i="8"/>
  <c r="K451" i="8"/>
  <c r="K463" i="8"/>
  <c r="K475" i="8"/>
  <c r="K487" i="8"/>
  <c r="K499" i="8"/>
  <c r="K511" i="8"/>
  <c r="K523" i="8"/>
  <c r="K535" i="8"/>
  <c r="K547" i="8"/>
  <c r="K559" i="8"/>
  <c r="K571" i="8"/>
  <c r="K583" i="8"/>
  <c r="K595" i="8"/>
  <c r="K607" i="8"/>
  <c r="K619" i="8"/>
  <c r="K631" i="8"/>
  <c r="K643" i="8"/>
  <c r="K655" i="8"/>
  <c r="K667" i="8"/>
  <c r="K679" i="8"/>
  <c r="K691" i="8"/>
  <c r="K703" i="8"/>
  <c r="K715" i="8"/>
  <c r="K727" i="8"/>
  <c r="K739" i="8"/>
  <c r="K751" i="8"/>
  <c r="K763" i="8"/>
  <c r="K775" i="8"/>
  <c r="K787" i="8"/>
  <c r="K799" i="8"/>
  <c r="K811" i="8"/>
  <c r="K823" i="8"/>
  <c r="K835" i="8"/>
  <c r="K847" i="8"/>
  <c r="K859" i="8"/>
  <c r="K871" i="8"/>
  <c r="K883" i="8"/>
  <c r="K895" i="8"/>
  <c r="K907" i="8"/>
  <c r="K919" i="8"/>
  <c r="K931" i="8"/>
  <c r="K943" i="8"/>
  <c r="K955" i="8"/>
  <c r="K967" i="8"/>
  <c r="K8" i="8"/>
  <c r="K20" i="8"/>
  <c r="K32" i="8"/>
  <c r="K44" i="8"/>
  <c r="K56" i="8"/>
  <c r="K68" i="8"/>
  <c r="K80" i="8"/>
  <c r="K92" i="8"/>
  <c r="K104" i="8"/>
  <c r="K116" i="8"/>
  <c r="K128" i="8"/>
  <c r="K140" i="8"/>
  <c r="K152" i="8"/>
  <c r="K164" i="8"/>
  <c r="K176" i="8"/>
  <c r="K188" i="8"/>
  <c r="K200" i="8"/>
  <c r="K212" i="8"/>
  <c r="K224" i="8"/>
  <c r="K236" i="8"/>
  <c r="K248" i="8"/>
  <c r="K260" i="8"/>
  <c r="K272" i="8"/>
  <c r="K284" i="8"/>
  <c r="K296" i="8"/>
  <c r="K308" i="8"/>
  <c r="K320" i="8"/>
  <c r="K332" i="8"/>
  <c r="K344" i="8"/>
  <c r="K356" i="8"/>
  <c r="K368" i="8"/>
  <c r="K380" i="8"/>
  <c r="K392" i="8"/>
  <c r="K404" i="8"/>
  <c r="K416" i="8"/>
  <c r="K428" i="8"/>
  <c r="K440" i="8"/>
  <c r="K452" i="8"/>
  <c r="K464" i="8"/>
  <c r="K476" i="8"/>
  <c r="K488" i="8"/>
  <c r="K500" i="8"/>
  <c r="K512" i="8"/>
  <c r="K524" i="8"/>
  <c r="K536" i="8"/>
  <c r="K548" i="8"/>
  <c r="K560" i="8"/>
  <c r="K572" i="8"/>
  <c r="K584" i="8"/>
  <c r="K596" i="8"/>
  <c r="K608" i="8"/>
  <c r="K620" i="8"/>
  <c r="K632" i="8"/>
  <c r="K644" i="8"/>
  <c r="K656" i="8"/>
  <c r="K668" i="8"/>
  <c r="K680" i="8"/>
  <c r="K692" i="8"/>
  <c r="K704" i="8"/>
  <c r="K716" i="8"/>
  <c r="K728" i="8"/>
  <c r="K740" i="8"/>
  <c r="K752" i="8"/>
  <c r="K764" i="8"/>
  <c r="K776" i="8"/>
  <c r="K788" i="8"/>
  <c r="K800" i="8"/>
  <c r="K812" i="8"/>
  <c r="K824" i="8"/>
  <c r="K836" i="8"/>
  <c r="K848" i="8"/>
  <c r="K860" i="8"/>
  <c r="K872" i="8"/>
  <c r="K884" i="8"/>
  <c r="K896" i="8"/>
  <c r="K908" i="8"/>
  <c r="K920" i="8"/>
  <c r="K932" i="8"/>
  <c r="K944" i="8"/>
  <c r="K956" i="8"/>
  <c r="K968" i="8"/>
  <c r="K980" i="8"/>
  <c r="K992" i="8"/>
  <c r="K1004" i="8"/>
  <c r="K1016" i="8"/>
  <c r="K9" i="8"/>
  <c r="K21" i="8"/>
  <c r="K33" i="8"/>
  <c r="K45" i="8"/>
  <c r="K57" i="8"/>
  <c r="K69" i="8"/>
  <c r="K81" i="8"/>
  <c r="K93" i="8"/>
  <c r="K105" i="8"/>
  <c r="K117" i="8"/>
  <c r="K129" i="8"/>
  <c r="K141" i="8"/>
  <c r="K153" i="8"/>
  <c r="K165" i="8"/>
  <c r="K177" i="8"/>
  <c r="K189" i="8"/>
  <c r="K201" i="8"/>
  <c r="K213" i="8"/>
  <c r="K225" i="8"/>
  <c r="K237" i="8"/>
  <c r="K249" i="8"/>
  <c r="K261" i="8"/>
  <c r="K273" i="8"/>
  <c r="K285" i="8"/>
  <c r="K297" i="8"/>
  <c r="K309" i="8"/>
  <c r="K321" i="8"/>
  <c r="K333" i="8"/>
  <c r="K345" i="8"/>
  <c r="K357" i="8"/>
  <c r="K369" i="8"/>
  <c r="K381" i="8"/>
  <c r="K393" i="8"/>
  <c r="K405" i="8"/>
  <c r="K417" i="8"/>
  <c r="K429" i="8"/>
  <c r="K441" i="8"/>
  <c r="K453" i="8"/>
  <c r="K465" i="8"/>
  <c r="K477" i="8"/>
  <c r="K489" i="8"/>
  <c r="K501" i="8"/>
  <c r="K513" i="8"/>
  <c r="K525" i="8"/>
  <c r="K537" i="8"/>
  <c r="K549" i="8"/>
  <c r="K561" i="8"/>
  <c r="K573" i="8"/>
  <c r="K585" i="8"/>
  <c r="K597" i="8"/>
  <c r="K609" i="8"/>
  <c r="K621" i="8"/>
  <c r="K633" i="8"/>
  <c r="K645" i="8"/>
  <c r="K657" i="8"/>
  <c r="K669" i="8"/>
  <c r="K681" i="8"/>
  <c r="K693" i="8"/>
  <c r="K705" i="8"/>
  <c r="K717" i="8"/>
  <c r="K729" i="8"/>
  <c r="K741" i="8"/>
  <c r="K753" i="8"/>
  <c r="K765" i="8"/>
  <c r="K777" i="8"/>
  <c r="K789" i="8"/>
  <c r="K801" i="8"/>
  <c r="K813" i="8"/>
  <c r="K825" i="8"/>
  <c r="K837" i="8"/>
  <c r="K849" i="8"/>
  <c r="K861" i="8"/>
  <c r="K873" i="8"/>
  <c r="K885" i="8"/>
  <c r="K897" i="8"/>
  <c r="K909" i="8"/>
  <c r="K921" i="8"/>
  <c r="K933" i="8"/>
  <c r="K945" i="8"/>
  <c r="K957" i="8"/>
  <c r="K969" i="8"/>
  <c r="K981" i="8"/>
  <c r="K993" i="8"/>
  <c r="K1005" i="8"/>
  <c r="K1017" i="8"/>
  <c r="K10" i="8"/>
  <c r="K22" i="8"/>
  <c r="K34" i="8"/>
  <c r="K46" i="8"/>
  <c r="K58" i="8"/>
  <c r="K70" i="8"/>
  <c r="K82" i="8"/>
  <c r="K94" i="8"/>
  <c r="K106" i="8"/>
  <c r="K118" i="8"/>
  <c r="K130" i="8"/>
  <c r="K142" i="8"/>
  <c r="K154" i="8"/>
  <c r="K166" i="8"/>
  <c r="K178" i="8"/>
  <c r="K190" i="8"/>
  <c r="K202" i="8"/>
  <c r="K214" i="8"/>
  <c r="K226" i="8"/>
  <c r="K238" i="8"/>
  <c r="K250" i="8"/>
  <c r="K262" i="8"/>
  <c r="K274" i="8"/>
  <c r="K286" i="8"/>
  <c r="K298" i="8"/>
  <c r="K310" i="8"/>
  <c r="K322" i="8"/>
  <c r="K334" i="8"/>
  <c r="K346" i="8"/>
  <c r="K358" i="8"/>
  <c r="K370" i="8"/>
  <c r="K382" i="8"/>
  <c r="K394" i="8"/>
  <c r="K406" i="8"/>
  <c r="K418" i="8"/>
  <c r="K430" i="8"/>
  <c r="K442" i="8"/>
  <c r="K454" i="8"/>
  <c r="K466" i="8"/>
  <c r="K478" i="8"/>
  <c r="K490" i="8"/>
  <c r="K502" i="8"/>
  <c r="K514" i="8"/>
  <c r="K526" i="8"/>
  <c r="K538" i="8"/>
  <c r="K550" i="8"/>
  <c r="K562" i="8"/>
  <c r="K574" i="8"/>
  <c r="K586" i="8"/>
  <c r="K598" i="8"/>
  <c r="K610" i="8"/>
  <c r="K622" i="8"/>
  <c r="K634" i="8"/>
  <c r="K646" i="8"/>
  <c r="K658" i="8"/>
  <c r="K670" i="8"/>
  <c r="K682" i="8"/>
  <c r="K694" i="8"/>
  <c r="K706" i="8"/>
  <c r="K718" i="8"/>
  <c r="K730" i="8"/>
  <c r="K742" i="8"/>
  <c r="K754" i="8"/>
  <c r="K766" i="8"/>
  <c r="K778" i="8"/>
  <c r="K790" i="8"/>
  <c r="K802" i="8"/>
  <c r="K814" i="8"/>
  <c r="K826" i="8"/>
  <c r="K838" i="8"/>
  <c r="K850" i="8"/>
  <c r="K862" i="8"/>
  <c r="K874" i="8"/>
  <c r="K886" i="8"/>
  <c r="K898" i="8"/>
  <c r="K910" i="8"/>
  <c r="K922" i="8"/>
  <c r="K934" i="8"/>
  <c r="K946" i="8"/>
  <c r="K958" i="8"/>
  <c r="K970" i="8"/>
  <c r="K982" i="8"/>
  <c r="K994" i="8"/>
  <c r="K11" i="8"/>
  <c r="K23" i="8"/>
  <c r="K35" i="8"/>
  <c r="K47" i="8"/>
  <c r="K59" i="8"/>
  <c r="K71" i="8"/>
  <c r="K83" i="8"/>
  <c r="K95" i="8"/>
  <c r="K107" i="8"/>
  <c r="K119" i="8"/>
  <c r="K131" i="8"/>
  <c r="K143" i="8"/>
  <c r="K155" i="8"/>
  <c r="K167" i="8"/>
  <c r="K179" i="8"/>
  <c r="K191" i="8"/>
  <c r="K203" i="8"/>
  <c r="K215" i="8"/>
  <c r="K227" i="8"/>
  <c r="K239" i="8"/>
  <c r="K251" i="8"/>
  <c r="K263" i="8"/>
  <c r="K275" i="8"/>
  <c r="K287" i="8"/>
  <c r="K299" i="8"/>
  <c r="K311" i="8"/>
  <c r="K323" i="8"/>
  <c r="K335" i="8"/>
  <c r="K347" i="8"/>
  <c r="K359" i="8"/>
  <c r="K371" i="8"/>
  <c r="K383" i="8"/>
  <c r="K395" i="8"/>
  <c r="K407" i="8"/>
  <c r="K419" i="8"/>
  <c r="K431" i="8"/>
  <c r="K443" i="8"/>
  <c r="K455" i="8"/>
  <c r="K467" i="8"/>
  <c r="K479" i="8"/>
  <c r="K491" i="8"/>
  <c r="K503" i="8"/>
  <c r="K515" i="8"/>
  <c r="K527" i="8"/>
  <c r="K539" i="8"/>
  <c r="K551" i="8"/>
  <c r="K563" i="8"/>
  <c r="K575" i="8"/>
  <c r="K587" i="8"/>
  <c r="K599" i="8"/>
  <c r="K611" i="8"/>
  <c r="K623" i="8"/>
  <c r="K635" i="8"/>
  <c r="K647" i="8"/>
  <c r="K659" i="8"/>
  <c r="K671" i="8"/>
  <c r="K683" i="8"/>
  <c r="K695" i="8"/>
  <c r="K707" i="8"/>
  <c r="K719" i="8"/>
  <c r="K731" i="8"/>
  <c r="K743" i="8"/>
  <c r="K755" i="8"/>
  <c r="K767" i="8"/>
  <c r="K779" i="8"/>
  <c r="K791" i="8"/>
  <c r="K803" i="8"/>
  <c r="K815" i="8"/>
  <c r="K827" i="8"/>
  <c r="K839" i="8"/>
  <c r="K851" i="8"/>
  <c r="K863" i="8"/>
  <c r="K875" i="8"/>
  <c r="K887" i="8"/>
  <c r="K899" i="8"/>
  <c r="K911" i="8"/>
  <c r="K923" i="8"/>
  <c r="K935" i="8"/>
  <c r="K947" i="8"/>
  <c r="K959" i="8"/>
  <c r="K971" i="8"/>
  <c r="K12" i="8"/>
  <c r="K24" i="8"/>
  <c r="K36" i="8"/>
  <c r="K48" i="8"/>
  <c r="K60" i="8"/>
  <c r="K72" i="8"/>
  <c r="K84" i="8"/>
  <c r="K96" i="8"/>
  <c r="K108" i="8"/>
  <c r="K120" i="8"/>
  <c r="K132" i="8"/>
  <c r="K144" i="8"/>
  <c r="K156" i="8"/>
  <c r="K168" i="8"/>
  <c r="K180" i="8"/>
  <c r="K192" i="8"/>
  <c r="K204" i="8"/>
  <c r="K216" i="8"/>
  <c r="K228" i="8"/>
  <c r="K240" i="8"/>
  <c r="K252" i="8"/>
  <c r="K264" i="8"/>
  <c r="K276" i="8"/>
  <c r="K288" i="8"/>
  <c r="K300" i="8"/>
  <c r="K312" i="8"/>
  <c r="K324" i="8"/>
  <c r="K336" i="8"/>
  <c r="K348" i="8"/>
  <c r="K360" i="8"/>
  <c r="K372" i="8"/>
  <c r="K384" i="8"/>
  <c r="K396" i="8"/>
  <c r="K408" i="8"/>
  <c r="K420" i="8"/>
  <c r="K432" i="8"/>
  <c r="K444" i="8"/>
  <c r="K456" i="8"/>
  <c r="K468" i="8"/>
  <c r="K480" i="8"/>
  <c r="K492" i="8"/>
  <c r="K504" i="8"/>
  <c r="K516" i="8"/>
  <c r="K528" i="8"/>
  <c r="K540" i="8"/>
  <c r="K552" i="8"/>
  <c r="K564" i="8"/>
  <c r="K576" i="8"/>
  <c r="K588" i="8"/>
  <c r="K600" i="8"/>
  <c r="K612" i="8"/>
  <c r="K624" i="8"/>
  <c r="K636" i="8"/>
  <c r="K648" i="8"/>
  <c r="K660" i="8"/>
  <c r="K672" i="8"/>
  <c r="K684" i="8"/>
  <c r="K696" i="8"/>
  <c r="K708" i="8"/>
  <c r="K720" i="8"/>
  <c r="K732" i="8"/>
  <c r="K744" i="8"/>
  <c r="K756" i="8"/>
  <c r="K768" i="8"/>
  <c r="K780" i="8"/>
  <c r="K792" i="8"/>
  <c r="K804" i="8"/>
  <c r="K816" i="8"/>
  <c r="K828" i="8"/>
  <c r="K840" i="8"/>
  <c r="K852" i="8"/>
  <c r="K864" i="8"/>
  <c r="K876" i="8"/>
  <c r="K888" i="8"/>
  <c r="K900" i="8"/>
  <c r="K912" i="8"/>
  <c r="K924" i="8"/>
  <c r="K936" i="8"/>
  <c r="K948" i="8"/>
  <c r="K960" i="8"/>
  <c r="K972" i="8"/>
  <c r="K984" i="8"/>
  <c r="K996" i="8"/>
  <c r="K1008" i="8"/>
  <c r="K13" i="8"/>
  <c r="K25" i="8"/>
  <c r="K37" i="8"/>
  <c r="K49" i="8"/>
  <c r="K61" i="8"/>
  <c r="K73" i="8"/>
  <c r="K85" i="8"/>
  <c r="K97" i="8"/>
  <c r="K109" i="8"/>
  <c r="K121" i="8"/>
  <c r="K133" i="8"/>
  <c r="K145" i="8"/>
  <c r="K157" i="8"/>
  <c r="K169" i="8"/>
  <c r="K181" i="8"/>
  <c r="K193" i="8"/>
  <c r="K205" i="8"/>
  <c r="K217" i="8"/>
  <c r="K229" i="8"/>
  <c r="K241" i="8"/>
  <c r="K253" i="8"/>
  <c r="K265" i="8"/>
  <c r="K277" i="8"/>
  <c r="K289" i="8"/>
  <c r="K301" i="8"/>
  <c r="K313" i="8"/>
  <c r="K325" i="8"/>
  <c r="K337" i="8"/>
  <c r="K349" i="8"/>
  <c r="K361" i="8"/>
  <c r="K373" i="8"/>
  <c r="K385" i="8"/>
  <c r="K14" i="8"/>
  <c r="K158" i="8"/>
  <c r="K302" i="8"/>
  <c r="K421" i="8"/>
  <c r="K493" i="8"/>
  <c r="K565" i="8"/>
  <c r="K637" i="8"/>
  <c r="K709" i="8"/>
  <c r="K781" i="8"/>
  <c r="K853" i="8"/>
  <c r="K925" i="8"/>
  <c r="K979" i="8"/>
  <c r="K1001" i="8"/>
  <c r="K1019" i="8"/>
  <c r="K1031" i="8"/>
  <c r="K1043" i="8"/>
  <c r="K1055" i="8"/>
  <c r="K1067" i="8"/>
  <c r="K1079" i="8"/>
  <c r="K1091" i="8"/>
  <c r="K1103" i="8"/>
  <c r="K1115" i="8"/>
  <c r="K1127" i="8"/>
  <c r="K1139" i="8"/>
  <c r="K1151" i="8"/>
  <c r="K1163" i="8"/>
  <c r="K1175" i="8"/>
  <c r="K1187" i="8"/>
  <c r="K1199" i="8"/>
  <c r="K1211" i="8"/>
  <c r="K1223" i="8"/>
  <c r="K1235" i="8"/>
  <c r="K1247" i="8"/>
  <c r="K1249" i="8"/>
  <c r="K1186" i="8"/>
  <c r="K26" i="8"/>
  <c r="K170" i="8"/>
  <c r="K314" i="8"/>
  <c r="K422" i="8"/>
  <c r="K494" i="8"/>
  <c r="K566" i="8"/>
  <c r="K638" i="8"/>
  <c r="K710" i="8"/>
  <c r="K782" i="8"/>
  <c r="K854" i="8"/>
  <c r="K926" i="8"/>
  <c r="K983" i="8"/>
  <c r="K1003" i="8"/>
  <c r="K1020" i="8"/>
  <c r="K1032" i="8"/>
  <c r="K1044" i="8"/>
  <c r="K1056" i="8"/>
  <c r="K1068" i="8"/>
  <c r="K1080" i="8"/>
  <c r="K1092" i="8"/>
  <c r="K1104" i="8"/>
  <c r="K1116" i="8"/>
  <c r="K1128" i="8"/>
  <c r="K1140" i="8"/>
  <c r="K1152" i="8"/>
  <c r="K1164" i="8"/>
  <c r="K1176" i="8"/>
  <c r="K1188" i="8"/>
  <c r="K1200" i="8"/>
  <c r="K1212" i="8"/>
  <c r="K1224" i="8"/>
  <c r="K1236" i="8"/>
  <c r="K1248" i="8"/>
  <c r="K1250" i="8"/>
  <c r="K1198" i="8"/>
  <c r="K38" i="8"/>
  <c r="K182" i="8"/>
  <c r="K326" i="8"/>
  <c r="K433" i="8"/>
  <c r="K505" i="8"/>
  <c r="K577" i="8"/>
  <c r="K649" i="8"/>
  <c r="K721" i="8"/>
  <c r="K793" i="8"/>
  <c r="K865" i="8"/>
  <c r="K937" i="8"/>
  <c r="K985" i="8"/>
  <c r="K1006" i="8"/>
  <c r="K1021" i="8"/>
  <c r="K1033" i="8"/>
  <c r="K1045" i="8"/>
  <c r="K1057" i="8"/>
  <c r="K1069" i="8"/>
  <c r="K1081" i="8"/>
  <c r="K1093" i="8"/>
  <c r="K1105" i="8"/>
  <c r="K1117" i="8"/>
  <c r="K1129" i="8"/>
  <c r="K1141" i="8"/>
  <c r="K1153" i="8"/>
  <c r="K1165" i="8"/>
  <c r="K1177" i="8"/>
  <c r="K1189" i="8"/>
  <c r="K1201" i="8"/>
  <c r="K1213" i="8"/>
  <c r="K1225" i="8"/>
  <c r="K1237" i="8"/>
  <c r="K1252" i="8"/>
  <c r="K1222" i="8"/>
  <c r="K50" i="8"/>
  <c r="K194" i="8"/>
  <c r="K338" i="8"/>
  <c r="K434" i="8"/>
  <c r="K506" i="8"/>
  <c r="K578" i="8"/>
  <c r="K650" i="8"/>
  <c r="K722" i="8"/>
  <c r="K794" i="8"/>
  <c r="K866" i="8"/>
  <c r="K938" i="8"/>
  <c r="K986" i="8"/>
  <c r="K1007" i="8"/>
  <c r="K1022" i="8"/>
  <c r="K1034" i="8"/>
  <c r="K1046" i="8"/>
  <c r="K1058" i="8"/>
  <c r="K1070" i="8"/>
  <c r="K1082" i="8"/>
  <c r="K1094" i="8"/>
  <c r="K1106" i="8"/>
  <c r="K1118" i="8"/>
  <c r="K1130" i="8"/>
  <c r="K1142" i="8"/>
  <c r="K1154" i="8"/>
  <c r="K1166" i="8"/>
  <c r="K1178" i="8"/>
  <c r="K1190" i="8"/>
  <c r="K1202" i="8"/>
  <c r="K1214" i="8"/>
  <c r="K1226" i="8"/>
  <c r="K1238" i="8"/>
  <c r="K1150" i="8"/>
  <c r="K62" i="8"/>
  <c r="K206" i="8"/>
  <c r="K350" i="8"/>
  <c r="K445" i="8"/>
  <c r="K517" i="8"/>
  <c r="K589" i="8"/>
  <c r="K661" i="8"/>
  <c r="K733" i="8"/>
  <c r="K805" i="8"/>
  <c r="K877" i="8"/>
  <c r="K949" i="8"/>
  <c r="K988" i="8"/>
  <c r="K1009" i="8"/>
  <c r="K1023" i="8"/>
  <c r="K1035" i="8"/>
  <c r="K1047" i="8"/>
  <c r="K1059" i="8"/>
  <c r="K1071" i="8"/>
  <c r="K1083" i="8"/>
  <c r="K1095" i="8"/>
  <c r="K1107" i="8"/>
  <c r="K1119" i="8"/>
  <c r="K1131" i="8"/>
  <c r="K1143" i="8"/>
  <c r="K1155" i="8"/>
  <c r="K1167" i="8"/>
  <c r="K1179" i="8"/>
  <c r="K1191" i="8"/>
  <c r="K1203" i="8"/>
  <c r="K1215" i="8"/>
  <c r="K1227" i="8"/>
  <c r="K1239" i="8"/>
  <c r="K1251" i="8"/>
  <c r="K1210" i="8"/>
  <c r="K74" i="8"/>
  <c r="K218" i="8"/>
  <c r="K362" i="8"/>
  <c r="K446" i="8"/>
  <c r="K518" i="8"/>
  <c r="K590" i="8"/>
  <c r="K662" i="8"/>
  <c r="K734" i="8"/>
  <c r="K806" i="8"/>
  <c r="K878" i="8"/>
  <c r="K950" i="8"/>
  <c r="K989" i="8"/>
  <c r="K1010" i="8"/>
  <c r="K1024" i="8"/>
  <c r="K1036" i="8"/>
  <c r="K1048" i="8"/>
  <c r="K1060" i="8"/>
  <c r="K1072" i="8"/>
  <c r="K1084" i="8"/>
  <c r="K1096" i="8"/>
  <c r="K1108" i="8"/>
  <c r="K1120" i="8"/>
  <c r="K1132" i="8"/>
  <c r="K1144" i="8"/>
  <c r="K1156" i="8"/>
  <c r="K1168" i="8"/>
  <c r="K1180" i="8"/>
  <c r="K1192" i="8"/>
  <c r="K1204" i="8"/>
  <c r="K1216" i="8"/>
  <c r="K1228" i="8"/>
  <c r="K1240" i="8"/>
  <c r="K1138" i="8"/>
  <c r="K86" i="8"/>
  <c r="K230" i="8"/>
  <c r="K374" i="8"/>
  <c r="K457" i="8"/>
  <c r="K529" i="8"/>
  <c r="K601" i="8"/>
  <c r="K673" i="8"/>
  <c r="K745" i="8"/>
  <c r="K817" i="8"/>
  <c r="K889" i="8"/>
  <c r="K961" i="8"/>
  <c r="K991" i="8"/>
  <c r="K1011" i="8"/>
  <c r="K1025" i="8"/>
  <c r="K1037" i="8"/>
  <c r="K1049" i="8"/>
  <c r="K1061" i="8"/>
  <c r="K1073" i="8"/>
  <c r="K1085" i="8"/>
  <c r="K1097" i="8"/>
  <c r="K1109" i="8"/>
  <c r="K1121" i="8"/>
  <c r="K1133" i="8"/>
  <c r="K1145" i="8"/>
  <c r="K1157" i="8"/>
  <c r="K1169" i="8"/>
  <c r="K1181" i="8"/>
  <c r="K1193" i="8"/>
  <c r="K1205" i="8"/>
  <c r="K1217" i="8"/>
  <c r="K1229" i="8"/>
  <c r="K1241" i="8"/>
  <c r="K1253" i="8"/>
  <c r="K1206" i="8"/>
  <c r="K1230" i="8"/>
  <c r="K1254" i="8"/>
  <c r="K698" i="8"/>
  <c r="K1018" i="8"/>
  <c r="K1078" i="8"/>
  <c r="K1162" i="8"/>
  <c r="K98" i="8"/>
  <c r="K242" i="8"/>
  <c r="K386" i="8"/>
  <c r="K458" i="8"/>
  <c r="K530" i="8"/>
  <c r="K602" i="8"/>
  <c r="K674" i="8"/>
  <c r="K746" i="8"/>
  <c r="K818" i="8"/>
  <c r="K890" i="8"/>
  <c r="K962" i="8"/>
  <c r="K995" i="8"/>
  <c r="K1012" i="8"/>
  <c r="K1026" i="8"/>
  <c r="K1038" i="8"/>
  <c r="K1050" i="8"/>
  <c r="K1062" i="8"/>
  <c r="K1074" i="8"/>
  <c r="K1086" i="8"/>
  <c r="K1098" i="8"/>
  <c r="K1110" i="8"/>
  <c r="K1122" i="8"/>
  <c r="K1134" i="8"/>
  <c r="K1146" i="8"/>
  <c r="K1158" i="8"/>
  <c r="K1170" i="8"/>
  <c r="K1182" i="8"/>
  <c r="K1194" i="8"/>
  <c r="K1218" i="8"/>
  <c r="K1242" i="8"/>
  <c r="K626" i="8"/>
  <c r="K977" i="8"/>
  <c r="K1054" i="8"/>
  <c r="K1114" i="8"/>
  <c r="K1246" i="8"/>
  <c r="K110" i="8"/>
  <c r="K254" i="8"/>
  <c r="K397" i="8"/>
  <c r="K469" i="8"/>
  <c r="K541" i="8"/>
  <c r="K613" i="8"/>
  <c r="K685" i="8"/>
  <c r="K757" i="8"/>
  <c r="K829" i="8"/>
  <c r="K901" i="8"/>
  <c r="K973" i="8"/>
  <c r="K997" i="8"/>
  <c r="K1013" i="8"/>
  <c r="K1027" i="8"/>
  <c r="K1039" i="8"/>
  <c r="K1051" i="8"/>
  <c r="K1063" i="8"/>
  <c r="K1075" i="8"/>
  <c r="K1087" i="8"/>
  <c r="K1099" i="8"/>
  <c r="K1111" i="8"/>
  <c r="K1123" i="8"/>
  <c r="K1135" i="8"/>
  <c r="K1147" i="8"/>
  <c r="K1159" i="8"/>
  <c r="K1171" i="8"/>
  <c r="K1183" i="8"/>
  <c r="K1195" i="8"/>
  <c r="K1207" i="8"/>
  <c r="K1219" i="8"/>
  <c r="K1231" i="8"/>
  <c r="K1243" i="8"/>
  <c r="K1208" i="8"/>
  <c r="K1232" i="8"/>
  <c r="K410" i="8"/>
  <c r="K770" i="8"/>
  <c r="K1000" i="8"/>
  <c r="K1066" i="8"/>
  <c r="K1126" i="8"/>
  <c r="K122" i="8"/>
  <c r="K266" i="8"/>
  <c r="K398" i="8"/>
  <c r="K470" i="8"/>
  <c r="K542" i="8"/>
  <c r="K614" i="8"/>
  <c r="K686" i="8"/>
  <c r="K758" i="8"/>
  <c r="K830" i="8"/>
  <c r="K902" i="8"/>
  <c r="K974" i="8"/>
  <c r="K998" i="8"/>
  <c r="K1014" i="8"/>
  <c r="K1028" i="8"/>
  <c r="K1040" i="8"/>
  <c r="K1052" i="8"/>
  <c r="K1064" i="8"/>
  <c r="K1076" i="8"/>
  <c r="K1088" i="8"/>
  <c r="K1100" i="8"/>
  <c r="K1112" i="8"/>
  <c r="K1124" i="8"/>
  <c r="K1136" i="8"/>
  <c r="K1148" i="8"/>
  <c r="K1160" i="8"/>
  <c r="K1172" i="8"/>
  <c r="K1184" i="8"/>
  <c r="K1196" i="8"/>
  <c r="K1220" i="8"/>
  <c r="K1244" i="8"/>
  <c r="K554" i="8"/>
  <c r="K914" i="8"/>
  <c r="K1042" i="8"/>
  <c r="K1102" i="8"/>
  <c r="K1234" i="8"/>
  <c r="K134" i="8"/>
  <c r="K278" i="8"/>
  <c r="K409" i="8"/>
  <c r="K481" i="8"/>
  <c r="K553" i="8"/>
  <c r="K625" i="8"/>
  <c r="K697" i="8"/>
  <c r="K769" i="8"/>
  <c r="K841" i="8"/>
  <c r="K913" i="8"/>
  <c r="K976" i="8"/>
  <c r="K999" i="8"/>
  <c r="K1015" i="8"/>
  <c r="K1029" i="8"/>
  <c r="K1041" i="8"/>
  <c r="K1053" i="8"/>
  <c r="K1065" i="8"/>
  <c r="K1077" i="8"/>
  <c r="K1089" i="8"/>
  <c r="K1101" i="8"/>
  <c r="K1113" i="8"/>
  <c r="K1125" i="8"/>
  <c r="K1137" i="8"/>
  <c r="K1149" i="8"/>
  <c r="K1161" i="8"/>
  <c r="K1173" i="8"/>
  <c r="K1185" i="8"/>
  <c r="K1197" i="8"/>
  <c r="K1209" i="8"/>
  <c r="K1221" i="8"/>
  <c r="K1233" i="8"/>
  <c r="K1245" i="8"/>
  <c r="K146" i="8"/>
  <c r="K290" i="8"/>
  <c r="K482" i="8"/>
  <c r="K842" i="8"/>
  <c r="K1030" i="8"/>
  <c r="K1090" i="8"/>
  <c r="K1174" i="8"/>
  <c r="K2" i="8"/>
  <c r="J3" i="8"/>
  <c r="J15" i="8"/>
  <c r="J27" i="8"/>
  <c r="J39" i="8"/>
  <c r="J51" i="8"/>
  <c r="J63" i="8"/>
  <c r="J75" i="8"/>
  <c r="J87" i="8"/>
  <c r="J99" i="8"/>
  <c r="J111" i="8"/>
  <c r="J123" i="8"/>
  <c r="J135" i="8"/>
  <c r="J147" i="8"/>
  <c r="J159" i="8"/>
  <c r="J171" i="8"/>
  <c r="J183" i="8"/>
  <c r="J195" i="8"/>
  <c r="J207" i="8"/>
  <c r="J219" i="8"/>
  <c r="J231" i="8"/>
  <c r="J243" i="8"/>
  <c r="J255" i="8"/>
  <c r="J267" i="8"/>
  <c r="J279" i="8"/>
  <c r="J291" i="8"/>
  <c r="J303" i="8"/>
  <c r="J315" i="8"/>
  <c r="J327" i="8"/>
  <c r="J339" i="8"/>
  <c r="J351" i="8"/>
  <c r="J363" i="8"/>
  <c r="J375" i="8"/>
  <c r="J387" i="8"/>
  <c r="J399" i="8"/>
  <c r="J411" i="8"/>
  <c r="J423" i="8"/>
  <c r="J435" i="8"/>
  <c r="J447" i="8"/>
  <c r="J459" i="8"/>
  <c r="J471" i="8"/>
  <c r="J483" i="8"/>
  <c r="J495" i="8"/>
  <c r="J507" i="8"/>
  <c r="J519" i="8"/>
  <c r="J531" i="8"/>
  <c r="J543" i="8"/>
  <c r="J555" i="8"/>
  <c r="J567" i="8"/>
  <c r="J579" i="8"/>
  <c r="J591" i="8"/>
  <c r="J603" i="8"/>
  <c r="J615" i="8"/>
  <c r="J627" i="8"/>
  <c r="J639" i="8"/>
  <c r="J651" i="8"/>
  <c r="J663" i="8"/>
  <c r="J675" i="8"/>
  <c r="J4" i="8"/>
  <c r="J16" i="8"/>
  <c r="J28" i="8"/>
  <c r="J40" i="8"/>
  <c r="J52" i="8"/>
  <c r="J64" i="8"/>
  <c r="J76" i="8"/>
  <c r="J88" i="8"/>
  <c r="J100" i="8"/>
  <c r="J112" i="8"/>
  <c r="J124" i="8"/>
  <c r="J136" i="8"/>
  <c r="J148" i="8"/>
  <c r="J160" i="8"/>
  <c r="J172" i="8"/>
  <c r="J5" i="8"/>
  <c r="J17" i="8"/>
  <c r="J29" i="8"/>
  <c r="J41" i="8"/>
  <c r="J53" i="8"/>
  <c r="J65" i="8"/>
  <c r="J77" i="8"/>
  <c r="J89" i="8"/>
  <c r="J101" i="8"/>
  <c r="J113" i="8"/>
  <c r="J125" i="8"/>
  <c r="J137" i="8"/>
  <c r="J149" i="8"/>
  <c r="J161" i="8"/>
  <c r="J173" i="8"/>
  <c r="J185" i="8"/>
  <c r="J197" i="8"/>
  <c r="J209" i="8"/>
  <c r="J221" i="8"/>
  <c r="J233" i="8"/>
  <c r="J245" i="8"/>
  <c r="J257" i="8"/>
  <c r="J269" i="8"/>
  <c r="J281" i="8"/>
  <c r="J293" i="8"/>
  <c r="J305" i="8"/>
  <c r="J317" i="8"/>
  <c r="J329" i="8"/>
  <c r="J341" i="8"/>
  <c r="J353" i="8"/>
  <c r="J365" i="8"/>
  <c r="J377" i="8"/>
  <c r="J389" i="8"/>
  <c r="J401" i="8"/>
  <c r="J413" i="8"/>
  <c r="J425" i="8"/>
  <c r="J437" i="8"/>
  <c r="J449" i="8"/>
  <c r="J461" i="8"/>
  <c r="J473" i="8"/>
  <c r="J485" i="8"/>
  <c r="J497" i="8"/>
  <c r="J509" i="8"/>
  <c r="J521" i="8"/>
  <c r="J533" i="8"/>
  <c r="J545" i="8"/>
  <c r="J557" i="8"/>
  <c r="J569" i="8"/>
  <c r="J581" i="8"/>
  <c r="J593" i="8"/>
  <c r="J605" i="8"/>
  <c r="J617" i="8"/>
  <c r="J629" i="8"/>
  <c r="J641" i="8"/>
  <c r="J653" i="8"/>
  <c r="J665" i="8"/>
  <c r="J677" i="8"/>
  <c r="J689" i="8"/>
  <c r="J701" i="8"/>
  <c r="J713" i="8"/>
  <c r="J725" i="8"/>
  <c r="J737" i="8"/>
  <c r="J749" i="8"/>
  <c r="J761" i="8"/>
  <c r="J773" i="8"/>
  <c r="J785" i="8"/>
  <c r="J797" i="8"/>
  <c r="J809" i="8"/>
  <c r="J821" i="8"/>
  <c r="J833" i="8"/>
  <c r="J845" i="8"/>
  <c r="J857" i="8"/>
  <c r="J869" i="8"/>
  <c r="J881" i="8"/>
  <c r="J893" i="8"/>
  <c r="J905" i="8"/>
  <c r="J917" i="8"/>
  <c r="J929" i="8"/>
  <c r="J941" i="8"/>
  <c r="J953" i="8"/>
  <c r="J965" i="8"/>
  <c r="J977" i="8"/>
  <c r="J989" i="8"/>
  <c r="J1001" i="8"/>
  <c r="J6" i="8"/>
  <c r="J18" i="8"/>
  <c r="J30" i="8"/>
  <c r="J42" i="8"/>
  <c r="J54" i="8"/>
  <c r="J66" i="8"/>
  <c r="J78" i="8"/>
  <c r="J90" i="8"/>
  <c r="J102" i="8"/>
  <c r="J114" i="8"/>
  <c r="J126" i="8"/>
  <c r="J138" i="8"/>
  <c r="J150" i="8"/>
  <c r="J162" i="8"/>
  <c r="J174" i="8"/>
  <c r="J186" i="8"/>
  <c r="J198" i="8"/>
  <c r="J210" i="8"/>
  <c r="J222" i="8"/>
  <c r="J234" i="8"/>
  <c r="J246" i="8"/>
  <c r="J258" i="8"/>
  <c r="J270" i="8"/>
  <c r="J282" i="8"/>
  <c r="J294" i="8"/>
  <c r="J306" i="8"/>
  <c r="J318" i="8"/>
  <c r="J330" i="8"/>
  <c r="J342" i="8"/>
  <c r="J354" i="8"/>
  <c r="J366" i="8"/>
  <c r="J378" i="8"/>
  <c r="J390" i="8"/>
  <c r="J402" i="8"/>
  <c r="J414" i="8"/>
  <c r="J426" i="8"/>
  <c r="J438" i="8"/>
  <c r="J450" i="8"/>
  <c r="J462" i="8"/>
  <c r="J474" i="8"/>
  <c r="J486" i="8"/>
  <c r="J498" i="8"/>
  <c r="J510" i="8"/>
  <c r="J522" i="8"/>
  <c r="J534" i="8"/>
  <c r="J546" i="8"/>
  <c r="J558" i="8"/>
  <c r="J570" i="8"/>
  <c r="J582" i="8"/>
  <c r="J594" i="8"/>
  <c r="J606" i="8"/>
  <c r="J618" i="8"/>
  <c r="J630" i="8"/>
  <c r="J642" i="8"/>
  <c r="J654" i="8"/>
  <c r="J666" i="8"/>
  <c r="J678" i="8"/>
  <c r="J690" i="8"/>
  <c r="J702" i="8"/>
  <c r="J714" i="8"/>
  <c r="J726" i="8"/>
  <c r="J738" i="8"/>
  <c r="J750" i="8"/>
  <c r="J762" i="8"/>
  <c r="J774" i="8"/>
  <c r="J786" i="8"/>
  <c r="J798" i="8"/>
  <c r="J810" i="8"/>
  <c r="J822" i="8"/>
  <c r="J834" i="8"/>
  <c r="J846" i="8"/>
  <c r="J858" i="8"/>
  <c r="J870" i="8"/>
  <c r="J882" i="8"/>
  <c r="J894" i="8"/>
  <c r="J906" i="8"/>
  <c r="J918" i="8"/>
  <c r="J930" i="8"/>
  <c r="J942" i="8"/>
  <c r="J954" i="8"/>
  <c r="J966" i="8"/>
  <c r="J978" i="8"/>
  <c r="J990" i="8"/>
  <c r="J1002" i="8"/>
  <c r="J7" i="8"/>
  <c r="J19" i="8"/>
  <c r="J31" i="8"/>
  <c r="J43" i="8"/>
  <c r="J55" i="8"/>
  <c r="J67" i="8"/>
  <c r="J79" i="8"/>
  <c r="J91" i="8"/>
  <c r="J103" i="8"/>
  <c r="J115" i="8"/>
  <c r="J127" i="8"/>
  <c r="J139" i="8"/>
  <c r="J151" i="8"/>
  <c r="J163" i="8"/>
  <c r="J175" i="8"/>
  <c r="J187" i="8"/>
  <c r="J199" i="8"/>
  <c r="J211" i="8"/>
  <c r="J223" i="8"/>
  <c r="J235" i="8"/>
  <c r="J247" i="8"/>
  <c r="J259" i="8"/>
  <c r="J271" i="8"/>
  <c r="J283" i="8"/>
  <c r="J295" i="8"/>
  <c r="J307" i="8"/>
  <c r="J319" i="8"/>
  <c r="J331" i="8"/>
  <c r="J343" i="8"/>
  <c r="J355" i="8"/>
  <c r="J367" i="8"/>
  <c r="J379" i="8"/>
  <c r="J391" i="8"/>
  <c r="J403" i="8"/>
  <c r="J415" i="8"/>
  <c r="J427" i="8"/>
  <c r="J439" i="8"/>
  <c r="J451" i="8"/>
  <c r="J463" i="8"/>
  <c r="J475" i="8"/>
  <c r="J487" i="8"/>
  <c r="J499" i="8"/>
  <c r="J511" i="8"/>
  <c r="J523" i="8"/>
  <c r="J535" i="8"/>
  <c r="J547" i="8"/>
  <c r="J559" i="8"/>
  <c r="J571" i="8"/>
  <c r="J583" i="8"/>
  <c r="J595" i="8"/>
  <c r="J607" i="8"/>
  <c r="J619" i="8"/>
  <c r="J631" i="8"/>
  <c r="J643" i="8"/>
  <c r="J655" i="8"/>
  <c r="J667" i="8"/>
  <c r="J679" i="8"/>
  <c r="J691" i="8"/>
  <c r="J703" i="8"/>
  <c r="J715" i="8"/>
  <c r="J727" i="8"/>
  <c r="J739" i="8"/>
  <c r="J751" i="8"/>
  <c r="J763" i="8"/>
  <c r="J775" i="8"/>
  <c r="J787" i="8"/>
  <c r="J799" i="8"/>
  <c r="J811" i="8"/>
  <c r="J823" i="8"/>
  <c r="J835" i="8"/>
  <c r="J847" i="8"/>
  <c r="J859" i="8"/>
  <c r="J871" i="8"/>
  <c r="J883" i="8"/>
  <c r="J895" i="8"/>
  <c r="J907" i="8"/>
  <c r="J919" i="8"/>
  <c r="J931" i="8"/>
  <c r="J943" i="8"/>
  <c r="J955" i="8"/>
  <c r="J967" i="8"/>
  <c r="J979" i="8"/>
  <c r="J991" i="8"/>
  <c r="J1003" i="8"/>
  <c r="J1015" i="8"/>
  <c r="J8" i="8"/>
  <c r="J20" i="8"/>
  <c r="J32" i="8"/>
  <c r="J44" i="8"/>
  <c r="J56" i="8"/>
  <c r="J68" i="8"/>
  <c r="J80" i="8"/>
  <c r="J92" i="8"/>
  <c r="J104" i="8"/>
  <c r="J116" i="8"/>
  <c r="J128" i="8"/>
  <c r="J140" i="8"/>
  <c r="J152" i="8"/>
  <c r="J164" i="8"/>
  <c r="J176" i="8"/>
  <c r="J188" i="8"/>
  <c r="J200" i="8"/>
  <c r="J212" i="8"/>
  <c r="J224" i="8"/>
  <c r="J236" i="8"/>
  <c r="J248" i="8"/>
  <c r="J260" i="8"/>
  <c r="J272" i="8"/>
  <c r="J284" i="8"/>
  <c r="J296" i="8"/>
  <c r="J308" i="8"/>
  <c r="J320" i="8"/>
  <c r="J332" i="8"/>
  <c r="J344" i="8"/>
  <c r="J356" i="8"/>
  <c r="J368" i="8"/>
  <c r="J380" i="8"/>
  <c r="J392" i="8"/>
  <c r="J404" i="8"/>
  <c r="J416" i="8"/>
  <c r="J428" i="8"/>
  <c r="J440" i="8"/>
  <c r="J452" i="8"/>
  <c r="J464" i="8"/>
  <c r="J476" i="8"/>
  <c r="J488" i="8"/>
  <c r="J500" i="8"/>
  <c r="J512" i="8"/>
  <c r="J524" i="8"/>
  <c r="J536" i="8"/>
  <c r="J548" i="8"/>
  <c r="J560" i="8"/>
  <c r="J572" i="8"/>
  <c r="J584" i="8"/>
  <c r="J596" i="8"/>
  <c r="J608" i="8"/>
  <c r="J620" i="8"/>
  <c r="J632" i="8"/>
  <c r="J644" i="8"/>
  <c r="J656" i="8"/>
  <c r="J668" i="8"/>
  <c r="J680" i="8"/>
  <c r="J692" i="8"/>
  <c r="J704" i="8"/>
  <c r="J716" i="8"/>
  <c r="J728" i="8"/>
  <c r="J740" i="8"/>
  <c r="J752" i="8"/>
  <c r="J764" i="8"/>
  <c r="J776" i="8"/>
  <c r="J788" i="8"/>
  <c r="J800" i="8"/>
  <c r="J812" i="8"/>
  <c r="J824" i="8"/>
  <c r="J836" i="8"/>
  <c r="J848" i="8"/>
  <c r="J860" i="8"/>
  <c r="J872" i="8"/>
  <c r="J884" i="8"/>
  <c r="J896" i="8"/>
  <c r="J908" i="8"/>
  <c r="J920" i="8"/>
  <c r="J932" i="8"/>
  <c r="J944" i="8"/>
  <c r="J956" i="8"/>
  <c r="J968" i="8"/>
  <c r="J980" i="8"/>
  <c r="J992" i="8"/>
  <c r="J9" i="8"/>
  <c r="J21" i="8"/>
  <c r="J33" i="8"/>
  <c r="J45" i="8"/>
  <c r="J57" i="8"/>
  <c r="J69" i="8"/>
  <c r="J81" i="8"/>
  <c r="J93" i="8"/>
  <c r="J105" i="8"/>
  <c r="J117" i="8"/>
  <c r="J129" i="8"/>
  <c r="J141" i="8"/>
  <c r="J153" i="8"/>
  <c r="J165" i="8"/>
  <c r="J177" i="8"/>
  <c r="J189" i="8"/>
  <c r="J201" i="8"/>
  <c r="J213" i="8"/>
  <c r="J225" i="8"/>
  <c r="J237" i="8"/>
  <c r="J249" i="8"/>
  <c r="J261" i="8"/>
  <c r="J273" i="8"/>
  <c r="J285" i="8"/>
  <c r="J297" i="8"/>
  <c r="J309" i="8"/>
  <c r="J321" i="8"/>
  <c r="J333" i="8"/>
  <c r="J345" i="8"/>
  <c r="J357" i="8"/>
  <c r="J369" i="8"/>
  <c r="J381" i="8"/>
  <c r="J393" i="8"/>
  <c r="J405" i="8"/>
  <c r="J417" i="8"/>
  <c r="J429" i="8"/>
  <c r="J441" i="8"/>
  <c r="J453" i="8"/>
  <c r="J465" i="8"/>
  <c r="J477" i="8"/>
  <c r="J10" i="8"/>
  <c r="J22" i="8"/>
  <c r="J34" i="8"/>
  <c r="J46" i="8"/>
  <c r="J58" i="8"/>
  <c r="J70" i="8"/>
  <c r="J82" i="8"/>
  <c r="J94" i="8"/>
  <c r="J106" i="8"/>
  <c r="J118" i="8"/>
  <c r="J130" i="8"/>
  <c r="J142" i="8"/>
  <c r="J154" i="8"/>
  <c r="J166" i="8"/>
  <c r="J178" i="8"/>
  <c r="J190" i="8"/>
  <c r="J202" i="8"/>
  <c r="J214" i="8"/>
  <c r="J226" i="8"/>
  <c r="J238" i="8"/>
  <c r="J250" i="8"/>
  <c r="J262" i="8"/>
  <c r="J274" i="8"/>
  <c r="J286" i="8"/>
  <c r="J298" i="8"/>
  <c r="J310" i="8"/>
  <c r="J322" i="8"/>
  <c r="J334" i="8"/>
  <c r="J346" i="8"/>
  <c r="J358" i="8"/>
  <c r="J370" i="8"/>
  <c r="J382" i="8"/>
  <c r="J394" i="8"/>
  <c r="J406" i="8"/>
  <c r="J418" i="8"/>
  <c r="J430" i="8"/>
  <c r="J442" i="8"/>
  <c r="J454" i="8"/>
  <c r="J466" i="8"/>
  <c r="J478" i="8"/>
  <c r="J490" i="8"/>
  <c r="J502" i="8"/>
  <c r="J514" i="8"/>
  <c r="J526" i="8"/>
  <c r="J538" i="8"/>
  <c r="J550" i="8"/>
  <c r="J562" i="8"/>
  <c r="J574" i="8"/>
  <c r="J586" i="8"/>
  <c r="J598" i="8"/>
  <c r="J610" i="8"/>
  <c r="J622" i="8"/>
  <c r="J634" i="8"/>
  <c r="J646" i="8"/>
  <c r="J658" i="8"/>
  <c r="J670" i="8"/>
  <c r="J682" i="8"/>
  <c r="J694" i="8"/>
  <c r="J706" i="8"/>
  <c r="J718" i="8"/>
  <c r="J730" i="8"/>
  <c r="J742" i="8"/>
  <c r="J754" i="8"/>
  <c r="J766" i="8"/>
  <c r="J11" i="8"/>
  <c r="J23" i="8"/>
  <c r="J35" i="8"/>
  <c r="J47" i="8"/>
  <c r="J59" i="8"/>
  <c r="J71" i="8"/>
  <c r="J83" i="8"/>
  <c r="J95" i="8"/>
  <c r="J107" i="8"/>
  <c r="J119" i="8"/>
  <c r="J131" i="8"/>
  <c r="J143" i="8"/>
  <c r="J155" i="8"/>
  <c r="J167" i="8"/>
  <c r="J179" i="8"/>
  <c r="J191" i="8"/>
  <c r="J203" i="8"/>
  <c r="J215" i="8"/>
  <c r="J227" i="8"/>
  <c r="J239" i="8"/>
  <c r="J251" i="8"/>
  <c r="J263" i="8"/>
  <c r="J275" i="8"/>
  <c r="J287" i="8"/>
  <c r="J299" i="8"/>
  <c r="J311" i="8"/>
  <c r="J323" i="8"/>
  <c r="J335" i="8"/>
  <c r="J347" i="8"/>
  <c r="J359" i="8"/>
  <c r="J371" i="8"/>
  <c r="J383" i="8"/>
  <c r="J395" i="8"/>
  <c r="J407" i="8"/>
  <c r="J419" i="8"/>
  <c r="J431" i="8"/>
  <c r="J443" i="8"/>
  <c r="J455" i="8"/>
  <c r="J467" i="8"/>
  <c r="J479" i="8"/>
  <c r="J491" i="8"/>
  <c r="J503" i="8"/>
  <c r="J515" i="8"/>
  <c r="J527" i="8"/>
  <c r="J539" i="8"/>
  <c r="J551" i="8"/>
  <c r="J563" i="8"/>
  <c r="J575" i="8"/>
  <c r="J587" i="8"/>
  <c r="J599" i="8"/>
  <c r="J611" i="8"/>
  <c r="J623" i="8"/>
  <c r="J635" i="8"/>
  <c r="J647" i="8"/>
  <c r="J659" i="8"/>
  <c r="J671" i="8"/>
  <c r="J683" i="8"/>
  <c r="J695" i="8"/>
  <c r="J707" i="8"/>
  <c r="J719" i="8"/>
  <c r="J731" i="8"/>
  <c r="J743" i="8"/>
  <c r="J755" i="8"/>
  <c r="J767" i="8"/>
  <c r="J779" i="8"/>
  <c r="J791" i="8"/>
  <c r="J803" i="8"/>
  <c r="J815" i="8"/>
  <c r="J827" i="8"/>
  <c r="J839" i="8"/>
  <c r="J851" i="8"/>
  <c r="J863" i="8"/>
  <c r="J875" i="8"/>
  <c r="J887" i="8"/>
  <c r="J899" i="8"/>
  <c r="J911" i="8"/>
  <c r="J923" i="8"/>
  <c r="J935" i="8"/>
  <c r="J947" i="8"/>
  <c r="J959" i="8"/>
  <c r="J971" i="8"/>
  <c r="J983" i="8"/>
  <c r="J995" i="8"/>
  <c r="J12" i="8"/>
  <c r="J24" i="8"/>
  <c r="J36" i="8"/>
  <c r="J48" i="8"/>
  <c r="J60" i="8"/>
  <c r="J72" i="8"/>
  <c r="J84" i="8"/>
  <c r="J96" i="8"/>
  <c r="J108" i="8"/>
  <c r="J120" i="8"/>
  <c r="J132" i="8"/>
  <c r="J144" i="8"/>
  <c r="J156" i="8"/>
  <c r="J168" i="8"/>
  <c r="J180" i="8"/>
  <c r="J192" i="8"/>
  <c r="J204" i="8"/>
  <c r="J216" i="8"/>
  <c r="J228" i="8"/>
  <c r="J240" i="8"/>
  <c r="J252" i="8"/>
  <c r="J264" i="8"/>
  <c r="J276" i="8"/>
  <c r="J288" i="8"/>
  <c r="J300" i="8"/>
  <c r="J312" i="8"/>
  <c r="J324" i="8"/>
  <c r="J336" i="8"/>
  <c r="J348" i="8"/>
  <c r="J360" i="8"/>
  <c r="J372" i="8"/>
  <c r="J384" i="8"/>
  <c r="J396" i="8"/>
  <c r="J408" i="8"/>
  <c r="J420" i="8"/>
  <c r="J432" i="8"/>
  <c r="J444" i="8"/>
  <c r="J456" i="8"/>
  <c r="J468" i="8"/>
  <c r="J480" i="8"/>
  <c r="J492" i="8"/>
  <c r="J504" i="8"/>
  <c r="J516" i="8"/>
  <c r="J528" i="8"/>
  <c r="J540" i="8"/>
  <c r="J552" i="8"/>
  <c r="J564" i="8"/>
  <c r="J576" i="8"/>
  <c r="J588" i="8"/>
  <c r="J600" i="8"/>
  <c r="J612" i="8"/>
  <c r="J624" i="8"/>
  <c r="J636" i="8"/>
  <c r="J648" i="8"/>
  <c r="J660" i="8"/>
  <c r="J672" i="8"/>
  <c r="J684" i="8"/>
  <c r="J696" i="8"/>
  <c r="J708" i="8"/>
  <c r="J720" i="8"/>
  <c r="J732" i="8"/>
  <c r="J744" i="8"/>
  <c r="J756" i="8"/>
  <c r="J768" i="8"/>
  <c r="J780" i="8"/>
  <c r="J792" i="8"/>
  <c r="J804" i="8"/>
  <c r="J816" i="8"/>
  <c r="J828" i="8"/>
  <c r="J840" i="8"/>
  <c r="J852" i="8"/>
  <c r="J864" i="8"/>
  <c r="J876" i="8"/>
  <c r="J888" i="8"/>
  <c r="J900" i="8"/>
  <c r="J912" i="8"/>
  <c r="J924" i="8"/>
  <c r="J936" i="8"/>
  <c r="J948" i="8"/>
  <c r="J960" i="8"/>
  <c r="J972" i="8"/>
  <c r="J984" i="8"/>
  <c r="J996" i="8"/>
  <c r="J13" i="8"/>
  <c r="J25" i="8"/>
  <c r="J37" i="8"/>
  <c r="J49" i="8"/>
  <c r="J61" i="8"/>
  <c r="J73" i="8"/>
  <c r="J85" i="8"/>
  <c r="J97" i="8"/>
  <c r="J109" i="8"/>
  <c r="J121" i="8"/>
  <c r="J133" i="8"/>
  <c r="J145" i="8"/>
  <c r="J157" i="8"/>
  <c r="J169" i="8"/>
  <c r="J181" i="8"/>
  <c r="J193" i="8"/>
  <c r="J205" i="8"/>
  <c r="J217" i="8"/>
  <c r="J229" i="8"/>
  <c r="J241" i="8"/>
  <c r="J253" i="8"/>
  <c r="J265" i="8"/>
  <c r="J277" i="8"/>
  <c r="J289" i="8"/>
  <c r="J301" i="8"/>
  <c r="J313" i="8"/>
  <c r="J325" i="8"/>
  <c r="J337" i="8"/>
  <c r="J349" i="8"/>
  <c r="J361" i="8"/>
  <c r="J373" i="8"/>
  <c r="J385" i="8"/>
  <c r="J397" i="8"/>
  <c r="J409" i="8"/>
  <c r="J421" i="8"/>
  <c r="J433" i="8"/>
  <c r="J445" i="8"/>
  <c r="J457" i="8"/>
  <c r="J469" i="8"/>
  <c r="J481" i="8"/>
  <c r="J493" i="8"/>
  <c r="J505" i="8"/>
  <c r="J517" i="8"/>
  <c r="J529" i="8"/>
  <c r="J541" i="8"/>
  <c r="J553" i="8"/>
  <c r="J565" i="8"/>
  <c r="J577" i="8"/>
  <c r="J589" i="8"/>
  <c r="J601" i="8"/>
  <c r="J613" i="8"/>
  <c r="J625" i="8"/>
  <c r="J637" i="8"/>
  <c r="J649" i="8"/>
  <c r="J661" i="8"/>
  <c r="J673" i="8"/>
  <c r="J685" i="8"/>
  <c r="J697" i="8"/>
  <c r="J709" i="8"/>
  <c r="J721" i="8"/>
  <c r="J733" i="8"/>
  <c r="J745" i="8"/>
  <c r="J757" i="8"/>
  <c r="J769" i="8"/>
  <c r="J781" i="8"/>
  <c r="J793" i="8"/>
  <c r="J805" i="8"/>
  <c r="J817" i="8"/>
  <c r="J829" i="8"/>
  <c r="J841" i="8"/>
  <c r="J853" i="8"/>
  <c r="J865" i="8"/>
  <c r="J877" i="8"/>
  <c r="J889" i="8"/>
  <c r="J901" i="8"/>
  <c r="J913" i="8"/>
  <c r="J925" i="8"/>
  <c r="J937" i="8"/>
  <c r="J949" i="8"/>
  <c r="J961" i="8"/>
  <c r="J973" i="8"/>
  <c r="J985" i="8"/>
  <c r="J997" i="8"/>
  <c r="J14" i="8"/>
  <c r="J26" i="8"/>
  <c r="J38" i="8"/>
  <c r="J50" i="8"/>
  <c r="J62" i="8"/>
  <c r="J74" i="8"/>
  <c r="J86" i="8"/>
  <c r="J98" i="8"/>
  <c r="J110" i="8"/>
  <c r="J122" i="8"/>
  <c r="J134" i="8"/>
  <c r="J146" i="8"/>
  <c r="J158" i="8"/>
  <c r="J170" i="8"/>
  <c r="J182" i="8"/>
  <c r="J194" i="8"/>
  <c r="J206" i="8"/>
  <c r="J218" i="8"/>
  <c r="J230" i="8"/>
  <c r="J242" i="8"/>
  <c r="J254" i="8"/>
  <c r="J266" i="8"/>
  <c r="J278" i="8"/>
  <c r="J290" i="8"/>
  <c r="J302" i="8"/>
  <c r="J314" i="8"/>
  <c r="J326" i="8"/>
  <c r="J338" i="8"/>
  <c r="J350" i="8"/>
  <c r="J362" i="8"/>
  <c r="J374" i="8"/>
  <c r="J386" i="8"/>
  <c r="J398" i="8"/>
  <c r="J410" i="8"/>
  <c r="J422" i="8"/>
  <c r="J434" i="8"/>
  <c r="J184" i="8"/>
  <c r="J328" i="8"/>
  <c r="J458" i="8"/>
  <c r="J513" i="8"/>
  <c r="J561" i="8"/>
  <c r="J609" i="8"/>
  <c r="J657" i="8"/>
  <c r="J699" i="8"/>
  <c r="J735" i="8"/>
  <c r="J771" i="8"/>
  <c r="J801" i="8"/>
  <c r="J830" i="8"/>
  <c r="J856" i="8"/>
  <c r="J886" i="8"/>
  <c r="J915" i="8"/>
  <c r="J945" i="8"/>
  <c r="J974" i="8"/>
  <c r="J1000" i="8"/>
  <c r="J1016" i="8"/>
  <c r="J1028" i="8"/>
  <c r="J1040" i="8"/>
  <c r="J1052" i="8"/>
  <c r="J1064" i="8"/>
  <c r="J1076" i="8"/>
  <c r="J1088" i="8"/>
  <c r="J1100" i="8"/>
  <c r="J1112" i="8"/>
  <c r="J1124" i="8"/>
  <c r="J1136" i="8"/>
  <c r="J1148" i="8"/>
  <c r="J1160" i="8"/>
  <c r="J1172" i="8"/>
  <c r="J1184" i="8"/>
  <c r="J1196" i="8"/>
  <c r="J1208" i="8"/>
  <c r="J1220" i="8"/>
  <c r="J1232" i="8"/>
  <c r="J1244" i="8"/>
  <c r="J722" i="8"/>
  <c r="J874" i="8"/>
  <c r="J1023" i="8"/>
  <c r="J1107" i="8"/>
  <c r="J1179" i="8"/>
  <c r="J1251" i="8"/>
  <c r="J1099" i="8"/>
  <c r="J1219" i="8"/>
  <c r="J196" i="8"/>
  <c r="J340" i="8"/>
  <c r="J460" i="8"/>
  <c r="J518" i="8"/>
  <c r="J566" i="8"/>
  <c r="J614" i="8"/>
  <c r="J662" i="8"/>
  <c r="J700" i="8"/>
  <c r="J736" i="8"/>
  <c r="J772" i="8"/>
  <c r="J802" i="8"/>
  <c r="J831" i="8"/>
  <c r="J861" i="8"/>
  <c r="J890" i="8"/>
  <c r="J916" i="8"/>
  <c r="J946" i="8"/>
  <c r="J975" i="8"/>
  <c r="J1004" i="8"/>
  <c r="J1017" i="8"/>
  <c r="J1029" i="8"/>
  <c r="J1041" i="8"/>
  <c r="J1053" i="8"/>
  <c r="J1065" i="8"/>
  <c r="J1077" i="8"/>
  <c r="J1089" i="8"/>
  <c r="J1101" i="8"/>
  <c r="J1113" i="8"/>
  <c r="J1125" i="8"/>
  <c r="J1137" i="8"/>
  <c r="J1149" i="8"/>
  <c r="J1161" i="8"/>
  <c r="J1173" i="8"/>
  <c r="J1185" i="8"/>
  <c r="J1197" i="8"/>
  <c r="J1209" i="8"/>
  <c r="J1221" i="8"/>
  <c r="J1233" i="8"/>
  <c r="J1245" i="8"/>
  <c r="J494" i="8"/>
  <c r="J758" i="8"/>
  <c r="J933" i="8"/>
  <c r="J1047" i="8"/>
  <c r="J1131" i="8"/>
  <c r="J1203" i="8"/>
  <c r="J1027" i="8"/>
  <c r="J1159" i="8"/>
  <c r="J208" i="8"/>
  <c r="J352" i="8"/>
  <c r="J470" i="8"/>
  <c r="J520" i="8"/>
  <c r="J568" i="8"/>
  <c r="J616" i="8"/>
  <c r="J664" i="8"/>
  <c r="J705" i="8"/>
  <c r="J741" i="8"/>
  <c r="J777" i="8"/>
  <c r="J806" i="8"/>
  <c r="J832" i="8"/>
  <c r="J862" i="8"/>
  <c r="J891" i="8"/>
  <c r="J921" i="8"/>
  <c r="J950" i="8"/>
  <c r="J976" i="8"/>
  <c r="J1005" i="8"/>
  <c r="J1018" i="8"/>
  <c r="J1030" i="8"/>
  <c r="J1042" i="8"/>
  <c r="J1054" i="8"/>
  <c r="J1066" i="8"/>
  <c r="J1078" i="8"/>
  <c r="J1090" i="8"/>
  <c r="J1102" i="8"/>
  <c r="J1114" i="8"/>
  <c r="J1126" i="8"/>
  <c r="J1138" i="8"/>
  <c r="J1150" i="8"/>
  <c r="J1162" i="8"/>
  <c r="J1174" i="8"/>
  <c r="J1186" i="8"/>
  <c r="J1198" i="8"/>
  <c r="J1210" i="8"/>
  <c r="J1222" i="8"/>
  <c r="J1234" i="8"/>
  <c r="J1246" i="8"/>
  <c r="J1225" i="8"/>
  <c r="J268" i="8"/>
  <c r="J638" i="8"/>
  <c r="J818" i="8"/>
  <c r="J988" i="8"/>
  <c r="J1083" i="8"/>
  <c r="J1155" i="8"/>
  <c r="J1239" i="8"/>
  <c r="J1063" i="8"/>
  <c r="J1183" i="8"/>
  <c r="J220" i="8"/>
  <c r="J364" i="8"/>
  <c r="J472" i="8"/>
  <c r="J525" i="8"/>
  <c r="J573" i="8"/>
  <c r="J621" i="8"/>
  <c r="J669" i="8"/>
  <c r="J710" i="8"/>
  <c r="J746" i="8"/>
  <c r="J778" i="8"/>
  <c r="J807" i="8"/>
  <c r="J837" i="8"/>
  <c r="J866" i="8"/>
  <c r="J892" i="8"/>
  <c r="J922" i="8"/>
  <c r="J951" i="8"/>
  <c r="J981" i="8"/>
  <c r="J1006" i="8"/>
  <c r="J1019" i="8"/>
  <c r="J1031" i="8"/>
  <c r="J1043" i="8"/>
  <c r="J1055" i="8"/>
  <c r="J1067" i="8"/>
  <c r="J1079" i="8"/>
  <c r="J1091" i="8"/>
  <c r="J1103" i="8"/>
  <c r="J1115" i="8"/>
  <c r="J1127" i="8"/>
  <c r="J1139" i="8"/>
  <c r="J1151" i="8"/>
  <c r="J1163" i="8"/>
  <c r="J1175" i="8"/>
  <c r="J1187" i="8"/>
  <c r="J1199" i="8"/>
  <c r="J1211" i="8"/>
  <c r="J1223" i="8"/>
  <c r="J1235" i="8"/>
  <c r="J1247" i="8"/>
  <c r="J1248" i="8"/>
  <c r="J1237" i="8"/>
  <c r="J1249" i="8"/>
  <c r="J542" i="8"/>
  <c r="J789" i="8"/>
  <c r="J962" i="8"/>
  <c r="J1059" i="8"/>
  <c r="J1143" i="8"/>
  <c r="J1215" i="8"/>
  <c r="J1039" i="8"/>
  <c r="J1147" i="8"/>
  <c r="J232" i="8"/>
  <c r="J376" i="8"/>
  <c r="J482" i="8"/>
  <c r="J530" i="8"/>
  <c r="J578" i="8"/>
  <c r="J626" i="8"/>
  <c r="J674" i="8"/>
  <c r="J711" i="8"/>
  <c r="J747" i="8"/>
  <c r="J782" i="8"/>
  <c r="J808" i="8"/>
  <c r="J838" i="8"/>
  <c r="J867" i="8"/>
  <c r="J897" i="8"/>
  <c r="J926" i="8"/>
  <c r="J952" i="8"/>
  <c r="J982" i="8"/>
  <c r="J1007" i="8"/>
  <c r="J1020" i="8"/>
  <c r="J1032" i="8"/>
  <c r="J1044" i="8"/>
  <c r="J1056" i="8"/>
  <c r="J1068" i="8"/>
  <c r="J1080" i="8"/>
  <c r="J1092" i="8"/>
  <c r="J1104" i="8"/>
  <c r="J1116" i="8"/>
  <c r="J1128" i="8"/>
  <c r="J1140" i="8"/>
  <c r="J1152" i="8"/>
  <c r="J1164" i="8"/>
  <c r="J1176" i="8"/>
  <c r="J1188" i="8"/>
  <c r="J1200" i="8"/>
  <c r="J1212" i="8"/>
  <c r="J1224" i="8"/>
  <c r="J1236" i="8"/>
  <c r="J1213" i="8"/>
  <c r="J412" i="8"/>
  <c r="J686" i="8"/>
  <c r="J903" i="8"/>
  <c r="J1035" i="8"/>
  <c r="J1119" i="8"/>
  <c r="J1191" i="8"/>
  <c r="J999" i="8"/>
  <c r="J1135" i="8"/>
  <c r="J244" i="8"/>
  <c r="J388" i="8"/>
  <c r="J484" i="8"/>
  <c r="J532" i="8"/>
  <c r="J580" i="8"/>
  <c r="J628" i="8"/>
  <c r="J676" i="8"/>
  <c r="J712" i="8"/>
  <c r="J748" i="8"/>
  <c r="J783" i="8"/>
  <c r="J813" i="8"/>
  <c r="J842" i="8"/>
  <c r="J868" i="8"/>
  <c r="J898" i="8"/>
  <c r="J927" i="8"/>
  <c r="J957" i="8"/>
  <c r="J986" i="8"/>
  <c r="J1008" i="8"/>
  <c r="J1021" i="8"/>
  <c r="J1033" i="8"/>
  <c r="J1045" i="8"/>
  <c r="J1057" i="8"/>
  <c r="J1069" i="8"/>
  <c r="J1081" i="8"/>
  <c r="J1093" i="8"/>
  <c r="J1105" i="8"/>
  <c r="J1117" i="8"/>
  <c r="J1129" i="8"/>
  <c r="J1141" i="8"/>
  <c r="J1153" i="8"/>
  <c r="J1165" i="8"/>
  <c r="J1177" i="8"/>
  <c r="J1189" i="8"/>
  <c r="J1201" i="8"/>
  <c r="J1071" i="8"/>
  <c r="J1227" i="8"/>
  <c r="J1051" i="8"/>
  <c r="J1171" i="8"/>
  <c r="J256" i="8"/>
  <c r="J400" i="8"/>
  <c r="J489" i="8"/>
  <c r="J537" i="8"/>
  <c r="J585" i="8"/>
  <c r="J633" i="8"/>
  <c r="J681" i="8"/>
  <c r="J717" i="8"/>
  <c r="J753" i="8"/>
  <c r="J784" i="8"/>
  <c r="J814" i="8"/>
  <c r="J843" i="8"/>
  <c r="J873" i="8"/>
  <c r="J902" i="8"/>
  <c r="J928" i="8"/>
  <c r="J958" i="8"/>
  <c r="J987" i="8"/>
  <c r="J1009" i="8"/>
  <c r="J1022" i="8"/>
  <c r="J1034" i="8"/>
  <c r="J1046" i="8"/>
  <c r="J1058" i="8"/>
  <c r="J1070" i="8"/>
  <c r="J1082" i="8"/>
  <c r="J1094" i="8"/>
  <c r="J1106" i="8"/>
  <c r="J1118" i="8"/>
  <c r="J1130" i="8"/>
  <c r="J1142" i="8"/>
  <c r="J1154" i="8"/>
  <c r="J1166" i="8"/>
  <c r="J1178" i="8"/>
  <c r="J1190" i="8"/>
  <c r="J1202" i="8"/>
  <c r="J1214" i="8"/>
  <c r="J1226" i="8"/>
  <c r="J1238" i="8"/>
  <c r="J1250" i="8"/>
  <c r="J590" i="8"/>
  <c r="J844" i="8"/>
  <c r="J1010" i="8"/>
  <c r="J1095" i="8"/>
  <c r="J1167" i="8"/>
  <c r="J970" i="8"/>
  <c r="J1111" i="8"/>
  <c r="J1231" i="8"/>
  <c r="J280" i="8"/>
  <c r="J424" i="8"/>
  <c r="J496" i="8"/>
  <c r="J544" i="8"/>
  <c r="J592" i="8"/>
  <c r="J640" i="8"/>
  <c r="J687" i="8"/>
  <c r="J723" i="8"/>
  <c r="J759" i="8"/>
  <c r="J790" i="8"/>
  <c r="J819" i="8"/>
  <c r="J849" i="8"/>
  <c r="J878" i="8"/>
  <c r="J904" i="8"/>
  <c r="J934" i="8"/>
  <c r="J963" i="8"/>
  <c r="J993" i="8"/>
  <c r="J1011" i="8"/>
  <c r="J1024" i="8"/>
  <c r="J1036" i="8"/>
  <c r="J1048" i="8"/>
  <c r="J1060" i="8"/>
  <c r="J1072" i="8"/>
  <c r="J1084" i="8"/>
  <c r="J1096" i="8"/>
  <c r="J1108" i="8"/>
  <c r="J1120" i="8"/>
  <c r="J1132" i="8"/>
  <c r="J1144" i="8"/>
  <c r="J1156" i="8"/>
  <c r="J1168" i="8"/>
  <c r="J1180" i="8"/>
  <c r="J1192" i="8"/>
  <c r="J1204" i="8"/>
  <c r="J1216" i="8"/>
  <c r="J1228" i="8"/>
  <c r="J1240" i="8"/>
  <c r="J1252" i="8"/>
  <c r="J316" i="8"/>
  <c r="J556" i="8"/>
  <c r="J698" i="8"/>
  <c r="J796" i="8"/>
  <c r="J885" i="8"/>
  <c r="J1014" i="8"/>
  <c r="J1123" i="8"/>
  <c r="J1243" i="8"/>
  <c r="J292" i="8"/>
  <c r="J436" i="8"/>
  <c r="J501" i="8"/>
  <c r="J549" i="8"/>
  <c r="J597" i="8"/>
  <c r="J645" i="8"/>
  <c r="J688" i="8"/>
  <c r="J724" i="8"/>
  <c r="J760" i="8"/>
  <c r="J794" i="8"/>
  <c r="J820" i="8"/>
  <c r="J850" i="8"/>
  <c r="J879" i="8"/>
  <c r="J909" i="8"/>
  <c r="J938" i="8"/>
  <c r="J964" i="8"/>
  <c r="J994" i="8"/>
  <c r="J1012" i="8"/>
  <c r="J1025" i="8"/>
  <c r="J1037" i="8"/>
  <c r="J1049" i="8"/>
  <c r="J1061" i="8"/>
  <c r="J1073" i="8"/>
  <c r="J1085" i="8"/>
  <c r="J1097" i="8"/>
  <c r="J1109" i="8"/>
  <c r="J1121" i="8"/>
  <c r="J1133" i="8"/>
  <c r="J1145" i="8"/>
  <c r="J1157" i="8"/>
  <c r="J1169" i="8"/>
  <c r="J1181" i="8"/>
  <c r="J1193" i="8"/>
  <c r="J1205" i="8"/>
  <c r="J1217" i="8"/>
  <c r="J1229" i="8"/>
  <c r="J1241" i="8"/>
  <c r="J1253" i="8"/>
  <c r="J508" i="8"/>
  <c r="J652" i="8"/>
  <c r="J770" i="8"/>
  <c r="J826" i="8"/>
  <c r="J914" i="8"/>
  <c r="J1075" i="8"/>
  <c r="J1195" i="8"/>
  <c r="J304" i="8"/>
  <c r="J446" i="8"/>
  <c r="J506" i="8"/>
  <c r="J554" i="8"/>
  <c r="J602" i="8"/>
  <c r="J650" i="8"/>
  <c r="J693" i="8"/>
  <c r="J729" i="8"/>
  <c r="J765" i="8"/>
  <c r="J795" i="8"/>
  <c r="J825" i="8"/>
  <c r="J854" i="8"/>
  <c r="J880" i="8"/>
  <c r="J910" i="8"/>
  <c r="J939" i="8"/>
  <c r="J969" i="8"/>
  <c r="J998" i="8"/>
  <c r="J1013" i="8"/>
  <c r="J1026" i="8"/>
  <c r="J1038" i="8"/>
  <c r="J1050" i="8"/>
  <c r="J1062" i="8"/>
  <c r="J1074" i="8"/>
  <c r="J1086" i="8"/>
  <c r="J1098" i="8"/>
  <c r="J1110" i="8"/>
  <c r="J1122" i="8"/>
  <c r="J1134" i="8"/>
  <c r="J1146" i="8"/>
  <c r="J1158" i="8"/>
  <c r="J1170" i="8"/>
  <c r="J1182" i="8"/>
  <c r="J1194" i="8"/>
  <c r="J1206" i="8"/>
  <c r="J1218" i="8"/>
  <c r="J1230" i="8"/>
  <c r="J1242" i="8"/>
  <c r="J1254" i="8"/>
  <c r="J448" i="8"/>
  <c r="J604" i="8"/>
  <c r="J734" i="8"/>
  <c r="J855" i="8"/>
  <c r="J940" i="8"/>
  <c r="J1087" i="8"/>
  <c r="J1207" i="8"/>
  <c r="J2" i="8"/>
  <c r="I2" i="8"/>
  <c r="I3" i="8"/>
  <c r="I15" i="8"/>
  <c r="I27" i="8"/>
  <c r="I39" i="8"/>
  <c r="I51" i="8"/>
  <c r="I63" i="8"/>
  <c r="I75" i="8"/>
  <c r="I87" i="8"/>
  <c r="I99" i="8"/>
  <c r="I111" i="8"/>
  <c r="I123" i="8"/>
  <c r="I135" i="8"/>
  <c r="I147" i="8"/>
  <c r="I159" i="8"/>
  <c r="I171" i="8"/>
  <c r="I183" i="8"/>
  <c r="I195" i="8"/>
  <c r="I207" i="8"/>
  <c r="I219" i="8"/>
  <c r="I231" i="8"/>
  <c r="I243" i="8"/>
  <c r="I255" i="8"/>
  <c r="I267" i="8"/>
  <c r="I279" i="8"/>
  <c r="I291" i="8"/>
  <c r="I303" i="8"/>
  <c r="I315" i="8"/>
  <c r="I327" i="8"/>
  <c r="I339" i="8"/>
  <c r="I351" i="8"/>
  <c r="I363" i="8"/>
  <c r="I375" i="8"/>
  <c r="I387" i="8"/>
  <c r="I399" i="8"/>
  <c r="I411" i="8"/>
  <c r="I423" i="8"/>
  <c r="I435" i="8"/>
  <c r="I447" i="8"/>
  <c r="I459" i="8"/>
  <c r="I471" i="8"/>
  <c r="I483" i="8"/>
  <c r="I495" i="8"/>
  <c r="I507" i="8"/>
  <c r="I519" i="8"/>
  <c r="I531" i="8"/>
  <c r="I543" i="8"/>
  <c r="I555" i="8"/>
  <c r="I567" i="8"/>
  <c r="I579" i="8"/>
  <c r="I591" i="8"/>
  <c r="I603" i="8"/>
  <c r="I615" i="8"/>
  <c r="I627" i="8"/>
  <c r="I639" i="8"/>
  <c r="I651" i="8"/>
  <c r="I663" i="8"/>
  <c r="I675" i="8"/>
  <c r="I687" i="8"/>
  <c r="I699" i="8"/>
  <c r="I711" i="8"/>
  <c r="I723" i="8"/>
  <c r="I735" i="8"/>
  <c r="I747" i="8"/>
  <c r="I759" i="8"/>
  <c r="I771" i="8"/>
  <c r="I783" i="8"/>
  <c r="I795" i="8"/>
  <c r="I807" i="8"/>
  <c r="I819" i="8"/>
  <c r="I831" i="8"/>
  <c r="I843" i="8"/>
  <c r="I855" i="8"/>
  <c r="I867" i="8"/>
  <c r="I879" i="8"/>
  <c r="I891" i="8"/>
  <c r="I903" i="8"/>
  <c r="I915" i="8"/>
  <c r="I927" i="8"/>
  <c r="I939" i="8"/>
  <c r="I951" i="8"/>
  <c r="I963" i="8"/>
  <c r="I975" i="8"/>
  <c r="I987" i="8"/>
  <c r="I999" i="8"/>
  <c r="I1011" i="8"/>
  <c r="I4" i="8"/>
  <c r="I16" i="8"/>
  <c r="I28" i="8"/>
  <c r="I40" i="8"/>
  <c r="I52" i="8"/>
  <c r="I64" i="8"/>
  <c r="I76" i="8"/>
  <c r="I88" i="8"/>
  <c r="I100" i="8"/>
  <c r="I112" i="8"/>
  <c r="I124" i="8"/>
  <c r="I136" i="8"/>
  <c r="I148" i="8"/>
  <c r="I160" i="8"/>
  <c r="I172" i="8"/>
  <c r="I184" i="8"/>
  <c r="I196" i="8"/>
  <c r="I208" i="8"/>
  <c r="I220" i="8"/>
  <c r="I232" i="8"/>
  <c r="I244" i="8"/>
  <c r="I256" i="8"/>
  <c r="I268" i="8"/>
  <c r="I280" i="8"/>
  <c r="I292" i="8"/>
  <c r="I304" i="8"/>
  <c r="I316" i="8"/>
  <c r="I328" i="8"/>
  <c r="I340" i="8"/>
  <c r="I352" i="8"/>
  <c r="I364" i="8"/>
  <c r="I376" i="8"/>
  <c r="I388" i="8"/>
  <c r="I400" i="8"/>
  <c r="I412" i="8"/>
  <c r="I424" i="8"/>
  <c r="I436" i="8"/>
  <c r="I448" i="8"/>
  <c r="I460" i="8"/>
  <c r="I472" i="8"/>
  <c r="I484" i="8"/>
  <c r="I496" i="8"/>
  <c r="I508" i="8"/>
  <c r="I520" i="8"/>
  <c r="I532" i="8"/>
  <c r="I544" i="8"/>
  <c r="I556" i="8"/>
  <c r="I568" i="8"/>
  <c r="I580" i="8"/>
  <c r="I592" i="8"/>
  <c r="I604" i="8"/>
  <c r="I616" i="8"/>
  <c r="I628" i="8"/>
  <c r="I640" i="8"/>
  <c r="I652" i="8"/>
  <c r="I664" i="8"/>
  <c r="I676" i="8"/>
  <c r="I688" i="8"/>
  <c r="I700" i="8"/>
  <c r="I712" i="8"/>
  <c r="I724" i="8"/>
  <c r="I736" i="8"/>
  <c r="I748" i="8"/>
  <c r="I760" i="8"/>
  <c r="I772" i="8"/>
  <c r="I784" i="8"/>
  <c r="I796" i="8"/>
  <c r="I808" i="8"/>
  <c r="I820" i="8"/>
  <c r="I832" i="8"/>
  <c r="I844" i="8"/>
  <c r="I856" i="8"/>
  <c r="I868" i="8"/>
  <c r="I880" i="8"/>
  <c r="I892" i="8"/>
  <c r="I904" i="8"/>
  <c r="I916" i="8"/>
  <c r="I928" i="8"/>
  <c r="I940" i="8"/>
  <c r="I952" i="8"/>
  <c r="I964" i="8"/>
  <c r="I976" i="8"/>
  <c r="I988" i="8"/>
  <c r="I1000" i="8"/>
  <c r="I5" i="8"/>
  <c r="I17" i="8"/>
  <c r="I29" i="8"/>
  <c r="I41" i="8"/>
  <c r="I53" i="8"/>
  <c r="I65" i="8"/>
  <c r="I77" i="8"/>
  <c r="I89" i="8"/>
  <c r="I101" i="8"/>
  <c r="I113" i="8"/>
  <c r="I125" i="8"/>
  <c r="I137" i="8"/>
  <c r="I149" i="8"/>
  <c r="I161" i="8"/>
  <c r="I173" i="8"/>
  <c r="I185" i="8"/>
  <c r="I197" i="8"/>
  <c r="I209" i="8"/>
  <c r="I221" i="8"/>
  <c r="I233" i="8"/>
  <c r="I245" i="8"/>
  <c r="I257" i="8"/>
  <c r="I269" i="8"/>
  <c r="I281" i="8"/>
  <c r="I293" i="8"/>
  <c r="I305" i="8"/>
  <c r="I317" i="8"/>
  <c r="I329" i="8"/>
  <c r="I341" i="8"/>
  <c r="I353" i="8"/>
  <c r="I365" i="8"/>
  <c r="I377" i="8"/>
  <c r="I389" i="8"/>
  <c r="I401" i="8"/>
  <c r="I413" i="8"/>
  <c r="I425" i="8"/>
  <c r="I437" i="8"/>
  <c r="I449" i="8"/>
  <c r="I461" i="8"/>
  <c r="I473" i="8"/>
  <c r="I485" i="8"/>
  <c r="I497" i="8"/>
  <c r="I509" i="8"/>
  <c r="I521" i="8"/>
  <c r="I533" i="8"/>
  <c r="I545" i="8"/>
  <c r="I557" i="8"/>
  <c r="I569" i="8"/>
  <c r="I581" i="8"/>
  <c r="I593" i="8"/>
  <c r="I605" i="8"/>
  <c r="I617" i="8"/>
  <c r="I629" i="8"/>
  <c r="I641" i="8"/>
  <c r="I653" i="8"/>
  <c r="I665" i="8"/>
  <c r="I677" i="8"/>
  <c r="I689" i="8"/>
  <c r="I701" i="8"/>
  <c r="I713" i="8"/>
  <c r="I725" i="8"/>
  <c r="I737" i="8"/>
  <c r="I749" i="8"/>
  <c r="I761" i="8"/>
  <c r="I773" i="8"/>
  <c r="I785" i="8"/>
  <c r="I797" i="8"/>
  <c r="I809" i="8"/>
  <c r="I821" i="8"/>
  <c r="I833" i="8"/>
  <c r="I845" i="8"/>
  <c r="I857" i="8"/>
  <c r="I869" i="8"/>
  <c r="I881" i="8"/>
  <c r="I893" i="8"/>
  <c r="I905" i="8"/>
  <c r="I917" i="8"/>
  <c r="I929" i="8"/>
  <c r="I941" i="8"/>
  <c r="I953" i="8"/>
  <c r="I965" i="8"/>
  <c r="I977" i="8"/>
  <c r="I989" i="8"/>
  <c r="I1001" i="8"/>
  <c r="I6" i="8"/>
  <c r="I18" i="8"/>
  <c r="I30" i="8"/>
  <c r="I42" i="8"/>
  <c r="I54" i="8"/>
  <c r="I66" i="8"/>
  <c r="I78" i="8"/>
  <c r="I90" i="8"/>
  <c r="I102" i="8"/>
  <c r="I114" i="8"/>
  <c r="I126" i="8"/>
  <c r="I138" i="8"/>
  <c r="I150" i="8"/>
  <c r="I162" i="8"/>
  <c r="I174" i="8"/>
  <c r="I186" i="8"/>
  <c r="I198" i="8"/>
  <c r="I210" i="8"/>
  <c r="I222" i="8"/>
  <c r="I234" i="8"/>
  <c r="I246" i="8"/>
  <c r="I258" i="8"/>
  <c r="I270" i="8"/>
  <c r="I282" i="8"/>
  <c r="I294" i="8"/>
  <c r="I306" i="8"/>
  <c r="I318" i="8"/>
  <c r="I330" i="8"/>
  <c r="I342" i="8"/>
  <c r="I354" i="8"/>
  <c r="I366" i="8"/>
  <c r="I378" i="8"/>
  <c r="I390" i="8"/>
  <c r="I402" i="8"/>
  <c r="I414" i="8"/>
  <c r="I426" i="8"/>
  <c r="I438" i="8"/>
  <c r="I450" i="8"/>
  <c r="I462" i="8"/>
  <c r="I474" i="8"/>
  <c r="I486" i="8"/>
  <c r="I498" i="8"/>
  <c r="I510" i="8"/>
  <c r="I522" i="8"/>
  <c r="I534" i="8"/>
  <c r="I546" i="8"/>
  <c r="I558" i="8"/>
  <c r="I570" i="8"/>
  <c r="I582" i="8"/>
  <c r="I594" i="8"/>
  <c r="I606" i="8"/>
  <c r="I618" i="8"/>
  <c r="I630" i="8"/>
  <c r="I642" i="8"/>
  <c r="I654" i="8"/>
  <c r="I666" i="8"/>
  <c r="I678" i="8"/>
  <c r="I690" i="8"/>
  <c r="I702" i="8"/>
  <c r="I714" i="8"/>
  <c r="I726" i="8"/>
  <c r="I738" i="8"/>
  <c r="I750" i="8"/>
  <c r="I762" i="8"/>
  <c r="I774" i="8"/>
  <c r="I786" i="8"/>
  <c r="I798" i="8"/>
  <c r="I810" i="8"/>
  <c r="I822" i="8"/>
  <c r="I834" i="8"/>
  <c r="I846" i="8"/>
  <c r="I858" i="8"/>
  <c r="I870" i="8"/>
  <c r="I7" i="8"/>
  <c r="I19" i="8"/>
  <c r="I31" i="8"/>
  <c r="I43" i="8"/>
  <c r="I55" i="8"/>
  <c r="I67" i="8"/>
  <c r="I79" i="8"/>
  <c r="I91" i="8"/>
  <c r="I103" i="8"/>
  <c r="I115" i="8"/>
  <c r="I127" i="8"/>
  <c r="I139" i="8"/>
  <c r="I151" i="8"/>
  <c r="I163" i="8"/>
  <c r="I175" i="8"/>
  <c r="I187" i="8"/>
  <c r="I199" i="8"/>
  <c r="I211" i="8"/>
  <c r="I223" i="8"/>
  <c r="I235" i="8"/>
  <c r="I247" i="8"/>
  <c r="I259" i="8"/>
  <c r="I271" i="8"/>
  <c r="I283" i="8"/>
  <c r="I295" i="8"/>
  <c r="I307" i="8"/>
  <c r="I319" i="8"/>
  <c r="I331" i="8"/>
  <c r="I343" i="8"/>
  <c r="I355" i="8"/>
  <c r="I367" i="8"/>
  <c r="I379" i="8"/>
  <c r="I391" i="8"/>
  <c r="I403" i="8"/>
  <c r="I415" i="8"/>
  <c r="I427" i="8"/>
  <c r="I439" i="8"/>
  <c r="I451" i="8"/>
  <c r="I463" i="8"/>
  <c r="I475" i="8"/>
  <c r="I487" i="8"/>
  <c r="I499" i="8"/>
  <c r="I511" i="8"/>
  <c r="I523" i="8"/>
  <c r="I535" i="8"/>
  <c r="I547" i="8"/>
  <c r="I559" i="8"/>
  <c r="I571" i="8"/>
  <c r="I583" i="8"/>
  <c r="I595" i="8"/>
  <c r="I607" i="8"/>
  <c r="I619" i="8"/>
  <c r="I631" i="8"/>
  <c r="I643" i="8"/>
  <c r="I655" i="8"/>
  <c r="I667" i="8"/>
  <c r="I679" i="8"/>
  <c r="I691" i="8"/>
  <c r="I703" i="8"/>
  <c r="I715" i="8"/>
  <c r="I727" i="8"/>
  <c r="I739" i="8"/>
  <c r="I751" i="8"/>
  <c r="I763" i="8"/>
  <c r="I775" i="8"/>
  <c r="I787" i="8"/>
  <c r="I799" i="8"/>
  <c r="I811" i="8"/>
  <c r="I823" i="8"/>
  <c r="I835" i="8"/>
  <c r="I847" i="8"/>
  <c r="I859" i="8"/>
  <c r="I871" i="8"/>
  <c r="I883" i="8"/>
  <c r="I895" i="8"/>
  <c r="I907" i="8"/>
  <c r="I919" i="8"/>
  <c r="I931" i="8"/>
  <c r="I943" i="8"/>
  <c r="I955" i="8"/>
  <c r="I967" i="8"/>
  <c r="I979" i="8"/>
  <c r="I991" i="8"/>
  <c r="I1003" i="8"/>
  <c r="I1015" i="8"/>
  <c r="I8" i="8"/>
  <c r="I20" i="8"/>
  <c r="I32" i="8"/>
  <c r="I44" i="8"/>
  <c r="I56" i="8"/>
  <c r="I68" i="8"/>
  <c r="I80" i="8"/>
  <c r="I92" i="8"/>
  <c r="I104" i="8"/>
  <c r="I116" i="8"/>
  <c r="I128" i="8"/>
  <c r="I140" i="8"/>
  <c r="I152" i="8"/>
  <c r="I164" i="8"/>
  <c r="I176" i="8"/>
  <c r="I188" i="8"/>
  <c r="I200" i="8"/>
  <c r="I212" i="8"/>
  <c r="I224" i="8"/>
  <c r="I236" i="8"/>
  <c r="I248" i="8"/>
  <c r="I260" i="8"/>
  <c r="I272" i="8"/>
  <c r="I284" i="8"/>
  <c r="I296" i="8"/>
  <c r="I308" i="8"/>
  <c r="I320" i="8"/>
  <c r="I332" i="8"/>
  <c r="I344" i="8"/>
  <c r="I356" i="8"/>
  <c r="I368" i="8"/>
  <c r="I380" i="8"/>
  <c r="I392" i="8"/>
  <c r="I404" i="8"/>
  <c r="I416" i="8"/>
  <c r="I428" i="8"/>
  <c r="I440" i="8"/>
  <c r="I452" i="8"/>
  <c r="I464" i="8"/>
  <c r="I476" i="8"/>
  <c r="I488" i="8"/>
  <c r="I500" i="8"/>
  <c r="I512" i="8"/>
  <c r="I524" i="8"/>
  <c r="I536" i="8"/>
  <c r="I548" i="8"/>
  <c r="I560" i="8"/>
  <c r="I572" i="8"/>
  <c r="I584" i="8"/>
  <c r="I596" i="8"/>
  <c r="I608" i="8"/>
  <c r="I620" i="8"/>
  <c r="I632" i="8"/>
  <c r="I644" i="8"/>
  <c r="I656" i="8"/>
  <c r="I668" i="8"/>
  <c r="I680" i="8"/>
  <c r="I692" i="8"/>
  <c r="I704" i="8"/>
  <c r="I716" i="8"/>
  <c r="I728" i="8"/>
  <c r="I740" i="8"/>
  <c r="I752" i="8"/>
  <c r="I764" i="8"/>
  <c r="I776" i="8"/>
  <c r="I788" i="8"/>
  <c r="I800" i="8"/>
  <c r="I812" i="8"/>
  <c r="I824" i="8"/>
  <c r="I836" i="8"/>
  <c r="I848" i="8"/>
  <c r="I860" i="8"/>
  <c r="I872" i="8"/>
  <c r="I884" i="8"/>
  <c r="I896" i="8"/>
  <c r="I908" i="8"/>
  <c r="I920" i="8"/>
  <c r="I932" i="8"/>
  <c r="I944" i="8"/>
  <c r="I956" i="8"/>
  <c r="I968" i="8"/>
  <c r="I980" i="8"/>
  <c r="I992" i="8"/>
  <c r="I1004" i="8"/>
  <c r="I1016" i="8"/>
  <c r="I9" i="8"/>
  <c r="I21" i="8"/>
  <c r="I33" i="8"/>
  <c r="I45" i="8"/>
  <c r="I57" i="8"/>
  <c r="I69" i="8"/>
  <c r="I81" i="8"/>
  <c r="I93" i="8"/>
  <c r="I105" i="8"/>
  <c r="I117" i="8"/>
  <c r="I129" i="8"/>
  <c r="I141" i="8"/>
  <c r="I153" i="8"/>
  <c r="I165" i="8"/>
  <c r="I177" i="8"/>
  <c r="I189" i="8"/>
  <c r="I201" i="8"/>
  <c r="I213" i="8"/>
  <c r="I225" i="8"/>
  <c r="I237" i="8"/>
  <c r="I249" i="8"/>
  <c r="I261" i="8"/>
  <c r="I273" i="8"/>
  <c r="I285" i="8"/>
  <c r="I297" i="8"/>
  <c r="I309" i="8"/>
  <c r="I321" i="8"/>
  <c r="I333" i="8"/>
  <c r="I345" i="8"/>
  <c r="I357" i="8"/>
  <c r="I369" i="8"/>
  <c r="I381" i="8"/>
  <c r="I393" i="8"/>
  <c r="I405" i="8"/>
  <c r="I417" i="8"/>
  <c r="I429" i="8"/>
  <c r="I441" i="8"/>
  <c r="I453" i="8"/>
  <c r="I465" i="8"/>
  <c r="I477" i="8"/>
  <c r="I489" i="8"/>
  <c r="I501" i="8"/>
  <c r="I513" i="8"/>
  <c r="I525" i="8"/>
  <c r="I537" i="8"/>
  <c r="I549" i="8"/>
  <c r="I561" i="8"/>
  <c r="I573" i="8"/>
  <c r="I585" i="8"/>
  <c r="I597" i="8"/>
  <c r="I609" i="8"/>
  <c r="I621" i="8"/>
  <c r="I633" i="8"/>
  <c r="I645" i="8"/>
  <c r="I657" i="8"/>
  <c r="I669" i="8"/>
  <c r="I681" i="8"/>
  <c r="I693" i="8"/>
  <c r="I705" i="8"/>
  <c r="I717" i="8"/>
  <c r="I729" i="8"/>
  <c r="I741" i="8"/>
  <c r="I753" i="8"/>
  <c r="I765" i="8"/>
  <c r="I777" i="8"/>
  <c r="I789" i="8"/>
  <c r="I801" i="8"/>
  <c r="I813" i="8"/>
  <c r="I825" i="8"/>
  <c r="I837" i="8"/>
  <c r="I849" i="8"/>
  <c r="I861" i="8"/>
  <c r="I873" i="8"/>
  <c r="I885" i="8"/>
  <c r="I897" i="8"/>
  <c r="I909" i="8"/>
  <c r="I921" i="8"/>
  <c r="I933" i="8"/>
  <c r="I945" i="8"/>
  <c r="I957" i="8"/>
  <c r="I969" i="8"/>
  <c r="I981" i="8"/>
  <c r="I10" i="8"/>
  <c r="I22" i="8"/>
  <c r="I34" i="8"/>
  <c r="I46" i="8"/>
  <c r="I58" i="8"/>
  <c r="I70" i="8"/>
  <c r="I82" i="8"/>
  <c r="I94" i="8"/>
  <c r="I106" i="8"/>
  <c r="I118" i="8"/>
  <c r="I130" i="8"/>
  <c r="I142" i="8"/>
  <c r="I154" i="8"/>
  <c r="I166" i="8"/>
  <c r="I178" i="8"/>
  <c r="I190" i="8"/>
  <c r="I202" i="8"/>
  <c r="I214" i="8"/>
  <c r="I226" i="8"/>
  <c r="I238" i="8"/>
  <c r="I250" i="8"/>
  <c r="I262" i="8"/>
  <c r="I274" i="8"/>
  <c r="I286" i="8"/>
  <c r="I298" i="8"/>
  <c r="I310" i="8"/>
  <c r="I322" i="8"/>
  <c r="I334" i="8"/>
  <c r="I346" i="8"/>
  <c r="I358" i="8"/>
  <c r="I370" i="8"/>
  <c r="I382" i="8"/>
  <c r="I394" i="8"/>
  <c r="I406" i="8"/>
  <c r="I418" i="8"/>
  <c r="I430" i="8"/>
  <c r="I442" i="8"/>
  <c r="I454" i="8"/>
  <c r="I466" i="8"/>
  <c r="I478" i="8"/>
  <c r="I490" i="8"/>
  <c r="I502" i="8"/>
  <c r="I514" i="8"/>
  <c r="I526" i="8"/>
  <c r="I538" i="8"/>
  <c r="I550" i="8"/>
  <c r="I562" i="8"/>
  <c r="I574" i="8"/>
  <c r="I586" i="8"/>
  <c r="I598" i="8"/>
  <c r="I610" i="8"/>
  <c r="I622" i="8"/>
  <c r="I634" i="8"/>
  <c r="I646" i="8"/>
  <c r="I658" i="8"/>
  <c r="I670" i="8"/>
  <c r="I682" i="8"/>
  <c r="I694" i="8"/>
  <c r="I706" i="8"/>
  <c r="I718" i="8"/>
  <c r="I730" i="8"/>
  <c r="I742" i="8"/>
  <c r="I754" i="8"/>
  <c r="I766" i="8"/>
  <c r="I778" i="8"/>
  <c r="I790" i="8"/>
  <c r="I802" i="8"/>
  <c r="I814" i="8"/>
  <c r="I826" i="8"/>
  <c r="I838" i="8"/>
  <c r="I850" i="8"/>
  <c r="I862" i="8"/>
  <c r="I874" i="8"/>
  <c r="I886" i="8"/>
  <c r="I898" i="8"/>
  <c r="I910" i="8"/>
  <c r="I922" i="8"/>
  <c r="I934" i="8"/>
  <c r="I946" i="8"/>
  <c r="I958" i="8"/>
  <c r="I970" i="8"/>
  <c r="I982" i="8"/>
  <c r="I994" i="8"/>
  <c r="I1006" i="8"/>
  <c r="I11" i="8"/>
  <c r="I23" i="8"/>
  <c r="I35" i="8"/>
  <c r="I47" i="8"/>
  <c r="I59" i="8"/>
  <c r="I71" i="8"/>
  <c r="I83" i="8"/>
  <c r="I95" i="8"/>
  <c r="I107" i="8"/>
  <c r="I119" i="8"/>
  <c r="I131" i="8"/>
  <c r="I143" i="8"/>
  <c r="I155" i="8"/>
  <c r="I167" i="8"/>
  <c r="I179" i="8"/>
  <c r="I191" i="8"/>
  <c r="I203" i="8"/>
  <c r="I215" i="8"/>
  <c r="I227" i="8"/>
  <c r="I239" i="8"/>
  <c r="I251" i="8"/>
  <c r="I263" i="8"/>
  <c r="I275" i="8"/>
  <c r="I287" i="8"/>
  <c r="I299" i="8"/>
  <c r="I311" i="8"/>
  <c r="I323" i="8"/>
  <c r="I335" i="8"/>
  <c r="I347" i="8"/>
  <c r="I359" i="8"/>
  <c r="I371" i="8"/>
  <c r="I383" i="8"/>
  <c r="I395" i="8"/>
  <c r="I407" i="8"/>
  <c r="I419" i="8"/>
  <c r="I431" i="8"/>
  <c r="I443" i="8"/>
  <c r="I455" i="8"/>
  <c r="I467" i="8"/>
  <c r="I479" i="8"/>
  <c r="I491" i="8"/>
  <c r="I503" i="8"/>
  <c r="I515" i="8"/>
  <c r="I527" i="8"/>
  <c r="I539" i="8"/>
  <c r="I551" i="8"/>
  <c r="I563" i="8"/>
  <c r="I575" i="8"/>
  <c r="I587" i="8"/>
  <c r="I599" i="8"/>
  <c r="I611" i="8"/>
  <c r="I623" i="8"/>
  <c r="I635" i="8"/>
  <c r="I647" i="8"/>
  <c r="I659" i="8"/>
  <c r="I671" i="8"/>
  <c r="I683" i="8"/>
  <c r="I695" i="8"/>
  <c r="I707" i="8"/>
  <c r="I719" i="8"/>
  <c r="I731" i="8"/>
  <c r="I743" i="8"/>
  <c r="I755" i="8"/>
  <c r="I767" i="8"/>
  <c r="I779" i="8"/>
  <c r="I791" i="8"/>
  <c r="I803" i="8"/>
  <c r="I815" i="8"/>
  <c r="I827" i="8"/>
  <c r="I839" i="8"/>
  <c r="I851" i="8"/>
  <c r="I863" i="8"/>
  <c r="I875" i="8"/>
  <c r="I887" i="8"/>
  <c r="I899" i="8"/>
  <c r="I911" i="8"/>
  <c r="I923" i="8"/>
  <c r="I935" i="8"/>
  <c r="I947" i="8"/>
  <c r="I959" i="8"/>
  <c r="I971" i="8"/>
  <c r="I983" i="8"/>
  <c r="I995" i="8"/>
  <c r="I1007" i="8"/>
  <c r="I12" i="8"/>
  <c r="I24" i="8"/>
  <c r="I36" i="8"/>
  <c r="I48" i="8"/>
  <c r="I60" i="8"/>
  <c r="I72" i="8"/>
  <c r="I84" i="8"/>
  <c r="I96" i="8"/>
  <c r="I108" i="8"/>
  <c r="I120" i="8"/>
  <c r="I132" i="8"/>
  <c r="I144" i="8"/>
  <c r="I156" i="8"/>
  <c r="I168" i="8"/>
  <c r="I180" i="8"/>
  <c r="I192" i="8"/>
  <c r="I204" i="8"/>
  <c r="I216" i="8"/>
  <c r="I228" i="8"/>
  <c r="I240" i="8"/>
  <c r="I252" i="8"/>
  <c r="I264" i="8"/>
  <c r="I276" i="8"/>
  <c r="I288" i="8"/>
  <c r="I300" i="8"/>
  <c r="I312" i="8"/>
  <c r="I324" i="8"/>
  <c r="I336" i="8"/>
  <c r="I348" i="8"/>
  <c r="I360" i="8"/>
  <c r="I372" i="8"/>
  <c r="I384" i="8"/>
  <c r="I396" i="8"/>
  <c r="I408" i="8"/>
  <c r="I420" i="8"/>
  <c r="I432" i="8"/>
  <c r="I444" i="8"/>
  <c r="I456" i="8"/>
  <c r="I468" i="8"/>
  <c r="I480" i="8"/>
  <c r="I492" i="8"/>
  <c r="I504" i="8"/>
  <c r="I516" i="8"/>
  <c r="I528" i="8"/>
  <c r="I540" i="8"/>
  <c r="I552" i="8"/>
  <c r="I564" i="8"/>
  <c r="I576" i="8"/>
  <c r="I588" i="8"/>
  <c r="I600" i="8"/>
  <c r="I612" i="8"/>
  <c r="I624" i="8"/>
  <c r="I636" i="8"/>
  <c r="I648" i="8"/>
  <c r="I660" i="8"/>
  <c r="I672" i="8"/>
  <c r="I684" i="8"/>
  <c r="I696" i="8"/>
  <c r="I708" i="8"/>
  <c r="I720" i="8"/>
  <c r="I732" i="8"/>
  <c r="I744" i="8"/>
  <c r="I756" i="8"/>
  <c r="I768" i="8"/>
  <c r="I780" i="8"/>
  <c r="I792" i="8"/>
  <c r="I804" i="8"/>
  <c r="I816" i="8"/>
  <c r="I828" i="8"/>
  <c r="I840" i="8"/>
  <c r="I852" i="8"/>
  <c r="I864" i="8"/>
  <c r="I876" i="8"/>
  <c r="I888" i="8"/>
  <c r="I900" i="8"/>
  <c r="I912" i="8"/>
  <c r="I924" i="8"/>
  <c r="I936" i="8"/>
  <c r="I948" i="8"/>
  <c r="I960" i="8"/>
  <c r="I972" i="8"/>
  <c r="I984" i="8"/>
  <c r="I996" i="8"/>
  <c r="I1008" i="8"/>
  <c r="I1020" i="8"/>
  <c r="I13" i="8"/>
  <c r="I25" i="8"/>
  <c r="I37" i="8"/>
  <c r="I49" i="8"/>
  <c r="I61" i="8"/>
  <c r="I73" i="8"/>
  <c r="I85" i="8"/>
  <c r="I97" i="8"/>
  <c r="I109" i="8"/>
  <c r="I121" i="8"/>
  <c r="I133" i="8"/>
  <c r="I145" i="8"/>
  <c r="I157" i="8"/>
  <c r="I169" i="8"/>
  <c r="I181" i="8"/>
  <c r="I193" i="8"/>
  <c r="I205" i="8"/>
  <c r="I217" i="8"/>
  <c r="I229" i="8"/>
  <c r="I241" i="8"/>
  <c r="I253" i="8"/>
  <c r="I265" i="8"/>
  <c r="I277" i="8"/>
  <c r="I289" i="8"/>
  <c r="I301" i="8"/>
  <c r="I313" i="8"/>
  <c r="I325" i="8"/>
  <c r="I337" i="8"/>
  <c r="I349" i="8"/>
  <c r="I361" i="8"/>
  <c r="I373" i="8"/>
  <c r="I385" i="8"/>
  <c r="I397" i="8"/>
  <c r="I409" i="8"/>
  <c r="I421" i="8"/>
  <c r="I433" i="8"/>
  <c r="I445" i="8"/>
  <c r="I457" i="8"/>
  <c r="I469" i="8"/>
  <c r="I481" i="8"/>
  <c r="I493" i="8"/>
  <c r="I505" i="8"/>
  <c r="I517" i="8"/>
  <c r="I529" i="8"/>
  <c r="I541" i="8"/>
  <c r="I553" i="8"/>
  <c r="I565" i="8"/>
  <c r="I577" i="8"/>
  <c r="I589" i="8"/>
  <c r="I601" i="8"/>
  <c r="I613" i="8"/>
  <c r="I625" i="8"/>
  <c r="I637" i="8"/>
  <c r="I649" i="8"/>
  <c r="I661" i="8"/>
  <c r="I673" i="8"/>
  <c r="I685" i="8"/>
  <c r="I697" i="8"/>
  <c r="I709" i="8"/>
  <c r="I721" i="8"/>
  <c r="I733" i="8"/>
  <c r="I745" i="8"/>
  <c r="I757" i="8"/>
  <c r="I769" i="8"/>
  <c r="I781" i="8"/>
  <c r="I793" i="8"/>
  <c r="I805" i="8"/>
  <c r="I817" i="8"/>
  <c r="I829" i="8"/>
  <c r="I841" i="8"/>
  <c r="I853" i="8"/>
  <c r="I865" i="8"/>
  <c r="I877" i="8"/>
  <c r="I889" i="8"/>
  <c r="I901" i="8"/>
  <c r="I913" i="8"/>
  <c r="I925" i="8"/>
  <c r="I937" i="8"/>
  <c r="I949" i="8"/>
  <c r="I961" i="8"/>
  <c r="I973" i="8"/>
  <c r="I985" i="8"/>
  <c r="I997" i="8"/>
  <c r="I1009" i="8"/>
  <c r="I14" i="8"/>
  <c r="I26" i="8"/>
  <c r="I38" i="8"/>
  <c r="I50" i="8"/>
  <c r="I62" i="8"/>
  <c r="I74" i="8"/>
  <c r="I86" i="8"/>
  <c r="I98" i="8"/>
  <c r="I110" i="8"/>
  <c r="I122" i="8"/>
  <c r="I134" i="8"/>
  <c r="I146" i="8"/>
  <c r="I158" i="8"/>
  <c r="I170" i="8"/>
  <c r="I182" i="8"/>
  <c r="I194" i="8"/>
  <c r="I206" i="8"/>
  <c r="I218" i="8"/>
  <c r="I230" i="8"/>
  <c r="I242" i="8"/>
  <c r="I254" i="8"/>
  <c r="I266" i="8"/>
  <c r="I278" i="8"/>
  <c r="I290" i="8"/>
  <c r="I302" i="8"/>
  <c r="I314" i="8"/>
  <c r="I326" i="8"/>
  <c r="I338" i="8"/>
  <c r="I350" i="8"/>
  <c r="I362" i="8"/>
  <c r="I374" i="8"/>
  <c r="I386" i="8"/>
  <c r="I398" i="8"/>
  <c r="I410" i="8"/>
  <c r="I422" i="8"/>
  <c r="I434" i="8"/>
  <c r="I446" i="8"/>
  <c r="I458" i="8"/>
  <c r="I470" i="8"/>
  <c r="I482" i="8"/>
  <c r="I494" i="8"/>
  <c r="I506" i="8"/>
  <c r="I518" i="8"/>
  <c r="I530" i="8"/>
  <c r="I542" i="8"/>
  <c r="I554" i="8"/>
  <c r="I566" i="8"/>
  <c r="I578" i="8"/>
  <c r="I590" i="8"/>
  <c r="I602" i="8"/>
  <c r="I614" i="8"/>
  <c r="I626" i="8"/>
  <c r="I638" i="8"/>
  <c r="I650" i="8"/>
  <c r="I662" i="8"/>
  <c r="I674" i="8"/>
  <c r="I686" i="8"/>
  <c r="I698" i="8"/>
  <c r="I710" i="8"/>
  <c r="I722" i="8"/>
  <c r="I734" i="8"/>
  <c r="I746" i="8"/>
  <c r="I758" i="8"/>
  <c r="I770" i="8"/>
  <c r="I782" i="8"/>
  <c r="I794" i="8"/>
  <c r="I806" i="8"/>
  <c r="I818" i="8"/>
  <c r="I918" i="8"/>
  <c r="I990" i="8"/>
  <c r="I1021" i="8"/>
  <c r="I1033" i="8"/>
  <c r="I1045" i="8"/>
  <c r="I1057" i="8"/>
  <c r="I1069" i="8"/>
  <c r="I1081" i="8"/>
  <c r="I1093" i="8"/>
  <c r="I1105" i="8"/>
  <c r="I1117" i="8"/>
  <c r="I1129" i="8"/>
  <c r="I1141" i="8"/>
  <c r="I1153" i="8"/>
  <c r="I1165" i="8"/>
  <c r="I1177" i="8"/>
  <c r="I1189" i="8"/>
  <c r="I1201" i="8"/>
  <c r="I1213" i="8"/>
  <c r="I1225" i="8"/>
  <c r="I1237" i="8"/>
  <c r="I1249" i="8"/>
  <c r="I1226" i="8"/>
  <c r="I1250" i="8"/>
  <c r="I1032" i="8"/>
  <c r="I1164" i="8"/>
  <c r="I830" i="8"/>
  <c r="I926" i="8"/>
  <c r="I993" i="8"/>
  <c r="I1022" i="8"/>
  <c r="I1034" i="8"/>
  <c r="I1046" i="8"/>
  <c r="I1058" i="8"/>
  <c r="I1070" i="8"/>
  <c r="I1082" i="8"/>
  <c r="I1094" i="8"/>
  <c r="I1106" i="8"/>
  <c r="I1118" i="8"/>
  <c r="I1130" i="8"/>
  <c r="I1142" i="8"/>
  <c r="I1154" i="8"/>
  <c r="I1166" i="8"/>
  <c r="I1178" i="8"/>
  <c r="I1190" i="8"/>
  <c r="I1202" i="8"/>
  <c r="I1214" i="8"/>
  <c r="I1238" i="8"/>
  <c r="I1222" i="8"/>
  <c r="I1068" i="8"/>
  <c r="I1188" i="8"/>
  <c r="I842" i="8"/>
  <c r="I930" i="8"/>
  <c r="I998" i="8"/>
  <c r="I1023" i="8"/>
  <c r="I1035" i="8"/>
  <c r="I1047" i="8"/>
  <c r="I1059" i="8"/>
  <c r="I1071" i="8"/>
  <c r="I1083" i="8"/>
  <c r="I1095" i="8"/>
  <c r="I1107" i="8"/>
  <c r="I1119" i="8"/>
  <c r="I1131" i="8"/>
  <c r="I1143" i="8"/>
  <c r="I1155" i="8"/>
  <c r="I1167" i="8"/>
  <c r="I1179" i="8"/>
  <c r="I1191" i="8"/>
  <c r="I1203" i="8"/>
  <c r="I1215" i="8"/>
  <c r="I1227" i="8"/>
  <c r="I1239" i="8"/>
  <c r="I1251" i="8"/>
  <c r="I1138" i="8"/>
  <c r="I1234" i="8"/>
  <c r="I1104" i="8"/>
  <c r="I1224" i="8"/>
  <c r="I854" i="8"/>
  <c r="I938" i="8"/>
  <c r="I1002" i="8"/>
  <c r="I1024" i="8"/>
  <c r="I1036" i="8"/>
  <c r="I1048" i="8"/>
  <c r="I1060" i="8"/>
  <c r="I1072" i="8"/>
  <c r="I1084" i="8"/>
  <c r="I1096" i="8"/>
  <c r="I1108" i="8"/>
  <c r="I1120" i="8"/>
  <c r="I1132" i="8"/>
  <c r="I1144" i="8"/>
  <c r="I1156" i="8"/>
  <c r="I1168" i="8"/>
  <c r="I1180" i="8"/>
  <c r="I1192" i="8"/>
  <c r="I1204" i="8"/>
  <c r="I1216" i="8"/>
  <c r="I1228" i="8"/>
  <c r="I1240" i="8"/>
  <c r="I1252" i="8"/>
  <c r="I1254" i="8"/>
  <c r="I1078" i="8"/>
  <c r="I1162" i="8"/>
  <c r="I986" i="8"/>
  <c r="I1128" i="8"/>
  <c r="I1236" i="8"/>
  <c r="I866" i="8"/>
  <c r="I942" i="8"/>
  <c r="I1005" i="8"/>
  <c r="I1025" i="8"/>
  <c r="I1037" i="8"/>
  <c r="I1049" i="8"/>
  <c r="I1061" i="8"/>
  <c r="I1073" i="8"/>
  <c r="I1085" i="8"/>
  <c r="I1097" i="8"/>
  <c r="I1109" i="8"/>
  <c r="I1121" i="8"/>
  <c r="I1133" i="8"/>
  <c r="I1145" i="8"/>
  <c r="I1157" i="8"/>
  <c r="I1169" i="8"/>
  <c r="I1181" i="8"/>
  <c r="I1193" i="8"/>
  <c r="I1205" i="8"/>
  <c r="I1217" i="8"/>
  <c r="I1229" i="8"/>
  <c r="I1241" i="8"/>
  <c r="I1253" i="8"/>
  <c r="I1017" i="8"/>
  <c r="I1114" i="8"/>
  <c r="I1198" i="8"/>
  <c r="I1044" i="8"/>
  <c r="I1140" i="8"/>
  <c r="I878" i="8"/>
  <c r="I950" i="8"/>
  <c r="I1010" i="8"/>
  <c r="I1026" i="8"/>
  <c r="I1038" i="8"/>
  <c r="I1050" i="8"/>
  <c r="I1062" i="8"/>
  <c r="I1074" i="8"/>
  <c r="I1086" i="8"/>
  <c r="I1098" i="8"/>
  <c r="I1110" i="8"/>
  <c r="I1122" i="8"/>
  <c r="I1134" i="8"/>
  <c r="I1146" i="8"/>
  <c r="I1158" i="8"/>
  <c r="I1170" i="8"/>
  <c r="I1182" i="8"/>
  <c r="I1194" i="8"/>
  <c r="I1206" i="8"/>
  <c r="I1218" i="8"/>
  <c r="I1230" i="8"/>
  <c r="I1242" i="8"/>
  <c r="I1030" i="8"/>
  <c r="I1090" i="8"/>
  <c r="I1186" i="8"/>
  <c r="I1056" i="8"/>
  <c r="I1176" i="8"/>
  <c r="I882" i="8"/>
  <c r="I954" i="8"/>
  <c r="I1012" i="8"/>
  <c r="I1027" i="8"/>
  <c r="I1039" i="8"/>
  <c r="I1051" i="8"/>
  <c r="I1063" i="8"/>
  <c r="I1075" i="8"/>
  <c r="I1087" i="8"/>
  <c r="I1099" i="8"/>
  <c r="I1111" i="8"/>
  <c r="I1123" i="8"/>
  <c r="I1135" i="8"/>
  <c r="I1147" i="8"/>
  <c r="I1159" i="8"/>
  <c r="I1171" i="8"/>
  <c r="I1183" i="8"/>
  <c r="I1195" i="8"/>
  <c r="I1207" i="8"/>
  <c r="I1219" i="8"/>
  <c r="I1231" i="8"/>
  <c r="I1243" i="8"/>
  <c r="I1232" i="8"/>
  <c r="I1245" i="8"/>
  <c r="I1042" i="8"/>
  <c r="I1102" i="8"/>
  <c r="I1174" i="8"/>
  <c r="I1019" i="8"/>
  <c r="I1152" i="8"/>
  <c r="I890" i="8"/>
  <c r="I962" i="8"/>
  <c r="I1013" i="8"/>
  <c r="I1028" i="8"/>
  <c r="I1040" i="8"/>
  <c r="I1052" i="8"/>
  <c r="I1064" i="8"/>
  <c r="I1076" i="8"/>
  <c r="I1088" i="8"/>
  <c r="I1100" i="8"/>
  <c r="I1112" i="8"/>
  <c r="I1124" i="8"/>
  <c r="I1136" i="8"/>
  <c r="I1148" i="8"/>
  <c r="I1160" i="8"/>
  <c r="I1172" i="8"/>
  <c r="I1184" i="8"/>
  <c r="I1196" i="8"/>
  <c r="I1208" i="8"/>
  <c r="I1220" i="8"/>
  <c r="I1244" i="8"/>
  <c r="I974" i="8"/>
  <c r="I1054" i="8"/>
  <c r="I1126" i="8"/>
  <c r="I1246" i="8"/>
  <c r="I1092" i="8"/>
  <c r="I1212" i="8"/>
  <c r="I894" i="8"/>
  <c r="I966" i="8"/>
  <c r="I1014" i="8"/>
  <c r="I1029" i="8"/>
  <c r="I1041" i="8"/>
  <c r="I1053" i="8"/>
  <c r="I1065" i="8"/>
  <c r="I1077" i="8"/>
  <c r="I1089" i="8"/>
  <c r="I1101" i="8"/>
  <c r="I1113" i="8"/>
  <c r="I1125" i="8"/>
  <c r="I1137" i="8"/>
  <c r="I1149" i="8"/>
  <c r="I1161" i="8"/>
  <c r="I1173" i="8"/>
  <c r="I1185" i="8"/>
  <c r="I1197" i="8"/>
  <c r="I1209" i="8"/>
  <c r="I1221" i="8"/>
  <c r="I1233" i="8"/>
  <c r="I902" i="8"/>
  <c r="I1066" i="8"/>
  <c r="I1150" i="8"/>
  <c r="I914" i="8"/>
  <c r="I1116" i="8"/>
  <c r="I1248" i="8"/>
  <c r="I1210" i="8"/>
  <c r="I1080" i="8"/>
  <c r="I1200" i="8"/>
  <c r="I906" i="8"/>
  <c r="I978" i="8"/>
  <c r="I1018" i="8"/>
  <c r="I1031" i="8"/>
  <c r="I1043" i="8"/>
  <c r="I1055" i="8"/>
  <c r="I1067" i="8"/>
  <c r="I1079" i="8"/>
  <c r="I1091" i="8"/>
  <c r="I1103" i="8"/>
  <c r="I1115" i="8"/>
  <c r="I1127" i="8"/>
  <c r="I1139" i="8"/>
  <c r="I1151" i="8"/>
  <c r="I1163" i="8"/>
  <c r="I1175" i="8"/>
  <c r="I1187" i="8"/>
  <c r="I1199" i="8"/>
  <c r="I1211" i="8"/>
  <c r="I1223" i="8"/>
  <c r="I1235" i="8"/>
  <c r="I1247" i="8"/>
  <c r="H3" i="8"/>
  <c r="H15" i="8"/>
  <c r="H27" i="8"/>
  <c r="H39" i="8"/>
  <c r="H51" i="8"/>
  <c r="H63" i="8"/>
  <c r="H75" i="8"/>
  <c r="H87" i="8"/>
  <c r="H99" i="8"/>
  <c r="H111" i="8"/>
  <c r="H123" i="8"/>
  <c r="H135" i="8"/>
  <c r="H147" i="8"/>
  <c r="H159" i="8"/>
  <c r="H171" i="8"/>
  <c r="H183" i="8"/>
  <c r="H195" i="8"/>
  <c r="H207" i="8"/>
  <c r="H219" i="8"/>
  <c r="H231" i="8"/>
  <c r="H243" i="8"/>
  <c r="H255" i="8"/>
  <c r="H267" i="8"/>
  <c r="H279" i="8"/>
  <c r="H291" i="8"/>
  <c r="H303" i="8"/>
  <c r="H315" i="8"/>
  <c r="H327" i="8"/>
  <c r="H339" i="8"/>
  <c r="H351" i="8"/>
  <c r="H363" i="8"/>
  <c r="H375" i="8"/>
  <c r="H387" i="8"/>
  <c r="H399" i="8"/>
  <c r="H411" i="8"/>
  <c r="H423" i="8"/>
  <c r="H435" i="8"/>
  <c r="H447" i="8"/>
  <c r="H459" i="8"/>
  <c r="H471" i="8"/>
  <c r="H483" i="8"/>
  <c r="H495" i="8"/>
  <c r="H507" i="8"/>
  <c r="H519" i="8"/>
  <c r="H531" i="8"/>
  <c r="H543" i="8"/>
  <c r="H555" i="8"/>
  <c r="H567" i="8"/>
  <c r="H579" i="8"/>
  <c r="H591" i="8"/>
  <c r="H603" i="8"/>
  <c r="H615" i="8"/>
  <c r="H627" i="8"/>
  <c r="H639" i="8"/>
  <c r="H651" i="8"/>
  <c r="H663" i="8"/>
  <c r="H675" i="8"/>
  <c r="H687" i="8"/>
  <c r="H699" i="8"/>
  <c r="H711" i="8"/>
  <c r="H723" i="8"/>
  <c r="H735" i="8"/>
  <c r="H747" i="8"/>
  <c r="H759" i="8"/>
  <c r="H771" i="8"/>
  <c r="H783" i="8"/>
  <c r="H795" i="8"/>
  <c r="H807" i="8"/>
  <c r="H819" i="8"/>
  <c r="H831" i="8"/>
  <c r="H843" i="8"/>
  <c r="H855" i="8"/>
  <c r="H867" i="8"/>
  <c r="H879" i="8"/>
  <c r="H891" i="8"/>
  <c r="H903" i="8"/>
  <c r="H915" i="8"/>
  <c r="H927" i="8"/>
  <c r="H939" i="8"/>
  <c r="H951" i="8"/>
  <c r="H963" i="8"/>
  <c r="H975" i="8"/>
  <c r="H987" i="8"/>
  <c r="H999" i="8"/>
  <c r="H1011" i="8"/>
  <c r="H4" i="8"/>
  <c r="H16" i="8"/>
  <c r="H28" i="8"/>
  <c r="H40" i="8"/>
  <c r="H52" i="8"/>
  <c r="H64" i="8"/>
  <c r="H76" i="8"/>
  <c r="H88" i="8"/>
  <c r="H100" i="8"/>
  <c r="H112" i="8"/>
  <c r="H124" i="8"/>
  <c r="H136" i="8"/>
  <c r="H148" i="8"/>
  <c r="H160" i="8"/>
  <c r="H172" i="8"/>
  <c r="H184" i="8"/>
  <c r="H196" i="8"/>
  <c r="H208" i="8"/>
  <c r="H220" i="8"/>
  <c r="H232" i="8"/>
  <c r="H244" i="8"/>
  <c r="H256" i="8"/>
  <c r="H268" i="8"/>
  <c r="H280" i="8"/>
  <c r="H292" i="8"/>
  <c r="H304" i="8"/>
  <c r="H316" i="8"/>
  <c r="H328" i="8"/>
  <c r="H340" i="8"/>
  <c r="H352" i="8"/>
  <c r="H364" i="8"/>
  <c r="H376" i="8"/>
  <c r="H388" i="8"/>
  <c r="H400" i="8"/>
  <c r="H412" i="8"/>
  <c r="H424" i="8"/>
  <c r="H436" i="8"/>
  <c r="H448" i="8"/>
  <c r="H460" i="8"/>
  <c r="H472" i="8"/>
  <c r="H484" i="8"/>
  <c r="H496" i="8"/>
  <c r="H508" i="8"/>
  <c r="H520" i="8"/>
  <c r="H532" i="8"/>
  <c r="H544" i="8"/>
  <c r="H556" i="8"/>
  <c r="H568" i="8"/>
  <c r="H580" i="8"/>
  <c r="H592" i="8"/>
  <c r="H604" i="8"/>
  <c r="H616" i="8"/>
  <c r="H628" i="8"/>
  <c r="H640" i="8"/>
  <c r="H652" i="8"/>
  <c r="H664" i="8"/>
  <c r="H676" i="8"/>
  <c r="H688" i="8"/>
  <c r="H700" i="8"/>
  <c r="H712" i="8"/>
  <c r="H724" i="8"/>
  <c r="H736" i="8"/>
  <c r="H748" i="8"/>
  <c r="H760" i="8"/>
  <c r="H772" i="8"/>
  <c r="H784" i="8"/>
  <c r="H796" i="8"/>
  <c r="H808" i="8"/>
  <c r="H820" i="8"/>
  <c r="H832" i="8"/>
  <c r="H844" i="8"/>
  <c r="H856" i="8"/>
  <c r="H868" i="8"/>
  <c r="H880" i="8"/>
  <c r="H892" i="8"/>
  <c r="H904" i="8"/>
  <c r="H916" i="8"/>
  <c r="H928" i="8"/>
  <c r="H940" i="8"/>
  <c r="H952" i="8"/>
  <c r="H964" i="8"/>
  <c r="H976" i="8"/>
  <c r="H988" i="8"/>
  <c r="H1000" i="8"/>
  <c r="H5" i="8"/>
  <c r="H17" i="8"/>
  <c r="H29" i="8"/>
  <c r="H41" i="8"/>
  <c r="H53" i="8"/>
  <c r="H65" i="8"/>
  <c r="H77" i="8"/>
  <c r="H89" i="8"/>
  <c r="H101" i="8"/>
  <c r="H113" i="8"/>
  <c r="H125" i="8"/>
  <c r="H137" i="8"/>
  <c r="H149" i="8"/>
  <c r="H161" i="8"/>
  <c r="H173" i="8"/>
  <c r="H185" i="8"/>
  <c r="H197" i="8"/>
  <c r="H209" i="8"/>
  <c r="H221" i="8"/>
  <c r="H233" i="8"/>
  <c r="H245" i="8"/>
  <c r="H257" i="8"/>
  <c r="H269" i="8"/>
  <c r="H281" i="8"/>
  <c r="H293" i="8"/>
  <c r="H305" i="8"/>
  <c r="H317" i="8"/>
  <c r="H329" i="8"/>
  <c r="H341" i="8"/>
  <c r="H353" i="8"/>
  <c r="H365" i="8"/>
  <c r="H377" i="8"/>
  <c r="H389" i="8"/>
  <c r="H401" i="8"/>
  <c r="H413" i="8"/>
  <c r="H425" i="8"/>
  <c r="H437" i="8"/>
  <c r="H449" i="8"/>
  <c r="H461" i="8"/>
  <c r="H473" i="8"/>
  <c r="H485" i="8"/>
  <c r="H497" i="8"/>
  <c r="H509" i="8"/>
  <c r="H521" i="8"/>
  <c r="H533" i="8"/>
  <c r="H545" i="8"/>
  <c r="H557" i="8"/>
  <c r="H569" i="8"/>
  <c r="H581" i="8"/>
  <c r="H593" i="8"/>
  <c r="H605" i="8"/>
  <c r="H617" i="8"/>
  <c r="H629" i="8"/>
  <c r="H641" i="8"/>
  <c r="H653" i="8"/>
  <c r="H665" i="8"/>
  <c r="H677" i="8"/>
  <c r="H689" i="8"/>
  <c r="H701" i="8"/>
  <c r="H713" i="8"/>
  <c r="H725" i="8"/>
  <c r="H737" i="8"/>
  <c r="H749" i="8"/>
  <c r="H761" i="8"/>
  <c r="H773" i="8"/>
  <c r="H785" i="8"/>
  <c r="H797" i="8"/>
  <c r="H809" i="8"/>
  <c r="H821" i="8"/>
  <c r="H833" i="8"/>
  <c r="H845" i="8"/>
  <c r="H857" i="8"/>
  <c r="H869" i="8"/>
  <c r="H881" i="8"/>
  <c r="H893" i="8"/>
  <c r="H905" i="8"/>
  <c r="H917" i="8"/>
  <c r="H929" i="8"/>
  <c r="H941" i="8"/>
  <c r="H953" i="8"/>
  <c r="H965" i="8"/>
  <c r="H977" i="8"/>
  <c r="H989" i="8"/>
  <c r="H1001" i="8"/>
  <c r="H6" i="8"/>
  <c r="H18" i="8"/>
  <c r="H30" i="8"/>
  <c r="H42" i="8"/>
  <c r="H54" i="8"/>
  <c r="H66" i="8"/>
  <c r="H78" i="8"/>
  <c r="H90" i="8"/>
  <c r="H102" i="8"/>
  <c r="H114" i="8"/>
  <c r="H126" i="8"/>
  <c r="H138" i="8"/>
  <c r="H150" i="8"/>
  <c r="H162" i="8"/>
  <c r="H174" i="8"/>
  <c r="H186" i="8"/>
  <c r="H198" i="8"/>
  <c r="H210" i="8"/>
  <c r="H222" i="8"/>
  <c r="H234" i="8"/>
  <c r="H246" i="8"/>
  <c r="H258" i="8"/>
  <c r="H270" i="8"/>
  <c r="H282" i="8"/>
  <c r="H294" i="8"/>
  <c r="H306" i="8"/>
  <c r="H318" i="8"/>
  <c r="H330" i="8"/>
  <c r="H342" i="8"/>
  <c r="H354" i="8"/>
  <c r="H366" i="8"/>
  <c r="H378" i="8"/>
  <c r="H390" i="8"/>
  <c r="H402" i="8"/>
  <c r="H414" i="8"/>
  <c r="H426" i="8"/>
  <c r="H438" i="8"/>
  <c r="H450" i="8"/>
  <c r="H462" i="8"/>
  <c r="H474" i="8"/>
  <c r="H486" i="8"/>
  <c r="H498" i="8"/>
  <c r="H510" i="8"/>
  <c r="H522" i="8"/>
  <c r="H534" i="8"/>
  <c r="H546" i="8"/>
  <c r="H558" i="8"/>
  <c r="H570" i="8"/>
  <c r="H582" i="8"/>
  <c r="H594" i="8"/>
  <c r="H606" i="8"/>
  <c r="H618" i="8"/>
  <c r="H630" i="8"/>
  <c r="H642" i="8"/>
  <c r="H654" i="8"/>
  <c r="H666" i="8"/>
  <c r="H678" i="8"/>
  <c r="H690" i="8"/>
  <c r="H702" i="8"/>
  <c r="H714" i="8"/>
  <c r="H726" i="8"/>
  <c r="H738" i="8"/>
  <c r="H750" i="8"/>
  <c r="H762" i="8"/>
  <c r="H774" i="8"/>
  <c r="H786" i="8"/>
  <c r="H798" i="8"/>
  <c r="H810" i="8"/>
  <c r="H822" i="8"/>
  <c r="H834" i="8"/>
  <c r="H846" i="8"/>
  <c r="H858" i="8"/>
  <c r="H870" i="8"/>
  <c r="H882" i="8"/>
  <c r="H894" i="8"/>
  <c r="H906" i="8"/>
  <c r="H918" i="8"/>
  <c r="H930" i="8"/>
  <c r="H942" i="8"/>
  <c r="H954" i="8"/>
  <c r="H966" i="8"/>
  <c r="H978" i="8"/>
  <c r="H990" i="8"/>
  <c r="H1002" i="8"/>
  <c r="H7" i="8"/>
  <c r="H19" i="8"/>
  <c r="H31" i="8"/>
  <c r="H43" i="8"/>
  <c r="H55" i="8"/>
  <c r="H67" i="8"/>
  <c r="H79" i="8"/>
  <c r="H91" i="8"/>
  <c r="H103" i="8"/>
  <c r="H115" i="8"/>
  <c r="H127" i="8"/>
  <c r="H139" i="8"/>
  <c r="H151" i="8"/>
  <c r="H163" i="8"/>
  <c r="H175" i="8"/>
  <c r="H187" i="8"/>
  <c r="H199" i="8"/>
  <c r="H211" i="8"/>
  <c r="H223" i="8"/>
  <c r="H235" i="8"/>
  <c r="H247" i="8"/>
  <c r="H259" i="8"/>
  <c r="H271" i="8"/>
  <c r="H283" i="8"/>
  <c r="H295" i="8"/>
  <c r="H307" i="8"/>
  <c r="H319" i="8"/>
  <c r="H331" i="8"/>
  <c r="H343" i="8"/>
  <c r="H355" i="8"/>
  <c r="H367" i="8"/>
  <c r="H379" i="8"/>
  <c r="H391" i="8"/>
  <c r="H403" i="8"/>
  <c r="H415" i="8"/>
  <c r="H427" i="8"/>
  <c r="H439" i="8"/>
  <c r="H451" i="8"/>
  <c r="H463" i="8"/>
  <c r="H475" i="8"/>
  <c r="H487" i="8"/>
  <c r="H499" i="8"/>
  <c r="H511" i="8"/>
  <c r="H523" i="8"/>
  <c r="H535" i="8"/>
  <c r="H547" i="8"/>
  <c r="H559" i="8"/>
  <c r="H571" i="8"/>
  <c r="H583" i="8"/>
  <c r="H595" i="8"/>
  <c r="H607" i="8"/>
  <c r="H619" i="8"/>
  <c r="H631" i="8"/>
  <c r="H643" i="8"/>
  <c r="H655" i="8"/>
  <c r="H667" i="8"/>
  <c r="H679" i="8"/>
  <c r="H691" i="8"/>
  <c r="H703" i="8"/>
  <c r="H715" i="8"/>
  <c r="H727" i="8"/>
  <c r="H739" i="8"/>
  <c r="H751" i="8"/>
  <c r="H763" i="8"/>
  <c r="H775" i="8"/>
  <c r="H787" i="8"/>
  <c r="H799" i="8"/>
  <c r="H811" i="8"/>
  <c r="H823" i="8"/>
  <c r="H835" i="8"/>
  <c r="H847" i="8"/>
  <c r="H859" i="8"/>
  <c r="H871" i="8"/>
  <c r="H883" i="8"/>
  <c r="H8" i="8"/>
  <c r="H20" i="8"/>
  <c r="H32" i="8"/>
  <c r="H44" i="8"/>
  <c r="H56" i="8"/>
  <c r="H68" i="8"/>
  <c r="H80" i="8"/>
  <c r="H92" i="8"/>
  <c r="H104" i="8"/>
  <c r="H116" i="8"/>
  <c r="H128" i="8"/>
  <c r="H140" i="8"/>
  <c r="H152" i="8"/>
  <c r="H164" i="8"/>
  <c r="H176" i="8"/>
  <c r="H188" i="8"/>
  <c r="H200" i="8"/>
  <c r="H212" i="8"/>
  <c r="H224" i="8"/>
  <c r="H236" i="8"/>
  <c r="H248" i="8"/>
  <c r="H260" i="8"/>
  <c r="H272" i="8"/>
  <c r="H284" i="8"/>
  <c r="H296" i="8"/>
  <c r="H308" i="8"/>
  <c r="H320" i="8"/>
  <c r="H332" i="8"/>
  <c r="H344" i="8"/>
  <c r="H356" i="8"/>
  <c r="H368" i="8"/>
  <c r="H380" i="8"/>
  <c r="H392" i="8"/>
  <c r="H404" i="8"/>
  <c r="H416" i="8"/>
  <c r="H428" i="8"/>
  <c r="H440" i="8"/>
  <c r="H452" i="8"/>
  <c r="H464" i="8"/>
  <c r="H476" i="8"/>
  <c r="H488" i="8"/>
  <c r="H500" i="8"/>
  <c r="H512" i="8"/>
  <c r="H524" i="8"/>
  <c r="H536" i="8"/>
  <c r="H548" i="8"/>
  <c r="H560" i="8"/>
  <c r="H572" i="8"/>
  <c r="H584" i="8"/>
  <c r="H596" i="8"/>
  <c r="H608" i="8"/>
  <c r="H620" i="8"/>
  <c r="H632" i="8"/>
  <c r="H644" i="8"/>
  <c r="H656" i="8"/>
  <c r="H668" i="8"/>
  <c r="H680" i="8"/>
  <c r="H692" i="8"/>
  <c r="H704" i="8"/>
  <c r="H716" i="8"/>
  <c r="H728" i="8"/>
  <c r="H740" i="8"/>
  <c r="H752" i="8"/>
  <c r="H764" i="8"/>
  <c r="H776" i="8"/>
  <c r="H788" i="8"/>
  <c r="H800" i="8"/>
  <c r="H812" i="8"/>
  <c r="H824" i="8"/>
  <c r="H836" i="8"/>
  <c r="H848" i="8"/>
  <c r="H860" i="8"/>
  <c r="H872" i="8"/>
  <c r="H884" i="8"/>
  <c r="H896" i="8"/>
  <c r="H908" i="8"/>
  <c r="H920" i="8"/>
  <c r="H932" i="8"/>
  <c r="H944" i="8"/>
  <c r="H956" i="8"/>
  <c r="H968" i="8"/>
  <c r="H980" i="8"/>
  <c r="H992" i="8"/>
  <c r="H1004" i="8"/>
  <c r="H9" i="8"/>
  <c r="H21" i="8"/>
  <c r="H33" i="8"/>
  <c r="H45" i="8"/>
  <c r="H57" i="8"/>
  <c r="H69" i="8"/>
  <c r="H81" i="8"/>
  <c r="H93" i="8"/>
  <c r="H105" i="8"/>
  <c r="H117" i="8"/>
  <c r="H129" i="8"/>
  <c r="H141" i="8"/>
  <c r="H153" i="8"/>
  <c r="H165" i="8"/>
  <c r="H177" i="8"/>
  <c r="H189" i="8"/>
  <c r="H201" i="8"/>
  <c r="H213" i="8"/>
  <c r="H225" i="8"/>
  <c r="H237" i="8"/>
  <c r="H249" i="8"/>
  <c r="H261" i="8"/>
  <c r="H273" i="8"/>
  <c r="H285" i="8"/>
  <c r="H297" i="8"/>
  <c r="H309" i="8"/>
  <c r="H321" i="8"/>
  <c r="H333" i="8"/>
  <c r="H345" i="8"/>
  <c r="H357" i="8"/>
  <c r="H369" i="8"/>
  <c r="H381" i="8"/>
  <c r="H393" i="8"/>
  <c r="H405" i="8"/>
  <c r="H417" i="8"/>
  <c r="H429" i="8"/>
  <c r="H441" i="8"/>
  <c r="H453" i="8"/>
  <c r="H465" i="8"/>
  <c r="H477" i="8"/>
  <c r="H489" i="8"/>
  <c r="H501" i="8"/>
  <c r="H513" i="8"/>
  <c r="H525" i="8"/>
  <c r="H537" i="8"/>
  <c r="H549" i="8"/>
  <c r="H561" i="8"/>
  <c r="H573" i="8"/>
  <c r="H585" i="8"/>
  <c r="H597" i="8"/>
  <c r="H609" i="8"/>
  <c r="H621" i="8"/>
  <c r="H633" i="8"/>
  <c r="H645" i="8"/>
  <c r="H657" i="8"/>
  <c r="H669" i="8"/>
  <c r="H681" i="8"/>
  <c r="H693" i="8"/>
  <c r="H705" i="8"/>
  <c r="H717" i="8"/>
  <c r="H729" i="8"/>
  <c r="H741" i="8"/>
  <c r="H753" i="8"/>
  <c r="H765" i="8"/>
  <c r="H777" i="8"/>
  <c r="H789" i="8"/>
  <c r="H801" i="8"/>
  <c r="H813" i="8"/>
  <c r="H825" i="8"/>
  <c r="H837" i="8"/>
  <c r="H849" i="8"/>
  <c r="H861" i="8"/>
  <c r="H873" i="8"/>
  <c r="H885" i="8"/>
  <c r="H897" i="8"/>
  <c r="H10" i="8"/>
  <c r="H22" i="8"/>
  <c r="H34" i="8"/>
  <c r="H46" i="8"/>
  <c r="H58" i="8"/>
  <c r="H70" i="8"/>
  <c r="H82" i="8"/>
  <c r="H94" i="8"/>
  <c r="H106" i="8"/>
  <c r="H118" i="8"/>
  <c r="H130" i="8"/>
  <c r="H142" i="8"/>
  <c r="H154" i="8"/>
  <c r="H166" i="8"/>
  <c r="H178" i="8"/>
  <c r="H190" i="8"/>
  <c r="H202" i="8"/>
  <c r="H214" i="8"/>
  <c r="H226" i="8"/>
  <c r="H238" i="8"/>
  <c r="H250" i="8"/>
  <c r="H262" i="8"/>
  <c r="H274" i="8"/>
  <c r="H286" i="8"/>
  <c r="H298" i="8"/>
  <c r="H310" i="8"/>
  <c r="H322" i="8"/>
  <c r="H334" i="8"/>
  <c r="H346" i="8"/>
  <c r="H358" i="8"/>
  <c r="H370" i="8"/>
  <c r="H382" i="8"/>
  <c r="H394" i="8"/>
  <c r="H406" i="8"/>
  <c r="H418" i="8"/>
  <c r="H430" i="8"/>
  <c r="H442" i="8"/>
  <c r="H454" i="8"/>
  <c r="H466" i="8"/>
  <c r="H478" i="8"/>
  <c r="H490" i="8"/>
  <c r="H502" i="8"/>
  <c r="H514" i="8"/>
  <c r="H526" i="8"/>
  <c r="H538" i="8"/>
  <c r="H550" i="8"/>
  <c r="H562" i="8"/>
  <c r="H574" i="8"/>
  <c r="H586" i="8"/>
  <c r="H598" i="8"/>
  <c r="H610" i="8"/>
  <c r="H622" i="8"/>
  <c r="H634" i="8"/>
  <c r="H646" i="8"/>
  <c r="H658" i="8"/>
  <c r="H670" i="8"/>
  <c r="H682" i="8"/>
  <c r="H694" i="8"/>
  <c r="H706" i="8"/>
  <c r="H718" i="8"/>
  <c r="H730" i="8"/>
  <c r="H742" i="8"/>
  <c r="H754" i="8"/>
  <c r="H766" i="8"/>
  <c r="H778" i="8"/>
  <c r="H790" i="8"/>
  <c r="H802" i="8"/>
  <c r="H814" i="8"/>
  <c r="H826" i="8"/>
  <c r="H838" i="8"/>
  <c r="H850" i="8"/>
  <c r="H862" i="8"/>
  <c r="H874" i="8"/>
  <c r="H886" i="8"/>
  <c r="H898" i="8"/>
  <c r="H910" i="8"/>
  <c r="H922" i="8"/>
  <c r="H934" i="8"/>
  <c r="H946" i="8"/>
  <c r="H958" i="8"/>
  <c r="H970" i="8"/>
  <c r="H982" i="8"/>
  <c r="H994" i="8"/>
  <c r="H1006" i="8"/>
  <c r="H11" i="8"/>
  <c r="H23" i="8"/>
  <c r="H35" i="8"/>
  <c r="H47" i="8"/>
  <c r="H59" i="8"/>
  <c r="H71" i="8"/>
  <c r="H83" i="8"/>
  <c r="H95" i="8"/>
  <c r="H107" i="8"/>
  <c r="H119" i="8"/>
  <c r="H131" i="8"/>
  <c r="H143" i="8"/>
  <c r="H155" i="8"/>
  <c r="H167" i="8"/>
  <c r="H179" i="8"/>
  <c r="H191" i="8"/>
  <c r="H203" i="8"/>
  <c r="H215" i="8"/>
  <c r="H227" i="8"/>
  <c r="H239" i="8"/>
  <c r="H251" i="8"/>
  <c r="H263" i="8"/>
  <c r="H275" i="8"/>
  <c r="H287" i="8"/>
  <c r="H299" i="8"/>
  <c r="H311" i="8"/>
  <c r="H323" i="8"/>
  <c r="H335" i="8"/>
  <c r="H347" i="8"/>
  <c r="H359" i="8"/>
  <c r="H371" i="8"/>
  <c r="H383" i="8"/>
  <c r="H395" i="8"/>
  <c r="H407" i="8"/>
  <c r="H419" i="8"/>
  <c r="H431" i="8"/>
  <c r="H443" i="8"/>
  <c r="H455" i="8"/>
  <c r="H467" i="8"/>
  <c r="H479" i="8"/>
  <c r="H491" i="8"/>
  <c r="H503" i="8"/>
  <c r="H515" i="8"/>
  <c r="H527" i="8"/>
  <c r="H539" i="8"/>
  <c r="H551" i="8"/>
  <c r="H563" i="8"/>
  <c r="H575" i="8"/>
  <c r="H587" i="8"/>
  <c r="H599" i="8"/>
  <c r="H611" i="8"/>
  <c r="H623" i="8"/>
  <c r="H635" i="8"/>
  <c r="H647" i="8"/>
  <c r="H659" i="8"/>
  <c r="H671" i="8"/>
  <c r="H683" i="8"/>
  <c r="H695" i="8"/>
  <c r="H707" i="8"/>
  <c r="H719" i="8"/>
  <c r="H731" i="8"/>
  <c r="H743" i="8"/>
  <c r="H755" i="8"/>
  <c r="H767" i="8"/>
  <c r="H779" i="8"/>
  <c r="H791" i="8"/>
  <c r="H803" i="8"/>
  <c r="H815" i="8"/>
  <c r="H827" i="8"/>
  <c r="H839" i="8"/>
  <c r="H851" i="8"/>
  <c r="H863" i="8"/>
  <c r="H875" i="8"/>
  <c r="H887" i="8"/>
  <c r="H899" i="8"/>
  <c r="H911" i="8"/>
  <c r="H923" i="8"/>
  <c r="H935" i="8"/>
  <c r="H947" i="8"/>
  <c r="H959" i="8"/>
  <c r="H971" i="8"/>
  <c r="H983" i="8"/>
  <c r="H995" i="8"/>
  <c r="H1007" i="8"/>
  <c r="H12" i="8"/>
  <c r="H24" i="8"/>
  <c r="H36" i="8"/>
  <c r="H48" i="8"/>
  <c r="H60" i="8"/>
  <c r="H72" i="8"/>
  <c r="H84" i="8"/>
  <c r="H96" i="8"/>
  <c r="H108" i="8"/>
  <c r="H120" i="8"/>
  <c r="H132" i="8"/>
  <c r="H144" i="8"/>
  <c r="H156" i="8"/>
  <c r="H168" i="8"/>
  <c r="H180" i="8"/>
  <c r="H192" i="8"/>
  <c r="H204" i="8"/>
  <c r="H216" i="8"/>
  <c r="H228" i="8"/>
  <c r="H240" i="8"/>
  <c r="H252" i="8"/>
  <c r="H264" i="8"/>
  <c r="H276" i="8"/>
  <c r="H288" i="8"/>
  <c r="H300" i="8"/>
  <c r="H312" i="8"/>
  <c r="H324" i="8"/>
  <c r="H336" i="8"/>
  <c r="H348" i="8"/>
  <c r="H360" i="8"/>
  <c r="H372" i="8"/>
  <c r="H384" i="8"/>
  <c r="H396" i="8"/>
  <c r="H408" i="8"/>
  <c r="H420" i="8"/>
  <c r="H432" i="8"/>
  <c r="H444" i="8"/>
  <c r="H456" i="8"/>
  <c r="H468" i="8"/>
  <c r="H480" i="8"/>
  <c r="H492" i="8"/>
  <c r="H504" i="8"/>
  <c r="H516" i="8"/>
  <c r="H528" i="8"/>
  <c r="H540" i="8"/>
  <c r="H552" i="8"/>
  <c r="H564" i="8"/>
  <c r="H576" i="8"/>
  <c r="H588" i="8"/>
  <c r="H600" i="8"/>
  <c r="H612" i="8"/>
  <c r="H624" i="8"/>
  <c r="H636" i="8"/>
  <c r="H648" i="8"/>
  <c r="H660" i="8"/>
  <c r="H672" i="8"/>
  <c r="H684" i="8"/>
  <c r="H696" i="8"/>
  <c r="H708" i="8"/>
  <c r="H720" i="8"/>
  <c r="H732" i="8"/>
  <c r="H744" i="8"/>
  <c r="H756" i="8"/>
  <c r="H768" i="8"/>
  <c r="H780" i="8"/>
  <c r="H792" i="8"/>
  <c r="H804" i="8"/>
  <c r="H816" i="8"/>
  <c r="H828" i="8"/>
  <c r="H840" i="8"/>
  <c r="H852" i="8"/>
  <c r="H864" i="8"/>
  <c r="H876" i="8"/>
  <c r="H888" i="8"/>
  <c r="H900" i="8"/>
  <c r="H912" i="8"/>
  <c r="H924" i="8"/>
  <c r="H936" i="8"/>
  <c r="H948" i="8"/>
  <c r="H960" i="8"/>
  <c r="H972" i="8"/>
  <c r="H984" i="8"/>
  <c r="H996" i="8"/>
  <c r="H1008" i="8"/>
  <c r="H13" i="8"/>
  <c r="H25" i="8"/>
  <c r="H37" i="8"/>
  <c r="H49" i="8"/>
  <c r="H61" i="8"/>
  <c r="H73" i="8"/>
  <c r="H85" i="8"/>
  <c r="H97" i="8"/>
  <c r="H109" i="8"/>
  <c r="H121" i="8"/>
  <c r="H133" i="8"/>
  <c r="H145" i="8"/>
  <c r="H157" i="8"/>
  <c r="H169" i="8"/>
  <c r="H181" i="8"/>
  <c r="H193" i="8"/>
  <c r="H205" i="8"/>
  <c r="H217" i="8"/>
  <c r="H229" i="8"/>
  <c r="H241" i="8"/>
  <c r="H253" i="8"/>
  <c r="H265" i="8"/>
  <c r="H277" i="8"/>
  <c r="H289" i="8"/>
  <c r="H301" i="8"/>
  <c r="H313" i="8"/>
  <c r="H325" i="8"/>
  <c r="H337" i="8"/>
  <c r="H349" i="8"/>
  <c r="H361" i="8"/>
  <c r="H373" i="8"/>
  <c r="H385" i="8"/>
  <c r="H397" i="8"/>
  <c r="H409" i="8"/>
  <c r="H421" i="8"/>
  <c r="H433" i="8"/>
  <c r="H445" i="8"/>
  <c r="H457" i="8"/>
  <c r="H469" i="8"/>
  <c r="H481" i="8"/>
  <c r="H493" i="8"/>
  <c r="H505" i="8"/>
  <c r="H517" i="8"/>
  <c r="H529" i="8"/>
  <c r="H541" i="8"/>
  <c r="H553" i="8"/>
  <c r="H565" i="8"/>
  <c r="H577" i="8"/>
  <c r="H589" i="8"/>
  <c r="H601" i="8"/>
  <c r="H613" i="8"/>
  <c r="H625" i="8"/>
  <c r="H637" i="8"/>
  <c r="H649" i="8"/>
  <c r="H661" i="8"/>
  <c r="H673" i="8"/>
  <c r="H685" i="8"/>
  <c r="H697" i="8"/>
  <c r="H709" i="8"/>
  <c r="H721" i="8"/>
  <c r="H733" i="8"/>
  <c r="H745" i="8"/>
  <c r="H757" i="8"/>
  <c r="H769" i="8"/>
  <c r="H781" i="8"/>
  <c r="H793" i="8"/>
  <c r="H805" i="8"/>
  <c r="H817" i="8"/>
  <c r="H829" i="8"/>
  <c r="H841" i="8"/>
  <c r="H853" i="8"/>
  <c r="H865" i="8"/>
  <c r="H877" i="8"/>
  <c r="H889" i="8"/>
  <c r="H901" i="8"/>
  <c r="H913" i="8"/>
  <c r="H925" i="8"/>
  <c r="H937" i="8"/>
  <c r="H949" i="8"/>
  <c r="H961" i="8"/>
  <c r="H973" i="8"/>
  <c r="H985" i="8"/>
  <c r="H997" i="8"/>
  <c r="H14" i="8"/>
  <c r="H26" i="8"/>
  <c r="H38" i="8"/>
  <c r="H50" i="8"/>
  <c r="H62" i="8"/>
  <c r="H74" i="8"/>
  <c r="H86" i="8"/>
  <c r="H98" i="8"/>
  <c r="H110" i="8"/>
  <c r="H122" i="8"/>
  <c r="H134" i="8"/>
  <c r="H146" i="8"/>
  <c r="H158" i="8"/>
  <c r="H170" i="8"/>
  <c r="H182" i="8"/>
  <c r="H194" i="8"/>
  <c r="H206" i="8"/>
  <c r="H218" i="8"/>
  <c r="H230" i="8"/>
  <c r="H242" i="8"/>
  <c r="H254" i="8"/>
  <c r="H266" i="8"/>
  <c r="H278" i="8"/>
  <c r="H290" i="8"/>
  <c r="H302" i="8"/>
  <c r="H314" i="8"/>
  <c r="H326" i="8"/>
  <c r="H338" i="8"/>
  <c r="H350" i="8"/>
  <c r="H362" i="8"/>
  <c r="H374" i="8"/>
  <c r="H386" i="8"/>
  <c r="H398" i="8"/>
  <c r="H410" i="8"/>
  <c r="H422" i="8"/>
  <c r="H434" i="8"/>
  <c r="H446" i="8"/>
  <c r="H458" i="8"/>
  <c r="H470" i="8"/>
  <c r="H482" i="8"/>
  <c r="H494" i="8"/>
  <c r="H506" i="8"/>
  <c r="H518" i="8"/>
  <c r="H530" i="8"/>
  <c r="H542" i="8"/>
  <c r="H554" i="8"/>
  <c r="H566" i="8"/>
  <c r="H578" i="8"/>
  <c r="H590" i="8"/>
  <c r="H602" i="8"/>
  <c r="H614" i="8"/>
  <c r="H626" i="8"/>
  <c r="H638" i="8"/>
  <c r="H650" i="8"/>
  <c r="H662" i="8"/>
  <c r="H674" i="8"/>
  <c r="H686" i="8"/>
  <c r="H698" i="8"/>
  <c r="H710" i="8"/>
  <c r="H722" i="8"/>
  <c r="H734" i="8"/>
  <c r="H746" i="8"/>
  <c r="H758" i="8"/>
  <c r="H770" i="8"/>
  <c r="H782" i="8"/>
  <c r="H794" i="8"/>
  <c r="H909" i="8"/>
  <c r="H957" i="8"/>
  <c r="H1005" i="8"/>
  <c r="H1021" i="8"/>
  <c r="H1033" i="8"/>
  <c r="H1045" i="8"/>
  <c r="H1057" i="8"/>
  <c r="H1069" i="8"/>
  <c r="H1081" i="8"/>
  <c r="H1093" i="8"/>
  <c r="H1105" i="8"/>
  <c r="H1117" i="8"/>
  <c r="H1129" i="8"/>
  <c r="H1141" i="8"/>
  <c r="H1153" i="8"/>
  <c r="H1165" i="8"/>
  <c r="H1177" i="8"/>
  <c r="H1189" i="8"/>
  <c r="H1201" i="8"/>
  <c r="H806" i="8"/>
  <c r="H914" i="8"/>
  <c r="H962" i="8"/>
  <c r="H1009" i="8"/>
  <c r="H1022" i="8"/>
  <c r="H1034" i="8"/>
  <c r="H1046" i="8"/>
  <c r="H1058" i="8"/>
  <c r="H1070" i="8"/>
  <c r="H1082" i="8"/>
  <c r="H1094" i="8"/>
  <c r="H1106" i="8"/>
  <c r="H1118" i="8"/>
  <c r="H1130" i="8"/>
  <c r="H1142" i="8"/>
  <c r="H1154" i="8"/>
  <c r="H1166" i="8"/>
  <c r="H1178" i="8"/>
  <c r="H1190" i="8"/>
  <c r="H1202" i="8"/>
  <c r="H1214" i="8"/>
  <c r="H1226" i="8"/>
  <c r="H1238" i="8"/>
  <c r="H1250" i="8"/>
  <c r="H818" i="8"/>
  <c r="H919" i="8"/>
  <c r="H967" i="8"/>
  <c r="H1010" i="8"/>
  <c r="H1023" i="8"/>
  <c r="H1035" i="8"/>
  <c r="H1047" i="8"/>
  <c r="H1059" i="8"/>
  <c r="H1071" i="8"/>
  <c r="H1083" i="8"/>
  <c r="H1095" i="8"/>
  <c r="H1107" i="8"/>
  <c r="H1119" i="8"/>
  <c r="H1131" i="8"/>
  <c r="H1143" i="8"/>
  <c r="H1155" i="8"/>
  <c r="H1167" i="8"/>
  <c r="H1179" i="8"/>
  <c r="H1191" i="8"/>
  <c r="H1203" i="8"/>
  <c r="H1215" i="8"/>
  <c r="H1227" i="8"/>
  <c r="H1239" i="8"/>
  <c r="H1251" i="8"/>
  <c r="H830" i="8"/>
  <c r="H921" i="8"/>
  <c r="H969" i="8"/>
  <c r="H1012" i="8"/>
  <c r="H1024" i="8"/>
  <c r="H1036" i="8"/>
  <c r="H1048" i="8"/>
  <c r="H1060" i="8"/>
  <c r="H1072" i="8"/>
  <c r="H1084" i="8"/>
  <c r="H1096" i="8"/>
  <c r="H1108" i="8"/>
  <c r="H1120" i="8"/>
  <c r="H1132" i="8"/>
  <c r="H1144" i="8"/>
  <c r="H1156" i="8"/>
  <c r="H1168" i="8"/>
  <c r="H1180" i="8"/>
  <c r="H1192" i="8"/>
  <c r="H1204" i="8"/>
  <c r="H1216" i="8"/>
  <c r="H1228" i="8"/>
  <c r="H1240" i="8"/>
  <c r="H1252" i="8"/>
  <c r="H842" i="8"/>
  <c r="H926" i="8"/>
  <c r="H974" i="8"/>
  <c r="H1013" i="8"/>
  <c r="H1025" i="8"/>
  <c r="H1037" i="8"/>
  <c r="H1049" i="8"/>
  <c r="H1061" i="8"/>
  <c r="H1073" i="8"/>
  <c r="H1085" i="8"/>
  <c r="H1097" i="8"/>
  <c r="H1109" i="8"/>
  <c r="H1121" i="8"/>
  <c r="H1133" i="8"/>
  <c r="H1145" i="8"/>
  <c r="H1157" i="8"/>
  <c r="H1169" i="8"/>
  <c r="H1181" i="8"/>
  <c r="H1193" i="8"/>
  <c r="H1205" i="8"/>
  <c r="H1217" i="8"/>
  <c r="H1229" i="8"/>
  <c r="H1241" i="8"/>
  <c r="H1253" i="8"/>
  <c r="H854" i="8"/>
  <c r="H931" i="8"/>
  <c r="H979" i="8"/>
  <c r="H1014" i="8"/>
  <c r="H1026" i="8"/>
  <c r="H1038" i="8"/>
  <c r="H1050" i="8"/>
  <c r="H1062" i="8"/>
  <c r="H1074" i="8"/>
  <c r="H1086" i="8"/>
  <c r="H1098" i="8"/>
  <c r="H1110" i="8"/>
  <c r="H1122" i="8"/>
  <c r="H1134" i="8"/>
  <c r="H1146" i="8"/>
  <c r="H1158" i="8"/>
  <c r="H1170" i="8"/>
  <c r="H1182" i="8"/>
  <c r="H1194" i="8"/>
  <c r="H1206" i="8"/>
  <c r="H1218" i="8"/>
  <c r="H1230" i="8"/>
  <c r="H1242" i="8"/>
  <c r="H1254" i="8"/>
  <c r="H866" i="8"/>
  <c r="H933" i="8"/>
  <c r="H981" i="8"/>
  <c r="H1015" i="8"/>
  <c r="H1027" i="8"/>
  <c r="H1039" i="8"/>
  <c r="H1051" i="8"/>
  <c r="H1063" i="8"/>
  <c r="H1075" i="8"/>
  <c r="H1087" i="8"/>
  <c r="H1099" i="8"/>
  <c r="H1111" i="8"/>
  <c r="H1123" i="8"/>
  <c r="H1135" i="8"/>
  <c r="H1147" i="8"/>
  <c r="H1159" i="8"/>
  <c r="H1171" i="8"/>
  <c r="H1183" i="8"/>
  <c r="H1195" i="8"/>
  <c r="H1207" i="8"/>
  <c r="H1219" i="8"/>
  <c r="H1231" i="8"/>
  <c r="H1243" i="8"/>
  <c r="H1249" i="8"/>
  <c r="H878" i="8"/>
  <c r="H938" i="8"/>
  <c r="H986" i="8"/>
  <c r="H1016" i="8"/>
  <c r="H1028" i="8"/>
  <c r="H1040" i="8"/>
  <c r="H1052" i="8"/>
  <c r="H1064" i="8"/>
  <c r="H1076" i="8"/>
  <c r="H1088" i="8"/>
  <c r="H1100" i="8"/>
  <c r="H1112" i="8"/>
  <c r="H1124" i="8"/>
  <c r="H1136" i="8"/>
  <c r="H1148" i="8"/>
  <c r="H1160" i="8"/>
  <c r="H1172" i="8"/>
  <c r="H1184" i="8"/>
  <c r="H1196" i="8"/>
  <c r="H1208" i="8"/>
  <c r="H1220" i="8"/>
  <c r="H1232" i="8"/>
  <c r="H1244" i="8"/>
  <c r="H1237" i="8"/>
  <c r="H890" i="8"/>
  <c r="H943" i="8"/>
  <c r="H991" i="8"/>
  <c r="H1017" i="8"/>
  <c r="H1029" i="8"/>
  <c r="H1041" i="8"/>
  <c r="H1053" i="8"/>
  <c r="H1065" i="8"/>
  <c r="H1077" i="8"/>
  <c r="H1089" i="8"/>
  <c r="H1101" i="8"/>
  <c r="H1113" i="8"/>
  <c r="H1125" i="8"/>
  <c r="H1137" i="8"/>
  <c r="H1149" i="8"/>
  <c r="H1161" i="8"/>
  <c r="H1173" i="8"/>
  <c r="H1185" i="8"/>
  <c r="H1197" i="8"/>
  <c r="H1209" i="8"/>
  <c r="H1221" i="8"/>
  <c r="H1233" i="8"/>
  <c r="H1245" i="8"/>
  <c r="H1213" i="8"/>
  <c r="H895" i="8"/>
  <c r="H945" i="8"/>
  <c r="H993" i="8"/>
  <c r="H1018" i="8"/>
  <c r="H1030" i="8"/>
  <c r="H1042" i="8"/>
  <c r="H1054" i="8"/>
  <c r="H1066" i="8"/>
  <c r="H1078" i="8"/>
  <c r="H1090" i="8"/>
  <c r="H1102" i="8"/>
  <c r="H1114" i="8"/>
  <c r="H1126" i="8"/>
  <c r="H1138" i="8"/>
  <c r="H1150" i="8"/>
  <c r="H1162" i="8"/>
  <c r="H1174" i="8"/>
  <c r="H1186" i="8"/>
  <c r="H1198" i="8"/>
  <c r="H1210" i="8"/>
  <c r="H1222" i="8"/>
  <c r="H1234" i="8"/>
  <c r="H1246" i="8"/>
  <c r="H1225" i="8"/>
  <c r="H902" i="8"/>
  <c r="H950" i="8"/>
  <c r="H998" i="8"/>
  <c r="H1019" i="8"/>
  <c r="H1031" i="8"/>
  <c r="H1043" i="8"/>
  <c r="H1055" i="8"/>
  <c r="H1067" i="8"/>
  <c r="H1079" i="8"/>
  <c r="H1091" i="8"/>
  <c r="H1103" i="8"/>
  <c r="H1115" i="8"/>
  <c r="H1127" i="8"/>
  <c r="H1139" i="8"/>
  <c r="H1151" i="8"/>
  <c r="H1163" i="8"/>
  <c r="H1175" i="8"/>
  <c r="H1187" i="8"/>
  <c r="H1199" i="8"/>
  <c r="H1211" i="8"/>
  <c r="H1223" i="8"/>
  <c r="H1235" i="8"/>
  <c r="H1247" i="8"/>
  <c r="H907" i="8"/>
  <c r="H955" i="8"/>
  <c r="H1003" i="8"/>
  <c r="H1020" i="8"/>
  <c r="H1032" i="8"/>
  <c r="H1044" i="8"/>
  <c r="H1056" i="8"/>
  <c r="H1068" i="8"/>
  <c r="H1080" i="8"/>
  <c r="H1092" i="8"/>
  <c r="H1104" i="8"/>
  <c r="H1116" i="8"/>
  <c r="H1128" i="8"/>
  <c r="H1140" i="8"/>
  <c r="H1152" i="8"/>
  <c r="H1164" i="8"/>
  <c r="H1176" i="8"/>
  <c r="H1188" i="8"/>
  <c r="H1200" i="8"/>
  <c r="H1212" i="8"/>
  <c r="H1224" i="8"/>
  <c r="H1236" i="8"/>
  <c r="H1248" i="8"/>
  <c r="H2" i="8"/>
  <c r="G3" i="8"/>
  <c r="G15" i="8"/>
  <c r="G27" i="8"/>
  <c r="G39" i="8"/>
  <c r="G51" i="8"/>
  <c r="G63" i="8"/>
  <c r="G75" i="8"/>
  <c r="G87" i="8"/>
  <c r="G99" i="8"/>
  <c r="G111" i="8"/>
  <c r="G123" i="8"/>
  <c r="G135" i="8"/>
  <c r="G147" i="8"/>
  <c r="G159" i="8"/>
  <c r="G171" i="8"/>
  <c r="G183" i="8"/>
  <c r="G195" i="8"/>
  <c r="G207" i="8"/>
  <c r="G219" i="8"/>
  <c r="G231" i="8"/>
  <c r="G243" i="8"/>
  <c r="G255" i="8"/>
  <c r="G267" i="8"/>
  <c r="G279" i="8"/>
  <c r="G291" i="8"/>
  <c r="G303" i="8"/>
  <c r="G315" i="8"/>
  <c r="G327" i="8"/>
  <c r="G339" i="8"/>
  <c r="G351" i="8"/>
  <c r="G363" i="8"/>
  <c r="G375" i="8"/>
  <c r="G387" i="8"/>
  <c r="G399" i="8"/>
  <c r="G411" i="8"/>
  <c r="G423" i="8"/>
  <c r="G435" i="8"/>
  <c r="G447" i="8"/>
  <c r="G459" i="8"/>
  <c r="G471" i="8"/>
  <c r="G483" i="8"/>
  <c r="G495" i="8"/>
  <c r="G507" i="8"/>
  <c r="G519" i="8"/>
  <c r="G531" i="8"/>
  <c r="G543" i="8"/>
  <c r="G555" i="8"/>
  <c r="G567" i="8"/>
  <c r="G579" i="8"/>
  <c r="G591" i="8"/>
  <c r="G603" i="8"/>
  <c r="G615" i="8"/>
  <c r="G627" i="8"/>
  <c r="G639" i="8"/>
  <c r="G651" i="8"/>
  <c r="G663" i="8"/>
  <c r="G675" i="8"/>
  <c r="G687" i="8"/>
  <c r="G699" i="8"/>
  <c r="G711" i="8"/>
  <c r="G723" i="8"/>
  <c r="G735" i="8"/>
  <c r="G747" i="8"/>
  <c r="G759" i="8"/>
  <c r="G771" i="8"/>
  <c r="G783" i="8"/>
  <c r="G795" i="8"/>
  <c r="G807" i="8"/>
  <c r="G819" i="8"/>
  <c r="G831" i="8"/>
  <c r="G843" i="8"/>
  <c r="G855" i="8"/>
  <c r="G867" i="8"/>
  <c r="G879" i="8"/>
  <c r="G891" i="8"/>
  <c r="G903" i="8"/>
  <c r="G915" i="8"/>
  <c r="G927" i="8"/>
  <c r="G939" i="8"/>
  <c r="G951" i="8"/>
  <c r="G963" i="8"/>
  <c r="G975" i="8"/>
  <c r="G987" i="8"/>
  <c r="G4" i="8"/>
  <c r="G16" i="8"/>
  <c r="G28" i="8"/>
  <c r="G40" i="8"/>
  <c r="G52" i="8"/>
  <c r="G64" i="8"/>
  <c r="G76" i="8"/>
  <c r="G88" i="8"/>
  <c r="G100" i="8"/>
  <c r="G112" i="8"/>
  <c r="G124" i="8"/>
  <c r="G136" i="8"/>
  <c r="G148" i="8"/>
  <c r="G160" i="8"/>
  <c r="G172" i="8"/>
  <c r="G184" i="8"/>
  <c r="G196" i="8"/>
  <c r="G208" i="8"/>
  <c r="G220" i="8"/>
  <c r="G232" i="8"/>
  <c r="G244" i="8"/>
  <c r="G256" i="8"/>
  <c r="G268" i="8"/>
  <c r="G280" i="8"/>
  <c r="G292" i="8"/>
  <c r="G304" i="8"/>
  <c r="G316" i="8"/>
  <c r="G328" i="8"/>
  <c r="G340" i="8"/>
  <c r="G352" i="8"/>
  <c r="G364" i="8"/>
  <c r="G376" i="8"/>
  <c r="G388" i="8"/>
  <c r="G400" i="8"/>
  <c r="G412" i="8"/>
  <c r="G424" i="8"/>
  <c r="G436" i="8"/>
  <c r="G448" i="8"/>
  <c r="G460" i="8"/>
  <c r="G472" i="8"/>
  <c r="G484" i="8"/>
  <c r="G496" i="8"/>
  <c r="G508" i="8"/>
  <c r="G520" i="8"/>
  <c r="G532" i="8"/>
  <c r="G544" i="8"/>
  <c r="G556" i="8"/>
  <c r="G568" i="8"/>
  <c r="G580" i="8"/>
  <c r="G592" i="8"/>
  <c r="G604" i="8"/>
  <c r="G616" i="8"/>
  <c r="G628" i="8"/>
  <c r="G640" i="8"/>
  <c r="G652" i="8"/>
  <c r="G664" i="8"/>
  <c r="G676" i="8"/>
  <c r="G688" i="8"/>
  <c r="G700" i="8"/>
  <c r="G712" i="8"/>
  <c r="G724" i="8"/>
  <c r="G736" i="8"/>
  <c r="G748" i="8"/>
  <c r="G760" i="8"/>
  <c r="G772" i="8"/>
  <c r="G784" i="8"/>
  <c r="G796" i="8"/>
  <c r="G808" i="8"/>
  <c r="G820" i="8"/>
  <c r="G832" i="8"/>
  <c r="G844" i="8"/>
  <c r="G856" i="8"/>
  <c r="G868" i="8"/>
  <c r="G880" i="8"/>
  <c r="G892" i="8"/>
  <c r="G904" i="8"/>
  <c r="G916" i="8"/>
  <c r="G928" i="8"/>
  <c r="G940" i="8"/>
  <c r="G952" i="8"/>
  <c r="G964" i="8"/>
  <c r="G976" i="8"/>
  <c r="G988" i="8"/>
  <c r="G1000" i="8"/>
  <c r="G5" i="8"/>
  <c r="G17" i="8"/>
  <c r="G29" i="8"/>
  <c r="G41" i="8"/>
  <c r="G53" i="8"/>
  <c r="G65" i="8"/>
  <c r="G77" i="8"/>
  <c r="G89" i="8"/>
  <c r="G101" i="8"/>
  <c r="G113" i="8"/>
  <c r="G125" i="8"/>
  <c r="G137" i="8"/>
  <c r="G149" i="8"/>
  <c r="G161" i="8"/>
  <c r="G173" i="8"/>
  <c r="G185" i="8"/>
  <c r="G197" i="8"/>
  <c r="G209" i="8"/>
  <c r="G221" i="8"/>
  <c r="G233" i="8"/>
  <c r="G245" i="8"/>
  <c r="G257" i="8"/>
  <c r="G269" i="8"/>
  <c r="G281" i="8"/>
  <c r="G293" i="8"/>
  <c r="G305" i="8"/>
  <c r="G317" i="8"/>
  <c r="G329" i="8"/>
  <c r="G341" i="8"/>
  <c r="G353" i="8"/>
  <c r="G365" i="8"/>
  <c r="G377" i="8"/>
  <c r="G389" i="8"/>
  <c r="G401" i="8"/>
  <c r="G413" i="8"/>
  <c r="G425" i="8"/>
  <c r="G437" i="8"/>
  <c r="G449" i="8"/>
  <c r="G461" i="8"/>
  <c r="G473" i="8"/>
  <c r="G485" i="8"/>
  <c r="G497" i="8"/>
  <c r="G509" i="8"/>
  <c r="G521" i="8"/>
  <c r="G533" i="8"/>
  <c r="G545" i="8"/>
  <c r="G557" i="8"/>
  <c r="G569" i="8"/>
  <c r="G581" i="8"/>
  <c r="G593" i="8"/>
  <c r="G605" i="8"/>
  <c r="G617" i="8"/>
  <c r="G629" i="8"/>
  <c r="G641" i="8"/>
  <c r="G653" i="8"/>
  <c r="G665" i="8"/>
  <c r="G677" i="8"/>
  <c r="G689" i="8"/>
  <c r="G701" i="8"/>
  <c r="G713" i="8"/>
  <c r="G725" i="8"/>
  <c r="G737" i="8"/>
  <c r="G749" i="8"/>
  <c r="G761" i="8"/>
  <c r="G773" i="8"/>
  <c r="G785" i="8"/>
  <c r="G797" i="8"/>
  <c r="G809" i="8"/>
  <c r="G821" i="8"/>
  <c r="G833" i="8"/>
  <c r="G845" i="8"/>
  <c r="G857" i="8"/>
  <c r="G869" i="8"/>
  <c r="G881" i="8"/>
  <c r="G893" i="8"/>
  <c r="G905" i="8"/>
  <c r="G917" i="8"/>
  <c r="G929" i="8"/>
  <c r="G941" i="8"/>
  <c r="G953" i="8"/>
  <c r="G965" i="8"/>
  <c r="G977" i="8"/>
  <c r="G6" i="8"/>
  <c r="G18" i="8"/>
  <c r="G30" i="8"/>
  <c r="G42" i="8"/>
  <c r="G54" i="8"/>
  <c r="G66" i="8"/>
  <c r="G78" i="8"/>
  <c r="G90" i="8"/>
  <c r="G102" i="8"/>
  <c r="G114" i="8"/>
  <c r="G126" i="8"/>
  <c r="G138" i="8"/>
  <c r="G150" i="8"/>
  <c r="G162" i="8"/>
  <c r="G174" i="8"/>
  <c r="G186" i="8"/>
  <c r="G198" i="8"/>
  <c r="G210" i="8"/>
  <c r="G222" i="8"/>
  <c r="G234" i="8"/>
  <c r="G246" i="8"/>
  <c r="G258" i="8"/>
  <c r="G270" i="8"/>
  <c r="G282" i="8"/>
  <c r="G294" i="8"/>
  <c r="G306" i="8"/>
  <c r="G318" i="8"/>
  <c r="G330" i="8"/>
  <c r="G342" i="8"/>
  <c r="G354" i="8"/>
  <c r="G366" i="8"/>
  <c r="G378" i="8"/>
  <c r="G390" i="8"/>
  <c r="G402" i="8"/>
  <c r="G414" i="8"/>
  <c r="G426" i="8"/>
  <c r="G438" i="8"/>
  <c r="G450" i="8"/>
  <c r="G462" i="8"/>
  <c r="G474" i="8"/>
  <c r="G486" i="8"/>
  <c r="G498" i="8"/>
  <c r="G510" i="8"/>
  <c r="G522" i="8"/>
  <c r="G534" i="8"/>
  <c r="G546" i="8"/>
  <c r="G558" i="8"/>
  <c r="G570" i="8"/>
  <c r="G582" i="8"/>
  <c r="G594" i="8"/>
  <c r="G606" i="8"/>
  <c r="G618" i="8"/>
  <c r="G630" i="8"/>
  <c r="G642" i="8"/>
  <c r="G654" i="8"/>
  <c r="G666" i="8"/>
  <c r="G678" i="8"/>
  <c r="G690" i="8"/>
  <c r="G702" i="8"/>
  <c r="G714" i="8"/>
  <c r="G726" i="8"/>
  <c r="G738" i="8"/>
  <c r="G750" i="8"/>
  <c r="G762" i="8"/>
  <c r="G774" i="8"/>
  <c r="G786" i="8"/>
  <c r="G798" i="8"/>
  <c r="G810" i="8"/>
  <c r="G822" i="8"/>
  <c r="G834" i="8"/>
  <c r="G846" i="8"/>
  <c r="G858" i="8"/>
  <c r="G870" i="8"/>
  <c r="G882" i="8"/>
  <c r="G894" i="8"/>
  <c r="G906" i="8"/>
  <c r="G918" i="8"/>
  <c r="G930" i="8"/>
  <c r="G942" i="8"/>
  <c r="G954" i="8"/>
  <c r="G966" i="8"/>
  <c r="G978" i="8"/>
  <c r="G990" i="8"/>
  <c r="G1002" i="8"/>
  <c r="G1014" i="8"/>
  <c r="G7" i="8"/>
  <c r="G19" i="8"/>
  <c r="G31" i="8"/>
  <c r="G43" i="8"/>
  <c r="G55" i="8"/>
  <c r="G67" i="8"/>
  <c r="G79" i="8"/>
  <c r="G91" i="8"/>
  <c r="G103" i="8"/>
  <c r="G115" i="8"/>
  <c r="G127" i="8"/>
  <c r="G139" i="8"/>
  <c r="G151" i="8"/>
  <c r="G163" i="8"/>
  <c r="G175" i="8"/>
  <c r="G187" i="8"/>
  <c r="G199" i="8"/>
  <c r="G211" i="8"/>
  <c r="G223" i="8"/>
  <c r="G235" i="8"/>
  <c r="G247" i="8"/>
  <c r="G259" i="8"/>
  <c r="G271" i="8"/>
  <c r="G283" i="8"/>
  <c r="G295" i="8"/>
  <c r="G307" i="8"/>
  <c r="G319" i="8"/>
  <c r="G331" i="8"/>
  <c r="G343" i="8"/>
  <c r="G355" i="8"/>
  <c r="G367" i="8"/>
  <c r="G379" i="8"/>
  <c r="G391" i="8"/>
  <c r="G403" i="8"/>
  <c r="G415" i="8"/>
  <c r="G427" i="8"/>
  <c r="G439" i="8"/>
  <c r="G451" i="8"/>
  <c r="G463" i="8"/>
  <c r="G475" i="8"/>
  <c r="G487" i="8"/>
  <c r="G499" i="8"/>
  <c r="G511" i="8"/>
  <c r="G523" i="8"/>
  <c r="G535" i="8"/>
  <c r="G547" i="8"/>
  <c r="G559" i="8"/>
  <c r="G571" i="8"/>
  <c r="G583" i="8"/>
  <c r="G595" i="8"/>
  <c r="G607" i="8"/>
  <c r="G619" i="8"/>
  <c r="G631" i="8"/>
  <c r="G643" i="8"/>
  <c r="G655" i="8"/>
  <c r="G667" i="8"/>
  <c r="G679" i="8"/>
  <c r="G691" i="8"/>
  <c r="G703" i="8"/>
  <c r="G715" i="8"/>
  <c r="G727" i="8"/>
  <c r="G739" i="8"/>
  <c r="G751" i="8"/>
  <c r="G763" i="8"/>
  <c r="G775" i="8"/>
  <c r="G787" i="8"/>
  <c r="G799" i="8"/>
  <c r="G811" i="8"/>
  <c r="G823" i="8"/>
  <c r="G835" i="8"/>
  <c r="G847" i="8"/>
  <c r="G859" i="8"/>
  <c r="G871" i="8"/>
  <c r="G883" i="8"/>
  <c r="G895" i="8"/>
  <c r="G907" i="8"/>
  <c r="G919" i="8"/>
  <c r="G931" i="8"/>
  <c r="G943" i="8"/>
  <c r="G955" i="8"/>
  <c r="G967" i="8"/>
  <c r="G979" i="8"/>
  <c r="G991" i="8"/>
  <c r="G1003" i="8"/>
  <c r="G8" i="8"/>
  <c r="G20" i="8"/>
  <c r="G32" i="8"/>
  <c r="G44" i="8"/>
  <c r="G56" i="8"/>
  <c r="G68" i="8"/>
  <c r="G80" i="8"/>
  <c r="G92" i="8"/>
  <c r="G104" i="8"/>
  <c r="G116" i="8"/>
  <c r="G128" i="8"/>
  <c r="G140" i="8"/>
  <c r="G152" i="8"/>
  <c r="G164" i="8"/>
  <c r="G176" i="8"/>
  <c r="G188" i="8"/>
  <c r="G200" i="8"/>
  <c r="G212" i="8"/>
  <c r="G224" i="8"/>
  <c r="G236" i="8"/>
  <c r="G248" i="8"/>
  <c r="G260" i="8"/>
  <c r="G272" i="8"/>
  <c r="G284" i="8"/>
  <c r="G296" i="8"/>
  <c r="G308" i="8"/>
  <c r="G320" i="8"/>
  <c r="G332" i="8"/>
  <c r="G344" i="8"/>
  <c r="G356" i="8"/>
  <c r="G368" i="8"/>
  <c r="G380" i="8"/>
  <c r="G392" i="8"/>
  <c r="G404" i="8"/>
  <c r="G416" i="8"/>
  <c r="G428" i="8"/>
  <c r="G440" i="8"/>
  <c r="G452" i="8"/>
  <c r="G464" i="8"/>
  <c r="G476" i="8"/>
  <c r="G488" i="8"/>
  <c r="G500" i="8"/>
  <c r="G512" i="8"/>
  <c r="G524" i="8"/>
  <c r="G536" i="8"/>
  <c r="G548" i="8"/>
  <c r="G560" i="8"/>
  <c r="G572" i="8"/>
  <c r="G584" i="8"/>
  <c r="G596" i="8"/>
  <c r="G608" i="8"/>
  <c r="G620" i="8"/>
  <c r="G632" i="8"/>
  <c r="G644" i="8"/>
  <c r="G656" i="8"/>
  <c r="G668" i="8"/>
  <c r="G680" i="8"/>
  <c r="G692" i="8"/>
  <c r="G704" i="8"/>
  <c r="G716" i="8"/>
  <c r="G728" i="8"/>
  <c r="G740" i="8"/>
  <c r="G752" i="8"/>
  <c r="G764" i="8"/>
  <c r="G776" i="8"/>
  <c r="G788" i="8"/>
  <c r="G800" i="8"/>
  <c r="G812" i="8"/>
  <c r="G824" i="8"/>
  <c r="G836" i="8"/>
  <c r="G848" i="8"/>
  <c r="G860" i="8"/>
  <c r="G872" i="8"/>
  <c r="G884" i="8"/>
  <c r="G896" i="8"/>
  <c r="G908" i="8"/>
  <c r="G920" i="8"/>
  <c r="G932" i="8"/>
  <c r="G944" i="8"/>
  <c r="G956" i="8"/>
  <c r="G968" i="8"/>
  <c r="G980" i="8"/>
  <c r="G992" i="8"/>
  <c r="G1004" i="8"/>
  <c r="G9" i="8"/>
  <c r="G21" i="8"/>
  <c r="G33" i="8"/>
  <c r="G45" i="8"/>
  <c r="G57" i="8"/>
  <c r="G69" i="8"/>
  <c r="G81" i="8"/>
  <c r="G93" i="8"/>
  <c r="G105" i="8"/>
  <c r="G117" i="8"/>
  <c r="G129" i="8"/>
  <c r="G141" i="8"/>
  <c r="G153" i="8"/>
  <c r="G165" i="8"/>
  <c r="G177" i="8"/>
  <c r="G189" i="8"/>
  <c r="G201" i="8"/>
  <c r="G213" i="8"/>
  <c r="G225" i="8"/>
  <c r="G237" i="8"/>
  <c r="G249" i="8"/>
  <c r="G261" i="8"/>
  <c r="G273" i="8"/>
  <c r="G285" i="8"/>
  <c r="G297" i="8"/>
  <c r="G309" i="8"/>
  <c r="G321" i="8"/>
  <c r="G333" i="8"/>
  <c r="G345" i="8"/>
  <c r="G357" i="8"/>
  <c r="G369" i="8"/>
  <c r="G381" i="8"/>
  <c r="G393" i="8"/>
  <c r="G405" i="8"/>
  <c r="G417" i="8"/>
  <c r="G429" i="8"/>
  <c r="G441" i="8"/>
  <c r="G453" i="8"/>
  <c r="G465" i="8"/>
  <c r="G477" i="8"/>
  <c r="G489" i="8"/>
  <c r="G501" i="8"/>
  <c r="G513" i="8"/>
  <c r="G525" i="8"/>
  <c r="G537" i="8"/>
  <c r="G549" i="8"/>
  <c r="G561" i="8"/>
  <c r="G573" i="8"/>
  <c r="G585" i="8"/>
  <c r="G597" i="8"/>
  <c r="G609" i="8"/>
  <c r="G621" i="8"/>
  <c r="G633" i="8"/>
  <c r="G645" i="8"/>
  <c r="G657" i="8"/>
  <c r="G669" i="8"/>
  <c r="G681" i="8"/>
  <c r="G693" i="8"/>
  <c r="G705" i="8"/>
  <c r="G717" i="8"/>
  <c r="G729" i="8"/>
  <c r="G741" i="8"/>
  <c r="G753" i="8"/>
  <c r="G765" i="8"/>
  <c r="G777" i="8"/>
  <c r="G789" i="8"/>
  <c r="G801" i="8"/>
  <c r="G813" i="8"/>
  <c r="G825" i="8"/>
  <c r="G837" i="8"/>
  <c r="G849" i="8"/>
  <c r="G861" i="8"/>
  <c r="G873" i="8"/>
  <c r="G885" i="8"/>
  <c r="G897" i="8"/>
  <c r="G909" i="8"/>
  <c r="G921" i="8"/>
  <c r="G933" i="8"/>
  <c r="G945" i="8"/>
  <c r="G957" i="8"/>
  <c r="G969" i="8"/>
  <c r="G981" i="8"/>
  <c r="G993" i="8"/>
  <c r="G1005" i="8"/>
  <c r="G10" i="8"/>
  <c r="G22" i="8"/>
  <c r="G34" i="8"/>
  <c r="G46" i="8"/>
  <c r="G58" i="8"/>
  <c r="G70" i="8"/>
  <c r="G82" i="8"/>
  <c r="G94" i="8"/>
  <c r="G106" i="8"/>
  <c r="G118" i="8"/>
  <c r="G130" i="8"/>
  <c r="G142" i="8"/>
  <c r="G154" i="8"/>
  <c r="G166" i="8"/>
  <c r="G178" i="8"/>
  <c r="G190" i="8"/>
  <c r="G202" i="8"/>
  <c r="G214" i="8"/>
  <c r="G226" i="8"/>
  <c r="G238" i="8"/>
  <c r="G250" i="8"/>
  <c r="G262" i="8"/>
  <c r="G274" i="8"/>
  <c r="G286" i="8"/>
  <c r="G298" i="8"/>
  <c r="G310" i="8"/>
  <c r="G322" i="8"/>
  <c r="G334" i="8"/>
  <c r="G346" i="8"/>
  <c r="G358" i="8"/>
  <c r="G370" i="8"/>
  <c r="G382" i="8"/>
  <c r="G394" i="8"/>
  <c r="G406" i="8"/>
  <c r="G418" i="8"/>
  <c r="G430" i="8"/>
  <c r="G442" i="8"/>
  <c r="G454" i="8"/>
  <c r="G466" i="8"/>
  <c r="G478" i="8"/>
  <c r="G490" i="8"/>
  <c r="G502" i="8"/>
  <c r="G514" i="8"/>
  <c r="G526" i="8"/>
  <c r="G538" i="8"/>
  <c r="G550" i="8"/>
  <c r="G562" i="8"/>
  <c r="G574" i="8"/>
  <c r="G586" i="8"/>
  <c r="G598" i="8"/>
  <c r="G610" i="8"/>
  <c r="G622" i="8"/>
  <c r="G634" i="8"/>
  <c r="G646" i="8"/>
  <c r="G658" i="8"/>
  <c r="G670" i="8"/>
  <c r="G682" i="8"/>
  <c r="G694" i="8"/>
  <c r="G706" i="8"/>
  <c r="G718" i="8"/>
  <c r="G730" i="8"/>
  <c r="G742" i="8"/>
  <c r="G754" i="8"/>
  <c r="G766" i="8"/>
  <c r="G778" i="8"/>
  <c r="G790" i="8"/>
  <c r="G802" i="8"/>
  <c r="G814" i="8"/>
  <c r="G826" i="8"/>
  <c r="G838" i="8"/>
  <c r="G850" i="8"/>
  <c r="G862" i="8"/>
  <c r="G874" i="8"/>
  <c r="G886" i="8"/>
  <c r="G898" i="8"/>
  <c r="G910" i="8"/>
  <c r="G922" i="8"/>
  <c r="G934" i="8"/>
  <c r="G946" i="8"/>
  <c r="G958" i="8"/>
  <c r="G970" i="8"/>
  <c r="G982" i="8"/>
  <c r="G994" i="8"/>
  <c r="G1006" i="8"/>
  <c r="G11" i="8"/>
  <c r="G23" i="8"/>
  <c r="G35" i="8"/>
  <c r="G47" i="8"/>
  <c r="G59" i="8"/>
  <c r="G71" i="8"/>
  <c r="G83" i="8"/>
  <c r="G95" i="8"/>
  <c r="G107" i="8"/>
  <c r="G119" i="8"/>
  <c r="G131" i="8"/>
  <c r="G143" i="8"/>
  <c r="G155" i="8"/>
  <c r="G167" i="8"/>
  <c r="G179" i="8"/>
  <c r="G191" i="8"/>
  <c r="G203" i="8"/>
  <c r="G215" i="8"/>
  <c r="G227" i="8"/>
  <c r="G239" i="8"/>
  <c r="G251" i="8"/>
  <c r="G263" i="8"/>
  <c r="G275" i="8"/>
  <c r="G287" i="8"/>
  <c r="G299" i="8"/>
  <c r="G311" i="8"/>
  <c r="G323" i="8"/>
  <c r="G335" i="8"/>
  <c r="G347" i="8"/>
  <c r="G359" i="8"/>
  <c r="G371" i="8"/>
  <c r="G383" i="8"/>
  <c r="G395" i="8"/>
  <c r="G407" i="8"/>
  <c r="G419" i="8"/>
  <c r="G431" i="8"/>
  <c r="G443" i="8"/>
  <c r="G455" i="8"/>
  <c r="G467" i="8"/>
  <c r="G479" i="8"/>
  <c r="G491" i="8"/>
  <c r="G503" i="8"/>
  <c r="G515" i="8"/>
  <c r="G527" i="8"/>
  <c r="G539" i="8"/>
  <c r="G551" i="8"/>
  <c r="G563" i="8"/>
  <c r="G575" i="8"/>
  <c r="G587" i="8"/>
  <c r="G599" i="8"/>
  <c r="G611" i="8"/>
  <c r="G623" i="8"/>
  <c r="G635" i="8"/>
  <c r="G647" i="8"/>
  <c r="G659" i="8"/>
  <c r="G671" i="8"/>
  <c r="G683" i="8"/>
  <c r="G695" i="8"/>
  <c r="G707" i="8"/>
  <c r="G719" i="8"/>
  <c r="G731" i="8"/>
  <c r="G743" i="8"/>
  <c r="G755" i="8"/>
  <c r="G767" i="8"/>
  <c r="G779" i="8"/>
  <c r="G791" i="8"/>
  <c r="G803" i="8"/>
  <c r="G815" i="8"/>
  <c r="G827" i="8"/>
  <c r="G839" i="8"/>
  <c r="G851" i="8"/>
  <c r="G863" i="8"/>
  <c r="G875" i="8"/>
  <c r="G12" i="8"/>
  <c r="G24" i="8"/>
  <c r="G36" i="8"/>
  <c r="G48" i="8"/>
  <c r="G60" i="8"/>
  <c r="G72" i="8"/>
  <c r="G84" i="8"/>
  <c r="G96" i="8"/>
  <c r="G108" i="8"/>
  <c r="G120" i="8"/>
  <c r="G132" i="8"/>
  <c r="G144" i="8"/>
  <c r="G156" i="8"/>
  <c r="G168" i="8"/>
  <c r="G180" i="8"/>
  <c r="G192" i="8"/>
  <c r="G204" i="8"/>
  <c r="G216" i="8"/>
  <c r="G228" i="8"/>
  <c r="G240" i="8"/>
  <c r="G252" i="8"/>
  <c r="G264" i="8"/>
  <c r="G276" i="8"/>
  <c r="G288" i="8"/>
  <c r="G300" i="8"/>
  <c r="G312" i="8"/>
  <c r="G324" i="8"/>
  <c r="G336" i="8"/>
  <c r="G348" i="8"/>
  <c r="G360" i="8"/>
  <c r="G372" i="8"/>
  <c r="G384" i="8"/>
  <c r="G396" i="8"/>
  <c r="G408" i="8"/>
  <c r="G420" i="8"/>
  <c r="G432" i="8"/>
  <c r="G444" i="8"/>
  <c r="G456" i="8"/>
  <c r="G468" i="8"/>
  <c r="G480" i="8"/>
  <c r="G492" i="8"/>
  <c r="G504" i="8"/>
  <c r="G516" i="8"/>
  <c r="G528" i="8"/>
  <c r="G540" i="8"/>
  <c r="G552" i="8"/>
  <c r="G564" i="8"/>
  <c r="G576" i="8"/>
  <c r="G588" i="8"/>
  <c r="G600" i="8"/>
  <c r="G612" i="8"/>
  <c r="G624" i="8"/>
  <c r="G636" i="8"/>
  <c r="G648" i="8"/>
  <c r="G660" i="8"/>
  <c r="G672" i="8"/>
  <c r="G684" i="8"/>
  <c r="G696" i="8"/>
  <c r="G708" i="8"/>
  <c r="G720" i="8"/>
  <c r="G732" i="8"/>
  <c r="G744" i="8"/>
  <c r="G756" i="8"/>
  <c r="G768" i="8"/>
  <c r="G780" i="8"/>
  <c r="G792" i="8"/>
  <c r="G804" i="8"/>
  <c r="G816" i="8"/>
  <c r="G828" i="8"/>
  <c r="G840" i="8"/>
  <c r="G852" i="8"/>
  <c r="G864" i="8"/>
  <c r="G876" i="8"/>
  <c r="G888" i="8"/>
  <c r="G900" i="8"/>
  <c r="G13" i="8"/>
  <c r="G25" i="8"/>
  <c r="G37" i="8"/>
  <c r="G49" i="8"/>
  <c r="G61" i="8"/>
  <c r="G73" i="8"/>
  <c r="G85" i="8"/>
  <c r="G97" i="8"/>
  <c r="G109" i="8"/>
  <c r="G121" i="8"/>
  <c r="G133" i="8"/>
  <c r="G145" i="8"/>
  <c r="G157" i="8"/>
  <c r="G169" i="8"/>
  <c r="G181" i="8"/>
  <c r="G193" i="8"/>
  <c r="G205" i="8"/>
  <c r="G217" i="8"/>
  <c r="G229" i="8"/>
  <c r="G241" i="8"/>
  <c r="G253" i="8"/>
  <c r="G265" i="8"/>
  <c r="G277" i="8"/>
  <c r="G289" i="8"/>
  <c r="G301" i="8"/>
  <c r="G313" i="8"/>
  <c r="G325" i="8"/>
  <c r="G337" i="8"/>
  <c r="G349" i="8"/>
  <c r="G361" i="8"/>
  <c r="G373" i="8"/>
  <c r="G385" i="8"/>
  <c r="G397" i="8"/>
  <c r="G409" i="8"/>
  <c r="G421" i="8"/>
  <c r="G433" i="8"/>
  <c r="G445" i="8"/>
  <c r="G457" i="8"/>
  <c r="G469" i="8"/>
  <c r="G481" i="8"/>
  <c r="G493" i="8"/>
  <c r="G505" i="8"/>
  <c r="G517" i="8"/>
  <c r="G529" i="8"/>
  <c r="G541" i="8"/>
  <c r="G553" i="8"/>
  <c r="G565" i="8"/>
  <c r="G577" i="8"/>
  <c r="G589" i="8"/>
  <c r="G601" i="8"/>
  <c r="G613" i="8"/>
  <c r="G625" i="8"/>
  <c r="G637" i="8"/>
  <c r="G649" i="8"/>
  <c r="G661" i="8"/>
  <c r="G673" i="8"/>
  <c r="G685" i="8"/>
  <c r="G697" i="8"/>
  <c r="G709" i="8"/>
  <c r="G721" i="8"/>
  <c r="G733" i="8"/>
  <c r="G745" i="8"/>
  <c r="G757" i="8"/>
  <c r="G769" i="8"/>
  <c r="G781" i="8"/>
  <c r="G793" i="8"/>
  <c r="G805" i="8"/>
  <c r="G817" i="8"/>
  <c r="G829" i="8"/>
  <c r="G841" i="8"/>
  <c r="G853" i="8"/>
  <c r="G865" i="8"/>
  <c r="G877" i="8"/>
  <c r="G889" i="8"/>
  <c r="G901" i="8"/>
  <c r="G913" i="8"/>
  <c r="G14" i="8"/>
  <c r="G26" i="8"/>
  <c r="G38" i="8"/>
  <c r="G50" i="8"/>
  <c r="G62" i="8"/>
  <c r="G74" i="8"/>
  <c r="G86" i="8"/>
  <c r="G98" i="8"/>
  <c r="G110" i="8"/>
  <c r="G122" i="8"/>
  <c r="G134" i="8"/>
  <c r="G146" i="8"/>
  <c r="G158" i="8"/>
  <c r="G170" i="8"/>
  <c r="G182" i="8"/>
  <c r="G194" i="8"/>
  <c r="G206" i="8"/>
  <c r="G350" i="8"/>
  <c r="G494" i="8"/>
  <c r="G638" i="8"/>
  <c r="G782" i="8"/>
  <c r="G902" i="8"/>
  <c r="G947" i="8"/>
  <c r="G983" i="8"/>
  <c r="G1008" i="8"/>
  <c r="G1021" i="8"/>
  <c r="G1033" i="8"/>
  <c r="G1045" i="8"/>
  <c r="G1057" i="8"/>
  <c r="G1069" i="8"/>
  <c r="G1081" i="8"/>
  <c r="G1093" i="8"/>
  <c r="G1105" i="8"/>
  <c r="G1117" i="8"/>
  <c r="G1129" i="8"/>
  <c r="G1141" i="8"/>
  <c r="G1153" i="8"/>
  <c r="G1165" i="8"/>
  <c r="G1177" i="8"/>
  <c r="G1189" i="8"/>
  <c r="G1201" i="8"/>
  <c r="G1213" i="8"/>
  <c r="G1225" i="8"/>
  <c r="G1237" i="8"/>
  <c r="G1251" i="8"/>
  <c r="G218" i="8"/>
  <c r="G362" i="8"/>
  <c r="G506" i="8"/>
  <c r="G650" i="8"/>
  <c r="G794" i="8"/>
  <c r="G911" i="8"/>
  <c r="G948" i="8"/>
  <c r="G984" i="8"/>
  <c r="G1009" i="8"/>
  <c r="G1022" i="8"/>
  <c r="G1034" i="8"/>
  <c r="G1046" i="8"/>
  <c r="G1058" i="8"/>
  <c r="G1070" i="8"/>
  <c r="G1082" i="8"/>
  <c r="G1094" i="8"/>
  <c r="G1106" i="8"/>
  <c r="G1118" i="8"/>
  <c r="G1130" i="8"/>
  <c r="G1142" i="8"/>
  <c r="G1154" i="8"/>
  <c r="G1166" i="8"/>
  <c r="G1178" i="8"/>
  <c r="G1190" i="8"/>
  <c r="G1202" i="8"/>
  <c r="G1214" i="8"/>
  <c r="G1226" i="8"/>
  <c r="G1238" i="8"/>
  <c r="G230" i="8"/>
  <c r="G374" i="8"/>
  <c r="G518" i="8"/>
  <c r="G662" i="8"/>
  <c r="G806" i="8"/>
  <c r="G912" i="8"/>
  <c r="G949" i="8"/>
  <c r="G985" i="8"/>
  <c r="G1010" i="8"/>
  <c r="G1023" i="8"/>
  <c r="G1035" i="8"/>
  <c r="G1047" i="8"/>
  <c r="G1059" i="8"/>
  <c r="G1071" i="8"/>
  <c r="G1083" i="8"/>
  <c r="G1095" i="8"/>
  <c r="G1107" i="8"/>
  <c r="G1119" i="8"/>
  <c r="G1131" i="8"/>
  <c r="G1143" i="8"/>
  <c r="G1155" i="8"/>
  <c r="G1167" i="8"/>
  <c r="G1179" i="8"/>
  <c r="G1191" i="8"/>
  <c r="G1203" i="8"/>
  <c r="G1215" i="8"/>
  <c r="G1227" i="8"/>
  <c r="G1239" i="8"/>
  <c r="G242" i="8"/>
  <c r="G386" i="8"/>
  <c r="G530" i="8"/>
  <c r="G674" i="8"/>
  <c r="G818" i="8"/>
  <c r="G914" i="8"/>
  <c r="G950" i="8"/>
  <c r="G986" i="8"/>
  <c r="G1011" i="8"/>
  <c r="G1024" i="8"/>
  <c r="G1036" i="8"/>
  <c r="G1048" i="8"/>
  <c r="G1060" i="8"/>
  <c r="G1072" i="8"/>
  <c r="G1084" i="8"/>
  <c r="G1096" i="8"/>
  <c r="G1108" i="8"/>
  <c r="G1120" i="8"/>
  <c r="G1132" i="8"/>
  <c r="G1144" i="8"/>
  <c r="G1156" i="8"/>
  <c r="G1168" i="8"/>
  <c r="G1180" i="8"/>
  <c r="G1192" i="8"/>
  <c r="G1204" i="8"/>
  <c r="G1216" i="8"/>
  <c r="G1228" i="8"/>
  <c r="G1240" i="8"/>
  <c r="G254" i="8"/>
  <c r="G398" i="8"/>
  <c r="G542" i="8"/>
  <c r="G686" i="8"/>
  <c r="G830" i="8"/>
  <c r="G923" i="8"/>
  <c r="G959" i="8"/>
  <c r="G989" i="8"/>
  <c r="G1012" i="8"/>
  <c r="G1025" i="8"/>
  <c r="G1037" i="8"/>
  <c r="G1049" i="8"/>
  <c r="G1061" i="8"/>
  <c r="G1073" i="8"/>
  <c r="G1085" i="8"/>
  <c r="G1097" i="8"/>
  <c r="G1109" i="8"/>
  <c r="G1121" i="8"/>
  <c r="G1133" i="8"/>
  <c r="G1145" i="8"/>
  <c r="G1157" i="8"/>
  <c r="G1169" i="8"/>
  <c r="G1181" i="8"/>
  <c r="G1193" i="8"/>
  <c r="G1205" i="8"/>
  <c r="G1217" i="8"/>
  <c r="G1229" i="8"/>
  <c r="G1241" i="8"/>
  <c r="G266" i="8"/>
  <c r="G410" i="8"/>
  <c r="G554" i="8"/>
  <c r="G698" i="8"/>
  <c r="G842" i="8"/>
  <c r="G924" i="8"/>
  <c r="G960" i="8"/>
  <c r="G995" i="8"/>
  <c r="G1013" i="8"/>
  <c r="G1026" i="8"/>
  <c r="G1038" i="8"/>
  <c r="G1050" i="8"/>
  <c r="G1062" i="8"/>
  <c r="G1074" i="8"/>
  <c r="G1086" i="8"/>
  <c r="G1098" i="8"/>
  <c r="G1110" i="8"/>
  <c r="G1122" i="8"/>
  <c r="G1134" i="8"/>
  <c r="G1146" i="8"/>
  <c r="G1158" i="8"/>
  <c r="G1170" i="8"/>
  <c r="G1182" i="8"/>
  <c r="G1194" i="8"/>
  <c r="G1206" i="8"/>
  <c r="G1218" i="8"/>
  <c r="G1230" i="8"/>
  <c r="G1242" i="8"/>
  <c r="G278" i="8"/>
  <c r="G422" i="8"/>
  <c r="G566" i="8"/>
  <c r="G710" i="8"/>
  <c r="G854" i="8"/>
  <c r="G925" i="8"/>
  <c r="G961" i="8"/>
  <c r="G996" i="8"/>
  <c r="G1015" i="8"/>
  <c r="G1027" i="8"/>
  <c r="G1039" i="8"/>
  <c r="G1051" i="8"/>
  <c r="G1063" i="8"/>
  <c r="G1075" i="8"/>
  <c r="G1087" i="8"/>
  <c r="G1099" i="8"/>
  <c r="G1111" i="8"/>
  <c r="G1123" i="8"/>
  <c r="G1135" i="8"/>
  <c r="G1147" i="8"/>
  <c r="G1159" i="8"/>
  <c r="G1171" i="8"/>
  <c r="G1183" i="8"/>
  <c r="G1195" i="8"/>
  <c r="G1207" i="8"/>
  <c r="G1219" i="8"/>
  <c r="G1231" i="8"/>
  <c r="G1243" i="8"/>
  <c r="G1252" i="8"/>
  <c r="G290" i="8"/>
  <c r="G434" i="8"/>
  <c r="G578" i="8"/>
  <c r="G722" i="8"/>
  <c r="G866" i="8"/>
  <c r="G926" i="8"/>
  <c r="G962" i="8"/>
  <c r="G997" i="8"/>
  <c r="G1016" i="8"/>
  <c r="G1028" i="8"/>
  <c r="G1040" i="8"/>
  <c r="G1052" i="8"/>
  <c r="G1064" i="8"/>
  <c r="G1076" i="8"/>
  <c r="G1088" i="8"/>
  <c r="G1100" i="8"/>
  <c r="G1112" i="8"/>
  <c r="G1124" i="8"/>
  <c r="G1136" i="8"/>
  <c r="G1148" i="8"/>
  <c r="G1160" i="8"/>
  <c r="G1172" i="8"/>
  <c r="G1184" i="8"/>
  <c r="G1196" i="8"/>
  <c r="G1208" i="8"/>
  <c r="G1220" i="8"/>
  <c r="G1232" i="8"/>
  <c r="G1244" i="8"/>
  <c r="G302" i="8"/>
  <c r="G446" i="8"/>
  <c r="G590" i="8"/>
  <c r="G734" i="8"/>
  <c r="G878" i="8"/>
  <c r="G935" i="8"/>
  <c r="G971" i="8"/>
  <c r="G998" i="8"/>
  <c r="G1017" i="8"/>
  <c r="G1029" i="8"/>
  <c r="G1041" i="8"/>
  <c r="G1053" i="8"/>
  <c r="G1065" i="8"/>
  <c r="G1077" i="8"/>
  <c r="G1089" i="8"/>
  <c r="G1101" i="8"/>
  <c r="G1113" i="8"/>
  <c r="G1125" i="8"/>
  <c r="G1137" i="8"/>
  <c r="G1149" i="8"/>
  <c r="G1161" i="8"/>
  <c r="G1173" i="8"/>
  <c r="G1185" i="8"/>
  <c r="G1197" i="8"/>
  <c r="G1209" i="8"/>
  <c r="G1221" i="8"/>
  <c r="G1233" i="8"/>
  <c r="G1245" i="8"/>
  <c r="G314" i="8"/>
  <c r="G458" i="8"/>
  <c r="G602" i="8"/>
  <c r="G746" i="8"/>
  <c r="G887" i="8"/>
  <c r="G936" i="8"/>
  <c r="G972" i="8"/>
  <c r="G999" i="8"/>
  <c r="G1018" i="8"/>
  <c r="G1030" i="8"/>
  <c r="G1042" i="8"/>
  <c r="G1054" i="8"/>
  <c r="G1066" i="8"/>
  <c r="G1078" i="8"/>
  <c r="G1090" i="8"/>
  <c r="G1102" i="8"/>
  <c r="G1114" i="8"/>
  <c r="G1126" i="8"/>
  <c r="G1138" i="8"/>
  <c r="G1150" i="8"/>
  <c r="G1162" i="8"/>
  <c r="G1174" i="8"/>
  <c r="G1186" i="8"/>
  <c r="G1198" i="8"/>
  <c r="G1210" i="8"/>
  <c r="G1222" i="8"/>
  <c r="G1234" i="8"/>
  <c r="G1246" i="8"/>
  <c r="G1247" i="8"/>
  <c r="G1254" i="8"/>
  <c r="G326" i="8"/>
  <c r="G470" i="8"/>
  <c r="G614" i="8"/>
  <c r="G758" i="8"/>
  <c r="G890" i="8"/>
  <c r="G937" i="8"/>
  <c r="G973" i="8"/>
  <c r="G1001" i="8"/>
  <c r="G1019" i="8"/>
  <c r="G1031" i="8"/>
  <c r="G1043" i="8"/>
  <c r="G1055" i="8"/>
  <c r="G1067" i="8"/>
  <c r="G1079" i="8"/>
  <c r="G1091" i="8"/>
  <c r="G1103" i="8"/>
  <c r="G1115" i="8"/>
  <c r="G1127" i="8"/>
  <c r="G1139" i="8"/>
  <c r="G1151" i="8"/>
  <c r="G1163" i="8"/>
  <c r="G1175" i="8"/>
  <c r="G1187" i="8"/>
  <c r="G1199" i="8"/>
  <c r="G1211" i="8"/>
  <c r="G1223" i="8"/>
  <c r="G1235" i="8"/>
  <c r="G1250" i="8"/>
  <c r="G338" i="8"/>
  <c r="G482" i="8"/>
  <c r="G626" i="8"/>
  <c r="G770" i="8"/>
  <c r="G899" i="8"/>
  <c r="G938" i="8"/>
  <c r="G974" i="8"/>
  <c r="G1007" i="8"/>
  <c r="G1020" i="8"/>
  <c r="G1032" i="8"/>
  <c r="G1044" i="8"/>
  <c r="G1056" i="8"/>
  <c r="G1068" i="8"/>
  <c r="G1080" i="8"/>
  <c r="G1092" i="8"/>
  <c r="G1104" i="8"/>
  <c r="G1116" i="8"/>
  <c r="G1128" i="8"/>
  <c r="G1140" i="8"/>
  <c r="G1152" i="8"/>
  <c r="G1164" i="8"/>
  <c r="G1176" i="8"/>
  <c r="G1188" i="8"/>
  <c r="G1200" i="8"/>
  <c r="G1212" i="8"/>
  <c r="G1224" i="8"/>
  <c r="G1236" i="8"/>
  <c r="G1248" i="8"/>
  <c r="G1249" i="8"/>
  <c r="G1253" i="8"/>
  <c r="G2" i="8"/>
  <c r="F3" i="8"/>
  <c r="F15" i="8"/>
  <c r="F27" i="8"/>
  <c r="F39" i="8"/>
  <c r="F51" i="8"/>
  <c r="F63" i="8"/>
  <c r="F75" i="8"/>
  <c r="F87" i="8"/>
  <c r="F99" i="8"/>
  <c r="F111" i="8"/>
  <c r="F123" i="8"/>
  <c r="F135" i="8"/>
  <c r="F147" i="8"/>
  <c r="F159" i="8"/>
  <c r="F171" i="8"/>
  <c r="F183" i="8"/>
  <c r="F195" i="8"/>
  <c r="F207" i="8"/>
  <c r="F219" i="8"/>
  <c r="F231" i="8"/>
  <c r="F243" i="8"/>
  <c r="F255" i="8"/>
  <c r="F267" i="8"/>
  <c r="F279" i="8"/>
  <c r="F291" i="8"/>
  <c r="F303" i="8"/>
  <c r="F315" i="8"/>
  <c r="F327" i="8"/>
  <c r="F339" i="8"/>
  <c r="F351" i="8"/>
  <c r="F363" i="8"/>
  <c r="F375" i="8"/>
  <c r="F387" i="8"/>
  <c r="F399" i="8"/>
  <c r="F411" i="8"/>
  <c r="F423" i="8"/>
  <c r="F435" i="8"/>
  <c r="F447" i="8"/>
  <c r="F459" i="8"/>
  <c r="F471" i="8"/>
  <c r="F483" i="8"/>
  <c r="F495" i="8"/>
  <c r="F507" i="8"/>
  <c r="F519" i="8"/>
  <c r="F531" i="8"/>
  <c r="F543" i="8"/>
  <c r="F555" i="8"/>
  <c r="F567" i="8"/>
  <c r="F579" i="8"/>
  <c r="F591" i="8"/>
  <c r="F603" i="8"/>
  <c r="F615" i="8"/>
  <c r="F627" i="8"/>
  <c r="F639" i="8"/>
  <c r="F651" i="8"/>
  <c r="F663" i="8"/>
  <c r="F675" i="8"/>
  <c r="F687" i="8"/>
  <c r="F699" i="8"/>
  <c r="F711" i="8"/>
  <c r="F723" i="8"/>
  <c r="F735" i="8"/>
  <c r="F747" i="8"/>
  <c r="F759" i="8"/>
  <c r="F771" i="8"/>
  <c r="F783" i="8"/>
  <c r="F795" i="8"/>
  <c r="F807" i="8"/>
  <c r="F819" i="8"/>
  <c r="F831" i="8"/>
  <c r="F843" i="8"/>
  <c r="F855" i="8"/>
  <c r="F867" i="8"/>
  <c r="F879" i="8"/>
  <c r="F891" i="8"/>
  <c r="F903" i="8"/>
  <c r="F915" i="8"/>
  <c r="F927" i="8"/>
  <c r="F4" i="8"/>
  <c r="F16" i="8"/>
  <c r="F28" i="8"/>
  <c r="F40" i="8"/>
  <c r="F52" i="8"/>
  <c r="F64" i="8"/>
  <c r="F76" i="8"/>
  <c r="F88" i="8"/>
  <c r="F100" i="8"/>
  <c r="F112" i="8"/>
  <c r="F124" i="8"/>
  <c r="F136" i="8"/>
  <c r="F148" i="8"/>
  <c r="F160" i="8"/>
  <c r="F172" i="8"/>
  <c r="F184" i="8"/>
  <c r="F196" i="8"/>
  <c r="F208" i="8"/>
  <c r="F220" i="8"/>
  <c r="F232" i="8"/>
  <c r="F244" i="8"/>
  <c r="F256" i="8"/>
  <c r="F268" i="8"/>
  <c r="F280" i="8"/>
  <c r="F292" i="8"/>
  <c r="F304" i="8"/>
  <c r="F316" i="8"/>
  <c r="F328" i="8"/>
  <c r="F340" i="8"/>
  <c r="F352" i="8"/>
  <c r="F364" i="8"/>
  <c r="F376" i="8"/>
  <c r="F388" i="8"/>
  <c r="F400" i="8"/>
  <c r="F412" i="8"/>
  <c r="F424" i="8"/>
  <c r="F436" i="8"/>
  <c r="F448" i="8"/>
  <c r="F460" i="8"/>
  <c r="F472" i="8"/>
  <c r="F484" i="8"/>
  <c r="F496" i="8"/>
  <c r="F508" i="8"/>
  <c r="F520" i="8"/>
  <c r="F532" i="8"/>
  <c r="F544" i="8"/>
  <c r="F556" i="8"/>
  <c r="F568" i="8"/>
  <c r="F580" i="8"/>
  <c r="F592" i="8"/>
  <c r="F604" i="8"/>
  <c r="F616" i="8"/>
  <c r="F628" i="8"/>
  <c r="F640" i="8"/>
  <c r="F652" i="8"/>
  <c r="F664" i="8"/>
  <c r="F676" i="8"/>
  <c r="F688" i="8"/>
  <c r="F700" i="8"/>
  <c r="F712" i="8"/>
  <c r="F724" i="8"/>
  <c r="F736" i="8"/>
  <c r="F748" i="8"/>
  <c r="F760" i="8"/>
  <c r="F772" i="8"/>
  <c r="F784" i="8"/>
  <c r="F796" i="8"/>
  <c r="F808" i="8"/>
  <c r="F820" i="8"/>
  <c r="F832" i="8"/>
  <c r="F844" i="8"/>
  <c r="F856" i="8"/>
  <c r="F868" i="8"/>
  <c r="F880" i="8"/>
  <c r="F892" i="8"/>
  <c r="F904" i="8"/>
  <c r="F916" i="8"/>
  <c r="F928" i="8"/>
  <c r="F940" i="8"/>
  <c r="F952" i="8"/>
  <c r="F964" i="8"/>
  <c r="F976" i="8"/>
  <c r="F988" i="8"/>
  <c r="F1000" i="8"/>
  <c r="F1012" i="8"/>
  <c r="F5" i="8"/>
  <c r="F17" i="8"/>
  <c r="F29" i="8"/>
  <c r="F41" i="8"/>
  <c r="F53" i="8"/>
  <c r="F65" i="8"/>
  <c r="F77" i="8"/>
  <c r="F89" i="8"/>
  <c r="F101" i="8"/>
  <c r="F113" i="8"/>
  <c r="F125" i="8"/>
  <c r="F137" i="8"/>
  <c r="F149" i="8"/>
  <c r="F161" i="8"/>
  <c r="F173" i="8"/>
  <c r="F185" i="8"/>
  <c r="F197" i="8"/>
  <c r="F209" i="8"/>
  <c r="F221" i="8"/>
  <c r="F233" i="8"/>
  <c r="F245" i="8"/>
  <c r="F257" i="8"/>
  <c r="F269" i="8"/>
  <c r="F281" i="8"/>
  <c r="F293" i="8"/>
  <c r="F305" i="8"/>
  <c r="F317" i="8"/>
  <c r="F329" i="8"/>
  <c r="F341" i="8"/>
  <c r="F353" i="8"/>
  <c r="F365" i="8"/>
  <c r="F377" i="8"/>
  <c r="F389" i="8"/>
  <c r="F401" i="8"/>
  <c r="F413" i="8"/>
  <c r="F425" i="8"/>
  <c r="F437" i="8"/>
  <c r="F449" i="8"/>
  <c r="F461" i="8"/>
  <c r="F473" i="8"/>
  <c r="F485" i="8"/>
  <c r="F497" i="8"/>
  <c r="F509" i="8"/>
  <c r="F521" i="8"/>
  <c r="F533" i="8"/>
  <c r="F545" i="8"/>
  <c r="F557" i="8"/>
  <c r="F569" i="8"/>
  <c r="F581" i="8"/>
  <c r="F593" i="8"/>
  <c r="F605" i="8"/>
  <c r="F617" i="8"/>
  <c r="F629" i="8"/>
  <c r="F641" i="8"/>
  <c r="F653" i="8"/>
  <c r="F665" i="8"/>
  <c r="F677" i="8"/>
  <c r="F689" i="8"/>
  <c r="F701" i="8"/>
  <c r="F713" i="8"/>
  <c r="F725" i="8"/>
  <c r="F737" i="8"/>
  <c r="F749" i="8"/>
  <c r="F761" i="8"/>
  <c r="F773" i="8"/>
  <c r="F785" i="8"/>
  <c r="F797" i="8"/>
  <c r="F809" i="8"/>
  <c r="F821" i="8"/>
  <c r="F833" i="8"/>
  <c r="F845" i="8"/>
  <c r="F857" i="8"/>
  <c r="F869" i="8"/>
  <c r="F881" i="8"/>
  <c r="F893" i="8"/>
  <c r="F905" i="8"/>
  <c r="F917" i="8"/>
  <c r="F929" i="8"/>
  <c r="F941" i="8"/>
  <c r="F953" i="8"/>
  <c r="F965" i="8"/>
  <c r="F977" i="8"/>
  <c r="F989" i="8"/>
  <c r="F1001" i="8"/>
  <c r="F1013" i="8"/>
  <c r="F6" i="8"/>
  <c r="F18" i="8"/>
  <c r="F30" i="8"/>
  <c r="F42" i="8"/>
  <c r="F54" i="8"/>
  <c r="F66" i="8"/>
  <c r="F78" i="8"/>
  <c r="F90" i="8"/>
  <c r="F102" i="8"/>
  <c r="F114" i="8"/>
  <c r="F126" i="8"/>
  <c r="F138" i="8"/>
  <c r="F150" i="8"/>
  <c r="F162" i="8"/>
  <c r="F174" i="8"/>
  <c r="F186" i="8"/>
  <c r="F198" i="8"/>
  <c r="F210" i="8"/>
  <c r="F222" i="8"/>
  <c r="F234" i="8"/>
  <c r="F246" i="8"/>
  <c r="F258" i="8"/>
  <c r="F270" i="8"/>
  <c r="F282" i="8"/>
  <c r="F294" i="8"/>
  <c r="F306" i="8"/>
  <c r="F318" i="8"/>
  <c r="F330" i="8"/>
  <c r="F342" i="8"/>
  <c r="F354" i="8"/>
  <c r="F366" i="8"/>
  <c r="F378" i="8"/>
  <c r="F390" i="8"/>
  <c r="F402" i="8"/>
  <c r="F414" i="8"/>
  <c r="F426" i="8"/>
  <c r="F438" i="8"/>
  <c r="F450" i="8"/>
  <c r="F462" i="8"/>
  <c r="F474" i="8"/>
  <c r="F486" i="8"/>
  <c r="F498" i="8"/>
  <c r="F510" i="8"/>
  <c r="F522" i="8"/>
  <c r="F534" i="8"/>
  <c r="F546" i="8"/>
  <c r="F558" i="8"/>
  <c r="F570" i="8"/>
  <c r="F582" i="8"/>
  <c r="F594" i="8"/>
  <c r="F606" i="8"/>
  <c r="F618" i="8"/>
  <c r="F630" i="8"/>
  <c r="F642" i="8"/>
  <c r="F654" i="8"/>
  <c r="F666" i="8"/>
  <c r="F678" i="8"/>
  <c r="F690" i="8"/>
  <c r="F702" i="8"/>
  <c r="F714" i="8"/>
  <c r="F726" i="8"/>
  <c r="F738" i="8"/>
  <c r="F750" i="8"/>
  <c r="F762" i="8"/>
  <c r="F774" i="8"/>
  <c r="F786" i="8"/>
  <c r="F798" i="8"/>
  <c r="F810" i="8"/>
  <c r="F822" i="8"/>
  <c r="F834" i="8"/>
  <c r="F846" i="8"/>
  <c r="F858" i="8"/>
  <c r="F870" i="8"/>
  <c r="F882" i="8"/>
  <c r="F894" i="8"/>
  <c r="F906" i="8"/>
  <c r="F918" i="8"/>
  <c r="F930" i="8"/>
  <c r="F942" i="8"/>
  <c r="F954" i="8"/>
  <c r="F966" i="8"/>
  <c r="F978" i="8"/>
  <c r="F990" i="8"/>
  <c r="F1002" i="8"/>
  <c r="F1014" i="8"/>
  <c r="F7" i="8"/>
  <c r="F19" i="8"/>
  <c r="F31" i="8"/>
  <c r="F43" i="8"/>
  <c r="F55" i="8"/>
  <c r="F67" i="8"/>
  <c r="F79" i="8"/>
  <c r="F91" i="8"/>
  <c r="F103" i="8"/>
  <c r="F115" i="8"/>
  <c r="F127" i="8"/>
  <c r="F139" i="8"/>
  <c r="F151" i="8"/>
  <c r="F163" i="8"/>
  <c r="F175" i="8"/>
  <c r="F187" i="8"/>
  <c r="F199" i="8"/>
  <c r="F211" i="8"/>
  <c r="F223" i="8"/>
  <c r="F235" i="8"/>
  <c r="F247" i="8"/>
  <c r="F259" i="8"/>
  <c r="F271" i="8"/>
  <c r="F283" i="8"/>
  <c r="F295" i="8"/>
  <c r="F307" i="8"/>
  <c r="F319" i="8"/>
  <c r="F331" i="8"/>
  <c r="F343" i="8"/>
  <c r="F355" i="8"/>
  <c r="F367" i="8"/>
  <c r="F379" i="8"/>
  <c r="F391" i="8"/>
  <c r="F403" i="8"/>
  <c r="F415" i="8"/>
  <c r="F427" i="8"/>
  <c r="F439" i="8"/>
  <c r="F451" i="8"/>
  <c r="F463" i="8"/>
  <c r="F475" i="8"/>
  <c r="F487" i="8"/>
  <c r="F499" i="8"/>
  <c r="F511" i="8"/>
  <c r="F523" i="8"/>
  <c r="F535" i="8"/>
  <c r="F547" i="8"/>
  <c r="F559" i="8"/>
  <c r="F571" i="8"/>
  <c r="F583" i="8"/>
  <c r="F595" i="8"/>
  <c r="F607" i="8"/>
  <c r="F619" i="8"/>
  <c r="F631" i="8"/>
  <c r="F643" i="8"/>
  <c r="F655" i="8"/>
  <c r="F667" i="8"/>
  <c r="F679" i="8"/>
  <c r="F691" i="8"/>
  <c r="F703" i="8"/>
  <c r="F715" i="8"/>
  <c r="F727" i="8"/>
  <c r="F739" i="8"/>
  <c r="F751" i="8"/>
  <c r="F763" i="8"/>
  <c r="F775" i="8"/>
  <c r="F787" i="8"/>
  <c r="F799" i="8"/>
  <c r="F811" i="8"/>
  <c r="F823" i="8"/>
  <c r="F835" i="8"/>
  <c r="F847" i="8"/>
  <c r="F859" i="8"/>
  <c r="F871" i="8"/>
  <c r="F883" i="8"/>
  <c r="F895" i="8"/>
  <c r="F907" i="8"/>
  <c r="F919" i="8"/>
  <c r="F931" i="8"/>
  <c r="F943" i="8"/>
  <c r="F955" i="8"/>
  <c r="F967" i="8"/>
  <c r="F979" i="8"/>
  <c r="F991" i="8"/>
  <c r="F1003" i="8"/>
  <c r="F1015" i="8"/>
  <c r="F8" i="8"/>
  <c r="F20" i="8"/>
  <c r="F32" i="8"/>
  <c r="F44" i="8"/>
  <c r="F56" i="8"/>
  <c r="F68" i="8"/>
  <c r="F80" i="8"/>
  <c r="F92" i="8"/>
  <c r="F104" i="8"/>
  <c r="F116" i="8"/>
  <c r="F128" i="8"/>
  <c r="F140" i="8"/>
  <c r="F152" i="8"/>
  <c r="F164" i="8"/>
  <c r="F176" i="8"/>
  <c r="F188" i="8"/>
  <c r="F200" i="8"/>
  <c r="F212" i="8"/>
  <c r="F224" i="8"/>
  <c r="F236" i="8"/>
  <c r="F248" i="8"/>
  <c r="F260" i="8"/>
  <c r="F272" i="8"/>
  <c r="F284" i="8"/>
  <c r="F296" i="8"/>
  <c r="F308" i="8"/>
  <c r="F320" i="8"/>
  <c r="F332" i="8"/>
  <c r="F344" i="8"/>
  <c r="F356" i="8"/>
  <c r="F368" i="8"/>
  <c r="F380" i="8"/>
  <c r="F392" i="8"/>
  <c r="F404" i="8"/>
  <c r="F416" i="8"/>
  <c r="F428" i="8"/>
  <c r="F440" i="8"/>
  <c r="F452" i="8"/>
  <c r="F464" i="8"/>
  <c r="F476" i="8"/>
  <c r="F488" i="8"/>
  <c r="F500" i="8"/>
  <c r="F512" i="8"/>
  <c r="F524" i="8"/>
  <c r="F536" i="8"/>
  <c r="F548" i="8"/>
  <c r="F560" i="8"/>
  <c r="F572" i="8"/>
  <c r="F584" i="8"/>
  <c r="F596" i="8"/>
  <c r="F608" i="8"/>
  <c r="F620" i="8"/>
  <c r="F632" i="8"/>
  <c r="F644" i="8"/>
  <c r="F656" i="8"/>
  <c r="F668" i="8"/>
  <c r="F680" i="8"/>
  <c r="F692" i="8"/>
  <c r="F704" i="8"/>
  <c r="F716" i="8"/>
  <c r="F728" i="8"/>
  <c r="F740" i="8"/>
  <c r="F752" i="8"/>
  <c r="F764" i="8"/>
  <c r="F776" i="8"/>
  <c r="F788" i="8"/>
  <c r="F800" i="8"/>
  <c r="F812" i="8"/>
  <c r="F824" i="8"/>
  <c r="F836" i="8"/>
  <c r="F848" i="8"/>
  <c r="F860" i="8"/>
  <c r="F872" i="8"/>
  <c r="F884" i="8"/>
  <c r="F896" i="8"/>
  <c r="F908" i="8"/>
  <c r="F920" i="8"/>
  <c r="F932" i="8"/>
  <c r="F944" i="8"/>
  <c r="F956" i="8"/>
  <c r="F968" i="8"/>
  <c r="F980" i="8"/>
  <c r="F992" i="8"/>
  <c r="F1004" i="8"/>
  <c r="F1016" i="8"/>
  <c r="F9" i="8"/>
  <c r="F21" i="8"/>
  <c r="F33" i="8"/>
  <c r="F45" i="8"/>
  <c r="F57" i="8"/>
  <c r="F69" i="8"/>
  <c r="F81" i="8"/>
  <c r="F93" i="8"/>
  <c r="F105" i="8"/>
  <c r="F117" i="8"/>
  <c r="F129" i="8"/>
  <c r="F141" i="8"/>
  <c r="F153" i="8"/>
  <c r="F165" i="8"/>
  <c r="F177" i="8"/>
  <c r="F189" i="8"/>
  <c r="F201" i="8"/>
  <c r="F213" i="8"/>
  <c r="F225" i="8"/>
  <c r="F237" i="8"/>
  <c r="F249" i="8"/>
  <c r="F261" i="8"/>
  <c r="F273" i="8"/>
  <c r="F285" i="8"/>
  <c r="F297" i="8"/>
  <c r="F309" i="8"/>
  <c r="F321" i="8"/>
  <c r="F333" i="8"/>
  <c r="F345" i="8"/>
  <c r="F357" i="8"/>
  <c r="F369" i="8"/>
  <c r="F381" i="8"/>
  <c r="F393" i="8"/>
  <c r="F405" i="8"/>
  <c r="F417" i="8"/>
  <c r="F429" i="8"/>
  <c r="F441" i="8"/>
  <c r="F453" i="8"/>
  <c r="F465" i="8"/>
  <c r="F477" i="8"/>
  <c r="F489" i="8"/>
  <c r="F501" i="8"/>
  <c r="F513" i="8"/>
  <c r="F525" i="8"/>
  <c r="F537" i="8"/>
  <c r="F549" i="8"/>
  <c r="F561" i="8"/>
  <c r="F573" i="8"/>
  <c r="F585" i="8"/>
  <c r="F597" i="8"/>
  <c r="F609" i="8"/>
  <c r="F621" i="8"/>
  <c r="F633" i="8"/>
  <c r="F645" i="8"/>
  <c r="F657" i="8"/>
  <c r="F669" i="8"/>
  <c r="F681" i="8"/>
  <c r="F693" i="8"/>
  <c r="F705" i="8"/>
  <c r="F717" i="8"/>
  <c r="F729" i="8"/>
  <c r="F741" i="8"/>
  <c r="F753" i="8"/>
  <c r="F765" i="8"/>
  <c r="F777" i="8"/>
  <c r="F789" i="8"/>
  <c r="F801" i="8"/>
  <c r="F813" i="8"/>
  <c r="F825" i="8"/>
  <c r="F837" i="8"/>
  <c r="F849" i="8"/>
  <c r="F861" i="8"/>
  <c r="F873" i="8"/>
  <c r="F885" i="8"/>
  <c r="F897" i="8"/>
  <c r="F909" i="8"/>
  <c r="F921" i="8"/>
  <c r="F933" i="8"/>
  <c r="F10" i="8"/>
  <c r="F22" i="8"/>
  <c r="F34" i="8"/>
  <c r="F46" i="8"/>
  <c r="F58" i="8"/>
  <c r="F70" i="8"/>
  <c r="F82" i="8"/>
  <c r="F94" i="8"/>
  <c r="F106" i="8"/>
  <c r="F118" i="8"/>
  <c r="F130" i="8"/>
  <c r="F142" i="8"/>
  <c r="F154" i="8"/>
  <c r="F166" i="8"/>
  <c r="F178" i="8"/>
  <c r="F190" i="8"/>
  <c r="F202" i="8"/>
  <c r="F214" i="8"/>
  <c r="F226" i="8"/>
  <c r="F238" i="8"/>
  <c r="F250" i="8"/>
  <c r="F262" i="8"/>
  <c r="F274" i="8"/>
  <c r="F286" i="8"/>
  <c r="F298" i="8"/>
  <c r="F310" i="8"/>
  <c r="F322" i="8"/>
  <c r="F334" i="8"/>
  <c r="F346" i="8"/>
  <c r="F358" i="8"/>
  <c r="F370" i="8"/>
  <c r="F382" i="8"/>
  <c r="F394" i="8"/>
  <c r="F406" i="8"/>
  <c r="F418" i="8"/>
  <c r="F430" i="8"/>
  <c r="F442" i="8"/>
  <c r="F454" i="8"/>
  <c r="F466" i="8"/>
  <c r="F478" i="8"/>
  <c r="F490" i="8"/>
  <c r="F502" i="8"/>
  <c r="F514" i="8"/>
  <c r="F526" i="8"/>
  <c r="F538" i="8"/>
  <c r="F550" i="8"/>
  <c r="F562" i="8"/>
  <c r="F574" i="8"/>
  <c r="F586" i="8"/>
  <c r="F598" i="8"/>
  <c r="F610" i="8"/>
  <c r="F622" i="8"/>
  <c r="F634" i="8"/>
  <c r="F646" i="8"/>
  <c r="F658" i="8"/>
  <c r="F670" i="8"/>
  <c r="F682" i="8"/>
  <c r="F694" i="8"/>
  <c r="F706" i="8"/>
  <c r="F718" i="8"/>
  <c r="F730" i="8"/>
  <c r="F742" i="8"/>
  <c r="F754" i="8"/>
  <c r="F766" i="8"/>
  <c r="F778" i="8"/>
  <c r="F790" i="8"/>
  <c r="F802" i="8"/>
  <c r="F814" i="8"/>
  <c r="F826" i="8"/>
  <c r="F838" i="8"/>
  <c r="F850" i="8"/>
  <c r="F862" i="8"/>
  <c r="F874" i="8"/>
  <c r="F886" i="8"/>
  <c r="F898" i="8"/>
  <c r="F910" i="8"/>
  <c r="F922" i="8"/>
  <c r="F934" i="8"/>
  <c r="F946" i="8"/>
  <c r="F958" i="8"/>
  <c r="F970" i="8"/>
  <c r="F982" i="8"/>
  <c r="F994" i="8"/>
  <c r="F1006" i="8"/>
  <c r="F1018" i="8"/>
  <c r="F11" i="8"/>
  <c r="F23" i="8"/>
  <c r="F35" i="8"/>
  <c r="F47" i="8"/>
  <c r="F59" i="8"/>
  <c r="F71" i="8"/>
  <c r="F83" i="8"/>
  <c r="F95" i="8"/>
  <c r="F107" i="8"/>
  <c r="F119" i="8"/>
  <c r="F131" i="8"/>
  <c r="F143" i="8"/>
  <c r="F155" i="8"/>
  <c r="F167" i="8"/>
  <c r="F179" i="8"/>
  <c r="F191" i="8"/>
  <c r="F203" i="8"/>
  <c r="F215" i="8"/>
  <c r="F227" i="8"/>
  <c r="F239" i="8"/>
  <c r="F251" i="8"/>
  <c r="F263" i="8"/>
  <c r="F275" i="8"/>
  <c r="F287" i="8"/>
  <c r="F299" i="8"/>
  <c r="F311" i="8"/>
  <c r="F323" i="8"/>
  <c r="F335" i="8"/>
  <c r="F347" i="8"/>
  <c r="F359" i="8"/>
  <c r="F371" i="8"/>
  <c r="F383" i="8"/>
  <c r="F395" i="8"/>
  <c r="F407" i="8"/>
  <c r="F419" i="8"/>
  <c r="F431" i="8"/>
  <c r="F443" i="8"/>
  <c r="F455" i="8"/>
  <c r="F467" i="8"/>
  <c r="F479" i="8"/>
  <c r="F491" i="8"/>
  <c r="F503" i="8"/>
  <c r="F515" i="8"/>
  <c r="F527" i="8"/>
  <c r="F539" i="8"/>
  <c r="F551" i="8"/>
  <c r="F563" i="8"/>
  <c r="F575" i="8"/>
  <c r="F587" i="8"/>
  <c r="F599" i="8"/>
  <c r="F611" i="8"/>
  <c r="F623" i="8"/>
  <c r="F635" i="8"/>
  <c r="F647" i="8"/>
  <c r="F659" i="8"/>
  <c r="F671" i="8"/>
  <c r="F683" i="8"/>
  <c r="F695" i="8"/>
  <c r="F707" i="8"/>
  <c r="F719" i="8"/>
  <c r="F731" i="8"/>
  <c r="F743" i="8"/>
  <c r="F755" i="8"/>
  <c r="F767" i="8"/>
  <c r="F779" i="8"/>
  <c r="F791" i="8"/>
  <c r="F803" i="8"/>
  <c r="F815" i="8"/>
  <c r="F827" i="8"/>
  <c r="F839" i="8"/>
  <c r="F851" i="8"/>
  <c r="F863" i="8"/>
  <c r="F875" i="8"/>
  <c r="F887" i="8"/>
  <c r="F899" i="8"/>
  <c r="F911" i="8"/>
  <c r="F923" i="8"/>
  <c r="F935" i="8"/>
  <c r="F947" i="8"/>
  <c r="F959" i="8"/>
  <c r="F971" i="8"/>
  <c r="F983" i="8"/>
  <c r="F995" i="8"/>
  <c r="F1007" i="8"/>
  <c r="F1019" i="8"/>
  <c r="F12" i="8"/>
  <c r="F24" i="8"/>
  <c r="F36" i="8"/>
  <c r="F48" i="8"/>
  <c r="F60" i="8"/>
  <c r="F72" i="8"/>
  <c r="F84" i="8"/>
  <c r="F96" i="8"/>
  <c r="F108" i="8"/>
  <c r="F120" i="8"/>
  <c r="F132" i="8"/>
  <c r="F144" i="8"/>
  <c r="F156" i="8"/>
  <c r="F168" i="8"/>
  <c r="F180" i="8"/>
  <c r="F192" i="8"/>
  <c r="F204" i="8"/>
  <c r="F216" i="8"/>
  <c r="F228" i="8"/>
  <c r="F240" i="8"/>
  <c r="F252" i="8"/>
  <c r="F264" i="8"/>
  <c r="F276" i="8"/>
  <c r="F288" i="8"/>
  <c r="F300" i="8"/>
  <c r="F312" i="8"/>
  <c r="F324" i="8"/>
  <c r="F336" i="8"/>
  <c r="F348" i="8"/>
  <c r="F360" i="8"/>
  <c r="F372" i="8"/>
  <c r="F384" i="8"/>
  <c r="F396" i="8"/>
  <c r="F408" i="8"/>
  <c r="F420" i="8"/>
  <c r="F432" i="8"/>
  <c r="F444" i="8"/>
  <c r="F456" i="8"/>
  <c r="F468" i="8"/>
  <c r="F480" i="8"/>
  <c r="F492" i="8"/>
  <c r="F504" i="8"/>
  <c r="F516" i="8"/>
  <c r="F528" i="8"/>
  <c r="F540" i="8"/>
  <c r="F552" i="8"/>
  <c r="F564" i="8"/>
  <c r="F576" i="8"/>
  <c r="F588" i="8"/>
  <c r="F600" i="8"/>
  <c r="F612" i="8"/>
  <c r="F624" i="8"/>
  <c r="F636" i="8"/>
  <c r="F648" i="8"/>
  <c r="F660" i="8"/>
  <c r="F672" i="8"/>
  <c r="F684" i="8"/>
  <c r="F696" i="8"/>
  <c r="F708" i="8"/>
  <c r="F720" i="8"/>
  <c r="F732" i="8"/>
  <c r="F744" i="8"/>
  <c r="F756" i="8"/>
  <c r="F768" i="8"/>
  <c r="F780" i="8"/>
  <c r="F792" i="8"/>
  <c r="F804" i="8"/>
  <c r="F816" i="8"/>
  <c r="F828" i="8"/>
  <c r="F840" i="8"/>
  <c r="F852" i="8"/>
  <c r="F864" i="8"/>
  <c r="F876" i="8"/>
  <c r="F888" i="8"/>
  <c r="F900" i="8"/>
  <c r="F912" i="8"/>
  <c r="F924" i="8"/>
  <c r="F936" i="8"/>
  <c r="F948" i="8"/>
  <c r="F960" i="8"/>
  <c r="F972" i="8"/>
  <c r="F984" i="8"/>
  <c r="F996" i="8"/>
  <c r="F1008" i="8"/>
  <c r="F1020" i="8"/>
  <c r="F13" i="8"/>
  <c r="F25" i="8"/>
  <c r="F37" i="8"/>
  <c r="F49" i="8"/>
  <c r="F61" i="8"/>
  <c r="F73" i="8"/>
  <c r="F85" i="8"/>
  <c r="F97" i="8"/>
  <c r="F109" i="8"/>
  <c r="F121" i="8"/>
  <c r="F133" i="8"/>
  <c r="F145" i="8"/>
  <c r="F157" i="8"/>
  <c r="F169" i="8"/>
  <c r="F181" i="8"/>
  <c r="F193" i="8"/>
  <c r="F205" i="8"/>
  <c r="F217" i="8"/>
  <c r="F229" i="8"/>
  <c r="F241" i="8"/>
  <c r="F253" i="8"/>
  <c r="F265" i="8"/>
  <c r="F277" i="8"/>
  <c r="F289" i="8"/>
  <c r="F301" i="8"/>
  <c r="F313" i="8"/>
  <c r="F325" i="8"/>
  <c r="F337" i="8"/>
  <c r="F349" i="8"/>
  <c r="F361" i="8"/>
  <c r="F373" i="8"/>
  <c r="F385" i="8"/>
  <c r="F397" i="8"/>
  <c r="F409" i="8"/>
  <c r="F421" i="8"/>
  <c r="F433" i="8"/>
  <c r="F445" i="8"/>
  <c r="F457" i="8"/>
  <c r="F469" i="8"/>
  <c r="F481" i="8"/>
  <c r="F493" i="8"/>
  <c r="F505" i="8"/>
  <c r="F517" i="8"/>
  <c r="F529" i="8"/>
  <c r="F541" i="8"/>
  <c r="F553" i="8"/>
  <c r="F565" i="8"/>
  <c r="F577" i="8"/>
  <c r="F589" i="8"/>
  <c r="F601" i="8"/>
  <c r="F613" i="8"/>
  <c r="F625" i="8"/>
  <c r="F637" i="8"/>
  <c r="F649" i="8"/>
  <c r="F661" i="8"/>
  <c r="F673" i="8"/>
  <c r="F685" i="8"/>
  <c r="F697" i="8"/>
  <c r="F709" i="8"/>
  <c r="F721" i="8"/>
  <c r="F733" i="8"/>
  <c r="F745" i="8"/>
  <c r="F757" i="8"/>
  <c r="F769" i="8"/>
  <c r="F781" i="8"/>
  <c r="F793" i="8"/>
  <c r="F805" i="8"/>
  <c r="F817" i="8"/>
  <c r="F829" i="8"/>
  <c r="F841" i="8"/>
  <c r="F853" i="8"/>
  <c r="F865" i="8"/>
  <c r="F877" i="8"/>
  <c r="F889" i="8"/>
  <c r="F901" i="8"/>
  <c r="F913" i="8"/>
  <c r="F925" i="8"/>
  <c r="F937" i="8"/>
  <c r="F949" i="8"/>
  <c r="F961" i="8"/>
  <c r="F973" i="8"/>
  <c r="F985" i="8"/>
  <c r="F997" i="8"/>
  <c r="F14" i="8"/>
  <c r="F26" i="8"/>
  <c r="F38" i="8"/>
  <c r="F50" i="8"/>
  <c r="F62" i="8"/>
  <c r="F74" i="8"/>
  <c r="F86" i="8"/>
  <c r="F98" i="8"/>
  <c r="F110" i="8"/>
  <c r="F122" i="8"/>
  <c r="F134" i="8"/>
  <c r="F146" i="8"/>
  <c r="F158" i="8"/>
  <c r="F170" i="8"/>
  <c r="F182" i="8"/>
  <c r="F194" i="8"/>
  <c r="F206" i="8"/>
  <c r="F218" i="8"/>
  <c r="F230" i="8"/>
  <c r="F242" i="8"/>
  <c r="F254" i="8"/>
  <c r="F266" i="8"/>
  <c r="F278" i="8"/>
  <c r="F290" i="8"/>
  <c r="F302" i="8"/>
  <c r="F314" i="8"/>
  <c r="F326" i="8"/>
  <c r="F338" i="8"/>
  <c r="F350" i="8"/>
  <c r="F362" i="8"/>
  <c r="F374" i="8"/>
  <c r="F386" i="8"/>
  <c r="F398" i="8"/>
  <c r="F410" i="8"/>
  <c r="F422" i="8"/>
  <c r="F434" i="8"/>
  <c r="F446" i="8"/>
  <c r="F458" i="8"/>
  <c r="F470" i="8"/>
  <c r="F482" i="8"/>
  <c r="F494" i="8"/>
  <c r="F506" i="8"/>
  <c r="F518" i="8"/>
  <c r="F530" i="8"/>
  <c r="F542" i="8"/>
  <c r="F554" i="8"/>
  <c r="F566" i="8"/>
  <c r="F578" i="8"/>
  <c r="F590" i="8"/>
  <c r="F602" i="8"/>
  <c r="F614" i="8"/>
  <c r="F626" i="8"/>
  <c r="F638" i="8"/>
  <c r="F650" i="8"/>
  <c r="F662" i="8"/>
  <c r="F674" i="8"/>
  <c r="F686" i="8"/>
  <c r="F698" i="8"/>
  <c r="F710" i="8"/>
  <c r="F722" i="8"/>
  <c r="F734" i="8"/>
  <c r="F746" i="8"/>
  <c r="F758" i="8"/>
  <c r="F770" i="8"/>
  <c r="F782" i="8"/>
  <c r="F794" i="8"/>
  <c r="F806" i="8"/>
  <c r="F818" i="8"/>
  <c r="F830" i="8"/>
  <c r="F842" i="8"/>
  <c r="F854" i="8"/>
  <c r="F866" i="8"/>
  <c r="F878" i="8"/>
  <c r="F890" i="8"/>
  <c r="F902" i="8"/>
  <c r="F914" i="8"/>
  <c r="F926" i="8"/>
  <c r="F938" i="8"/>
  <c r="F950" i="8"/>
  <c r="F939" i="8"/>
  <c r="F993" i="8"/>
  <c r="F1025" i="8"/>
  <c r="F1037" i="8"/>
  <c r="F1049" i="8"/>
  <c r="F1061" i="8"/>
  <c r="F1073" i="8"/>
  <c r="F1085" i="8"/>
  <c r="F1097" i="8"/>
  <c r="F1109" i="8"/>
  <c r="F1121" i="8"/>
  <c r="F1133" i="8"/>
  <c r="F1145" i="8"/>
  <c r="F1157" i="8"/>
  <c r="F1169" i="8"/>
  <c r="F1181" i="8"/>
  <c r="F1193" i="8"/>
  <c r="F1205" i="8"/>
  <c r="F1217" i="8"/>
  <c r="F1229" i="8"/>
  <c r="F1241" i="8"/>
  <c r="F1253" i="8"/>
  <c r="F945" i="8"/>
  <c r="F998" i="8"/>
  <c r="F1026" i="8"/>
  <c r="F1038" i="8"/>
  <c r="F1050" i="8"/>
  <c r="F1062" i="8"/>
  <c r="F1074" i="8"/>
  <c r="F1086" i="8"/>
  <c r="F1098" i="8"/>
  <c r="F1110" i="8"/>
  <c r="F1122" i="8"/>
  <c r="F1134" i="8"/>
  <c r="F1146" i="8"/>
  <c r="F1158" i="8"/>
  <c r="F1170" i="8"/>
  <c r="F1182" i="8"/>
  <c r="F1194" i="8"/>
  <c r="F1206" i="8"/>
  <c r="F1218" i="8"/>
  <c r="F1230" i="8"/>
  <c r="F1242" i="8"/>
  <c r="F1173" i="8"/>
  <c r="F951" i="8"/>
  <c r="F999" i="8"/>
  <c r="F1027" i="8"/>
  <c r="F1039" i="8"/>
  <c r="F1051" i="8"/>
  <c r="F1063" i="8"/>
  <c r="F1075" i="8"/>
  <c r="F1087" i="8"/>
  <c r="F1099" i="8"/>
  <c r="F1111" i="8"/>
  <c r="F1123" i="8"/>
  <c r="F1135" i="8"/>
  <c r="F1147" i="8"/>
  <c r="F1159" i="8"/>
  <c r="F1171" i="8"/>
  <c r="F1183" i="8"/>
  <c r="F1195" i="8"/>
  <c r="F1207" i="8"/>
  <c r="F1219" i="8"/>
  <c r="F1231" i="8"/>
  <c r="F1243" i="8"/>
  <c r="F1161" i="8"/>
  <c r="F957" i="8"/>
  <c r="F1005" i="8"/>
  <c r="F1028" i="8"/>
  <c r="F1040" i="8"/>
  <c r="F1052" i="8"/>
  <c r="F1064" i="8"/>
  <c r="F1076" i="8"/>
  <c r="F1088" i="8"/>
  <c r="F1100" i="8"/>
  <c r="F1112" i="8"/>
  <c r="F1124" i="8"/>
  <c r="F1136" i="8"/>
  <c r="F1148" i="8"/>
  <c r="F1160" i="8"/>
  <c r="F1172" i="8"/>
  <c r="F1184" i="8"/>
  <c r="F1196" i="8"/>
  <c r="F1208" i="8"/>
  <c r="F1220" i="8"/>
  <c r="F1232" i="8"/>
  <c r="F1244" i="8"/>
  <c r="F1149" i="8"/>
  <c r="F962" i="8"/>
  <c r="F1009" i="8"/>
  <c r="F1029" i="8"/>
  <c r="F1041" i="8"/>
  <c r="F1053" i="8"/>
  <c r="F1065" i="8"/>
  <c r="F1077" i="8"/>
  <c r="F1089" i="8"/>
  <c r="F1101" i="8"/>
  <c r="F1113" i="8"/>
  <c r="F1125" i="8"/>
  <c r="F1137" i="8"/>
  <c r="F963" i="8"/>
  <c r="F1010" i="8"/>
  <c r="F1030" i="8"/>
  <c r="F1042" i="8"/>
  <c r="F1054" i="8"/>
  <c r="F1066" i="8"/>
  <c r="F1078" i="8"/>
  <c r="F1090" i="8"/>
  <c r="F1102" i="8"/>
  <c r="F1114" i="8"/>
  <c r="F1126" i="8"/>
  <c r="F1138" i="8"/>
  <c r="F1150" i="8"/>
  <c r="F1162" i="8"/>
  <c r="F1174" i="8"/>
  <c r="F1186" i="8"/>
  <c r="F1198" i="8"/>
  <c r="F1210" i="8"/>
  <c r="F1222" i="8"/>
  <c r="F1234" i="8"/>
  <c r="F1246" i="8"/>
  <c r="F1248" i="8"/>
  <c r="F1245" i="8"/>
  <c r="F969" i="8"/>
  <c r="F1011" i="8"/>
  <c r="F1031" i="8"/>
  <c r="F1043" i="8"/>
  <c r="F1055" i="8"/>
  <c r="F1067" i="8"/>
  <c r="F1079" i="8"/>
  <c r="F1091" i="8"/>
  <c r="F1103" i="8"/>
  <c r="F1115" i="8"/>
  <c r="F1127" i="8"/>
  <c r="F1139" i="8"/>
  <c r="F1151" i="8"/>
  <c r="F1163" i="8"/>
  <c r="F1175" i="8"/>
  <c r="F1187" i="8"/>
  <c r="F1199" i="8"/>
  <c r="F1211" i="8"/>
  <c r="F1223" i="8"/>
  <c r="F1235" i="8"/>
  <c r="F1247" i="8"/>
  <c r="F1185" i="8"/>
  <c r="F974" i="8"/>
  <c r="F1017" i="8"/>
  <c r="F1032" i="8"/>
  <c r="F1044" i="8"/>
  <c r="F1056" i="8"/>
  <c r="F1068" i="8"/>
  <c r="F1080" i="8"/>
  <c r="F1092" i="8"/>
  <c r="F1104" i="8"/>
  <c r="F1116" i="8"/>
  <c r="F1128" i="8"/>
  <c r="F1140" i="8"/>
  <c r="F1152" i="8"/>
  <c r="F1164" i="8"/>
  <c r="F1176" i="8"/>
  <c r="F1188" i="8"/>
  <c r="F1200" i="8"/>
  <c r="F1212" i="8"/>
  <c r="F1224" i="8"/>
  <c r="F1236" i="8"/>
  <c r="F1254" i="8"/>
  <c r="F975" i="8"/>
  <c r="F1021" i="8"/>
  <c r="F1033" i="8"/>
  <c r="F1045" i="8"/>
  <c r="F1057" i="8"/>
  <c r="F1069" i="8"/>
  <c r="F1081" i="8"/>
  <c r="F1093" i="8"/>
  <c r="F1105" i="8"/>
  <c r="F1117" i="8"/>
  <c r="F1129" i="8"/>
  <c r="F1141" i="8"/>
  <c r="F1153" i="8"/>
  <c r="F1165" i="8"/>
  <c r="F1177" i="8"/>
  <c r="F1189" i="8"/>
  <c r="F1201" i="8"/>
  <c r="F1213" i="8"/>
  <c r="F1225" i="8"/>
  <c r="F1237" i="8"/>
  <c r="F1249" i="8"/>
  <c r="F1197" i="8"/>
  <c r="F981" i="8"/>
  <c r="F1022" i="8"/>
  <c r="F1034" i="8"/>
  <c r="F1046" i="8"/>
  <c r="F1058" i="8"/>
  <c r="F1070" i="8"/>
  <c r="F1082" i="8"/>
  <c r="F1094" i="8"/>
  <c r="F1106" i="8"/>
  <c r="F1118" i="8"/>
  <c r="F1130" i="8"/>
  <c r="F1142" i="8"/>
  <c r="F1154" i="8"/>
  <c r="F1166" i="8"/>
  <c r="F1178" i="8"/>
  <c r="F1190" i="8"/>
  <c r="F1202" i="8"/>
  <c r="F1214" i="8"/>
  <c r="F1226" i="8"/>
  <c r="F1238" i="8"/>
  <c r="F1250" i="8"/>
  <c r="F1209" i="8"/>
  <c r="F986" i="8"/>
  <c r="F1023" i="8"/>
  <c r="F1035" i="8"/>
  <c r="F1047" i="8"/>
  <c r="F1059" i="8"/>
  <c r="F1071" i="8"/>
  <c r="F1083" i="8"/>
  <c r="F1095" i="8"/>
  <c r="F1107" i="8"/>
  <c r="F1119" i="8"/>
  <c r="F1131" i="8"/>
  <c r="F1143" i="8"/>
  <c r="F1155" i="8"/>
  <c r="F1167" i="8"/>
  <c r="F1179" i="8"/>
  <c r="F1191" i="8"/>
  <c r="F1203" i="8"/>
  <c r="F1215" i="8"/>
  <c r="F1227" i="8"/>
  <c r="F1239" i="8"/>
  <c r="F1251" i="8"/>
  <c r="F1233" i="8"/>
  <c r="F987" i="8"/>
  <c r="F1024" i="8"/>
  <c r="F1036" i="8"/>
  <c r="F1048" i="8"/>
  <c r="F1060" i="8"/>
  <c r="F1072" i="8"/>
  <c r="F1084" i="8"/>
  <c r="F1096" i="8"/>
  <c r="F1108" i="8"/>
  <c r="F1120" i="8"/>
  <c r="F1132" i="8"/>
  <c r="F1144" i="8"/>
  <c r="F1156" i="8"/>
  <c r="F1168" i="8"/>
  <c r="F1180" i="8"/>
  <c r="F1192" i="8"/>
  <c r="F1204" i="8"/>
  <c r="F1216" i="8"/>
  <c r="F1228" i="8"/>
  <c r="F1240" i="8"/>
  <c r="F1252" i="8"/>
  <c r="F1221" i="8"/>
  <c r="F2" i="8"/>
  <c r="R3" i="7"/>
  <c r="R15" i="7"/>
  <c r="R27" i="7"/>
  <c r="R39" i="7"/>
  <c r="R51" i="7"/>
  <c r="R63" i="7"/>
  <c r="R75" i="7"/>
  <c r="R87" i="7"/>
  <c r="R99" i="7"/>
  <c r="R111" i="7"/>
  <c r="R123" i="7"/>
  <c r="R135" i="7"/>
  <c r="R147" i="7"/>
  <c r="R159" i="7"/>
  <c r="R171" i="7"/>
  <c r="R183" i="7"/>
  <c r="R195" i="7"/>
  <c r="R207" i="7"/>
  <c r="R219" i="7"/>
  <c r="R231" i="7"/>
  <c r="R243" i="7"/>
  <c r="R255" i="7"/>
  <c r="R4" i="7"/>
  <c r="R16" i="7"/>
  <c r="R28" i="7"/>
  <c r="R40" i="7"/>
  <c r="R52" i="7"/>
  <c r="R64" i="7"/>
  <c r="R76" i="7"/>
  <c r="R88" i="7"/>
  <c r="R100" i="7"/>
  <c r="R112" i="7"/>
  <c r="R124" i="7"/>
  <c r="R136" i="7"/>
  <c r="R148" i="7"/>
  <c r="R160" i="7"/>
  <c r="R172" i="7"/>
  <c r="R184" i="7"/>
  <c r="R196" i="7"/>
  <c r="R208" i="7"/>
  <c r="R220" i="7"/>
  <c r="R232" i="7"/>
  <c r="R244" i="7"/>
  <c r="R256" i="7"/>
  <c r="R268" i="7"/>
  <c r="R280" i="7"/>
  <c r="R292" i="7"/>
  <c r="R304" i="7"/>
  <c r="R316" i="7"/>
  <c r="R328" i="7"/>
  <c r="R340" i="7"/>
  <c r="R352" i="7"/>
  <c r="R364" i="7"/>
  <c r="R376" i="7"/>
  <c r="R388" i="7"/>
  <c r="R400" i="7"/>
  <c r="R412" i="7"/>
  <c r="R424" i="7"/>
  <c r="R436" i="7"/>
  <c r="R448" i="7"/>
  <c r="R460" i="7"/>
  <c r="R472" i="7"/>
  <c r="R484" i="7"/>
  <c r="R496" i="7"/>
  <c r="R508" i="7"/>
  <c r="R520" i="7"/>
  <c r="R532" i="7"/>
  <c r="R544" i="7"/>
  <c r="R556" i="7"/>
  <c r="R568" i="7"/>
  <c r="R580" i="7"/>
  <c r="R592" i="7"/>
  <c r="R604" i="7"/>
  <c r="R616" i="7"/>
  <c r="R628" i="7"/>
  <c r="R640" i="7"/>
  <c r="R652" i="7"/>
  <c r="R664" i="7"/>
  <c r="R676" i="7"/>
  <c r="R688" i="7"/>
  <c r="R700" i="7"/>
  <c r="R712" i="7"/>
  <c r="R724" i="7"/>
  <c r="R736" i="7"/>
  <c r="R748" i="7"/>
  <c r="R760" i="7"/>
  <c r="R772" i="7"/>
  <c r="R784" i="7"/>
  <c r="R796" i="7"/>
  <c r="R808" i="7"/>
  <c r="R820" i="7"/>
  <c r="R832" i="7"/>
  <c r="R844" i="7"/>
  <c r="R856" i="7"/>
  <c r="R868" i="7"/>
  <c r="R880" i="7"/>
  <c r="R892" i="7"/>
  <c r="R904" i="7"/>
  <c r="R916" i="7"/>
  <c r="R928" i="7"/>
  <c r="R940" i="7"/>
  <c r="R952" i="7"/>
  <c r="R964" i="7"/>
  <c r="R976" i="7"/>
  <c r="R988" i="7"/>
  <c r="R1000" i="7"/>
  <c r="R5" i="7"/>
  <c r="R17" i="7"/>
  <c r="R29" i="7"/>
  <c r="R41" i="7"/>
  <c r="R53" i="7"/>
  <c r="R65" i="7"/>
  <c r="R77" i="7"/>
  <c r="R89" i="7"/>
  <c r="R101" i="7"/>
  <c r="R113" i="7"/>
  <c r="R125" i="7"/>
  <c r="R137" i="7"/>
  <c r="R149" i="7"/>
  <c r="R161" i="7"/>
  <c r="R173" i="7"/>
  <c r="R185" i="7"/>
  <c r="R197" i="7"/>
  <c r="R209" i="7"/>
  <c r="R221" i="7"/>
  <c r="R233" i="7"/>
  <c r="R245" i="7"/>
  <c r="R257" i="7"/>
  <c r="R269" i="7"/>
  <c r="R281" i="7"/>
  <c r="R293" i="7"/>
  <c r="R305" i="7"/>
  <c r="R317" i="7"/>
  <c r="R329" i="7"/>
  <c r="R341" i="7"/>
  <c r="R353" i="7"/>
  <c r="R365" i="7"/>
  <c r="R377" i="7"/>
  <c r="R389" i="7"/>
  <c r="R401" i="7"/>
  <c r="R413" i="7"/>
  <c r="R425" i="7"/>
  <c r="R437" i="7"/>
  <c r="R449" i="7"/>
  <c r="R461" i="7"/>
  <c r="R473" i="7"/>
  <c r="R485" i="7"/>
  <c r="R497" i="7"/>
  <c r="R509" i="7"/>
  <c r="R521" i="7"/>
  <c r="R533" i="7"/>
  <c r="R545" i="7"/>
  <c r="R557" i="7"/>
  <c r="R569" i="7"/>
  <c r="R581" i="7"/>
  <c r="R593" i="7"/>
  <c r="R605" i="7"/>
  <c r="R617" i="7"/>
  <c r="R629" i="7"/>
  <c r="R641" i="7"/>
  <c r="R653" i="7"/>
  <c r="R665" i="7"/>
  <c r="R677" i="7"/>
  <c r="R689" i="7"/>
  <c r="R701" i="7"/>
  <c r="R713" i="7"/>
  <c r="R725" i="7"/>
  <c r="R737" i="7"/>
  <c r="R749" i="7"/>
  <c r="R761" i="7"/>
  <c r="R773" i="7"/>
  <c r="R785" i="7"/>
  <c r="R797" i="7"/>
  <c r="R809" i="7"/>
  <c r="R821" i="7"/>
  <c r="R833" i="7"/>
  <c r="R845" i="7"/>
  <c r="R857" i="7"/>
  <c r="R869" i="7"/>
  <c r="R881" i="7"/>
  <c r="R893" i="7"/>
  <c r="R905" i="7"/>
  <c r="R917" i="7"/>
  <c r="R929" i="7"/>
  <c r="R941" i="7"/>
  <c r="R953" i="7"/>
  <c r="R965" i="7"/>
  <c r="R977" i="7"/>
  <c r="R989" i="7"/>
  <c r="R1001" i="7"/>
  <c r="R6" i="7"/>
  <c r="R18" i="7"/>
  <c r="R30" i="7"/>
  <c r="R42" i="7"/>
  <c r="R54" i="7"/>
  <c r="R66" i="7"/>
  <c r="R78" i="7"/>
  <c r="R90" i="7"/>
  <c r="R102" i="7"/>
  <c r="R114" i="7"/>
  <c r="R126" i="7"/>
  <c r="R138" i="7"/>
  <c r="R150" i="7"/>
  <c r="R162" i="7"/>
  <c r="R174" i="7"/>
  <c r="R186" i="7"/>
  <c r="R198" i="7"/>
  <c r="R210" i="7"/>
  <c r="R222" i="7"/>
  <c r="R234" i="7"/>
  <c r="R246" i="7"/>
  <c r="R258" i="7"/>
  <c r="R270" i="7"/>
  <c r="R282" i="7"/>
  <c r="R294" i="7"/>
  <c r="R306" i="7"/>
  <c r="R318" i="7"/>
  <c r="R330" i="7"/>
  <c r="R342" i="7"/>
  <c r="R354" i="7"/>
  <c r="R366" i="7"/>
  <c r="R378" i="7"/>
  <c r="R390" i="7"/>
  <c r="R402" i="7"/>
  <c r="R414" i="7"/>
  <c r="R426" i="7"/>
  <c r="R438" i="7"/>
  <c r="R450" i="7"/>
  <c r="R462" i="7"/>
  <c r="R474" i="7"/>
  <c r="R486" i="7"/>
  <c r="R498" i="7"/>
  <c r="R510" i="7"/>
  <c r="R522" i="7"/>
  <c r="R534" i="7"/>
  <c r="R546" i="7"/>
  <c r="R558" i="7"/>
  <c r="R570" i="7"/>
  <c r="R582" i="7"/>
  <c r="R594" i="7"/>
  <c r="R606" i="7"/>
  <c r="R618" i="7"/>
  <c r="R630" i="7"/>
  <c r="R642" i="7"/>
  <c r="R654" i="7"/>
  <c r="R666" i="7"/>
  <c r="R678" i="7"/>
  <c r="R690" i="7"/>
  <c r="R702" i="7"/>
  <c r="R714" i="7"/>
  <c r="R726" i="7"/>
  <c r="R738" i="7"/>
  <c r="R750" i="7"/>
  <c r="R762" i="7"/>
  <c r="R774" i="7"/>
  <c r="R786" i="7"/>
  <c r="R798" i="7"/>
  <c r="R810" i="7"/>
  <c r="R822" i="7"/>
  <c r="R834" i="7"/>
  <c r="R846" i="7"/>
  <c r="R858" i="7"/>
  <c r="R870" i="7"/>
  <c r="R882" i="7"/>
  <c r="R894" i="7"/>
  <c r="R906" i="7"/>
  <c r="R918" i="7"/>
  <c r="R930" i="7"/>
  <c r="R942" i="7"/>
  <c r="R954" i="7"/>
  <c r="R966" i="7"/>
  <c r="R978" i="7"/>
  <c r="R990" i="7"/>
  <c r="R1002" i="7"/>
  <c r="R1014" i="7"/>
  <c r="R7" i="7"/>
  <c r="R19" i="7"/>
  <c r="R31" i="7"/>
  <c r="R43" i="7"/>
  <c r="R55" i="7"/>
  <c r="R67" i="7"/>
  <c r="R79" i="7"/>
  <c r="R91" i="7"/>
  <c r="R103" i="7"/>
  <c r="R115" i="7"/>
  <c r="R127" i="7"/>
  <c r="R139" i="7"/>
  <c r="R151" i="7"/>
  <c r="R163" i="7"/>
  <c r="R175" i="7"/>
  <c r="R187" i="7"/>
  <c r="R199" i="7"/>
  <c r="R211" i="7"/>
  <c r="R223" i="7"/>
  <c r="R235" i="7"/>
  <c r="R247" i="7"/>
  <c r="R259" i="7"/>
  <c r="R271" i="7"/>
  <c r="R283" i="7"/>
  <c r="R295" i="7"/>
  <c r="R307" i="7"/>
  <c r="R319" i="7"/>
  <c r="R331" i="7"/>
  <c r="R343" i="7"/>
  <c r="R355" i="7"/>
  <c r="R367" i="7"/>
  <c r="R379" i="7"/>
  <c r="R391" i="7"/>
  <c r="R403" i="7"/>
  <c r="R415" i="7"/>
  <c r="R427" i="7"/>
  <c r="R439" i="7"/>
  <c r="R451" i="7"/>
  <c r="R463" i="7"/>
  <c r="R475" i="7"/>
  <c r="R487" i="7"/>
  <c r="R499" i="7"/>
  <c r="R511" i="7"/>
  <c r="R523" i="7"/>
  <c r="R535" i="7"/>
  <c r="R547" i="7"/>
  <c r="R559" i="7"/>
  <c r="R571" i="7"/>
  <c r="R583" i="7"/>
  <c r="R595" i="7"/>
  <c r="R607" i="7"/>
  <c r="R619" i="7"/>
  <c r="R631" i="7"/>
  <c r="R643" i="7"/>
  <c r="R655" i="7"/>
  <c r="R667" i="7"/>
  <c r="R679" i="7"/>
  <c r="R691" i="7"/>
  <c r="R703" i="7"/>
  <c r="R715" i="7"/>
  <c r="R727" i="7"/>
  <c r="R739" i="7"/>
  <c r="R751" i="7"/>
  <c r="R763" i="7"/>
  <c r="R775" i="7"/>
  <c r="R787" i="7"/>
  <c r="R799" i="7"/>
  <c r="R811" i="7"/>
  <c r="R823" i="7"/>
  <c r="R835" i="7"/>
  <c r="R847" i="7"/>
  <c r="R859" i="7"/>
  <c r="R871" i="7"/>
  <c r="R883" i="7"/>
  <c r="R895" i="7"/>
  <c r="R907" i="7"/>
  <c r="R919" i="7"/>
  <c r="R931" i="7"/>
  <c r="R943" i="7"/>
  <c r="R955" i="7"/>
  <c r="R967" i="7"/>
  <c r="R979" i="7"/>
  <c r="R991" i="7"/>
  <c r="R8" i="7"/>
  <c r="R20" i="7"/>
  <c r="R32" i="7"/>
  <c r="R44" i="7"/>
  <c r="R56" i="7"/>
  <c r="R68" i="7"/>
  <c r="R80" i="7"/>
  <c r="R92" i="7"/>
  <c r="R104" i="7"/>
  <c r="R116" i="7"/>
  <c r="R128" i="7"/>
  <c r="R140" i="7"/>
  <c r="R152" i="7"/>
  <c r="R164" i="7"/>
  <c r="R176" i="7"/>
  <c r="R188" i="7"/>
  <c r="R200" i="7"/>
  <c r="R212" i="7"/>
  <c r="R224" i="7"/>
  <c r="R236" i="7"/>
  <c r="R248" i="7"/>
  <c r="R260" i="7"/>
  <c r="R272" i="7"/>
  <c r="R284" i="7"/>
  <c r="R296" i="7"/>
  <c r="R308" i="7"/>
  <c r="R320" i="7"/>
  <c r="R332" i="7"/>
  <c r="R344" i="7"/>
  <c r="R356" i="7"/>
  <c r="R368" i="7"/>
  <c r="R380" i="7"/>
  <c r="R392" i="7"/>
  <c r="R404" i="7"/>
  <c r="R416" i="7"/>
  <c r="R428" i="7"/>
  <c r="R440" i="7"/>
  <c r="R452" i="7"/>
  <c r="R464" i="7"/>
  <c r="R476" i="7"/>
  <c r="R488" i="7"/>
  <c r="R500" i="7"/>
  <c r="R512" i="7"/>
  <c r="R524" i="7"/>
  <c r="R536" i="7"/>
  <c r="R548" i="7"/>
  <c r="R560" i="7"/>
  <c r="R572" i="7"/>
  <c r="R584" i="7"/>
  <c r="R596" i="7"/>
  <c r="R608" i="7"/>
  <c r="R620" i="7"/>
  <c r="R632" i="7"/>
  <c r="R644" i="7"/>
  <c r="R656" i="7"/>
  <c r="R668" i="7"/>
  <c r="R680" i="7"/>
  <c r="R692" i="7"/>
  <c r="R704" i="7"/>
  <c r="R716" i="7"/>
  <c r="R728" i="7"/>
  <c r="R740" i="7"/>
  <c r="R752" i="7"/>
  <c r="R764" i="7"/>
  <c r="R776" i="7"/>
  <c r="R788" i="7"/>
  <c r="R800" i="7"/>
  <c r="R812" i="7"/>
  <c r="R824" i="7"/>
  <c r="R836" i="7"/>
  <c r="R848" i="7"/>
  <c r="R860" i="7"/>
  <c r="R872" i="7"/>
  <c r="R884" i="7"/>
  <c r="R896" i="7"/>
  <c r="R908" i="7"/>
  <c r="R920" i="7"/>
  <c r="R932" i="7"/>
  <c r="R944" i="7"/>
  <c r="R956" i="7"/>
  <c r="R968" i="7"/>
  <c r="R980" i="7"/>
  <c r="R992" i="7"/>
  <c r="R9" i="7"/>
  <c r="R21" i="7"/>
  <c r="R33" i="7"/>
  <c r="R45" i="7"/>
  <c r="R57" i="7"/>
  <c r="R69" i="7"/>
  <c r="R81" i="7"/>
  <c r="R93" i="7"/>
  <c r="R105" i="7"/>
  <c r="R117" i="7"/>
  <c r="R129" i="7"/>
  <c r="R141" i="7"/>
  <c r="R153" i="7"/>
  <c r="R165" i="7"/>
  <c r="R177" i="7"/>
  <c r="R189" i="7"/>
  <c r="R201" i="7"/>
  <c r="R213" i="7"/>
  <c r="R225" i="7"/>
  <c r="R237" i="7"/>
  <c r="R249" i="7"/>
  <c r="R261" i="7"/>
  <c r="R273" i="7"/>
  <c r="R285" i="7"/>
  <c r="R297" i="7"/>
  <c r="R309" i="7"/>
  <c r="R321" i="7"/>
  <c r="R333" i="7"/>
  <c r="R345" i="7"/>
  <c r="R357" i="7"/>
  <c r="R369" i="7"/>
  <c r="R381" i="7"/>
  <c r="R393" i="7"/>
  <c r="R405" i="7"/>
  <c r="R417" i="7"/>
  <c r="R429" i="7"/>
  <c r="R441" i="7"/>
  <c r="R453" i="7"/>
  <c r="R465" i="7"/>
  <c r="R477" i="7"/>
  <c r="R489" i="7"/>
  <c r="R501" i="7"/>
  <c r="R513" i="7"/>
  <c r="R525" i="7"/>
  <c r="R537" i="7"/>
  <c r="R549" i="7"/>
  <c r="R561" i="7"/>
  <c r="R573" i="7"/>
  <c r="R585" i="7"/>
  <c r="R597" i="7"/>
  <c r="R609" i="7"/>
  <c r="R621" i="7"/>
  <c r="R633" i="7"/>
  <c r="R645" i="7"/>
  <c r="R657" i="7"/>
  <c r="R669" i="7"/>
  <c r="R681" i="7"/>
  <c r="R693" i="7"/>
  <c r="R705" i="7"/>
  <c r="R717" i="7"/>
  <c r="R729" i="7"/>
  <c r="R741" i="7"/>
  <c r="R753" i="7"/>
  <c r="R765" i="7"/>
  <c r="R777" i="7"/>
  <c r="R789" i="7"/>
  <c r="R801" i="7"/>
  <c r="R813" i="7"/>
  <c r="R825" i="7"/>
  <c r="R837" i="7"/>
  <c r="R849" i="7"/>
  <c r="R861" i="7"/>
  <c r="R873" i="7"/>
  <c r="R885" i="7"/>
  <c r="R897" i="7"/>
  <c r="R909" i="7"/>
  <c r="R921" i="7"/>
  <c r="R933" i="7"/>
  <c r="R945" i="7"/>
  <c r="R957" i="7"/>
  <c r="R969" i="7"/>
  <c r="R981" i="7"/>
  <c r="R993" i="7"/>
  <c r="R1005" i="7"/>
  <c r="R10" i="7"/>
  <c r="R22" i="7"/>
  <c r="R34" i="7"/>
  <c r="R46" i="7"/>
  <c r="R58" i="7"/>
  <c r="R70" i="7"/>
  <c r="R82" i="7"/>
  <c r="R94" i="7"/>
  <c r="R106" i="7"/>
  <c r="R118" i="7"/>
  <c r="R130" i="7"/>
  <c r="R142" i="7"/>
  <c r="R154" i="7"/>
  <c r="R166" i="7"/>
  <c r="R178" i="7"/>
  <c r="R190" i="7"/>
  <c r="R202" i="7"/>
  <c r="R214" i="7"/>
  <c r="R226" i="7"/>
  <c r="R238" i="7"/>
  <c r="R250" i="7"/>
  <c r="R262" i="7"/>
  <c r="R274" i="7"/>
  <c r="R286" i="7"/>
  <c r="R298" i="7"/>
  <c r="R310" i="7"/>
  <c r="R322" i="7"/>
  <c r="R334" i="7"/>
  <c r="R346" i="7"/>
  <c r="R358" i="7"/>
  <c r="R370" i="7"/>
  <c r="R382" i="7"/>
  <c r="R394" i="7"/>
  <c r="R406" i="7"/>
  <c r="R418" i="7"/>
  <c r="R430" i="7"/>
  <c r="R442" i="7"/>
  <c r="R454" i="7"/>
  <c r="R466" i="7"/>
  <c r="R478" i="7"/>
  <c r="R490" i="7"/>
  <c r="R502" i="7"/>
  <c r="R514" i="7"/>
  <c r="R526" i="7"/>
  <c r="R538" i="7"/>
  <c r="R550" i="7"/>
  <c r="R562" i="7"/>
  <c r="R574" i="7"/>
  <c r="R586" i="7"/>
  <c r="R598" i="7"/>
  <c r="R610" i="7"/>
  <c r="R622" i="7"/>
  <c r="R634" i="7"/>
  <c r="R646" i="7"/>
  <c r="R658" i="7"/>
  <c r="R670" i="7"/>
  <c r="R682" i="7"/>
  <c r="R694" i="7"/>
  <c r="R706" i="7"/>
  <c r="R718" i="7"/>
  <c r="R730" i="7"/>
  <c r="R742" i="7"/>
  <c r="R754" i="7"/>
  <c r="R766" i="7"/>
  <c r="R778" i="7"/>
  <c r="R790" i="7"/>
  <c r="R802" i="7"/>
  <c r="R814" i="7"/>
  <c r="R826" i="7"/>
  <c r="R838" i="7"/>
  <c r="R850" i="7"/>
  <c r="R862" i="7"/>
  <c r="R874" i="7"/>
  <c r="R886" i="7"/>
  <c r="R898" i="7"/>
  <c r="R910" i="7"/>
  <c r="R922" i="7"/>
  <c r="R934" i="7"/>
  <c r="R946" i="7"/>
  <c r="R958" i="7"/>
  <c r="R970" i="7"/>
  <c r="R982" i="7"/>
  <c r="R994" i="7"/>
  <c r="R11" i="7"/>
  <c r="R23" i="7"/>
  <c r="R35" i="7"/>
  <c r="R47" i="7"/>
  <c r="R59" i="7"/>
  <c r="R71" i="7"/>
  <c r="R83" i="7"/>
  <c r="R95" i="7"/>
  <c r="R107" i="7"/>
  <c r="R119" i="7"/>
  <c r="R131" i="7"/>
  <c r="R143" i="7"/>
  <c r="R155" i="7"/>
  <c r="R167" i="7"/>
  <c r="R179" i="7"/>
  <c r="R191" i="7"/>
  <c r="R203" i="7"/>
  <c r="R215" i="7"/>
  <c r="R227" i="7"/>
  <c r="R239" i="7"/>
  <c r="R251" i="7"/>
  <c r="R263" i="7"/>
  <c r="R275" i="7"/>
  <c r="R287" i="7"/>
  <c r="R299" i="7"/>
  <c r="R311" i="7"/>
  <c r="R323" i="7"/>
  <c r="R335" i="7"/>
  <c r="R347" i="7"/>
  <c r="R359" i="7"/>
  <c r="R371" i="7"/>
  <c r="R383" i="7"/>
  <c r="R395" i="7"/>
  <c r="R407" i="7"/>
  <c r="R419" i="7"/>
  <c r="R431" i="7"/>
  <c r="R443" i="7"/>
  <c r="R455" i="7"/>
  <c r="R467" i="7"/>
  <c r="R479" i="7"/>
  <c r="R491" i="7"/>
  <c r="R503" i="7"/>
  <c r="R515" i="7"/>
  <c r="R527" i="7"/>
  <c r="R539" i="7"/>
  <c r="R551" i="7"/>
  <c r="R563" i="7"/>
  <c r="R575" i="7"/>
  <c r="R587" i="7"/>
  <c r="R599" i="7"/>
  <c r="R611" i="7"/>
  <c r="R623" i="7"/>
  <c r="R635" i="7"/>
  <c r="R647" i="7"/>
  <c r="R659" i="7"/>
  <c r="R671" i="7"/>
  <c r="R683" i="7"/>
  <c r="R695" i="7"/>
  <c r="R707" i="7"/>
  <c r="R719" i="7"/>
  <c r="R731" i="7"/>
  <c r="R743" i="7"/>
  <c r="R755" i="7"/>
  <c r="R767" i="7"/>
  <c r="R779" i="7"/>
  <c r="R791" i="7"/>
  <c r="R803" i="7"/>
  <c r="R815" i="7"/>
  <c r="R827" i="7"/>
  <c r="R839" i="7"/>
  <c r="R851" i="7"/>
  <c r="R863" i="7"/>
  <c r="R875" i="7"/>
  <c r="R887" i="7"/>
  <c r="R899" i="7"/>
  <c r="R911" i="7"/>
  <c r="R923" i="7"/>
  <c r="R935" i="7"/>
  <c r="R947" i="7"/>
  <c r="R959" i="7"/>
  <c r="R971" i="7"/>
  <c r="R983" i="7"/>
  <c r="R995" i="7"/>
  <c r="R12" i="7"/>
  <c r="R24" i="7"/>
  <c r="R36" i="7"/>
  <c r="R48" i="7"/>
  <c r="R60" i="7"/>
  <c r="R72" i="7"/>
  <c r="R84" i="7"/>
  <c r="R96" i="7"/>
  <c r="R108" i="7"/>
  <c r="R120" i="7"/>
  <c r="R132" i="7"/>
  <c r="R144" i="7"/>
  <c r="R156" i="7"/>
  <c r="R168" i="7"/>
  <c r="R180" i="7"/>
  <c r="R192" i="7"/>
  <c r="R204" i="7"/>
  <c r="R216" i="7"/>
  <c r="R228" i="7"/>
  <c r="R240" i="7"/>
  <c r="R252" i="7"/>
  <c r="R264" i="7"/>
  <c r="R276" i="7"/>
  <c r="R288" i="7"/>
  <c r="R300" i="7"/>
  <c r="R312" i="7"/>
  <c r="R324" i="7"/>
  <c r="R336" i="7"/>
  <c r="R348" i="7"/>
  <c r="R360" i="7"/>
  <c r="R372" i="7"/>
  <c r="R384" i="7"/>
  <c r="R396" i="7"/>
  <c r="R408" i="7"/>
  <c r="R420" i="7"/>
  <c r="R432" i="7"/>
  <c r="R444" i="7"/>
  <c r="R456" i="7"/>
  <c r="R468" i="7"/>
  <c r="R480" i="7"/>
  <c r="R492" i="7"/>
  <c r="R504" i="7"/>
  <c r="R516" i="7"/>
  <c r="R528" i="7"/>
  <c r="R540" i="7"/>
  <c r="R552" i="7"/>
  <c r="R564" i="7"/>
  <c r="R576" i="7"/>
  <c r="R588" i="7"/>
  <c r="R600" i="7"/>
  <c r="R612" i="7"/>
  <c r="R624" i="7"/>
  <c r="R636" i="7"/>
  <c r="R648" i="7"/>
  <c r="R660" i="7"/>
  <c r="R672" i="7"/>
  <c r="R684" i="7"/>
  <c r="R696" i="7"/>
  <c r="R708" i="7"/>
  <c r="R720" i="7"/>
  <c r="R732" i="7"/>
  <c r="R744" i="7"/>
  <c r="R756" i="7"/>
  <c r="R768" i="7"/>
  <c r="R780" i="7"/>
  <c r="R792" i="7"/>
  <c r="R804" i="7"/>
  <c r="R816" i="7"/>
  <c r="R828" i="7"/>
  <c r="R840" i="7"/>
  <c r="R852" i="7"/>
  <c r="R864" i="7"/>
  <c r="R876" i="7"/>
  <c r="R888" i="7"/>
  <c r="R900" i="7"/>
  <c r="R912" i="7"/>
  <c r="R924" i="7"/>
  <c r="R936" i="7"/>
  <c r="R948" i="7"/>
  <c r="R960" i="7"/>
  <c r="R972" i="7"/>
  <c r="R984" i="7"/>
  <c r="R996" i="7"/>
  <c r="R13" i="7"/>
  <c r="R25" i="7"/>
  <c r="R37" i="7"/>
  <c r="R49" i="7"/>
  <c r="R61" i="7"/>
  <c r="R73" i="7"/>
  <c r="R85" i="7"/>
  <c r="R97" i="7"/>
  <c r="R109" i="7"/>
  <c r="R121" i="7"/>
  <c r="R133" i="7"/>
  <c r="R145" i="7"/>
  <c r="R157" i="7"/>
  <c r="R169" i="7"/>
  <c r="R181" i="7"/>
  <c r="R193" i="7"/>
  <c r="R205" i="7"/>
  <c r="R217" i="7"/>
  <c r="R229" i="7"/>
  <c r="R241" i="7"/>
  <c r="R253" i="7"/>
  <c r="R265" i="7"/>
  <c r="R277" i="7"/>
  <c r="R289" i="7"/>
  <c r="R301" i="7"/>
  <c r="R313" i="7"/>
  <c r="R325" i="7"/>
  <c r="R337" i="7"/>
  <c r="R349" i="7"/>
  <c r="R361" i="7"/>
  <c r="R373" i="7"/>
  <c r="R385" i="7"/>
  <c r="R397" i="7"/>
  <c r="R409" i="7"/>
  <c r="R421" i="7"/>
  <c r="R433" i="7"/>
  <c r="R445" i="7"/>
  <c r="R457" i="7"/>
  <c r="R469" i="7"/>
  <c r="R481" i="7"/>
  <c r="R493" i="7"/>
  <c r="R505" i="7"/>
  <c r="R517" i="7"/>
  <c r="R529" i="7"/>
  <c r="R541" i="7"/>
  <c r="R553" i="7"/>
  <c r="R565" i="7"/>
  <c r="R577" i="7"/>
  <c r="R589" i="7"/>
  <c r="R601" i="7"/>
  <c r="R613" i="7"/>
  <c r="R625" i="7"/>
  <c r="R637" i="7"/>
  <c r="R649" i="7"/>
  <c r="R661" i="7"/>
  <c r="R673" i="7"/>
  <c r="R685" i="7"/>
  <c r="R697" i="7"/>
  <c r="R709" i="7"/>
  <c r="R721" i="7"/>
  <c r="R733" i="7"/>
  <c r="R745" i="7"/>
  <c r="R757" i="7"/>
  <c r="R769" i="7"/>
  <c r="R781" i="7"/>
  <c r="R793" i="7"/>
  <c r="R805" i="7"/>
  <c r="R817" i="7"/>
  <c r="R829" i="7"/>
  <c r="R841" i="7"/>
  <c r="R853" i="7"/>
  <c r="R865" i="7"/>
  <c r="R877" i="7"/>
  <c r="R889" i="7"/>
  <c r="R901" i="7"/>
  <c r="R913" i="7"/>
  <c r="R925" i="7"/>
  <c r="R937" i="7"/>
  <c r="R949" i="7"/>
  <c r="R961" i="7"/>
  <c r="R973" i="7"/>
  <c r="R985" i="7"/>
  <c r="R997" i="7"/>
  <c r="R14" i="7"/>
  <c r="R26" i="7"/>
  <c r="R38" i="7"/>
  <c r="R50" i="7"/>
  <c r="R62" i="7"/>
  <c r="R74" i="7"/>
  <c r="R86" i="7"/>
  <c r="R98" i="7"/>
  <c r="R110" i="7"/>
  <c r="R122" i="7"/>
  <c r="R134" i="7"/>
  <c r="R146" i="7"/>
  <c r="R158" i="7"/>
  <c r="R170" i="7"/>
  <c r="R182" i="7"/>
  <c r="R194" i="7"/>
  <c r="R206" i="7"/>
  <c r="R218" i="7"/>
  <c r="R230" i="7"/>
  <c r="R242" i="7"/>
  <c r="R254" i="7"/>
  <c r="R266" i="7"/>
  <c r="R278" i="7"/>
  <c r="R290" i="7"/>
  <c r="R302" i="7"/>
  <c r="R314" i="7"/>
  <c r="R326" i="7"/>
  <c r="R338" i="7"/>
  <c r="R350" i="7"/>
  <c r="R362" i="7"/>
  <c r="R374" i="7"/>
  <c r="R386" i="7"/>
  <c r="R398" i="7"/>
  <c r="R410" i="7"/>
  <c r="R422" i="7"/>
  <c r="R434" i="7"/>
  <c r="R446" i="7"/>
  <c r="R458" i="7"/>
  <c r="R470" i="7"/>
  <c r="R482" i="7"/>
  <c r="R494" i="7"/>
  <c r="R506" i="7"/>
  <c r="R518" i="7"/>
  <c r="R530" i="7"/>
  <c r="R542" i="7"/>
  <c r="R554" i="7"/>
  <c r="R566" i="7"/>
  <c r="R578" i="7"/>
  <c r="R590" i="7"/>
  <c r="R602" i="7"/>
  <c r="R614" i="7"/>
  <c r="R626" i="7"/>
  <c r="R638" i="7"/>
  <c r="R650" i="7"/>
  <c r="R662" i="7"/>
  <c r="R674" i="7"/>
  <c r="R686" i="7"/>
  <c r="R698" i="7"/>
  <c r="R710" i="7"/>
  <c r="R722" i="7"/>
  <c r="R734" i="7"/>
  <c r="R746" i="7"/>
  <c r="R758" i="7"/>
  <c r="R770" i="7"/>
  <c r="R782" i="7"/>
  <c r="R794" i="7"/>
  <c r="R806" i="7"/>
  <c r="R818" i="7"/>
  <c r="R830" i="7"/>
  <c r="R842" i="7"/>
  <c r="R854" i="7"/>
  <c r="R866" i="7"/>
  <c r="R878" i="7"/>
  <c r="R890" i="7"/>
  <c r="R902" i="7"/>
  <c r="R914" i="7"/>
  <c r="R926" i="7"/>
  <c r="R938" i="7"/>
  <c r="R950" i="7"/>
  <c r="R962" i="7"/>
  <c r="R974" i="7"/>
  <c r="R267" i="7"/>
  <c r="R411" i="7"/>
  <c r="R555" i="7"/>
  <c r="R699" i="7"/>
  <c r="R843" i="7"/>
  <c r="R986" i="7"/>
  <c r="R1012" i="7"/>
  <c r="R1025" i="7"/>
  <c r="R1037" i="7"/>
  <c r="R1049" i="7"/>
  <c r="R1061" i="7"/>
  <c r="R1073" i="7"/>
  <c r="R1085" i="7"/>
  <c r="R1097" i="7"/>
  <c r="R1109" i="7"/>
  <c r="R1121" i="7"/>
  <c r="R1133" i="7"/>
  <c r="R1145" i="7"/>
  <c r="R1157" i="7"/>
  <c r="R1169" i="7"/>
  <c r="R1181" i="7"/>
  <c r="R1193" i="7"/>
  <c r="R1205" i="7"/>
  <c r="R1217" i="7"/>
  <c r="R1229" i="7"/>
  <c r="R1241" i="7"/>
  <c r="R1253" i="7"/>
  <c r="R1254" i="7"/>
  <c r="R279" i="7"/>
  <c r="R423" i="7"/>
  <c r="R567" i="7"/>
  <c r="R711" i="7"/>
  <c r="R855" i="7"/>
  <c r="R987" i="7"/>
  <c r="R1013" i="7"/>
  <c r="R1026" i="7"/>
  <c r="R1038" i="7"/>
  <c r="R1050" i="7"/>
  <c r="R1062" i="7"/>
  <c r="R1074" i="7"/>
  <c r="R1086" i="7"/>
  <c r="R1098" i="7"/>
  <c r="R1110" i="7"/>
  <c r="R1122" i="7"/>
  <c r="R1134" i="7"/>
  <c r="R1146" i="7"/>
  <c r="R1158" i="7"/>
  <c r="R1170" i="7"/>
  <c r="R1182" i="7"/>
  <c r="R1194" i="7"/>
  <c r="R1206" i="7"/>
  <c r="R1218" i="7"/>
  <c r="R1230" i="7"/>
  <c r="R1242" i="7"/>
  <c r="R291" i="7"/>
  <c r="R435" i="7"/>
  <c r="R579" i="7"/>
  <c r="R723" i="7"/>
  <c r="R867" i="7"/>
  <c r="R998" i="7"/>
  <c r="R1015" i="7"/>
  <c r="R1027" i="7"/>
  <c r="R1039" i="7"/>
  <c r="R1051" i="7"/>
  <c r="R1063" i="7"/>
  <c r="R1075" i="7"/>
  <c r="R1087" i="7"/>
  <c r="R1099" i="7"/>
  <c r="R1111" i="7"/>
  <c r="R1123" i="7"/>
  <c r="R1135" i="7"/>
  <c r="R1147" i="7"/>
  <c r="R1159" i="7"/>
  <c r="R1171" i="7"/>
  <c r="R1183" i="7"/>
  <c r="R1195" i="7"/>
  <c r="R1207" i="7"/>
  <c r="R1219" i="7"/>
  <c r="R1231" i="7"/>
  <c r="R1243" i="7"/>
  <c r="R303" i="7"/>
  <c r="R447" i="7"/>
  <c r="R591" i="7"/>
  <c r="R735" i="7"/>
  <c r="R879" i="7"/>
  <c r="R999" i="7"/>
  <c r="R1016" i="7"/>
  <c r="R1028" i="7"/>
  <c r="R1040" i="7"/>
  <c r="R1052" i="7"/>
  <c r="R1064" i="7"/>
  <c r="R1076" i="7"/>
  <c r="R1088" i="7"/>
  <c r="R1100" i="7"/>
  <c r="R1112" i="7"/>
  <c r="R1124" i="7"/>
  <c r="R1136" i="7"/>
  <c r="R1148" i="7"/>
  <c r="R1160" i="7"/>
  <c r="R1172" i="7"/>
  <c r="R1184" i="7"/>
  <c r="R1196" i="7"/>
  <c r="R1208" i="7"/>
  <c r="R1220" i="7"/>
  <c r="R1232" i="7"/>
  <c r="R1244" i="7"/>
  <c r="R315" i="7"/>
  <c r="R459" i="7"/>
  <c r="R603" i="7"/>
  <c r="R747" i="7"/>
  <c r="R891" i="7"/>
  <c r="R1003" i="7"/>
  <c r="R1017" i="7"/>
  <c r="R1029" i="7"/>
  <c r="R1041" i="7"/>
  <c r="R1053" i="7"/>
  <c r="R1065" i="7"/>
  <c r="R1077" i="7"/>
  <c r="R1089" i="7"/>
  <c r="R1101" i="7"/>
  <c r="R1113" i="7"/>
  <c r="R1125" i="7"/>
  <c r="R1137" i="7"/>
  <c r="R1149" i="7"/>
  <c r="R1161" i="7"/>
  <c r="R1173" i="7"/>
  <c r="R1185" i="7"/>
  <c r="R1197" i="7"/>
  <c r="R1209" i="7"/>
  <c r="R1221" i="7"/>
  <c r="R1233" i="7"/>
  <c r="R1245" i="7"/>
  <c r="R327" i="7"/>
  <c r="R471" i="7"/>
  <c r="R615" i="7"/>
  <c r="R759" i="7"/>
  <c r="R903" i="7"/>
  <c r="R1004" i="7"/>
  <c r="R1018" i="7"/>
  <c r="R1030" i="7"/>
  <c r="R1042" i="7"/>
  <c r="R1054" i="7"/>
  <c r="R1066" i="7"/>
  <c r="R1078" i="7"/>
  <c r="R1090" i="7"/>
  <c r="R1102" i="7"/>
  <c r="R1114" i="7"/>
  <c r="R1126" i="7"/>
  <c r="R1138" i="7"/>
  <c r="R1150" i="7"/>
  <c r="R1162" i="7"/>
  <c r="R1174" i="7"/>
  <c r="R1186" i="7"/>
  <c r="R1198" i="7"/>
  <c r="R1210" i="7"/>
  <c r="R1222" i="7"/>
  <c r="R1234" i="7"/>
  <c r="R1246" i="7"/>
  <c r="R339" i="7"/>
  <c r="R483" i="7"/>
  <c r="R627" i="7"/>
  <c r="R771" i="7"/>
  <c r="R915" i="7"/>
  <c r="R1006" i="7"/>
  <c r="R1019" i="7"/>
  <c r="R1031" i="7"/>
  <c r="R1043" i="7"/>
  <c r="R1055" i="7"/>
  <c r="R1067" i="7"/>
  <c r="R1079" i="7"/>
  <c r="R1091" i="7"/>
  <c r="R1103" i="7"/>
  <c r="R1115" i="7"/>
  <c r="R1127" i="7"/>
  <c r="R1139" i="7"/>
  <c r="R1151" i="7"/>
  <c r="R1163" i="7"/>
  <c r="R1175" i="7"/>
  <c r="R1187" i="7"/>
  <c r="R1199" i="7"/>
  <c r="R1211" i="7"/>
  <c r="R1223" i="7"/>
  <c r="R1235" i="7"/>
  <c r="R1247" i="7"/>
  <c r="R351" i="7"/>
  <c r="R495" i="7"/>
  <c r="R639" i="7"/>
  <c r="R783" i="7"/>
  <c r="R927" i="7"/>
  <c r="R1007" i="7"/>
  <c r="R1020" i="7"/>
  <c r="R1032" i="7"/>
  <c r="R1044" i="7"/>
  <c r="R1056" i="7"/>
  <c r="R1068" i="7"/>
  <c r="R1080" i="7"/>
  <c r="R1092" i="7"/>
  <c r="R1104" i="7"/>
  <c r="R1116" i="7"/>
  <c r="R1128" i="7"/>
  <c r="R1140" i="7"/>
  <c r="R1152" i="7"/>
  <c r="R1164" i="7"/>
  <c r="R1176" i="7"/>
  <c r="R1188" i="7"/>
  <c r="R1200" i="7"/>
  <c r="R1212" i="7"/>
  <c r="R1224" i="7"/>
  <c r="R1236" i="7"/>
  <c r="R1248" i="7"/>
  <c r="R363" i="7"/>
  <c r="R507" i="7"/>
  <c r="R651" i="7"/>
  <c r="R795" i="7"/>
  <c r="R939" i="7"/>
  <c r="R1008" i="7"/>
  <c r="R1021" i="7"/>
  <c r="R1033" i="7"/>
  <c r="R1045" i="7"/>
  <c r="R1057" i="7"/>
  <c r="R1069" i="7"/>
  <c r="R1081" i="7"/>
  <c r="R1093" i="7"/>
  <c r="R1105" i="7"/>
  <c r="R1117" i="7"/>
  <c r="R1129" i="7"/>
  <c r="R1141" i="7"/>
  <c r="R1153" i="7"/>
  <c r="R1165" i="7"/>
  <c r="R1177" i="7"/>
  <c r="R1189" i="7"/>
  <c r="R1201" i="7"/>
  <c r="R1213" i="7"/>
  <c r="R1225" i="7"/>
  <c r="R1237" i="7"/>
  <c r="R1249" i="7"/>
  <c r="R375" i="7"/>
  <c r="R519" i="7"/>
  <c r="R663" i="7"/>
  <c r="R807" i="7"/>
  <c r="R951" i="7"/>
  <c r="R1009" i="7"/>
  <c r="R1022" i="7"/>
  <c r="R1034" i="7"/>
  <c r="R1046" i="7"/>
  <c r="R1058" i="7"/>
  <c r="R1070" i="7"/>
  <c r="R1082" i="7"/>
  <c r="R1094" i="7"/>
  <c r="R1106" i="7"/>
  <c r="R1118" i="7"/>
  <c r="R1130" i="7"/>
  <c r="R1142" i="7"/>
  <c r="R1154" i="7"/>
  <c r="R1166" i="7"/>
  <c r="R1178" i="7"/>
  <c r="R1190" i="7"/>
  <c r="R1202" i="7"/>
  <c r="R1214" i="7"/>
  <c r="R1226" i="7"/>
  <c r="R1238" i="7"/>
  <c r="R1250" i="7"/>
  <c r="R387" i="7"/>
  <c r="R531" i="7"/>
  <c r="R675" i="7"/>
  <c r="R819" i="7"/>
  <c r="R963" i="7"/>
  <c r="R1010" i="7"/>
  <c r="R1023" i="7"/>
  <c r="R1035" i="7"/>
  <c r="R1047" i="7"/>
  <c r="R1059" i="7"/>
  <c r="R1071" i="7"/>
  <c r="R1083" i="7"/>
  <c r="R1095" i="7"/>
  <c r="R1107" i="7"/>
  <c r="R1119" i="7"/>
  <c r="R1131" i="7"/>
  <c r="R1143" i="7"/>
  <c r="R1155" i="7"/>
  <c r="R1167" i="7"/>
  <c r="R1179" i="7"/>
  <c r="R1191" i="7"/>
  <c r="R1203" i="7"/>
  <c r="R1215" i="7"/>
  <c r="R1227" i="7"/>
  <c r="R1239" i="7"/>
  <c r="R1251" i="7"/>
  <c r="R399" i="7"/>
  <c r="R543" i="7"/>
  <c r="R687" i="7"/>
  <c r="R831" i="7"/>
  <c r="R975" i="7"/>
  <c r="R1011" i="7"/>
  <c r="R1024" i="7"/>
  <c r="R1036" i="7"/>
  <c r="R1048" i="7"/>
  <c r="R1060" i="7"/>
  <c r="R1072" i="7"/>
  <c r="R1084" i="7"/>
  <c r="R1096" i="7"/>
  <c r="R1108" i="7"/>
  <c r="R1120" i="7"/>
  <c r="R1132" i="7"/>
  <c r="R1144" i="7"/>
  <c r="R1156" i="7"/>
  <c r="R1168" i="7"/>
  <c r="R1180" i="7"/>
  <c r="R1192" i="7"/>
  <c r="R1204" i="7"/>
  <c r="R1216" i="7"/>
  <c r="R1228" i="7"/>
  <c r="R1240" i="7"/>
  <c r="R1252" i="7"/>
  <c r="R2" i="7"/>
  <c r="Q3" i="7"/>
  <c r="Q15" i="7"/>
  <c r="Q27" i="7"/>
  <c r="Q39" i="7"/>
  <c r="Q51" i="7"/>
  <c r="Q63" i="7"/>
  <c r="Q75" i="7"/>
  <c r="Q87" i="7"/>
  <c r="Q99" i="7"/>
  <c r="Q111" i="7"/>
  <c r="Q123" i="7"/>
  <c r="Q135" i="7"/>
  <c r="Q147" i="7"/>
  <c r="Q159" i="7"/>
  <c r="Q171" i="7"/>
  <c r="Q183" i="7"/>
  <c r="Q195" i="7"/>
  <c r="Q207" i="7"/>
  <c r="Q219" i="7"/>
  <c r="Q231" i="7"/>
  <c r="Q243" i="7"/>
  <c r="Q255" i="7"/>
  <c r="Q267" i="7"/>
  <c r="Q279" i="7"/>
  <c r="Q291" i="7"/>
  <c r="Q303" i="7"/>
  <c r="Q315" i="7"/>
  <c r="Q327" i="7"/>
  <c r="Q339" i="7"/>
  <c r="Q351" i="7"/>
  <c r="Q363" i="7"/>
  <c r="Q375" i="7"/>
  <c r="Q387" i="7"/>
  <c r="Q399" i="7"/>
  <c r="Q411" i="7"/>
  <c r="Q423" i="7"/>
  <c r="Q435" i="7"/>
  <c r="Q447" i="7"/>
  <c r="Q459" i="7"/>
  <c r="Q471" i="7"/>
  <c r="Q483" i="7"/>
  <c r="Q495" i="7"/>
  <c r="Q507" i="7"/>
  <c r="Q519" i="7"/>
  <c r="Q531" i="7"/>
  <c r="Q543" i="7"/>
  <c r="Q555" i="7"/>
  <c r="Q567" i="7"/>
  <c r="Q579" i="7"/>
  <c r="Q591" i="7"/>
  <c r="Q603" i="7"/>
  <c r="Q615" i="7"/>
  <c r="Q627" i="7"/>
  <c r="Q639" i="7"/>
  <c r="Q651" i="7"/>
  <c r="Q663" i="7"/>
  <c r="Q675" i="7"/>
  <c r="Q687" i="7"/>
  <c r="Q699" i="7"/>
  <c r="Q711" i="7"/>
  <c r="Q723" i="7"/>
  <c r="Q735" i="7"/>
  <c r="Q747" i="7"/>
  <c r="Q759" i="7"/>
  <c r="Q771" i="7"/>
  <c r="Q783" i="7"/>
  <c r="Q795" i="7"/>
  <c r="Q807" i="7"/>
  <c r="Q819" i="7"/>
  <c r="Q4" i="7"/>
  <c r="Q16" i="7"/>
  <c r="Q28" i="7"/>
  <c r="Q40" i="7"/>
  <c r="Q52" i="7"/>
  <c r="Q64" i="7"/>
  <c r="Q76" i="7"/>
  <c r="Q88" i="7"/>
  <c r="Q100" i="7"/>
  <c r="Q112" i="7"/>
  <c r="Q124" i="7"/>
  <c r="Q136" i="7"/>
  <c r="Q148" i="7"/>
  <c r="Q160" i="7"/>
  <c r="Q172" i="7"/>
  <c r="Q184" i="7"/>
  <c r="Q196" i="7"/>
  <c r="Q208" i="7"/>
  <c r="Q220" i="7"/>
  <c r="Q232" i="7"/>
  <c r="Q244" i="7"/>
  <c r="Q256" i="7"/>
  <c r="Q268" i="7"/>
  <c r="Q280" i="7"/>
  <c r="Q292" i="7"/>
  <c r="Q304" i="7"/>
  <c r="Q316" i="7"/>
  <c r="Q328" i="7"/>
  <c r="Q340" i="7"/>
  <c r="Q352" i="7"/>
  <c r="Q364" i="7"/>
  <c r="Q376" i="7"/>
  <c r="Q388" i="7"/>
  <c r="Q400" i="7"/>
  <c r="Q412" i="7"/>
  <c r="Q424" i="7"/>
  <c r="Q436" i="7"/>
  <c r="Q448" i="7"/>
  <c r="Q460" i="7"/>
  <c r="Q472" i="7"/>
  <c r="Q484" i="7"/>
  <c r="Q496" i="7"/>
  <c r="Q508" i="7"/>
  <c r="Q520" i="7"/>
  <c r="Q532" i="7"/>
  <c r="Q544" i="7"/>
  <c r="Q556" i="7"/>
  <c r="Q568" i="7"/>
  <c r="Q580" i="7"/>
  <c r="Q592" i="7"/>
  <c r="Q604" i="7"/>
  <c r="Q616" i="7"/>
  <c r="Q628" i="7"/>
  <c r="Q640" i="7"/>
  <c r="Q652" i="7"/>
  <c r="Q664" i="7"/>
  <c r="Q676" i="7"/>
  <c r="Q688" i="7"/>
  <c r="Q700" i="7"/>
  <c r="Q712" i="7"/>
  <c r="Q724" i="7"/>
  <c r="Q736" i="7"/>
  <c r="Q748" i="7"/>
  <c r="Q760" i="7"/>
  <c r="Q772" i="7"/>
  <c r="Q784" i="7"/>
  <c r="Q796" i="7"/>
  <c r="Q808" i="7"/>
  <c r="Q820" i="7"/>
  <c r="Q832" i="7"/>
  <c r="Q844" i="7"/>
  <c r="Q856" i="7"/>
  <c r="Q868" i="7"/>
  <c r="Q880" i="7"/>
  <c r="Q892" i="7"/>
  <c r="Q904" i="7"/>
  <c r="Q916" i="7"/>
  <c r="Q928" i="7"/>
  <c r="Q940" i="7"/>
  <c r="Q952" i="7"/>
  <c r="Q964" i="7"/>
  <c r="Q976" i="7"/>
  <c r="Q988" i="7"/>
  <c r="Q1000" i="7"/>
  <c r="Q5" i="7"/>
  <c r="Q17" i="7"/>
  <c r="Q29" i="7"/>
  <c r="Q41" i="7"/>
  <c r="Q53" i="7"/>
  <c r="Q65" i="7"/>
  <c r="Q77" i="7"/>
  <c r="Q89" i="7"/>
  <c r="Q101" i="7"/>
  <c r="Q113" i="7"/>
  <c r="Q125" i="7"/>
  <c r="Q137" i="7"/>
  <c r="Q149" i="7"/>
  <c r="Q161" i="7"/>
  <c r="Q173" i="7"/>
  <c r="Q185" i="7"/>
  <c r="Q197" i="7"/>
  <c r="Q209" i="7"/>
  <c r="Q221" i="7"/>
  <c r="Q233" i="7"/>
  <c r="Q245" i="7"/>
  <c r="Q257" i="7"/>
  <c r="Q269" i="7"/>
  <c r="Q281" i="7"/>
  <c r="Q293" i="7"/>
  <c r="Q305" i="7"/>
  <c r="Q317" i="7"/>
  <c r="Q329" i="7"/>
  <c r="Q341" i="7"/>
  <c r="Q353" i="7"/>
  <c r="Q365" i="7"/>
  <c r="Q377" i="7"/>
  <c r="Q389" i="7"/>
  <c r="Q401" i="7"/>
  <c r="Q413" i="7"/>
  <c r="Q425" i="7"/>
  <c r="Q437" i="7"/>
  <c r="Q449" i="7"/>
  <c r="Q461" i="7"/>
  <c r="Q473" i="7"/>
  <c r="Q485" i="7"/>
  <c r="Q497" i="7"/>
  <c r="Q509" i="7"/>
  <c r="Q521" i="7"/>
  <c r="Q533" i="7"/>
  <c r="Q545" i="7"/>
  <c r="Q557" i="7"/>
  <c r="Q569" i="7"/>
  <c r="Q581" i="7"/>
  <c r="Q593" i="7"/>
  <c r="Q605" i="7"/>
  <c r="Q617" i="7"/>
  <c r="Q629" i="7"/>
  <c r="Q641" i="7"/>
  <c r="Q653" i="7"/>
  <c r="Q665" i="7"/>
  <c r="Q677" i="7"/>
  <c r="Q689" i="7"/>
  <c r="Q701" i="7"/>
  <c r="Q713" i="7"/>
  <c r="Q725" i="7"/>
  <c r="Q737" i="7"/>
  <c r="Q749" i="7"/>
  <c r="Q761" i="7"/>
  <c r="Q773" i="7"/>
  <c r="Q785" i="7"/>
  <c r="Q797" i="7"/>
  <c r="Q809" i="7"/>
  <c r="Q821" i="7"/>
  <c r="Q833" i="7"/>
  <c r="Q845" i="7"/>
  <c r="Q857" i="7"/>
  <c r="Q869" i="7"/>
  <c r="Q881" i="7"/>
  <c r="Q893" i="7"/>
  <c r="Q905" i="7"/>
  <c r="Q917" i="7"/>
  <c r="Q929" i="7"/>
  <c r="Q941" i="7"/>
  <c r="Q953" i="7"/>
  <c r="Q965" i="7"/>
  <c r="Q977" i="7"/>
  <c r="Q989" i="7"/>
  <c r="Q1001" i="7"/>
  <c r="Q1013" i="7"/>
  <c r="Q6" i="7"/>
  <c r="Q18" i="7"/>
  <c r="Q30" i="7"/>
  <c r="Q42" i="7"/>
  <c r="Q54" i="7"/>
  <c r="Q66" i="7"/>
  <c r="Q78" i="7"/>
  <c r="Q90" i="7"/>
  <c r="Q102" i="7"/>
  <c r="Q114" i="7"/>
  <c r="Q126" i="7"/>
  <c r="Q138" i="7"/>
  <c r="Q150" i="7"/>
  <c r="Q162" i="7"/>
  <c r="Q174" i="7"/>
  <c r="Q186" i="7"/>
  <c r="Q198" i="7"/>
  <c r="Q210" i="7"/>
  <c r="Q222" i="7"/>
  <c r="Q234" i="7"/>
  <c r="Q246" i="7"/>
  <c r="Q258" i="7"/>
  <c r="Q270" i="7"/>
  <c r="Q282" i="7"/>
  <c r="Q294" i="7"/>
  <c r="Q306" i="7"/>
  <c r="Q318" i="7"/>
  <c r="Q330" i="7"/>
  <c r="Q342" i="7"/>
  <c r="Q354" i="7"/>
  <c r="Q366" i="7"/>
  <c r="Q378" i="7"/>
  <c r="Q390" i="7"/>
  <c r="Q402" i="7"/>
  <c r="Q414" i="7"/>
  <c r="Q426" i="7"/>
  <c r="Q438" i="7"/>
  <c r="Q450" i="7"/>
  <c r="Q462" i="7"/>
  <c r="Q474" i="7"/>
  <c r="Q486" i="7"/>
  <c r="Q498" i="7"/>
  <c r="Q510" i="7"/>
  <c r="Q522" i="7"/>
  <c r="Q534" i="7"/>
  <c r="Q546" i="7"/>
  <c r="Q558" i="7"/>
  <c r="Q570" i="7"/>
  <c r="Q582" i="7"/>
  <c r="Q594" i="7"/>
  <c r="Q606" i="7"/>
  <c r="Q618" i="7"/>
  <c r="Q630" i="7"/>
  <c r="Q642" i="7"/>
  <c r="Q654" i="7"/>
  <c r="Q666" i="7"/>
  <c r="Q678" i="7"/>
  <c r="Q690" i="7"/>
  <c r="Q702" i="7"/>
  <c r="Q714" i="7"/>
  <c r="Q726" i="7"/>
  <c r="Q738" i="7"/>
  <c r="Q750" i="7"/>
  <c r="Q762" i="7"/>
  <c r="Q774" i="7"/>
  <c r="Q786" i="7"/>
  <c r="Q798" i="7"/>
  <c r="Q810" i="7"/>
  <c r="Q822" i="7"/>
  <c r="Q834" i="7"/>
  <c r="Q846" i="7"/>
  <c r="Q858" i="7"/>
  <c r="Q870" i="7"/>
  <c r="Q882" i="7"/>
  <c r="Q894" i="7"/>
  <c r="Q906" i="7"/>
  <c r="Q918" i="7"/>
  <c r="Q930" i="7"/>
  <c r="Q942" i="7"/>
  <c r="Q954" i="7"/>
  <c r="Q966" i="7"/>
  <c r="Q978" i="7"/>
  <c r="Q990" i="7"/>
  <c r="Q1002" i="7"/>
  <c r="Q1014" i="7"/>
  <c r="Q7" i="7"/>
  <c r="Q19" i="7"/>
  <c r="Q31" i="7"/>
  <c r="Q43" i="7"/>
  <c r="Q55" i="7"/>
  <c r="Q67" i="7"/>
  <c r="Q79" i="7"/>
  <c r="Q91" i="7"/>
  <c r="Q103" i="7"/>
  <c r="Q115" i="7"/>
  <c r="Q127" i="7"/>
  <c r="Q139" i="7"/>
  <c r="Q151" i="7"/>
  <c r="Q163" i="7"/>
  <c r="Q175" i="7"/>
  <c r="Q187" i="7"/>
  <c r="Q199" i="7"/>
  <c r="Q211" i="7"/>
  <c r="Q223" i="7"/>
  <c r="Q235" i="7"/>
  <c r="Q247" i="7"/>
  <c r="Q259" i="7"/>
  <c r="Q271" i="7"/>
  <c r="Q283" i="7"/>
  <c r="Q295" i="7"/>
  <c r="Q307" i="7"/>
  <c r="Q319" i="7"/>
  <c r="Q331" i="7"/>
  <c r="Q343" i="7"/>
  <c r="Q355" i="7"/>
  <c r="Q367" i="7"/>
  <c r="Q379" i="7"/>
  <c r="Q391" i="7"/>
  <c r="Q403" i="7"/>
  <c r="Q415" i="7"/>
  <c r="Q427" i="7"/>
  <c r="Q439" i="7"/>
  <c r="Q451" i="7"/>
  <c r="Q463" i="7"/>
  <c r="Q475" i="7"/>
  <c r="Q487" i="7"/>
  <c r="Q499" i="7"/>
  <c r="Q511" i="7"/>
  <c r="Q523" i="7"/>
  <c r="Q535" i="7"/>
  <c r="Q547" i="7"/>
  <c r="Q559" i="7"/>
  <c r="Q571" i="7"/>
  <c r="Q583" i="7"/>
  <c r="Q595" i="7"/>
  <c r="Q607" i="7"/>
  <c r="Q619" i="7"/>
  <c r="Q631" i="7"/>
  <c r="Q643" i="7"/>
  <c r="Q655" i="7"/>
  <c r="Q667" i="7"/>
  <c r="Q679" i="7"/>
  <c r="Q691" i="7"/>
  <c r="Q703" i="7"/>
  <c r="Q715" i="7"/>
  <c r="Q727" i="7"/>
  <c r="Q739" i="7"/>
  <c r="Q751" i="7"/>
  <c r="Q763" i="7"/>
  <c r="Q775" i="7"/>
  <c r="Q787" i="7"/>
  <c r="Q799" i="7"/>
  <c r="Q811" i="7"/>
  <c r="Q823" i="7"/>
  <c r="Q835" i="7"/>
  <c r="Q847" i="7"/>
  <c r="Q859" i="7"/>
  <c r="Q871" i="7"/>
  <c r="Q883" i="7"/>
  <c r="Q895" i="7"/>
  <c r="Q907" i="7"/>
  <c r="Q919" i="7"/>
  <c r="Q931" i="7"/>
  <c r="Q943" i="7"/>
  <c r="Q955" i="7"/>
  <c r="Q967" i="7"/>
  <c r="Q979" i="7"/>
  <c r="Q991" i="7"/>
  <c r="Q1003" i="7"/>
  <c r="Q1015" i="7"/>
  <c r="Q8" i="7"/>
  <c r="Q20" i="7"/>
  <c r="Q32" i="7"/>
  <c r="Q44" i="7"/>
  <c r="Q56" i="7"/>
  <c r="Q68" i="7"/>
  <c r="Q80" i="7"/>
  <c r="Q92" i="7"/>
  <c r="Q104" i="7"/>
  <c r="Q116" i="7"/>
  <c r="Q128" i="7"/>
  <c r="Q140" i="7"/>
  <c r="Q152" i="7"/>
  <c r="Q164" i="7"/>
  <c r="Q176" i="7"/>
  <c r="Q188" i="7"/>
  <c r="Q200" i="7"/>
  <c r="Q212" i="7"/>
  <c r="Q224" i="7"/>
  <c r="Q236" i="7"/>
  <c r="Q248" i="7"/>
  <c r="Q260" i="7"/>
  <c r="Q272" i="7"/>
  <c r="Q284" i="7"/>
  <c r="Q296" i="7"/>
  <c r="Q308" i="7"/>
  <c r="Q320" i="7"/>
  <c r="Q332" i="7"/>
  <c r="Q344" i="7"/>
  <c r="Q356" i="7"/>
  <c r="Q368" i="7"/>
  <c r="Q380" i="7"/>
  <c r="Q392" i="7"/>
  <c r="Q404" i="7"/>
  <c r="Q416" i="7"/>
  <c r="Q428" i="7"/>
  <c r="Q440" i="7"/>
  <c r="Q452" i="7"/>
  <c r="Q464" i="7"/>
  <c r="Q476" i="7"/>
  <c r="Q488" i="7"/>
  <c r="Q500" i="7"/>
  <c r="Q512" i="7"/>
  <c r="Q524" i="7"/>
  <c r="Q536" i="7"/>
  <c r="Q548" i="7"/>
  <c r="Q560" i="7"/>
  <c r="Q572" i="7"/>
  <c r="Q584" i="7"/>
  <c r="Q596" i="7"/>
  <c r="Q608" i="7"/>
  <c r="Q620" i="7"/>
  <c r="Q632" i="7"/>
  <c r="Q644" i="7"/>
  <c r="Q656" i="7"/>
  <c r="Q668" i="7"/>
  <c r="Q680" i="7"/>
  <c r="Q692" i="7"/>
  <c r="Q704" i="7"/>
  <c r="Q716" i="7"/>
  <c r="Q728" i="7"/>
  <c r="Q740" i="7"/>
  <c r="Q752" i="7"/>
  <c r="Q764" i="7"/>
  <c r="Q776" i="7"/>
  <c r="Q788" i="7"/>
  <c r="Q800" i="7"/>
  <c r="Q812" i="7"/>
  <c r="Q824" i="7"/>
  <c r="Q836" i="7"/>
  <c r="Q848" i="7"/>
  <c r="Q860" i="7"/>
  <c r="Q872" i="7"/>
  <c r="Q884" i="7"/>
  <c r="Q896" i="7"/>
  <c r="Q908" i="7"/>
  <c r="Q920" i="7"/>
  <c r="Q932" i="7"/>
  <c r="Q944" i="7"/>
  <c r="Q956" i="7"/>
  <c r="Q968" i="7"/>
  <c r="Q980" i="7"/>
  <c r="Q992" i="7"/>
  <c r="Q1004" i="7"/>
  <c r="Q9" i="7"/>
  <c r="Q21" i="7"/>
  <c r="Q33" i="7"/>
  <c r="Q45" i="7"/>
  <c r="Q57" i="7"/>
  <c r="Q69" i="7"/>
  <c r="Q81" i="7"/>
  <c r="Q93" i="7"/>
  <c r="Q105" i="7"/>
  <c r="Q117" i="7"/>
  <c r="Q129" i="7"/>
  <c r="Q141" i="7"/>
  <c r="Q153" i="7"/>
  <c r="Q165" i="7"/>
  <c r="Q177" i="7"/>
  <c r="Q189" i="7"/>
  <c r="Q201" i="7"/>
  <c r="Q213" i="7"/>
  <c r="Q225" i="7"/>
  <c r="Q237" i="7"/>
  <c r="Q249" i="7"/>
  <c r="Q261" i="7"/>
  <c r="Q273" i="7"/>
  <c r="Q285" i="7"/>
  <c r="Q297" i="7"/>
  <c r="Q309" i="7"/>
  <c r="Q321" i="7"/>
  <c r="Q333" i="7"/>
  <c r="Q345" i="7"/>
  <c r="Q357" i="7"/>
  <c r="Q369" i="7"/>
  <c r="Q381" i="7"/>
  <c r="Q393" i="7"/>
  <c r="Q405" i="7"/>
  <c r="Q417" i="7"/>
  <c r="Q429" i="7"/>
  <c r="Q441" i="7"/>
  <c r="Q453" i="7"/>
  <c r="Q465" i="7"/>
  <c r="Q477" i="7"/>
  <c r="Q489" i="7"/>
  <c r="Q501" i="7"/>
  <c r="Q513" i="7"/>
  <c r="Q525" i="7"/>
  <c r="Q537" i="7"/>
  <c r="Q549" i="7"/>
  <c r="Q561" i="7"/>
  <c r="Q573" i="7"/>
  <c r="Q585" i="7"/>
  <c r="Q597" i="7"/>
  <c r="Q609" i="7"/>
  <c r="Q621" i="7"/>
  <c r="Q633" i="7"/>
  <c r="Q645" i="7"/>
  <c r="Q657" i="7"/>
  <c r="Q669" i="7"/>
  <c r="Q681" i="7"/>
  <c r="Q693" i="7"/>
  <c r="Q705" i="7"/>
  <c r="Q717" i="7"/>
  <c r="Q729" i="7"/>
  <c r="Q741" i="7"/>
  <c r="Q753" i="7"/>
  <c r="Q765" i="7"/>
  <c r="Q777" i="7"/>
  <c r="Q789" i="7"/>
  <c r="Q801" i="7"/>
  <c r="Q813" i="7"/>
  <c r="Q825" i="7"/>
  <c r="Q837" i="7"/>
  <c r="Q849" i="7"/>
  <c r="Q861" i="7"/>
  <c r="Q873" i="7"/>
  <c r="Q885" i="7"/>
  <c r="Q897" i="7"/>
  <c r="Q909" i="7"/>
  <c r="Q921" i="7"/>
  <c r="Q933" i="7"/>
  <c r="Q945" i="7"/>
  <c r="Q957" i="7"/>
  <c r="Q969" i="7"/>
  <c r="Q981" i="7"/>
  <c r="Q993" i="7"/>
  <c r="Q1005" i="7"/>
  <c r="Q10" i="7"/>
  <c r="Q22" i="7"/>
  <c r="Q34" i="7"/>
  <c r="Q46" i="7"/>
  <c r="Q58" i="7"/>
  <c r="Q70" i="7"/>
  <c r="Q82" i="7"/>
  <c r="Q94" i="7"/>
  <c r="Q106" i="7"/>
  <c r="Q118" i="7"/>
  <c r="Q130" i="7"/>
  <c r="Q142" i="7"/>
  <c r="Q154" i="7"/>
  <c r="Q166" i="7"/>
  <c r="Q178" i="7"/>
  <c r="Q190" i="7"/>
  <c r="Q202" i="7"/>
  <c r="Q214" i="7"/>
  <c r="Q226" i="7"/>
  <c r="Q238" i="7"/>
  <c r="Q250" i="7"/>
  <c r="Q262" i="7"/>
  <c r="Q274" i="7"/>
  <c r="Q286" i="7"/>
  <c r="Q298" i="7"/>
  <c r="Q310" i="7"/>
  <c r="Q322" i="7"/>
  <c r="Q334" i="7"/>
  <c r="Q346" i="7"/>
  <c r="Q358" i="7"/>
  <c r="Q370" i="7"/>
  <c r="Q382" i="7"/>
  <c r="Q394" i="7"/>
  <c r="Q406" i="7"/>
  <c r="Q418" i="7"/>
  <c r="Q430" i="7"/>
  <c r="Q442" i="7"/>
  <c r="Q454" i="7"/>
  <c r="Q466" i="7"/>
  <c r="Q478" i="7"/>
  <c r="Q490" i="7"/>
  <c r="Q502" i="7"/>
  <c r="Q514" i="7"/>
  <c r="Q526" i="7"/>
  <c r="Q538" i="7"/>
  <c r="Q550" i="7"/>
  <c r="Q562" i="7"/>
  <c r="Q574" i="7"/>
  <c r="Q586" i="7"/>
  <c r="Q598" i="7"/>
  <c r="Q610" i="7"/>
  <c r="Q622" i="7"/>
  <c r="Q634" i="7"/>
  <c r="Q646" i="7"/>
  <c r="Q658" i="7"/>
  <c r="Q670" i="7"/>
  <c r="Q682" i="7"/>
  <c r="Q694" i="7"/>
  <c r="Q706" i="7"/>
  <c r="Q718" i="7"/>
  <c r="Q730" i="7"/>
  <c r="Q742" i="7"/>
  <c r="Q754" i="7"/>
  <c r="Q766" i="7"/>
  <c r="Q778" i="7"/>
  <c r="Q790" i="7"/>
  <c r="Q802" i="7"/>
  <c r="Q814" i="7"/>
  <c r="Q826" i="7"/>
  <c r="Q838" i="7"/>
  <c r="Q850" i="7"/>
  <c r="Q862" i="7"/>
  <c r="Q874" i="7"/>
  <c r="Q11" i="7"/>
  <c r="Q23" i="7"/>
  <c r="Q35" i="7"/>
  <c r="Q47" i="7"/>
  <c r="Q59" i="7"/>
  <c r="Q71" i="7"/>
  <c r="Q83" i="7"/>
  <c r="Q95" i="7"/>
  <c r="Q107" i="7"/>
  <c r="Q119" i="7"/>
  <c r="Q131" i="7"/>
  <c r="Q143" i="7"/>
  <c r="Q155" i="7"/>
  <c r="Q167" i="7"/>
  <c r="Q179" i="7"/>
  <c r="Q191" i="7"/>
  <c r="Q203" i="7"/>
  <c r="Q215" i="7"/>
  <c r="Q227" i="7"/>
  <c r="Q239" i="7"/>
  <c r="Q251" i="7"/>
  <c r="Q263" i="7"/>
  <c r="Q275" i="7"/>
  <c r="Q287" i="7"/>
  <c r="Q299" i="7"/>
  <c r="Q311" i="7"/>
  <c r="Q323" i="7"/>
  <c r="Q335" i="7"/>
  <c r="Q347" i="7"/>
  <c r="Q359" i="7"/>
  <c r="Q371" i="7"/>
  <c r="Q383" i="7"/>
  <c r="Q395" i="7"/>
  <c r="Q407" i="7"/>
  <c r="Q419" i="7"/>
  <c r="Q431" i="7"/>
  <c r="Q443" i="7"/>
  <c r="Q455" i="7"/>
  <c r="Q467" i="7"/>
  <c r="Q479" i="7"/>
  <c r="Q491" i="7"/>
  <c r="Q503" i="7"/>
  <c r="Q515" i="7"/>
  <c r="Q527" i="7"/>
  <c r="Q539" i="7"/>
  <c r="Q551" i="7"/>
  <c r="Q563" i="7"/>
  <c r="Q575" i="7"/>
  <c r="Q587" i="7"/>
  <c r="Q599" i="7"/>
  <c r="Q611" i="7"/>
  <c r="Q623" i="7"/>
  <c r="Q635" i="7"/>
  <c r="Q647" i="7"/>
  <c r="Q659" i="7"/>
  <c r="Q671" i="7"/>
  <c r="Q683" i="7"/>
  <c r="Q695" i="7"/>
  <c r="Q707" i="7"/>
  <c r="Q719" i="7"/>
  <c r="Q731" i="7"/>
  <c r="Q743" i="7"/>
  <c r="Q755" i="7"/>
  <c r="Q767" i="7"/>
  <c r="Q779" i="7"/>
  <c r="Q791" i="7"/>
  <c r="Q803" i="7"/>
  <c r="Q815" i="7"/>
  <c r="Q827" i="7"/>
  <c r="Q839" i="7"/>
  <c r="Q851" i="7"/>
  <c r="Q863" i="7"/>
  <c r="Q875" i="7"/>
  <c r="Q887" i="7"/>
  <c r="Q899" i="7"/>
  <c r="Q911" i="7"/>
  <c r="Q923" i="7"/>
  <c r="Q935" i="7"/>
  <c r="Q947" i="7"/>
  <c r="Q959" i="7"/>
  <c r="Q971" i="7"/>
  <c r="Q983" i="7"/>
  <c r="Q995" i="7"/>
  <c r="Q1007" i="7"/>
  <c r="Q1019" i="7"/>
  <c r="Q12" i="7"/>
  <c r="Q24" i="7"/>
  <c r="Q36" i="7"/>
  <c r="Q48" i="7"/>
  <c r="Q60" i="7"/>
  <c r="Q72" i="7"/>
  <c r="Q84" i="7"/>
  <c r="Q96" i="7"/>
  <c r="Q108" i="7"/>
  <c r="Q120" i="7"/>
  <c r="Q13" i="7"/>
  <c r="Q25" i="7"/>
  <c r="Q37" i="7"/>
  <c r="Q49" i="7"/>
  <c r="Q61" i="7"/>
  <c r="Q73" i="7"/>
  <c r="Q85" i="7"/>
  <c r="Q97" i="7"/>
  <c r="Q109" i="7"/>
  <c r="Q121" i="7"/>
  <c r="Q133" i="7"/>
  <c r="Q145" i="7"/>
  <c r="Q157" i="7"/>
  <c r="Q169" i="7"/>
  <c r="Q181" i="7"/>
  <c r="Q193" i="7"/>
  <c r="Q205" i="7"/>
  <c r="Q217" i="7"/>
  <c r="Q229" i="7"/>
  <c r="Q241" i="7"/>
  <c r="Q253" i="7"/>
  <c r="Q265" i="7"/>
  <c r="Q277" i="7"/>
  <c r="Q289" i="7"/>
  <c r="Q301" i="7"/>
  <c r="Q313" i="7"/>
  <c r="Q325" i="7"/>
  <c r="Q337" i="7"/>
  <c r="Q349" i="7"/>
  <c r="Q361" i="7"/>
  <c r="Q373" i="7"/>
  <c r="Q385" i="7"/>
  <c r="Q397" i="7"/>
  <c r="Q409" i="7"/>
  <c r="Q421" i="7"/>
  <c r="Q433" i="7"/>
  <c r="Q445" i="7"/>
  <c r="Q457" i="7"/>
  <c r="Q469" i="7"/>
  <c r="Q481" i="7"/>
  <c r="Q493" i="7"/>
  <c r="Q505" i="7"/>
  <c r="Q517" i="7"/>
  <c r="Q529" i="7"/>
  <c r="Q541" i="7"/>
  <c r="Q553" i="7"/>
  <c r="Q565" i="7"/>
  <c r="Q577" i="7"/>
  <c r="Q589" i="7"/>
  <c r="Q601" i="7"/>
  <c r="Q613" i="7"/>
  <c r="Q625" i="7"/>
  <c r="Q637" i="7"/>
  <c r="Q649" i="7"/>
  <c r="Q661" i="7"/>
  <c r="Q673" i="7"/>
  <c r="Q685" i="7"/>
  <c r="Q697" i="7"/>
  <c r="Q709" i="7"/>
  <c r="Q721" i="7"/>
  <c r="Q733" i="7"/>
  <c r="Q745" i="7"/>
  <c r="Q757" i="7"/>
  <c r="Q769" i="7"/>
  <c r="Q781" i="7"/>
  <c r="Q793" i="7"/>
  <c r="Q805" i="7"/>
  <c r="Q817" i="7"/>
  <c r="Q829" i="7"/>
  <c r="Q841" i="7"/>
  <c r="Q853" i="7"/>
  <c r="Q865" i="7"/>
  <c r="Q877" i="7"/>
  <c r="Q889" i="7"/>
  <c r="Q901" i="7"/>
  <c r="Q913" i="7"/>
  <c r="Q925" i="7"/>
  <c r="Q937" i="7"/>
  <c r="Q949" i="7"/>
  <c r="Q961" i="7"/>
  <c r="Q973" i="7"/>
  <c r="Q985" i="7"/>
  <c r="Q997" i="7"/>
  <c r="Q1009" i="7"/>
  <c r="Q14" i="7"/>
  <c r="Q26" i="7"/>
  <c r="Q38" i="7"/>
  <c r="Q50" i="7"/>
  <c r="Q62" i="7"/>
  <c r="Q74" i="7"/>
  <c r="Q86" i="7"/>
  <c r="Q98" i="7"/>
  <c r="Q110" i="7"/>
  <c r="Q122" i="7"/>
  <c r="Q134" i="7"/>
  <c r="Q146" i="7"/>
  <c r="Q158" i="7"/>
  <c r="Q170" i="7"/>
  <c r="Q182" i="7"/>
  <c r="Q194" i="7"/>
  <c r="Q206" i="7"/>
  <c r="Q218" i="7"/>
  <c r="Q230" i="7"/>
  <c r="Q242" i="7"/>
  <c r="Q254" i="7"/>
  <c r="Q266" i="7"/>
  <c r="Q278" i="7"/>
  <c r="Q290" i="7"/>
  <c r="Q302" i="7"/>
  <c r="Q314" i="7"/>
  <c r="Q326" i="7"/>
  <c r="Q338" i="7"/>
  <c r="Q350" i="7"/>
  <c r="Q362" i="7"/>
  <c r="Q374" i="7"/>
  <c r="Q386" i="7"/>
  <c r="Q398" i="7"/>
  <c r="Q410" i="7"/>
  <c r="Q422" i="7"/>
  <c r="Q434" i="7"/>
  <c r="Q446" i="7"/>
  <c r="Q458" i="7"/>
  <c r="Q470" i="7"/>
  <c r="Q482" i="7"/>
  <c r="Q494" i="7"/>
  <c r="Q506" i="7"/>
  <c r="Q518" i="7"/>
  <c r="Q530" i="7"/>
  <c r="Q542" i="7"/>
  <c r="Q554" i="7"/>
  <c r="Q566" i="7"/>
  <c r="Q578" i="7"/>
  <c r="Q590" i="7"/>
  <c r="Q602" i="7"/>
  <c r="Q614" i="7"/>
  <c r="Q626" i="7"/>
  <c r="Q638" i="7"/>
  <c r="Q650" i="7"/>
  <c r="Q662" i="7"/>
  <c r="Q674" i="7"/>
  <c r="Q686" i="7"/>
  <c r="Q698" i="7"/>
  <c r="Q132" i="7"/>
  <c r="Q276" i="7"/>
  <c r="Q420" i="7"/>
  <c r="Q564" i="7"/>
  <c r="Q708" i="7"/>
  <c r="Q780" i="7"/>
  <c r="Q842" i="7"/>
  <c r="Q888" i="7"/>
  <c r="Q924" i="7"/>
  <c r="Q960" i="7"/>
  <c r="Q996" i="7"/>
  <c r="Q1021" i="7"/>
  <c r="Q1033" i="7"/>
  <c r="Q1045" i="7"/>
  <c r="Q1057" i="7"/>
  <c r="Q1069" i="7"/>
  <c r="Q1081" i="7"/>
  <c r="Q1093" i="7"/>
  <c r="Q1105" i="7"/>
  <c r="Q1117" i="7"/>
  <c r="Q1129" i="7"/>
  <c r="Q1141" i="7"/>
  <c r="Q1153" i="7"/>
  <c r="Q1165" i="7"/>
  <c r="Q1177" i="7"/>
  <c r="Q1189" i="7"/>
  <c r="Q1201" i="7"/>
  <c r="Q1213" i="7"/>
  <c r="Q1225" i="7"/>
  <c r="Q1237" i="7"/>
  <c r="Q1249" i="7"/>
  <c r="Q144" i="7"/>
  <c r="Q288" i="7"/>
  <c r="Q432" i="7"/>
  <c r="Q576" i="7"/>
  <c r="Q710" i="7"/>
  <c r="Q782" i="7"/>
  <c r="Q843" i="7"/>
  <c r="Q890" i="7"/>
  <c r="Q926" i="7"/>
  <c r="Q962" i="7"/>
  <c r="Q998" i="7"/>
  <c r="Q1022" i="7"/>
  <c r="Q1034" i="7"/>
  <c r="Q1046" i="7"/>
  <c r="Q1058" i="7"/>
  <c r="Q1070" i="7"/>
  <c r="Q1082" i="7"/>
  <c r="Q1094" i="7"/>
  <c r="Q1106" i="7"/>
  <c r="Q1118" i="7"/>
  <c r="Q1130" i="7"/>
  <c r="Q1142" i="7"/>
  <c r="Q1154" i="7"/>
  <c r="Q1166" i="7"/>
  <c r="Q1178" i="7"/>
  <c r="Q1190" i="7"/>
  <c r="Q1202" i="7"/>
  <c r="Q1214" i="7"/>
  <c r="Q1226" i="7"/>
  <c r="Q1238" i="7"/>
  <c r="Q1250" i="7"/>
  <c r="Q156" i="7"/>
  <c r="Q300" i="7"/>
  <c r="Q444" i="7"/>
  <c r="Q588" i="7"/>
  <c r="Q720" i="7"/>
  <c r="Q792" i="7"/>
  <c r="Q852" i="7"/>
  <c r="Q891" i="7"/>
  <c r="Q927" i="7"/>
  <c r="Q963" i="7"/>
  <c r="Q999" i="7"/>
  <c r="Q1023" i="7"/>
  <c r="Q1035" i="7"/>
  <c r="Q1047" i="7"/>
  <c r="Q1059" i="7"/>
  <c r="Q1071" i="7"/>
  <c r="Q1083" i="7"/>
  <c r="Q1095" i="7"/>
  <c r="Q1107" i="7"/>
  <c r="Q1119" i="7"/>
  <c r="Q1131" i="7"/>
  <c r="Q1143" i="7"/>
  <c r="Q1155" i="7"/>
  <c r="Q1167" i="7"/>
  <c r="Q1179" i="7"/>
  <c r="Q1191" i="7"/>
  <c r="Q1203" i="7"/>
  <c r="Q1215" i="7"/>
  <c r="Q1227" i="7"/>
  <c r="Q1239" i="7"/>
  <c r="Q1251" i="7"/>
  <c r="Q168" i="7"/>
  <c r="Q312" i="7"/>
  <c r="Q456" i="7"/>
  <c r="Q600" i="7"/>
  <c r="Q722" i="7"/>
  <c r="Q794" i="7"/>
  <c r="Q854" i="7"/>
  <c r="Q898" i="7"/>
  <c r="Q934" i="7"/>
  <c r="Q970" i="7"/>
  <c r="Q1006" i="7"/>
  <c r="Q1024" i="7"/>
  <c r="Q1036" i="7"/>
  <c r="Q1048" i="7"/>
  <c r="Q1060" i="7"/>
  <c r="Q1072" i="7"/>
  <c r="Q1084" i="7"/>
  <c r="Q1096" i="7"/>
  <c r="Q1108" i="7"/>
  <c r="Q1120" i="7"/>
  <c r="Q1132" i="7"/>
  <c r="Q1144" i="7"/>
  <c r="Q1156" i="7"/>
  <c r="Q1168" i="7"/>
  <c r="Q1180" i="7"/>
  <c r="Q1192" i="7"/>
  <c r="Q1204" i="7"/>
  <c r="Q1216" i="7"/>
  <c r="Q1228" i="7"/>
  <c r="Q1240" i="7"/>
  <c r="Q1252" i="7"/>
  <c r="Q180" i="7"/>
  <c r="Q324" i="7"/>
  <c r="Q468" i="7"/>
  <c r="Q612" i="7"/>
  <c r="Q732" i="7"/>
  <c r="Q804" i="7"/>
  <c r="Q855" i="7"/>
  <c r="Q900" i="7"/>
  <c r="Q936" i="7"/>
  <c r="Q972" i="7"/>
  <c r="Q1008" i="7"/>
  <c r="Q1025" i="7"/>
  <c r="Q1037" i="7"/>
  <c r="Q1049" i="7"/>
  <c r="Q1061" i="7"/>
  <c r="Q1073" i="7"/>
  <c r="Q1085" i="7"/>
  <c r="Q1097" i="7"/>
  <c r="Q1109" i="7"/>
  <c r="Q1121" i="7"/>
  <c r="Q1133" i="7"/>
  <c r="Q1145" i="7"/>
  <c r="Q1157" i="7"/>
  <c r="Q1169" i="7"/>
  <c r="Q1181" i="7"/>
  <c r="Q1193" i="7"/>
  <c r="Q1205" i="7"/>
  <c r="Q1217" i="7"/>
  <c r="Q1229" i="7"/>
  <c r="Q1241" i="7"/>
  <c r="Q1253" i="7"/>
  <c r="Q192" i="7"/>
  <c r="Q336" i="7"/>
  <c r="Q480" i="7"/>
  <c r="Q624" i="7"/>
  <c r="Q734" i="7"/>
  <c r="Q806" i="7"/>
  <c r="Q864" i="7"/>
  <c r="Q902" i="7"/>
  <c r="Q938" i="7"/>
  <c r="Q974" i="7"/>
  <c r="Q1010" i="7"/>
  <c r="Q1026" i="7"/>
  <c r="Q1038" i="7"/>
  <c r="Q1050" i="7"/>
  <c r="Q1062" i="7"/>
  <c r="Q1074" i="7"/>
  <c r="Q1086" i="7"/>
  <c r="Q1098" i="7"/>
  <c r="Q1110" i="7"/>
  <c r="Q1122" i="7"/>
  <c r="Q1134" i="7"/>
  <c r="Q1146" i="7"/>
  <c r="Q1158" i="7"/>
  <c r="Q1170" i="7"/>
  <c r="Q1182" i="7"/>
  <c r="Q1194" i="7"/>
  <c r="Q1206" i="7"/>
  <c r="Q1218" i="7"/>
  <c r="Q1230" i="7"/>
  <c r="Q1242" i="7"/>
  <c r="Q1254" i="7"/>
  <c r="Q204" i="7"/>
  <c r="Q348" i="7"/>
  <c r="Q492" i="7"/>
  <c r="Q636" i="7"/>
  <c r="Q744" i="7"/>
  <c r="Q816" i="7"/>
  <c r="Q866" i="7"/>
  <c r="Q903" i="7"/>
  <c r="Q939" i="7"/>
  <c r="Q975" i="7"/>
  <c r="Q1011" i="7"/>
  <c r="Q1027" i="7"/>
  <c r="Q1039" i="7"/>
  <c r="Q1051" i="7"/>
  <c r="Q1063" i="7"/>
  <c r="Q1075" i="7"/>
  <c r="Q1087" i="7"/>
  <c r="Q1099" i="7"/>
  <c r="Q1111" i="7"/>
  <c r="Q1123" i="7"/>
  <c r="Q1135" i="7"/>
  <c r="Q1147" i="7"/>
  <c r="Q1159" i="7"/>
  <c r="Q1171" i="7"/>
  <c r="Q1183" i="7"/>
  <c r="Q1195" i="7"/>
  <c r="Q1207" i="7"/>
  <c r="Q1219" i="7"/>
  <c r="Q1231" i="7"/>
  <c r="Q1243" i="7"/>
  <c r="Q216" i="7"/>
  <c r="Q360" i="7"/>
  <c r="Q504" i="7"/>
  <c r="Q648" i="7"/>
  <c r="Q746" i="7"/>
  <c r="Q818" i="7"/>
  <c r="Q867" i="7"/>
  <c r="Q910" i="7"/>
  <c r="Q946" i="7"/>
  <c r="Q982" i="7"/>
  <c r="Q1012" i="7"/>
  <c r="Q1028" i="7"/>
  <c r="Q1040" i="7"/>
  <c r="Q1052" i="7"/>
  <c r="Q1064" i="7"/>
  <c r="Q1076" i="7"/>
  <c r="Q1088" i="7"/>
  <c r="Q1100" i="7"/>
  <c r="Q1112" i="7"/>
  <c r="Q1124" i="7"/>
  <c r="Q1136" i="7"/>
  <c r="Q1148" i="7"/>
  <c r="Q1160" i="7"/>
  <c r="Q1172" i="7"/>
  <c r="Q1184" i="7"/>
  <c r="Q1196" i="7"/>
  <c r="Q1208" i="7"/>
  <c r="Q1220" i="7"/>
  <c r="Q1232" i="7"/>
  <c r="Q1244" i="7"/>
  <c r="Q228" i="7"/>
  <c r="Q372" i="7"/>
  <c r="Q516" i="7"/>
  <c r="Q660" i="7"/>
  <c r="Q756" i="7"/>
  <c r="Q828" i="7"/>
  <c r="Q876" i="7"/>
  <c r="Q912" i="7"/>
  <c r="Q948" i="7"/>
  <c r="Q984" i="7"/>
  <c r="Q1016" i="7"/>
  <c r="Q1029" i="7"/>
  <c r="Q1041" i="7"/>
  <c r="Q1053" i="7"/>
  <c r="Q1065" i="7"/>
  <c r="Q1077" i="7"/>
  <c r="Q1089" i="7"/>
  <c r="Q1101" i="7"/>
  <c r="Q1113" i="7"/>
  <c r="Q1125" i="7"/>
  <c r="Q1137" i="7"/>
  <c r="Q1149" i="7"/>
  <c r="Q1161" i="7"/>
  <c r="Q1173" i="7"/>
  <c r="Q1185" i="7"/>
  <c r="Q1197" i="7"/>
  <c r="Q1209" i="7"/>
  <c r="Q1221" i="7"/>
  <c r="Q1233" i="7"/>
  <c r="Q1245" i="7"/>
  <c r="Q240" i="7"/>
  <c r="Q384" i="7"/>
  <c r="Q528" i="7"/>
  <c r="Q672" i="7"/>
  <c r="Q758" i="7"/>
  <c r="Q830" i="7"/>
  <c r="Q878" i="7"/>
  <c r="Q914" i="7"/>
  <c r="Q950" i="7"/>
  <c r="Q986" i="7"/>
  <c r="Q1017" i="7"/>
  <c r="Q1030" i="7"/>
  <c r="Q1042" i="7"/>
  <c r="Q1054" i="7"/>
  <c r="Q1066" i="7"/>
  <c r="Q1078" i="7"/>
  <c r="Q1090" i="7"/>
  <c r="Q1102" i="7"/>
  <c r="Q1114" i="7"/>
  <c r="Q1126" i="7"/>
  <c r="Q1138" i="7"/>
  <c r="Q1150" i="7"/>
  <c r="Q1162" i="7"/>
  <c r="Q1174" i="7"/>
  <c r="Q1186" i="7"/>
  <c r="Q1198" i="7"/>
  <c r="Q1210" i="7"/>
  <c r="Q1222" i="7"/>
  <c r="Q1234" i="7"/>
  <c r="Q1246" i="7"/>
  <c r="Q252" i="7"/>
  <c r="Q396" i="7"/>
  <c r="Q540" i="7"/>
  <c r="Q684" i="7"/>
  <c r="Q768" i="7"/>
  <c r="Q831" i="7"/>
  <c r="Q879" i="7"/>
  <c r="Q915" i="7"/>
  <c r="Q951" i="7"/>
  <c r="Q987" i="7"/>
  <c r="Q1018" i="7"/>
  <c r="Q1031" i="7"/>
  <c r="Q1043" i="7"/>
  <c r="Q1055" i="7"/>
  <c r="Q1067" i="7"/>
  <c r="Q1079" i="7"/>
  <c r="Q1091" i="7"/>
  <c r="Q1103" i="7"/>
  <c r="Q1115" i="7"/>
  <c r="Q1127" i="7"/>
  <c r="Q1139" i="7"/>
  <c r="Q1151" i="7"/>
  <c r="Q1163" i="7"/>
  <c r="Q1175" i="7"/>
  <c r="Q1187" i="7"/>
  <c r="Q1199" i="7"/>
  <c r="Q1211" i="7"/>
  <c r="Q1223" i="7"/>
  <c r="Q1235" i="7"/>
  <c r="Q1247" i="7"/>
  <c r="Q264" i="7"/>
  <c r="Q408" i="7"/>
  <c r="Q552" i="7"/>
  <c r="Q696" i="7"/>
  <c r="Q770" i="7"/>
  <c r="Q840" i="7"/>
  <c r="Q886" i="7"/>
  <c r="Q922" i="7"/>
  <c r="Q958" i="7"/>
  <c r="Q994" i="7"/>
  <c r="Q1020" i="7"/>
  <c r="Q1032" i="7"/>
  <c r="Q1044" i="7"/>
  <c r="Q1056" i="7"/>
  <c r="Q1068" i="7"/>
  <c r="Q1080" i="7"/>
  <c r="Q1092" i="7"/>
  <c r="Q1104" i="7"/>
  <c r="Q1116" i="7"/>
  <c r="Q1128" i="7"/>
  <c r="Q1140" i="7"/>
  <c r="Q1152" i="7"/>
  <c r="Q1164" i="7"/>
  <c r="Q1176" i="7"/>
  <c r="Q1188" i="7"/>
  <c r="Q1200" i="7"/>
  <c r="Q1212" i="7"/>
  <c r="Q1224" i="7"/>
  <c r="Q1236" i="7"/>
  <c r="Q1248" i="7"/>
  <c r="Q2" i="7"/>
  <c r="P3" i="7"/>
  <c r="P15" i="7"/>
  <c r="P27" i="7"/>
  <c r="P39" i="7"/>
  <c r="P51" i="7"/>
  <c r="P63" i="7"/>
  <c r="P75" i="7"/>
  <c r="P87" i="7"/>
  <c r="P99" i="7"/>
  <c r="P111" i="7"/>
  <c r="P123" i="7"/>
  <c r="P135" i="7"/>
  <c r="P147" i="7"/>
  <c r="P159" i="7"/>
  <c r="P171" i="7"/>
  <c r="P183" i="7"/>
  <c r="P195" i="7"/>
  <c r="P207" i="7"/>
  <c r="P219" i="7"/>
  <c r="P231" i="7"/>
  <c r="P243" i="7"/>
  <c r="P255" i="7"/>
  <c r="P267" i="7"/>
  <c r="P279" i="7"/>
  <c r="P291" i="7"/>
  <c r="P303" i="7"/>
  <c r="P315" i="7"/>
  <c r="P327" i="7"/>
  <c r="P339" i="7"/>
  <c r="P351" i="7"/>
  <c r="P363" i="7"/>
  <c r="P375" i="7"/>
  <c r="P387" i="7"/>
  <c r="P399" i="7"/>
  <c r="P411" i="7"/>
  <c r="P423" i="7"/>
  <c r="P435" i="7"/>
  <c r="P447" i="7"/>
  <c r="P459" i="7"/>
  <c r="P471" i="7"/>
  <c r="P483" i="7"/>
  <c r="P495" i="7"/>
  <c r="P507" i="7"/>
  <c r="P519" i="7"/>
  <c r="P531" i="7"/>
  <c r="P543" i="7"/>
  <c r="P555" i="7"/>
  <c r="P567" i="7"/>
  <c r="P579" i="7"/>
  <c r="P591" i="7"/>
  <c r="P603" i="7"/>
  <c r="P615" i="7"/>
  <c r="P627" i="7"/>
  <c r="P639" i="7"/>
  <c r="P651" i="7"/>
  <c r="P663" i="7"/>
  <c r="P675" i="7"/>
  <c r="P687" i="7"/>
  <c r="P699" i="7"/>
  <c r="P711" i="7"/>
  <c r="P723" i="7"/>
  <c r="P735" i="7"/>
  <c r="P747" i="7"/>
  <c r="P759" i="7"/>
  <c r="P771" i="7"/>
  <c r="P783" i="7"/>
  <c r="P795" i="7"/>
  <c r="P807" i="7"/>
  <c r="P819" i="7"/>
  <c r="P831" i="7"/>
  <c r="P843" i="7"/>
  <c r="P855" i="7"/>
  <c r="P867" i="7"/>
  <c r="P879" i="7"/>
  <c r="P891" i="7"/>
  <c r="P903" i="7"/>
  <c r="P915" i="7"/>
  <c r="P927" i="7"/>
  <c r="P939" i="7"/>
  <c r="P951" i="7"/>
  <c r="P963" i="7"/>
  <c r="P975" i="7"/>
  <c r="P987" i="7"/>
  <c r="P999" i="7"/>
  <c r="P1011" i="7"/>
  <c r="P4" i="7"/>
  <c r="P16" i="7"/>
  <c r="P28" i="7"/>
  <c r="P40" i="7"/>
  <c r="P52" i="7"/>
  <c r="P64" i="7"/>
  <c r="P76" i="7"/>
  <c r="P88" i="7"/>
  <c r="P100" i="7"/>
  <c r="P112" i="7"/>
  <c r="P124" i="7"/>
  <c r="P136" i="7"/>
  <c r="P148" i="7"/>
  <c r="P160" i="7"/>
  <c r="P172" i="7"/>
  <c r="P184" i="7"/>
  <c r="P196" i="7"/>
  <c r="P208" i="7"/>
  <c r="P220" i="7"/>
  <c r="P232" i="7"/>
  <c r="P244" i="7"/>
  <c r="P256" i="7"/>
  <c r="P268" i="7"/>
  <c r="P280" i="7"/>
  <c r="P292" i="7"/>
  <c r="P304" i="7"/>
  <c r="P316" i="7"/>
  <c r="P328" i="7"/>
  <c r="P340" i="7"/>
  <c r="P352" i="7"/>
  <c r="P364" i="7"/>
  <c r="P376" i="7"/>
  <c r="P388" i="7"/>
  <c r="P400" i="7"/>
  <c r="P412" i="7"/>
  <c r="P424" i="7"/>
  <c r="P436" i="7"/>
  <c r="P448" i="7"/>
  <c r="P460" i="7"/>
  <c r="P472" i="7"/>
  <c r="P484" i="7"/>
  <c r="P496" i="7"/>
  <c r="P508" i="7"/>
  <c r="P520" i="7"/>
  <c r="P532" i="7"/>
  <c r="P544" i="7"/>
  <c r="P556" i="7"/>
  <c r="P568" i="7"/>
  <c r="P580" i="7"/>
  <c r="P592" i="7"/>
  <c r="P604" i="7"/>
  <c r="P616" i="7"/>
  <c r="P628" i="7"/>
  <c r="P640" i="7"/>
  <c r="P652" i="7"/>
  <c r="P664" i="7"/>
  <c r="P676" i="7"/>
  <c r="P688" i="7"/>
  <c r="P700" i="7"/>
  <c r="P712" i="7"/>
  <c r="P724" i="7"/>
  <c r="P736" i="7"/>
  <c r="P748" i="7"/>
  <c r="P760" i="7"/>
  <c r="P772" i="7"/>
  <c r="P784" i="7"/>
  <c r="P796" i="7"/>
  <c r="P808" i="7"/>
  <c r="P820" i="7"/>
  <c r="P832" i="7"/>
  <c r="P844" i="7"/>
  <c r="P856" i="7"/>
  <c r="P868" i="7"/>
  <c r="P880" i="7"/>
  <c r="P892" i="7"/>
  <c r="P904" i="7"/>
  <c r="P916" i="7"/>
  <c r="P928" i="7"/>
  <c r="P940" i="7"/>
  <c r="P952" i="7"/>
  <c r="P964" i="7"/>
  <c r="P976" i="7"/>
  <c r="P988" i="7"/>
  <c r="P1000" i="7"/>
  <c r="P5" i="7"/>
  <c r="P17" i="7"/>
  <c r="P29" i="7"/>
  <c r="P41" i="7"/>
  <c r="P53" i="7"/>
  <c r="P65" i="7"/>
  <c r="P77" i="7"/>
  <c r="P89" i="7"/>
  <c r="P101" i="7"/>
  <c r="P113" i="7"/>
  <c r="P125" i="7"/>
  <c r="P137" i="7"/>
  <c r="P149" i="7"/>
  <c r="P161" i="7"/>
  <c r="P173" i="7"/>
  <c r="P185" i="7"/>
  <c r="P197" i="7"/>
  <c r="P209" i="7"/>
  <c r="P221" i="7"/>
  <c r="P233" i="7"/>
  <c r="P245" i="7"/>
  <c r="P257" i="7"/>
  <c r="P269" i="7"/>
  <c r="P281" i="7"/>
  <c r="P293" i="7"/>
  <c r="P305" i="7"/>
  <c r="P317" i="7"/>
  <c r="P329" i="7"/>
  <c r="P341" i="7"/>
  <c r="P353" i="7"/>
  <c r="P365" i="7"/>
  <c r="P377" i="7"/>
  <c r="P389" i="7"/>
  <c r="P401" i="7"/>
  <c r="P413" i="7"/>
  <c r="P425" i="7"/>
  <c r="P437" i="7"/>
  <c r="P449" i="7"/>
  <c r="P461" i="7"/>
  <c r="P473" i="7"/>
  <c r="P485" i="7"/>
  <c r="P497" i="7"/>
  <c r="P509" i="7"/>
  <c r="P521" i="7"/>
  <c r="P533" i="7"/>
  <c r="P545" i="7"/>
  <c r="P557" i="7"/>
  <c r="P569" i="7"/>
  <c r="P581" i="7"/>
  <c r="P593" i="7"/>
  <c r="P605" i="7"/>
  <c r="P617" i="7"/>
  <c r="P629" i="7"/>
  <c r="P641" i="7"/>
  <c r="P653" i="7"/>
  <c r="P665" i="7"/>
  <c r="P677" i="7"/>
  <c r="P689" i="7"/>
  <c r="P701" i="7"/>
  <c r="P713" i="7"/>
  <c r="P725" i="7"/>
  <c r="P737" i="7"/>
  <c r="P749" i="7"/>
  <c r="P761" i="7"/>
  <c r="P773" i="7"/>
  <c r="P785" i="7"/>
  <c r="P797" i="7"/>
  <c r="P809" i="7"/>
  <c r="P821" i="7"/>
  <c r="P833" i="7"/>
  <c r="P845" i="7"/>
  <c r="P857" i="7"/>
  <c r="P869" i="7"/>
  <c r="P881" i="7"/>
  <c r="P893" i="7"/>
  <c r="P905" i="7"/>
  <c r="P917" i="7"/>
  <c r="P929" i="7"/>
  <c r="P941" i="7"/>
  <c r="P953" i="7"/>
  <c r="P965" i="7"/>
  <c r="P977" i="7"/>
  <c r="P989" i="7"/>
  <c r="P1001" i="7"/>
  <c r="P1013" i="7"/>
  <c r="P6" i="7"/>
  <c r="P18" i="7"/>
  <c r="P30" i="7"/>
  <c r="P42" i="7"/>
  <c r="P54" i="7"/>
  <c r="P66" i="7"/>
  <c r="P78" i="7"/>
  <c r="P90" i="7"/>
  <c r="P102" i="7"/>
  <c r="P114" i="7"/>
  <c r="P126" i="7"/>
  <c r="P138" i="7"/>
  <c r="P150" i="7"/>
  <c r="P162" i="7"/>
  <c r="P174" i="7"/>
  <c r="P186" i="7"/>
  <c r="P198" i="7"/>
  <c r="P210" i="7"/>
  <c r="P222" i="7"/>
  <c r="P234" i="7"/>
  <c r="P246" i="7"/>
  <c r="P258" i="7"/>
  <c r="P270" i="7"/>
  <c r="P282" i="7"/>
  <c r="P294" i="7"/>
  <c r="P306" i="7"/>
  <c r="P318" i="7"/>
  <c r="P330" i="7"/>
  <c r="P342" i="7"/>
  <c r="P354" i="7"/>
  <c r="P366" i="7"/>
  <c r="P378" i="7"/>
  <c r="P390" i="7"/>
  <c r="P402" i="7"/>
  <c r="P414" i="7"/>
  <c r="P426" i="7"/>
  <c r="P438" i="7"/>
  <c r="P450" i="7"/>
  <c r="P462" i="7"/>
  <c r="P474" i="7"/>
  <c r="P486" i="7"/>
  <c r="P498" i="7"/>
  <c r="P510" i="7"/>
  <c r="P522" i="7"/>
  <c r="P534" i="7"/>
  <c r="P546" i="7"/>
  <c r="P558" i="7"/>
  <c r="P570" i="7"/>
  <c r="P582" i="7"/>
  <c r="P594" i="7"/>
  <c r="P606" i="7"/>
  <c r="P618" i="7"/>
  <c r="P630" i="7"/>
  <c r="P642" i="7"/>
  <c r="P654" i="7"/>
  <c r="P666" i="7"/>
  <c r="P678" i="7"/>
  <c r="P690" i="7"/>
  <c r="P702" i="7"/>
  <c r="P714" i="7"/>
  <c r="P726" i="7"/>
  <c r="P738" i="7"/>
  <c r="P750" i="7"/>
  <c r="P762" i="7"/>
  <c r="P774" i="7"/>
  <c r="P786" i="7"/>
  <c r="P798" i="7"/>
  <c r="P810" i="7"/>
  <c r="P822" i="7"/>
  <c r="P834" i="7"/>
  <c r="P846" i="7"/>
  <c r="P858" i="7"/>
  <c r="P870" i="7"/>
  <c r="P882" i="7"/>
  <c r="P894" i="7"/>
  <c r="P906" i="7"/>
  <c r="P918" i="7"/>
  <c r="P930" i="7"/>
  <c r="P942" i="7"/>
  <c r="P954" i="7"/>
  <c r="P966" i="7"/>
  <c r="P978" i="7"/>
  <c r="P990" i="7"/>
  <c r="P7" i="7"/>
  <c r="P19" i="7"/>
  <c r="P31" i="7"/>
  <c r="P43" i="7"/>
  <c r="P55" i="7"/>
  <c r="P67" i="7"/>
  <c r="P79" i="7"/>
  <c r="P91" i="7"/>
  <c r="P103" i="7"/>
  <c r="P115" i="7"/>
  <c r="P127" i="7"/>
  <c r="P139" i="7"/>
  <c r="P151" i="7"/>
  <c r="P163" i="7"/>
  <c r="P175" i="7"/>
  <c r="P187" i="7"/>
  <c r="P199" i="7"/>
  <c r="P211" i="7"/>
  <c r="P223" i="7"/>
  <c r="P235" i="7"/>
  <c r="P247" i="7"/>
  <c r="P259" i="7"/>
  <c r="P271" i="7"/>
  <c r="P283" i="7"/>
  <c r="P295" i="7"/>
  <c r="P307" i="7"/>
  <c r="P319" i="7"/>
  <c r="P331" i="7"/>
  <c r="P343" i="7"/>
  <c r="P355" i="7"/>
  <c r="P367" i="7"/>
  <c r="P379" i="7"/>
  <c r="P391" i="7"/>
  <c r="P403" i="7"/>
  <c r="P415" i="7"/>
  <c r="P427" i="7"/>
  <c r="P439" i="7"/>
  <c r="P451" i="7"/>
  <c r="P463" i="7"/>
  <c r="P475" i="7"/>
  <c r="P487" i="7"/>
  <c r="P499" i="7"/>
  <c r="P511" i="7"/>
  <c r="P523" i="7"/>
  <c r="P535" i="7"/>
  <c r="P547" i="7"/>
  <c r="P559" i="7"/>
  <c r="P571" i="7"/>
  <c r="P583" i="7"/>
  <c r="P595" i="7"/>
  <c r="P607" i="7"/>
  <c r="P619" i="7"/>
  <c r="P631" i="7"/>
  <c r="P643" i="7"/>
  <c r="P655" i="7"/>
  <c r="P667" i="7"/>
  <c r="P679" i="7"/>
  <c r="P691" i="7"/>
  <c r="P703" i="7"/>
  <c r="P715" i="7"/>
  <c r="P727" i="7"/>
  <c r="P739" i="7"/>
  <c r="P751" i="7"/>
  <c r="P763" i="7"/>
  <c r="P775" i="7"/>
  <c r="P787" i="7"/>
  <c r="P799" i="7"/>
  <c r="P811" i="7"/>
  <c r="P823" i="7"/>
  <c r="P835" i="7"/>
  <c r="P847" i="7"/>
  <c r="P859" i="7"/>
  <c r="P871" i="7"/>
  <c r="P883" i="7"/>
  <c r="P895" i="7"/>
  <c r="P907" i="7"/>
  <c r="P919" i="7"/>
  <c r="P931" i="7"/>
  <c r="P943" i="7"/>
  <c r="P955" i="7"/>
  <c r="P967" i="7"/>
  <c r="P979" i="7"/>
  <c r="P991" i="7"/>
  <c r="P1003" i="7"/>
  <c r="P1015" i="7"/>
  <c r="P8" i="7"/>
  <c r="P20" i="7"/>
  <c r="P32" i="7"/>
  <c r="P44" i="7"/>
  <c r="P56" i="7"/>
  <c r="P68" i="7"/>
  <c r="P80" i="7"/>
  <c r="P92" i="7"/>
  <c r="P104" i="7"/>
  <c r="P116" i="7"/>
  <c r="P128" i="7"/>
  <c r="P140" i="7"/>
  <c r="P152" i="7"/>
  <c r="P164" i="7"/>
  <c r="P176" i="7"/>
  <c r="P188" i="7"/>
  <c r="P200" i="7"/>
  <c r="P212" i="7"/>
  <c r="P224" i="7"/>
  <c r="P236" i="7"/>
  <c r="P248" i="7"/>
  <c r="P260" i="7"/>
  <c r="P272" i="7"/>
  <c r="P284" i="7"/>
  <c r="P296" i="7"/>
  <c r="P308" i="7"/>
  <c r="P320" i="7"/>
  <c r="P332" i="7"/>
  <c r="P344" i="7"/>
  <c r="P356" i="7"/>
  <c r="P368" i="7"/>
  <c r="P380" i="7"/>
  <c r="P392" i="7"/>
  <c r="P404" i="7"/>
  <c r="P416" i="7"/>
  <c r="P428" i="7"/>
  <c r="P440" i="7"/>
  <c r="P452" i="7"/>
  <c r="P464" i="7"/>
  <c r="P476" i="7"/>
  <c r="P488" i="7"/>
  <c r="P500" i="7"/>
  <c r="P512" i="7"/>
  <c r="P524" i="7"/>
  <c r="P536" i="7"/>
  <c r="P548" i="7"/>
  <c r="P560" i="7"/>
  <c r="P572" i="7"/>
  <c r="P584" i="7"/>
  <c r="P596" i="7"/>
  <c r="P608" i="7"/>
  <c r="P620" i="7"/>
  <c r="P632" i="7"/>
  <c r="P644" i="7"/>
  <c r="P656" i="7"/>
  <c r="P668" i="7"/>
  <c r="P680" i="7"/>
  <c r="P692" i="7"/>
  <c r="P704" i="7"/>
  <c r="P716" i="7"/>
  <c r="P728" i="7"/>
  <c r="P740" i="7"/>
  <c r="P752" i="7"/>
  <c r="P764" i="7"/>
  <c r="P776" i="7"/>
  <c r="P788" i="7"/>
  <c r="P800" i="7"/>
  <c r="P812" i="7"/>
  <c r="P824" i="7"/>
  <c r="P836" i="7"/>
  <c r="P848" i="7"/>
  <c r="P860" i="7"/>
  <c r="P872" i="7"/>
  <c r="P884" i="7"/>
  <c r="P896" i="7"/>
  <c r="P908" i="7"/>
  <c r="P920" i="7"/>
  <c r="P932" i="7"/>
  <c r="P944" i="7"/>
  <c r="P956" i="7"/>
  <c r="P968" i="7"/>
  <c r="P980" i="7"/>
  <c r="P992" i="7"/>
  <c r="P1004" i="7"/>
  <c r="P1016" i="7"/>
  <c r="P9" i="7"/>
  <c r="P21" i="7"/>
  <c r="P33" i="7"/>
  <c r="P45" i="7"/>
  <c r="P57" i="7"/>
  <c r="P69" i="7"/>
  <c r="P81" i="7"/>
  <c r="P93" i="7"/>
  <c r="P105" i="7"/>
  <c r="P117" i="7"/>
  <c r="P129" i="7"/>
  <c r="P141" i="7"/>
  <c r="P153" i="7"/>
  <c r="P165" i="7"/>
  <c r="P177" i="7"/>
  <c r="P189" i="7"/>
  <c r="P201" i="7"/>
  <c r="P213" i="7"/>
  <c r="P225" i="7"/>
  <c r="P237" i="7"/>
  <c r="P249" i="7"/>
  <c r="P261" i="7"/>
  <c r="P273" i="7"/>
  <c r="P285" i="7"/>
  <c r="P297" i="7"/>
  <c r="P309" i="7"/>
  <c r="P321" i="7"/>
  <c r="P333" i="7"/>
  <c r="P345" i="7"/>
  <c r="P357" i="7"/>
  <c r="P369" i="7"/>
  <c r="P381" i="7"/>
  <c r="P393" i="7"/>
  <c r="P405" i="7"/>
  <c r="P417" i="7"/>
  <c r="P429" i="7"/>
  <c r="P441" i="7"/>
  <c r="P453" i="7"/>
  <c r="P465" i="7"/>
  <c r="P477" i="7"/>
  <c r="P489" i="7"/>
  <c r="P501" i="7"/>
  <c r="P513" i="7"/>
  <c r="P525" i="7"/>
  <c r="P537" i="7"/>
  <c r="P549" i="7"/>
  <c r="P561" i="7"/>
  <c r="P573" i="7"/>
  <c r="P585" i="7"/>
  <c r="P597" i="7"/>
  <c r="P609" i="7"/>
  <c r="P621" i="7"/>
  <c r="P633" i="7"/>
  <c r="P645" i="7"/>
  <c r="P657" i="7"/>
  <c r="P669" i="7"/>
  <c r="P681" i="7"/>
  <c r="P693" i="7"/>
  <c r="P705" i="7"/>
  <c r="P717" i="7"/>
  <c r="P729" i="7"/>
  <c r="P741" i="7"/>
  <c r="P753" i="7"/>
  <c r="P765" i="7"/>
  <c r="P777" i="7"/>
  <c r="P789" i="7"/>
  <c r="P801" i="7"/>
  <c r="P813" i="7"/>
  <c r="P825" i="7"/>
  <c r="P837" i="7"/>
  <c r="P849" i="7"/>
  <c r="P861" i="7"/>
  <c r="P873" i="7"/>
  <c r="P885" i="7"/>
  <c r="P897" i="7"/>
  <c r="P909" i="7"/>
  <c r="P921" i="7"/>
  <c r="P933" i="7"/>
  <c r="P945" i="7"/>
  <c r="P957" i="7"/>
  <c r="P969" i="7"/>
  <c r="P981" i="7"/>
  <c r="P993" i="7"/>
  <c r="P10" i="7"/>
  <c r="P22" i="7"/>
  <c r="P34" i="7"/>
  <c r="P46" i="7"/>
  <c r="P58" i="7"/>
  <c r="P70" i="7"/>
  <c r="P82" i="7"/>
  <c r="P94" i="7"/>
  <c r="P106" i="7"/>
  <c r="P118" i="7"/>
  <c r="P130" i="7"/>
  <c r="P142" i="7"/>
  <c r="P154" i="7"/>
  <c r="P166" i="7"/>
  <c r="P178" i="7"/>
  <c r="P190" i="7"/>
  <c r="P202" i="7"/>
  <c r="P214" i="7"/>
  <c r="P226" i="7"/>
  <c r="P238" i="7"/>
  <c r="P250" i="7"/>
  <c r="P262" i="7"/>
  <c r="P274" i="7"/>
  <c r="P286" i="7"/>
  <c r="P298" i="7"/>
  <c r="P310" i="7"/>
  <c r="P322" i="7"/>
  <c r="P334" i="7"/>
  <c r="P346" i="7"/>
  <c r="P358" i="7"/>
  <c r="P370" i="7"/>
  <c r="P382" i="7"/>
  <c r="P394" i="7"/>
  <c r="P406" i="7"/>
  <c r="P418" i="7"/>
  <c r="P430" i="7"/>
  <c r="P442" i="7"/>
  <c r="P454" i="7"/>
  <c r="P466" i="7"/>
  <c r="P478" i="7"/>
  <c r="P490" i="7"/>
  <c r="P502" i="7"/>
  <c r="P514" i="7"/>
  <c r="P526" i="7"/>
  <c r="P538" i="7"/>
  <c r="P550" i="7"/>
  <c r="P562" i="7"/>
  <c r="P574" i="7"/>
  <c r="P586" i="7"/>
  <c r="P598" i="7"/>
  <c r="P610" i="7"/>
  <c r="P622" i="7"/>
  <c r="P634" i="7"/>
  <c r="P646" i="7"/>
  <c r="P658" i="7"/>
  <c r="P670" i="7"/>
  <c r="P682" i="7"/>
  <c r="P694" i="7"/>
  <c r="P706" i="7"/>
  <c r="P718" i="7"/>
  <c r="P730" i="7"/>
  <c r="P742" i="7"/>
  <c r="P754" i="7"/>
  <c r="P766" i="7"/>
  <c r="P778" i="7"/>
  <c r="P790" i="7"/>
  <c r="P802" i="7"/>
  <c r="P814" i="7"/>
  <c r="P826" i="7"/>
  <c r="P838" i="7"/>
  <c r="P850" i="7"/>
  <c r="P862" i="7"/>
  <c r="P874" i="7"/>
  <c r="P886" i="7"/>
  <c r="P898" i="7"/>
  <c r="P910" i="7"/>
  <c r="P922" i="7"/>
  <c r="P934" i="7"/>
  <c r="P946" i="7"/>
  <c r="P958" i="7"/>
  <c r="P970" i="7"/>
  <c r="P982" i="7"/>
  <c r="P994" i="7"/>
  <c r="P1006" i="7"/>
  <c r="P1018" i="7"/>
  <c r="P11" i="7"/>
  <c r="P23" i="7"/>
  <c r="P35" i="7"/>
  <c r="P47" i="7"/>
  <c r="P59" i="7"/>
  <c r="P71" i="7"/>
  <c r="P83" i="7"/>
  <c r="P95" i="7"/>
  <c r="P107" i="7"/>
  <c r="P119" i="7"/>
  <c r="P131" i="7"/>
  <c r="P143" i="7"/>
  <c r="P155" i="7"/>
  <c r="P167" i="7"/>
  <c r="P179" i="7"/>
  <c r="P191" i="7"/>
  <c r="P203" i="7"/>
  <c r="P215" i="7"/>
  <c r="P227" i="7"/>
  <c r="P239" i="7"/>
  <c r="P251" i="7"/>
  <c r="P263" i="7"/>
  <c r="P275" i="7"/>
  <c r="P287" i="7"/>
  <c r="P299" i="7"/>
  <c r="P311" i="7"/>
  <c r="P323" i="7"/>
  <c r="P335" i="7"/>
  <c r="P347" i="7"/>
  <c r="P359" i="7"/>
  <c r="P371" i="7"/>
  <c r="P383" i="7"/>
  <c r="P395" i="7"/>
  <c r="P407" i="7"/>
  <c r="P419" i="7"/>
  <c r="P431" i="7"/>
  <c r="P443" i="7"/>
  <c r="P455" i="7"/>
  <c r="P467" i="7"/>
  <c r="P479" i="7"/>
  <c r="P491" i="7"/>
  <c r="P503" i="7"/>
  <c r="P515" i="7"/>
  <c r="P527" i="7"/>
  <c r="P539" i="7"/>
  <c r="P551" i="7"/>
  <c r="P563" i="7"/>
  <c r="P575" i="7"/>
  <c r="P587" i="7"/>
  <c r="P599" i="7"/>
  <c r="P611" i="7"/>
  <c r="P623" i="7"/>
  <c r="P635" i="7"/>
  <c r="P647" i="7"/>
  <c r="P659" i="7"/>
  <c r="P671" i="7"/>
  <c r="P683" i="7"/>
  <c r="P695" i="7"/>
  <c r="P707" i="7"/>
  <c r="P719" i="7"/>
  <c r="P731" i="7"/>
  <c r="P743" i="7"/>
  <c r="P755" i="7"/>
  <c r="P767" i="7"/>
  <c r="P779" i="7"/>
  <c r="P791" i="7"/>
  <c r="P803" i="7"/>
  <c r="P815" i="7"/>
  <c r="P827" i="7"/>
  <c r="P839" i="7"/>
  <c r="P851" i="7"/>
  <c r="P863" i="7"/>
  <c r="P875" i="7"/>
  <c r="P887" i="7"/>
  <c r="P899" i="7"/>
  <c r="P911" i="7"/>
  <c r="P923" i="7"/>
  <c r="P935" i="7"/>
  <c r="P947" i="7"/>
  <c r="P959" i="7"/>
  <c r="P971" i="7"/>
  <c r="P983" i="7"/>
  <c r="P995" i="7"/>
  <c r="P1007" i="7"/>
  <c r="P1019" i="7"/>
  <c r="P12" i="7"/>
  <c r="P24" i="7"/>
  <c r="P36" i="7"/>
  <c r="P48" i="7"/>
  <c r="P60" i="7"/>
  <c r="P72" i="7"/>
  <c r="P84" i="7"/>
  <c r="P96" i="7"/>
  <c r="P108" i="7"/>
  <c r="P120" i="7"/>
  <c r="P132" i="7"/>
  <c r="P144" i="7"/>
  <c r="P156" i="7"/>
  <c r="P168" i="7"/>
  <c r="P180" i="7"/>
  <c r="P192" i="7"/>
  <c r="P204" i="7"/>
  <c r="P216" i="7"/>
  <c r="P228" i="7"/>
  <c r="P240" i="7"/>
  <c r="P252" i="7"/>
  <c r="P264" i="7"/>
  <c r="P276" i="7"/>
  <c r="P288" i="7"/>
  <c r="P300" i="7"/>
  <c r="P312" i="7"/>
  <c r="P324" i="7"/>
  <c r="P336" i="7"/>
  <c r="P348" i="7"/>
  <c r="P360" i="7"/>
  <c r="P372" i="7"/>
  <c r="P384" i="7"/>
  <c r="P396" i="7"/>
  <c r="P408" i="7"/>
  <c r="P420" i="7"/>
  <c r="P432" i="7"/>
  <c r="P444" i="7"/>
  <c r="P456" i="7"/>
  <c r="P468" i="7"/>
  <c r="P480" i="7"/>
  <c r="P492" i="7"/>
  <c r="P504" i="7"/>
  <c r="P516" i="7"/>
  <c r="P528" i="7"/>
  <c r="P540" i="7"/>
  <c r="P552" i="7"/>
  <c r="P564" i="7"/>
  <c r="P576" i="7"/>
  <c r="P588" i="7"/>
  <c r="P600" i="7"/>
  <c r="P612" i="7"/>
  <c r="P624" i="7"/>
  <c r="P636" i="7"/>
  <c r="P648" i="7"/>
  <c r="P660" i="7"/>
  <c r="P672" i="7"/>
  <c r="P684" i="7"/>
  <c r="P696" i="7"/>
  <c r="P708" i="7"/>
  <c r="P720" i="7"/>
  <c r="P732" i="7"/>
  <c r="P744" i="7"/>
  <c r="P756" i="7"/>
  <c r="P768" i="7"/>
  <c r="P780" i="7"/>
  <c r="P792" i="7"/>
  <c r="P804" i="7"/>
  <c r="P816" i="7"/>
  <c r="P828" i="7"/>
  <c r="P840" i="7"/>
  <c r="P852" i="7"/>
  <c r="P864" i="7"/>
  <c r="P876" i="7"/>
  <c r="P888" i="7"/>
  <c r="P900" i="7"/>
  <c r="P912" i="7"/>
  <c r="P924" i="7"/>
  <c r="P936" i="7"/>
  <c r="P948" i="7"/>
  <c r="P960" i="7"/>
  <c r="P972" i="7"/>
  <c r="P984" i="7"/>
  <c r="P996" i="7"/>
  <c r="P1008" i="7"/>
  <c r="P1020" i="7"/>
  <c r="P13" i="7"/>
  <c r="P25" i="7"/>
  <c r="P37" i="7"/>
  <c r="P49" i="7"/>
  <c r="P61" i="7"/>
  <c r="P73" i="7"/>
  <c r="P85" i="7"/>
  <c r="P97" i="7"/>
  <c r="P109" i="7"/>
  <c r="P121" i="7"/>
  <c r="P133" i="7"/>
  <c r="P145" i="7"/>
  <c r="P157" i="7"/>
  <c r="P169" i="7"/>
  <c r="P181" i="7"/>
  <c r="P193" i="7"/>
  <c r="P205" i="7"/>
  <c r="P217" i="7"/>
  <c r="P229" i="7"/>
  <c r="P241" i="7"/>
  <c r="P253" i="7"/>
  <c r="P265" i="7"/>
  <c r="P277" i="7"/>
  <c r="P289" i="7"/>
  <c r="P301" i="7"/>
  <c r="P313" i="7"/>
  <c r="P325" i="7"/>
  <c r="P337" i="7"/>
  <c r="P349" i="7"/>
  <c r="P361" i="7"/>
  <c r="P373" i="7"/>
  <c r="P385" i="7"/>
  <c r="P397" i="7"/>
  <c r="P409" i="7"/>
  <c r="P421" i="7"/>
  <c r="P433" i="7"/>
  <c r="P445" i="7"/>
  <c r="P457" i="7"/>
  <c r="P469" i="7"/>
  <c r="P481" i="7"/>
  <c r="P493" i="7"/>
  <c r="P505" i="7"/>
  <c r="P517" i="7"/>
  <c r="P529" i="7"/>
  <c r="P541" i="7"/>
  <c r="P553" i="7"/>
  <c r="P565" i="7"/>
  <c r="P577" i="7"/>
  <c r="P589" i="7"/>
  <c r="P601" i="7"/>
  <c r="P613" i="7"/>
  <c r="P625" i="7"/>
  <c r="P637" i="7"/>
  <c r="P649" i="7"/>
  <c r="P661" i="7"/>
  <c r="P673" i="7"/>
  <c r="P685" i="7"/>
  <c r="P697" i="7"/>
  <c r="P709" i="7"/>
  <c r="P721" i="7"/>
  <c r="P733" i="7"/>
  <c r="P745" i="7"/>
  <c r="P757" i="7"/>
  <c r="P769" i="7"/>
  <c r="P781" i="7"/>
  <c r="P793" i="7"/>
  <c r="P805" i="7"/>
  <c r="P817" i="7"/>
  <c r="P829" i="7"/>
  <c r="P841" i="7"/>
  <c r="P853" i="7"/>
  <c r="P865" i="7"/>
  <c r="P877" i="7"/>
  <c r="P889" i="7"/>
  <c r="P901" i="7"/>
  <c r="P913" i="7"/>
  <c r="P925" i="7"/>
  <c r="P937" i="7"/>
  <c r="P949" i="7"/>
  <c r="P961" i="7"/>
  <c r="P973" i="7"/>
  <c r="P985" i="7"/>
  <c r="P997" i="7"/>
  <c r="P1009" i="7"/>
  <c r="P1021" i="7"/>
  <c r="P14" i="7"/>
  <c r="P26" i="7"/>
  <c r="P38" i="7"/>
  <c r="P50" i="7"/>
  <c r="P62" i="7"/>
  <c r="P74" i="7"/>
  <c r="P86" i="7"/>
  <c r="P98" i="7"/>
  <c r="P110" i="7"/>
  <c r="P122" i="7"/>
  <c r="P134" i="7"/>
  <c r="P146" i="7"/>
  <c r="P158" i="7"/>
  <c r="P170" i="7"/>
  <c r="P182" i="7"/>
  <c r="P194" i="7"/>
  <c r="P206" i="7"/>
  <c r="P218" i="7"/>
  <c r="P230" i="7"/>
  <c r="P242" i="7"/>
  <c r="P254" i="7"/>
  <c r="P266" i="7"/>
  <c r="P278" i="7"/>
  <c r="P290" i="7"/>
  <c r="P302" i="7"/>
  <c r="P314" i="7"/>
  <c r="P326" i="7"/>
  <c r="P338" i="7"/>
  <c r="P350" i="7"/>
  <c r="P362" i="7"/>
  <c r="P374" i="7"/>
  <c r="P386" i="7"/>
  <c r="P398" i="7"/>
  <c r="P410" i="7"/>
  <c r="P422" i="7"/>
  <c r="P434" i="7"/>
  <c r="P446" i="7"/>
  <c r="P458" i="7"/>
  <c r="P470" i="7"/>
  <c r="P482" i="7"/>
  <c r="P494" i="7"/>
  <c r="P506" i="7"/>
  <c r="P518" i="7"/>
  <c r="P530" i="7"/>
  <c r="P542" i="7"/>
  <c r="P554" i="7"/>
  <c r="P566" i="7"/>
  <c r="P578" i="7"/>
  <c r="P590" i="7"/>
  <c r="P602" i="7"/>
  <c r="P614" i="7"/>
  <c r="P626" i="7"/>
  <c r="P638" i="7"/>
  <c r="P650" i="7"/>
  <c r="P662" i="7"/>
  <c r="P674" i="7"/>
  <c r="P686" i="7"/>
  <c r="P698" i="7"/>
  <c r="P710" i="7"/>
  <c r="P722" i="7"/>
  <c r="P734" i="7"/>
  <c r="P746" i="7"/>
  <c r="P758" i="7"/>
  <c r="P770" i="7"/>
  <c r="P782" i="7"/>
  <c r="P794" i="7"/>
  <c r="P806" i="7"/>
  <c r="P818" i="7"/>
  <c r="P830" i="7"/>
  <c r="P842" i="7"/>
  <c r="P854" i="7"/>
  <c r="P998" i="7"/>
  <c r="P1027" i="7"/>
  <c r="P1039" i="7"/>
  <c r="P1051" i="7"/>
  <c r="P1063" i="7"/>
  <c r="P1075" i="7"/>
  <c r="P1087" i="7"/>
  <c r="P1099" i="7"/>
  <c r="P1111" i="7"/>
  <c r="P1123" i="7"/>
  <c r="P1135" i="7"/>
  <c r="P1147" i="7"/>
  <c r="P1159" i="7"/>
  <c r="P1171" i="7"/>
  <c r="P1183" i="7"/>
  <c r="P1195" i="7"/>
  <c r="P1207" i="7"/>
  <c r="P1219" i="7"/>
  <c r="P1231" i="7"/>
  <c r="P1243" i="7"/>
  <c r="P1050" i="7"/>
  <c r="P1182" i="7"/>
  <c r="P866" i="7"/>
  <c r="P1002" i="7"/>
  <c r="P1028" i="7"/>
  <c r="P1040" i="7"/>
  <c r="P1052" i="7"/>
  <c r="P1064" i="7"/>
  <c r="P1076" i="7"/>
  <c r="P1088" i="7"/>
  <c r="P1100" i="7"/>
  <c r="P1112" i="7"/>
  <c r="P1124" i="7"/>
  <c r="P1136" i="7"/>
  <c r="P1148" i="7"/>
  <c r="P1160" i="7"/>
  <c r="P1172" i="7"/>
  <c r="P1184" i="7"/>
  <c r="P1196" i="7"/>
  <c r="P1208" i="7"/>
  <c r="P1220" i="7"/>
  <c r="P1232" i="7"/>
  <c r="P1244" i="7"/>
  <c r="P1229" i="7"/>
  <c r="P1110" i="7"/>
  <c r="P878" i="7"/>
  <c r="P1005" i="7"/>
  <c r="P1029" i="7"/>
  <c r="P1041" i="7"/>
  <c r="P1053" i="7"/>
  <c r="P1065" i="7"/>
  <c r="P1077" i="7"/>
  <c r="P1089" i="7"/>
  <c r="P1101" i="7"/>
  <c r="P1113" i="7"/>
  <c r="P1125" i="7"/>
  <c r="P1137" i="7"/>
  <c r="P1149" i="7"/>
  <c r="P1161" i="7"/>
  <c r="P1173" i="7"/>
  <c r="P1185" i="7"/>
  <c r="P1197" i="7"/>
  <c r="P1209" i="7"/>
  <c r="P1221" i="7"/>
  <c r="P1233" i="7"/>
  <c r="P1245" i="7"/>
  <c r="P1253" i="7"/>
  <c r="P1098" i="7"/>
  <c r="P1254" i="7"/>
  <c r="P890" i="7"/>
  <c r="P1010" i="7"/>
  <c r="P1030" i="7"/>
  <c r="P1042" i="7"/>
  <c r="P1054" i="7"/>
  <c r="P1066" i="7"/>
  <c r="P1078" i="7"/>
  <c r="P1090" i="7"/>
  <c r="P1102" i="7"/>
  <c r="P1114" i="7"/>
  <c r="P1126" i="7"/>
  <c r="P1138" i="7"/>
  <c r="P1150" i="7"/>
  <c r="P1162" i="7"/>
  <c r="P1174" i="7"/>
  <c r="P1186" i="7"/>
  <c r="P1198" i="7"/>
  <c r="P1210" i="7"/>
  <c r="P1222" i="7"/>
  <c r="P1234" i="7"/>
  <c r="P1246" i="7"/>
  <c r="P1217" i="7"/>
  <c r="P1146" i="7"/>
  <c r="P902" i="7"/>
  <c r="P1012" i="7"/>
  <c r="P1031" i="7"/>
  <c r="P1043" i="7"/>
  <c r="P1055" i="7"/>
  <c r="P1067" i="7"/>
  <c r="P1079" i="7"/>
  <c r="P1091" i="7"/>
  <c r="P1103" i="7"/>
  <c r="P1115" i="7"/>
  <c r="P1127" i="7"/>
  <c r="P1139" i="7"/>
  <c r="P1151" i="7"/>
  <c r="P1163" i="7"/>
  <c r="P1175" i="7"/>
  <c r="P1187" i="7"/>
  <c r="P1199" i="7"/>
  <c r="P1211" i="7"/>
  <c r="P1223" i="7"/>
  <c r="P1235" i="7"/>
  <c r="P1247" i="7"/>
  <c r="P1205" i="7"/>
  <c r="P1158" i="7"/>
  <c r="P914" i="7"/>
  <c r="P1014" i="7"/>
  <c r="P1032" i="7"/>
  <c r="P1044" i="7"/>
  <c r="P1056" i="7"/>
  <c r="P1068" i="7"/>
  <c r="P1080" i="7"/>
  <c r="P1092" i="7"/>
  <c r="P1104" i="7"/>
  <c r="P1116" i="7"/>
  <c r="P1128" i="7"/>
  <c r="P1140" i="7"/>
  <c r="P1152" i="7"/>
  <c r="P1164" i="7"/>
  <c r="P1176" i="7"/>
  <c r="P1188" i="7"/>
  <c r="P1200" i="7"/>
  <c r="P1212" i="7"/>
  <c r="P1224" i="7"/>
  <c r="P1236" i="7"/>
  <c r="P1248" i="7"/>
  <c r="P1241" i="7"/>
  <c r="P1086" i="7"/>
  <c r="P1242" i="7"/>
  <c r="P926" i="7"/>
  <c r="P1017" i="7"/>
  <c r="P1033" i="7"/>
  <c r="P1045" i="7"/>
  <c r="P1057" i="7"/>
  <c r="P1069" i="7"/>
  <c r="P1081" i="7"/>
  <c r="P1093" i="7"/>
  <c r="P1105" i="7"/>
  <c r="P1117" i="7"/>
  <c r="P1129" i="7"/>
  <c r="P1141" i="7"/>
  <c r="P1153" i="7"/>
  <c r="P1165" i="7"/>
  <c r="P1177" i="7"/>
  <c r="P1189" i="7"/>
  <c r="P1201" i="7"/>
  <c r="P1213" i="7"/>
  <c r="P1225" i="7"/>
  <c r="P1237" i="7"/>
  <c r="P1249" i="7"/>
  <c r="P1062" i="7"/>
  <c r="P1194" i="7"/>
  <c r="P938" i="7"/>
  <c r="P1022" i="7"/>
  <c r="P1034" i="7"/>
  <c r="P1046" i="7"/>
  <c r="P1058" i="7"/>
  <c r="P1070" i="7"/>
  <c r="P1082" i="7"/>
  <c r="P1094" i="7"/>
  <c r="P1106" i="7"/>
  <c r="P1118" i="7"/>
  <c r="P1130" i="7"/>
  <c r="P1142" i="7"/>
  <c r="P1154" i="7"/>
  <c r="P1166" i="7"/>
  <c r="P1178" i="7"/>
  <c r="P1190" i="7"/>
  <c r="P1202" i="7"/>
  <c r="P1214" i="7"/>
  <c r="P1226" i="7"/>
  <c r="P1238" i="7"/>
  <c r="P1250" i="7"/>
  <c r="P1193" i="7"/>
  <c r="P1074" i="7"/>
  <c r="P950" i="7"/>
  <c r="P1023" i="7"/>
  <c r="P1035" i="7"/>
  <c r="P1047" i="7"/>
  <c r="P1059" i="7"/>
  <c r="P1071" i="7"/>
  <c r="P1083" i="7"/>
  <c r="P1095" i="7"/>
  <c r="P1107" i="7"/>
  <c r="P1119" i="7"/>
  <c r="P1131" i="7"/>
  <c r="P1143" i="7"/>
  <c r="P1155" i="7"/>
  <c r="P1167" i="7"/>
  <c r="P1179" i="7"/>
  <c r="P1191" i="7"/>
  <c r="P1203" i="7"/>
  <c r="P1215" i="7"/>
  <c r="P1227" i="7"/>
  <c r="P1239" i="7"/>
  <c r="P1251" i="7"/>
  <c r="P1169" i="7"/>
  <c r="P986" i="7"/>
  <c r="P1122" i="7"/>
  <c r="P1206" i="7"/>
  <c r="P962" i="7"/>
  <c r="P1024" i="7"/>
  <c r="P1036" i="7"/>
  <c r="P1048" i="7"/>
  <c r="P1060" i="7"/>
  <c r="P1072" i="7"/>
  <c r="P1084" i="7"/>
  <c r="P1096" i="7"/>
  <c r="P1108" i="7"/>
  <c r="P1120" i="7"/>
  <c r="P1132" i="7"/>
  <c r="P1144" i="7"/>
  <c r="P1156" i="7"/>
  <c r="P1168" i="7"/>
  <c r="P1180" i="7"/>
  <c r="P1192" i="7"/>
  <c r="P1204" i="7"/>
  <c r="P1216" i="7"/>
  <c r="P1228" i="7"/>
  <c r="P1240" i="7"/>
  <c r="P1252" i="7"/>
  <c r="P1157" i="7"/>
  <c r="P1038" i="7"/>
  <c r="P1170" i="7"/>
  <c r="P1230" i="7"/>
  <c r="P974" i="7"/>
  <c r="P1025" i="7"/>
  <c r="P1037" i="7"/>
  <c r="P1049" i="7"/>
  <c r="P1061" i="7"/>
  <c r="P1073" i="7"/>
  <c r="P1085" i="7"/>
  <c r="P1097" i="7"/>
  <c r="P1109" i="7"/>
  <c r="P1121" i="7"/>
  <c r="P1133" i="7"/>
  <c r="P1145" i="7"/>
  <c r="P1181" i="7"/>
  <c r="P1026" i="7"/>
  <c r="P1134" i="7"/>
  <c r="P1218" i="7"/>
  <c r="P2" i="7"/>
  <c r="O2" i="7"/>
  <c r="O3" i="7"/>
  <c r="O15" i="7"/>
  <c r="O27" i="7"/>
  <c r="O39" i="7"/>
  <c r="O51" i="7"/>
  <c r="O63" i="7"/>
  <c r="O75" i="7"/>
  <c r="O87" i="7"/>
  <c r="O99" i="7"/>
  <c r="O111" i="7"/>
  <c r="O123" i="7"/>
  <c r="O135" i="7"/>
  <c r="O147" i="7"/>
  <c r="O159" i="7"/>
  <c r="O171" i="7"/>
  <c r="O183" i="7"/>
  <c r="O195" i="7"/>
  <c r="O207" i="7"/>
  <c r="O219" i="7"/>
  <c r="O231" i="7"/>
  <c r="O243" i="7"/>
  <c r="O255" i="7"/>
  <c r="O267" i="7"/>
  <c r="O279" i="7"/>
  <c r="O291" i="7"/>
  <c r="O303" i="7"/>
  <c r="O315" i="7"/>
  <c r="O327" i="7"/>
  <c r="O339" i="7"/>
  <c r="O351" i="7"/>
  <c r="O363" i="7"/>
  <c r="O375" i="7"/>
  <c r="O387" i="7"/>
  <c r="O399" i="7"/>
  <c r="O411" i="7"/>
  <c r="O423" i="7"/>
  <c r="O435" i="7"/>
  <c r="O447" i="7"/>
  <c r="O459" i="7"/>
  <c r="O471" i="7"/>
  <c r="O483" i="7"/>
  <c r="O495" i="7"/>
  <c r="O507" i="7"/>
  <c r="O519" i="7"/>
  <c r="O531" i="7"/>
  <c r="O543" i="7"/>
  <c r="O555" i="7"/>
  <c r="O567" i="7"/>
  <c r="O579" i="7"/>
  <c r="O591" i="7"/>
  <c r="O603" i="7"/>
  <c r="O615" i="7"/>
  <c r="O627" i="7"/>
  <c r="O639" i="7"/>
  <c r="O651" i="7"/>
  <c r="O663" i="7"/>
  <c r="O675" i="7"/>
  <c r="O687" i="7"/>
  <c r="O699" i="7"/>
  <c r="O711" i="7"/>
  <c r="O723" i="7"/>
  <c r="O735" i="7"/>
  <c r="O747" i="7"/>
  <c r="O759" i="7"/>
  <c r="O771" i="7"/>
  <c r="O783" i="7"/>
  <c r="O795" i="7"/>
  <c r="O807" i="7"/>
  <c r="O819" i="7"/>
  <c r="O831" i="7"/>
  <c r="O843" i="7"/>
  <c r="O855" i="7"/>
  <c r="O867" i="7"/>
  <c r="O879" i="7"/>
  <c r="O891" i="7"/>
  <c r="O903" i="7"/>
  <c r="O915" i="7"/>
  <c r="O927" i="7"/>
  <c r="O939" i="7"/>
  <c r="O951" i="7"/>
  <c r="O963" i="7"/>
  <c r="O975" i="7"/>
  <c r="O987" i="7"/>
  <c r="O999" i="7"/>
  <c r="O1011" i="7"/>
  <c r="O4" i="7"/>
  <c r="O16" i="7"/>
  <c r="O28" i="7"/>
  <c r="O40" i="7"/>
  <c r="O52" i="7"/>
  <c r="O64" i="7"/>
  <c r="O76" i="7"/>
  <c r="O88" i="7"/>
  <c r="O100" i="7"/>
  <c r="O112" i="7"/>
  <c r="O124" i="7"/>
  <c r="O136" i="7"/>
  <c r="O148" i="7"/>
  <c r="O160" i="7"/>
  <c r="O172" i="7"/>
  <c r="O184" i="7"/>
  <c r="O196" i="7"/>
  <c r="O208" i="7"/>
  <c r="O220" i="7"/>
  <c r="O232" i="7"/>
  <c r="O244" i="7"/>
  <c r="O256" i="7"/>
  <c r="O268" i="7"/>
  <c r="O280" i="7"/>
  <c r="O292" i="7"/>
  <c r="O304" i="7"/>
  <c r="O316" i="7"/>
  <c r="O328" i="7"/>
  <c r="O340" i="7"/>
  <c r="O352" i="7"/>
  <c r="O364" i="7"/>
  <c r="O376" i="7"/>
  <c r="O388" i="7"/>
  <c r="O400" i="7"/>
  <c r="O412" i="7"/>
  <c r="O424" i="7"/>
  <c r="O436" i="7"/>
  <c r="O448" i="7"/>
  <c r="O460" i="7"/>
  <c r="O472" i="7"/>
  <c r="O484" i="7"/>
  <c r="O496" i="7"/>
  <c r="O508" i="7"/>
  <c r="O520" i="7"/>
  <c r="O532" i="7"/>
  <c r="O544" i="7"/>
  <c r="O556" i="7"/>
  <c r="O568" i="7"/>
  <c r="O580" i="7"/>
  <c r="O592" i="7"/>
  <c r="O604" i="7"/>
  <c r="O616" i="7"/>
  <c r="O628" i="7"/>
  <c r="O640" i="7"/>
  <c r="O652" i="7"/>
  <c r="O664" i="7"/>
  <c r="O676" i="7"/>
  <c r="O688" i="7"/>
  <c r="O700" i="7"/>
  <c r="O712" i="7"/>
  <c r="O724" i="7"/>
  <c r="O736" i="7"/>
  <c r="O748" i="7"/>
  <c r="O760" i="7"/>
  <c r="O772" i="7"/>
  <c r="O784" i="7"/>
  <c r="O796" i="7"/>
  <c r="O808" i="7"/>
  <c r="O820" i="7"/>
  <c r="O832" i="7"/>
  <c r="O844" i="7"/>
  <c r="O856" i="7"/>
  <c r="O868" i="7"/>
  <c r="O880" i="7"/>
  <c r="O892" i="7"/>
  <c r="O904" i="7"/>
  <c r="O916" i="7"/>
  <c r="O928" i="7"/>
  <c r="O940" i="7"/>
  <c r="O952" i="7"/>
  <c r="O964" i="7"/>
  <c r="O976" i="7"/>
  <c r="O988" i="7"/>
  <c r="O1000" i="7"/>
  <c r="O5" i="7"/>
  <c r="O17" i="7"/>
  <c r="O29" i="7"/>
  <c r="O41" i="7"/>
  <c r="O53" i="7"/>
  <c r="O65" i="7"/>
  <c r="O77" i="7"/>
  <c r="O89" i="7"/>
  <c r="O101" i="7"/>
  <c r="O113" i="7"/>
  <c r="O125" i="7"/>
  <c r="O137" i="7"/>
  <c r="O149" i="7"/>
  <c r="O161" i="7"/>
  <c r="O173" i="7"/>
  <c r="O185" i="7"/>
  <c r="O197" i="7"/>
  <c r="O209" i="7"/>
  <c r="O221" i="7"/>
  <c r="O233" i="7"/>
  <c r="O245" i="7"/>
  <c r="O257" i="7"/>
  <c r="O269" i="7"/>
  <c r="O281" i="7"/>
  <c r="O293" i="7"/>
  <c r="O305" i="7"/>
  <c r="O317" i="7"/>
  <c r="O329" i="7"/>
  <c r="O341" i="7"/>
  <c r="O353" i="7"/>
  <c r="O365" i="7"/>
  <c r="O377" i="7"/>
  <c r="O389" i="7"/>
  <c r="O401" i="7"/>
  <c r="O413" i="7"/>
  <c r="O425" i="7"/>
  <c r="O437" i="7"/>
  <c r="O449" i="7"/>
  <c r="O461" i="7"/>
  <c r="O473" i="7"/>
  <c r="O485" i="7"/>
  <c r="O497" i="7"/>
  <c r="O509" i="7"/>
  <c r="O521" i="7"/>
  <c r="O533" i="7"/>
  <c r="O545" i="7"/>
  <c r="O557" i="7"/>
  <c r="O569" i="7"/>
  <c r="O581" i="7"/>
  <c r="O593" i="7"/>
  <c r="O605" i="7"/>
  <c r="O617" i="7"/>
  <c r="O629" i="7"/>
  <c r="O641" i="7"/>
  <c r="O653" i="7"/>
  <c r="O665" i="7"/>
  <c r="O677" i="7"/>
  <c r="O689" i="7"/>
  <c r="O701" i="7"/>
  <c r="O713" i="7"/>
  <c r="O725" i="7"/>
  <c r="O737" i="7"/>
  <c r="O749" i="7"/>
  <c r="O761" i="7"/>
  <c r="O773" i="7"/>
  <c r="O785" i="7"/>
  <c r="O797" i="7"/>
  <c r="O809" i="7"/>
  <c r="O821" i="7"/>
  <c r="O833" i="7"/>
  <c r="O845" i="7"/>
  <c r="O857" i="7"/>
  <c r="O869" i="7"/>
  <c r="O881" i="7"/>
  <c r="O893" i="7"/>
  <c r="O905" i="7"/>
  <c r="O917" i="7"/>
  <c r="O929" i="7"/>
  <c r="O941" i="7"/>
  <c r="O953" i="7"/>
  <c r="O965" i="7"/>
  <c r="O977" i="7"/>
  <c r="O989" i="7"/>
  <c r="O1001" i="7"/>
  <c r="O6" i="7"/>
  <c r="O18" i="7"/>
  <c r="O30" i="7"/>
  <c r="O42" i="7"/>
  <c r="O54" i="7"/>
  <c r="O66" i="7"/>
  <c r="O78" i="7"/>
  <c r="O90" i="7"/>
  <c r="O102" i="7"/>
  <c r="O114" i="7"/>
  <c r="O126" i="7"/>
  <c r="O138" i="7"/>
  <c r="O150" i="7"/>
  <c r="O162" i="7"/>
  <c r="O174" i="7"/>
  <c r="O186" i="7"/>
  <c r="O198" i="7"/>
  <c r="O210" i="7"/>
  <c r="O222" i="7"/>
  <c r="O234" i="7"/>
  <c r="O246" i="7"/>
  <c r="O258" i="7"/>
  <c r="O270" i="7"/>
  <c r="O282" i="7"/>
  <c r="O294" i="7"/>
  <c r="O306" i="7"/>
  <c r="O318" i="7"/>
  <c r="O330" i="7"/>
  <c r="O342" i="7"/>
  <c r="O354" i="7"/>
  <c r="O366" i="7"/>
  <c r="O378" i="7"/>
  <c r="O390" i="7"/>
  <c r="O402" i="7"/>
  <c r="O414" i="7"/>
  <c r="O426" i="7"/>
  <c r="O438" i="7"/>
  <c r="O450" i="7"/>
  <c r="O462" i="7"/>
  <c r="O474" i="7"/>
  <c r="O486" i="7"/>
  <c r="O498" i="7"/>
  <c r="O510" i="7"/>
  <c r="O522" i="7"/>
  <c r="O534" i="7"/>
  <c r="O546" i="7"/>
  <c r="O558" i="7"/>
  <c r="O570" i="7"/>
  <c r="O582" i="7"/>
  <c r="O594" i="7"/>
  <c r="O606" i="7"/>
  <c r="O618" i="7"/>
  <c r="O630" i="7"/>
  <c r="O642" i="7"/>
  <c r="O654" i="7"/>
  <c r="O666" i="7"/>
  <c r="O678" i="7"/>
  <c r="O690" i="7"/>
  <c r="O702" i="7"/>
  <c r="O714" i="7"/>
  <c r="O726" i="7"/>
  <c r="O738" i="7"/>
  <c r="O750" i="7"/>
  <c r="O762" i="7"/>
  <c r="O774" i="7"/>
  <c r="O786" i="7"/>
  <c r="O798" i="7"/>
  <c r="O810" i="7"/>
  <c r="O822" i="7"/>
  <c r="O834" i="7"/>
  <c r="O846" i="7"/>
  <c r="O858" i="7"/>
  <c r="O870" i="7"/>
  <c r="O882" i="7"/>
  <c r="O894" i="7"/>
  <c r="O906" i="7"/>
  <c r="O918" i="7"/>
  <c r="O930" i="7"/>
  <c r="O942" i="7"/>
  <c r="O954" i="7"/>
  <c r="O966" i="7"/>
  <c r="O978" i="7"/>
  <c r="O990" i="7"/>
  <c r="O1002" i="7"/>
  <c r="O1014" i="7"/>
  <c r="O7" i="7"/>
  <c r="O19" i="7"/>
  <c r="O31" i="7"/>
  <c r="O43" i="7"/>
  <c r="O55" i="7"/>
  <c r="O67" i="7"/>
  <c r="O79" i="7"/>
  <c r="O91" i="7"/>
  <c r="O103" i="7"/>
  <c r="O115" i="7"/>
  <c r="O127" i="7"/>
  <c r="O139" i="7"/>
  <c r="O151" i="7"/>
  <c r="O163" i="7"/>
  <c r="O175" i="7"/>
  <c r="O187" i="7"/>
  <c r="O199" i="7"/>
  <c r="O211" i="7"/>
  <c r="O223" i="7"/>
  <c r="O235" i="7"/>
  <c r="O247" i="7"/>
  <c r="O259" i="7"/>
  <c r="O271" i="7"/>
  <c r="O283" i="7"/>
  <c r="O295" i="7"/>
  <c r="O307" i="7"/>
  <c r="O319" i="7"/>
  <c r="O331" i="7"/>
  <c r="O343" i="7"/>
  <c r="O355" i="7"/>
  <c r="O367" i="7"/>
  <c r="O379" i="7"/>
  <c r="O391" i="7"/>
  <c r="O403" i="7"/>
  <c r="O415" i="7"/>
  <c r="O427" i="7"/>
  <c r="O439" i="7"/>
  <c r="O451" i="7"/>
  <c r="O463" i="7"/>
  <c r="O475" i="7"/>
  <c r="O487" i="7"/>
  <c r="O499" i="7"/>
  <c r="O511" i="7"/>
  <c r="O523" i="7"/>
  <c r="O535" i="7"/>
  <c r="O547" i="7"/>
  <c r="O559" i="7"/>
  <c r="O571" i="7"/>
  <c r="O583" i="7"/>
  <c r="O595" i="7"/>
  <c r="O607" i="7"/>
  <c r="O619" i="7"/>
  <c r="O631" i="7"/>
  <c r="O643" i="7"/>
  <c r="O655" i="7"/>
  <c r="O667" i="7"/>
  <c r="O679" i="7"/>
  <c r="O691" i="7"/>
  <c r="O703" i="7"/>
  <c r="O715" i="7"/>
  <c r="O727" i="7"/>
  <c r="O739" i="7"/>
  <c r="O751" i="7"/>
  <c r="O763" i="7"/>
  <c r="O775" i="7"/>
  <c r="O787" i="7"/>
  <c r="O799" i="7"/>
  <c r="O811" i="7"/>
  <c r="O823" i="7"/>
  <c r="O835" i="7"/>
  <c r="O847" i="7"/>
  <c r="O859" i="7"/>
  <c r="O871" i="7"/>
  <c r="O883" i="7"/>
  <c r="O895" i="7"/>
  <c r="O907" i="7"/>
  <c r="O919" i="7"/>
  <c r="O931" i="7"/>
  <c r="O943" i="7"/>
  <c r="O955" i="7"/>
  <c r="O967" i="7"/>
  <c r="O979" i="7"/>
  <c r="O991" i="7"/>
  <c r="O1003" i="7"/>
  <c r="O1015" i="7"/>
  <c r="O8" i="7"/>
  <c r="O20" i="7"/>
  <c r="O32" i="7"/>
  <c r="O44" i="7"/>
  <c r="O56" i="7"/>
  <c r="O68" i="7"/>
  <c r="O80" i="7"/>
  <c r="O92" i="7"/>
  <c r="O104" i="7"/>
  <c r="O116" i="7"/>
  <c r="O128" i="7"/>
  <c r="O140" i="7"/>
  <c r="O152" i="7"/>
  <c r="O164" i="7"/>
  <c r="O176" i="7"/>
  <c r="O188" i="7"/>
  <c r="O200" i="7"/>
  <c r="O212" i="7"/>
  <c r="O224" i="7"/>
  <c r="O236" i="7"/>
  <c r="O248" i="7"/>
  <c r="O260" i="7"/>
  <c r="O272" i="7"/>
  <c r="O284" i="7"/>
  <c r="O296" i="7"/>
  <c r="O308" i="7"/>
  <c r="O320" i="7"/>
  <c r="O332" i="7"/>
  <c r="O344" i="7"/>
  <c r="O356" i="7"/>
  <c r="O368" i="7"/>
  <c r="O380" i="7"/>
  <c r="O392" i="7"/>
  <c r="O404" i="7"/>
  <c r="O416" i="7"/>
  <c r="O428" i="7"/>
  <c r="O440" i="7"/>
  <c r="O452" i="7"/>
  <c r="O464" i="7"/>
  <c r="O476" i="7"/>
  <c r="O488" i="7"/>
  <c r="O500" i="7"/>
  <c r="O512" i="7"/>
  <c r="O524" i="7"/>
  <c r="O536" i="7"/>
  <c r="O548" i="7"/>
  <c r="O560" i="7"/>
  <c r="O572" i="7"/>
  <c r="O584" i="7"/>
  <c r="O596" i="7"/>
  <c r="O608" i="7"/>
  <c r="O620" i="7"/>
  <c r="O632" i="7"/>
  <c r="O644" i="7"/>
  <c r="O656" i="7"/>
  <c r="O668" i="7"/>
  <c r="O680" i="7"/>
  <c r="O692" i="7"/>
  <c r="O704" i="7"/>
  <c r="O716" i="7"/>
  <c r="O728" i="7"/>
  <c r="O740" i="7"/>
  <c r="O752" i="7"/>
  <c r="O764" i="7"/>
  <c r="O776" i="7"/>
  <c r="O788" i="7"/>
  <c r="O800" i="7"/>
  <c r="O812" i="7"/>
  <c r="O824" i="7"/>
  <c r="O836" i="7"/>
  <c r="O848" i="7"/>
  <c r="O860" i="7"/>
  <c r="O872" i="7"/>
  <c r="O884" i="7"/>
  <c r="O896" i="7"/>
  <c r="O908" i="7"/>
  <c r="O920" i="7"/>
  <c r="O932" i="7"/>
  <c r="O944" i="7"/>
  <c r="O956" i="7"/>
  <c r="O968" i="7"/>
  <c r="O980" i="7"/>
  <c r="O992" i="7"/>
  <c r="O1004" i="7"/>
  <c r="O1016" i="7"/>
  <c r="O9" i="7"/>
  <c r="O21" i="7"/>
  <c r="O33" i="7"/>
  <c r="O45" i="7"/>
  <c r="O57" i="7"/>
  <c r="O69" i="7"/>
  <c r="O81" i="7"/>
  <c r="O93" i="7"/>
  <c r="O105" i="7"/>
  <c r="O117" i="7"/>
  <c r="O129" i="7"/>
  <c r="O141" i="7"/>
  <c r="O153" i="7"/>
  <c r="O165" i="7"/>
  <c r="O177" i="7"/>
  <c r="O189" i="7"/>
  <c r="O201" i="7"/>
  <c r="O213" i="7"/>
  <c r="O225" i="7"/>
  <c r="O237" i="7"/>
  <c r="O249" i="7"/>
  <c r="O261" i="7"/>
  <c r="O273" i="7"/>
  <c r="O285" i="7"/>
  <c r="O297" i="7"/>
  <c r="O309" i="7"/>
  <c r="O321" i="7"/>
  <c r="O333" i="7"/>
  <c r="O345" i="7"/>
  <c r="O357" i="7"/>
  <c r="O369" i="7"/>
  <c r="O381" i="7"/>
  <c r="O393" i="7"/>
  <c r="O405" i="7"/>
  <c r="O417" i="7"/>
  <c r="O429" i="7"/>
  <c r="O441" i="7"/>
  <c r="O453" i="7"/>
  <c r="O465" i="7"/>
  <c r="O477" i="7"/>
  <c r="O489" i="7"/>
  <c r="O501" i="7"/>
  <c r="O513" i="7"/>
  <c r="O525" i="7"/>
  <c r="O537" i="7"/>
  <c r="O549" i="7"/>
  <c r="O561" i="7"/>
  <c r="O573" i="7"/>
  <c r="O585" i="7"/>
  <c r="O597" i="7"/>
  <c r="O609" i="7"/>
  <c r="O621" i="7"/>
  <c r="O633" i="7"/>
  <c r="O645" i="7"/>
  <c r="O657" i="7"/>
  <c r="O669" i="7"/>
  <c r="O681" i="7"/>
  <c r="O693" i="7"/>
  <c r="O705" i="7"/>
  <c r="O717" i="7"/>
  <c r="O729" i="7"/>
  <c r="O741" i="7"/>
  <c r="O753" i="7"/>
  <c r="O765" i="7"/>
  <c r="O777" i="7"/>
  <c r="O789" i="7"/>
  <c r="O801" i="7"/>
  <c r="O813" i="7"/>
  <c r="O825" i="7"/>
  <c r="O837" i="7"/>
  <c r="O849" i="7"/>
  <c r="O861" i="7"/>
  <c r="O873" i="7"/>
  <c r="O885" i="7"/>
  <c r="O897" i="7"/>
  <c r="O909" i="7"/>
  <c r="O921" i="7"/>
  <c r="O933" i="7"/>
  <c r="O945" i="7"/>
  <c r="O957" i="7"/>
  <c r="O969" i="7"/>
  <c r="O981" i="7"/>
  <c r="O993" i="7"/>
  <c r="O1005" i="7"/>
  <c r="O10" i="7"/>
  <c r="O22" i="7"/>
  <c r="O34" i="7"/>
  <c r="O46" i="7"/>
  <c r="O58" i="7"/>
  <c r="O70" i="7"/>
  <c r="O82" i="7"/>
  <c r="O94" i="7"/>
  <c r="O106" i="7"/>
  <c r="O118" i="7"/>
  <c r="O130" i="7"/>
  <c r="O142" i="7"/>
  <c r="O154" i="7"/>
  <c r="O166" i="7"/>
  <c r="O178" i="7"/>
  <c r="O190" i="7"/>
  <c r="O202" i="7"/>
  <c r="O214" i="7"/>
  <c r="O226" i="7"/>
  <c r="O238" i="7"/>
  <c r="O250" i="7"/>
  <c r="O262" i="7"/>
  <c r="O274" i="7"/>
  <c r="O286" i="7"/>
  <c r="O298" i="7"/>
  <c r="O310" i="7"/>
  <c r="O322" i="7"/>
  <c r="O334" i="7"/>
  <c r="O346" i="7"/>
  <c r="O358" i="7"/>
  <c r="O370" i="7"/>
  <c r="O382" i="7"/>
  <c r="O394" i="7"/>
  <c r="O406" i="7"/>
  <c r="O418" i="7"/>
  <c r="O430" i="7"/>
  <c r="O442" i="7"/>
  <c r="O454" i="7"/>
  <c r="O466" i="7"/>
  <c r="O478" i="7"/>
  <c r="O490" i="7"/>
  <c r="O502" i="7"/>
  <c r="O514" i="7"/>
  <c r="O526" i="7"/>
  <c r="O538" i="7"/>
  <c r="O550" i="7"/>
  <c r="O562" i="7"/>
  <c r="O574" i="7"/>
  <c r="O586" i="7"/>
  <c r="O598" i="7"/>
  <c r="O610" i="7"/>
  <c r="O622" i="7"/>
  <c r="O634" i="7"/>
  <c r="O646" i="7"/>
  <c r="O658" i="7"/>
  <c r="O670" i="7"/>
  <c r="O682" i="7"/>
  <c r="O694" i="7"/>
  <c r="O706" i="7"/>
  <c r="O718" i="7"/>
  <c r="O730" i="7"/>
  <c r="O742" i="7"/>
  <c r="O754" i="7"/>
  <c r="O766" i="7"/>
  <c r="O778" i="7"/>
  <c r="O790" i="7"/>
  <c r="O802" i="7"/>
  <c r="O814" i="7"/>
  <c r="O826" i="7"/>
  <c r="O838" i="7"/>
  <c r="O850" i="7"/>
  <c r="O862" i="7"/>
  <c r="O874" i="7"/>
  <c r="O886" i="7"/>
  <c r="O898" i="7"/>
  <c r="O910" i="7"/>
  <c r="O922" i="7"/>
  <c r="O934" i="7"/>
  <c r="O946" i="7"/>
  <c r="O958" i="7"/>
  <c r="O970" i="7"/>
  <c r="O982" i="7"/>
  <c r="O994" i="7"/>
  <c r="O1006" i="7"/>
  <c r="O1018" i="7"/>
  <c r="O11" i="7"/>
  <c r="O23" i="7"/>
  <c r="O35" i="7"/>
  <c r="O47" i="7"/>
  <c r="O59" i="7"/>
  <c r="O71" i="7"/>
  <c r="O83" i="7"/>
  <c r="O95" i="7"/>
  <c r="O107" i="7"/>
  <c r="O119" i="7"/>
  <c r="O131" i="7"/>
  <c r="O143" i="7"/>
  <c r="O155" i="7"/>
  <c r="O167" i="7"/>
  <c r="O179" i="7"/>
  <c r="O191" i="7"/>
  <c r="O203" i="7"/>
  <c r="O215" i="7"/>
  <c r="O227" i="7"/>
  <c r="O239" i="7"/>
  <c r="O251" i="7"/>
  <c r="O263" i="7"/>
  <c r="O275" i="7"/>
  <c r="O287" i="7"/>
  <c r="O299" i="7"/>
  <c r="O311" i="7"/>
  <c r="O323" i="7"/>
  <c r="O335" i="7"/>
  <c r="O347" i="7"/>
  <c r="O359" i="7"/>
  <c r="O371" i="7"/>
  <c r="O383" i="7"/>
  <c r="O395" i="7"/>
  <c r="O407" i="7"/>
  <c r="O419" i="7"/>
  <c r="O431" i="7"/>
  <c r="O443" i="7"/>
  <c r="O455" i="7"/>
  <c r="O467" i="7"/>
  <c r="O479" i="7"/>
  <c r="O491" i="7"/>
  <c r="O503" i="7"/>
  <c r="O515" i="7"/>
  <c r="O527" i="7"/>
  <c r="O539" i="7"/>
  <c r="O551" i="7"/>
  <c r="O563" i="7"/>
  <c r="O575" i="7"/>
  <c r="O587" i="7"/>
  <c r="O599" i="7"/>
  <c r="O611" i="7"/>
  <c r="O623" i="7"/>
  <c r="O635" i="7"/>
  <c r="O647" i="7"/>
  <c r="O659" i="7"/>
  <c r="O671" i="7"/>
  <c r="O683" i="7"/>
  <c r="O695" i="7"/>
  <c r="O707" i="7"/>
  <c r="O719" i="7"/>
  <c r="O731" i="7"/>
  <c r="O743" i="7"/>
  <c r="O755" i="7"/>
  <c r="O767" i="7"/>
  <c r="O779" i="7"/>
  <c r="O791" i="7"/>
  <c r="O803" i="7"/>
  <c r="O815" i="7"/>
  <c r="O827" i="7"/>
  <c r="O839" i="7"/>
  <c r="O851" i="7"/>
  <c r="O863" i="7"/>
  <c r="O875" i="7"/>
  <c r="O887" i="7"/>
  <c r="O899" i="7"/>
  <c r="O911" i="7"/>
  <c r="O923" i="7"/>
  <c r="O935" i="7"/>
  <c r="O947" i="7"/>
  <c r="O959" i="7"/>
  <c r="O971" i="7"/>
  <c r="O983" i="7"/>
  <c r="O995" i="7"/>
  <c r="O1007" i="7"/>
  <c r="O12" i="7"/>
  <c r="O24" i="7"/>
  <c r="O36" i="7"/>
  <c r="O48" i="7"/>
  <c r="O60" i="7"/>
  <c r="O72" i="7"/>
  <c r="O84" i="7"/>
  <c r="O96" i="7"/>
  <c r="O108" i="7"/>
  <c r="O120" i="7"/>
  <c r="O132" i="7"/>
  <c r="O144" i="7"/>
  <c r="O156" i="7"/>
  <c r="O168" i="7"/>
  <c r="O180" i="7"/>
  <c r="O192" i="7"/>
  <c r="O204" i="7"/>
  <c r="O216" i="7"/>
  <c r="O228" i="7"/>
  <c r="O240" i="7"/>
  <c r="O252" i="7"/>
  <c r="O264" i="7"/>
  <c r="O276" i="7"/>
  <c r="O288" i="7"/>
  <c r="O300" i="7"/>
  <c r="O312" i="7"/>
  <c r="O324" i="7"/>
  <c r="O336" i="7"/>
  <c r="O348" i="7"/>
  <c r="O360" i="7"/>
  <c r="O372" i="7"/>
  <c r="O384" i="7"/>
  <c r="O396" i="7"/>
  <c r="O408" i="7"/>
  <c r="O420" i="7"/>
  <c r="O432" i="7"/>
  <c r="O444" i="7"/>
  <c r="O456" i="7"/>
  <c r="O468" i="7"/>
  <c r="O480" i="7"/>
  <c r="O492" i="7"/>
  <c r="O504" i="7"/>
  <c r="O516" i="7"/>
  <c r="O528" i="7"/>
  <c r="O540" i="7"/>
  <c r="O552" i="7"/>
  <c r="O564" i="7"/>
  <c r="O576" i="7"/>
  <c r="O588" i="7"/>
  <c r="O600" i="7"/>
  <c r="O612" i="7"/>
  <c r="O624" i="7"/>
  <c r="O636" i="7"/>
  <c r="O648" i="7"/>
  <c r="O660" i="7"/>
  <c r="O672" i="7"/>
  <c r="O684" i="7"/>
  <c r="O696" i="7"/>
  <c r="O708" i="7"/>
  <c r="O720" i="7"/>
  <c r="O732" i="7"/>
  <c r="O744" i="7"/>
  <c r="O756" i="7"/>
  <c r="O768" i="7"/>
  <c r="O780" i="7"/>
  <c r="O792" i="7"/>
  <c r="O804" i="7"/>
  <c r="O816" i="7"/>
  <c r="O828" i="7"/>
  <c r="O840" i="7"/>
  <c r="O852" i="7"/>
  <c r="O864" i="7"/>
  <c r="O876" i="7"/>
  <c r="O888" i="7"/>
  <c r="O900" i="7"/>
  <c r="O912" i="7"/>
  <c r="O924" i="7"/>
  <c r="O936" i="7"/>
  <c r="O948" i="7"/>
  <c r="O960" i="7"/>
  <c r="O972" i="7"/>
  <c r="O984" i="7"/>
  <c r="O996" i="7"/>
  <c r="O1008" i="7"/>
  <c r="O1020" i="7"/>
  <c r="O13" i="7"/>
  <c r="O25" i="7"/>
  <c r="O37" i="7"/>
  <c r="O49" i="7"/>
  <c r="O61" i="7"/>
  <c r="O73" i="7"/>
  <c r="O85" i="7"/>
  <c r="O97" i="7"/>
  <c r="O109" i="7"/>
  <c r="O121" i="7"/>
  <c r="O133" i="7"/>
  <c r="O145" i="7"/>
  <c r="O157" i="7"/>
  <c r="O169" i="7"/>
  <c r="O181" i="7"/>
  <c r="O193" i="7"/>
  <c r="O205" i="7"/>
  <c r="O217" i="7"/>
  <c r="O229" i="7"/>
  <c r="O241" i="7"/>
  <c r="O253" i="7"/>
  <c r="O265" i="7"/>
  <c r="O277" i="7"/>
  <c r="O289" i="7"/>
  <c r="O301" i="7"/>
  <c r="O313" i="7"/>
  <c r="O325" i="7"/>
  <c r="O337" i="7"/>
  <c r="O349" i="7"/>
  <c r="O361" i="7"/>
  <c r="O373" i="7"/>
  <c r="O385" i="7"/>
  <c r="O397" i="7"/>
  <c r="O409" i="7"/>
  <c r="O421" i="7"/>
  <c r="O433" i="7"/>
  <c r="O445" i="7"/>
  <c r="O457" i="7"/>
  <c r="O469" i="7"/>
  <c r="O481" i="7"/>
  <c r="O493" i="7"/>
  <c r="O505" i="7"/>
  <c r="O517" i="7"/>
  <c r="O529" i="7"/>
  <c r="O541" i="7"/>
  <c r="O553" i="7"/>
  <c r="O565" i="7"/>
  <c r="O577" i="7"/>
  <c r="O589" i="7"/>
  <c r="O601" i="7"/>
  <c r="O613" i="7"/>
  <c r="O625" i="7"/>
  <c r="O637" i="7"/>
  <c r="O649" i="7"/>
  <c r="O661" i="7"/>
  <c r="O673" i="7"/>
  <c r="O685" i="7"/>
  <c r="O697" i="7"/>
  <c r="O709" i="7"/>
  <c r="O721" i="7"/>
  <c r="O733" i="7"/>
  <c r="O745" i="7"/>
  <c r="O757" i="7"/>
  <c r="O769" i="7"/>
  <c r="O781" i="7"/>
  <c r="O793" i="7"/>
  <c r="O805" i="7"/>
  <c r="O817" i="7"/>
  <c r="O829" i="7"/>
  <c r="O841" i="7"/>
  <c r="O853" i="7"/>
  <c r="O865" i="7"/>
  <c r="O877" i="7"/>
  <c r="O889" i="7"/>
  <c r="O901" i="7"/>
  <c r="O913" i="7"/>
  <c r="O14" i="7"/>
  <c r="O26" i="7"/>
  <c r="O38" i="7"/>
  <c r="O50" i="7"/>
  <c r="O62" i="7"/>
  <c r="O74" i="7"/>
  <c r="O86" i="7"/>
  <c r="O98" i="7"/>
  <c r="O110" i="7"/>
  <c r="O122" i="7"/>
  <c r="O134" i="7"/>
  <c r="O146" i="7"/>
  <c r="O158" i="7"/>
  <c r="O170" i="7"/>
  <c r="O182" i="7"/>
  <c r="O194" i="7"/>
  <c r="O206" i="7"/>
  <c r="O218" i="7"/>
  <c r="O230" i="7"/>
  <c r="O242" i="7"/>
  <c r="O254" i="7"/>
  <c r="O266" i="7"/>
  <c r="O278" i="7"/>
  <c r="O290" i="7"/>
  <c r="O302" i="7"/>
  <c r="O314" i="7"/>
  <c r="O326" i="7"/>
  <c r="O338" i="7"/>
  <c r="O350" i="7"/>
  <c r="O362" i="7"/>
  <c r="O374" i="7"/>
  <c r="O386" i="7"/>
  <c r="O398" i="7"/>
  <c r="O410" i="7"/>
  <c r="O422" i="7"/>
  <c r="O434" i="7"/>
  <c r="O446" i="7"/>
  <c r="O458" i="7"/>
  <c r="O470" i="7"/>
  <c r="O482" i="7"/>
  <c r="O494" i="7"/>
  <c r="O506" i="7"/>
  <c r="O518" i="7"/>
  <c r="O530" i="7"/>
  <c r="O542" i="7"/>
  <c r="O554" i="7"/>
  <c r="O566" i="7"/>
  <c r="O578" i="7"/>
  <c r="O590" i="7"/>
  <c r="O602" i="7"/>
  <c r="O614" i="7"/>
  <c r="O626" i="7"/>
  <c r="O638" i="7"/>
  <c r="O650" i="7"/>
  <c r="O662" i="7"/>
  <c r="O674" i="7"/>
  <c r="O686" i="7"/>
  <c r="O698" i="7"/>
  <c r="O710" i="7"/>
  <c r="O722" i="7"/>
  <c r="O734" i="7"/>
  <c r="O746" i="7"/>
  <c r="O758" i="7"/>
  <c r="O770" i="7"/>
  <c r="O782" i="7"/>
  <c r="O794" i="7"/>
  <c r="O926" i="7"/>
  <c r="O998" i="7"/>
  <c r="O1026" i="7"/>
  <c r="O1038" i="7"/>
  <c r="O1050" i="7"/>
  <c r="O1062" i="7"/>
  <c r="O1074" i="7"/>
  <c r="O1086" i="7"/>
  <c r="O1098" i="7"/>
  <c r="O1110" i="7"/>
  <c r="O1122" i="7"/>
  <c r="O1134" i="7"/>
  <c r="O1146" i="7"/>
  <c r="O1158" i="7"/>
  <c r="O1170" i="7"/>
  <c r="O1182" i="7"/>
  <c r="O1194" i="7"/>
  <c r="O1206" i="7"/>
  <c r="O1218" i="7"/>
  <c r="O1230" i="7"/>
  <c r="O1242" i="7"/>
  <c r="O1254" i="7"/>
  <c r="O806" i="7"/>
  <c r="O937" i="7"/>
  <c r="O1009" i="7"/>
  <c r="O1027" i="7"/>
  <c r="O1039" i="7"/>
  <c r="O1051" i="7"/>
  <c r="O1063" i="7"/>
  <c r="O1075" i="7"/>
  <c r="O1087" i="7"/>
  <c r="O1099" i="7"/>
  <c r="O1111" i="7"/>
  <c r="O1123" i="7"/>
  <c r="O1135" i="7"/>
  <c r="O1147" i="7"/>
  <c r="O1159" i="7"/>
  <c r="O1171" i="7"/>
  <c r="O1183" i="7"/>
  <c r="O1195" i="7"/>
  <c r="O1207" i="7"/>
  <c r="O1219" i="7"/>
  <c r="O1231" i="7"/>
  <c r="O1243" i="7"/>
  <c r="O818" i="7"/>
  <c r="O938" i="7"/>
  <c r="O1010" i="7"/>
  <c r="O1028" i="7"/>
  <c r="O1040" i="7"/>
  <c r="O1052" i="7"/>
  <c r="O1064" i="7"/>
  <c r="O1076" i="7"/>
  <c r="O1088" i="7"/>
  <c r="O1100" i="7"/>
  <c r="O1112" i="7"/>
  <c r="O1124" i="7"/>
  <c r="O1136" i="7"/>
  <c r="O1148" i="7"/>
  <c r="O1160" i="7"/>
  <c r="O1172" i="7"/>
  <c r="O1184" i="7"/>
  <c r="O1196" i="7"/>
  <c r="O1208" i="7"/>
  <c r="O1220" i="7"/>
  <c r="O1232" i="7"/>
  <c r="O1244" i="7"/>
  <c r="O830" i="7"/>
  <c r="O949" i="7"/>
  <c r="O1012" i="7"/>
  <c r="O1029" i="7"/>
  <c r="O1041" i="7"/>
  <c r="O1053" i="7"/>
  <c r="O1065" i="7"/>
  <c r="O1077" i="7"/>
  <c r="O1089" i="7"/>
  <c r="O1101" i="7"/>
  <c r="O1113" i="7"/>
  <c r="O1125" i="7"/>
  <c r="O1137" i="7"/>
  <c r="O1149" i="7"/>
  <c r="O1161" i="7"/>
  <c r="O1173" i="7"/>
  <c r="O1185" i="7"/>
  <c r="O1197" i="7"/>
  <c r="O1209" i="7"/>
  <c r="O1221" i="7"/>
  <c r="O1233" i="7"/>
  <c r="O1245" i="7"/>
  <c r="O842" i="7"/>
  <c r="O950" i="7"/>
  <c r="O1013" i="7"/>
  <c r="O1030" i="7"/>
  <c r="O1042" i="7"/>
  <c r="O1054" i="7"/>
  <c r="O1066" i="7"/>
  <c r="O1078" i="7"/>
  <c r="O1090" i="7"/>
  <c r="O1102" i="7"/>
  <c r="O1114" i="7"/>
  <c r="O1126" i="7"/>
  <c r="O1138" i="7"/>
  <c r="O1150" i="7"/>
  <c r="O1162" i="7"/>
  <c r="O1174" i="7"/>
  <c r="O1186" i="7"/>
  <c r="O1198" i="7"/>
  <c r="O1210" i="7"/>
  <c r="O1222" i="7"/>
  <c r="O1234" i="7"/>
  <c r="O1246" i="7"/>
  <c r="O854" i="7"/>
  <c r="O961" i="7"/>
  <c r="O1017" i="7"/>
  <c r="O1031" i="7"/>
  <c r="O1043" i="7"/>
  <c r="O1055" i="7"/>
  <c r="O1067" i="7"/>
  <c r="O1079" i="7"/>
  <c r="O1091" i="7"/>
  <c r="O1103" i="7"/>
  <c r="O1115" i="7"/>
  <c r="O1127" i="7"/>
  <c r="O1139" i="7"/>
  <c r="O1151" i="7"/>
  <c r="O1163" i="7"/>
  <c r="O1175" i="7"/>
  <c r="O1187" i="7"/>
  <c r="O1199" i="7"/>
  <c r="O1211" i="7"/>
  <c r="O1223" i="7"/>
  <c r="O1235" i="7"/>
  <c r="O1247" i="7"/>
  <c r="O866" i="7"/>
  <c r="O962" i="7"/>
  <c r="O1019" i="7"/>
  <c r="O1032" i="7"/>
  <c r="O1044" i="7"/>
  <c r="O1056" i="7"/>
  <c r="O1068" i="7"/>
  <c r="O1080" i="7"/>
  <c r="O1092" i="7"/>
  <c r="O1104" i="7"/>
  <c r="O1116" i="7"/>
  <c r="O1128" i="7"/>
  <c r="O1140" i="7"/>
  <c r="O1152" i="7"/>
  <c r="O1164" i="7"/>
  <c r="O1176" i="7"/>
  <c r="O1188" i="7"/>
  <c r="O1200" i="7"/>
  <c r="O1212" i="7"/>
  <c r="O1224" i="7"/>
  <c r="O1236" i="7"/>
  <c r="O1248" i="7"/>
  <c r="O878" i="7"/>
  <c r="O973" i="7"/>
  <c r="O1021" i="7"/>
  <c r="O1033" i="7"/>
  <c r="O1045" i="7"/>
  <c r="O1057" i="7"/>
  <c r="O1069" i="7"/>
  <c r="O1081" i="7"/>
  <c r="O1093" i="7"/>
  <c r="O1105" i="7"/>
  <c r="O1117" i="7"/>
  <c r="O1129" i="7"/>
  <c r="O1141" i="7"/>
  <c r="O1153" i="7"/>
  <c r="O1165" i="7"/>
  <c r="O1177" i="7"/>
  <c r="O1189" i="7"/>
  <c r="O1201" i="7"/>
  <c r="O1213" i="7"/>
  <c r="O1225" i="7"/>
  <c r="O1237" i="7"/>
  <c r="O1249" i="7"/>
  <c r="O890" i="7"/>
  <c r="O974" i="7"/>
  <c r="O1022" i="7"/>
  <c r="O1034" i="7"/>
  <c r="O1046" i="7"/>
  <c r="O1058" i="7"/>
  <c r="O1070" i="7"/>
  <c r="O1082" i="7"/>
  <c r="O1094" i="7"/>
  <c r="O1106" i="7"/>
  <c r="O1118" i="7"/>
  <c r="O1130" i="7"/>
  <c r="O1142" i="7"/>
  <c r="O1154" i="7"/>
  <c r="O1166" i="7"/>
  <c r="O1178" i="7"/>
  <c r="O1190" i="7"/>
  <c r="O1202" i="7"/>
  <c r="O1214" i="7"/>
  <c r="O1226" i="7"/>
  <c r="O1238" i="7"/>
  <c r="O1250" i="7"/>
  <c r="O902" i="7"/>
  <c r="O985" i="7"/>
  <c r="O1023" i="7"/>
  <c r="O1035" i="7"/>
  <c r="O1047" i="7"/>
  <c r="O1059" i="7"/>
  <c r="O1071" i="7"/>
  <c r="O1083" i="7"/>
  <c r="O1095" i="7"/>
  <c r="O1107" i="7"/>
  <c r="O1119" i="7"/>
  <c r="O1131" i="7"/>
  <c r="O1143" i="7"/>
  <c r="O1155" i="7"/>
  <c r="O1167" i="7"/>
  <c r="O1179" i="7"/>
  <c r="O1191" i="7"/>
  <c r="O1203" i="7"/>
  <c r="O1215" i="7"/>
  <c r="O1227" i="7"/>
  <c r="O1239" i="7"/>
  <c r="O1251" i="7"/>
  <c r="O914" i="7"/>
  <c r="O986" i="7"/>
  <c r="O1024" i="7"/>
  <c r="O1036" i="7"/>
  <c r="O1048" i="7"/>
  <c r="O1060" i="7"/>
  <c r="O1072" i="7"/>
  <c r="O1084" i="7"/>
  <c r="O1096" i="7"/>
  <c r="O1108" i="7"/>
  <c r="O1120" i="7"/>
  <c r="O1132" i="7"/>
  <c r="O1144" i="7"/>
  <c r="O1156" i="7"/>
  <c r="O1168" i="7"/>
  <c r="O1180" i="7"/>
  <c r="O1192" i="7"/>
  <c r="O1204" i="7"/>
  <c r="O1216" i="7"/>
  <c r="O1228" i="7"/>
  <c r="O1240" i="7"/>
  <c r="O1252" i="7"/>
  <c r="O925" i="7"/>
  <c r="O997" i="7"/>
  <c r="O1025" i="7"/>
  <c r="O1037" i="7"/>
  <c r="O1049" i="7"/>
  <c r="O1061" i="7"/>
  <c r="O1073" i="7"/>
  <c r="O1085" i="7"/>
  <c r="O1097" i="7"/>
  <c r="O1109" i="7"/>
  <c r="O1121" i="7"/>
  <c r="O1133" i="7"/>
  <c r="O1145" i="7"/>
  <c r="O1157" i="7"/>
  <c r="O1169" i="7"/>
  <c r="O1181" i="7"/>
  <c r="O1193" i="7"/>
  <c r="O1205" i="7"/>
  <c r="O1217" i="7"/>
  <c r="O1229" i="7"/>
  <c r="O1241" i="7"/>
  <c r="O1253" i="7"/>
  <c r="N3" i="7"/>
  <c r="N15" i="7"/>
  <c r="N27" i="7"/>
  <c r="N39" i="7"/>
  <c r="N51" i="7"/>
  <c r="N63" i="7"/>
  <c r="N75" i="7"/>
  <c r="N87" i="7"/>
  <c r="N99" i="7"/>
  <c r="N111" i="7"/>
  <c r="N123" i="7"/>
  <c r="N135" i="7"/>
  <c r="N147" i="7"/>
  <c r="N159" i="7"/>
  <c r="N171" i="7"/>
  <c r="N183" i="7"/>
  <c r="N195" i="7"/>
  <c r="N207" i="7"/>
  <c r="N219" i="7"/>
  <c r="N231" i="7"/>
  <c r="N243" i="7"/>
  <c r="N255" i="7"/>
  <c r="N267" i="7"/>
  <c r="N279" i="7"/>
  <c r="N291" i="7"/>
  <c r="N303" i="7"/>
  <c r="N315" i="7"/>
  <c r="N327" i="7"/>
  <c r="N339" i="7"/>
  <c r="N351" i="7"/>
  <c r="N363" i="7"/>
  <c r="N375" i="7"/>
  <c r="N387" i="7"/>
  <c r="N399" i="7"/>
  <c r="N411" i="7"/>
  <c r="N423" i="7"/>
  <c r="N435" i="7"/>
  <c r="N447" i="7"/>
  <c r="N459" i="7"/>
  <c r="N471" i="7"/>
  <c r="N483" i="7"/>
  <c r="N495" i="7"/>
  <c r="N507" i="7"/>
  <c r="N519" i="7"/>
  <c r="N531" i="7"/>
  <c r="N543" i="7"/>
  <c r="N555" i="7"/>
  <c r="N567" i="7"/>
  <c r="N579" i="7"/>
  <c r="N591" i="7"/>
  <c r="N603" i="7"/>
  <c r="N615" i="7"/>
  <c r="N627" i="7"/>
  <c r="N639" i="7"/>
  <c r="N651" i="7"/>
  <c r="N663" i="7"/>
  <c r="N675" i="7"/>
  <c r="N687" i="7"/>
  <c r="N699" i="7"/>
  <c r="N711" i="7"/>
  <c r="N723" i="7"/>
  <c r="N735" i="7"/>
  <c r="N747" i="7"/>
  <c r="N759" i="7"/>
  <c r="N771" i="7"/>
  <c r="N783" i="7"/>
  <c r="N795" i="7"/>
  <c r="N807" i="7"/>
  <c r="N819" i="7"/>
  <c r="N831" i="7"/>
  <c r="N843" i="7"/>
  <c r="N855" i="7"/>
  <c r="N867" i="7"/>
  <c r="N879" i="7"/>
  <c r="N891" i="7"/>
  <c r="N903" i="7"/>
  <c r="N915" i="7"/>
  <c r="N927" i="7"/>
  <c r="N939" i="7"/>
  <c r="N951" i="7"/>
  <c r="N963" i="7"/>
  <c r="N975" i="7"/>
  <c r="N987" i="7"/>
  <c r="N999" i="7"/>
  <c r="N1011" i="7"/>
  <c r="N4" i="7"/>
  <c r="N16" i="7"/>
  <c r="N28" i="7"/>
  <c r="N40" i="7"/>
  <c r="N52" i="7"/>
  <c r="N64" i="7"/>
  <c r="N76" i="7"/>
  <c r="N88" i="7"/>
  <c r="N100" i="7"/>
  <c r="N112" i="7"/>
  <c r="N124" i="7"/>
  <c r="N136" i="7"/>
  <c r="N148" i="7"/>
  <c r="N160" i="7"/>
  <c r="N172" i="7"/>
  <c r="N184" i="7"/>
  <c r="N196" i="7"/>
  <c r="N208" i="7"/>
  <c r="N220" i="7"/>
  <c r="N232" i="7"/>
  <c r="N244" i="7"/>
  <c r="N256" i="7"/>
  <c r="N268" i="7"/>
  <c r="N280" i="7"/>
  <c r="N292" i="7"/>
  <c r="N304" i="7"/>
  <c r="N316" i="7"/>
  <c r="N328" i="7"/>
  <c r="N340" i="7"/>
  <c r="N352" i="7"/>
  <c r="N364" i="7"/>
  <c r="N376" i="7"/>
  <c r="N388" i="7"/>
  <c r="N400" i="7"/>
  <c r="N412" i="7"/>
  <c r="N424" i="7"/>
  <c r="N436" i="7"/>
  <c r="N448" i="7"/>
  <c r="N460" i="7"/>
  <c r="N472" i="7"/>
  <c r="N484" i="7"/>
  <c r="N496" i="7"/>
  <c r="N508" i="7"/>
  <c r="N520" i="7"/>
  <c r="N532" i="7"/>
  <c r="N544" i="7"/>
  <c r="N556" i="7"/>
  <c r="N568" i="7"/>
  <c r="N580" i="7"/>
  <c r="N592" i="7"/>
  <c r="N604" i="7"/>
  <c r="N616" i="7"/>
  <c r="N628" i="7"/>
  <c r="N640" i="7"/>
  <c r="N652" i="7"/>
  <c r="N664" i="7"/>
  <c r="N676" i="7"/>
  <c r="N688" i="7"/>
  <c r="N700" i="7"/>
  <c r="N712" i="7"/>
  <c r="N724" i="7"/>
  <c r="N736" i="7"/>
  <c r="N748" i="7"/>
  <c r="N760" i="7"/>
  <c r="N772" i="7"/>
  <c r="N784" i="7"/>
  <c r="N796" i="7"/>
  <c r="N808" i="7"/>
  <c r="N820" i="7"/>
  <c r="N832" i="7"/>
  <c r="N844" i="7"/>
  <c r="N856" i="7"/>
  <c r="N868" i="7"/>
  <c r="N880" i="7"/>
  <c r="N892" i="7"/>
  <c r="N904" i="7"/>
  <c r="N916" i="7"/>
  <c r="N928" i="7"/>
  <c r="N940" i="7"/>
  <c r="N952" i="7"/>
  <c r="N964" i="7"/>
  <c r="N976" i="7"/>
  <c r="N988" i="7"/>
  <c r="N1000" i="7"/>
  <c r="N5" i="7"/>
  <c r="N17" i="7"/>
  <c r="N29" i="7"/>
  <c r="N41" i="7"/>
  <c r="N53" i="7"/>
  <c r="N65" i="7"/>
  <c r="N77" i="7"/>
  <c r="N89" i="7"/>
  <c r="N101" i="7"/>
  <c r="N113" i="7"/>
  <c r="N125" i="7"/>
  <c r="N137" i="7"/>
  <c r="N149" i="7"/>
  <c r="N161" i="7"/>
  <c r="N173" i="7"/>
  <c r="N185" i="7"/>
  <c r="N197" i="7"/>
  <c r="N209" i="7"/>
  <c r="N221" i="7"/>
  <c r="N233" i="7"/>
  <c r="N245" i="7"/>
  <c r="N257" i="7"/>
  <c r="N269" i="7"/>
  <c r="N281" i="7"/>
  <c r="N293" i="7"/>
  <c r="N305" i="7"/>
  <c r="N317" i="7"/>
  <c r="N329" i="7"/>
  <c r="N341" i="7"/>
  <c r="N353" i="7"/>
  <c r="N365" i="7"/>
  <c r="N377" i="7"/>
  <c r="N389" i="7"/>
  <c r="N401" i="7"/>
  <c r="N413" i="7"/>
  <c r="N425" i="7"/>
  <c r="N437" i="7"/>
  <c r="N449" i="7"/>
  <c r="N461" i="7"/>
  <c r="N473" i="7"/>
  <c r="N485" i="7"/>
  <c r="N497" i="7"/>
  <c r="N509" i="7"/>
  <c r="N521" i="7"/>
  <c r="N533" i="7"/>
  <c r="N545" i="7"/>
  <c r="N557" i="7"/>
  <c r="N569" i="7"/>
  <c r="N581" i="7"/>
  <c r="N593" i="7"/>
  <c r="N605" i="7"/>
  <c r="N617" i="7"/>
  <c r="N629" i="7"/>
  <c r="N641" i="7"/>
  <c r="N653" i="7"/>
  <c r="N665" i="7"/>
  <c r="N677" i="7"/>
  <c r="N689" i="7"/>
  <c r="N701" i="7"/>
  <c r="N713" i="7"/>
  <c r="N725" i="7"/>
  <c r="N737" i="7"/>
  <c r="N749" i="7"/>
  <c r="N761" i="7"/>
  <c r="N773" i="7"/>
  <c r="N785" i="7"/>
  <c r="N797" i="7"/>
  <c r="N809" i="7"/>
  <c r="N821" i="7"/>
  <c r="N833" i="7"/>
  <c r="N845" i="7"/>
  <c r="N857" i="7"/>
  <c r="N869" i="7"/>
  <c r="N881" i="7"/>
  <c r="N893" i="7"/>
  <c r="N905" i="7"/>
  <c r="N917" i="7"/>
  <c r="N929" i="7"/>
  <c r="N941" i="7"/>
  <c r="N953" i="7"/>
  <c r="N965" i="7"/>
  <c r="N977" i="7"/>
  <c r="N989" i="7"/>
  <c r="N1001" i="7"/>
  <c r="N6" i="7"/>
  <c r="N18" i="7"/>
  <c r="N30" i="7"/>
  <c r="N42" i="7"/>
  <c r="N54" i="7"/>
  <c r="N66" i="7"/>
  <c r="N78" i="7"/>
  <c r="N90" i="7"/>
  <c r="N102" i="7"/>
  <c r="N114" i="7"/>
  <c r="N126" i="7"/>
  <c r="N138" i="7"/>
  <c r="N150" i="7"/>
  <c r="N162" i="7"/>
  <c r="N174" i="7"/>
  <c r="N186" i="7"/>
  <c r="N198" i="7"/>
  <c r="N210" i="7"/>
  <c r="N222" i="7"/>
  <c r="N234" i="7"/>
  <c r="N246" i="7"/>
  <c r="N258" i="7"/>
  <c r="N270" i="7"/>
  <c r="N282" i="7"/>
  <c r="N294" i="7"/>
  <c r="N306" i="7"/>
  <c r="N318" i="7"/>
  <c r="N330" i="7"/>
  <c r="N342" i="7"/>
  <c r="N354" i="7"/>
  <c r="N366" i="7"/>
  <c r="N378" i="7"/>
  <c r="N390" i="7"/>
  <c r="N402" i="7"/>
  <c r="N414" i="7"/>
  <c r="N426" i="7"/>
  <c r="N438" i="7"/>
  <c r="N450" i="7"/>
  <c r="N462" i="7"/>
  <c r="N474" i="7"/>
  <c r="N486" i="7"/>
  <c r="N498" i="7"/>
  <c r="N510" i="7"/>
  <c r="N522" i="7"/>
  <c r="N534" i="7"/>
  <c r="N546" i="7"/>
  <c r="N558" i="7"/>
  <c r="N570" i="7"/>
  <c r="N582" i="7"/>
  <c r="N594" i="7"/>
  <c r="N606" i="7"/>
  <c r="N618" i="7"/>
  <c r="N630" i="7"/>
  <c r="N642" i="7"/>
  <c r="N654" i="7"/>
  <c r="N666" i="7"/>
  <c r="N678" i="7"/>
  <c r="N690" i="7"/>
  <c r="N702" i="7"/>
  <c r="N714" i="7"/>
  <c r="N726" i="7"/>
  <c r="N738" i="7"/>
  <c r="N750" i="7"/>
  <c r="N762" i="7"/>
  <c r="N774" i="7"/>
  <c r="N786" i="7"/>
  <c r="N798" i="7"/>
  <c r="N810" i="7"/>
  <c r="N822" i="7"/>
  <c r="N834" i="7"/>
  <c r="N846" i="7"/>
  <c r="N858" i="7"/>
  <c r="N7" i="7"/>
  <c r="N19" i="7"/>
  <c r="N31" i="7"/>
  <c r="N43" i="7"/>
  <c r="N55" i="7"/>
  <c r="N67" i="7"/>
  <c r="N79" i="7"/>
  <c r="N91" i="7"/>
  <c r="N103" i="7"/>
  <c r="N115" i="7"/>
  <c r="N127" i="7"/>
  <c r="N139" i="7"/>
  <c r="N151" i="7"/>
  <c r="N163" i="7"/>
  <c r="N175" i="7"/>
  <c r="N187" i="7"/>
  <c r="N199" i="7"/>
  <c r="N211" i="7"/>
  <c r="N223" i="7"/>
  <c r="N235" i="7"/>
  <c r="N247" i="7"/>
  <c r="N259" i="7"/>
  <c r="N271" i="7"/>
  <c r="N283" i="7"/>
  <c r="N295" i="7"/>
  <c r="N307" i="7"/>
  <c r="N319" i="7"/>
  <c r="N331" i="7"/>
  <c r="N343" i="7"/>
  <c r="N355" i="7"/>
  <c r="N367" i="7"/>
  <c r="N379" i="7"/>
  <c r="N391" i="7"/>
  <c r="N403" i="7"/>
  <c r="N415" i="7"/>
  <c r="N427" i="7"/>
  <c r="N439" i="7"/>
  <c r="N451" i="7"/>
  <c r="N463" i="7"/>
  <c r="N475" i="7"/>
  <c r="N487" i="7"/>
  <c r="N499" i="7"/>
  <c r="N511" i="7"/>
  <c r="N523" i="7"/>
  <c r="N535" i="7"/>
  <c r="N547" i="7"/>
  <c r="N559" i="7"/>
  <c r="N571" i="7"/>
  <c r="N583" i="7"/>
  <c r="N595" i="7"/>
  <c r="N607" i="7"/>
  <c r="N619" i="7"/>
  <c r="N631" i="7"/>
  <c r="N643" i="7"/>
  <c r="N655" i="7"/>
  <c r="N667" i="7"/>
  <c r="N679" i="7"/>
  <c r="N691" i="7"/>
  <c r="N703" i="7"/>
  <c r="N715" i="7"/>
  <c r="N727" i="7"/>
  <c r="N739" i="7"/>
  <c r="N751" i="7"/>
  <c r="N763" i="7"/>
  <c r="N775" i="7"/>
  <c r="N787" i="7"/>
  <c r="N799" i="7"/>
  <c r="N811" i="7"/>
  <c r="N823" i="7"/>
  <c r="N835" i="7"/>
  <c r="N847" i="7"/>
  <c r="N859" i="7"/>
  <c r="N871" i="7"/>
  <c r="N883" i="7"/>
  <c r="N895" i="7"/>
  <c r="N907" i="7"/>
  <c r="N919" i="7"/>
  <c r="N931" i="7"/>
  <c r="N943" i="7"/>
  <c r="N955" i="7"/>
  <c r="N967" i="7"/>
  <c r="N979" i="7"/>
  <c r="N991" i="7"/>
  <c r="N1003" i="7"/>
  <c r="N1015" i="7"/>
  <c r="N8" i="7"/>
  <c r="N20" i="7"/>
  <c r="N32" i="7"/>
  <c r="N44" i="7"/>
  <c r="N56" i="7"/>
  <c r="N68" i="7"/>
  <c r="N80" i="7"/>
  <c r="N92" i="7"/>
  <c r="N104" i="7"/>
  <c r="N116" i="7"/>
  <c r="N128" i="7"/>
  <c r="N140" i="7"/>
  <c r="N152" i="7"/>
  <c r="N164" i="7"/>
  <c r="N176" i="7"/>
  <c r="N188" i="7"/>
  <c r="N200" i="7"/>
  <c r="N212" i="7"/>
  <c r="N224" i="7"/>
  <c r="N236" i="7"/>
  <c r="N248" i="7"/>
  <c r="N260" i="7"/>
  <c r="N272" i="7"/>
  <c r="N284" i="7"/>
  <c r="N296" i="7"/>
  <c r="N308" i="7"/>
  <c r="N320" i="7"/>
  <c r="N332" i="7"/>
  <c r="N344" i="7"/>
  <c r="N356" i="7"/>
  <c r="N368" i="7"/>
  <c r="N380" i="7"/>
  <c r="N392" i="7"/>
  <c r="N404" i="7"/>
  <c r="N416" i="7"/>
  <c r="N428" i="7"/>
  <c r="N440" i="7"/>
  <c r="N452" i="7"/>
  <c r="N464" i="7"/>
  <c r="N476" i="7"/>
  <c r="N488" i="7"/>
  <c r="N500" i="7"/>
  <c r="N512" i="7"/>
  <c r="N524" i="7"/>
  <c r="N536" i="7"/>
  <c r="N548" i="7"/>
  <c r="N560" i="7"/>
  <c r="N572" i="7"/>
  <c r="N584" i="7"/>
  <c r="N596" i="7"/>
  <c r="N608" i="7"/>
  <c r="N620" i="7"/>
  <c r="N632" i="7"/>
  <c r="N644" i="7"/>
  <c r="N656" i="7"/>
  <c r="N668" i="7"/>
  <c r="N680" i="7"/>
  <c r="N692" i="7"/>
  <c r="N704" i="7"/>
  <c r="N716" i="7"/>
  <c r="N728" i="7"/>
  <c r="N740" i="7"/>
  <c r="N752" i="7"/>
  <c r="N764" i="7"/>
  <c r="N776" i="7"/>
  <c r="N788" i="7"/>
  <c r="N800" i="7"/>
  <c r="N812" i="7"/>
  <c r="N824" i="7"/>
  <c r="N836" i="7"/>
  <c r="N848" i="7"/>
  <c r="N860" i="7"/>
  <c r="N872" i="7"/>
  <c r="N884" i="7"/>
  <c r="N896" i="7"/>
  <c r="N908" i="7"/>
  <c r="N920" i="7"/>
  <c r="N932" i="7"/>
  <c r="N944" i="7"/>
  <c r="N956" i="7"/>
  <c r="N968" i="7"/>
  <c r="N980" i="7"/>
  <c r="N992" i="7"/>
  <c r="N1004" i="7"/>
  <c r="N1016" i="7"/>
  <c r="N9" i="7"/>
  <c r="N21" i="7"/>
  <c r="N33" i="7"/>
  <c r="N45" i="7"/>
  <c r="N57" i="7"/>
  <c r="N69" i="7"/>
  <c r="N81" i="7"/>
  <c r="N93" i="7"/>
  <c r="N105" i="7"/>
  <c r="N117" i="7"/>
  <c r="N129" i="7"/>
  <c r="N141" i="7"/>
  <c r="N153" i="7"/>
  <c r="N165" i="7"/>
  <c r="N177" i="7"/>
  <c r="N189" i="7"/>
  <c r="N201" i="7"/>
  <c r="N213" i="7"/>
  <c r="N225" i="7"/>
  <c r="N237" i="7"/>
  <c r="N249" i="7"/>
  <c r="N261" i="7"/>
  <c r="N273" i="7"/>
  <c r="N285" i="7"/>
  <c r="N297" i="7"/>
  <c r="N309" i="7"/>
  <c r="N321" i="7"/>
  <c r="N333" i="7"/>
  <c r="N345" i="7"/>
  <c r="N357" i="7"/>
  <c r="N369" i="7"/>
  <c r="N381" i="7"/>
  <c r="N393" i="7"/>
  <c r="N405" i="7"/>
  <c r="N417" i="7"/>
  <c r="N429" i="7"/>
  <c r="N441" i="7"/>
  <c r="N453" i="7"/>
  <c r="N465" i="7"/>
  <c r="N477" i="7"/>
  <c r="N489" i="7"/>
  <c r="N501" i="7"/>
  <c r="N513" i="7"/>
  <c r="N525" i="7"/>
  <c r="N537" i="7"/>
  <c r="N549" i="7"/>
  <c r="N561" i="7"/>
  <c r="N573" i="7"/>
  <c r="N585" i="7"/>
  <c r="N597" i="7"/>
  <c r="N609" i="7"/>
  <c r="N621" i="7"/>
  <c r="N633" i="7"/>
  <c r="N645" i="7"/>
  <c r="N657" i="7"/>
  <c r="N669" i="7"/>
  <c r="N681" i="7"/>
  <c r="N693" i="7"/>
  <c r="N705" i="7"/>
  <c r="N717" i="7"/>
  <c r="N729" i="7"/>
  <c r="N741" i="7"/>
  <c r="N753" i="7"/>
  <c r="N765" i="7"/>
  <c r="N777" i="7"/>
  <c r="N789" i="7"/>
  <c r="N801" i="7"/>
  <c r="N813" i="7"/>
  <c r="N825" i="7"/>
  <c r="N837" i="7"/>
  <c r="N849" i="7"/>
  <c r="N861" i="7"/>
  <c r="N873" i="7"/>
  <c r="N885" i="7"/>
  <c r="N897" i="7"/>
  <c r="N909" i="7"/>
  <c r="N921" i="7"/>
  <c r="N933" i="7"/>
  <c r="N945" i="7"/>
  <c r="N957" i="7"/>
  <c r="N969" i="7"/>
  <c r="N981" i="7"/>
  <c r="N993" i="7"/>
  <c r="N1005" i="7"/>
  <c r="N10" i="7"/>
  <c r="N22" i="7"/>
  <c r="N34" i="7"/>
  <c r="N46" i="7"/>
  <c r="N58" i="7"/>
  <c r="N70" i="7"/>
  <c r="N82" i="7"/>
  <c r="N94" i="7"/>
  <c r="N106" i="7"/>
  <c r="N118" i="7"/>
  <c r="N130" i="7"/>
  <c r="N142" i="7"/>
  <c r="N154" i="7"/>
  <c r="N166" i="7"/>
  <c r="N178" i="7"/>
  <c r="N190" i="7"/>
  <c r="N202" i="7"/>
  <c r="N214" i="7"/>
  <c r="N226" i="7"/>
  <c r="N238" i="7"/>
  <c r="N250" i="7"/>
  <c r="N262" i="7"/>
  <c r="N274" i="7"/>
  <c r="N286" i="7"/>
  <c r="N298" i="7"/>
  <c r="N310" i="7"/>
  <c r="N322" i="7"/>
  <c r="N334" i="7"/>
  <c r="N346" i="7"/>
  <c r="N358" i="7"/>
  <c r="N370" i="7"/>
  <c r="N382" i="7"/>
  <c r="N394" i="7"/>
  <c r="N406" i="7"/>
  <c r="N418" i="7"/>
  <c r="N430" i="7"/>
  <c r="N442" i="7"/>
  <c r="N454" i="7"/>
  <c r="N466" i="7"/>
  <c r="N478" i="7"/>
  <c r="N490" i="7"/>
  <c r="N502" i="7"/>
  <c r="N514" i="7"/>
  <c r="N526" i="7"/>
  <c r="N538" i="7"/>
  <c r="N550" i="7"/>
  <c r="N562" i="7"/>
  <c r="N574" i="7"/>
  <c r="N586" i="7"/>
  <c r="N598" i="7"/>
  <c r="N610" i="7"/>
  <c r="N622" i="7"/>
  <c r="N634" i="7"/>
  <c r="N646" i="7"/>
  <c r="N658" i="7"/>
  <c r="N670" i="7"/>
  <c r="N682" i="7"/>
  <c r="N694" i="7"/>
  <c r="N706" i="7"/>
  <c r="N718" i="7"/>
  <c r="N730" i="7"/>
  <c r="N742" i="7"/>
  <c r="N754" i="7"/>
  <c r="N766" i="7"/>
  <c r="N778" i="7"/>
  <c r="N790" i="7"/>
  <c r="N802" i="7"/>
  <c r="N814" i="7"/>
  <c r="N826" i="7"/>
  <c r="N838" i="7"/>
  <c r="N850" i="7"/>
  <c r="N862" i="7"/>
  <c r="N874" i="7"/>
  <c r="N886" i="7"/>
  <c r="N898" i="7"/>
  <c r="N910" i="7"/>
  <c r="N922" i="7"/>
  <c r="N934" i="7"/>
  <c r="N946" i="7"/>
  <c r="N958" i="7"/>
  <c r="N970" i="7"/>
  <c r="N982" i="7"/>
  <c r="N994" i="7"/>
  <c r="N1006" i="7"/>
  <c r="N11" i="7"/>
  <c r="N23" i="7"/>
  <c r="N35" i="7"/>
  <c r="N47" i="7"/>
  <c r="N59" i="7"/>
  <c r="N71" i="7"/>
  <c r="N83" i="7"/>
  <c r="N95" i="7"/>
  <c r="N107" i="7"/>
  <c r="N119" i="7"/>
  <c r="N131" i="7"/>
  <c r="N143" i="7"/>
  <c r="N155" i="7"/>
  <c r="N167" i="7"/>
  <c r="N179" i="7"/>
  <c r="N191" i="7"/>
  <c r="N203" i="7"/>
  <c r="N215" i="7"/>
  <c r="N227" i="7"/>
  <c r="N239" i="7"/>
  <c r="N251" i="7"/>
  <c r="N263" i="7"/>
  <c r="N275" i="7"/>
  <c r="N287" i="7"/>
  <c r="N299" i="7"/>
  <c r="N311" i="7"/>
  <c r="N323" i="7"/>
  <c r="N335" i="7"/>
  <c r="N347" i="7"/>
  <c r="N359" i="7"/>
  <c r="N371" i="7"/>
  <c r="N383" i="7"/>
  <c r="N395" i="7"/>
  <c r="N407" i="7"/>
  <c r="N419" i="7"/>
  <c r="N431" i="7"/>
  <c r="N443" i="7"/>
  <c r="N455" i="7"/>
  <c r="N467" i="7"/>
  <c r="N479" i="7"/>
  <c r="N491" i="7"/>
  <c r="N503" i="7"/>
  <c r="N515" i="7"/>
  <c r="N527" i="7"/>
  <c r="N539" i="7"/>
  <c r="N551" i="7"/>
  <c r="N563" i="7"/>
  <c r="N575" i="7"/>
  <c r="N587" i="7"/>
  <c r="N599" i="7"/>
  <c r="N611" i="7"/>
  <c r="N623" i="7"/>
  <c r="N635" i="7"/>
  <c r="N647" i="7"/>
  <c r="N659" i="7"/>
  <c r="N671" i="7"/>
  <c r="N683" i="7"/>
  <c r="N695" i="7"/>
  <c r="N707" i="7"/>
  <c r="N719" i="7"/>
  <c r="N731" i="7"/>
  <c r="N743" i="7"/>
  <c r="N755" i="7"/>
  <c r="N767" i="7"/>
  <c r="N779" i="7"/>
  <c r="N791" i="7"/>
  <c r="N803" i="7"/>
  <c r="N815" i="7"/>
  <c r="N827" i="7"/>
  <c r="N839" i="7"/>
  <c r="N851" i="7"/>
  <c r="N863" i="7"/>
  <c r="N875" i="7"/>
  <c r="N887" i="7"/>
  <c r="N899" i="7"/>
  <c r="N911" i="7"/>
  <c r="N923" i="7"/>
  <c r="N935" i="7"/>
  <c r="N947" i="7"/>
  <c r="N959" i="7"/>
  <c r="N971" i="7"/>
  <c r="N983" i="7"/>
  <c r="N995" i="7"/>
  <c r="N1007" i="7"/>
  <c r="N12" i="7"/>
  <c r="N24" i="7"/>
  <c r="N36" i="7"/>
  <c r="N48" i="7"/>
  <c r="N60" i="7"/>
  <c r="N72" i="7"/>
  <c r="N84" i="7"/>
  <c r="N96" i="7"/>
  <c r="N108" i="7"/>
  <c r="N120" i="7"/>
  <c r="N132" i="7"/>
  <c r="N144" i="7"/>
  <c r="N156" i="7"/>
  <c r="N168" i="7"/>
  <c r="N180" i="7"/>
  <c r="N192" i="7"/>
  <c r="N204" i="7"/>
  <c r="N216" i="7"/>
  <c r="N228" i="7"/>
  <c r="N240" i="7"/>
  <c r="N252" i="7"/>
  <c r="N264" i="7"/>
  <c r="N276" i="7"/>
  <c r="N288" i="7"/>
  <c r="N300" i="7"/>
  <c r="N312" i="7"/>
  <c r="N324" i="7"/>
  <c r="N336" i="7"/>
  <c r="N348" i="7"/>
  <c r="N360" i="7"/>
  <c r="N372" i="7"/>
  <c r="N384" i="7"/>
  <c r="N396" i="7"/>
  <c r="N408" i="7"/>
  <c r="N420" i="7"/>
  <c r="N432" i="7"/>
  <c r="N444" i="7"/>
  <c r="N456" i="7"/>
  <c r="N468" i="7"/>
  <c r="N480" i="7"/>
  <c r="N492" i="7"/>
  <c r="N504" i="7"/>
  <c r="N516" i="7"/>
  <c r="N528" i="7"/>
  <c r="N540" i="7"/>
  <c r="N552" i="7"/>
  <c r="N564" i="7"/>
  <c r="N576" i="7"/>
  <c r="N588" i="7"/>
  <c r="N600" i="7"/>
  <c r="N612" i="7"/>
  <c r="N624" i="7"/>
  <c r="N636" i="7"/>
  <c r="N648" i="7"/>
  <c r="N660" i="7"/>
  <c r="N672" i="7"/>
  <c r="N684" i="7"/>
  <c r="N696" i="7"/>
  <c r="N708" i="7"/>
  <c r="N720" i="7"/>
  <c r="N732" i="7"/>
  <c r="N744" i="7"/>
  <c r="N756" i="7"/>
  <c r="N768" i="7"/>
  <c r="N780" i="7"/>
  <c r="N792" i="7"/>
  <c r="N804" i="7"/>
  <c r="N816" i="7"/>
  <c r="N828" i="7"/>
  <c r="N840" i="7"/>
  <c r="N852" i="7"/>
  <c r="N864" i="7"/>
  <c r="N876" i="7"/>
  <c r="N888" i="7"/>
  <c r="N900" i="7"/>
  <c r="N912" i="7"/>
  <c r="N924" i="7"/>
  <c r="N936" i="7"/>
  <c r="N948" i="7"/>
  <c r="N960" i="7"/>
  <c r="N972" i="7"/>
  <c r="N984" i="7"/>
  <c r="N996" i="7"/>
  <c r="N1008" i="7"/>
  <c r="N1020" i="7"/>
  <c r="N13" i="7"/>
  <c r="N25" i="7"/>
  <c r="N37" i="7"/>
  <c r="N49" i="7"/>
  <c r="N61" i="7"/>
  <c r="N73" i="7"/>
  <c r="N85" i="7"/>
  <c r="N97" i="7"/>
  <c r="N109" i="7"/>
  <c r="N121" i="7"/>
  <c r="N133" i="7"/>
  <c r="N145" i="7"/>
  <c r="N157" i="7"/>
  <c r="N169" i="7"/>
  <c r="N181" i="7"/>
  <c r="N193" i="7"/>
  <c r="N205" i="7"/>
  <c r="N217" i="7"/>
  <c r="N229" i="7"/>
  <c r="N241" i="7"/>
  <c r="N253" i="7"/>
  <c r="N265" i="7"/>
  <c r="N277" i="7"/>
  <c r="N289" i="7"/>
  <c r="N301" i="7"/>
  <c r="N313" i="7"/>
  <c r="N325" i="7"/>
  <c r="N337" i="7"/>
  <c r="N349" i="7"/>
  <c r="N361" i="7"/>
  <c r="N373" i="7"/>
  <c r="N385" i="7"/>
  <c r="N397" i="7"/>
  <c r="N409" i="7"/>
  <c r="N421" i="7"/>
  <c r="N433" i="7"/>
  <c r="N445" i="7"/>
  <c r="N457" i="7"/>
  <c r="N469" i="7"/>
  <c r="N481" i="7"/>
  <c r="N493" i="7"/>
  <c r="N505" i="7"/>
  <c r="N517" i="7"/>
  <c r="N529" i="7"/>
  <c r="N541" i="7"/>
  <c r="N553" i="7"/>
  <c r="N565" i="7"/>
  <c r="N577" i="7"/>
  <c r="N589" i="7"/>
  <c r="N601" i="7"/>
  <c r="N613" i="7"/>
  <c r="N625" i="7"/>
  <c r="N637" i="7"/>
  <c r="N649" i="7"/>
  <c r="N661" i="7"/>
  <c r="N673" i="7"/>
  <c r="N685" i="7"/>
  <c r="N697" i="7"/>
  <c r="N709" i="7"/>
  <c r="N721" i="7"/>
  <c r="N733" i="7"/>
  <c r="N745" i="7"/>
  <c r="N757" i="7"/>
  <c r="N769" i="7"/>
  <c r="N781" i="7"/>
  <c r="N793" i="7"/>
  <c r="N805" i="7"/>
  <c r="N817" i="7"/>
  <c r="N829" i="7"/>
  <c r="N841" i="7"/>
  <c r="N853" i="7"/>
  <c r="N865" i="7"/>
  <c r="N877" i="7"/>
  <c r="N889" i="7"/>
  <c r="N901" i="7"/>
  <c r="N913" i="7"/>
  <c r="N925" i="7"/>
  <c r="N937" i="7"/>
  <c r="N949" i="7"/>
  <c r="N961" i="7"/>
  <c r="N973" i="7"/>
  <c r="N985" i="7"/>
  <c r="N997" i="7"/>
  <c r="N1009" i="7"/>
  <c r="N1021" i="7"/>
  <c r="N14" i="7"/>
  <c r="N26" i="7"/>
  <c r="N38" i="7"/>
  <c r="N50" i="7"/>
  <c r="N62" i="7"/>
  <c r="N74" i="7"/>
  <c r="N86" i="7"/>
  <c r="N98" i="7"/>
  <c r="N110" i="7"/>
  <c r="N122" i="7"/>
  <c r="N134" i="7"/>
  <c r="N146" i="7"/>
  <c r="N158" i="7"/>
  <c r="N170" i="7"/>
  <c r="N182" i="7"/>
  <c r="N194" i="7"/>
  <c r="N206" i="7"/>
  <c r="N218" i="7"/>
  <c r="N230" i="7"/>
  <c r="N242" i="7"/>
  <c r="N254" i="7"/>
  <c r="N266" i="7"/>
  <c r="N278" i="7"/>
  <c r="N290" i="7"/>
  <c r="N302" i="7"/>
  <c r="N314" i="7"/>
  <c r="N326" i="7"/>
  <c r="N338" i="7"/>
  <c r="N350" i="7"/>
  <c r="N362" i="7"/>
  <c r="N374" i="7"/>
  <c r="N386" i="7"/>
  <c r="N398" i="7"/>
  <c r="N410" i="7"/>
  <c r="N422" i="7"/>
  <c r="N434" i="7"/>
  <c r="N446" i="7"/>
  <c r="N458" i="7"/>
  <c r="N470" i="7"/>
  <c r="N482" i="7"/>
  <c r="N494" i="7"/>
  <c r="N506" i="7"/>
  <c r="N518" i="7"/>
  <c r="N530" i="7"/>
  <c r="N542" i="7"/>
  <c r="N554" i="7"/>
  <c r="N566" i="7"/>
  <c r="N578" i="7"/>
  <c r="N590" i="7"/>
  <c r="N602" i="7"/>
  <c r="N614" i="7"/>
  <c r="N626" i="7"/>
  <c r="N638" i="7"/>
  <c r="N650" i="7"/>
  <c r="N662" i="7"/>
  <c r="N674" i="7"/>
  <c r="N686" i="7"/>
  <c r="N698" i="7"/>
  <c r="N710" i="7"/>
  <c r="N722" i="7"/>
  <c r="N734" i="7"/>
  <c r="N746" i="7"/>
  <c r="N758" i="7"/>
  <c r="N770" i="7"/>
  <c r="N782" i="7"/>
  <c r="N794" i="7"/>
  <c r="N806" i="7"/>
  <c r="N818" i="7"/>
  <c r="N830" i="7"/>
  <c r="N842" i="7"/>
  <c r="N854" i="7"/>
  <c r="N866" i="7"/>
  <c r="N878" i="7"/>
  <c r="N890" i="7"/>
  <c r="N902" i="7"/>
  <c r="N914" i="7"/>
  <c r="N926" i="7"/>
  <c r="N938" i="7"/>
  <c r="N870" i="7"/>
  <c r="N978" i="7"/>
  <c r="N1022" i="7"/>
  <c r="N1034" i="7"/>
  <c r="N1046" i="7"/>
  <c r="N1058" i="7"/>
  <c r="N1070" i="7"/>
  <c r="N1082" i="7"/>
  <c r="N1094" i="7"/>
  <c r="N1106" i="7"/>
  <c r="N1118" i="7"/>
  <c r="N1130" i="7"/>
  <c r="N1142" i="7"/>
  <c r="N1154" i="7"/>
  <c r="N1166" i="7"/>
  <c r="N1178" i="7"/>
  <c r="N1190" i="7"/>
  <c r="N1202" i="7"/>
  <c r="N1214" i="7"/>
  <c r="N1226" i="7"/>
  <c r="N1238" i="7"/>
  <c r="N1250" i="7"/>
  <c r="N1045" i="7"/>
  <c r="N1177" i="7"/>
  <c r="N882" i="7"/>
  <c r="N986" i="7"/>
  <c r="N1023" i="7"/>
  <c r="N1035" i="7"/>
  <c r="N1047" i="7"/>
  <c r="N1059" i="7"/>
  <c r="N1071" i="7"/>
  <c r="N1083" i="7"/>
  <c r="N1095" i="7"/>
  <c r="N1107" i="7"/>
  <c r="N1119" i="7"/>
  <c r="N1131" i="7"/>
  <c r="N1143" i="7"/>
  <c r="N1155" i="7"/>
  <c r="N1167" i="7"/>
  <c r="N1179" i="7"/>
  <c r="N1191" i="7"/>
  <c r="N1203" i="7"/>
  <c r="N1215" i="7"/>
  <c r="N1227" i="7"/>
  <c r="N1239" i="7"/>
  <c r="N1251" i="7"/>
  <c r="N1247" i="7"/>
  <c r="N1141" i="7"/>
  <c r="N894" i="7"/>
  <c r="N990" i="7"/>
  <c r="N1024" i="7"/>
  <c r="N1036" i="7"/>
  <c r="N1048" i="7"/>
  <c r="N1060" i="7"/>
  <c r="N1072" i="7"/>
  <c r="N1084" i="7"/>
  <c r="N1096" i="7"/>
  <c r="N1108" i="7"/>
  <c r="N1120" i="7"/>
  <c r="N1132" i="7"/>
  <c r="N1144" i="7"/>
  <c r="N1156" i="7"/>
  <c r="N1168" i="7"/>
  <c r="N1180" i="7"/>
  <c r="N1192" i="7"/>
  <c r="N1204" i="7"/>
  <c r="N1216" i="7"/>
  <c r="N1228" i="7"/>
  <c r="N1240" i="7"/>
  <c r="N1252" i="7"/>
  <c r="N1057" i="7"/>
  <c r="N1201" i="7"/>
  <c r="N906" i="7"/>
  <c r="N998" i="7"/>
  <c r="N1025" i="7"/>
  <c r="N1037" i="7"/>
  <c r="N1049" i="7"/>
  <c r="N1061" i="7"/>
  <c r="N1073" i="7"/>
  <c r="N1085" i="7"/>
  <c r="N1097" i="7"/>
  <c r="N1109" i="7"/>
  <c r="N1121" i="7"/>
  <c r="N1133" i="7"/>
  <c r="N1145" i="7"/>
  <c r="N1157" i="7"/>
  <c r="N1169" i="7"/>
  <c r="N1181" i="7"/>
  <c r="N1193" i="7"/>
  <c r="N1205" i="7"/>
  <c r="N1217" i="7"/>
  <c r="N1229" i="7"/>
  <c r="N1241" i="7"/>
  <c r="N1253" i="7"/>
  <c r="N1081" i="7"/>
  <c r="N1213" i="7"/>
  <c r="N918" i="7"/>
  <c r="N1002" i="7"/>
  <c r="N1026" i="7"/>
  <c r="N1038" i="7"/>
  <c r="N1050" i="7"/>
  <c r="N1062" i="7"/>
  <c r="N1074" i="7"/>
  <c r="N1086" i="7"/>
  <c r="N1098" i="7"/>
  <c r="N1110" i="7"/>
  <c r="N1122" i="7"/>
  <c r="N1134" i="7"/>
  <c r="N1146" i="7"/>
  <c r="N1158" i="7"/>
  <c r="N1170" i="7"/>
  <c r="N1182" i="7"/>
  <c r="N1194" i="7"/>
  <c r="N1206" i="7"/>
  <c r="N1218" i="7"/>
  <c r="N1230" i="7"/>
  <c r="N1242" i="7"/>
  <c r="N1254" i="7"/>
  <c r="N1069" i="7"/>
  <c r="N1189" i="7"/>
  <c r="N930" i="7"/>
  <c r="N1010" i="7"/>
  <c r="N1027" i="7"/>
  <c r="N1039" i="7"/>
  <c r="N1051" i="7"/>
  <c r="N1063" i="7"/>
  <c r="N1075" i="7"/>
  <c r="N1087" i="7"/>
  <c r="N1099" i="7"/>
  <c r="N1111" i="7"/>
  <c r="N1123" i="7"/>
  <c r="N1135" i="7"/>
  <c r="N1147" i="7"/>
  <c r="N1159" i="7"/>
  <c r="N1171" i="7"/>
  <c r="N1183" i="7"/>
  <c r="N1195" i="7"/>
  <c r="N1207" i="7"/>
  <c r="N1219" i="7"/>
  <c r="N1231" i="7"/>
  <c r="N1243" i="7"/>
  <c r="N1245" i="7"/>
  <c r="N1093" i="7"/>
  <c r="N1237" i="7"/>
  <c r="N942" i="7"/>
  <c r="N1012" i="7"/>
  <c r="N1028" i="7"/>
  <c r="N1040" i="7"/>
  <c r="N1052" i="7"/>
  <c r="N1064" i="7"/>
  <c r="N1076" i="7"/>
  <c r="N1088" i="7"/>
  <c r="N1100" i="7"/>
  <c r="N1112" i="7"/>
  <c r="N1124" i="7"/>
  <c r="N1136" i="7"/>
  <c r="N1148" i="7"/>
  <c r="N1160" i="7"/>
  <c r="N1172" i="7"/>
  <c r="N1184" i="7"/>
  <c r="N1196" i="7"/>
  <c r="N1208" i="7"/>
  <c r="N1220" i="7"/>
  <c r="N1232" i="7"/>
  <c r="N1244" i="7"/>
  <c r="N1233" i="7"/>
  <c r="N1105" i="7"/>
  <c r="N1225" i="7"/>
  <c r="N950" i="7"/>
  <c r="N1013" i="7"/>
  <c r="N1029" i="7"/>
  <c r="N1041" i="7"/>
  <c r="N1053" i="7"/>
  <c r="N1065" i="7"/>
  <c r="N1077" i="7"/>
  <c r="N1089" i="7"/>
  <c r="N1101" i="7"/>
  <c r="N1113" i="7"/>
  <c r="N1125" i="7"/>
  <c r="N1137" i="7"/>
  <c r="N1149" i="7"/>
  <c r="N1161" i="7"/>
  <c r="N1173" i="7"/>
  <c r="N1185" i="7"/>
  <c r="N1197" i="7"/>
  <c r="N1209" i="7"/>
  <c r="N1221" i="7"/>
  <c r="N1033" i="7"/>
  <c r="N954" i="7"/>
  <c r="N1014" i="7"/>
  <c r="N1030" i="7"/>
  <c r="N1042" i="7"/>
  <c r="N1054" i="7"/>
  <c r="N1066" i="7"/>
  <c r="N1078" i="7"/>
  <c r="N1090" i="7"/>
  <c r="N1102" i="7"/>
  <c r="N1114" i="7"/>
  <c r="N1126" i="7"/>
  <c r="N1138" i="7"/>
  <c r="N1150" i="7"/>
  <c r="N1162" i="7"/>
  <c r="N1174" i="7"/>
  <c r="N1186" i="7"/>
  <c r="N1198" i="7"/>
  <c r="N1210" i="7"/>
  <c r="N1222" i="7"/>
  <c r="N1234" i="7"/>
  <c r="N1246" i="7"/>
  <c r="N1235" i="7"/>
  <c r="N1129" i="7"/>
  <c r="N962" i="7"/>
  <c r="N1017" i="7"/>
  <c r="N1031" i="7"/>
  <c r="N1043" i="7"/>
  <c r="N1055" i="7"/>
  <c r="N1067" i="7"/>
  <c r="N1079" i="7"/>
  <c r="N1091" i="7"/>
  <c r="N1103" i="7"/>
  <c r="N1115" i="7"/>
  <c r="N1127" i="7"/>
  <c r="N1139" i="7"/>
  <c r="N1151" i="7"/>
  <c r="N1163" i="7"/>
  <c r="N1175" i="7"/>
  <c r="N1187" i="7"/>
  <c r="N1199" i="7"/>
  <c r="N1211" i="7"/>
  <c r="N1223" i="7"/>
  <c r="N1117" i="7"/>
  <c r="N1249" i="7"/>
  <c r="N966" i="7"/>
  <c r="N1018" i="7"/>
  <c r="N1032" i="7"/>
  <c r="N1044" i="7"/>
  <c r="N1056" i="7"/>
  <c r="N1068" i="7"/>
  <c r="N1080" i="7"/>
  <c r="N1092" i="7"/>
  <c r="N1104" i="7"/>
  <c r="N1116" i="7"/>
  <c r="N1128" i="7"/>
  <c r="N1140" i="7"/>
  <c r="N1152" i="7"/>
  <c r="N1164" i="7"/>
  <c r="N1176" i="7"/>
  <c r="N1188" i="7"/>
  <c r="N1200" i="7"/>
  <c r="N1212" i="7"/>
  <c r="N1224" i="7"/>
  <c r="N1236" i="7"/>
  <c r="N1248" i="7"/>
  <c r="N1165" i="7"/>
  <c r="N974" i="7"/>
  <c r="N1019" i="7"/>
  <c r="N1153" i="7"/>
  <c r="N2" i="7"/>
  <c r="M2" i="7"/>
  <c r="M3" i="7"/>
  <c r="M15" i="7"/>
  <c r="M27" i="7"/>
  <c r="M39" i="7"/>
  <c r="M51" i="7"/>
  <c r="M63" i="7"/>
  <c r="M75" i="7"/>
  <c r="M87" i="7"/>
  <c r="M99" i="7"/>
  <c r="M111" i="7"/>
  <c r="M123" i="7"/>
  <c r="M135" i="7"/>
  <c r="M147" i="7"/>
  <c r="M159" i="7"/>
  <c r="M171" i="7"/>
  <c r="M183" i="7"/>
  <c r="M195" i="7"/>
  <c r="M207" i="7"/>
  <c r="M219" i="7"/>
  <c r="M231" i="7"/>
  <c r="M243" i="7"/>
  <c r="M255" i="7"/>
  <c r="M267" i="7"/>
  <c r="M279" i="7"/>
  <c r="M291" i="7"/>
  <c r="M303" i="7"/>
  <c r="M315" i="7"/>
  <c r="M327" i="7"/>
  <c r="M339" i="7"/>
  <c r="M351" i="7"/>
  <c r="M363" i="7"/>
  <c r="M375" i="7"/>
  <c r="M387" i="7"/>
  <c r="M399" i="7"/>
  <c r="M411" i="7"/>
  <c r="M423" i="7"/>
  <c r="M435" i="7"/>
  <c r="M447" i="7"/>
  <c r="M459" i="7"/>
  <c r="M471" i="7"/>
  <c r="M483" i="7"/>
  <c r="M495" i="7"/>
  <c r="M507" i="7"/>
  <c r="M519" i="7"/>
  <c r="M531" i="7"/>
  <c r="M543" i="7"/>
  <c r="M555" i="7"/>
  <c r="M567" i="7"/>
  <c r="M579" i="7"/>
  <c r="M591" i="7"/>
  <c r="M603" i="7"/>
  <c r="M615" i="7"/>
  <c r="M627" i="7"/>
  <c r="M639" i="7"/>
  <c r="M651" i="7"/>
  <c r="M663" i="7"/>
  <c r="M675" i="7"/>
  <c r="M687" i="7"/>
  <c r="M699" i="7"/>
  <c r="M711" i="7"/>
  <c r="M723" i="7"/>
  <c r="M735" i="7"/>
  <c r="M747" i="7"/>
  <c r="M759" i="7"/>
  <c r="M771" i="7"/>
  <c r="M783" i="7"/>
  <c r="M795" i="7"/>
  <c r="M807" i="7"/>
  <c r="M819" i="7"/>
  <c r="M831" i="7"/>
  <c r="M843" i="7"/>
  <c r="M855" i="7"/>
  <c r="M867" i="7"/>
  <c r="M879" i="7"/>
  <c r="M891" i="7"/>
  <c r="M903" i="7"/>
  <c r="M915" i="7"/>
  <c r="M927" i="7"/>
  <c r="M939" i="7"/>
  <c r="M951" i="7"/>
  <c r="M963" i="7"/>
  <c r="M975" i="7"/>
  <c r="M987" i="7"/>
  <c r="M999" i="7"/>
  <c r="M1011" i="7"/>
  <c r="M4" i="7"/>
  <c r="M16" i="7"/>
  <c r="M28" i="7"/>
  <c r="M40" i="7"/>
  <c r="M52" i="7"/>
  <c r="M64" i="7"/>
  <c r="M76" i="7"/>
  <c r="M88" i="7"/>
  <c r="M100" i="7"/>
  <c r="M112" i="7"/>
  <c r="M124" i="7"/>
  <c r="M136" i="7"/>
  <c r="M148" i="7"/>
  <c r="M160" i="7"/>
  <c r="M172" i="7"/>
  <c r="M184" i="7"/>
  <c r="M196" i="7"/>
  <c r="M208" i="7"/>
  <c r="M220" i="7"/>
  <c r="M232" i="7"/>
  <c r="M244" i="7"/>
  <c r="M256" i="7"/>
  <c r="M268" i="7"/>
  <c r="M280" i="7"/>
  <c r="M292" i="7"/>
  <c r="M304" i="7"/>
  <c r="M316" i="7"/>
  <c r="M328" i="7"/>
  <c r="M340" i="7"/>
  <c r="M352" i="7"/>
  <c r="M364" i="7"/>
  <c r="M376" i="7"/>
  <c r="M388" i="7"/>
  <c r="M400" i="7"/>
  <c r="M412" i="7"/>
  <c r="M424" i="7"/>
  <c r="M436" i="7"/>
  <c r="M448" i="7"/>
  <c r="M460" i="7"/>
  <c r="M472" i="7"/>
  <c r="M484" i="7"/>
  <c r="M496" i="7"/>
  <c r="M508" i="7"/>
  <c r="M520" i="7"/>
  <c r="M532" i="7"/>
  <c r="M544" i="7"/>
  <c r="M556" i="7"/>
  <c r="M568" i="7"/>
  <c r="M580" i="7"/>
  <c r="M592" i="7"/>
  <c r="M604" i="7"/>
  <c r="M616" i="7"/>
  <c r="M628" i="7"/>
  <c r="M640" i="7"/>
  <c r="M652" i="7"/>
  <c r="M664" i="7"/>
  <c r="M676" i="7"/>
  <c r="M688" i="7"/>
  <c r="M700" i="7"/>
  <c r="M712" i="7"/>
  <c r="M724" i="7"/>
  <c r="M736" i="7"/>
  <c r="M748" i="7"/>
  <c r="M760" i="7"/>
  <c r="M772" i="7"/>
  <c r="M784" i="7"/>
  <c r="M796" i="7"/>
  <c r="M808" i="7"/>
  <c r="M820" i="7"/>
  <c r="M832" i="7"/>
  <c r="M844" i="7"/>
  <c r="M856" i="7"/>
  <c r="M868" i="7"/>
  <c r="M880" i="7"/>
  <c r="M892" i="7"/>
  <c r="M904" i="7"/>
  <c r="M916" i="7"/>
  <c r="M928" i="7"/>
  <c r="M940" i="7"/>
  <c r="M952" i="7"/>
  <c r="M964" i="7"/>
  <c r="M976" i="7"/>
  <c r="M988" i="7"/>
  <c r="M1000" i="7"/>
  <c r="M1012" i="7"/>
  <c r="M5" i="7"/>
  <c r="M17" i="7"/>
  <c r="M29" i="7"/>
  <c r="M41" i="7"/>
  <c r="M53" i="7"/>
  <c r="M65" i="7"/>
  <c r="M77" i="7"/>
  <c r="M89" i="7"/>
  <c r="M101" i="7"/>
  <c r="M113" i="7"/>
  <c r="M125" i="7"/>
  <c r="M137" i="7"/>
  <c r="M149" i="7"/>
  <c r="M161" i="7"/>
  <c r="M173" i="7"/>
  <c r="M185" i="7"/>
  <c r="M197" i="7"/>
  <c r="M209" i="7"/>
  <c r="M221" i="7"/>
  <c r="M233" i="7"/>
  <c r="M245" i="7"/>
  <c r="M257" i="7"/>
  <c r="M269" i="7"/>
  <c r="M281" i="7"/>
  <c r="M293" i="7"/>
  <c r="M305" i="7"/>
  <c r="M317" i="7"/>
  <c r="M329" i="7"/>
  <c r="M341" i="7"/>
  <c r="M353" i="7"/>
  <c r="M365" i="7"/>
  <c r="M377" i="7"/>
  <c r="M389" i="7"/>
  <c r="M401" i="7"/>
  <c r="M413" i="7"/>
  <c r="M425" i="7"/>
  <c r="M437" i="7"/>
  <c r="M449" i="7"/>
  <c r="M461" i="7"/>
  <c r="M473" i="7"/>
  <c r="M485" i="7"/>
  <c r="M497" i="7"/>
  <c r="M509" i="7"/>
  <c r="M521" i="7"/>
  <c r="M533" i="7"/>
  <c r="M545" i="7"/>
  <c r="M557" i="7"/>
  <c r="M569" i="7"/>
  <c r="M581" i="7"/>
  <c r="M593" i="7"/>
  <c r="M605" i="7"/>
  <c r="M617" i="7"/>
  <c r="M629" i="7"/>
  <c r="M641" i="7"/>
  <c r="M653" i="7"/>
  <c r="M665" i="7"/>
  <c r="M677" i="7"/>
  <c r="M689" i="7"/>
  <c r="M701" i="7"/>
  <c r="M713" i="7"/>
  <c r="M725" i="7"/>
  <c r="M737" i="7"/>
  <c r="M749" i="7"/>
  <c r="M761" i="7"/>
  <c r="M773" i="7"/>
  <c r="M785" i="7"/>
  <c r="M797" i="7"/>
  <c r="M809" i="7"/>
  <c r="M821" i="7"/>
  <c r="M833" i="7"/>
  <c r="M845" i="7"/>
  <c r="M857" i="7"/>
  <c r="M869" i="7"/>
  <c r="M881" i="7"/>
  <c r="M893" i="7"/>
  <c r="M905" i="7"/>
  <c r="M917" i="7"/>
  <c r="M929" i="7"/>
  <c r="M941" i="7"/>
  <c r="M953" i="7"/>
  <c r="M965" i="7"/>
  <c r="M977" i="7"/>
  <c r="M989" i="7"/>
  <c r="M1001" i="7"/>
  <c r="M1013" i="7"/>
  <c r="M6" i="7"/>
  <c r="M18" i="7"/>
  <c r="M30" i="7"/>
  <c r="M42" i="7"/>
  <c r="M54" i="7"/>
  <c r="M66" i="7"/>
  <c r="M78" i="7"/>
  <c r="M90" i="7"/>
  <c r="M102" i="7"/>
  <c r="M114" i="7"/>
  <c r="M126" i="7"/>
  <c r="M138" i="7"/>
  <c r="M150" i="7"/>
  <c r="M162" i="7"/>
  <c r="M174" i="7"/>
  <c r="M186" i="7"/>
  <c r="M198" i="7"/>
  <c r="M210" i="7"/>
  <c r="M222" i="7"/>
  <c r="M234" i="7"/>
  <c r="M246" i="7"/>
  <c r="M258" i="7"/>
  <c r="M270" i="7"/>
  <c r="M282" i="7"/>
  <c r="M294" i="7"/>
  <c r="M306" i="7"/>
  <c r="M318" i="7"/>
  <c r="M330" i="7"/>
  <c r="M342" i="7"/>
  <c r="M354" i="7"/>
  <c r="M366" i="7"/>
  <c r="M378" i="7"/>
  <c r="M390" i="7"/>
  <c r="M402" i="7"/>
  <c r="M414" i="7"/>
  <c r="M426" i="7"/>
  <c r="M438" i="7"/>
  <c r="M450" i="7"/>
  <c r="M462" i="7"/>
  <c r="M474" i="7"/>
  <c r="M486" i="7"/>
  <c r="M498" i="7"/>
  <c r="M510" i="7"/>
  <c r="M522" i="7"/>
  <c r="M534" i="7"/>
  <c r="M546" i="7"/>
  <c r="M558" i="7"/>
  <c r="M570" i="7"/>
  <c r="M582" i="7"/>
  <c r="M594" i="7"/>
  <c r="M606" i="7"/>
  <c r="M618" i="7"/>
  <c r="M630" i="7"/>
  <c r="M642" i="7"/>
  <c r="M654" i="7"/>
  <c r="M666" i="7"/>
  <c r="M678" i="7"/>
  <c r="M690" i="7"/>
  <c r="M702" i="7"/>
  <c r="M714" i="7"/>
  <c r="M726" i="7"/>
  <c r="M738" i="7"/>
  <c r="M750" i="7"/>
  <c r="M762" i="7"/>
  <c r="M774" i="7"/>
  <c r="M786" i="7"/>
  <c r="M798" i="7"/>
  <c r="M810" i="7"/>
  <c r="M822" i="7"/>
  <c r="M834" i="7"/>
  <c r="M846" i="7"/>
  <c r="M858" i="7"/>
  <c r="M870" i="7"/>
  <c r="M882" i="7"/>
  <c r="M894" i="7"/>
  <c r="M906" i="7"/>
  <c r="M918" i="7"/>
  <c r="M930" i="7"/>
  <c r="M942" i="7"/>
  <c r="M954" i="7"/>
  <c r="M966" i="7"/>
  <c r="M978" i="7"/>
  <c r="M990" i="7"/>
  <c r="M1002" i="7"/>
  <c r="M7" i="7"/>
  <c r="M19" i="7"/>
  <c r="M31" i="7"/>
  <c r="M43" i="7"/>
  <c r="M55" i="7"/>
  <c r="M67" i="7"/>
  <c r="M79" i="7"/>
  <c r="M91" i="7"/>
  <c r="M103" i="7"/>
  <c r="M115" i="7"/>
  <c r="M127" i="7"/>
  <c r="M139" i="7"/>
  <c r="M151" i="7"/>
  <c r="M163" i="7"/>
  <c r="M175" i="7"/>
  <c r="M187" i="7"/>
  <c r="M199" i="7"/>
  <c r="M211" i="7"/>
  <c r="M223" i="7"/>
  <c r="M235" i="7"/>
  <c r="M247" i="7"/>
  <c r="M259" i="7"/>
  <c r="M271" i="7"/>
  <c r="M283" i="7"/>
  <c r="M295" i="7"/>
  <c r="M307" i="7"/>
  <c r="M319" i="7"/>
  <c r="M331" i="7"/>
  <c r="M343" i="7"/>
  <c r="M355" i="7"/>
  <c r="M367" i="7"/>
  <c r="M379" i="7"/>
  <c r="M391" i="7"/>
  <c r="M403" i="7"/>
  <c r="M415" i="7"/>
  <c r="M427" i="7"/>
  <c r="M439" i="7"/>
  <c r="M451" i="7"/>
  <c r="M463" i="7"/>
  <c r="M475" i="7"/>
  <c r="M487" i="7"/>
  <c r="M499" i="7"/>
  <c r="M511" i="7"/>
  <c r="M523" i="7"/>
  <c r="M535" i="7"/>
  <c r="M547" i="7"/>
  <c r="M559" i="7"/>
  <c r="M571" i="7"/>
  <c r="M583" i="7"/>
  <c r="M595" i="7"/>
  <c r="M607" i="7"/>
  <c r="M619" i="7"/>
  <c r="M631" i="7"/>
  <c r="M643" i="7"/>
  <c r="M655" i="7"/>
  <c r="M667" i="7"/>
  <c r="M679" i="7"/>
  <c r="M691" i="7"/>
  <c r="M703" i="7"/>
  <c r="M715" i="7"/>
  <c r="M727" i="7"/>
  <c r="M739" i="7"/>
  <c r="M751" i="7"/>
  <c r="M763" i="7"/>
  <c r="M775" i="7"/>
  <c r="M787" i="7"/>
  <c r="M799" i="7"/>
  <c r="M811" i="7"/>
  <c r="M823" i="7"/>
  <c r="M835" i="7"/>
  <c r="M847" i="7"/>
  <c r="M859" i="7"/>
  <c r="M871" i="7"/>
  <c r="M883" i="7"/>
  <c r="M895" i="7"/>
  <c r="M907" i="7"/>
  <c r="M919" i="7"/>
  <c r="M931" i="7"/>
  <c r="M943" i="7"/>
  <c r="M955" i="7"/>
  <c r="M967" i="7"/>
  <c r="M979" i="7"/>
  <c r="M991" i="7"/>
  <c r="M1003" i="7"/>
  <c r="M1015" i="7"/>
  <c r="M8" i="7"/>
  <c r="M20" i="7"/>
  <c r="M32" i="7"/>
  <c r="M44" i="7"/>
  <c r="M56" i="7"/>
  <c r="M68" i="7"/>
  <c r="M80" i="7"/>
  <c r="M92" i="7"/>
  <c r="M104" i="7"/>
  <c r="M116" i="7"/>
  <c r="M128" i="7"/>
  <c r="M140" i="7"/>
  <c r="M152" i="7"/>
  <c r="M164" i="7"/>
  <c r="M176" i="7"/>
  <c r="M188" i="7"/>
  <c r="M200" i="7"/>
  <c r="M212" i="7"/>
  <c r="M224" i="7"/>
  <c r="M236" i="7"/>
  <c r="M248" i="7"/>
  <c r="M260" i="7"/>
  <c r="M272" i="7"/>
  <c r="M284" i="7"/>
  <c r="M296" i="7"/>
  <c r="M308" i="7"/>
  <c r="M320" i="7"/>
  <c r="M332" i="7"/>
  <c r="M344" i="7"/>
  <c r="M356" i="7"/>
  <c r="M368" i="7"/>
  <c r="M380" i="7"/>
  <c r="M392" i="7"/>
  <c r="M404" i="7"/>
  <c r="M416" i="7"/>
  <c r="M428" i="7"/>
  <c r="M440" i="7"/>
  <c r="M452" i="7"/>
  <c r="M464" i="7"/>
  <c r="M476" i="7"/>
  <c r="M488" i="7"/>
  <c r="M500" i="7"/>
  <c r="M512" i="7"/>
  <c r="M524" i="7"/>
  <c r="M536" i="7"/>
  <c r="M548" i="7"/>
  <c r="M560" i="7"/>
  <c r="M572" i="7"/>
  <c r="M584" i="7"/>
  <c r="M596" i="7"/>
  <c r="M608" i="7"/>
  <c r="M620" i="7"/>
  <c r="M632" i="7"/>
  <c r="M644" i="7"/>
  <c r="M656" i="7"/>
  <c r="M668" i="7"/>
  <c r="M680" i="7"/>
  <c r="M692" i="7"/>
  <c r="M704" i="7"/>
  <c r="M716" i="7"/>
  <c r="M728" i="7"/>
  <c r="M740" i="7"/>
  <c r="M752" i="7"/>
  <c r="M764" i="7"/>
  <c r="M776" i="7"/>
  <c r="M788" i="7"/>
  <c r="M800" i="7"/>
  <c r="M812" i="7"/>
  <c r="M824" i="7"/>
  <c r="M836" i="7"/>
  <c r="M848" i="7"/>
  <c r="M860" i="7"/>
  <c r="M872" i="7"/>
  <c r="M884" i="7"/>
  <c r="M896" i="7"/>
  <c r="M908" i="7"/>
  <c r="M920" i="7"/>
  <c r="M932" i="7"/>
  <c r="M944" i="7"/>
  <c r="M956" i="7"/>
  <c r="M968" i="7"/>
  <c r="M980" i="7"/>
  <c r="M992" i="7"/>
  <c r="M1004" i="7"/>
  <c r="M1016" i="7"/>
  <c r="M9" i="7"/>
  <c r="M21" i="7"/>
  <c r="M33" i="7"/>
  <c r="M45" i="7"/>
  <c r="M57" i="7"/>
  <c r="M69" i="7"/>
  <c r="M81" i="7"/>
  <c r="M93" i="7"/>
  <c r="M105" i="7"/>
  <c r="M117" i="7"/>
  <c r="M129" i="7"/>
  <c r="M141" i="7"/>
  <c r="M153" i="7"/>
  <c r="M165" i="7"/>
  <c r="M177" i="7"/>
  <c r="M189" i="7"/>
  <c r="M201" i="7"/>
  <c r="M213" i="7"/>
  <c r="M225" i="7"/>
  <c r="M237" i="7"/>
  <c r="M249" i="7"/>
  <c r="M261" i="7"/>
  <c r="M273" i="7"/>
  <c r="M285" i="7"/>
  <c r="M297" i="7"/>
  <c r="M309" i="7"/>
  <c r="M321" i="7"/>
  <c r="M333" i="7"/>
  <c r="M345" i="7"/>
  <c r="M357" i="7"/>
  <c r="M369" i="7"/>
  <c r="M381" i="7"/>
  <c r="M393" i="7"/>
  <c r="M405" i="7"/>
  <c r="M417" i="7"/>
  <c r="M429" i="7"/>
  <c r="M441" i="7"/>
  <c r="M453" i="7"/>
  <c r="M465" i="7"/>
  <c r="M477" i="7"/>
  <c r="M489" i="7"/>
  <c r="M501" i="7"/>
  <c r="M513" i="7"/>
  <c r="M525" i="7"/>
  <c r="M537" i="7"/>
  <c r="M549" i="7"/>
  <c r="M561" i="7"/>
  <c r="M573" i="7"/>
  <c r="M585" i="7"/>
  <c r="M597" i="7"/>
  <c r="M609" i="7"/>
  <c r="M621" i="7"/>
  <c r="M633" i="7"/>
  <c r="M645" i="7"/>
  <c r="M657" i="7"/>
  <c r="M669" i="7"/>
  <c r="M681" i="7"/>
  <c r="M693" i="7"/>
  <c r="M705" i="7"/>
  <c r="M717" i="7"/>
  <c r="M729" i="7"/>
  <c r="M741" i="7"/>
  <c r="M753" i="7"/>
  <c r="M765" i="7"/>
  <c r="M777" i="7"/>
  <c r="M789" i="7"/>
  <c r="M801" i="7"/>
  <c r="M813" i="7"/>
  <c r="M825" i="7"/>
  <c r="M837" i="7"/>
  <c r="M849" i="7"/>
  <c r="M861" i="7"/>
  <c r="M873" i="7"/>
  <c r="M885" i="7"/>
  <c r="M897" i="7"/>
  <c r="M909" i="7"/>
  <c r="M921" i="7"/>
  <c r="M933" i="7"/>
  <c r="M945" i="7"/>
  <c r="M957" i="7"/>
  <c r="M969" i="7"/>
  <c r="M981" i="7"/>
  <c r="M993" i="7"/>
  <c r="M1005" i="7"/>
  <c r="M1017" i="7"/>
  <c r="M10" i="7"/>
  <c r="M22" i="7"/>
  <c r="M34" i="7"/>
  <c r="M46" i="7"/>
  <c r="M58" i="7"/>
  <c r="M70" i="7"/>
  <c r="M82" i="7"/>
  <c r="M94" i="7"/>
  <c r="M106" i="7"/>
  <c r="M118" i="7"/>
  <c r="M130" i="7"/>
  <c r="M142" i="7"/>
  <c r="M154" i="7"/>
  <c r="M166" i="7"/>
  <c r="M178" i="7"/>
  <c r="M190" i="7"/>
  <c r="M202" i="7"/>
  <c r="M214" i="7"/>
  <c r="M226" i="7"/>
  <c r="M238" i="7"/>
  <c r="M250" i="7"/>
  <c r="M262" i="7"/>
  <c r="M274" i="7"/>
  <c r="M286" i="7"/>
  <c r="M298" i="7"/>
  <c r="M310" i="7"/>
  <c r="M322" i="7"/>
  <c r="M334" i="7"/>
  <c r="M346" i="7"/>
  <c r="M358" i="7"/>
  <c r="M370" i="7"/>
  <c r="M382" i="7"/>
  <c r="M394" i="7"/>
  <c r="M406" i="7"/>
  <c r="M418" i="7"/>
  <c r="M430" i="7"/>
  <c r="M442" i="7"/>
  <c r="M454" i="7"/>
  <c r="M466" i="7"/>
  <c r="M478" i="7"/>
  <c r="M490" i="7"/>
  <c r="M502" i="7"/>
  <c r="M514" i="7"/>
  <c r="M526" i="7"/>
  <c r="M538" i="7"/>
  <c r="M550" i="7"/>
  <c r="M562" i="7"/>
  <c r="M574" i="7"/>
  <c r="M586" i="7"/>
  <c r="M598" i="7"/>
  <c r="M610" i="7"/>
  <c r="M622" i="7"/>
  <c r="M634" i="7"/>
  <c r="M646" i="7"/>
  <c r="M658" i="7"/>
  <c r="M670" i="7"/>
  <c r="M682" i="7"/>
  <c r="M694" i="7"/>
  <c r="M706" i="7"/>
  <c r="M718" i="7"/>
  <c r="M730" i="7"/>
  <c r="M742" i="7"/>
  <c r="M754" i="7"/>
  <c r="M766" i="7"/>
  <c r="M778" i="7"/>
  <c r="M790" i="7"/>
  <c r="M802" i="7"/>
  <c r="M814" i="7"/>
  <c r="M826" i="7"/>
  <c r="M838" i="7"/>
  <c r="M850" i="7"/>
  <c r="M862" i="7"/>
  <c r="M874" i="7"/>
  <c r="M886" i="7"/>
  <c r="M898" i="7"/>
  <c r="M910" i="7"/>
  <c r="M922" i="7"/>
  <c r="M934" i="7"/>
  <c r="M946" i="7"/>
  <c r="M958" i="7"/>
  <c r="M970" i="7"/>
  <c r="M982" i="7"/>
  <c r="M994" i="7"/>
  <c r="M1006" i="7"/>
  <c r="M1018" i="7"/>
  <c r="M11" i="7"/>
  <c r="M23" i="7"/>
  <c r="M35" i="7"/>
  <c r="M47" i="7"/>
  <c r="M59" i="7"/>
  <c r="M71" i="7"/>
  <c r="M83" i="7"/>
  <c r="M95" i="7"/>
  <c r="M107" i="7"/>
  <c r="M119" i="7"/>
  <c r="M131" i="7"/>
  <c r="M143" i="7"/>
  <c r="M155" i="7"/>
  <c r="M167" i="7"/>
  <c r="M179" i="7"/>
  <c r="M191" i="7"/>
  <c r="M203" i="7"/>
  <c r="M215" i="7"/>
  <c r="M227" i="7"/>
  <c r="M239" i="7"/>
  <c r="M251" i="7"/>
  <c r="M263" i="7"/>
  <c r="M275" i="7"/>
  <c r="M287" i="7"/>
  <c r="M299" i="7"/>
  <c r="M311" i="7"/>
  <c r="M323" i="7"/>
  <c r="M335" i="7"/>
  <c r="M347" i="7"/>
  <c r="M359" i="7"/>
  <c r="M371" i="7"/>
  <c r="M383" i="7"/>
  <c r="M395" i="7"/>
  <c r="M407" i="7"/>
  <c r="M419" i="7"/>
  <c r="M431" i="7"/>
  <c r="M443" i="7"/>
  <c r="M455" i="7"/>
  <c r="M467" i="7"/>
  <c r="M479" i="7"/>
  <c r="M491" i="7"/>
  <c r="M503" i="7"/>
  <c r="M515" i="7"/>
  <c r="M527" i="7"/>
  <c r="M539" i="7"/>
  <c r="M551" i="7"/>
  <c r="M563" i="7"/>
  <c r="M575" i="7"/>
  <c r="M587" i="7"/>
  <c r="M599" i="7"/>
  <c r="M611" i="7"/>
  <c r="M623" i="7"/>
  <c r="M635" i="7"/>
  <c r="M647" i="7"/>
  <c r="M659" i="7"/>
  <c r="M671" i="7"/>
  <c r="M683" i="7"/>
  <c r="M695" i="7"/>
  <c r="M707" i="7"/>
  <c r="M719" i="7"/>
  <c r="M731" i="7"/>
  <c r="M743" i="7"/>
  <c r="M755" i="7"/>
  <c r="M767" i="7"/>
  <c r="M779" i="7"/>
  <c r="M791" i="7"/>
  <c r="M803" i="7"/>
  <c r="M815" i="7"/>
  <c r="M827" i="7"/>
  <c r="M839" i="7"/>
  <c r="M851" i="7"/>
  <c r="M863" i="7"/>
  <c r="M875" i="7"/>
  <c r="M887" i="7"/>
  <c r="M899" i="7"/>
  <c r="M911" i="7"/>
  <c r="M923" i="7"/>
  <c r="M935" i="7"/>
  <c r="M947" i="7"/>
  <c r="M959" i="7"/>
  <c r="M971" i="7"/>
  <c r="M983" i="7"/>
  <c r="M995" i="7"/>
  <c r="M1007" i="7"/>
  <c r="M1019" i="7"/>
  <c r="M12" i="7"/>
  <c r="M24" i="7"/>
  <c r="M36" i="7"/>
  <c r="M48" i="7"/>
  <c r="M60" i="7"/>
  <c r="M72" i="7"/>
  <c r="M84" i="7"/>
  <c r="M96" i="7"/>
  <c r="M108" i="7"/>
  <c r="M120" i="7"/>
  <c r="M132" i="7"/>
  <c r="M144" i="7"/>
  <c r="M156" i="7"/>
  <c r="M168" i="7"/>
  <c r="M180" i="7"/>
  <c r="M192" i="7"/>
  <c r="M204" i="7"/>
  <c r="M216" i="7"/>
  <c r="M228" i="7"/>
  <c r="M240" i="7"/>
  <c r="M252" i="7"/>
  <c r="M264" i="7"/>
  <c r="M276" i="7"/>
  <c r="M288" i="7"/>
  <c r="M300" i="7"/>
  <c r="M312" i="7"/>
  <c r="M324" i="7"/>
  <c r="M336" i="7"/>
  <c r="M348" i="7"/>
  <c r="M360" i="7"/>
  <c r="M372" i="7"/>
  <c r="M384" i="7"/>
  <c r="M396" i="7"/>
  <c r="M408" i="7"/>
  <c r="M420" i="7"/>
  <c r="M432" i="7"/>
  <c r="M444" i="7"/>
  <c r="M456" i="7"/>
  <c r="M468" i="7"/>
  <c r="M480" i="7"/>
  <c r="M492" i="7"/>
  <c r="M504" i="7"/>
  <c r="M516" i="7"/>
  <c r="M528" i="7"/>
  <c r="M540" i="7"/>
  <c r="M552" i="7"/>
  <c r="M564" i="7"/>
  <c r="M576" i="7"/>
  <c r="M588" i="7"/>
  <c r="M600" i="7"/>
  <c r="M612" i="7"/>
  <c r="M624" i="7"/>
  <c r="M636" i="7"/>
  <c r="M648" i="7"/>
  <c r="M660" i="7"/>
  <c r="M672" i="7"/>
  <c r="M684" i="7"/>
  <c r="M696" i="7"/>
  <c r="M708" i="7"/>
  <c r="M720" i="7"/>
  <c r="M732" i="7"/>
  <c r="M744" i="7"/>
  <c r="M756" i="7"/>
  <c r="M768" i="7"/>
  <c r="M780" i="7"/>
  <c r="M792" i="7"/>
  <c r="M804" i="7"/>
  <c r="M816" i="7"/>
  <c r="M828" i="7"/>
  <c r="M840" i="7"/>
  <c r="M852" i="7"/>
  <c r="M864" i="7"/>
  <c r="M876" i="7"/>
  <c r="M888" i="7"/>
  <c r="M900" i="7"/>
  <c r="M912" i="7"/>
  <c r="M924" i="7"/>
  <c r="M936" i="7"/>
  <c r="M948" i="7"/>
  <c r="M960" i="7"/>
  <c r="M972" i="7"/>
  <c r="M984" i="7"/>
  <c r="M996" i="7"/>
  <c r="M1008" i="7"/>
  <c r="M13" i="7"/>
  <c r="M25" i="7"/>
  <c r="M37" i="7"/>
  <c r="M49" i="7"/>
  <c r="M61" i="7"/>
  <c r="M73" i="7"/>
  <c r="M85" i="7"/>
  <c r="M97" i="7"/>
  <c r="M109" i="7"/>
  <c r="M121" i="7"/>
  <c r="M133" i="7"/>
  <c r="M145" i="7"/>
  <c r="M157" i="7"/>
  <c r="M169" i="7"/>
  <c r="M181" i="7"/>
  <c r="M193" i="7"/>
  <c r="M205" i="7"/>
  <c r="M217" i="7"/>
  <c r="M229" i="7"/>
  <c r="M241" i="7"/>
  <c r="M253" i="7"/>
  <c r="M265" i="7"/>
  <c r="M277" i="7"/>
  <c r="M289" i="7"/>
  <c r="M301" i="7"/>
  <c r="M313" i="7"/>
  <c r="M325" i="7"/>
  <c r="M337" i="7"/>
  <c r="M349" i="7"/>
  <c r="M361" i="7"/>
  <c r="M373" i="7"/>
  <c r="M385" i="7"/>
  <c r="M397" i="7"/>
  <c r="M409" i="7"/>
  <c r="M421" i="7"/>
  <c r="M433" i="7"/>
  <c r="M445" i="7"/>
  <c r="M457" i="7"/>
  <c r="M469" i="7"/>
  <c r="M481" i="7"/>
  <c r="M493" i="7"/>
  <c r="M505" i="7"/>
  <c r="M517" i="7"/>
  <c r="M529" i="7"/>
  <c r="M541" i="7"/>
  <c r="M553" i="7"/>
  <c r="M565" i="7"/>
  <c r="M577" i="7"/>
  <c r="M589" i="7"/>
  <c r="M601" i="7"/>
  <c r="M613" i="7"/>
  <c r="M625" i="7"/>
  <c r="M637" i="7"/>
  <c r="M649" i="7"/>
  <c r="M661" i="7"/>
  <c r="M673" i="7"/>
  <c r="M685" i="7"/>
  <c r="M697" i="7"/>
  <c r="M709" i="7"/>
  <c r="M721" i="7"/>
  <c r="M733" i="7"/>
  <c r="M745" i="7"/>
  <c r="M757" i="7"/>
  <c r="M769" i="7"/>
  <c r="M781" i="7"/>
  <c r="M793" i="7"/>
  <c r="M805" i="7"/>
  <c r="M817" i="7"/>
  <c r="M829" i="7"/>
  <c r="M841" i="7"/>
  <c r="M853" i="7"/>
  <c r="M865" i="7"/>
  <c r="M877" i="7"/>
  <c r="M889" i="7"/>
  <c r="M901" i="7"/>
  <c r="M913" i="7"/>
  <c r="M925" i="7"/>
  <c r="M937" i="7"/>
  <c r="M949" i="7"/>
  <c r="M961" i="7"/>
  <c r="M973" i="7"/>
  <c r="M985" i="7"/>
  <c r="M997" i="7"/>
  <c r="M1009" i="7"/>
  <c r="M1021" i="7"/>
  <c r="M14" i="7"/>
  <c r="M26" i="7"/>
  <c r="M38" i="7"/>
  <c r="M50" i="7"/>
  <c r="M62" i="7"/>
  <c r="M74" i="7"/>
  <c r="M86" i="7"/>
  <c r="M98" i="7"/>
  <c r="M110" i="7"/>
  <c r="M122" i="7"/>
  <c r="M134" i="7"/>
  <c r="M146" i="7"/>
  <c r="M158" i="7"/>
  <c r="M170" i="7"/>
  <c r="M182" i="7"/>
  <c r="M194" i="7"/>
  <c r="M206" i="7"/>
  <c r="M218" i="7"/>
  <c r="M230" i="7"/>
  <c r="M242" i="7"/>
  <c r="M254" i="7"/>
  <c r="M266" i="7"/>
  <c r="M278" i="7"/>
  <c r="M290" i="7"/>
  <c r="M302" i="7"/>
  <c r="M314" i="7"/>
  <c r="M326" i="7"/>
  <c r="M338" i="7"/>
  <c r="M350" i="7"/>
  <c r="M362" i="7"/>
  <c r="M374" i="7"/>
  <c r="M386" i="7"/>
  <c r="M398" i="7"/>
  <c r="M410" i="7"/>
  <c r="M422" i="7"/>
  <c r="M434" i="7"/>
  <c r="M446" i="7"/>
  <c r="M458" i="7"/>
  <c r="M470" i="7"/>
  <c r="M482" i="7"/>
  <c r="M494" i="7"/>
  <c r="M506" i="7"/>
  <c r="M518" i="7"/>
  <c r="M530" i="7"/>
  <c r="M542" i="7"/>
  <c r="M554" i="7"/>
  <c r="M566" i="7"/>
  <c r="M578" i="7"/>
  <c r="M590" i="7"/>
  <c r="M602" i="7"/>
  <c r="M614" i="7"/>
  <c r="M626" i="7"/>
  <c r="M638" i="7"/>
  <c r="M650" i="7"/>
  <c r="M662" i="7"/>
  <c r="M674" i="7"/>
  <c r="M686" i="7"/>
  <c r="M698" i="7"/>
  <c r="M710" i="7"/>
  <c r="M722" i="7"/>
  <c r="M734" i="7"/>
  <c r="M746" i="7"/>
  <c r="M758" i="7"/>
  <c r="M770" i="7"/>
  <c r="M782" i="7"/>
  <c r="M794" i="7"/>
  <c r="M806" i="7"/>
  <c r="M818" i="7"/>
  <c r="M830" i="7"/>
  <c r="M842" i="7"/>
  <c r="M854" i="7"/>
  <c r="M866" i="7"/>
  <c r="M878" i="7"/>
  <c r="M890" i="7"/>
  <c r="M902" i="7"/>
  <c r="M914" i="7"/>
  <c r="M926" i="7"/>
  <c r="M938" i="7"/>
  <c r="M950" i="7"/>
  <c r="M962" i="7"/>
  <c r="M1027" i="7"/>
  <c r="M1039" i="7"/>
  <c r="M1051" i="7"/>
  <c r="M1063" i="7"/>
  <c r="M1075" i="7"/>
  <c r="M1087" i="7"/>
  <c r="M1099" i="7"/>
  <c r="M1111" i="7"/>
  <c r="M1123" i="7"/>
  <c r="M1135" i="7"/>
  <c r="M1147" i="7"/>
  <c r="M1159" i="7"/>
  <c r="M1171" i="7"/>
  <c r="M1183" i="7"/>
  <c r="M1195" i="7"/>
  <c r="M1207" i="7"/>
  <c r="M1219" i="7"/>
  <c r="M1231" i="7"/>
  <c r="M1243" i="7"/>
  <c r="M1090" i="7"/>
  <c r="M974" i="7"/>
  <c r="M1028" i="7"/>
  <c r="M1040" i="7"/>
  <c r="M1052" i="7"/>
  <c r="M1064" i="7"/>
  <c r="M1076" i="7"/>
  <c r="M1088" i="7"/>
  <c r="M1100" i="7"/>
  <c r="M1112" i="7"/>
  <c r="M1124" i="7"/>
  <c r="M1136" i="7"/>
  <c r="M1148" i="7"/>
  <c r="M1160" i="7"/>
  <c r="M1172" i="7"/>
  <c r="M1184" i="7"/>
  <c r="M1196" i="7"/>
  <c r="M1208" i="7"/>
  <c r="M1220" i="7"/>
  <c r="M1232" i="7"/>
  <c r="M1244" i="7"/>
  <c r="M1102" i="7"/>
  <c r="M1222" i="7"/>
  <c r="M986" i="7"/>
  <c r="M1029" i="7"/>
  <c r="M1041" i="7"/>
  <c r="M1053" i="7"/>
  <c r="M1065" i="7"/>
  <c r="M1077" i="7"/>
  <c r="M1089" i="7"/>
  <c r="M1101" i="7"/>
  <c r="M1113" i="7"/>
  <c r="M1125" i="7"/>
  <c r="M1137" i="7"/>
  <c r="M1149" i="7"/>
  <c r="M1161" i="7"/>
  <c r="M1173" i="7"/>
  <c r="M1185" i="7"/>
  <c r="M1197" i="7"/>
  <c r="M1209" i="7"/>
  <c r="M1221" i="7"/>
  <c r="M1233" i="7"/>
  <c r="M1245" i="7"/>
  <c r="M1078" i="7"/>
  <c r="M1210" i="7"/>
  <c r="M998" i="7"/>
  <c r="M1030" i="7"/>
  <c r="M1042" i="7"/>
  <c r="M1054" i="7"/>
  <c r="M1066" i="7"/>
  <c r="M1010" i="7"/>
  <c r="M1031" i="7"/>
  <c r="M1043" i="7"/>
  <c r="M1055" i="7"/>
  <c r="M1067" i="7"/>
  <c r="M1079" i="7"/>
  <c r="M1091" i="7"/>
  <c r="M1103" i="7"/>
  <c r="M1115" i="7"/>
  <c r="M1127" i="7"/>
  <c r="M1139" i="7"/>
  <c r="M1151" i="7"/>
  <c r="M1163" i="7"/>
  <c r="M1175" i="7"/>
  <c r="M1187" i="7"/>
  <c r="M1199" i="7"/>
  <c r="M1211" i="7"/>
  <c r="M1223" i="7"/>
  <c r="M1235" i="7"/>
  <c r="M1247" i="7"/>
  <c r="M1150" i="7"/>
  <c r="M1014" i="7"/>
  <c r="M1032" i="7"/>
  <c r="M1044" i="7"/>
  <c r="M1056" i="7"/>
  <c r="M1068" i="7"/>
  <c r="M1080" i="7"/>
  <c r="M1092" i="7"/>
  <c r="M1104" i="7"/>
  <c r="M1116" i="7"/>
  <c r="M1128" i="7"/>
  <c r="M1140" i="7"/>
  <c r="M1152" i="7"/>
  <c r="M1164" i="7"/>
  <c r="M1176" i="7"/>
  <c r="M1188" i="7"/>
  <c r="M1200" i="7"/>
  <c r="M1212" i="7"/>
  <c r="M1224" i="7"/>
  <c r="M1236" i="7"/>
  <c r="M1248" i="7"/>
  <c r="M1138" i="7"/>
  <c r="M1246" i="7"/>
  <c r="M1020" i="7"/>
  <c r="M1033" i="7"/>
  <c r="M1045" i="7"/>
  <c r="M1057" i="7"/>
  <c r="M1069" i="7"/>
  <c r="M1081" i="7"/>
  <c r="M1093" i="7"/>
  <c r="M1105" i="7"/>
  <c r="M1117" i="7"/>
  <c r="M1129" i="7"/>
  <c r="M1141" i="7"/>
  <c r="M1153" i="7"/>
  <c r="M1165" i="7"/>
  <c r="M1177" i="7"/>
  <c r="M1189" i="7"/>
  <c r="M1201" i="7"/>
  <c r="M1213" i="7"/>
  <c r="M1225" i="7"/>
  <c r="M1237" i="7"/>
  <c r="M1249" i="7"/>
  <c r="M1114" i="7"/>
  <c r="M1022" i="7"/>
  <c r="M1034" i="7"/>
  <c r="M1046" i="7"/>
  <c r="M1058" i="7"/>
  <c r="M1070" i="7"/>
  <c r="M1082" i="7"/>
  <c r="M1094" i="7"/>
  <c r="M1106" i="7"/>
  <c r="M1118" i="7"/>
  <c r="M1130" i="7"/>
  <c r="M1142" i="7"/>
  <c r="M1154" i="7"/>
  <c r="M1166" i="7"/>
  <c r="M1178" i="7"/>
  <c r="M1190" i="7"/>
  <c r="M1202" i="7"/>
  <c r="M1214" i="7"/>
  <c r="M1226" i="7"/>
  <c r="M1238" i="7"/>
  <c r="M1250" i="7"/>
  <c r="M1126" i="7"/>
  <c r="M1234" i="7"/>
  <c r="M1023" i="7"/>
  <c r="M1035" i="7"/>
  <c r="M1047" i="7"/>
  <c r="M1059" i="7"/>
  <c r="M1071" i="7"/>
  <c r="M1083" i="7"/>
  <c r="M1095" i="7"/>
  <c r="M1107" i="7"/>
  <c r="M1119" i="7"/>
  <c r="M1131" i="7"/>
  <c r="M1143" i="7"/>
  <c r="M1155" i="7"/>
  <c r="M1167" i="7"/>
  <c r="M1179" i="7"/>
  <c r="M1191" i="7"/>
  <c r="M1203" i="7"/>
  <c r="M1215" i="7"/>
  <c r="M1227" i="7"/>
  <c r="M1239" i="7"/>
  <c r="M1251" i="7"/>
  <c r="M1162" i="7"/>
  <c r="M1024" i="7"/>
  <c r="M1036" i="7"/>
  <c r="M1048" i="7"/>
  <c r="M1060" i="7"/>
  <c r="M1072" i="7"/>
  <c r="M1084" i="7"/>
  <c r="M1096" i="7"/>
  <c r="M1108" i="7"/>
  <c r="M1120" i="7"/>
  <c r="M1132" i="7"/>
  <c r="M1144" i="7"/>
  <c r="M1156" i="7"/>
  <c r="M1168" i="7"/>
  <c r="M1180" i="7"/>
  <c r="M1192" i="7"/>
  <c r="M1204" i="7"/>
  <c r="M1216" i="7"/>
  <c r="M1228" i="7"/>
  <c r="M1240" i="7"/>
  <c r="M1252" i="7"/>
  <c r="M1198" i="7"/>
  <c r="M1025" i="7"/>
  <c r="M1037" i="7"/>
  <c r="M1049" i="7"/>
  <c r="M1061" i="7"/>
  <c r="M1073" i="7"/>
  <c r="M1085" i="7"/>
  <c r="M1097" i="7"/>
  <c r="M1109" i="7"/>
  <c r="M1121" i="7"/>
  <c r="M1133" i="7"/>
  <c r="M1145" i="7"/>
  <c r="M1157" i="7"/>
  <c r="M1169" i="7"/>
  <c r="M1181" i="7"/>
  <c r="M1193" i="7"/>
  <c r="M1205" i="7"/>
  <c r="M1217" i="7"/>
  <c r="M1229" i="7"/>
  <c r="M1241" i="7"/>
  <c r="M1253" i="7"/>
  <c r="M1186" i="7"/>
  <c r="M1026" i="7"/>
  <c r="M1038" i="7"/>
  <c r="M1050" i="7"/>
  <c r="M1062" i="7"/>
  <c r="M1074" i="7"/>
  <c r="M1086" i="7"/>
  <c r="M1098" i="7"/>
  <c r="M1110" i="7"/>
  <c r="M1122" i="7"/>
  <c r="M1134" i="7"/>
  <c r="M1146" i="7"/>
  <c r="M1158" i="7"/>
  <c r="M1170" i="7"/>
  <c r="M1182" i="7"/>
  <c r="M1194" i="7"/>
  <c r="M1206" i="7"/>
  <c r="M1218" i="7"/>
  <c r="M1230" i="7"/>
  <c r="M1242" i="7"/>
  <c r="M1254" i="7"/>
  <c r="M1174" i="7"/>
  <c r="R3" i="6"/>
  <c r="R15" i="6"/>
  <c r="R27" i="6"/>
  <c r="R39" i="6"/>
  <c r="R51" i="6"/>
  <c r="R63" i="6"/>
  <c r="R75" i="6"/>
  <c r="R87" i="6"/>
  <c r="R99" i="6"/>
  <c r="R111" i="6"/>
  <c r="R123" i="6"/>
  <c r="R135" i="6"/>
  <c r="R147" i="6"/>
  <c r="R159" i="6"/>
  <c r="R171" i="6"/>
  <c r="R4" i="6"/>
  <c r="R16" i="6"/>
  <c r="R28" i="6"/>
  <c r="R40" i="6"/>
  <c r="R52" i="6"/>
  <c r="R64" i="6"/>
  <c r="R76" i="6"/>
  <c r="R88" i="6"/>
  <c r="R100" i="6"/>
  <c r="R112" i="6"/>
  <c r="R124" i="6"/>
  <c r="R136" i="6"/>
  <c r="R148" i="6"/>
  <c r="R160" i="6"/>
  <c r="R172" i="6"/>
  <c r="R184" i="6"/>
  <c r="R196" i="6"/>
  <c r="R208" i="6"/>
  <c r="R220" i="6"/>
  <c r="R232" i="6"/>
  <c r="R244" i="6"/>
  <c r="R256" i="6"/>
  <c r="R268" i="6"/>
  <c r="R280" i="6"/>
  <c r="R292" i="6"/>
  <c r="R304" i="6"/>
  <c r="R316" i="6"/>
  <c r="R328" i="6"/>
  <c r="R340" i="6"/>
  <c r="R352" i="6"/>
  <c r="R364" i="6"/>
  <c r="R376" i="6"/>
  <c r="R388" i="6"/>
  <c r="R400" i="6"/>
  <c r="R412" i="6"/>
  <c r="R424" i="6"/>
  <c r="R436" i="6"/>
  <c r="R448" i="6"/>
  <c r="R460" i="6"/>
  <c r="R472" i="6"/>
  <c r="R484" i="6"/>
  <c r="R496" i="6"/>
  <c r="R508" i="6"/>
  <c r="R520" i="6"/>
  <c r="R532" i="6"/>
  <c r="R544" i="6"/>
  <c r="R556" i="6"/>
  <c r="R568" i="6"/>
  <c r="R580" i="6"/>
  <c r="R592" i="6"/>
  <c r="R604" i="6"/>
  <c r="R616" i="6"/>
  <c r="R628" i="6"/>
  <c r="R640" i="6"/>
  <c r="R652" i="6"/>
  <c r="R664" i="6"/>
  <c r="R676" i="6"/>
  <c r="R688" i="6"/>
  <c r="R700" i="6"/>
  <c r="R712" i="6"/>
  <c r="R724" i="6"/>
  <c r="R736" i="6"/>
  <c r="R748" i="6"/>
  <c r="R760" i="6"/>
  <c r="R772" i="6"/>
  <c r="R784" i="6"/>
  <c r="R796" i="6"/>
  <c r="R808" i="6"/>
  <c r="R820" i="6"/>
  <c r="R832" i="6"/>
  <c r="R844" i="6"/>
  <c r="R856" i="6"/>
  <c r="R868" i="6"/>
  <c r="R880" i="6"/>
  <c r="R892" i="6"/>
  <c r="R904" i="6"/>
  <c r="R916" i="6"/>
  <c r="R928" i="6"/>
  <c r="R940" i="6"/>
  <c r="R952" i="6"/>
  <c r="R964" i="6"/>
  <c r="R976" i="6"/>
  <c r="R988" i="6"/>
  <c r="R5" i="6"/>
  <c r="R17" i="6"/>
  <c r="R29" i="6"/>
  <c r="R41" i="6"/>
  <c r="R53" i="6"/>
  <c r="R65" i="6"/>
  <c r="R77" i="6"/>
  <c r="R89" i="6"/>
  <c r="R101" i="6"/>
  <c r="R113" i="6"/>
  <c r="R125" i="6"/>
  <c r="R137" i="6"/>
  <c r="R149" i="6"/>
  <c r="R161" i="6"/>
  <c r="R173" i="6"/>
  <c r="R185" i="6"/>
  <c r="R197" i="6"/>
  <c r="R209" i="6"/>
  <c r="R221" i="6"/>
  <c r="R233" i="6"/>
  <c r="R245" i="6"/>
  <c r="R257" i="6"/>
  <c r="R269" i="6"/>
  <c r="R281" i="6"/>
  <c r="R293" i="6"/>
  <c r="R305" i="6"/>
  <c r="R317" i="6"/>
  <c r="R329" i="6"/>
  <c r="R341" i="6"/>
  <c r="R353" i="6"/>
  <c r="R365" i="6"/>
  <c r="R377" i="6"/>
  <c r="R389" i="6"/>
  <c r="R401" i="6"/>
  <c r="R413" i="6"/>
  <c r="R425" i="6"/>
  <c r="R437" i="6"/>
  <c r="R449" i="6"/>
  <c r="R461" i="6"/>
  <c r="R473" i="6"/>
  <c r="R485" i="6"/>
  <c r="R497" i="6"/>
  <c r="R509" i="6"/>
  <c r="R521" i="6"/>
  <c r="R533" i="6"/>
  <c r="R545" i="6"/>
  <c r="R557" i="6"/>
  <c r="R569" i="6"/>
  <c r="R581" i="6"/>
  <c r="R593" i="6"/>
  <c r="R605" i="6"/>
  <c r="R617" i="6"/>
  <c r="R629" i="6"/>
  <c r="R641" i="6"/>
  <c r="R653" i="6"/>
  <c r="R665" i="6"/>
  <c r="R677" i="6"/>
  <c r="R689" i="6"/>
  <c r="R701" i="6"/>
  <c r="R713" i="6"/>
  <c r="R725" i="6"/>
  <c r="R737" i="6"/>
  <c r="R749" i="6"/>
  <c r="R761" i="6"/>
  <c r="R773" i="6"/>
  <c r="R785" i="6"/>
  <c r="R797" i="6"/>
  <c r="R809" i="6"/>
  <c r="R821" i="6"/>
  <c r="R833" i="6"/>
  <c r="R845" i="6"/>
  <c r="R857" i="6"/>
  <c r="R869" i="6"/>
  <c r="R881" i="6"/>
  <c r="R893" i="6"/>
  <c r="R905" i="6"/>
  <c r="R917" i="6"/>
  <c r="R929" i="6"/>
  <c r="R941" i="6"/>
  <c r="R953" i="6"/>
  <c r="R965" i="6"/>
  <c r="R977" i="6"/>
  <c r="R6" i="6"/>
  <c r="R18" i="6"/>
  <c r="R30" i="6"/>
  <c r="R42" i="6"/>
  <c r="R54" i="6"/>
  <c r="R66" i="6"/>
  <c r="R78" i="6"/>
  <c r="R90" i="6"/>
  <c r="R102" i="6"/>
  <c r="R114" i="6"/>
  <c r="R126" i="6"/>
  <c r="R138" i="6"/>
  <c r="R150" i="6"/>
  <c r="R162" i="6"/>
  <c r="R174" i="6"/>
  <c r="R186" i="6"/>
  <c r="R198" i="6"/>
  <c r="R210" i="6"/>
  <c r="R222" i="6"/>
  <c r="R234" i="6"/>
  <c r="R246" i="6"/>
  <c r="R258" i="6"/>
  <c r="R270" i="6"/>
  <c r="R282" i="6"/>
  <c r="R294" i="6"/>
  <c r="R306" i="6"/>
  <c r="R318" i="6"/>
  <c r="R330" i="6"/>
  <c r="R342" i="6"/>
  <c r="R354" i="6"/>
  <c r="R366" i="6"/>
  <c r="R378" i="6"/>
  <c r="R390" i="6"/>
  <c r="R402" i="6"/>
  <c r="R414" i="6"/>
  <c r="R426" i="6"/>
  <c r="R438" i="6"/>
  <c r="R450" i="6"/>
  <c r="R462" i="6"/>
  <c r="R474" i="6"/>
  <c r="R486" i="6"/>
  <c r="R498" i="6"/>
  <c r="R510" i="6"/>
  <c r="R522" i="6"/>
  <c r="R534" i="6"/>
  <c r="R546" i="6"/>
  <c r="R558" i="6"/>
  <c r="R570" i="6"/>
  <c r="R582" i="6"/>
  <c r="R594" i="6"/>
  <c r="R606" i="6"/>
  <c r="R618" i="6"/>
  <c r="R630" i="6"/>
  <c r="R642" i="6"/>
  <c r="R654" i="6"/>
  <c r="R666" i="6"/>
  <c r="R678" i="6"/>
  <c r="R690" i="6"/>
  <c r="R702" i="6"/>
  <c r="R714" i="6"/>
  <c r="R726" i="6"/>
  <c r="R738" i="6"/>
  <c r="R750" i="6"/>
  <c r="R762" i="6"/>
  <c r="R774" i="6"/>
  <c r="R786" i="6"/>
  <c r="R798" i="6"/>
  <c r="R810" i="6"/>
  <c r="R822" i="6"/>
  <c r="R834" i="6"/>
  <c r="R846" i="6"/>
  <c r="R858" i="6"/>
  <c r="R870" i="6"/>
  <c r="R882" i="6"/>
  <c r="R894" i="6"/>
  <c r="R906" i="6"/>
  <c r="R918" i="6"/>
  <c r="R930" i="6"/>
  <c r="R942" i="6"/>
  <c r="R954" i="6"/>
  <c r="R966" i="6"/>
  <c r="R978" i="6"/>
  <c r="R7" i="6"/>
  <c r="R19" i="6"/>
  <c r="R31" i="6"/>
  <c r="R43" i="6"/>
  <c r="R55" i="6"/>
  <c r="R67" i="6"/>
  <c r="R79" i="6"/>
  <c r="R91" i="6"/>
  <c r="R103" i="6"/>
  <c r="R115" i="6"/>
  <c r="R127" i="6"/>
  <c r="R139" i="6"/>
  <c r="R151" i="6"/>
  <c r="R163" i="6"/>
  <c r="R175" i="6"/>
  <c r="R187" i="6"/>
  <c r="R199" i="6"/>
  <c r="R211" i="6"/>
  <c r="R223" i="6"/>
  <c r="R235" i="6"/>
  <c r="R247" i="6"/>
  <c r="R259" i="6"/>
  <c r="R271" i="6"/>
  <c r="R283" i="6"/>
  <c r="R295" i="6"/>
  <c r="R307" i="6"/>
  <c r="R319" i="6"/>
  <c r="R331" i="6"/>
  <c r="R343" i="6"/>
  <c r="R355" i="6"/>
  <c r="R367" i="6"/>
  <c r="R379" i="6"/>
  <c r="R391" i="6"/>
  <c r="R403" i="6"/>
  <c r="R415" i="6"/>
  <c r="R427" i="6"/>
  <c r="R439" i="6"/>
  <c r="R451" i="6"/>
  <c r="R463" i="6"/>
  <c r="R475" i="6"/>
  <c r="R487" i="6"/>
  <c r="R499" i="6"/>
  <c r="R511" i="6"/>
  <c r="R523" i="6"/>
  <c r="R535" i="6"/>
  <c r="R547" i="6"/>
  <c r="R559" i="6"/>
  <c r="R571" i="6"/>
  <c r="R583" i="6"/>
  <c r="R595" i="6"/>
  <c r="R607" i="6"/>
  <c r="R619" i="6"/>
  <c r="R631" i="6"/>
  <c r="R643" i="6"/>
  <c r="R655" i="6"/>
  <c r="R667" i="6"/>
  <c r="R679" i="6"/>
  <c r="R691" i="6"/>
  <c r="R703" i="6"/>
  <c r="R715" i="6"/>
  <c r="R727" i="6"/>
  <c r="R739" i="6"/>
  <c r="R751" i="6"/>
  <c r="R763" i="6"/>
  <c r="R775" i="6"/>
  <c r="R787" i="6"/>
  <c r="R799" i="6"/>
  <c r="R811" i="6"/>
  <c r="R823" i="6"/>
  <c r="R835" i="6"/>
  <c r="R847" i="6"/>
  <c r="R859" i="6"/>
  <c r="R871" i="6"/>
  <c r="R883" i="6"/>
  <c r="R895" i="6"/>
  <c r="R907" i="6"/>
  <c r="R919" i="6"/>
  <c r="R931" i="6"/>
  <c r="R943" i="6"/>
  <c r="R955" i="6"/>
  <c r="R967" i="6"/>
  <c r="R979" i="6"/>
  <c r="R991" i="6"/>
  <c r="R1003" i="6"/>
  <c r="R1015" i="6"/>
  <c r="R8" i="6"/>
  <c r="R20" i="6"/>
  <c r="R32" i="6"/>
  <c r="R44" i="6"/>
  <c r="R56" i="6"/>
  <c r="R68" i="6"/>
  <c r="R80" i="6"/>
  <c r="R92" i="6"/>
  <c r="R104" i="6"/>
  <c r="R116" i="6"/>
  <c r="R128" i="6"/>
  <c r="R140" i="6"/>
  <c r="R152" i="6"/>
  <c r="R164" i="6"/>
  <c r="R176" i="6"/>
  <c r="R188" i="6"/>
  <c r="R200" i="6"/>
  <c r="R212" i="6"/>
  <c r="R224" i="6"/>
  <c r="R236" i="6"/>
  <c r="R248" i="6"/>
  <c r="R260" i="6"/>
  <c r="R272" i="6"/>
  <c r="R284" i="6"/>
  <c r="R296" i="6"/>
  <c r="R308" i="6"/>
  <c r="R320" i="6"/>
  <c r="R332" i="6"/>
  <c r="R344" i="6"/>
  <c r="R356" i="6"/>
  <c r="R368" i="6"/>
  <c r="R380" i="6"/>
  <c r="R392" i="6"/>
  <c r="R404" i="6"/>
  <c r="R416" i="6"/>
  <c r="R428" i="6"/>
  <c r="R440" i="6"/>
  <c r="R452" i="6"/>
  <c r="R464" i="6"/>
  <c r="R476" i="6"/>
  <c r="R488" i="6"/>
  <c r="R500" i="6"/>
  <c r="R512" i="6"/>
  <c r="R524" i="6"/>
  <c r="R536" i="6"/>
  <c r="R548" i="6"/>
  <c r="R560" i="6"/>
  <c r="R572" i="6"/>
  <c r="R584" i="6"/>
  <c r="R596" i="6"/>
  <c r="R608" i="6"/>
  <c r="R620" i="6"/>
  <c r="R632" i="6"/>
  <c r="R644" i="6"/>
  <c r="R656" i="6"/>
  <c r="R668" i="6"/>
  <c r="R680" i="6"/>
  <c r="R692" i="6"/>
  <c r="R704" i="6"/>
  <c r="R716" i="6"/>
  <c r="R728" i="6"/>
  <c r="R740" i="6"/>
  <c r="R752" i="6"/>
  <c r="R764" i="6"/>
  <c r="R776" i="6"/>
  <c r="R788" i="6"/>
  <c r="R800" i="6"/>
  <c r="R812" i="6"/>
  <c r="R824" i="6"/>
  <c r="R836" i="6"/>
  <c r="R848" i="6"/>
  <c r="R860" i="6"/>
  <c r="R872" i="6"/>
  <c r="R884" i="6"/>
  <c r="R896" i="6"/>
  <c r="R908" i="6"/>
  <c r="R920" i="6"/>
  <c r="R932" i="6"/>
  <c r="R944" i="6"/>
  <c r="R956" i="6"/>
  <c r="R968" i="6"/>
  <c r="R980" i="6"/>
  <c r="R992" i="6"/>
  <c r="R9" i="6"/>
  <c r="R21" i="6"/>
  <c r="R33" i="6"/>
  <c r="R45" i="6"/>
  <c r="R57" i="6"/>
  <c r="R69" i="6"/>
  <c r="R81" i="6"/>
  <c r="R93" i="6"/>
  <c r="R105" i="6"/>
  <c r="R117" i="6"/>
  <c r="R129" i="6"/>
  <c r="R141" i="6"/>
  <c r="R153" i="6"/>
  <c r="R165" i="6"/>
  <c r="R177" i="6"/>
  <c r="R189" i="6"/>
  <c r="R201" i="6"/>
  <c r="R213" i="6"/>
  <c r="R225" i="6"/>
  <c r="R237" i="6"/>
  <c r="R249" i="6"/>
  <c r="R261" i="6"/>
  <c r="R273" i="6"/>
  <c r="R285" i="6"/>
  <c r="R297" i="6"/>
  <c r="R309" i="6"/>
  <c r="R321" i="6"/>
  <c r="R333" i="6"/>
  <c r="R345" i="6"/>
  <c r="R357" i="6"/>
  <c r="R369" i="6"/>
  <c r="R381" i="6"/>
  <c r="R393" i="6"/>
  <c r="R405" i="6"/>
  <c r="R417" i="6"/>
  <c r="R429" i="6"/>
  <c r="R441" i="6"/>
  <c r="R453" i="6"/>
  <c r="R465" i="6"/>
  <c r="R477" i="6"/>
  <c r="R489" i="6"/>
  <c r="R501" i="6"/>
  <c r="R513" i="6"/>
  <c r="R525" i="6"/>
  <c r="R537" i="6"/>
  <c r="R549" i="6"/>
  <c r="R561" i="6"/>
  <c r="R573" i="6"/>
  <c r="R585" i="6"/>
  <c r="R597" i="6"/>
  <c r="R609" i="6"/>
  <c r="R621" i="6"/>
  <c r="R633" i="6"/>
  <c r="R645" i="6"/>
  <c r="R657" i="6"/>
  <c r="R669" i="6"/>
  <c r="R681" i="6"/>
  <c r="R10" i="6"/>
  <c r="R22" i="6"/>
  <c r="R34" i="6"/>
  <c r="R46" i="6"/>
  <c r="R58" i="6"/>
  <c r="R70" i="6"/>
  <c r="R82" i="6"/>
  <c r="R94" i="6"/>
  <c r="R106" i="6"/>
  <c r="R118" i="6"/>
  <c r="R130" i="6"/>
  <c r="R142" i="6"/>
  <c r="R154" i="6"/>
  <c r="R166" i="6"/>
  <c r="R178" i="6"/>
  <c r="R190" i="6"/>
  <c r="R202" i="6"/>
  <c r="R214" i="6"/>
  <c r="R226" i="6"/>
  <c r="R238" i="6"/>
  <c r="R250" i="6"/>
  <c r="R262" i="6"/>
  <c r="R274" i="6"/>
  <c r="R286" i="6"/>
  <c r="R298" i="6"/>
  <c r="R310" i="6"/>
  <c r="R322" i="6"/>
  <c r="R334" i="6"/>
  <c r="R346" i="6"/>
  <c r="R358" i="6"/>
  <c r="R370" i="6"/>
  <c r="R382" i="6"/>
  <c r="R394" i="6"/>
  <c r="R406" i="6"/>
  <c r="R11" i="6"/>
  <c r="R23" i="6"/>
  <c r="R35" i="6"/>
  <c r="R47" i="6"/>
  <c r="R59" i="6"/>
  <c r="R71" i="6"/>
  <c r="R83" i="6"/>
  <c r="R95" i="6"/>
  <c r="R107" i="6"/>
  <c r="R119" i="6"/>
  <c r="R131" i="6"/>
  <c r="R143" i="6"/>
  <c r="R155" i="6"/>
  <c r="R167" i="6"/>
  <c r="R179" i="6"/>
  <c r="R191" i="6"/>
  <c r="R203" i="6"/>
  <c r="R215" i="6"/>
  <c r="R227" i="6"/>
  <c r="R239" i="6"/>
  <c r="R251" i="6"/>
  <c r="R263" i="6"/>
  <c r="R275" i="6"/>
  <c r="R287" i="6"/>
  <c r="R299" i="6"/>
  <c r="R311" i="6"/>
  <c r="R323" i="6"/>
  <c r="R335" i="6"/>
  <c r="R347" i="6"/>
  <c r="R359" i="6"/>
  <c r="R371" i="6"/>
  <c r="R12" i="6"/>
  <c r="R24" i="6"/>
  <c r="R36" i="6"/>
  <c r="R48" i="6"/>
  <c r="R60" i="6"/>
  <c r="R72" i="6"/>
  <c r="R84" i="6"/>
  <c r="R96" i="6"/>
  <c r="R108" i="6"/>
  <c r="R120" i="6"/>
  <c r="R132" i="6"/>
  <c r="R144" i="6"/>
  <c r="R156" i="6"/>
  <c r="R168" i="6"/>
  <c r="R180" i="6"/>
  <c r="R192" i="6"/>
  <c r="R204" i="6"/>
  <c r="R216" i="6"/>
  <c r="R228" i="6"/>
  <c r="R240" i="6"/>
  <c r="R252" i="6"/>
  <c r="R264" i="6"/>
  <c r="R276" i="6"/>
  <c r="R288" i="6"/>
  <c r="R300" i="6"/>
  <c r="R312" i="6"/>
  <c r="R324" i="6"/>
  <c r="R336" i="6"/>
  <c r="R348" i="6"/>
  <c r="R360" i="6"/>
  <c r="R372" i="6"/>
  <c r="R384" i="6"/>
  <c r="R396" i="6"/>
  <c r="R408" i="6"/>
  <c r="R420" i="6"/>
  <c r="R432" i="6"/>
  <c r="R444" i="6"/>
  <c r="R456" i="6"/>
  <c r="R468" i="6"/>
  <c r="R480" i="6"/>
  <c r="R492" i="6"/>
  <c r="R504" i="6"/>
  <c r="R516" i="6"/>
  <c r="R528" i="6"/>
  <c r="R540" i="6"/>
  <c r="R552" i="6"/>
  <c r="R564" i="6"/>
  <c r="R13" i="6"/>
  <c r="R25" i="6"/>
  <c r="R37" i="6"/>
  <c r="R49" i="6"/>
  <c r="R61" i="6"/>
  <c r="R73" i="6"/>
  <c r="R85" i="6"/>
  <c r="R97" i="6"/>
  <c r="R109" i="6"/>
  <c r="R121" i="6"/>
  <c r="R133" i="6"/>
  <c r="R145" i="6"/>
  <c r="R157" i="6"/>
  <c r="R169" i="6"/>
  <c r="R181" i="6"/>
  <c r="R193" i="6"/>
  <c r="R205" i="6"/>
  <c r="R217" i="6"/>
  <c r="R229" i="6"/>
  <c r="R241" i="6"/>
  <c r="R253" i="6"/>
  <c r="R265" i="6"/>
  <c r="R277" i="6"/>
  <c r="R289" i="6"/>
  <c r="R301" i="6"/>
  <c r="R313" i="6"/>
  <c r="R325" i="6"/>
  <c r="R337" i="6"/>
  <c r="R349" i="6"/>
  <c r="R361" i="6"/>
  <c r="R373" i="6"/>
  <c r="R385" i="6"/>
  <c r="R397" i="6"/>
  <c r="R409" i="6"/>
  <c r="R421" i="6"/>
  <c r="R433" i="6"/>
  <c r="R445" i="6"/>
  <c r="R457" i="6"/>
  <c r="R469" i="6"/>
  <c r="R481" i="6"/>
  <c r="R493" i="6"/>
  <c r="R505" i="6"/>
  <c r="R517" i="6"/>
  <c r="R529" i="6"/>
  <c r="R541" i="6"/>
  <c r="R553" i="6"/>
  <c r="R565" i="6"/>
  <c r="R577" i="6"/>
  <c r="R589" i="6"/>
  <c r="R601" i="6"/>
  <c r="R613" i="6"/>
  <c r="R625" i="6"/>
  <c r="R637" i="6"/>
  <c r="R649" i="6"/>
  <c r="R661" i="6"/>
  <c r="R673" i="6"/>
  <c r="R685" i="6"/>
  <c r="R697" i="6"/>
  <c r="R709" i="6"/>
  <c r="R721" i="6"/>
  <c r="R733" i="6"/>
  <c r="R745" i="6"/>
  <c r="R757" i="6"/>
  <c r="R769" i="6"/>
  <c r="R781" i="6"/>
  <c r="R793" i="6"/>
  <c r="R805" i="6"/>
  <c r="R817" i="6"/>
  <c r="R829" i="6"/>
  <c r="R841" i="6"/>
  <c r="R853" i="6"/>
  <c r="R865" i="6"/>
  <c r="R877" i="6"/>
  <c r="R14" i="6"/>
  <c r="R26" i="6"/>
  <c r="R38" i="6"/>
  <c r="R50" i="6"/>
  <c r="R62" i="6"/>
  <c r="R74" i="6"/>
  <c r="R86" i="6"/>
  <c r="R98" i="6"/>
  <c r="R110" i="6"/>
  <c r="R122" i="6"/>
  <c r="R134" i="6"/>
  <c r="R146" i="6"/>
  <c r="R158" i="6"/>
  <c r="R170" i="6"/>
  <c r="R182" i="6"/>
  <c r="R194" i="6"/>
  <c r="R206" i="6"/>
  <c r="R218" i="6"/>
  <c r="R230" i="6"/>
  <c r="R242" i="6"/>
  <c r="R254" i="6"/>
  <c r="R266" i="6"/>
  <c r="R278" i="6"/>
  <c r="R290" i="6"/>
  <c r="R302" i="6"/>
  <c r="R314" i="6"/>
  <c r="R326" i="6"/>
  <c r="R338" i="6"/>
  <c r="R350" i="6"/>
  <c r="R362" i="6"/>
  <c r="R374" i="6"/>
  <c r="R386" i="6"/>
  <c r="R398" i="6"/>
  <c r="R410" i="6"/>
  <c r="R422" i="6"/>
  <c r="R434" i="6"/>
  <c r="R446" i="6"/>
  <c r="R458" i="6"/>
  <c r="R470" i="6"/>
  <c r="R482" i="6"/>
  <c r="R494" i="6"/>
  <c r="R506" i="6"/>
  <c r="R518" i="6"/>
  <c r="R530" i="6"/>
  <c r="R542" i="6"/>
  <c r="R554" i="6"/>
  <c r="R566" i="6"/>
  <c r="R578" i="6"/>
  <c r="R590" i="6"/>
  <c r="R602" i="6"/>
  <c r="R614" i="6"/>
  <c r="R626" i="6"/>
  <c r="R638" i="6"/>
  <c r="R650" i="6"/>
  <c r="R662" i="6"/>
  <c r="R674" i="6"/>
  <c r="R686" i="6"/>
  <c r="R698" i="6"/>
  <c r="R710" i="6"/>
  <c r="R722" i="6"/>
  <c r="R734" i="6"/>
  <c r="R746" i="6"/>
  <c r="R758" i="6"/>
  <c r="R770" i="6"/>
  <c r="R782" i="6"/>
  <c r="R794" i="6"/>
  <c r="R806" i="6"/>
  <c r="R818" i="6"/>
  <c r="R830" i="6"/>
  <c r="R842" i="6"/>
  <c r="R854" i="6"/>
  <c r="R866" i="6"/>
  <c r="R878" i="6"/>
  <c r="R890" i="6"/>
  <c r="R902" i="6"/>
  <c r="R914" i="6"/>
  <c r="R183" i="6"/>
  <c r="R327" i="6"/>
  <c r="R419" i="6"/>
  <c r="R467" i="6"/>
  <c r="R515" i="6"/>
  <c r="R563" i="6"/>
  <c r="R600" i="6"/>
  <c r="R636" i="6"/>
  <c r="R672" i="6"/>
  <c r="R706" i="6"/>
  <c r="R732" i="6"/>
  <c r="R765" i="6"/>
  <c r="R791" i="6"/>
  <c r="R819" i="6"/>
  <c r="R850" i="6"/>
  <c r="R876" i="6"/>
  <c r="R901" i="6"/>
  <c r="R925" i="6"/>
  <c r="R947" i="6"/>
  <c r="R969" i="6"/>
  <c r="R986" i="6"/>
  <c r="R1001" i="6"/>
  <c r="R1014" i="6"/>
  <c r="R1027" i="6"/>
  <c r="R1039" i="6"/>
  <c r="R1051" i="6"/>
  <c r="R1063" i="6"/>
  <c r="R1075" i="6"/>
  <c r="R1087" i="6"/>
  <c r="R1099" i="6"/>
  <c r="R1111" i="6"/>
  <c r="R1123" i="6"/>
  <c r="R1135" i="6"/>
  <c r="R1147" i="6"/>
  <c r="R1159" i="6"/>
  <c r="R1171" i="6"/>
  <c r="R1183" i="6"/>
  <c r="R1195" i="6"/>
  <c r="R1207" i="6"/>
  <c r="R1219" i="6"/>
  <c r="R1231" i="6"/>
  <c r="R1243" i="6"/>
  <c r="R1200" i="6"/>
  <c r="R804" i="6"/>
  <c r="R975" i="6"/>
  <c r="R1057" i="6"/>
  <c r="R1141" i="6"/>
  <c r="R1237" i="6"/>
  <c r="R543" i="6"/>
  <c r="R915" i="6"/>
  <c r="R1034" i="6"/>
  <c r="R1130" i="6"/>
  <c r="R1202" i="6"/>
  <c r="R1132" i="6"/>
  <c r="R195" i="6"/>
  <c r="R339" i="6"/>
  <c r="R423" i="6"/>
  <c r="R471" i="6"/>
  <c r="R519" i="6"/>
  <c r="R567" i="6"/>
  <c r="R603" i="6"/>
  <c r="R639" i="6"/>
  <c r="R675" i="6"/>
  <c r="R707" i="6"/>
  <c r="R735" i="6"/>
  <c r="R766" i="6"/>
  <c r="R792" i="6"/>
  <c r="R825" i="6"/>
  <c r="R851" i="6"/>
  <c r="R879" i="6"/>
  <c r="R903" i="6"/>
  <c r="R926" i="6"/>
  <c r="R948" i="6"/>
  <c r="R970" i="6"/>
  <c r="R987" i="6"/>
  <c r="R1002" i="6"/>
  <c r="R1016" i="6"/>
  <c r="R1028" i="6"/>
  <c r="R1040" i="6"/>
  <c r="R1052" i="6"/>
  <c r="R1064" i="6"/>
  <c r="R1076" i="6"/>
  <c r="R1088" i="6"/>
  <c r="R1100" i="6"/>
  <c r="R1112" i="6"/>
  <c r="R1124" i="6"/>
  <c r="R1136" i="6"/>
  <c r="R1148" i="6"/>
  <c r="R1160" i="6"/>
  <c r="R1172" i="6"/>
  <c r="R1184" i="6"/>
  <c r="R1196" i="6"/>
  <c r="R1208" i="6"/>
  <c r="R1220" i="6"/>
  <c r="R1232" i="6"/>
  <c r="R1244" i="6"/>
  <c r="R1176" i="6"/>
  <c r="R1248" i="6"/>
  <c r="R936" i="6"/>
  <c r="R1045" i="6"/>
  <c r="R1129" i="6"/>
  <c r="R1213" i="6"/>
  <c r="R447" i="6"/>
  <c r="R720" i="6"/>
  <c r="R864" i="6"/>
  <c r="R996" i="6"/>
  <c r="R1070" i="6"/>
  <c r="R1154" i="6"/>
  <c r="R1226" i="6"/>
  <c r="R1120" i="6"/>
  <c r="R207" i="6"/>
  <c r="R351" i="6"/>
  <c r="R430" i="6"/>
  <c r="R478" i="6"/>
  <c r="R526" i="6"/>
  <c r="R574" i="6"/>
  <c r="R610" i="6"/>
  <c r="R646" i="6"/>
  <c r="R682" i="6"/>
  <c r="R708" i="6"/>
  <c r="R741" i="6"/>
  <c r="R767" i="6"/>
  <c r="R795" i="6"/>
  <c r="R826" i="6"/>
  <c r="R852" i="6"/>
  <c r="R885" i="6"/>
  <c r="R909" i="6"/>
  <c r="R927" i="6"/>
  <c r="R949" i="6"/>
  <c r="R971" i="6"/>
  <c r="R989" i="6"/>
  <c r="R1004" i="6"/>
  <c r="R1017" i="6"/>
  <c r="R1029" i="6"/>
  <c r="R1041" i="6"/>
  <c r="R1053" i="6"/>
  <c r="R1065" i="6"/>
  <c r="R1077" i="6"/>
  <c r="R1089" i="6"/>
  <c r="R1101" i="6"/>
  <c r="R1113" i="6"/>
  <c r="R1125" i="6"/>
  <c r="R1137" i="6"/>
  <c r="R1149" i="6"/>
  <c r="R1161" i="6"/>
  <c r="R1173" i="6"/>
  <c r="R1185" i="6"/>
  <c r="R1197" i="6"/>
  <c r="R1209" i="6"/>
  <c r="R1221" i="6"/>
  <c r="R1233" i="6"/>
  <c r="R1245" i="6"/>
  <c r="R1164" i="6"/>
  <c r="R863" i="6"/>
  <c r="R1008" i="6"/>
  <c r="R1081" i="6"/>
  <c r="R1165" i="6"/>
  <c r="R1249" i="6"/>
  <c r="R587" i="6"/>
  <c r="R753" i="6"/>
  <c r="R891" i="6"/>
  <c r="R1009" i="6"/>
  <c r="R1082" i="6"/>
  <c r="R1166" i="6"/>
  <c r="R1238" i="6"/>
  <c r="R1108" i="6"/>
  <c r="R1252" i="6"/>
  <c r="R219" i="6"/>
  <c r="R363" i="6"/>
  <c r="R431" i="6"/>
  <c r="R479" i="6"/>
  <c r="R527" i="6"/>
  <c r="R575" i="6"/>
  <c r="R611" i="6"/>
  <c r="R647" i="6"/>
  <c r="R683" i="6"/>
  <c r="R711" i="6"/>
  <c r="R742" i="6"/>
  <c r="R768" i="6"/>
  <c r="R801" i="6"/>
  <c r="R827" i="6"/>
  <c r="R855" i="6"/>
  <c r="R886" i="6"/>
  <c r="R910" i="6"/>
  <c r="R933" i="6"/>
  <c r="R950" i="6"/>
  <c r="R972" i="6"/>
  <c r="R990" i="6"/>
  <c r="R1005" i="6"/>
  <c r="R1018" i="6"/>
  <c r="R1030" i="6"/>
  <c r="R1042" i="6"/>
  <c r="R1054" i="6"/>
  <c r="R1066" i="6"/>
  <c r="R1078" i="6"/>
  <c r="R1090" i="6"/>
  <c r="R1102" i="6"/>
  <c r="R1114" i="6"/>
  <c r="R1126" i="6"/>
  <c r="R1138" i="6"/>
  <c r="R1150" i="6"/>
  <c r="R1162" i="6"/>
  <c r="R1174" i="6"/>
  <c r="R1186" i="6"/>
  <c r="R1198" i="6"/>
  <c r="R1210" i="6"/>
  <c r="R1222" i="6"/>
  <c r="R1234" i="6"/>
  <c r="R1246" i="6"/>
  <c r="R1152" i="6"/>
  <c r="R1224" i="6"/>
  <c r="R889" i="6"/>
  <c r="R1021" i="6"/>
  <c r="R1105" i="6"/>
  <c r="R1189" i="6"/>
  <c r="R395" i="6"/>
  <c r="R623" i="6"/>
  <c r="R807" i="6"/>
  <c r="R959" i="6"/>
  <c r="R1046" i="6"/>
  <c r="R1106" i="6"/>
  <c r="R1178" i="6"/>
  <c r="R1096" i="6"/>
  <c r="R1228" i="6"/>
  <c r="R231" i="6"/>
  <c r="R375" i="6"/>
  <c r="R435" i="6"/>
  <c r="R483" i="6"/>
  <c r="R531" i="6"/>
  <c r="R576" i="6"/>
  <c r="R612" i="6"/>
  <c r="R648" i="6"/>
  <c r="R684" i="6"/>
  <c r="R717" i="6"/>
  <c r="R743" i="6"/>
  <c r="R771" i="6"/>
  <c r="R802" i="6"/>
  <c r="R828" i="6"/>
  <c r="R861" i="6"/>
  <c r="R887" i="6"/>
  <c r="R911" i="6"/>
  <c r="R934" i="6"/>
  <c r="R951" i="6"/>
  <c r="R973" i="6"/>
  <c r="R993" i="6"/>
  <c r="R1006" i="6"/>
  <c r="R1019" i="6"/>
  <c r="R1031" i="6"/>
  <c r="R1043" i="6"/>
  <c r="R1055" i="6"/>
  <c r="R1067" i="6"/>
  <c r="R1079" i="6"/>
  <c r="R1091" i="6"/>
  <c r="R1103" i="6"/>
  <c r="R1115" i="6"/>
  <c r="R1127" i="6"/>
  <c r="R1139" i="6"/>
  <c r="R1151" i="6"/>
  <c r="R1163" i="6"/>
  <c r="R1175" i="6"/>
  <c r="R1187" i="6"/>
  <c r="R1199" i="6"/>
  <c r="R1211" i="6"/>
  <c r="R1223" i="6"/>
  <c r="R1235" i="6"/>
  <c r="R1247" i="6"/>
  <c r="R1140" i="6"/>
  <c r="R958" i="6"/>
  <c r="R1093" i="6"/>
  <c r="R1177" i="6"/>
  <c r="R495" i="6"/>
  <c r="R779" i="6"/>
  <c r="R937" i="6"/>
  <c r="R1022" i="6"/>
  <c r="R1094" i="6"/>
  <c r="R1142" i="6"/>
  <c r="R1214" i="6"/>
  <c r="R1144" i="6"/>
  <c r="R243" i="6"/>
  <c r="R383" i="6"/>
  <c r="R442" i="6"/>
  <c r="R490" i="6"/>
  <c r="R538" i="6"/>
  <c r="R579" i="6"/>
  <c r="R615" i="6"/>
  <c r="R651" i="6"/>
  <c r="R687" i="6"/>
  <c r="R718" i="6"/>
  <c r="R744" i="6"/>
  <c r="R777" i="6"/>
  <c r="R803" i="6"/>
  <c r="R831" i="6"/>
  <c r="R862" i="6"/>
  <c r="R888" i="6"/>
  <c r="R912" i="6"/>
  <c r="R935" i="6"/>
  <c r="R957" i="6"/>
  <c r="R974" i="6"/>
  <c r="R994" i="6"/>
  <c r="R1007" i="6"/>
  <c r="R1020" i="6"/>
  <c r="R1032" i="6"/>
  <c r="R1044" i="6"/>
  <c r="R1056" i="6"/>
  <c r="R1068" i="6"/>
  <c r="R1080" i="6"/>
  <c r="R1092" i="6"/>
  <c r="R1104" i="6"/>
  <c r="R1116" i="6"/>
  <c r="R1128" i="6"/>
  <c r="R1180" i="6"/>
  <c r="R255" i="6"/>
  <c r="R387" i="6"/>
  <c r="R443" i="6"/>
  <c r="R491" i="6"/>
  <c r="R539" i="6"/>
  <c r="R586" i="6"/>
  <c r="R622" i="6"/>
  <c r="R658" i="6"/>
  <c r="R693" i="6"/>
  <c r="R719" i="6"/>
  <c r="R747" i="6"/>
  <c r="R778" i="6"/>
  <c r="R279" i="6"/>
  <c r="R399" i="6"/>
  <c r="R454" i="6"/>
  <c r="R502" i="6"/>
  <c r="R550" i="6"/>
  <c r="R588" i="6"/>
  <c r="R624" i="6"/>
  <c r="R660" i="6"/>
  <c r="R695" i="6"/>
  <c r="R723" i="6"/>
  <c r="R754" i="6"/>
  <c r="R780" i="6"/>
  <c r="R813" i="6"/>
  <c r="R839" i="6"/>
  <c r="R867" i="6"/>
  <c r="R897" i="6"/>
  <c r="R921" i="6"/>
  <c r="R938" i="6"/>
  <c r="R960" i="6"/>
  <c r="R982" i="6"/>
  <c r="R997" i="6"/>
  <c r="R1010" i="6"/>
  <c r="R1023" i="6"/>
  <c r="R1035" i="6"/>
  <c r="R1047" i="6"/>
  <c r="R1059" i="6"/>
  <c r="R1071" i="6"/>
  <c r="R1083" i="6"/>
  <c r="R1095" i="6"/>
  <c r="R1107" i="6"/>
  <c r="R1119" i="6"/>
  <c r="R1131" i="6"/>
  <c r="R1143" i="6"/>
  <c r="R1155" i="6"/>
  <c r="R1167" i="6"/>
  <c r="R1179" i="6"/>
  <c r="R1191" i="6"/>
  <c r="R1203" i="6"/>
  <c r="R1215" i="6"/>
  <c r="R1227" i="6"/>
  <c r="R1239" i="6"/>
  <c r="R1251" i="6"/>
  <c r="R291" i="6"/>
  <c r="R407" i="6"/>
  <c r="R455" i="6"/>
  <c r="R503" i="6"/>
  <c r="R551" i="6"/>
  <c r="R591" i="6"/>
  <c r="R627" i="6"/>
  <c r="R663" i="6"/>
  <c r="R696" i="6"/>
  <c r="R729" i="6"/>
  <c r="R755" i="6"/>
  <c r="R783" i="6"/>
  <c r="R814" i="6"/>
  <c r="R840" i="6"/>
  <c r="R873" i="6"/>
  <c r="R898" i="6"/>
  <c r="R922" i="6"/>
  <c r="R939" i="6"/>
  <c r="R961" i="6"/>
  <c r="R983" i="6"/>
  <c r="R998" i="6"/>
  <c r="R1011" i="6"/>
  <c r="R1024" i="6"/>
  <c r="R1036" i="6"/>
  <c r="R1048" i="6"/>
  <c r="R1060" i="6"/>
  <c r="R1072" i="6"/>
  <c r="R1168" i="6"/>
  <c r="R1192" i="6"/>
  <c r="R1204" i="6"/>
  <c r="R1216" i="6"/>
  <c r="R303" i="6"/>
  <c r="R411" i="6"/>
  <c r="R459" i="6"/>
  <c r="R507" i="6"/>
  <c r="R555" i="6"/>
  <c r="R598" i="6"/>
  <c r="R634" i="6"/>
  <c r="R670" i="6"/>
  <c r="R699" i="6"/>
  <c r="R730" i="6"/>
  <c r="R756" i="6"/>
  <c r="R789" i="6"/>
  <c r="R815" i="6"/>
  <c r="R843" i="6"/>
  <c r="R874" i="6"/>
  <c r="R899" i="6"/>
  <c r="R923" i="6"/>
  <c r="R945" i="6"/>
  <c r="R962" i="6"/>
  <c r="R984" i="6"/>
  <c r="R999" i="6"/>
  <c r="R1012" i="6"/>
  <c r="R1025" i="6"/>
  <c r="R1037" i="6"/>
  <c r="R1049" i="6"/>
  <c r="R1061" i="6"/>
  <c r="R1073" i="6"/>
  <c r="R1085" i="6"/>
  <c r="R1097" i="6"/>
  <c r="R1109" i="6"/>
  <c r="R1121" i="6"/>
  <c r="R1133" i="6"/>
  <c r="R1145" i="6"/>
  <c r="R1157" i="6"/>
  <c r="R1169" i="6"/>
  <c r="R1181" i="6"/>
  <c r="R1193" i="6"/>
  <c r="R1205" i="6"/>
  <c r="R1217" i="6"/>
  <c r="R1229" i="6"/>
  <c r="R1241" i="6"/>
  <c r="R1253" i="6"/>
  <c r="R1212" i="6"/>
  <c r="R1236" i="6"/>
  <c r="R913" i="6"/>
  <c r="R1033" i="6"/>
  <c r="R1117" i="6"/>
  <c r="R1201" i="6"/>
  <c r="R267" i="6"/>
  <c r="R659" i="6"/>
  <c r="R838" i="6"/>
  <c r="R981" i="6"/>
  <c r="R1058" i="6"/>
  <c r="R1118" i="6"/>
  <c r="R1190" i="6"/>
  <c r="R1084" i="6"/>
  <c r="R1240" i="6"/>
  <c r="R315" i="6"/>
  <c r="R418" i="6"/>
  <c r="R466" i="6"/>
  <c r="R514" i="6"/>
  <c r="R562" i="6"/>
  <c r="R599" i="6"/>
  <c r="R635" i="6"/>
  <c r="R671" i="6"/>
  <c r="R705" i="6"/>
  <c r="R731" i="6"/>
  <c r="R759" i="6"/>
  <c r="R790" i="6"/>
  <c r="R816" i="6"/>
  <c r="R849" i="6"/>
  <c r="R875" i="6"/>
  <c r="R900" i="6"/>
  <c r="R924" i="6"/>
  <c r="R946" i="6"/>
  <c r="R963" i="6"/>
  <c r="R985" i="6"/>
  <c r="R1000" i="6"/>
  <c r="R1013" i="6"/>
  <c r="R1026" i="6"/>
  <c r="R1038" i="6"/>
  <c r="R1050" i="6"/>
  <c r="R1062" i="6"/>
  <c r="R1074" i="6"/>
  <c r="R1086" i="6"/>
  <c r="R1098" i="6"/>
  <c r="R1110" i="6"/>
  <c r="R1122" i="6"/>
  <c r="R1134" i="6"/>
  <c r="R1146" i="6"/>
  <c r="R1158" i="6"/>
  <c r="R1170" i="6"/>
  <c r="R1182" i="6"/>
  <c r="R1194" i="6"/>
  <c r="R1206" i="6"/>
  <c r="R1218" i="6"/>
  <c r="R1230" i="6"/>
  <c r="R1242" i="6"/>
  <c r="R1254" i="6"/>
  <c r="R1188" i="6"/>
  <c r="R837" i="6"/>
  <c r="R995" i="6"/>
  <c r="R1069" i="6"/>
  <c r="R1153" i="6"/>
  <c r="R1225" i="6"/>
  <c r="R694" i="6"/>
  <c r="R1250" i="6"/>
  <c r="R1156" i="6"/>
  <c r="R2" i="6"/>
  <c r="Q3" i="6"/>
  <c r="Q15" i="6"/>
  <c r="Q27" i="6"/>
  <c r="Q39" i="6"/>
  <c r="Q51" i="6"/>
  <c r="Q63" i="6"/>
  <c r="Q75" i="6"/>
  <c r="Q87" i="6"/>
  <c r="Q99" i="6"/>
  <c r="Q111" i="6"/>
  <c r="Q123" i="6"/>
  <c r="Q135" i="6"/>
  <c r="Q147" i="6"/>
  <c r="Q159" i="6"/>
  <c r="Q171" i="6"/>
  <c r="Q183" i="6"/>
  <c r="Q195" i="6"/>
  <c r="Q207" i="6"/>
  <c r="Q219" i="6"/>
  <c r="Q231" i="6"/>
  <c r="Q243" i="6"/>
  <c r="Q255" i="6"/>
  <c r="Q267" i="6"/>
  <c r="Q279" i="6"/>
  <c r="Q291" i="6"/>
  <c r="Q303" i="6"/>
  <c r="Q315" i="6"/>
  <c r="Q327" i="6"/>
  <c r="Q339" i="6"/>
  <c r="Q351" i="6"/>
  <c r="Q363" i="6"/>
  <c r="Q375" i="6"/>
  <c r="Q387" i="6"/>
  <c r="Q399" i="6"/>
  <c r="Q411" i="6"/>
  <c r="Q423" i="6"/>
  <c r="Q435" i="6"/>
  <c r="Q447" i="6"/>
  <c r="Q459" i="6"/>
  <c r="Q471" i="6"/>
  <c r="Q483" i="6"/>
  <c r="Q495" i="6"/>
  <c r="Q507" i="6"/>
  <c r="Q519" i="6"/>
  <c r="Q531" i="6"/>
  <c r="Q543" i="6"/>
  <c r="Q555" i="6"/>
  <c r="Q567" i="6"/>
  <c r="Q579" i="6"/>
  <c r="Q591" i="6"/>
  <c r="Q603" i="6"/>
  <c r="Q615" i="6"/>
  <c r="Q627" i="6"/>
  <c r="Q639" i="6"/>
  <c r="Q651" i="6"/>
  <c r="Q663" i="6"/>
  <c r="Q675" i="6"/>
  <c r="Q687" i="6"/>
  <c r="Q699" i="6"/>
  <c r="Q711" i="6"/>
  <c r="Q723" i="6"/>
  <c r="Q735" i="6"/>
  <c r="Q747" i="6"/>
  <c r="Q759" i="6"/>
  <c r="Q771" i="6"/>
  <c r="Q783" i="6"/>
  <c r="Q795" i="6"/>
  <c r="Q807" i="6"/>
  <c r="Q819" i="6"/>
  <c r="Q831" i="6"/>
  <c r="Q843" i="6"/>
  <c r="Q855" i="6"/>
  <c r="Q867" i="6"/>
  <c r="Q879" i="6"/>
  <c r="Q891" i="6"/>
  <c r="Q903" i="6"/>
  <c r="Q915" i="6"/>
  <c r="Q927" i="6"/>
  <c r="Q939" i="6"/>
  <c r="Q951" i="6"/>
  <c r="Q963" i="6"/>
  <c r="Q975" i="6"/>
  <c r="Q987" i="6"/>
  <c r="Q999" i="6"/>
  <c r="Q4" i="6"/>
  <c r="Q16" i="6"/>
  <c r="Q28" i="6"/>
  <c r="Q40" i="6"/>
  <c r="Q52" i="6"/>
  <c r="Q64" i="6"/>
  <c r="Q76" i="6"/>
  <c r="Q88" i="6"/>
  <c r="Q5" i="6"/>
  <c r="Q17" i="6"/>
  <c r="Q29" i="6"/>
  <c r="Q41" i="6"/>
  <c r="Q53" i="6"/>
  <c r="Q65" i="6"/>
  <c r="Q77" i="6"/>
  <c r="Q89" i="6"/>
  <c r="Q101" i="6"/>
  <c r="Q113" i="6"/>
  <c r="Q125" i="6"/>
  <c r="Q137" i="6"/>
  <c r="Q149" i="6"/>
  <c r="Q161" i="6"/>
  <c r="Q173" i="6"/>
  <c r="Q185" i="6"/>
  <c r="Q197" i="6"/>
  <c r="Q209" i="6"/>
  <c r="Q221" i="6"/>
  <c r="Q233" i="6"/>
  <c r="Q245" i="6"/>
  <c r="Q257" i="6"/>
  <c r="Q269" i="6"/>
  <c r="Q281" i="6"/>
  <c r="Q293" i="6"/>
  <c r="Q305" i="6"/>
  <c r="Q317" i="6"/>
  <c r="Q329" i="6"/>
  <c r="Q341" i="6"/>
  <c r="Q353" i="6"/>
  <c r="Q365" i="6"/>
  <c r="Q377" i="6"/>
  <c r="Q389" i="6"/>
  <c r="Q401" i="6"/>
  <c r="Q413" i="6"/>
  <c r="Q425" i="6"/>
  <c r="Q437" i="6"/>
  <c r="Q449" i="6"/>
  <c r="Q6" i="6"/>
  <c r="Q18" i="6"/>
  <c r="Q30" i="6"/>
  <c r="Q42" i="6"/>
  <c r="Q54" i="6"/>
  <c r="Q66" i="6"/>
  <c r="Q78" i="6"/>
  <c r="Q90" i="6"/>
  <c r="Q102" i="6"/>
  <c r="Q114" i="6"/>
  <c r="Q126" i="6"/>
  <c r="Q138" i="6"/>
  <c r="Q150" i="6"/>
  <c r="Q162" i="6"/>
  <c r="Q174" i="6"/>
  <c r="Q186" i="6"/>
  <c r="Q198" i="6"/>
  <c r="Q210" i="6"/>
  <c r="Q222" i="6"/>
  <c r="Q234" i="6"/>
  <c r="Q246" i="6"/>
  <c r="Q258" i="6"/>
  <c r="Q270" i="6"/>
  <c r="Q282" i="6"/>
  <c r="Q294" i="6"/>
  <c r="Q306" i="6"/>
  <c r="Q318" i="6"/>
  <c r="Q330" i="6"/>
  <c r="Q342" i="6"/>
  <c r="Q354" i="6"/>
  <c r="Q366" i="6"/>
  <c r="Q378" i="6"/>
  <c r="Q390" i="6"/>
  <c r="Q402" i="6"/>
  <c r="Q414" i="6"/>
  <c r="Q426" i="6"/>
  <c r="Q438" i="6"/>
  <c r="Q450" i="6"/>
  <c r="Q462" i="6"/>
  <c r="Q474" i="6"/>
  <c r="Q486" i="6"/>
  <c r="Q498" i="6"/>
  <c r="Q510" i="6"/>
  <c r="Q522" i="6"/>
  <c r="Q534" i="6"/>
  <c r="Q546" i="6"/>
  <c r="Q558" i="6"/>
  <c r="Q570" i="6"/>
  <c r="Q582" i="6"/>
  <c r="Q594" i="6"/>
  <c r="Q606" i="6"/>
  <c r="Q618" i="6"/>
  <c r="Q630" i="6"/>
  <c r="Q642" i="6"/>
  <c r="Q654" i="6"/>
  <c r="Q666" i="6"/>
  <c r="Q678" i="6"/>
  <c r="Q690" i="6"/>
  <c r="Q702" i="6"/>
  <c r="Q714" i="6"/>
  <c r="Q726" i="6"/>
  <c r="Q738" i="6"/>
  <c r="Q750" i="6"/>
  <c r="Q762" i="6"/>
  <c r="Q774" i="6"/>
  <c r="Q786" i="6"/>
  <c r="Q798" i="6"/>
  <c r="Q810" i="6"/>
  <c r="Q822" i="6"/>
  <c r="Q834" i="6"/>
  <c r="Q846" i="6"/>
  <c r="Q858" i="6"/>
  <c r="Q870" i="6"/>
  <c r="Q882" i="6"/>
  <c r="Q894" i="6"/>
  <c r="Q906" i="6"/>
  <c r="Q918" i="6"/>
  <c r="Q930" i="6"/>
  <c r="Q942" i="6"/>
  <c r="Q954" i="6"/>
  <c r="Q966" i="6"/>
  <c r="Q978" i="6"/>
  <c r="Q990" i="6"/>
  <c r="Q1002" i="6"/>
  <c r="Q1014" i="6"/>
  <c r="Q7" i="6"/>
  <c r="Q19" i="6"/>
  <c r="Q31" i="6"/>
  <c r="Q43" i="6"/>
  <c r="Q55" i="6"/>
  <c r="Q67" i="6"/>
  <c r="Q79" i="6"/>
  <c r="Q91" i="6"/>
  <c r="Q103" i="6"/>
  <c r="Q115" i="6"/>
  <c r="Q127" i="6"/>
  <c r="Q139" i="6"/>
  <c r="Q151" i="6"/>
  <c r="Q163" i="6"/>
  <c r="Q175" i="6"/>
  <c r="Q187" i="6"/>
  <c r="Q199" i="6"/>
  <c r="Q211" i="6"/>
  <c r="Q223" i="6"/>
  <c r="Q235" i="6"/>
  <c r="Q247" i="6"/>
  <c r="Q259" i="6"/>
  <c r="Q271" i="6"/>
  <c r="Q283" i="6"/>
  <c r="Q295" i="6"/>
  <c r="Q307" i="6"/>
  <c r="Q319" i="6"/>
  <c r="Q331" i="6"/>
  <c r="Q343" i="6"/>
  <c r="Q355" i="6"/>
  <c r="Q367" i="6"/>
  <c r="Q379" i="6"/>
  <c r="Q391" i="6"/>
  <c r="Q403" i="6"/>
  <c r="Q415" i="6"/>
  <c r="Q427" i="6"/>
  <c r="Q439" i="6"/>
  <c r="Q451" i="6"/>
  <c r="Q463" i="6"/>
  <c r="Q475" i="6"/>
  <c r="Q487" i="6"/>
  <c r="Q499" i="6"/>
  <c r="Q511" i="6"/>
  <c r="Q523" i="6"/>
  <c r="Q535" i="6"/>
  <c r="Q547" i="6"/>
  <c r="Q559" i="6"/>
  <c r="Q571" i="6"/>
  <c r="Q583" i="6"/>
  <c r="Q595" i="6"/>
  <c r="Q607" i="6"/>
  <c r="Q619" i="6"/>
  <c r="Q631" i="6"/>
  <c r="Q643" i="6"/>
  <c r="Q655" i="6"/>
  <c r="Q667" i="6"/>
  <c r="Q679" i="6"/>
  <c r="Q691" i="6"/>
  <c r="Q703" i="6"/>
  <c r="Q715" i="6"/>
  <c r="Q727" i="6"/>
  <c r="Q739" i="6"/>
  <c r="Q8" i="6"/>
  <c r="Q20" i="6"/>
  <c r="Q32" i="6"/>
  <c r="Q44" i="6"/>
  <c r="Q56" i="6"/>
  <c r="Q68" i="6"/>
  <c r="Q80" i="6"/>
  <c r="Q92" i="6"/>
  <c r="Q104" i="6"/>
  <c r="Q116" i="6"/>
  <c r="Q128" i="6"/>
  <c r="Q140" i="6"/>
  <c r="Q152" i="6"/>
  <c r="Q164" i="6"/>
  <c r="Q176" i="6"/>
  <c r="Q188" i="6"/>
  <c r="Q200" i="6"/>
  <c r="Q212" i="6"/>
  <c r="Q224" i="6"/>
  <c r="Q236" i="6"/>
  <c r="Q248" i="6"/>
  <c r="Q260" i="6"/>
  <c r="Q272" i="6"/>
  <c r="Q284" i="6"/>
  <c r="Q296" i="6"/>
  <c r="Q308" i="6"/>
  <c r="Q320" i="6"/>
  <c r="Q332" i="6"/>
  <c r="Q344" i="6"/>
  <c r="Q356" i="6"/>
  <c r="Q368" i="6"/>
  <c r="Q380" i="6"/>
  <c r="Q392" i="6"/>
  <c r="Q404" i="6"/>
  <c r="Q416" i="6"/>
  <c r="Q428" i="6"/>
  <c r="Q440" i="6"/>
  <c r="Q452" i="6"/>
  <c r="Q464" i="6"/>
  <c r="Q476" i="6"/>
  <c r="Q488" i="6"/>
  <c r="Q500" i="6"/>
  <c r="Q512" i="6"/>
  <c r="Q524" i="6"/>
  <c r="Q536" i="6"/>
  <c r="Q548" i="6"/>
  <c r="Q560" i="6"/>
  <c r="Q572" i="6"/>
  <c r="Q584" i="6"/>
  <c r="Q596" i="6"/>
  <c r="Q608" i="6"/>
  <c r="Q620" i="6"/>
  <c r="Q632" i="6"/>
  <c r="Q644" i="6"/>
  <c r="Q656" i="6"/>
  <c r="Q668" i="6"/>
  <c r="Q680" i="6"/>
  <c r="Q692" i="6"/>
  <c r="Q704" i="6"/>
  <c r="Q716" i="6"/>
  <c r="Q728" i="6"/>
  <c r="Q740" i="6"/>
  <c r="Q752" i="6"/>
  <c r="Q764" i="6"/>
  <c r="Q776" i="6"/>
  <c r="Q788" i="6"/>
  <c r="Q800" i="6"/>
  <c r="Q812" i="6"/>
  <c r="Q824" i="6"/>
  <c r="Q836" i="6"/>
  <c r="Q848" i="6"/>
  <c r="Q860" i="6"/>
  <c r="Q872" i="6"/>
  <c r="Q884" i="6"/>
  <c r="Q896" i="6"/>
  <c r="Q908" i="6"/>
  <c r="Q920" i="6"/>
  <c r="Q932" i="6"/>
  <c r="Q944" i="6"/>
  <c r="Q956" i="6"/>
  <c r="Q968" i="6"/>
  <c r="Q980" i="6"/>
  <c r="Q992" i="6"/>
  <c r="Q1004" i="6"/>
  <c r="Q1016" i="6"/>
  <c r="Q9" i="6"/>
  <c r="Q21" i="6"/>
  <c r="Q33" i="6"/>
  <c r="Q45" i="6"/>
  <c r="Q57" i="6"/>
  <c r="Q69" i="6"/>
  <c r="Q81" i="6"/>
  <c r="Q93" i="6"/>
  <c r="Q105" i="6"/>
  <c r="Q117" i="6"/>
  <c r="Q129" i="6"/>
  <c r="Q141" i="6"/>
  <c r="Q153" i="6"/>
  <c r="Q165" i="6"/>
  <c r="Q177" i="6"/>
  <c r="Q189" i="6"/>
  <c r="Q201" i="6"/>
  <c r="Q213" i="6"/>
  <c r="Q225" i="6"/>
  <c r="Q237" i="6"/>
  <c r="Q249" i="6"/>
  <c r="Q261" i="6"/>
  <c r="Q273" i="6"/>
  <c r="Q285" i="6"/>
  <c r="Q297" i="6"/>
  <c r="Q309" i="6"/>
  <c r="Q321" i="6"/>
  <c r="Q333" i="6"/>
  <c r="Q345" i="6"/>
  <c r="Q357" i="6"/>
  <c r="Q369" i="6"/>
  <c r="Q381" i="6"/>
  <c r="Q393" i="6"/>
  <c r="Q405" i="6"/>
  <c r="Q417" i="6"/>
  <c r="Q429" i="6"/>
  <c r="Q441" i="6"/>
  <c r="Q453" i="6"/>
  <c r="Q465" i="6"/>
  <c r="Q477" i="6"/>
  <c r="Q489" i="6"/>
  <c r="Q501" i="6"/>
  <c r="Q513" i="6"/>
  <c r="Q525" i="6"/>
  <c r="Q537" i="6"/>
  <c r="Q549" i="6"/>
  <c r="Q561" i="6"/>
  <c r="Q573" i="6"/>
  <c r="Q585" i="6"/>
  <c r="Q597" i="6"/>
  <c r="Q609" i="6"/>
  <c r="Q621" i="6"/>
  <c r="Q633" i="6"/>
  <c r="Q645" i="6"/>
  <c r="Q657" i="6"/>
  <c r="Q669" i="6"/>
  <c r="Q681" i="6"/>
  <c r="Q693" i="6"/>
  <c r="Q705" i="6"/>
  <c r="Q717" i="6"/>
  <c r="Q729" i="6"/>
  <c r="Q741" i="6"/>
  <c r="Q753" i="6"/>
  <c r="Q765" i="6"/>
  <c r="Q777" i="6"/>
  <c r="Q789" i="6"/>
  <c r="Q801" i="6"/>
  <c r="Q813" i="6"/>
  <c r="Q825" i="6"/>
  <c r="Q837" i="6"/>
  <c r="Q849" i="6"/>
  <c r="Q861" i="6"/>
  <c r="Q873" i="6"/>
  <c r="Q885" i="6"/>
  <c r="Q897" i="6"/>
  <c r="Q909" i="6"/>
  <c r="Q921" i="6"/>
  <c r="Q933" i="6"/>
  <c r="Q945" i="6"/>
  <c r="Q957" i="6"/>
  <c r="Q969" i="6"/>
  <c r="Q981" i="6"/>
  <c r="Q993" i="6"/>
  <c r="Q1005" i="6"/>
  <c r="Q1017" i="6"/>
  <c r="Q10" i="6"/>
  <c r="Q22" i="6"/>
  <c r="Q34" i="6"/>
  <c r="Q46" i="6"/>
  <c r="Q58" i="6"/>
  <c r="Q70" i="6"/>
  <c r="Q82" i="6"/>
  <c r="Q94" i="6"/>
  <c r="Q106" i="6"/>
  <c r="Q118" i="6"/>
  <c r="Q130" i="6"/>
  <c r="Q142" i="6"/>
  <c r="Q154" i="6"/>
  <c r="Q166" i="6"/>
  <c r="Q178" i="6"/>
  <c r="Q190" i="6"/>
  <c r="Q202" i="6"/>
  <c r="Q214" i="6"/>
  <c r="Q226" i="6"/>
  <c r="Q238" i="6"/>
  <c r="Q250" i="6"/>
  <c r="Q262" i="6"/>
  <c r="Q274" i="6"/>
  <c r="Q286" i="6"/>
  <c r="Q298" i="6"/>
  <c r="Q310" i="6"/>
  <c r="Q322" i="6"/>
  <c r="Q334" i="6"/>
  <c r="Q346" i="6"/>
  <c r="Q358" i="6"/>
  <c r="Q370" i="6"/>
  <c r="Q382" i="6"/>
  <c r="Q394" i="6"/>
  <c r="Q406" i="6"/>
  <c r="Q418" i="6"/>
  <c r="Q430" i="6"/>
  <c r="Q442" i="6"/>
  <c r="Q454" i="6"/>
  <c r="Q466" i="6"/>
  <c r="Q478" i="6"/>
  <c r="Q490" i="6"/>
  <c r="Q11" i="6"/>
  <c r="Q23" i="6"/>
  <c r="Q35" i="6"/>
  <c r="Q47" i="6"/>
  <c r="Q59" i="6"/>
  <c r="Q71" i="6"/>
  <c r="Q83" i="6"/>
  <c r="Q95" i="6"/>
  <c r="Q107" i="6"/>
  <c r="Q119" i="6"/>
  <c r="Q131" i="6"/>
  <c r="Q143" i="6"/>
  <c r="Q155" i="6"/>
  <c r="Q167" i="6"/>
  <c r="Q179" i="6"/>
  <c r="Q191" i="6"/>
  <c r="Q203" i="6"/>
  <c r="Q215" i="6"/>
  <c r="Q227" i="6"/>
  <c r="Q239" i="6"/>
  <c r="Q251" i="6"/>
  <c r="Q263" i="6"/>
  <c r="Q275" i="6"/>
  <c r="Q287" i="6"/>
  <c r="Q299" i="6"/>
  <c r="Q311" i="6"/>
  <c r="Q323" i="6"/>
  <c r="Q335" i="6"/>
  <c r="Q347" i="6"/>
  <c r="Q359" i="6"/>
  <c r="Q371" i="6"/>
  <c r="Q383" i="6"/>
  <c r="Q395" i="6"/>
  <c r="Q407" i="6"/>
  <c r="Q419" i="6"/>
  <c r="Q431" i="6"/>
  <c r="Q443" i="6"/>
  <c r="Q455" i="6"/>
  <c r="Q467" i="6"/>
  <c r="Q479" i="6"/>
  <c r="Q491" i="6"/>
  <c r="Q503" i="6"/>
  <c r="Q515" i="6"/>
  <c r="Q527" i="6"/>
  <c r="Q539" i="6"/>
  <c r="Q551" i="6"/>
  <c r="Q563" i="6"/>
  <c r="Q575" i="6"/>
  <c r="Q587" i="6"/>
  <c r="Q599" i="6"/>
  <c r="Q611" i="6"/>
  <c r="Q623" i="6"/>
  <c r="Q635" i="6"/>
  <c r="Q647" i="6"/>
  <c r="Q659" i="6"/>
  <c r="Q671" i="6"/>
  <c r="Q683" i="6"/>
  <c r="Q695" i="6"/>
  <c r="Q707" i="6"/>
  <c r="Q719" i="6"/>
  <c r="Q731" i="6"/>
  <c r="Q743" i="6"/>
  <c r="Q755" i="6"/>
  <c r="Q767" i="6"/>
  <c r="Q779" i="6"/>
  <c r="Q791" i="6"/>
  <c r="Q803" i="6"/>
  <c r="Q815" i="6"/>
  <c r="Q827" i="6"/>
  <c r="Q839" i="6"/>
  <c r="Q851" i="6"/>
  <c r="Q863" i="6"/>
  <c r="Q875" i="6"/>
  <c r="Q887" i="6"/>
  <c r="Q899" i="6"/>
  <c r="Q911" i="6"/>
  <c r="Q923" i="6"/>
  <c r="Q935" i="6"/>
  <c r="Q947" i="6"/>
  <c r="Q959" i="6"/>
  <c r="Q971" i="6"/>
  <c r="Q983" i="6"/>
  <c r="Q995" i="6"/>
  <c r="Q1007" i="6"/>
  <c r="Q1019" i="6"/>
  <c r="Q12" i="6"/>
  <c r="Q24" i="6"/>
  <c r="Q36" i="6"/>
  <c r="Q48" i="6"/>
  <c r="Q60" i="6"/>
  <c r="Q72" i="6"/>
  <c r="Q84" i="6"/>
  <c r="Q96" i="6"/>
  <c r="Q108" i="6"/>
  <c r="Q120" i="6"/>
  <c r="Q132" i="6"/>
  <c r="Q144" i="6"/>
  <c r="Q156" i="6"/>
  <c r="Q168" i="6"/>
  <c r="Q180" i="6"/>
  <c r="Q192" i="6"/>
  <c r="Q204" i="6"/>
  <c r="Q216" i="6"/>
  <c r="Q228" i="6"/>
  <c r="Q240" i="6"/>
  <c r="Q252" i="6"/>
  <c r="Q264" i="6"/>
  <c r="Q276" i="6"/>
  <c r="Q288" i="6"/>
  <c r="Q300" i="6"/>
  <c r="Q312" i="6"/>
  <c r="Q324" i="6"/>
  <c r="Q336" i="6"/>
  <c r="Q348" i="6"/>
  <c r="Q360" i="6"/>
  <c r="Q372" i="6"/>
  <c r="Q384" i="6"/>
  <c r="Q396" i="6"/>
  <c r="Q408" i="6"/>
  <c r="Q420" i="6"/>
  <c r="Q432" i="6"/>
  <c r="Q444" i="6"/>
  <c r="Q456" i="6"/>
  <c r="Q468" i="6"/>
  <c r="Q480" i="6"/>
  <c r="Q492" i="6"/>
  <c r="Q504" i="6"/>
  <c r="Q516" i="6"/>
  <c r="Q528" i="6"/>
  <c r="Q540" i="6"/>
  <c r="Q552" i="6"/>
  <c r="Q564" i="6"/>
  <c r="Q576" i="6"/>
  <c r="Q588" i="6"/>
  <c r="Q600" i="6"/>
  <c r="Q612" i="6"/>
  <c r="Q624" i="6"/>
  <c r="Q636" i="6"/>
  <c r="Q648" i="6"/>
  <c r="Q660" i="6"/>
  <c r="Q672" i="6"/>
  <c r="Q684" i="6"/>
  <c r="Q696" i="6"/>
  <c r="Q708" i="6"/>
  <c r="Q720" i="6"/>
  <c r="Q732" i="6"/>
  <c r="Q744" i="6"/>
  <c r="Q756" i="6"/>
  <c r="Q768" i="6"/>
  <c r="Q780" i="6"/>
  <c r="Q792" i="6"/>
  <c r="Q804" i="6"/>
  <c r="Q816" i="6"/>
  <c r="Q828" i="6"/>
  <c r="Q840" i="6"/>
  <c r="Q852" i="6"/>
  <c r="Q864" i="6"/>
  <c r="Q876" i="6"/>
  <c r="Q888" i="6"/>
  <c r="Q900" i="6"/>
  <c r="Q912" i="6"/>
  <c r="Q924" i="6"/>
  <c r="Q936" i="6"/>
  <c r="Q948" i="6"/>
  <c r="Q960" i="6"/>
  <c r="Q972" i="6"/>
  <c r="Q984" i="6"/>
  <c r="Q996" i="6"/>
  <c r="Q1008" i="6"/>
  <c r="Q13" i="6"/>
  <c r="Q25" i="6"/>
  <c r="Q37" i="6"/>
  <c r="Q49" i="6"/>
  <c r="Q61" i="6"/>
  <c r="Q73" i="6"/>
  <c r="Q85" i="6"/>
  <c r="Q97" i="6"/>
  <c r="Q109" i="6"/>
  <c r="Q121" i="6"/>
  <c r="Q133" i="6"/>
  <c r="Q145" i="6"/>
  <c r="Q157" i="6"/>
  <c r="Q169" i="6"/>
  <c r="Q181" i="6"/>
  <c r="Q193" i="6"/>
  <c r="Q205" i="6"/>
  <c r="Q217" i="6"/>
  <c r="Q229" i="6"/>
  <c r="Q241" i="6"/>
  <c r="Q253" i="6"/>
  <c r="Q265" i="6"/>
  <c r="Q277" i="6"/>
  <c r="Q289" i="6"/>
  <c r="Q301" i="6"/>
  <c r="Q313" i="6"/>
  <c r="Q325" i="6"/>
  <c r="Q337" i="6"/>
  <c r="Q349" i="6"/>
  <c r="Q361" i="6"/>
  <c r="Q373" i="6"/>
  <c r="Q385" i="6"/>
  <c r="Q397" i="6"/>
  <c r="Q409" i="6"/>
  <c r="Q421" i="6"/>
  <c r="Q433" i="6"/>
  <c r="Q445" i="6"/>
  <c r="Q457" i="6"/>
  <c r="Q469" i="6"/>
  <c r="Q481" i="6"/>
  <c r="Q493" i="6"/>
  <c r="Q505" i="6"/>
  <c r="Q517" i="6"/>
  <c r="Q529" i="6"/>
  <c r="Q14" i="6"/>
  <c r="Q26" i="6"/>
  <c r="Q38" i="6"/>
  <c r="Q50" i="6"/>
  <c r="Q62" i="6"/>
  <c r="Q74" i="6"/>
  <c r="Q86" i="6"/>
  <c r="Q98" i="6"/>
  <c r="Q110" i="6"/>
  <c r="Q122" i="6"/>
  <c r="Q134" i="6"/>
  <c r="Q146" i="6"/>
  <c r="Q158" i="6"/>
  <c r="Q170" i="6"/>
  <c r="Q182" i="6"/>
  <c r="Q194" i="6"/>
  <c r="Q206" i="6"/>
  <c r="Q218" i="6"/>
  <c r="Q230" i="6"/>
  <c r="Q242" i="6"/>
  <c r="Q254" i="6"/>
  <c r="Q266" i="6"/>
  <c r="Q278" i="6"/>
  <c r="Q290" i="6"/>
  <c r="Q302" i="6"/>
  <c r="Q314" i="6"/>
  <c r="Q326" i="6"/>
  <c r="Q338" i="6"/>
  <c r="Q350" i="6"/>
  <c r="Q362" i="6"/>
  <c r="Q374" i="6"/>
  <c r="Q386" i="6"/>
  <c r="Q398" i="6"/>
  <c r="Q410" i="6"/>
  <c r="Q422" i="6"/>
  <c r="Q434" i="6"/>
  <c r="Q446" i="6"/>
  <c r="Q458" i="6"/>
  <c r="Q470" i="6"/>
  <c r="Q482" i="6"/>
  <c r="Q494" i="6"/>
  <c r="Q506" i="6"/>
  <c r="Q518" i="6"/>
  <c r="Q530" i="6"/>
  <c r="Q542" i="6"/>
  <c r="Q554" i="6"/>
  <c r="Q566" i="6"/>
  <c r="Q578" i="6"/>
  <c r="Q590" i="6"/>
  <c r="Q602" i="6"/>
  <c r="Q614" i="6"/>
  <c r="Q626" i="6"/>
  <c r="Q638" i="6"/>
  <c r="Q650" i="6"/>
  <c r="Q662" i="6"/>
  <c r="Q674" i="6"/>
  <c r="Q686" i="6"/>
  <c r="Q698" i="6"/>
  <c r="Q710" i="6"/>
  <c r="Q722" i="6"/>
  <c r="Q734" i="6"/>
  <c r="Q746" i="6"/>
  <c r="Q758" i="6"/>
  <c r="Q770" i="6"/>
  <c r="Q782" i="6"/>
  <c r="Q794" i="6"/>
  <c r="Q806" i="6"/>
  <c r="Q818" i="6"/>
  <c r="Q830" i="6"/>
  <c r="Q842" i="6"/>
  <c r="Q854" i="6"/>
  <c r="Q866" i="6"/>
  <c r="Q878" i="6"/>
  <c r="Q890" i="6"/>
  <c r="Q902" i="6"/>
  <c r="Q914" i="6"/>
  <c r="Q926" i="6"/>
  <c r="Q938" i="6"/>
  <c r="Q950" i="6"/>
  <c r="Q962" i="6"/>
  <c r="Q974" i="6"/>
  <c r="Q986" i="6"/>
  <c r="Q998" i="6"/>
  <c r="Q1010" i="6"/>
  <c r="Q1022" i="6"/>
  <c r="Q100" i="6"/>
  <c r="Q244" i="6"/>
  <c r="Q388" i="6"/>
  <c r="Q496" i="6"/>
  <c r="Q541" i="6"/>
  <c r="Q577" i="6"/>
  <c r="Q613" i="6"/>
  <c r="Q649" i="6"/>
  <c r="Q685" i="6"/>
  <c r="Q721" i="6"/>
  <c r="Q754" i="6"/>
  <c r="Q784" i="6"/>
  <c r="Q811" i="6"/>
  <c r="Q841" i="6"/>
  <c r="Q869" i="6"/>
  <c r="Q898" i="6"/>
  <c r="Q928" i="6"/>
  <c r="Q955" i="6"/>
  <c r="Q985" i="6"/>
  <c r="Q1012" i="6"/>
  <c r="Q1029" i="6"/>
  <c r="Q1041" i="6"/>
  <c r="Q1053" i="6"/>
  <c r="Q1065" i="6"/>
  <c r="Q1077" i="6"/>
  <c r="Q1089" i="6"/>
  <c r="Q1101" i="6"/>
  <c r="Q1113" i="6"/>
  <c r="Q1125" i="6"/>
  <c r="Q1137" i="6"/>
  <c r="Q1149" i="6"/>
  <c r="Q1161" i="6"/>
  <c r="Q1173" i="6"/>
  <c r="Q1185" i="6"/>
  <c r="Q1197" i="6"/>
  <c r="Q1209" i="6"/>
  <c r="Q1221" i="6"/>
  <c r="Q1233" i="6"/>
  <c r="Q1245" i="6"/>
  <c r="Q1131" i="6"/>
  <c r="Q1003" i="6"/>
  <c r="Q1193" i="6"/>
  <c r="Q112" i="6"/>
  <c r="Q256" i="6"/>
  <c r="Q400" i="6"/>
  <c r="Q497" i="6"/>
  <c r="Q544" i="6"/>
  <c r="Q580" i="6"/>
  <c r="Q616" i="6"/>
  <c r="Q652" i="6"/>
  <c r="Q688" i="6"/>
  <c r="Q724" i="6"/>
  <c r="Q757" i="6"/>
  <c r="Q785" i="6"/>
  <c r="Q814" i="6"/>
  <c r="Q844" i="6"/>
  <c r="Q871" i="6"/>
  <c r="Q901" i="6"/>
  <c r="Q929" i="6"/>
  <c r="Q958" i="6"/>
  <c r="Q988" i="6"/>
  <c r="Q1013" i="6"/>
  <c r="Q1030" i="6"/>
  <c r="Q1042" i="6"/>
  <c r="Q1054" i="6"/>
  <c r="Q1066" i="6"/>
  <c r="Q1078" i="6"/>
  <c r="Q1090" i="6"/>
  <c r="Q1102" i="6"/>
  <c r="Q1114" i="6"/>
  <c r="Q1126" i="6"/>
  <c r="Q1138" i="6"/>
  <c r="Q1150" i="6"/>
  <c r="Q1162" i="6"/>
  <c r="Q1174" i="6"/>
  <c r="Q1186" i="6"/>
  <c r="Q1198" i="6"/>
  <c r="Q1210" i="6"/>
  <c r="Q1222" i="6"/>
  <c r="Q1234" i="6"/>
  <c r="Q1246" i="6"/>
  <c r="Q1035" i="6"/>
  <c r="Q1095" i="6"/>
  <c r="Q1167" i="6"/>
  <c r="Q1227" i="6"/>
  <c r="Q946" i="6"/>
  <c r="Q1085" i="6"/>
  <c r="Q1205" i="6"/>
  <c r="Q124" i="6"/>
  <c r="Q268" i="6"/>
  <c r="Q412" i="6"/>
  <c r="Q502" i="6"/>
  <c r="Q545" i="6"/>
  <c r="Q581" i="6"/>
  <c r="Q617" i="6"/>
  <c r="Q653" i="6"/>
  <c r="Q689" i="6"/>
  <c r="Q725" i="6"/>
  <c r="Q760" i="6"/>
  <c r="Q787" i="6"/>
  <c r="Q817" i="6"/>
  <c r="Q845" i="6"/>
  <c r="Q874" i="6"/>
  <c r="Q904" i="6"/>
  <c r="Q931" i="6"/>
  <c r="Q961" i="6"/>
  <c r="Q989" i="6"/>
  <c r="Q1015" i="6"/>
  <c r="Q1031" i="6"/>
  <c r="Q1043" i="6"/>
  <c r="Q1055" i="6"/>
  <c r="Q1067" i="6"/>
  <c r="Q1079" i="6"/>
  <c r="Q1091" i="6"/>
  <c r="Q1103" i="6"/>
  <c r="Q1115" i="6"/>
  <c r="Q1127" i="6"/>
  <c r="Q1139" i="6"/>
  <c r="Q1151" i="6"/>
  <c r="Q1163" i="6"/>
  <c r="Q1175" i="6"/>
  <c r="Q1187" i="6"/>
  <c r="Q1199" i="6"/>
  <c r="Q1211" i="6"/>
  <c r="Q1223" i="6"/>
  <c r="Q1235" i="6"/>
  <c r="Q1247" i="6"/>
  <c r="Q1047" i="6"/>
  <c r="Q1203" i="6"/>
  <c r="Q1251" i="6"/>
  <c r="Q1049" i="6"/>
  <c r="Q1169" i="6"/>
  <c r="Q136" i="6"/>
  <c r="Q280" i="6"/>
  <c r="Q424" i="6"/>
  <c r="Q508" i="6"/>
  <c r="Q550" i="6"/>
  <c r="Q586" i="6"/>
  <c r="Q622" i="6"/>
  <c r="Q658" i="6"/>
  <c r="Q694" i="6"/>
  <c r="Q730" i="6"/>
  <c r="Q761" i="6"/>
  <c r="Q790" i="6"/>
  <c r="Q820" i="6"/>
  <c r="Q847" i="6"/>
  <c r="Q877" i="6"/>
  <c r="Q905" i="6"/>
  <c r="Q934" i="6"/>
  <c r="Q964" i="6"/>
  <c r="Q991" i="6"/>
  <c r="Q1018" i="6"/>
  <c r="Q1032" i="6"/>
  <c r="Q1044" i="6"/>
  <c r="Q1056" i="6"/>
  <c r="Q1068" i="6"/>
  <c r="Q1080" i="6"/>
  <c r="Q1092" i="6"/>
  <c r="Q1104" i="6"/>
  <c r="Q1116" i="6"/>
  <c r="Q1128" i="6"/>
  <c r="Q1140" i="6"/>
  <c r="Q1152" i="6"/>
  <c r="Q1164" i="6"/>
  <c r="Q1176" i="6"/>
  <c r="Q1188" i="6"/>
  <c r="Q1200" i="6"/>
  <c r="Q1212" i="6"/>
  <c r="Q1224" i="6"/>
  <c r="Q1236" i="6"/>
  <c r="Q1248" i="6"/>
  <c r="Q1023" i="6"/>
  <c r="Q1107" i="6"/>
  <c r="Q1179" i="6"/>
  <c r="Q1239" i="6"/>
  <c r="Q917" i="6"/>
  <c r="Q1097" i="6"/>
  <c r="Q1217" i="6"/>
  <c r="Q148" i="6"/>
  <c r="Q292" i="6"/>
  <c r="Q436" i="6"/>
  <c r="Q509" i="6"/>
  <c r="Q553" i="6"/>
  <c r="Q589" i="6"/>
  <c r="Q625" i="6"/>
  <c r="Q661" i="6"/>
  <c r="Q697" i="6"/>
  <c r="Q733" i="6"/>
  <c r="Q763" i="6"/>
  <c r="Q793" i="6"/>
  <c r="Q821" i="6"/>
  <c r="Q850" i="6"/>
  <c r="Q880" i="6"/>
  <c r="Q907" i="6"/>
  <c r="Q937" i="6"/>
  <c r="Q965" i="6"/>
  <c r="Q994" i="6"/>
  <c r="Q1020" i="6"/>
  <c r="Q1033" i="6"/>
  <c r="Q1045" i="6"/>
  <c r="Q1057" i="6"/>
  <c r="Q1069" i="6"/>
  <c r="Q1081" i="6"/>
  <c r="Q1093" i="6"/>
  <c r="Q1105" i="6"/>
  <c r="Q1117" i="6"/>
  <c r="Q1129" i="6"/>
  <c r="Q1141" i="6"/>
  <c r="Q1153" i="6"/>
  <c r="Q1165" i="6"/>
  <c r="Q1177" i="6"/>
  <c r="Q1189" i="6"/>
  <c r="Q1201" i="6"/>
  <c r="Q1213" i="6"/>
  <c r="Q1225" i="6"/>
  <c r="Q1237" i="6"/>
  <c r="Q1249" i="6"/>
  <c r="Q970" i="6"/>
  <c r="Q1071" i="6"/>
  <c r="Q1119" i="6"/>
  <c r="Q1215" i="6"/>
  <c r="Q889" i="6"/>
  <c r="Q1109" i="6"/>
  <c r="Q1229" i="6"/>
  <c r="Q160" i="6"/>
  <c r="Q304" i="6"/>
  <c r="Q448" i="6"/>
  <c r="Q514" i="6"/>
  <c r="Q556" i="6"/>
  <c r="Q592" i="6"/>
  <c r="Q628" i="6"/>
  <c r="Q664" i="6"/>
  <c r="Q700" i="6"/>
  <c r="Q736" i="6"/>
  <c r="Q766" i="6"/>
  <c r="Q796" i="6"/>
  <c r="Q823" i="6"/>
  <c r="Q853" i="6"/>
  <c r="Q881" i="6"/>
  <c r="Q910" i="6"/>
  <c r="Q940" i="6"/>
  <c r="Q967" i="6"/>
  <c r="Q997" i="6"/>
  <c r="Q1021" i="6"/>
  <c r="Q1034" i="6"/>
  <c r="Q1046" i="6"/>
  <c r="Q1058" i="6"/>
  <c r="Q1070" i="6"/>
  <c r="Q1082" i="6"/>
  <c r="Q1094" i="6"/>
  <c r="Q1106" i="6"/>
  <c r="Q1118" i="6"/>
  <c r="Q1130" i="6"/>
  <c r="Q1142" i="6"/>
  <c r="Q1154" i="6"/>
  <c r="Q1166" i="6"/>
  <c r="Q1178" i="6"/>
  <c r="Q1190" i="6"/>
  <c r="Q1202" i="6"/>
  <c r="Q1214" i="6"/>
  <c r="Q1226" i="6"/>
  <c r="Q1238" i="6"/>
  <c r="Q1250" i="6"/>
  <c r="Q1000" i="6"/>
  <c r="Q1059" i="6"/>
  <c r="Q1083" i="6"/>
  <c r="Q1191" i="6"/>
  <c r="Q859" i="6"/>
  <c r="Q1133" i="6"/>
  <c r="Q1253" i="6"/>
  <c r="Q172" i="6"/>
  <c r="Q316" i="6"/>
  <c r="Q460" i="6"/>
  <c r="Q520" i="6"/>
  <c r="Q557" i="6"/>
  <c r="Q593" i="6"/>
  <c r="Q629" i="6"/>
  <c r="Q665" i="6"/>
  <c r="Q701" i="6"/>
  <c r="Q737" i="6"/>
  <c r="Q769" i="6"/>
  <c r="Q797" i="6"/>
  <c r="Q826" i="6"/>
  <c r="Q856" i="6"/>
  <c r="Q883" i="6"/>
  <c r="Q913" i="6"/>
  <c r="Q941" i="6"/>
  <c r="Q184" i="6"/>
  <c r="Q328" i="6"/>
  <c r="Q461" i="6"/>
  <c r="Q521" i="6"/>
  <c r="Q562" i="6"/>
  <c r="Q598" i="6"/>
  <c r="Q634" i="6"/>
  <c r="Q670" i="6"/>
  <c r="Q706" i="6"/>
  <c r="Q742" i="6"/>
  <c r="Q772" i="6"/>
  <c r="Q799" i="6"/>
  <c r="Q829" i="6"/>
  <c r="Q857" i="6"/>
  <c r="Q886" i="6"/>
  <c r="Q916" i="6"/>
  <c r="Q943" i="6"/>
  <c r="Q973" i="6"/>
  <c r="Q1001" i="6"/>
  <c r="Q1024" i="6"/>
  <c r="Q1036" i="6"/>
  <c r="Q1048" i="6"/>
  <c r="Q1060" i="6"/>
  <c r="Q1072" i="6"/>
  <c r="Q1084" i="6"/>
  <c r="Q1096" i="6"/>
  <c r="Q1108" i="6"/>
  <c r="Q1120" i="6"/>
  <c r="Q1132" i="6"/>
  <c r="Q1144" i="6"/>
  <c r="Q1156" i="6"/>
  <c r="Q1168" i="6"/>
  <c r="Q1180" i="6"/>
  <c r="Q1192" i="6"/>
  <c r="Q1204" i="6"/>
  <c r="Q1216" i="6"/>
  <c r="Q1228" i="6"/>
  <c r="Q1240" i="6"/>
  <c r="Q1252" i="6"/>
  <c r="Q637" i="6"/>
  <c r="Q709" i="6"/>
  <c r="Q745" i="6"/>
  <c r="Q773" i="6"/>
  <c r="Q802" i="6"/>
  <c r="Q832" i="6"/>
  <c r="Q976" i="6"/>
  <c r="Q1073" i="6"/>
  <c r="Q1121" i="6"/>
  <c r="Q1241" i="6"/>
  <c r="Q196" i="6"/>
  <c r="Q340" i="6"/>
  <c r="Q472" i="6"/>
  <c r="Q526" i="6"/>
  <c r="Q565" i="6"/>
  <c r="Q601" i="6"/>
  <c r="Q673" i="6"/>
  <c r="Q208" i="6"/>
  <c r="Q352" i="6"/>
  <c r="Q473" i="6"/>
  <c r="Q532" i="6"/>
  <c r="Q568" i="6"/>
  <c r="Q604" i="6"/>
  <c r="Q640" i="6"/>
  <c r="Q676" i="6"/>
  <c r="Q712" i="6"/>
  <c r="Q748" i="6"/>
  <c r="Q775" i="6"/>
  <c r="Q805" i="6"/>
  <c r="Q833" i="6"/>
  <c r="Q862" i="6"/>
  <c r="Q892" i="6"/>
  <c r="Q919" i="6"/>
  <c r="Q949" i="6"/>
  <c r="Q977" i="6"/>
  <c r="Q1006" i="6"/>
  <c r="Q1026" i="6"/>
  <c r="Q1038" i="6"/>
  <c r="Q1050" i="6"/>
  <c r="Q1062" i="6"/>
  <c r="Q1074" i="6"/>
  <c r="Q1086" i="6"/>
  <c r="Q1098" i="6"/>
  <c r="Q1110" i="6"/>
  <c r="Q1122" i="6"/>
  <c r="Q1134" i="6"/>
  <c r="Q1146" i="6"/>
  <c r="Q1158" i="6"/>
  <c r="Q1170" i="6"/>
  <c r="Q1182" i="6"/>
  <c r="Q1194" i="6"/>
  <c r="Q1206" i="6"/>
  <c r="Q1218" i="6"/>
  <c r="Q1230" i="6"/>
  <c r="Q1242" i="6"/>
  <c r="Q1254" i="6"/>
  <c r="Q1061" i="6"/>
  <c r="Q1181" i="6"/>
  <c r="Q220" i="6"/>
  <c r="Q364" i="6"/>
  <c r="Q484" i="6"/>
  <c r="Q533" i="6"/>
  <c r="Q569" i="6"/>
  <c r="Q605" i="6"/>
  <c r="Q641" i="6"/>
  <c r="Q677" i="6"/>
  <c r="Q713" i="6"/>
  <c r="Q749" i="6"/>
  <c r="Q778" i="6"/>
  <c r="Q808" i="6"/>
  <c r="Q835" i="6"/>
  <c r="Q865" i="6"/>
  <c r="Q893" i="6"/>
  <c r="Q922" i="6"/>
  <c r="Q952" i="6"/>
  <c r="Q979" i="6"/>
  <c r="Q1009" i="6"/>
  <c r="Q1027" i="6"/>
  <c r="Q1039" i="6"/>
  <c r="Q1051" i="6"/>
  <c r="Q1063" i="6"/>
  <c r="Q1075" i="6"/>
  <c r="Q1087" i="6"/>
  <c r="Q1099" i="6"/>
  <c r="Q1111" i="6"/>
  <c r="Q1123" i="6"/>
  <c r="Q1135" i="6"/>
  <c r="Q1147" i="6"/>
  <c r="Q1159" i="6"/>
  <c r="Q1171" i="6"/>
  <c r="Q1183" i="6"/>
  <c r="Q1195" i="6"/>
  <c r="Q1207" i="6"/>
  <c r="Q1219" i="6"/>
  <c r="Q1231" i="6"/>
  <c r="Q1243" i="6"/>
  <c r="Q1155" i="6"/>
  <c r="Q1037" i="6"/>
  <c r="Q1157" i="6"/>
  <c r="Q232" i="6"/>
  <c r="Q376" i="6"/>
  <c r="Q485" i="6"/>
  <c r="Q538" i="6"/>
  <c r="Q574" i="6"/>
  <c r="Q610" i="6"/>
  <c r="Q646" i="6"/>
  <c r="Q682" i="6"/>
  <c r="Q718" i="6"/>
  <c r="Q751" i="6"/>
  <c r="Q781" i="6"/>
  <c r="Q809" i="6"/>
  <c r="Q838" i="6"/>
  <c r="Q868" i="6"/>
  <c r="Q895" i="6"/>
  <c r="Q925" i="6"/>
  <c r="Q953" i="6"/>
  <c r="Q982" i="6"/>
  <c r="Q1011" i="6"/>
  <c r="Q1028" i="6"/>
  <c r="Q1040" i="6"/>
  <c r="Q1052" i="6"/>
  <c r="Q1064" i="6"/>
  <c r="Q1076" i="6"/>
  <c r="Q1088" i="6"/>
  <c r="Q1100" i="6"/>
  <c r="Q1112" i="6"/>
  <c r="Q1124" i="6"/>
  <c r="Q1136" i="6"/>
  <c r="Q1148" i="6"/>
  <c r="Q1160" i="6"/>
  <c r="Q1172" i="6"/>
  <c r="Q1184" i="6"/>
  <c r="Q1196" i="6"/>
  <c r="Q1208" i="6"/>
  <c r="Q1220" i="6"/>
  <c r="Q1232" i="6"/>
  <c r="Q1244" i="6"/>
  <c r="Q1143" i="6"/>
  <c r="Q1025" i="6"/>
  <c r="Q1145" i="6"/>
  <c r="Q2" i="6"/>
  <c r="P3" i="6"/>
  <c r="P15" i="6"/>
  <c r="P27" i="6"/>
  <c r="P39" i="6"/>
  <c r="P51" i="6"/>
  <c r="P63" i="6"/>
  <c r="P75" i="6"/>
  <c r="P87" i="6"/>
  <c r="P99" i="6"/>
  <c r="P111" i="6"/>
  <c r="P123" i="6"/>
  <c r="P135" i="6"/>
  <c r="P147" i="6"/>
  <c r="P159" i="6"/>
  <c r="P171" i="6"/>
  <c r="P183" i="6"/>
  <c r="P195" i="6"/>
  <c r="P207" i="6"/>
  <c r="P219" i="6"/>
  <c r="P231" i="6"/>
  <c r="P243" i="6"/>
  <c r="P255" i="6"/>
  <c r="P267" i="6"/>
  <c r="P279" i="6"/>
  <c r="P291" i="6"/>
  <c r="P303" i="6"/>
  <c r="P315" i="6"/>
  <c r="P327" i="6"/>
  <c r="P4" i="6"/>
  <c r="P16" i="6"/>
  <c r="P28" i="6"/>
  <c r="P40" i="6"/>
  <c r="P52" i="6"/>
  <c r="P64" i="6"/>
  <c r="P76" i="6"/>
  <c r="P88" i="6"/>
  <c r="P5" i="6"/>
  <c r="P17" i="6"/>
  <c r="P29" i="6"/>
  <c r="P41" i="6"/>
  <c r="P53" i="6"/>
  <c r="P65" i="6"/>
  <c r="P77" i="6"/>
  <c r="P89" i="6"/>
  <c r="P101" i="6"/>
  <c r="P113" i="6"/>
  <c r="P125" i="6"/>
  <c r="P137" i="6"/>
  <c r="P149" i="6"/>
  <c r="P161" i="6"/>
  <c r="P173" i="6"/>
  <c r="P185" i="6"/>
  <c r="P197" i="6"/>
  <c r="P209" i="6"/>
  <c r="P221" i="6"/>
  <c r="P233" i="6"/>
  <c r="P245" i="6"/>
  <c r="P257" i="6"/>
  <c r="P269" i="6"/>
  <c r="P281" i="6"/>
  <c r="P293" i="6"/>
  <c r="P305" i="6"/>
  <c r="P317" i="6"/>
  <c r="P329" i="6"/>
  <c r="P341" i="6"/>
  <c r="P353" i="6"/>
  <c r="P365" i="6"/>
  <c r="P377" i="6"/>
  <c r="P389" i="6"/>
  <c r="P401" i="6"/>
  <c r="P413" i="6"/>
  <c r="P425" i="6"/>
  <c r="P437" i="6"/>
  <c r="P449" i="6"/>
  <c r="P461" i="6"/>
  <c r="P473" i="6"/>
  <c r="P485" i="6"/>
  <c r="P497" i="6"/>
  <c r="P509" i="6"/>
  <c r="P521" i="6"/>
  <c r="P533" i="6"/>
  <c r="P545" i="6"/>
  <c r="P557" i="6"/>
  <c r="P569" i="6"/>
  <c r="P581" i="6"/>
  <c r="P593" i="6"/>
  <c r="P605" i="6"/>
  <c r="P617" i="6"/>
  <c r="P629" i="6"/>
  <c r="P641" i="6"/>
  <c r="P653" i="6"/>
  <c r="P665" i="6"/>
  <c r="P677" i="6"/>
  <c r="P689" i="6"/>
  <c r="P701" i="6"/>
  <c r="P713" i="6"/>
  <c r="P725" i="6"/>
  <c r="P737" i="6"/>
  <c r="P749" i="6"/>
  <c r="P761" i="6"/>
  <c r="P773" i="6"/>
  <c r="P785" i="6"/>
  <c r="P797" i="6"/>
  <c r="P809" i="6"/>
  <c r="P821" i="6"/>
  <c r="P833" i="6"/>
  <c r="P845" i="6"/>
  <c r="P857" i="6"/>
  <c r="P869" i="6"/>
  <c r="P881" i="6"/>
  <c r="P893" i="6"/>
  <c r="P905" i="6"/>
  <c r="P917" i="6"/>
  <c r="P929" i="6"/>
  <c r="P941" i="6"/>
  <c r="P953" i="6"/>
  <c r="P965" i="6"/>
  <c r="P977" i="6"/>
  <c r="P989" i="6"/>
  <c r="P1001" i="6"/>
  <c r="P1013" i="6"/>
  <c r="P6" i="6"/>
  <c r="P18" i="6"/>
  <c r="P30" i="6"/>
  <c r="P42" i="6"/>
  <c r="P54" i="6"/>
  <c r="P66" i="6"/>
  <c r="P78" i="6"/>
  <c r="P90" i="6"/>
  <c r="P102" i="6"/>
  <c r="P114" i="6"/>
  <c r="P126" i="6"/>
  <c r="P138" i="6"/>
  <c r="P150" i="6"/>
  <c r="P162" i="6"/>
  <c r="P174" i="6"/>
  <c r="P186" i="6"/>
  <c r="P198" i="6"/>
  <c r="P210" i="6"/>
  <c r="P222" i="6"/>
  <c r="P234" i="6"/>
  <c r="P246" i="6"/>
  <c r="P258" i="6"/>
  <c r="P270" i="6"/>
  <c r="P282" i="6"/>
  <c r="P294" i="6"/>
  <c r="P306" i="6"/>
  <c r="P318" i="6"/>
  <c r="P330" i="6"/>
  <c r="P342" i="6"/>
  <c r="P354" i="6"/>
  <c r="P366" i="6"/>
  <c r="P378" i="6"/>
  <c r="P390" i="6"/>
  <c r="P402" i="6"/>
  <c r="P414" i="6"/>
  <c r="P426" i="6"/>
  <c r="P438" i="6"/>
  <c r="P450" i="6"/>
  <c r="P462" i="6"/>
  <c r="P474" i="6"/>
  <c r="P486" i="6"/>
  <c r="P498" i="6"/>
  <c r="P510" i="6"/>
  <c r="P522" i="6"/>
  <c r="P534" i="6"/>
  <c r="P546" i="6"/>
  <c r="P558" i="6"/>
  <c r="P570" i="6"/>
  <c r="P582" i="6"/>
  <c r="P594" i="6"/>
  <c r="P606" i="6"/>
  <c r="P618" i="6"/>
  <c r="P630" i="6"/>
  <c r="P642" i="6"/>
  <c r="P654" i="6"/>
  <c r="P666" i="6"/>
  <c r="P678" i="6"/>
  <c r="P690" i="6"/>
  <c r="P702" i="6"/>
  <c r="P714" i="6"/>
  <c r="P726" i="6"/>
  <c r="P738" i="6"/>
  <c r="P750" i="6"/>
  <c r="P762" i="6"/>
  <c r="P774" i="6"/>
  <c r="P786" i="6"/>
  <c r="P798" i="6"/>
  <c r="P810" i="6"/>
  <c r="P822" i="6"/>
  <c r="P834" i="6"/>
  <c r="P846" i="6"/>
  <c r="P858" i="6"/>
  <c r="P870" i="6"/>
  <c r="P882" i="6"/>
  <c r="P894" i="6"/>
  <c r="P906" i="6"/>
  <c r="P918" i="6"/>
  <c r="P930" i="6"/>
  <c r="P942" i="6"/>
  <c r="P954" i="6"/>
  <c r="P966" i="6"/>
  <c r="P978" i="6"/>
  <c r="P990" i="6"/>
  <c r="P1002" i="6"/>
  <c r="P1014" i="6"/>
  <c r="P7" i="6"/>
  <c r="P19" i="6"/>
  <c r="P31" i="6"/>
  <c r="P43" i="6"/>
  <c r="P55" i="6"/>
  <c r="P67" i="6"/>
  <c r="P79" i="6"/>
  <c r="P91" i="6"/>
  <c r="P103" i="6"/>
  <c r="P115" i="6"/>
  <c r="P127" i="6"/>
  <c r="P139" i="6"/>
  <c r="P151" i="6"/>
  <c r="P163" i="6"/>
  <c r="P175" i="6"/>
  <c r="P187" i="6"/>
  <c r="P199" i="6"/>
  <c r="P211" i="6"/>
  <c r="P223" i="6"/>
  <c r="P235" i="6"/>
  <c r="P247" i="6"/>
  <c r="P259" i="6"/>
  <c r="P271" i="6"/>
  <c r="P283" i="6"/>
  <c r="P295" i="6"/>
  <c r="P307" i="6"/>
  <c r="P319" i="6"/>
  <c r="P331" i="6"/>
  <c r="P343" i="6"/>
  <c r="P355" i="6"/>
  <c r="P367" i="6"/>
  <c r="P379" i="6"/>
  <c r="P391" i="6"/>
  <c r="P403" i="6"/>
  <c r="P415" i="6"/>
  <c r="P427" i="6"/>
  <c r="P439" i="6"/>
  <c r="P451" i="6"/>
  <c r="P463" i="6"/>
  <c r="P475" i="6"/>
  <c r="P487" i="6"/>
  <c r="P499" i="6"/>
  <c r="P511" i="6"/>
  <c r="P523" i="6"/>
  <c r="P535" i="6"/>
  <c r="P547" i="6"/>
  <c r="P559" i="6"/>
  <c r="P571" i="6"/>
  <c r="P583" i="6"/>
  <c r="P595" i="6"/>
  <c r="P607" i="6"/>
  <c r="P619" i="6"/>
  <c r="P631" i="6"/>
  <c r="P643" i="6"/>
  <c r="P655" i="6"/>
  <c r="P667" i="6"/>
  <c r="P679" i="6"/>
  <c r="P691" i="6"/>
  <c r="P703" i="6"/>
  <c r="P715" i="6"/>
  <c r="P727" i="6"/>
  <c r="P739" i="6"/>
  <c r="P751" i="6"/>
  <c r="P763" i="6"/>
  <c r="P775" i="6"/>
  <c r="P787" i="6"/>
  <c r="P799" i="6"/>
  <c r="P811" i="6"/>
  <c r="P823" i="6"/>
  <c r="P835" i="6"/>
  <c r="P847" i="6"/>
  <c r="P859" i="6"/>
  <c r="P871" i="6"/>
  <c r="P883" i="6"/>
  <c r="P895" i="6"/>
  <c r="P907" i="6"/>
  <c r="P919" i="6"/>
  <c r="P931" i="6"/>
  <c r="P943" i="6"/>
  <c r="P955" i="6"/>
  <c r="P967" i="6"/>
  <c r="P979" i="6"/>
  <c r="P991" i="6"/>
  <c r="P1003" i="6"/>
  <c r="P1015" i="6"/>
  <c r="P8" i="6"/>
  <c r="P20" i="6"/>
  <c r="P32" i="6"/>
  <c r="P44" i="6"/>
  <c r="P56" i="6"/>
  <c r="P68" i="6"/>
  <c r="P80" i="6"/>
  <c r="P92" i="6"/>
  <c r="P104" i="6"/>
  <c r="P116" i="6"/>
  <c r="P128" i="6"/>
  <c r="P140" i="6"/>
  <c r="P152" i="6"/>
  <c r="P164" i="6"/>
  <c r="P176" i="6"/>
  <c r="P188" i="6"/>
  <c r="P200" i="6"/>
  <c r="P212" i="6"/>
  <c r="P224" i="6"/>
  <c r="P236" i="6"/>
  <c r="P248" i="6"/>
  <c r="P260" i="6"/>
  <c r="P272" i="6"/>
  <c r="P284" i="6"/>
  <c r="P296" i="6"/>
  <c r="P308" i="6"/>
  <c r="P320" i="6"/>
  <c r="P332" i="6"/>
  <c r="P344" i="6"/>
  <c r="P356" i="6"/>
  <c r="P368" i="6"/>
  <c r="P380" i="6"/>
  <c r="P392" i="6"/>
  <c r="P404" i="6"/>
  <c r="P416" i="6"/>
  <c r="P428" i="6"/>
  <c r="P440" i="6"/>
  <c r="P452" i="6"/>
  <c r="P464" i="6"/>
  <c r="P476" i="6"/>
  <c r="P488" i="6"/>
  <c r="P500" i="6"/>
  <c r="P512" i="6"/>
  <c r="P524" i="6"/>
  <c r="P536" i="6"/>
  <c r="P548" i="6"/>
  <c r="P560" i="6"/>
  <c r="P572" i="6"/>
  <c r="P584" i="6"/>
  <c r="P596" i="6"/>
  <c r="P608" i="6"/>
  <c r="P9" i="6"/>
  <c r="P21" i="6"/>
  <c r="P33" i="6"/>
  <c r="P45" i="6"/>
  <c r="P57" i="6"/>
  <c r="P69" i="6"/>
  <c r="P81" i="6"/>
  <c r="P93" i="6"/>
  <c r="P105" i="6"/>
  <c r="P117" i="6"/>
  <c r="P129" i="6"/>
  <c r="P141" i="6"/>
  <c r="P153" i="6"/>
  <c r="P165" i="6"/>
  <c r="P177" i="6"/>
  <c r="P189" i="6"/>
  <c r="P201" i="6"/>
  <c r="P213" i="6"/>
  <c r="P225" i="6"/>
  <c r="P237" i="6"/>
  <c r="P249" i="6"/>
  <c r="P261" i="6"/>
  <c r="P273" i="6"/>
  <c r="P285" i="6"/>
  <c r="P297" i="6"/>
  <c r="P309" i="6"/>
  <c r="P321" i="6"/>
  <c r="P333" i="6"/>
  <c r="P345" i="6"/>
  <c r="P357" i="6"/>
  <c r="P369" i="6"/>
  <c r="P381" i="6"/>
  <c r="P393" i="6"/>
  <c r="P405" i="6"/>
  <c r="P417" i="6"/>
  <c r="P429" i="6"/>
  <c r="P441" i="6"/>
  <c r="P453" i="6"/>
  <c r="P465" i="6"/>
  <c r="P477" i="6"/>
  <c r="P489" i="6"/>
  <c r="P501" i="6"/>
  <c r="P513" i="6"/>
  <c r="P525" i="6"/>
  <c r="P537" i="6"/>
  <c r="P549" i="6"/>
  <c r="P561" i="6"/>
  <c r="P573" i="6"/>
  <c r="P585" i="6"/>
  <c r="P597" i="6"/>
  <c r="P609" i="6"/>
  <c r="P621" i="6"/>
  <c r="P633" i="6"/>
  <c r="P645" i="6"/>
  <c r="P657" i="6"/>
  <c r="P669" i="6"/>
  <c r="P681" i="6"/>
  <c r="P693" i="6"/>
  <c r="P705" i="6"/>
  <c r="P717" i="6"/>
  <c r="P729" i="6"/>
  <c r="P741" i="6"/>
  <c r="P753" i="6"/>
  <c r="P765" i="6"/>
  <c r="P777" i="6"/>
  <c r="P789" i="6"/>
  <c r="P801" i="6"/>
  <c r="P813" i="6"/>
  <c r="P825" i="6"/>
  <c r="P837" i="6"/>
  <c r="P849" i="6"/>
  <c r="P861" i="6"/>
  <c r="P873" i="6"/>
  <c r="P885" i="6"/>
  <c r="P897" i="6"/>
  <c r="P909" i="6"/>
  <c r="P921" i="6"/>
  <c r="P933" i="6"/>
  <c r="P945" i="6"/>
  <c r="P957" i="6"/>
  <c r="P969" i="6"/>
  <c r="P981" i="6"/>
  <c r="P993" i="6"/>
  <c r="P1005" i="6"/>
  <c r="P1017" i="6"/>
  <c r="P10" i="6"/>
  <c r="P22" i="6"/>
  <c r="P34" i="6"/>
  <c r="P46" i="6"/>
  <c r="P58" i="6"/>
  <c r="P70" i="6"/>
  <c r="P82" i="6"/>
  <c r="P94" i="6"/>
  <c r="P106" i="6"/>
  <c r="P118" i="6"/>
  <c r="P130" i="6"/>
  <c r="P142" i="6"/>
  <c r="P154" i="6"/>
  <c r="P166" i="6"/>
  <c r="P178" i="6"/>
  <c r="P190" i="6"/>
  <c r="P202" i="6"/>
  <c r="P214" i="6"/>
  <c r="P226" i="6"/>
  <c r="P238" i="6"/>
  <c r="P250" i="6"/>
  <c r="P262" i="6"/>
  <c r="P274" i="6"/>
  <c r="P286" i="6"/>
  <c r="P298" i="6"/>
  <c r="P310" i="6"/>
  <c r="P322" i="6"/>
  <c r="P334" i="6"/>
  <c r="P346" i="6"/>
  <c r="P358" i="6"/>
  <c r="P370" i="6"/>
  <c r="P382" i="6"/>
  <c r="P394" i="6"/>
  <c r="P406" i="6"/>
  <c r="P418" i="6"/>
  <c r="P430" i="6"/>
  <c r="P442" i="6"/>
  <c r="P454" i="6"/>
  <c r="P466" i="6"/>
  <c r="P478" i="6"/>
  <c r="P490" i="6"/>
  <c r="P502" i="6"/>
  <c r="P514" i="6"/>
  <c r="P526" i="6"/>
  <c r="P538" i="6"/>
  <c r="P550" i="6"/>
  <c r="P562" i="6"/>
  <c r="P574" i="6"/>
  <c r="P586" i="6"/>
  <c r="P598" i="6"/>
  <c r="P610" i="6"/>
  <c r="P622" i="6"/>
  <c r="P634" i="6"/>
  <c r="P646" i="6"/>
  <c r="P658" i="6"/>
  <c r="P670" i="6"/>
  <c r="P682" i="6"/>
  <c r="P694" i="6"/>
  <c r="P706" i="6"/>
  <c r="P718" i="6"/>
  <c r="P11" i="6"/>
  <c r="P23" i="6"/>
  <c r="P35" i="6"/>
  <c r="P47" i="6"/>
  <c r="P59" i="6"/>
  <c r="P71" i="6"/>
  <c r="P83" i="6"/>
  <c r="P95" i="6"/>
  <c r="P107" i="6"/>
  <c r="P119" i="6"/>
  <c r="P131" i="6"/>
  <c r="P143" i="6"/>
  <c r="P155" i="6"/>
  <c r="P167" i="6"/>
  <c r="P179" i="6"/>
  <c r="P191" i="6"/>
  <c r="P203" i="6"/>
  <c r="P215" i="6"/>
  <c r="P227" i="6"/>
  <c r="P239" i="6"/>
  <c r="P251" i="6"/>
  <c r="P263" i="6"/>
  <c r="P275" i="6"/>
  <c r="P287" i="6"/>
  <c r="P299" i="6"/>
  <c r="P311" i="6"/>
  <c r="P323" i="6"/>
  <c r="P335" i="6"/>
  <c r="P347" i="6"/>
  <c r="P359" i="6"/>
  <c r="P371" i="6"/>
  <c r="P383" i="6"/>
  <c r="P395" i="6"/>
  <c r="P407" i="6"/>
  <c r="P419" i="6"/>
  <c r="P431" i="6"/>
  <c r="P443" i="6"/>
  <c r="P455" i="6"/>
  <c r="P467" i="6"/>
  <c r="P479" i="6"/>
  <c r="P491" i="6"/>
  <c r="P503" i="6"/>
  <c r="P515" i="6"/>
  <c r="P527" i="6"/>
  <c r="P539" i="6"/>
  <c r="P551" i="6"/>
  <c r="P563" i="6"/>
  <c r="P575" i="6"/>
  <c r="P587" i="6"/>
  <c r="P599" i="6"/>
  <c r="P611" i="6"/>
  <c r="P623" i="6"/>
  <c r="P635" i="6"/>
  <c r="P647" i="6"/>
  <c r="P659" i="6"/>
  <c r="P671" i="6"/>
  <c r="P683" i="6"/>
  <c r="P695" i="6"/>
  <c r="P707" i="6"/>
  <c r="P719" i="6"/>
  <c r="P731" i="6"/>
  <c r="P743" i="6"/>
  <c r="P755" i="6"/>
  <c r="P767" i="6"/>
  <c r="P779" i="6"/>
  <c r="P791" i="6"/>
  <c r="P803" i="6"/>
  <c r="P815" i="6"/>
  <c r="P827" i="6"/>
  <c r="P839" i="6"/>
  <c r="P851" i="6"/>
  <c r="P863" i="6"/>
  <c r="P875" i="6"/>
  <c r="P887" i="6"/>
  <c r="P899" i="6"/>
  <c r="P911" i="6"/>
  <c r="P923" i="6"/>
  <c r="P935" i="6"/>
  <c r="P947" i="6"/>
  <c r="P959" i="6"/>
  <c r="P971" i="6"/>
  <c r="P12" i="6"/>
  <c r="P24" i="6"/>
  <c r="P36" i="6"/>
  <c r="P48" i="6"/>
  <c r="P60" i="6"/>
  <c r="P72" i="6"/>
  <c r="P84" i="6"/>
  <c r="P96" i="6"/>
  <c r="P108" i="6"/>
  <c r="P120" i="6"/>
  <c r="P132" i="6"/>
  <c r="P144" i="6"/>
  <c r="P156" i="6"/>
  <c r="P168" i="6"/>
  <c r="P180" i="6"/>
  <c r="P192" i="6"/>
  <c r="P204" i="6"/>
  <c r="P216" i="6"/>
  <c r="P228" i="6"/>
  <c r="P240" i="6"/>
  <c r="P252" i="6"/>
  <c r="P264" i="6"/>
  <c r="P276" i="6"/>
  <c r="P288" i="6"/>
  <c r="P300" i="6"/>
  <c r="P312" i="6"/>
  <c r="P324" i="6"/>
  <c r="P336" i="6"/>
  <c r="P348" i="6"/>
  <c r="P360" i="6"/>
  <c r="P372" i="6"/>
  <c r="P384" i="6"/>
  <c r="P396" i="6"/>
  <c r="P408" i="6"/>
  <c r="P420" i="6"/>
  <c r="P432" i="6"/>
  <c r="P444" i="6"/>
  <c r="P456" i="6"/>
  <c r="P468" i="6"/>
  <c r="P480" i="6"/>
  <c r="P492" i="6"/>
  <c r="P504" i="6"/>
  <c r="P516" i="6"/>
  <c r="P528" i="6"/>
  <c r="P540" i="6"/>
  <c r="P552" i="6"/>
  <c r="P564" i="6"/>
  <c r="P576" i="6"/>
  <c r="P588" i="6"/>
  <c r="P600" i="6"/>
  <c r="P612" i="6"/>
  <c r="P624" i="6"/>
  <c r="P636" i="6"/>
  <c r="P648" i="6"/>
  <c r="P660" i="6"/>
  <c r="P672" i="6"/>
  <c r="P684" i="6"/>
  <c r="P696" i="6"/>
  <c r="P708" i="6"/>
  <c r="P720" i="6"/>
  <c r="P732" i="6"/>
  <c r="P744" i="6"/>
  <c r="P756" i="6"/>
  <c r="P768" i="6"/>
  <c r="P780" i="6"/>
  <c r="P792" i="6"/>
  <c r="P804" i="6"/>
  <c r="P816" i="6"/>
  <c r="P828" i="6"/>
  <c r="P840" i="6"/>
  <c r="P852" i="6"/>
  <c r="P864" i="6"/>
  <c r="P876" i="6"/>
  <c r="P888" i="6"/>
  <c r="P900" i="6"/>
  <c r="P912" i="6"/>
  <c r="P924" i="6"/>
  <c r="P936" i="6"/>
  <c r="P948" i="6"/>
  <c r="P960" i="6"/>
  <c r="P972" i="6"/>
  <c r="P984" i="6"/>
  <c r="P996" i="6"/>
  <c r="P1008" i="6"/>
  <c r="P1020" i="6"/>
  <c r="P13" i="6"/>
  <c r="P25" i="6"/>
  <c r="P37" i="6"/>
  <c r="P49" i="6"/>
  <c r="P61" i="6"/>
  <c r="P73" i="6"/>
  <c r="P85" i="6"/>
  <c r="P97" i="6"/>
  <c r="P109" i="6"/>
  <c r="P121" i="6"/>
  <c r="P133" i="6"/>
  <c r="P145" i="6"/>
  <c r="P157" i="6"/>
  <c r="P169" i="6"/>
  <c r="P181" i="6"/>
  <c r="P193" i="6"/>
  <c r="P205" i="6"/>
  <c r="P217" i="6"/>
  <c r="P229" i="6"/>
  <c r="P241" i="6"/>
  <c r="P253" i="6"/>
  <c r="P265" i="6"/>
  <c r="P277" i="6"/>
  <c r="P289" i="6"/>
  <c r="P301" i="6"/>
  <c r="P313" i="6"/>
  <c r="P325" i="6"/>
  <c r="P337" i="6"/>
  <c r="P349" i="6"/>
  <c r="P361" i="6"/>
  <c r="P373" i="6"/>
  <c r="P385" i="6"/>
  <c r="P397" i="6"/>
  <c r="P409" i="6"/>
  <c r="P421" i="6"/>
  <c r="P433" i="6"/>
  <c r="P445" i="6"/>
  <c r="P457" i="6"/>
  <c r="P469" i="6"/>
  <c r="P481" i="6"/>
  <c r="P493" i="6"/>
  <c r="P505" i="6"/>
  <c r="P517" i="6"/>
  <c r="P529" i="6"/>
  <c r="P541" i="6"/>
  <c r="P553" i="6"/>
  <c r="P565" i="6"/>
  <c r="P577" i="6"/>
  <c r="P589" i="6"/>
  <c r="P601" i="6"/>
  <c r="P613" i="6"/>
  <c r="P625" i="6"/>
  <c r="P637" i="6"/>
  <c r="P649" i="6"/>
  <c r="P661" i="6"/>
  <c r="P673" i="6"/>
  <c r="P685" i="6"/>
  <c r="P697" i="6"/>
  <c r="P709" i="6"/>
  <c r="P721" i="6"/>
  <c r="P733" i="6"/>
  <c r="P745" i="6"/>
  <c r="P757" i="6"/>
  <c r="P769" i="6"/>
  <c r="P781" i="6"/>
  <c r="P793" i="6"/>
  <c r="P805" i="6"/>
  <c r="P817" i="6"/>
  <c r="P829" i="6"/>
  <c r="P841" i="6"/>
  <c r="P853" i="6"/>
  <c r="P865" i="6"/>
  <c r="P877" i="6"/>
  <c r="P889" i="6"/>
  <c r="P901" i="6"/>
  <c r="P913" i="6"/>
  <c r="P925" i="6"/>
  <c r="P937" i="6"/>
  <c r="P949" i="6"/>
  <c r="P961" i="6"/>
  <c r="P973" i="6"/>
  <c r="P985" i="6"/>
  <c r="P997" i="6"/>
  <c r="P1009" i="6"/>
  <c r="P1021" i="6"/>
  <c r="P14" i="6"/>
  <c r="P26" i="6"/>
  <c r="P38" i="6"/>
  <c r="P50" i="6"/>
  <c r="P62" i="6"/>
  <c r="P74" i="6"/>
  <c r="P86" i="6"/>
  <c r="P98" i="6"/>
  <c r="P110" i="6"/>
  <c r="P122" i="6"/>
  <c r="P134" i="6"/>
  <c r="P146" i="6"/>
  <c r="P158" i="6"/>
  <c r="P170" i="6"/>
  <c r="P182" i="6"/>
  <c r="P194" i="6"/>
  <c r="P206" i="6"/>
  <c r="P218" i="6"/>
  <c r="P230" i="6"/>
  <c r="P242" i="6"/>
  <c r="P254" i="6"/>
  <c r="P266" i="6"/>
  <c r="P100" i="6"/>
  <c r="P244" i="6"/>
  <c r="P328" i="6"/>
  <c r="P376" i="6"/>
  <c r="P424" i="6"/>
  <c r="P472" i="6"/>
  <c r="P520" i="6"/>
  <c r="P568" i="6"/>
  <c r="P616" i="6"/>
  <c r="P652" i="6"/>
  <c r="P688" i="6"/>
  <c r="P724" i="6"/>
  <c r="P754" i="6"/>
  <c r="P783" i="6"/>
  <c r="P812" i="6"/>
  <c r="P842" i="6"/>
  <c r="P868" i="6"/>
  <c r="P898" i="6"/>
  <c r="P927" i="6"/>
  <c r="P956" i="6"/>
  <c r="P983" i="6"/>
  <c r="P1007" i="6"/>
  <c r="P1027" i="6"/>
  <c r="P1039" i="6"/>
  <c r="P1051" i="6"/>
  <c r="P1063" i="6"/>
  <c r="P1075" i="6"/>
  <c r="P1087" i="6"/>
  <c r="P1099" i="6"/>
  <c r="P1111" i="6"/>
  <c r="P1123" i="6"/>
  <c r="P1135" i="6"/>
  <c r="P1147" i="6"/>
  <c r="P1159" i="6"/>
  <c r="P1171" i="6"/>
  <c r="P1183" i="6"/>
  <c r="P1195" i="6"/>
  <c r="P1207" i="6"/>
  <c r="P1219" i="6"/>
  <c r="P1231" i="6"/>
  <c r="P1243" i="6"/>
  <c r="P278" i="6"/>
  <c r="P819" i="6"/>
  <c r="P1030" i="6"/>
  <c r="P1150" i="6"/>
  <c r="P112" i="6"/>
  <c r="P256" i="6"/>
  <c r="P338" i="6"/>
  <c r="P386" i="6"/>
  <c r="P434" i="6"/>
  <c r="P482" i="6"/>
  <c r="P530" i="6"/>
  <c r="P578" i="6"/>
  <c r="P620" i="6"/>
  <c r="P656" i="6"/>
  <c r="P692" i="6"/>
  <c r="P728" i="6"/>
  <c r="P758" i="6"/>
  <c r="P784" i="6"/>
  <c r="P814" i="6"/>
  <c r="P843" i="6"/>
  <c r="P872" i="6"/>
  <c r="P902" i="6"/>
  <c r="P928" i="6"/>
  <c r="P958" i="6"/>
  <c r="P986" i="6"/>
  <c r="P1010" i="6"/>
  <c r="P1028" i="6"/>
  <c r="P1040" i="6"/>
  <c r="P1052" i="6"/>
  <c r="P1064" i="6"/>
  <c r="P1076" i="6"/>
  <c r="P1088" i="6"/>
  <c r="P1100" i="6"/>
  <c r="P1112" i="6"/>
  <c r="P1124" i="6"/>
  <c r="P1136" i="6"/>
  <c r="P1148" i="6"/>
  <c r="P1160" i="6"/>
  <c r="P1172" i="6"/>
  <c r="P1184" i="6"/>
  <c r="P1196" i="6"/>
  <c r="P1208" i="6"/>
  <c r="P1220" i="6"/>
  <c r="P1232" i="6"/>
  <c r="P1244" i="6"/>
  <c r="P340" i="6"/>
  <c r="P790" i="6"/>
  <c r="P1042" i="6"/>
  <c r="P1174" i="6"/>
  <c r="P124" i="6"/>
  <c r="P268" i="6"/>
  <c r="P339" i="6"/>
  <c r="P387" i="6"/>
  <c r="P435" i="6"/>
  <c r="P483" i="6"/>
  <c r="P531" i="6"/>
  <c r="P579" i="6"/>
  <c r="P626" i="6"/>
  <c r="P662" i="6"/>
  <c r="P698" i="6"/>
  <c r="P730" i="6"/>
  <c r="P759" i="6"/>
  <c r="P788" i="6"/>
  <c r="P818" i="6"/>
  <c r="P844" i="6"/>
  <c r="P874" i="6"/>
  <c r="P903" i="6"/>
  <c r="P932" i="6"/>
  <c r="P962" i="6"/>
  <c r="P987" i="6"/>
  <c r="P1011" i="6"/>
  <c r="P1029" i="6"/>
  <c r="P1041" i="6"/>
  <c r="P1053" i="6"/>
  <c r="P1065" i="6"/>
  <c r="P1077" i="6"/>
  <c r="P1089" i="6"/>
  <c r="P1101" i="6"/>
  <c r="P1113" i="6"/>
  <c r="P1125" i="6"/>
  <c r="P1137" i="6"/>
  <c r="P1149" i="6"/>
  <c r="P1161" i="6"/>
  <c r="P1173" i="6"/>
  <c r="P1185" i="6"/>
  <c r="P1197" i="6"/>
  <c r="P1209" i="6"/>
  <c r="P1221" i="6"/>
  <c r="P1233" i="6"/>
  <c r="P1245" i="6"/>
  <c r="P388" i="6"/>
  <c r="P760" i="6"/>
  <c r="P963" i="6"/>
  <c r="P1126" i="6"/>
  <c r="P1246" i="6"/>
  <c r="P136" i="6"/>
  <c r="P148" i="6"/>
  <c r="P280" i="6"/>
  <c r="P350" i="6"/>
  <c r="P398" i="6"/>
  <c r="P446" i="6"/>
  <c r="P494" i="6"/>
  <c r="P542" i="6"/>
  <c r="P590" i="6"/>
  <c r="P628" i="6"/>
  <c r="P664" i="6"/>
  <c r="P700" i="6"/>
  <c r="P735" i="6"/>
  <c r="P764" i="6"/>
  <c r="P794" i="6"/>
  <c r="P820" i="6"/>
  <c r="P850" i="6"/>
  <c r="P879" i="6"/>
  <c r="P908" i="6"/>
  <c r="P938" i="6"/>
  <c r="P964" i="6"/>
  <c r="P992" i="6"/>
  <c r="P1016" i="6"/>
  <c r="P1031" i="6"/>
  <c r="P1043" i="6"/>
  <c r="P1055" i="6"/>
  <c r="P1067" i="6"/>
  <c r="P1079" i="6"/>
  <c r="P1091" i="6"/>
  <c r="P1103" i="6"/>
  <c r="P1115" i="6"/>
  <c r="P1127" i="6"/>
  <c r="P1139" i="6"/>
  <c r="P1151" i="6"/>
  <c r="P1163" i="6"/>
  <c r="P1175" i="6"/>
  <c r="P1187" i="6"/>
  <c r="P1199" i="6"/>
  <c r="P1211" i="6"/>
  <c r="P1223" i="6"/>
  <c r="P1235" i="6"/>
  <c r="P1247" i="6"/>
  <c r="P627" i="6"/>
  <c r="P1054" i="6"/>
  <c r="P1186" i="6"/>
  <c r="P160" i="6"/>
  <c r="P290" i="6"/>
  <c r="P351" i="6"/>
  <c r="P399" i="6"/>
  <c r="P447" i="6"/>
  <c r="P495" i="6"/>
  <c r="P543" i="6"/>
  <c r="P591" i="6"/>
  <c r="P632" i="6"/>
  <c r="P668" i="6"/>
  <c r="P704" i="6"/>
  <c r="P736" i="6"/>
  <c r="P766" i="6"/>
  <c r="P795" i="6"/>
  <c r="P824" i="6"/>
  <c r="P854" i="6"/>
  <c r="P880" i="6"/>
  <c r="P910" i="6"/>
  <c r="P939" i="6"/>
  <c r="P968" i="6"/>
  <c r="P994" i="6"/>
  <c r="P1018" i="6"/>
  <c r="P1032" i="6"/>
  <c r="P1044" i="6"/>
  <c r="P1056" i="6"/>
  <c r="P1068" i="6"/>
  <c r="P1080" i="6"/>
  <c r="P1092" i="6"/>
  <c r="P1104" i="6"/>
  <c r="P1116" i="6"/>
  <c r="P1128" i="6"/>
  <c r="P1140" i="6"/>
  <c r="P1152" i="6"/>
  <c r="P1164" i="6"/>
  <c r="P1176" i="6"/>
  <c r="P1188" i="6"/>
  <c r="P1200" i="6"/>
  <c r="P1212" i="6"/>
  <c r="P1224" i="6"/>
  <c r="P1236" i="6"/>
  <c r="P1248" i="6"/>
  <c r="P484" i="6"/>
  <c r="P904" i="6"/>
  <c r="P1090" i="6"/>
  <c r="P1234" i="6"/>
  <c r="P172" i="6"/>
  <c r="P292" i="6"/>
  <c r="P352" i="6"/>
  <c r="P400" i="6"/>
  <c r="P448" i="6"/>
  <c r="P496" i="6"/>
  <c r="P544" i="6"/>
  <c r="P592" i="6"/>
  <c r="P638" i="6"/>
  <c r="P674" i="6"/>
  <c r="P710" i="6"/>
  <c r="P740" i="6"/>
  <c r="P770" i="6"/>
  <c r="P796" i="6"/>
  <c r="P826" i="6"/>
  <c r="P855" i="6"/>
  <c r="P884" i="6"/>
  <c r="P914" i="6"/>
  <c r="P940" i="6"/>
  <c r="P970" i="6"/>
  <c r="P995" i="6"/>
  <c r="P1019" i="6"/>
  <c r="P1033" i="6"/>
  <c r="P1045" i="6"/>
  <c r="P1057" i="6"/>
  <c r="P1069" i="6"/>
  <c r="P1081" i="6"/>
  <c r="P1093" i="6"/>
  <c r="P1105" i="6"/>
  <c r="P1117" i="6"/>
  <c r="P1129" i="6"/>
  <c r="P1141" i="6"/>
  <c r="P1153" i="6"/>
  <c r="P1165" i="6"/>
  <c r="P1177" i="6"/>
  <c r="P1189" i="6"/>
  <c r="P1201" i="6"/>
  <c r="P1213" i="6"/>
  <c r="P1225" i="6"/>
  <c r="P1237" i="6"/>
  <c r="P1249" i="6"/>
  <c r="P663" i="6"/>
  <c r="P988" i="6"/>
  <c r="P1138" i="6"/>
  <c r="P184" i="6"/>
  <c r="P302" i="6"/>
  <c r="P362" i="6"/>
  <c r="P410" i="6"/>
  <c r="P458" i="6"/>
  <c r="P506" i="6"/>
  <c r="P554" i="6"/>
  <c r="P602" i="6"/>
  <c r="P639" i="6"/>
  <c r="P675" i="6"/>
  <c r="P711" i="6"/>
  <c r="P742" i="6"/>
  <c r="P771" i="6"/>
  <c r="P800" i="6"/>
  <c r="P830" i="6"/>
  <c r="P856" i="6"/>
  <c r="P886" i="6"/>
  <c r="P915" i="6"/>
  <c r="P944" i="6"/>
  <c r="P974" i="6"/>
  <c r="P998" i="6"/>
  <c r="P1022" i="6"/>
  <c r="P1034" i="6"/>
  <c r="P1046" i="6"/>
  <c r="P1058" i="6"/>
  <c r="P1070" i="6"/>
  <c r="P1082" i="6"/>
  <c r="P1094" i="6"/>
  <c r="P1106" i="6"/>
  <c r="P1118" i="6"/>
  <c r="P1130" i="6"/>
  <c r="P1142" i="6"/>
  <c r="P1154" i="6"/>
  <c r="P1166" i="6"/>
  <c r="P1178" i="6"/>
  <c r="P1190" i="6"/>
  <c r="P1202" i="6"/>
  <c r="P1214" i="6"/>
  <c r="P1226" i="6"/>
  <c r="P1238" i="6"/>
  <c r="P1250" i="6"/>
  <c r="P734" i="6"/>
  <c r="P1078" i="6"/>
  <c r="P1198" i="6"/>
  <c r="P196" i="6"/>
  <c r="P304" i="6"/>
  <c r="P363" i="6"/>
  <c r="P411" i="6"/>
  <c r="P459" i="6"/>
  <c r="P507" i="6"/>
  <c r="P555" i="6"/>
  <c r="P603" i="6"/>
  <c r="P640" i="6"/>
  <c r="P676" i="6"/>
  <c r="P712" i="6"/>
  <c r="P746" i="6"/>
  <c r="P772" i="6"/>
  <c r="P802" i="6"/>
  <c r="P831" i="6"/>
  <c r="P860" i="6"/>
  <c r="P890" i="6"/>
  <c r="P916" i="6"/>
  <c r="P946" i="6"/>
  <c r="P975" i="6"/>
  <c r="P999" i="6"/>
  <c r="P1023" i="6"/>
  <c r="P1035" i="6"/>
  <c r="P1047" i="6"/>
  <c r="P1059" i="6"/>
  <c r="P1071" i="6"/>
  <c r="P1083" i="6"/>
  <c r="P1095" i="6"/>
  <c r="P1107" i="6"/>
  <c r="P1119" i="6"/>
  <c r="P1131" i="6"/>
  <c r="P1143" i="6"/>
  <c r="P1155" i="6"/>
  <c r="P1167" i="6"/>
  <c r="P1179" i="6"/>
  <c r="P1191" i="6"/>
  <c r="P1203" i="6"/>
  <c r="P1215" i="6"/>
  <c r="P1227" i="6"/>
  <c r="P1239" i="6"/>
  <c r="P1251" i="6"/>
  <c r="P532" i="6"/>
  <c r="P878" i="6"/>
  <c r="P1102" i="6"/>
  <c r="P1222" i="6"/>
  <c r="P208" i="6"/>
  <c r="P314" i="6"/>
  <c r="P364" i="6"/>
  <c r="P412" i="6"/>
  <c r="P460" i="6"/>
  <c r="P508" i="6"/>
  <c r="P556" i="6"/>
  <c r="P604" i="6"/>
  <c r="P644" i="6"/>
  <c r="P680" i="6"/>
  <c r="P716" i="6"/>
  <c r="P747" i="6"/>
  <c r="P776" i="6"/>
  <c r="P806" i="6"/>
  <c r="P832" i="6"/>
  <c r="P862" i="6"/>
  <c r="P891" i="6"/>
  <c r="P920" i="6"/>
  <c r="P950" i="6"/>
  <c r="P976" i="6"/>
  <c r="P1000" i="6"/>
  <c r="P1024" i="6"/>
  <c r="P1036" i="6"/>
  <c r="P1048" i="6"/>
  <c r="P1060" i="6"/>
  <c r="P1072" i="6"/>
  <c r="P1084" i="6"/>
  <c r="P1096" i="6"/>
  <c r="P1108" i="6"/>
  <c r="P1120" i="6"/>
  <c r="P1132" i="6"/>
  <c r="P1144" i="6"/>
  <c r="P1156" i="6"/>
  <c r="P1168" i="6"/>
  <c r="P1180" i="6"/>
  <c r="P1192" i="6"/>
  <c r="P1204" i="6"/>
  <c r="P1216" i="6"/>
  <c r="P1228" i="6"/>
  <c r="P1240" i="6"/>
  <c r="P1252" i="6"/>
  <c r="P580" i="6"/>
  <c r="P934" i="6"/>
  <c r="P1114" i="6"/>
  <c r="P220" i="6"/>
  <c r="P316" i="6"/>
  <c r="P374" i="6"/>
  <c r="P422" i="6"/>
  <c r="P470" i="6"/>
  <c r="P518" i="6"/>
  <c r="P566" i="6"/>
  <c r="P614" i="6"/>
  <c r="P650" i="6"/>
  <c r="P686" i="6"/>
  <c r="P722" i="6"/>
  <c r="P748" i="6"/>
  <c r="P778" i="6"/>
  <c r="P807" i="6"/>
  <c r="P836" i="6"/>
  <c r="P866" i="6"/>
  <c r="P892" i="6"/>
  <c r="P922" i="6"/>
  <c r="P951" i="6"/>
  <c r="P980" i="6"/>
  <c r="P1004" i="6"/>
  <c r="P1025" i="6"/>
  <c r="P1037" i="6"/>
  <c r="P1049" i="6"/>
  <c r="P1061" i="6"/>
  <c r="P1073" i="6"/>
  <c r="P1085" i="6"/>
  <c r="P1097" i="6"/>
  <c r="P1109" i="6"/>
  <c r="P1121" i="6"/>
  <c r="P1133" i="6"/>
  <c r="P1145" i="6"/>
  <c r="P1157" i="6"/>
  <c r="P1169" i="6"/>
  <c r="P1181" i="6"/>
  <c r="P1193" i="6"/>
  <c r="P1205" i="6"/>
  <c r="P1217" i="6"/>
  <c r="P1229" i="6"/>
  <c r="P1241" i="6"/>
  <c r="P1253" i="6"/>
  <c r="P699" i="6"/>
  <c r="P1012" i="6"/>
  <c r="P1162" i="6"/>
  <c r="P232" i="6"/>
  <c r="P326" i="6"/>
  <c r="P375" i="6"/>
  <c r="P423" i="6"/>
  <c r="P471" i="6"/>
  <c r="P519" i="6"/>
  <c r="P567" i="6"/>
  <c r="P615" i="6"/>
  <c r="P651" i="6"/>
  <c r="P687" i="6"/>
  <c r="P723" i="6"/>
  <c r="P752" i="6"/>
  <c r="P782" i="6"/>
  <c r="P808" i="6"/>
  <c r="P838" i="6"/>
  <c r="P867" i="6"/>
  <c r="P896" i="6"/>
  <c r="P926" i="6"/>
  <c r="P952" i="6"/>
  <c r="P982" i="6"/>
  <c r="P1006" i="6"/>
  <c r="P1026" i="6"/>
  <c r="P1038" i="6"/>
  <c r="P1050" i="6"/>
  <c r="P1062" i="6"/>
  <c r="P1074" i="6"/>
  <c r="P1086" i="6"/>
  <c r="P1098" i="6"/>
  <c r="P1110" i="6"/>
  <c r="P1122" i="6"/>
  <c r="P1134" i="6"/>
  <c r="P1146" i="6"/>
  <c r="P1158" i="6"/>
  <c r="P1170" i="6"/>
  <c r="P1182" i="6"/>
  <c r="P1194" i="6"/>
  <c r="P1206" i="6"/>
  <c r="P1218" i="6"/>
  <c r="P1230" i="6"/>
  <c r="P1242" i="6"/>
  <c r="P1254" i="6"/>
  <c r="P436" i="6"/>
  <c r="P848" i="6"/>
  <c r="P1066" i="6"/>
  <c r="P1210" i="6"/>
  <c r="P2" i="6"/>
  <c r="O3" i="6"/>
  <c r="O15" i="6"/>
  <c r="O27" i="6"/>
  <c r="O39" i="6"/>
  <c r="O51" i="6"/>
  <c r="O63" i="6"/>
  <c r="O75" i="6"/>
  <c r="O87" i="6"/>
  <c r="O99" i="6"/>
  <c r="O111" i="6"/>
  <c r="O123" i="6"/>
  <c r="O135" i="6"/>
  <c r="O147" i="6"/>
  <c r="O159" i="6"/>
  <c r="O171" i="6"/>
  <c r="O183" i="6"/>
  <c r="O195" i="6"/>
  <c r="O207" i="6"/>
  <c r="O219" i="6"/>
  <c r="O231" i="6"/>
  <c r="O243" i="6"/>
  <c r="O255" i="6"/>
  <c r="O267" i="6"/>
  <c r="O279" i="6"/>
  <c r="O291" i="6"/>
  <c r="O303" i="6"/>
  <c r="O315" i="6"/>
  <c r="O327" i="6"/>
  <c r="O339" i="6"/>
  <c r="O351" i="6"/>
  <c r="O363" i="6"/>
  <c r="O375" i="6"/>
  <c r="O387" i="6"/>
  <c r="O399" i="6"/>
  <c r="O411" i="6"/>
  <c r="O423" i="6"/>
  <c r="O435" i="6"/>
  <c r="O447" i="6"/>
  <c r="O459" i="6"/>
  <c r="O471" i="6"/>
  <c r="O483" i="6"/>
  <c r="O495" i="6"/>
  <c r="O507" i="6"/>
  <c r="O519" i="6"/>
  <c r="O531" i="6"/>
  <c r="O543" i="6"/>
  <c r="O555" i="6"/>
  <c r="O567" i="6"/>
  <c r="O579" i="6"/>
  <c r="O591" i="6"/>
  <c r="O603" i="6"/>
  <c r="O615" i="6"/>
  <c r="O627" i="6"/>
  <c r="O639" i="6"/>
  <c r="O651" i="6"/>
  <c r="O663" i="6"/>
  <c r="O675" i="6"/>
  <c r="O687" i="6"/>
  <c r="O699" i="6"/>
  <c r="O711" i="6"/>
  <c r="O723" i="6"/>
  <c r="O735" i="6"/>
  <c r="O4" i="6"/>
  <c r="O16" i="6"/>
  <c r="O28" i="6"/>
  <c r="O40" i="6"/>
  <c r="O52" i="6"/>
  <c r="O64" i="6"/>
  <c r="O76" i="6"/>
  <c r="O88" i="6"/>
  <c r="O100" i="6"/>
  <c r="O112" i="6"/>
  <c r="O124" i="6"/>
  <c r="O136" i="6"/>
  <c r="O148" i="6"/>
  <c r="O160" i="6"/>
  <c r="O172" i="6"/>
  <c r="O184" i="6"/>
  <c r="O196" i="6"/>
  <c r="O208" i="6"/>
  <c r="O220" i="6"/>
  <c r="O232" i="6"/>
  <c r="O244" i="6"/>
  <c r="O256" i="6"/>
  <c r="O268" i="6"/>
  <c r="O280" i="6"/>
  <c r="O292" i="6"/>
  <c r="O304" i="6"/>
  <c r="O316" i="6"/>
  <c r="O328" i="6"/>
  <c r="O340" i="6"/>
  <c r="O352" i="6"/>
  <c r="O364" i="6"/>
  <c r="O376" i="6"/>
  <c r="O388" i="6"/>
  <c r="O400" i="6"/>
  <c r="O412" i="6"/>
  <c r="O424" i="6"/>
  <c r="O436" i="6"/>
  <c r="O448" i="6"/>
  <c r="O460" i="6"/>
  <c r="O472" i="6"/>
  <c r="O484" i="6"/>
  <c r="O496" i="6"/>
  <c r="O508" i="6"/>
  <c r="O520" i="6"/>
  <c r="O532" i="6"/>
  <c r="O544" i="6"/>
  <c r="O556" i="6"/>
  <c r="O568" i="6"/>
  <c r="O580" i="6"/>
  <c r="O592" i="6"/>
  <c r="O604" i="6"/>
  <c r="O616" i="6"/>
  <c r="O628" i="6"/>
  <c r="O640" i="6"/>
  <c r="O652" i="6"/>
  <c r="O664" i="6"/>
  <c r="O676" i="6"/>
  <c r="O688" i="6"/>
  <c r="O700" i="6"/>
  <c r="O712" i="6"/>
  <c r="O724" i="6"/>
  <c r="O736" i="6"/>
  <c r="O748" i="6"/>
  <c r="O760" i="6"/>
  <c r="O772" i="6"/>
  <c r="O784" i="6"/>
  <c r="O796" i="6"/>
  <c r="O808" i="6"/>
  <c r="O820" i="6"/>
  <c r="O5" i="6"/>
  <c r="O17" i="6"/>
  <c r="O29" i="6"/>
  <c r="O41" i="6"/>
  <c r="O53" i="6"/>
  <c r="O65" i="6"/>
  <c r="O77" i="6"/>
  <c r="O89" i="6"/>
  <c r="O101" i="6"/>
  <c r="O113" i="6"/>
  <c r="O125" i="6"/>
  <c r="O137" i="6"/>
  <c r="O149" i="6"/>
  <c r="O161" i="6"/>
  <c r="O173" i="6"/>
  <c r="O185" i="6"/>
  <c r="O197" i="6"/>
  <c r="O209" i="6"/>
  <c r="O221" i="6"/>
  <c r="O233" i="6"/>
  <c r="O245" i="6"/>
  <c r="O257" i="6"/>
  <c r="O269" i="6"/>
  <c r="O281" i="6"/>
  <c r="O293" i="6"/>
  <c r="O305" i="6"/>
  <c r="O317" i="6"/>
  <c r="O329" i="6"/>
  <c r="O341" i="6"/>
  <c r="O353" i="6"/>
  <c r="O365" i="6"/>
  <c r="O377" i="6"/>
  <c r="O389" i="6"/>
  <c r="O401" i="6"/>
  <c r="O413" i="6"/>
  <c r="O425" i="6"/>
  <c r="O437" i="6"/>
  <c r="O449" i="6"/>
  <c r="O461" i="6"/>
  <c r="O473" i="6"/>
  <c r="O485" i="6"/>
  <c r="O497" i="6"/>
  <c r="O509" i="6"/>
  <c r="O521" i="6"/>
  <c r="O533" i="6"/>
  <c r="O545" i="6"/>
  <c r="O557" i="6"/>
  <c r="O569" i="6"/>
  <c r="O581" i="6"/>
  <c r="O593" i="6"/>
  <c r="O605" i="6"/>
  <c r="O617" i="6"/>
  <c r="O629" i="6"/>
  <c r="O641" i="6"/>
  <c r="O653" i="6"/>
  <c r="O665" i="6"/>
  <c r="O677" i="6"/>
  <c r="O689" i="6"/>
  <c r="O701" i="6"/>
  <c r="O713" i="6"/>
  <c r="O725" i="6"/>
  <c r="O737" i="6"/>
  <c r="O749" i="6"/>
  <c r="O761" i="6"/>
  <c r="O773" i="6"/>
  <c r="O785" i="6"/>
  <c r="O797" i="6"/>
  <c r="O809" i="6"/>
  <c r="O821" i="6"/>
  <c r="O833" i="6"/>
  <c r="O845" i="6"/>
  <c r="O857" i="6"/>
  <c r="O869" i="6"/>
  <c r="O881" i="6"/>
  <c r="O893" i="6"/>
  <c r="O905" i="6"/>
  <c r="O917" i="6"/>
  <c r="O929" i="6"/>
  <c r="O941" i="6"/>
  <c r="O953" i="6"/>
  <c r="O965" i="6"/>
  <c r="O977" i="6"/>
  <c r="O989" i="6"/>
  <c r="O6" i="6"/>
  <c r="O18" i="6"/>
  <c r="O30" i="6"/>
  <c r="O42" i="6"/>
  <c r="O54" i="6"/>
  <c r="O66" i="6"/>
  <c r="O78" i="6"/>
  <c r="O90" i="6"/>
  <c r="O102" i="6"/>
  <c r="O114" i="6"/>
  <c r="O126" i="6"/>
  <c r="O138" i="6"/>
  <c r="O150" i="6"/>
  <c r="O162" i="6"/>
  <c r="O174" i="6"/>
  <c r="O186" i="6"/>
  <c r="O198" i="6"/>
  <c r="O210" i="6"/>
  <c r="O222" i="6"/>
  <c r="O234" i="6"/>
  <c r="O246" i="6"/>
  <c r="O258" i="6"/>
  <c r="O270" i="6"/>
  <c r="O282" i="6"/>
  <c r="O294" i="6"/>
  <c r="O306" i="6"/>
  <c r="O318" i="6"/>
  <c r="O330" i="6"/>
  <c r="O342" i="6"/>
  <c r="O354" i="6"/>
  <c r="O366" i="6"/>
  <c r="O378" i="6"/>
  <c r="O390" i="6"/>
  <c r="O402" i="6"/>
  <c r="O414" i="6"/>
  <c r="O426" i="6"/>
  <c r="O438" i="6"/>
  <c r="O450" i="6"/>
  <c r="O462" i="6"/>
  <c r="O474" i="6"/>
  <c r="O486" i="6"/>
  <c r="O498" i="6"/>
  <c r="O510" i="6"/>
  <c r="O522" i="6"/>
  <c r="O534" i="6"/>
  <c r="O546" i="6"/>
  <c r="O558" i="6"/>
  <c r="O570" i="6"/>
  <c r="O582" i="6"/>
  <c r="O594" i="6"/>
  <c r="O606" i="6"/>
  <c r="O618" i="6"/>
  <c r="O630" i="6"/>
  <c r="O642" i="6"/>
  <c r="O654" i="6"/>
  <c r="O666" i="6"/>
  <c r="O678" i="6"/>
  <c r="O690" i="6"/>
  <c r="O702" i="6"/>
  <c r="O714" i="6"/>
  <c r="O726" i="6"/>
  <c r="O738" i="6"/>
  <c r="O750" i="6"/>
  <c r="O762" i="6"/>
  <c r="O774" i="6"/>
  <c r="O786" i="6"/>
  <c r="O798" i="6"/>
  <c r="O810" i="6"/>
  <c r="O822" i="6"/>
  <c r="O834" i="6"/>
  <c r="O846" i="6"/>
  <c r="O858" i="6"/>
  <c r="O870" i="6"/>
  <c r="O882" i="6"/>
  <c r="O894" i="6"/>
  <c r="O906" i="6"/>
  <c r="O918" i="6"/>
  <c r="O930" i="6"/>
  <c r="O942" i="6"/>
  <c r="O954" i="6"/>
  <c r="O966" i="6"/>
  <c r="O978" i="6"/>
  <c r="O990" i="6"/>
  <c r="O1002" i="6"/>
  <c r="O1014" i="6"/>
  <c r="O7" i="6"/>
  <c r="O19" i="6"/>
  <c r="O31" i="6"/>
  <c r="O43" i="6"/>
  <c r="O55" i="6"/>
  <c r="O67" i="6"/>
  <c r="O79" i="6"/>
  <c r="O91" i="6"/>
  <c r="O103" i="6"/>
  <c r="O115" i="6"/>
  <c r="O127" i="6"/>
  <c r="O139" i="6"/>
  <c r="O151" i="6"/>
  <c r="O163" i="6"/>
  <c r="O175" i="6"/>
  <c r="O187" i="6"/>
  <c r="O199" i="6"/>
  <c r="O211" i="6"/>
  <c r="O223" i="6"/>
  <c r="O235" i="6"/>
  <c r="O247" i="6"/>
  <c r="O259" i="6"/>
  <c r="O271" i="6"/>
  <c r="O283" i="6"/>
  <c r="O295" i="6"/>
  <c r="O307" i="6"/>
  <c r="O319" i="6"/>
  <c r="O331" i="6"/>
  <c r="O343" i="6"/>
  <c r="O355" i="6"/>
  <c r="O367" i="6"/>
  <c r="O379" i="6"/>
  <c r="O391" i="6"/>
  <c r="O403" i="6"/>
  <c r="O415" i="6"/>
  <c r="O427" i="6"/>
  <c r="O439" i="6"/>
  <c r="O451" i="6"/>
  <c r="O463" i="6"/>
  <c r="O475" i="6"/>
  <c r="O487" i="6"/>
  <c r="O499" i="6"/>
  <c r="O511" i="6"/>
  <c r="O523" i="6"/>
  <c r="O535" i="6"/>
  <c r="O547" i="6"/>
  <c r="O559" i="6"/>
  <c r="O571" i="6"/>
  <c r="O583" i="6"/>
  <c r="O595" i="6"/>
  <c r="O607" i="6"/>
  <c r="O619" i="6"/>
  <c r="O631" i="6"/>
  <c r="O643" i="6"/>
  <c r="O655" i="6"/>
  <c r="O667" i="6"/>
  <c r="O679" i="6"/>
  <c r="O691" i="6"/>
  <c r="O703" i="6"/>
  <c r="O715" i="6"/>
  <c r="O727" i="6"/>
  <c r="O739" i="6"/>
  <c r="O751" i="6"/>
  <c r="O763" i="6"/>
  <c r="O775" i="6"/>
  <c r="O787" i="6"/>
  <c r="O799" i="6"/>
  <c r="O811" i="6"/>
  <c r="O823" i="6"/>
  <c r="O835" i="6"/>
  <c r="O847" i="6"/>
  <c r="O859" i="6"/>
  <c r="O871" i="6"/>
  <c r="O883" i="6"/>
  <c r="O895" i="6"/>
  <c r="O907" i="6"/>
  <c r="O919" i="6"/>
  <c r="O931" i="6"/>
  <c r="O943" i="6"/>
  <c r="O955" i="6"/>
  <c r="O967" i="6"/>
  <c r="O979" i="6"/>
  <c r="O991" i="6"/>
  <c r="O1003" i="6"/>
  <c r="O1015" i="6"/>
  <c r="O8" i="6"/>
  <c r="O20" i="6"/>
  <c r="O32" i="6"/>
  <c r="O44" i="6"/>
  <c r="O56" i="6"/>
  <c r="O68" i="6"/>
  <c r="O80" i="6"/>
  <c r="O92" i="6"/>
  <c r="O104" i="6"/>
  <c r="O116" i="6"/>
  <c r="O128" i="6"/>
  <c r="O140" i="6"/>
  <c r="O152" i="6"/>
  <c r="O164" i="6"/>
  <c r="O176" i="6"/>
  <c r="O188" i="6"/>
  <c r="O200" i="6"/>
  <c r="O212" i="6"/>
  <c r="O224" i="6"/>
  <c r="O236" i="6"/>
  <c r="O248" i="6"/>
  <c r="O260" i="6"/>
  <c r="O272" i="6"/>
  <c r="O284" i="6"/>
  <c r="O296" i="6"/>
  <c r="O308" i="6"/>
  <c r="O320" i="6"/>
  <c r="O332" i="6"/>
  <c r="O344" i="6"/>
  <c r="O356" i="6"/>
  <c r="O368" i="6"/>
  <c r="O380" i="6"/>
  <c r="O392" i="6"/>
  <c r="O404" i="6"/>
  <c r="O416" i="6"/>
  <c r="O428" i="6"/>
  <c r="O440" i="6"/>
  <c r="O452" i="6"/>
  <c r="O464" i="6"/>
  <c r="O476" i="6"/>
  <c r="O488" i="6"/>
  <c r="O500" i="6"/>
  <c r="O512" i="6"/>
  <c r="O524" i="6"/>
  <c r="O536" i="6"/>
  <c r="O548" i="6"/>
  <c r="O560" i="6"/>
  <c r="O572" i="6"/>
  <c r="O584" i="6"/>
  <c r="O596" i="6"/>
  <c r="O608" i="6"/>
  <c r="O620" i="6"/>
  <c r="O632" i="6"/>
  <c r="O644" i="6"/>
  <c r="O656" i="6"/>
  <c r="O668" i="6"/>
  <c r="O680" i="6"/>
  <c r="O692" i="6"/>
  <c r="O704" i="6"/>
  <c r="O716" i="6"/>
  <c r="O728" i="6"/>
  <c r="O740" i="6"/>
  <c r="O752" i="6"/>
  <c r="O764" i="6"/>
  <c r="O776" i="6"/>
  <c r="O788" i="6"/>
  <c r="O800" i="6"/>
  <c r="O812" i="6"/>
  <c r="O824" i="6"/>
  <c r="O836" i="6"/>
  <c r="O848" i="6"/>
  <c r="O860" i="6"/>
  <c r="O872" i="6"/>
  <c r="O884" i="6"/>
  <c r="O896" i="6"/>
  <c r="O908" i="6"/>
  <c r="O920" i="6"/>
  <c r="O932" i="6"/>
  <c r="O944" i="6"/>
  <c r="O956" i="6"/>
  <c r="O968" i="6"/>
  <c r="O980" i="6"/>
  <c r="O992" i="6"/>
  <c r="O1004" i="6"/>
  <c r="O9" i="6"/>
  <c r="O21" i="6"/>
  <c r="O33" i="6"/>
  <c r="O45" i="6"/>
  <c r="O57" i="6"/>
  <c r="O69" i="6"/>
  <c r="O81" i="6"/>
  <c r="O93" i="6"/>
  <c r="O105" i="6"/>
  <c r="O117" i="6"/>
  <c r="O129" i="6"/>
  <c r="O141" i="6"/>
  <c r="O10" i="6"/>
  <c r="O22" i="6"/>
  <c r="O34" i="6"/>
  <c r="O46" i="6"/>
  <c r="O58" i="6"/>
  <c r="O70" i="6"/>
  <c r="O82" i="6"/>
  <c r="O94" i="6"/>
  <c r="O106" i="6"/>
  <c r="O118" i="6"/>
  <c r="O130" i="6"/>
  <c r="O142" i="6"/>
  <c r="O154" i="6"/>
  <c r="O166" i="6"/>
  <c r="O178" i="6"/>
  <c r="O190" i="6"/>
  <c r="O202" i="6"/>
  <c r="O214" i="6"/>
  <c r="O226" i="6"/>
  <c r="O238" i="6"/>
  <c r="O250" i="6"/>
  <c r="O262" i="6"/>
  <c r="O274" i="6"/>
  <c r="O286" i="6"/>
  <c r="O298" i="6"/>
  <c r="O310" i="6"/>
  <c r="O322" i="6"/>
  <c r="O334" i="6"/>
  <c r="O346" i="6"/>
  <c r="O358" i="6"/>
  <c r="O370" i="6"/>
  <c r="O382" i="6"/>
  <c r="O394" i="6"/>
  <c r="O406" i="6"/>
  <c r="O418" i="6"/>
  <c r="O430" i="6"/>
  <c r="O442" i="6"/>
  <c r="O454" i="6"/>
  <c r="O466" i="6"/>
  <c r="O478" i="6"/>
  <c r="O490" i="6"/>
  <c r="O502" i="6"/>
  <c r="O514" i="6"/>
  <c r="O526" i="6"/>
  <c r="O538" i="6"/>
  <c r="O550" i="6"/>
  <c r="O562" i="6"/>
  <c r="O574" i="6"/>
  <c r="O586" i="6"/>
  <c r="O598" i="6"/>
  <c r="O610" i="6"/>
  <c r="O622" i="6"/>
  <c r="O634" i="6"/>
  <c r="O646" i="6"/>
  <c r="O658" i="6"/>
  <c r="O670" i="6"/>
  <c r="O682" i="6"/>
  <c r="O694" i="6"/>
  <c r="O706" i="6"/>
  <c r="O718" i="6"/>
  <c r="O730" i="6"/>
  <c r="O742" i="6"/>
  <c r="O11" i="6"/>
  <c r="O23" i="6"/>
  <c r="O35" i="6"/>
  <c r="O47" i="6"/>
  <c r="O59" i="6"/>
  <c r="O71" i="6"/>
  <c r="O83" i="6"/>
  <c r="O95" i="6"/>
  <c r="O107" i="6"/>
  <c r="O119" i="6"/>
  <c r="O131" i="6"/>
  <c r="O143" i="6"/>
  <c r="O155" i="6"/>
  <c r="O167" i="6"/>
  <c r="O179" i="6"/>
  <c r="O191" i="6"/>
  <c r="O203" i="6"/>
  <c r="O215" i="6"/>
  <c r="O227" i="6"/>
  <c r="O239" i="6"/>
  <c r="O251" i="6"/>
  <c r="O263" i="6"/>
  <c r="O275" i="6"/>
  <c r="O287" i="6"/>
  <c r="O299" i="6"/>
  <c r="O311" i="6"/>
  <c r="O323" i="6"/>
  <c r="O335" i="6"/>
  <c r="O347" i="6"/>
  <c r="O359" i="6"/>
  <c r="O371" i="6"/>
  <c r="O383" i="6"/>
  <c r="O395" i="6"/>
  <c r="O407" i="6"/>
  <c r="O419" i="6"/>
  <c r="O431" i="6"/>
  <c r="O443" i="6"/>
  <c r="O455" i="6"/>
  <c r="O467" i="6"/>
  <c r="O479" i="6"/>
  <c r="O491" i="6"/>
  <c r="O503" i="6"/>
  <c r="O515" i="6"/>
  <c r="O527" i="6"/>
  <c r="O539" i="6"/>
  <c r="O551" i="6"/>
  <c r="O563" i="6"/>
  <c r="O575" i="6"/>
  <c r="O587" i="6"/>
  <c r="O599" i="6"/>
  <c r="O611" i="6"/>
  <c r="O623" i="6"/>
  <c r="O635" i="6"/>
  <c r="O647" i="6"/>
  <c r="O659" i="6"/>
  <c r="O671" i="6"/>
  <c r="O683" i="6"/>
  <c r="O695" i="6"/>
  <c r="O707" i="6"/>
  <c r="O719" i="6"/>
  <c r="O731" i="6"/>
  <c r="O743" i="6"/>
  <c r="O755" i="6"/>
  <c r="O767" i="6"/>
  <c r="O779" i="6"/>
  <c r="O791" i="6"/>
  <c r="O803" i="6"/>
  <c r="O815" i="6"/>
  <c r="O827" i="6"/>
  <c r="O839" i="6"/>
  <c r="O851" i="6"/>
  <c r="O863" i="6"/>
  <c r="O875" i="6"/>
  <c r="O887" i="6"/>
  <c r="O899" i="6"/>
  <c r="O911" i="6"/>
  <c r="O923" i="6"/>
  <c r="O935" i="6"/>
  <c r="O947" i="6"/>
  <c r="O959" i="6"/>
  <c r="O971" i="6"/>
  <c r="O983" i="6"/>
  <c r="O995" i="6"/>
  <c r="O1007" i="6"/>
  <c r="O1019" i="6"/>
  <c r="O12" i="6"/>
  <c r="O24" i="6"/>
  <c r="O36" i="6"/>
  <c r="O48" i="6"/>
  <c r="O60" i="6"/>
  <c r="O72" i="6"/>
  <c r="O84" i="6"/>
  <c r="O96" i="6"/>
  <c r="O108" i="6"/>
  <c r="O120" i="6"/>
  <c r="O132" i="6"/>
  <c r="O144" i="6"/>
  <c r="O156" i="6"/>
  <c r="O168" i="6"/>
  <c r="O180" i="6"/>
  <c r="O192" i="6"/>
  <c r="O204" i="6"/>
  <c r="O216" i="6"/>
  <c r="O228" i="6"/>
  <c r="O240" i="6"/>
  <c r="O252" i="6"/>
  <c r="O264" i="6"/>
  <c r="O276" i="6"/>
  <c r="O288" i="6"/>
  <c r="O300" i="6"/>
  <c r="O312" i="6"/>
  <c r="O324" i="6"/>
  <c r="O336" i="6"/>
  <c r="O348" i="6"/>
  <c r="O360" i="6"/>
  <c r="O372" i="6"/>
  <c r="O384" i="6"/>
  <c r="O396" i="6"/>
  <c r="O408" i="6"/>
  <c r="O420" i="6"/>
  <c r="O432" i="6"/>
  <c r="O444" i="6"/>
  <c r="O456" i="6"/>
  <c r="O468" i="6"/>
  <c r="O480" i="6"/>
  <c r="O492" i="6"/>
  <c r="O504" i="6"/>
  <c r="O516" i="6"/>
  <c r="O528" i="6"/>
  <c r="O540" i="6"/>
  <c r="O552" i="6"/>
  <c r="O564" i="6"/>
  <c r="O576" i="6"/>
  <c r="O588" i="6"/>
  <c r="O600" i="6"/>
  <c r="O612" i="6"/>
  <c r="O624" i="6"/>
  <c r="O636" i="6"/>
  <c r="O648" i="6"/>
  <c r="O660" i="6"/>
  <c r="O672" i="6"/>
  <c r="O684" i="6"/>
  <c r="O696" i="6"/>
  <c r="O708" i="6"/>
  <c r="O720" i="6"/>
  <c r="O732" i="6"/>
  <c r="O744" i="6"/>
  <c r="O756" i="6"/>
  <c r="O768" i="6"/>
  <c r="O780" i="6"/>
  <c r="O792" i="6"/>
  <c r="O804" i="6"/>
  <c r="O816" i="6"/>
  <c r="O828" i="6"/>
  <c r="O840" i="6"/>
  <c r="O852" i="6"/>
  <c r="O864" i="6"/>
  <c r="O876" i="6"/>
  <c r="O888" i="6"/>
  <c r="O900" i="6"/>
  <c r="O912" i="6"/>
  <c r="O924" i="6"/>
  <c r="O936" i="6"/>
  <c r="O948" i="6"/>
  <c r="O960" i="6"/>
  <c r="O972" i="6"/>
  <c r="O984" i="6"/>
  <c r="O996" i="6"/>
  <c r="O1008" i="6"/>
  <c r="O13" i="6"/>
  <c r="O25" i="6"/>
  <c r="O37" i="6"/>
  <c r="O49" i="6"/>
  <c r="O61" i="6"/>
  <c r="O73" i="6"/>
  <c r="O85" i="6"/>
  <c r="O97" i="6"/>
  <c r="O109" i="6"/>
  <c r="O121" i="6"/>
  <c r="O133" i="6"/>
  <c r="O145" i="6"/>
  <c r="O157" i="6"/>
  <c r="O169" i="6"/>
  <c r="O181" i="6"/>
  <c r="O193" i="6"/>
  <c r="O205" i="6"/>
  <c r="O217" i="6"/>
  <c r="O229" i="6"/>
  <c r="O241" i="6"/>
  <c r="O253" i="6"/>
  <c r="O265" i="6"/>
  <c r="O277" i="6"/>
  <c r="O289" i="6"/>
  <c r="O301" i="6"/>
  <c r="O313" i="6"/>
  <c r="O325" i="6"/>
  <c r="O337" i="6"/>
  <c r="O349" i="6"/>
  <c r="O361" i="6"/>
  <c r="O373" i="6"/>
  <c r="O385" i="6"/>
  <c r="O397" i="6"/>
  <c r="O409" i="6"/>
  <c r="O421" i="6"/>
  <c r="O433" i="6"/>
  <c r="O445" i="6"/>
  <c r="O457" i="6"/>
  <c r="O469" i="6"/>
  <c r="O481" i="6"/>
  <c r="O493" i="6"/>
  <c r="O505" i="6"/>
  <c r="O517" i="6"/>
  <c r="O529" i="6"/>
  <c r="O541" i="6"/>
  <c r="O553" i="6"/>
  <c r="O565" i="6"/>
  <c r="O577" i="6"/>
  <c r="O589" i="6"/>
  <c r="O601" i="6"/>
  <c r="O613" i="6"/>
  <c r="O625" i="6"/>
  <c r="O637" i="6"/>
  <c r="O649" i="6"/>
  <c r="O661" i="6"/>
  <c r="O673" i="6"/>
  <c r="O685" i="6"/>
  <c r="O697" i="6"/>
  <c r="O709" i="6"/>
  <c r="O721" i="6"/>
  <c r="O733" i="6"/>
  <c r="O745" i="6"/>
  <c r="O757" i="6"/>
  <c r="O769" i="6"/>
  <c r="O781" i="6"/>
  <c r="O793" i="6"/>
  <c r="O805" i="6"/>
  <c r="O817" i="6"/>
  <c r="O829" i="6"/>
  <c r="O841" i="6"/>
  <c r="O853" i="6"/>
  <c r="O865" i="6"/>
  <c r="O877" i="6"/>
  <c r="O889" i="6"/>
  <c r="O901" i="6"/>
  <c r="O913" i="6"/>
  <c r="O925" i="6"/>
  <c r="O937" i="6"/>
  <c r="O949" i="6"/>
  <c r="O961" i="6"/>
  <c r="O973" i="6"/>
  <c r="O985" i="6"/>
  <c r="O997" i="6"/>
  <c r="O1009" i="6"/>
  <c r="O14" i="6"/>
  <c r="O26" i="6"/>
  <c r="O38" i="6"/>
  <c r="O50" i="6"/>
  <c r="O62" i="6"/>
  <c r="O74" i="6"/>
  <c r="O86" i="6"/>
  <c r="O98" i="6"/>
  <c r="O110" i="6"/>
  <c r="O122" i="6"/>
  <c r="O134" i="6"/>
  <c r="O146" i="6"/>
  <c r="O158" i="6"/>
  <c r="O170" i="6"/>
  <c r="O182" i="6"/>
  <c r="O194" i="6"/>
  <c r="O206" i="6"/>
  <c r="O218" i="6"/>
  <c r="O230" i="6"/>
  <c r="O242" i="6"/>
  <c r="O254" i="6"/>
  <c r="O266" i="6"/>
  <c r="O278" i="6"/>
  <c r="O290" i="6"/>
  <c r="O302" i="6"/>
  <c r="O314" i="6"/>
  <c r="O326" i="6"/>
  <c r="O338" i="6"/>
  <c r="O350" i="6"/>
  <c r="O362" i="6"/>
  <c r="O374" i="6"/>
  <c r="O386" i="6"/>
  <c r="O398" i="6"/>
  <c r="O410" i="6"/>
  <c r="O422" i="6"/>
  <c r="O434" i="6"/>
  <c r="O446" i="6"/>
  <c r="O458" i="6"/>
  <c r="O153" i="6"/>
  <c r="O297" i="6"/>
  <c r="O441" i="6"/>
  <c r="O525" i="6"/>
  <c r="O597" i="6"/>
  <c r="O669" i="6"/>
  <c r="O741" i="6"/>
  <c r="O778" i="6"/>
  <c r="O814" i="6"/>
  <c r="O844" i="6"/>
  <c r="O874" i="6"/>
  <c r="O903" i="6"/>
  <c r="O933" i="6"/>
  <c r="O962" i="6"/>
  <c r="O988" i="6"/>
  <c r="O1013" i="6"/>
  <c r="O1028" i="6"/>
  <c r="O1040" i="6"/>
  <c r="O1052" i="6"/>
  <c r="O1064" i="6"/>
  <c r="O1076" i="6"/>
  <c r="O1088" i="6"/>
  <c r="O1100" i="6"/>
  <c r="O1112" i="6"/>
  <c r="O1124" i="6"/>
  <c r="O1136" i="6"/>
  <c r="O1148" i="6"/>
  <c r="O1160" i="6"/>
  <c r="O1172" i="6"/>
  <c r="O1184" i="6"/>
  <c r="O1196" i="6"/>
  <c r="O1208" i="6"/>
  <c r="O1220" i="6"/>
  <c r="O1232" i="6"/>
  <c r="O1244" i="6"/>
  <c r="O165" i="6"/>
  <c r="O309" i="6"/>
  <c r="O453" i="6"/>
  <c r="O530" i="6"/>
  <c r="O602" i="6"/>
  <c r="O674" i="6"/>
  <c r="O746" i="6"/>
  <c r="O782" i="6"/>
  <c r="O818" i="6"/>
  <c r="O849" i="6"/>
  <c r="O878" i="6"/>
  <c r="O904" i="6"/>
  <c r="O934" i="6"/>
  <c r="O963" i="6"/>
  <c r="O993" i="6"/>
  <c r="O1016" i="6"/>
  <c r="O1029" i="6"/>
  <c r="O1041" i="6"/>
  <c r="O1053" i="6"/>
  <c r="O1065" i="6"/>
  <c r="O1077" i="6"/>
  <c r="O1089" i="6"/>
  <c r="O1101" i="6"/>
  <c r="O1113" i="6"/>
  <c r="O1125" i="6"/>
  <c r="O1137" i="6"/>
  <c r="O1149" i="6"/>
  <c r="O1161" i="6"/>
  <c r="O1173" i="6"/>
  <c r="O1185" i="6"/>
  <c r="O1197" i="6"/>
  <c r="O1209" i="6"/>
  <c r="O1221" i="6"/>
  <c r="O1233" i="6"/>
  <c r="O1245" i="6"/>
  <c r="O177" i="6"/>
  <c r="O321" i="6"/>
  <c r="O465" i="6"/>
  <c r="O537" i="6"/>
  <c r="O609" i="6"/>
  <c r="O681" i="6"/>
  <c r="O747" i="6"/>
  <c r="O783" i="6"/>
  <c r="O819" i="6"/>
  <c r="O850" i="6"/>
  <c r="O879" i="6"/>
  <c r="O909" i="6"/>
  <c r="O938" i="6"/>
  <c r="O964" i="6"/>
  <c r="O994" i="6"/>
  <c r="O1017" i="6"/>
  <c r="O1030" i="6"/>
  <c r="O1042" i="6"/>
  <c r="O1054" i="6"/>
  <c r="O1066" i="6"/>
  <c r="O1078" i="6"/>
  <c r="O1090" i="6"/>
  <c r="O1102" i="6"/>
  <c r="O1114" i="6"/>
  <c r="O1126" i="6"/>
  <c r="O1138" i="6"/>
  <c r="O1150" i="6"/>
  <c r="O1162" i="6"/>
  <c r="O1174" i="6"/>
  <c r="O1186" i="6"/>
  <c r="O1198" i="6"/>
  <c r="O1210" i="6"/>
  <c r="O1222" i="6"/>
  <c r="O1234" i="6"/>
  <c r="O1246" i="6"/>
  <c r="O189" i="6"/>
  <c r="O333" i="6"/>
  <c r="O470" i="6"/>
  <c r="O542" i="6"/>
  <c r="O614" i="6"/>
  <c r="O686" i="6"/>
  <c r="O753" i="6"/>
  <c r="O789" i="6"/>
  <c r="O825" i="6"/>
  <c r="O854" i="6"/>
  <c r="O880" i="6"/>
  <c r="O910" i="6"/>
  <c r="O939" i="6"/>
  <c r="O969" i="6"/>
  <c r="O998" i="6"/>
  <c r="O1018" i="6"/>
  <c r="O1031" i="6"/>
  <c r="O1043" i="6"/>
  <c r="O1055" i="6"/>
  <c r="O1067" i="6"/>
  <c r="O1079" i="6"/>
  <c r="O1091" i="6"/>
  <c r="O1103" i="6"/>
  <c r="O1115" i="6"/>
  <c r="O1127" i="6"/>
  <c r="O1139" i="6"/>
  <c r="O1151" i="6"/>
  <c r="O1163" i="6"/>
  <c r="O1175" i="6"/>
  <c r="O1187" i="6"/>
  <c r="O1199" i="6"/>
  <c r="O1211" i="6"/>
  <c r="O1223" i="6"/>
  <c r="O1235" i="6"/>
  <c r="O1247" i="6"/>
  <c r="O201" i="6"/>
  <c r="O345" i="6"/>
  <c r="O477" i="6"/>
  <c r="O549" i="6"/>
  <c r="O621" i="6"/>
  <c r="O693" i="6"/>
  <c r="O754" i="6"/>
  <c r="O790" i="6"/>
  <c r="O826" i="6"/>
  <c r="O855" i="6"/>
  <c r="O885" i="6"/>
  <c r="O914" i="6"/>
  <c r="O940" i="6"/>
  <c r="O970" i="6"/>
  <c r="O999" i="6"/>
  <c r="O1020" i="6"/>
  <c r="O1032" i="6"/>
  <c r="O1044" i="6"/>
  <c r="O1056" i="6"/>
  <c r="O1068" i="6"/>
  <c r="O1080" i="6"/>
  <c r="O1092" i="6"/>
  <c r="O1104" i="6"/>
  <c r="O1116" i="6"/>
  <c r="O1128" i="6"/>
  <c r="O1140" i="6"/>
  <c r="O1152" i="6"/>
  <c r="O1164" i="6"/>
  <c r="O1176" i="6"/>
  <c r="O1188" i="6"/>
  <c r="O1200" i="6"/>
  <c r="O1212" i="6"/>
  <c r="O1224" i="6"/>
  <c r="O1236" i="6"/>
  <c r="O1248" i="6"/>
  <c r="O213" i="6"/>
  <c r="O357" i="6"/>
  <c r="O482" i="6"/>
  <c r="O554" i="6"/>
  <c r="O626" i="6"/>
  <c r="O698" i="6"/>
  <c r="O758" i="6"/>
  <c r="O794" i="6"/>
  <c r="O830" i="6"/>
  <c r="O856" i="6"/>
  <c r="O886" i="6"/>
  <c r="O915" i="6"/>
  <c r="O945" i="6"/>
  <c r="O974" i="6"/>
  <c r="O1000" i="6"/>
  <c r="O1021" i="6"/>
  <c r="O1033" i="6"/>
  <c r="O1045" i="6"/>
  <c r="O1057" i="6"/>
  <c r="O1069" i="6"/>
  <c r="O1081" i="6"/>
  <c r="O1093" i="6"/>
  <c r="O1105" i="6"/>
  <c r="O1117" i="6"/>
  <c r="O1129" i="6"/>
  <c r="O1141" i="6"/>
  <c r="O1153" i="6"/>
  <c r="O1165" i="6"/>
  <c r="O1177" i="6"/>
  <c r="O1189" i="6"/>
  <c r="O1201" i="6"/>
  <c r="O1213" i="6"/>
  <c r="O1225" i="6"/>
  <c r="O1237" i="6"/>
  <c r="O1249" i="6"/>
  <c r="O225" i="6"/>
  <c r="O369" i="6"/>
  <c r="O489" i="6"/>
  <c r="O561" i="6"/>
  <c r="O633" i="6"/>
  <c r="O705" i="6"/>
  <c r="O759" i="6"/>
  <c r="O795" i="6"/>
  <c r="O831" i="6"/>
  <c r="O861" i="6"/>
  <c r="O890" i="6"/>
  <c r="O916" i="6"/>
  <c r="O946" i="6"/>
  <c r="O975" i="6"/>
  <c r="O1001" i="6"/>
  <c r="O1022" i="6"/>
  <c r="O1034" i="6"/>
  <c r="O1046" i="6"/>
  <c r="O1058" i="6"/>
  <c r="O1070" i="6"/>
  <c r="O1082" i="6"/>
  <c r="O1094" i="6"/>
  <c r="O1106" i="6"/>
  <c r="O1118" i="6"/>
  <c r="O1130" i="6"/>
  <c r="O1142" i="6"/>
  <c r="O1154" i="6"/>
  <c r="O1166" i="6"/>
  <c r="O1178" i="6"/>
  <c r="O1190" i="6"/>
  <c r="O1202" i="6"/>
  <c r="O1214" i="6"/>
  <c r="O1226" i="6"/>
  <c r="O1238" i="6"/>
  <c r="O1250" i="6"/>
  <c r="O237" i="6"/>
  <c r="O381" i="6"/>
  <c r="O494" i="6"/>
  <c r="O566" i="6"/>
  <c r="O638" i="6"/>
  <c r="O710" i="6"/>
  <c r="O765" i="6"/>
  <c r="O801" i="6"/>
  <c r="O832" i="6"/>
  <c r="O862" i="6"/>
  <c r="O891" i="6"/>
  <c r="O921" i="6"/>
  <c r="O950" i="6"/>
  <c r="O976" i="6"/>
  <c r="O1005" i="6"/>
  <c r="O1023" i="6"/>
  <c r="O1035" i="6"/>
  <c r="O1047" i="6"/>
  <c r="O1059" i="6"/>
  <c r="O1071" i="6"/>
  <c r="O1083" i="6"/>
  <c r="O1095" i="6"/>
  <c r="O1107" i="6"/>
  <c r="O1119" i="6"/>
  <c r="O1131" i="6"/>
  <c r="O1143" i="6"/>
  <c r="O1155" i="6"/>
  <c r="O1167" i="6"/>
  <c r="O1179" i="6"/>
  <c r="O1191" i="6"/>
  <c r="O1203" i="6"/>
  <c r="O1215" i="6"/>
  <c r="O1227" i="6"/>
  <c r="O1239" i="6"/>
  <c r="O1251" i="6"/>
  <c r="O249" i="6"/>
  <c r="O393" i="6"/>
  <c r="O501" i="6"/>
  <c r="O573" i="6"/>
  <c r="O645" i="6"/>
  <c r="O717" i="6"/>
  <c r="O766" i="6"/>
  <c r="O802" i="6"/>
  <c r="O837" i="6"/>
  <c r="O866" i="6"/>
  <c r="O892" i="6"/>
  <c r="O922" i="6"/>
  <c r="O951" i="6"/>
  <c r="O981" i="6"/>
  <c r="O1006" i="6"/>
  <c r="O1024" i="6"/>
  <c r="O1036" i="6"/>
  <c r="O1048" i="6"/>
  <c r="O1060" i="6"/>
  <c r="O1072" i="6"/>
  <c r="O1084" i="6"/>
  <c r="O1096" i="6"/>
  <c r="O1108" i="6"/>
  <c r="O1120" i="6"/>
  <c r="O1132" i="6"/>
  <c r="O1144" i="6"/>
  <c r="O1156" i="6"/>
  <c r="O1168" i="6"/>
  <c r="O1180" i="6"/>
  <c r="O1192" i="6"/>
  <c r="O1204" i="6"/>
  <c r="O1216" i="6"/>
  <c r="O1228" i="6"/>
  <c r="O1240" i="6"/>
  <c r="O1252" i="6"/>
  <c r="O261" i="6"/>
  <c r="O405" i="6"/>
  <c r="O506" i="6"/>
  <c r="O578" i="6"/>
  <c r="O650" i="6"/>
  <c r="O722" i="6"/>
  <c r="O770" i="6"/>
  <c r="O806" i="6"/>
  <c r="O838" i="6"/>
  <c r="O867" i="6"/>
  <c r="O897" i="6"/>
  <c r="O926" i="6"/>
  <c r="O952" i="6"/>
  <c r="O982" i="6"/>
  <c r="O1010" i="6"/>
  <c r="O1025" i="6"/>
  <c r="O1037" i="6"/>
  <c r="O1049" i="6"/>
  <c r="O1061" i="6"/>
  <c r="O1073" i="6"/>
  <c r="O1085" i="6"/>
  <c r="O1097" i="6"/>
  <c r="O1109" i="6"/>
  <c r="O1121" i="6"/>
  <c r="O1133" i="6"/>
  <c r="O1145" i="6"/>
  <c r="O1157" i="6"/>
  <c r="O1169" i="6"/>
  <c r="O1181" i="6"/>
  <c r="O1193" i="6"/>
  <c r="O1205" i="6"/>
  <c r="O1217" i="6"/>
  <c r="O1229" i="6"/>
  <c r="O1241" i="6"/>
  <c r="O1253" i="6"/>
  <c r="O273" i="6"/>
  <c r="O417" i="6"/>
  <c r="O513" i="6"/>
  <c r="O585" i="6"/>
  <c r="O657" i="6"/>
  <c r="O729" i="6"/>
  <c r="O771" i="6"/>
  <c r="O807" i="6"/>
  <c r="O842" i="6"/>
  <c r="O868" i="6"/>
  <c r="O898" i="6"/>
  <c r="O927" i="6"/>
  <c r="O957" i="6"/>
  <c r="O986" i="6"/>
  <c r="O1011" i="6"/>
  <c r="O1026" i="6"/>
  <c r="O1038" i="6"/>
  <c r="O1050" i="6"/>
  <c r="O1062" i="6"/>
  <c r="O1074" i="6"/>
  <c r="O1086" i="6"/>
  <c r="O1098" i="6"/>
  <c r="O1110" i="6"/>
  <c r="O1122" i="6"/>
  <c r="O1134" i="6"/>
  <c r="O1146" i="6"/>
  <c r="O1158" i="6"/>
  <c r="O1170" i="6"/>
  <c r="O1182" i="6"/>
  <c r="O1194" i="6"/>
  <c r="O1206" i="6"/>
  <c r="O1218" i="6"/>
  <c r="O1230" i="6"/>
  <c r="O1242" i="6"/>
  <c r="O1254" i="6"/>
  <c r="O285" i="6"/>
  <c r="O429" i="6"/>
  <c r="O518" i="6"/>
  <c r="O590" i="6"/>
  <c r="O662" i="6"/>
  <c r="O734" i="6"/>
  <c r="O777" i="6"/>
  <c r="O813" i="6"/>
  <c r="O843" i="6"/>
  <c r="O873" i="6"/>
  <c r="O902" i="6"/>
  <c r="O928" i="6"/>
  <c r="O958" i="6"/>
  <c r="O987" i="6"/>
  <c r="O1012" i="6"/>
  <c r="O1027" i="6"/>
  <c r="O1039" i="6"/>
  <c r="O1051" i="6"/>
  <c r="O1063" i="6"/>
  <c r="O1075" i="6"/>
  <c r="O1087" i="6"/>
  <c r="O1099" i="6"/>
  <c r="O1111" i="6"/>
  <c r="O1123" i="6"/>
  <c r="O1135" i="6"/>
  <c r="O1147" i="6"/>
  <c r="O1159" i="6"/>
  <c r="O1171" i="6"/>
  <c r="O1183" i="6"/>
  <c r="O1195" i="6"/>
  <c r="O1207" i="6"/>
  <c r="O1219" i="6"/>
  <c r="O1231" i="6"/>
  <c r="O1243" i="6"/>
  <c r="O2" i="6"/>
  <c r="N2" i="6"/>
  <c r="N3" i="6"/>
  <c r="N15" i="6"/>
  <c r="N27" i="6"/>
  <c r="N39" i="6"/>
  <c r="N51" i="6"/>
  <c r="N63" i="6"/>
  <c r="N75" i="6"/>
  <c r="N87" i="6"/>
  <c r="N99" i="6"/>
  <c r="N111" i="6"/>
  <c r="N123" i="6"/>
  <c r="N135" i="6"/>
  <c r="N147" i="6"/>
  <c r="N159" i="6"/>
  <c r="N171" i="6"/>
  <c r="N183" i="6"/>
  <c r="N195" i="6"/>
  <c r="N207" i="6"/>
  <c r="N219" i="6"/>
  <c r="N231" i="6"/>
  <c r="N243" i="6"/>
  <c r="N255" i="6"/>
  <c r="N267" i="6"/>
  <c r="N279" i="6"/>
  <c r="N291" i="6"/>
  <c r="N303" i="6"/>
  <c r="N315" i="6"/>
  <c r="N327" i="6"/>
  <c r="N339" i="6"/>
  <c r="N351" i="6"/>
  <c r="N363" i="6"/>
  <c r="N375" i="6"/>
  <c r="N387" i="6"/>
  <c r="N399" i="6"/>
  <c r="N411" i="6"/>
  <c r="N423" i="6"/>
  <c r="N435" i="6"/>
  <c r="N447" i="6"/>
  <c r="N459" i="6"/>
  <c r="N471" i="6"/>
  <c r="N483" i="6"/>
  <c r="N495" i="6"/>
  <c r="N507" i="6"/>
  <c r="N519" i="6"/>
  <c r="N531" i="6"/>
  <c r="N543" i="6"/>
  <c r="N4" i="6"/>
  <c r="N16" i="6"/>
  <c r="N28" i="6"/>
  <c r="N40" i="6"/>
  <c r="N52" i="6"/>
  <c r="N64" i="6"/>
  <c r="N76" i="6"/>
  <c r="N88" i="6"/>
  <c r="N100" i="6"/>
  <c r="N112" i="6"/>
  <c r="N124" i="6"/>
  <c r="N136" i="6"/>
  <c r="N148" i="6"/>
  <c r="N160" i="6"/>
  <c r="N172" i="6"/>
  <c r="N184" i="6"/>
  <c r="N196" i="6"/>
  <c r="N208" i="6"/>
  <c r="N220" i="6"/>
  <c r="N232" i="6"/>
  <c r="N244" i="6"/>
  <c r="N256" i="6"/>
  <c r="N268" i="6"/>
  <c r="N280" i="6"/>
  <c r="N292" i="6"/>
  <c r="N304" i="6"/>
  <c r="N316" i="6"/>
  <c r="N328" i="6"/>
  <c r="N340" i="6"/>
  <c r="N352" i="6"/>
  <c r="N364" i="6"/>
  <c r="N376" i="6"/>
  <c r="N388" i="6"/>
  <c r="N400" i="6"/>
  <c r="N412" i="6"/>
  <c r="N424" i="6"/>
  <c r="N436" i="6"/>
  <c r="N448" i="6"/>
  <c r="N460" i="6"/>
  <c r="N472" i="6"/>
  <c r="N484" i="6"/>
  <c r="N496" i="6"/>
  <c r="N508" i="6"/>
  <c r="N520" i="6"/>
  <c r="N532" i="6"/>
  <c r="N544" i="6"/>
  <c r="N556" i="6"/>
  <c r="N568" i="6"/>
  <c r="N580" i="6"/>
  <c r="N592" i="6"/>
  <c r="N604" i="6"/>
  <c r="N616" i="6"/>
  <c r="N628" i="6"/>
  <c r="N640" i="6"/>
  <c r="N652" i="6"/>
  <c r="N664" i="6"/>
  <c r="N676" i="6"/>
  <c r="N688" i="6"/>
  <c r="N700" i="6"/>
  <c r="N712" i="6"/>
  <c r="N724" i="6"/>
  <c r="N736" i="6"/>
  <c r="N748" i="6"/>
  <c r="N760" i="6"/>
  <c r="N772" i="6"/>
  <c r="N784" i="6"/>
  <c r="N796" i="6"/>
  <c r="N808" i="6"/>
  <c r="N820" i="6"/>
  <c r="N832" i="6"/>
  <c r="N844" i="6"/>
  <c r="N856" i="6"/>
  <c r="N868" i="6"/>
  <c r="N880" i="6"/>
  <c r="N892" i="6"/>
  <c r="N904" i="6"/>
  <c r="N916" i="6"/>
  <c r="N928" i="6"/>
  <c r="N940" i="6"/>
  <c r="N952" i="6"/>
  <c r="N964" i="6"/>
  <c r="N976" i="6"/>
  <c r="N988" i="6"/>
  <c r="N1000" i="6"/>
  <c r="N1012" i="6"/>
  <c r="N5" i="6"/>
  <c r="N17" i="6"/>
  <c r="N29" i="6"/>
  <c r="N41" i="6"/>
  <c r="N53" i="6"/>
  <c r="N65" i="6"/>
  <c r="N77" i="6"/>
  <c r="N89" i="6"/>
  <c r="N101" i="6"/>
  <c r="N113" i="6"/>
  <c r="N125" i="6"/>
  <c r="N137" i="6"/>
  <c r="N149" i="6"/>
  <c r="N161" i="6"/>
  <c r="N173" i="6"/>
  <c r="N185" i="6"/>
  <c r="N197" i="6"/>
  <c r="N209" i="6"/>
  <c r="N221" i="6"/>
  <c r="N233" i="6"/>
  <c r="N245" i="6"/>
  <c r="N257" i="6"/>
  <c r="N269" i="6"/>
  <c r="N281" i="6"/>
  <c r="N293" i="6"/>
  <c r="N305" i="6"/>
  <c r="N317" i="6"/>
  <c r="N329" i="6"/>
  <c r="N341" i="6"/>
  <c r="N353" i="6"/>
  <c r="N365" i="6"/>
  <c r="N377" i="6"/>
  <c r="N389" i="6"/>
  <c r="N401" i="6"/>
  <c r="N413" i="6"/>
  <c r="N425" i="6"/>
  <c r="N437" i="6"/>
  <c r="N449" i="6"/>
  <c r="N461" i="6"/>
  <c r="N473" i="6"/>
  <c r="N485" i="6"/>
  <c r="N497" i="6"/>
  <c r="N509" i="6"/>
  <c r="N521" i="6"/>
  <c r="N533" i="6"/>
  <c r="N545" i="6"/>
  <c r="N557" i="6"/>
  <c r="N569" i="6"/>
  <c r="N581" i="6"/>
  <c r="N593" i="6"/>
  <c r="N605" i="6"/>
  <c r="N617" i="6"/>
  <c r="N629" i="6"/>
  <c r="N641" i="6"/>
  <c r="N653" i="6"/>
  <c r="N665" i="6"/>
  <c r="N677" i="6"/>
  <c r="N689" i="6"/>
  <c r="N701" i="6"/>
  <c r="N713" i="6"/>
  <c r="N725" i="6"/>
  <c r="N737" i="6"/>
  <c r="N749" i="6"/>
  <c r="N761" i="6"/>
  <c r="N773" i="6"/>
  <c r="N785" i="6"/>
  <c r="N797" i="6"/>
  <c r="N809" i="6"/>
  <c r="N821" i="6"/>
  <c r="N833" i="6"/>
  <c r="N845" i="6"/>
  <c r="N857" i="6"/>
  <c r="N869" i="6"/>
  <c r="N881" i="6"/>
  <c r="N893" i="6"/>
  <c r="N905" i="6"/>
  <c r="N917" i="6"/>
  <c r="N929" i="6"/>
  <c r="N941" i="6"/>
  <c r="N953" i="6"/>
  <c r="N965" i="6"/>
  <c r="N977" i="6"/>
  <c r="N989" i="6"/>
  <c r="N1001" i="6"/>
  <c r="N1013" i="6"/>
  <c r="N6" i="6"/>
  <c r="N18" i="6"/>
  <c r="N30" i="6"/>
  <c r="N42" i="6"/>
  <c r="N54" i="6"/>
  <c r="N66" i="6"/>
  <c r="N78" i="6"/>
  <c r="N90" i="6"/>
  <c r="N102" i="6"/>
  <c r="N114" i="6"/>
  <c r="N126" i="6"/>
  <c r="N138" i="6"/>
  <c r="N150" i="6"/>
  <c r="N162" i="6"/>
  <c r="N174" i="6"/>
  <c r="N186" i="6"/>
  <c r="N198" i="6"/>
  <c r="N210" i="6"/>
  <c r="N222" i="6"/>
  <c r="N234" i="6"/>
  <c r="N246" i="6"/>
  <c r="N258" i="6"/>
  <c r="N270" i="6"/>
  <c r="N282" i="6"/>
  <c r="N294" i="6"/>
  <c r="N306" i="6"/>
  <c r="N318" i="6"/>
  <c r="N330" i="6"/>
  <c r="N342" i="6"/>
  <c r="N354" i="6"/>
  <c r="N366" i="6"/>
  <c r="N378" i="6"/>
  <c r="N390" i="6"/>
  <c r="N402" i="6"/>
  <c r="N414" i="6"/>
  <c r="N426" i="6"/>
  <c r="N438" i="6"/>
  <c r="N450" i="6"/>
  <c r="N462" i="6"/>
  <c r="N474" i="6"/>
  <c r="N486" i="6"/>
  <c r="N498" i="6"/>
  <c r="N510" i="6"/>
  <c r="N522" i="6"/>
  <c r="N534" i="6"/>
  <c r="N546" i="6"/>
  <c r="N558" i="6"/>
  <c r="N570" i="6"/>
  <c r="N582" i="6"/>
  <c r="N594" i="6"/>
  <c r="N606" i="6"/>
  <c r="N618" i="6"/>
  <c r="N630" i="6"/>
  <c r="N642" i="6"/>
  <c r="N654" i="6"/>
  <c r="N666" i="6"/>
  <c r="N678" i="6"/>
  <c r="N690" i="6"/>
  <c r="N702" i="6"/>
  <c r="N714" i="6"/>
  <c r="N726" i="6"/>
  <c r="N738" i="6"/>
  <c r="N750" i="6"/>
  <c r="N762" i="6"/>
  <c r="N774" i="6"/>
  <c r="N786" i="6"/>
  <c r="N798" i="6"/>
  <c r="N810" i="6"/>
  <c r="N822" i="6"/>
  <c r="N834" i="6"/>
  <c r="N846" i="6"/>
  <c r="N858" i="6"/>
  <c r="N870" i="6"/>
  <c r="N882" i="6"/>
  <c r="N894" i="6"/>
  <c r="N906" i="6"/>
  <c r="N918" i="6"/>
  <c r="N930" i="6"/>
  <c r="N942" i="6"/>
  <c r="N954" i="6"/>
  <c r="N966" i="6"/>
  <c r="N978" i="6"/>
  <c r="N990" i="6"/>
  <c r="N1002" i="6"/>
  <c r="N1014" i="6"/>
  <c r="N7" i="6"/>
  <c r="N19" i="6"/>
  <c r="N31" i="6"/>
  <c r="N43" i="6"/>
  <c r="N55" i="6"/>
  <c r="N67" i="6"/>
  <c r="N79" i="6"/>
  <c r="N91" i="6"/>
  <c r="N103" i="6"/>
  <c r="N115" i="6"/>
  <c r="N127" i="6"/>
  <c r="N139" i="6"/>
  <c r="N151" i="6"/>
  <c r="N163" i="6"/>
  <c r="N175" i="6"/>
  <c r="N187" i="6"/>
  <c r="N199" i="6"/>
  <c r="N211" i="6"/>
  <c r="N223" i="6"/>
  <c r="N235" i="6"/>
  <c r="N247" i="6"/>
  <c r="N259" i="6"/>
  <c r="N271" i="6"/>
  <c r="N283" i="6"/>
  <c r="N295" i="6"/>
  <c r="N307" i="6"/>
  <c r="N319" i="6"/>
  <c r="N331" i="6"/>
  <c r="N343" i="6"/>
  <c r="N355" i="6"/>
  <c r="N367" i="6"/>
  <c r="N379" i="6"/>
  <c r="N391" i="6"/>
  <c r="N403" i="6"/>
  <c r="N415" i="6"/>
  <c r="N427" i="6"/>
  <c r="N439" i="6"/>
  <c r="N451" i="6"/>
  <c r="N463" i="6"/>
  <c r="N475" i="6"/>
  <c r="N487" i="6"/>
  <c r="N499" i="6"/>
  <c r="N511" i="6"/>
  <c r="N523" i="6"/>
  <c r="N535" i="6"/>
  <c r="N547" i="6"/>
  <c r="N559" i="6"/>
  <c r="N571" i="6"/>
  <c r="N583" i="6"/>
  <c r="N595" i="6"/>
  <c r="N607" i="6"/>
  <c r="N619" i="6"/>
  <c r="N631" i="6"/>
  <c r="N643" i="6"/>
  <c r="N655" i="6"/>
  <c r="N667" i="6"/>
  <c r="N679" i="6"/>
  <c r="N691" i="6"/>
  <c r="N703" i="6"/>
  <c r="N715" i="6"/>
  <c r="N727" i="6"/>
  <c r="N739" i="6"/>
  <c r="N751" i="6"/>
  <c r="N763" i="6"/>
  <c r="N775" i="6"/>
  <c r="N787" i="6"/>
  <c r="N799" i="6"/>
  <c r="N811" i="6"/>
  <c r="N823" i="6"/>
  <c r="N835" i="6"/>
  <c r="N847" i="6"/>
  <c r="N859" i="6"/>
  <c r="N871" i="6"/>
  <c r="N883" i="6"/>
  <c r="N895" i="6"/>
  <c r="N907" i="6"/>
  <c r="N919" i="6"/>
  <c r="N931" i="6"/>
  <c r="N943" i="6"/>
  <c r="N955" i="6"/>
  <c r="N967" i="6"/>
  <c r="N979" i="6"/>
  <c r="N991" i="6"/>
  <c r="N1003" i="6"/>
  <c r="N1015" i="6"/>
  <c r="N8" i="6"/>
  <c r="N20" i="6"/>
  <c r="N32" i="6"/>
  <c r="N44" i="6"/>
  <c r="N56" i="6"/>
  <c r="N68" i="6"/>
  <c r="N80" i="6"/>
  <c r="N92" i="6"/>
  <c r="N104" i="6"/>
  <c r="N116" i="6"/>
  <c r="N128" i="6"/>
  <c r="N140" i="6"/>
  <c r="N152" i="6"/>
  <c r="N164" i="6"/>
  <c r="N176" i="6"/>
  <c r="N188" i="6"/>
  <c r="N200" i="6"/>
  <c r="N212" i="6"/>
  <c r="N224" i="6"/>
  <c r="N236" i="6"/>
  <c r="N248" i="6"/>
  <c r="N260" i="6"/>
  <c r="N272" i="6"/>
  <c r="N284" i="6"/>
  <c r="N296" i="6"/>
  <c r="N308" i="6"/>
  <c r="N320" i="6"/>
  <c r="N332" i="6"/>
  <c r="N344" i="6"/>
  <c r="N356" i="6"/>
  <c r="N368" i="6"/>
  <c r="N380" i="6"/>
  <c r="N392" i="6"/>
  <c r="N404" i="6"/>
  <c r="N416" i="6"/>
  <c r="N428" i="6"/>
  <c r="N440" i="6"/>
  <c r="N452" i="6"/>
  <c r="N464" i="6"/>
  <c r="N476" i="6"/>
  <c r="N488" i="6"/>
  <c r="N500" i="6"/>
  <c r="N512" i="6"/>
  <c r="N524" i="6"/>
  <c r="N536" i="6"/>
  <c r="N548" i="6"/>
  <c r="N560" i="6"/>
  <c r="N572" i="6"/>
  <c r="N584" i="6"/>
  <c r="N596" i="6"/>
  <c r="N608" i="6"/>
  <c r="N620" i="6"/>
  <c r="N632" i="6"/>
  <c r="N644" i="6"/>
  <c r="N656" i="6"/>
  <c r="N668" i="6"/>
  <c r="N680" i="6"/>
  <c r="N692" i="6"/>
  <c r="N704" i="6"/>
  <c r="N716" i="6"/>
  <c r="N728" i="6"/>
  <c r="N740" i="6"/>
  <c r="N752" i="6"/>
  <c r="N764" i="6"/>
  <c r="N776" i="6"/>
  <c r="N788" i="6"/>
  <c r="N800" i="6"/>
  <c r="N812" i="6"/>
  <c r="N824" i="6"/>
  <c r="N836" i="6"/>
  <c r="N848" i="6"/>
  <c r="N860" i="6"/>
  <c r="N872" i="6"/>
  <c r="N884" i="6"/>
  <c r="N896" i="6"/>
  <c r="N908" i="6"/>
  <c r="N920" i="6"/>
  <c r="N932" i="6"/>
  <c r="N944" i="6"/>
  <c r="N956" i="6"/>
  <c r="N968" i="6"/>
  <c r="N980" i="6"/>
  <c r="N992" i="6"/>
  <c r="N1004" i="6"/>
  <c r="N1016" i="6"/>
  <c r="N9" i="6"/>
  <c r="N21" i="6"/>
  <c r="N33" i="6"/>
  <c r="N45" i="6"/>
  <c r="N57" i="6"/>
  <c r="N69" i="6"/>
  <c r="N81" i="6"/>
  <c r="N93" i="6"/>
  <c r="N105" i="6"/>
  <c r="N117" i="6"/>
  <c r="N129" i="6"/>
  <c r="N141" i="6"/>
  <c r="N153" i="6"/>
  <c r="N165" i="6"/>
  <c r="N177" i="6"/>
  <c r="N189" i="6"/>
  <c r="N201" i="6"/>
  <c r="N213" i="6"/>
  <c r="N225" i="6"/>
  <c r="N237" i="6"/>
  <c r="N249" i="6"/>
  <c r="N261" i="6"/>
  <c r="N273" i="6"/>
  <c r="N285" i="6"/>
  <c r="N297" i="6"/>
  <c r="N309" i="6"/>
  <c r="N321" i="6"/>
  <c r="N333" i="6"/>
  <c r="N345" i="6"/>
  <c r="N357" i="6"/>
  <c r="N369" i="6"/>
  <c r="N381" i="6"/>
  <c r="N393" i="6"/>
  <c r="N405" i="6"/>
  <c r="N417" i="6"/>
  <c r="N429" i="6"/>
  <c r="N441" i="6"/>
  <c r="N453" i="6"/>
  <c r="N465" i="6"/>
  <c r="N477" i="6"/>
  <c r="N489" i="6"/>
  <c r="N501" i="6"/>
  <c r="N513" i="6"/>
  <c r="N525" i="6"/>
  <c r="N537" i="6"/>
  <c r="N549" i="6"/>
  <c r="N561" i="6"/>
  <c r="N573" i="6"/>
  <c r="N585" i="6"/>
  <c r="N597" i="6"/>
  <c r="N609" i="6"/>
  <c r="N621" i="6"/>
  <c r="N633" i="6"/>
  <c r="N645" i="6"/>
  <c r="N657" i="6"/>
  <c r="N669" i="6"/>
  <c r="N681" i="6"/>
  <c r="N693" i="6"/>
  <c r="N705" i="6"/>
  <c r="N717" i="6"/>
  <c r="N729" i="6"/>
  <c r="N741" i="6"/>
  <c r="N753" i="6"/>
  <c r="N765" i="6"/>
  <c r="N777" i="6"/>
  <c r="N789" i="6"/>
  <c r="N801" i="6"/>
  <c r="N813" i="6"/>
  <c r="N825" i="6"/>
  <c r="N837" i="6"/>
  <c r="N849" i="6"/>
  <c r="N861" i="6"/>
  <c r="N873" i="6"/>
  <c r="N885" i="6"/>
  <c r="N897" i="6"/>
  <c r="N909" i="6"/>
  <c r="N921" i="6"/>
  <c r="N10" i="6"/>
  <c r="N22" i="6"/>
  <c r="N34" i="6"/>
  <c r="N46" i="6"/>
  <c r="N58" i="6"/>
  <c r="N70" i="6"/>
  <c r="N82" i="6"/>
  <c r="N94" i="6"/>
  <c r="N106" i="6"/>
  <c r="N118" i="6"/>
  <c r="N130" i="6"/>
  <c r="N142" i="6"/>
  <c r="N154" i="6"/>
  <c r="N166" i="6"/>
  <c r="N178" i="6"/>
  <c r="N190" i="6"/>
  <c r="N202" i="6"/>
  <c r="N214" i="6"/>
  <c r="N226" i="6"/>
  <c r="N238" i="6"/>
  <c r="N250" i="6"/>
  <c r="N262" i="6"/>
  <c r="N274" i="6"/>
  <c r="N286" i="6"/>
  <c r="N298" i="6"/>
  <c r="N310" i="6"/>
  <c r="N322" i="6"/>
  <c r="N334" i="6"/>
  <c r="N346" i="6"/>
  <c r="N358" i="6"/>
  <c r="N370" i="6"/>
  <c r="N382" i="6"/>
  <c r="N394" i="6"/>
  <c r="N406" i="6"/>
  <c r="N418" i="6"/>
  <c r="N430" i="6"/>
  <c r="N442" i="6"/>
  <c r="N454" i="6"/>
  <c r="N466" i="6"/>
  <c r="N478" i="6"/>
  <c r="N490" i="6"/>
  <c r="N502" i="6"/>
  <c r="N514" i="6"/>
  <c r="N526" i="6"/>
  <c r="N538" i="6"/>
  <c r="N550" i="6"/>
  <c r="N562" i="6"/>
  <c r="N574" i="6"/>
  <c r="N586" i="6"/>
  <c r="N598" i="6"/>
  <c r="N610" i="6"/>
  <c r="N622" i="6"/>
  <c r="N634" i="6"/>
  <c r="N646" i="6"/>
  <c r="N658" i="6"/>
  <c r="N670" i="6"/>
  <c r="N682" i="6"/>
  <c r="N694" i="6"/>
  <c r="N706" i="6"/>
  <c r="N718" i="6"/>
  <c r="N730" i="6"/>
  <c r="N742" i="6"/>
  <c r="N754" i="6"/>
  <c r="N766" i="6"/>
  <c r="N778" i="6"/>
  <c r="N790" i="6"/>
  <c r="N802" i="6"/>
  <c r="N814" i="6"/>
  <c r="N826" i="6"/>
  <c r="N838" i="6"/>
  <c r="N850" i="6"/>
  <c r="N862" i="6"/>
  <c r="N874" i="6"/>
  <c r="N11" i="6"/>
  <c r="N23" i="6"/>
  <c r="N35" i="6"/>
  <c r="N47" i="6"/>
  <c r="N59" i="6"/>
  <c r="N71" i="6"/>
  <c r="N83" i="6"/>
  <c r="N95" i="6"/>
  <c r="N107" i="6"/>
  <c r="N119" i="6"/>
  <c r="N131" i="6"/>
  <c r="N143" i="6"/>
  <c r="N155" i="6"/>
  <c r="N167" i="6"/>
  <c r="N179" i="6"/>
  <c r="N191" i="6"/>
  <c r="N203" i="6"/>
  <c r="N215" i="6"/>
  <c r="N227" i="6"/>
  <c r="N239" i="6"/>
  <c r="N251" i="6"/>
  <c r="N263" i="6"/>
  <c r="N275" i="6"/>
  <c r="N287" i="6"/>
  <c r="N299" i="6"/>
  <c r="N311" i="6"/>
  <c r="N323" i="6"/>
  <c r="N335" i="6"/>
  <c r="N347" i="6"/>
  <c r="N359" i="6"/>
  <c r="N371" i="6"/>
  <c r="N383" i="6"/>
  <c r="N395" i="6"/>
  <c r="N407" i="6"/>
  <c r="N419" i="6"/>
  <c r="N431" i="6"/>
  <c r="N443" i="6"/>
  <c r="N455" i="6"/>
  <c r="N467" i="6"/>
  <c r="N479" i="6"/>
  <c r="N491" i="6"/>
  <c r="N503" i="6"/>
  <c r="N515" i="6"/>
  <c r="N527" i="6"/>
  <c r="N539" i="6"/>
  <c r="N551" i="6"/>
  <c r="N563" i="6"/>
  <c r="N575" i="6"/>
  <c r="N587" i="6"/>
  <c r="N599" i="6"/>
  <c r="N611" i="6"/>
  <c r="N623" i="6"/>
  <c r="N635" i="6"/>
  <c r="N647" i="6"/>
  <c r="N659" i="6"/>
  <c r="N671" i="6"/>
  <c r="N683" i="6"/>
  <c r="N695" i="6"/>
  <c r="N707" i="6"/>
  <c r="N719" i="6"/>
  <c r="N731" i="6"/>
  <c r="N743" i="6"/>
  <c r="N755" i="6"/>
  <c r="N767" i="6"/>
  <c r="N779" i="6"/>
  <c r="N791" i="6"/>
  <c r="N803" i="6"/>
  <c r="N815" i="6"/>
  <c r="N827" i="6"/>
  <c r="N839" i="6"/>
  <c r="N851" i="6"/>
  <c r="N863" i="6"/>
  <c r="N875" i="6"/>
  <c r="N887" i="6"/>
  <c r="N899" i="6"/>
  <c r="N911" i="6"/>
  <c r="N923" i="6"/>
  <c r="N935" i="6"/>
  <c r="N947" i="6"/>
  <c r="N959" i="6"/>
  <c r="N971" i="6"/>
  <c r="N983" i="6"/>
  <c r="N995" i="6"/>
  <c r="N1007" i="6"/>
  <c r="N12" i="6"/>
  <c r="N24" i="6"/>
  <c r="N36" i="6"/>
  <c r="N48" i="6"/>
  <c r="N60" i="6"/>
  <c r="N72" i="6"/>
  <c r="N84" i="6"/>
  <c r="N96" i="6"/>
  <c r="N108" i="6"/>
  <c r="N120" i="6"/>
  <c r="N132" i="6"/>
  <c r="N144" i="6"/>
  <c r="N156" i="6"/>
  <c r="N168" i="6"/>
  <c r="N180" i="6"/>
  <c r="N192" i="6"/>
  <c r="N204" i="6"/>
  <c r="N216" i="6"/>
  <c r="N228" i="6"/>
  <c r="N240" i="6"/>
  <c r="N252" i="6"/>
  <c r="N264" i="6"/>
  <c r="N276" i="6"/>
  <c r="N288" i="6"/>
  <c r="N300" i="6"/>
  <c r="N312" i="6"/>
  <c r="N324" i="6"/>
  <c r="N336" i="6"/>
  <c r="N348" i="6"/>
  <c r="N360" i="6"/>
  <c r="N372" i="6"/>
  <c r="N384" i="6"/>
  <c r="N396" i="6"/>
  <c r="N408" i="6"/>
  <c r="N420" i="6"/>
  <c r="N432" i="6"/>
  <c r="N444" i="6"/>
  <c r="N456" i="6"/>
  <c r="N468" i="6"/>
  <c r="N480" i="6"/>
  <c r="N492" i="6"/>
  <c r="N504" i="6"/>
  <c r="N516" i="6"/>
  <c r="N528" i="6"/>
  <c r="N540" i="6"/>
  <c r="N552" i="6"/>
  <c r="N564" i="6"/>
  <c r="N576" i="6"/>
  <c r="N588" i="6"/>
  <c r="N600" i="6"/>
  <c r="N612" i="6"/>
  <c r="N13" i="6"/>
  <c r="N25" i="6"/>
  <c r="N37" i="6"/>
  <c r="N49" i="6"/>
  <c r="N61" i="6"/>
  <c r="N73" i="6"/>
  <c r="N85" i="6"/>
  <c r="N97" i="6"/>
  <c r="N109" i="6"/>
  <c r="N121" i="6"/>
  <c r="N133" i="6"/>
  <c r="N145" i="6"/>
  <c r="N157" i="6"/>
  <c r="N169" i="6"/>
  <c r="N181" i="6"/>
  <c r="N193" i="6"/>
  <c r="N205" i="6"/>
  <c r="N217" i="6"/>
  <c r="N229" i="6"/>
  <c r="N241" i="6"/>
  <c r="N253" i="6"/>
  <c r="N265" i="6"/>
  <c r="N277" i="6"/>
  <c r="N289" i="6"/>
  <c r="N301" i="6"/>
  <c r="N313" i="6"/>
  <c r="N325" i="6"/>
  <c r="N337" i="6"/>
  <c r="N349" i="6"/>
  <c r="N361" i="6"/>
  <c r="N373" i="6"/>
  <c r="N385" i="6"/>
  <c r="N397" i="6"/>
  <c r="N409" i="6"/>
  <c r="N421" i="6"/>
  <c r="N433" i="6"/>
  <c r="N445" i="6"/>
  <c r="N457" i="6"/>
  <c r="N469" i="6"/>
  <c r="N481" i="6"/>
  <c r="N493" i="6"/>
  <c r="N505" i="6"/>
  <c r="N517" i="6"/>
  <c r="N529" i="6"/>
  <c r="N541" i="6"/>
  <c r="N553" i="6"/>
  <c r="N565" i="6"/>
  <c r="N577" i="6"/>
  <c r="N589" i="6"/>
  <c r="N601" i="6"/>
  <c r="N613" i="6"/>
  <c r="N625" i="6"/>
  <c r="N637" i="6"/>
  <c r="N649" i="6"/>
  <c r="N661" i="6"/>
  <c r="N673" i="6"/>
  <c r="N685" i="6"/>
  <c r="N697" i="6"/>
  <c r="N709" i="6"/>
  <c r="N721" i="6"/>
  <c r="N733" i="6"/>
  <c r="N745" i="6"/>
  <c r="N757" i="6"/>
  <c r="N769" i="6"/>
  <c r="N781" i="6"/>
  <c r="N793" i="6"/>
  <c r="N805" i="6"/>
  <c r="N817" i="6"/>
  <c r="N829" i="6"/>
  <c r="N841" i="6"/>
  <c r="N853" i="6"/>
  <c r="N865" i="6"/>
  <c r="N877" i="6"/>
  <c r="N889" i="6"/>
  <c r="N901" i="6"/>
  <c r="N913" i="6"/>
  <c r="N925" i="6"/>
  <c r="N937" i="6"/>
  <c r="N949" i="6"/>
  <c r="N961" i="6"/>
  <c r="N973" i="6"/>
  <c r="N985" i="6"/>
  <c r="N997" i="6"/>
  <c r="N1009" i="6"/>
  <c r="N14" i="6"/>
  <c r="N26" i="6"/>
  <c r="N38" i="6"/>
  <c r="N50" i="6"/>
  <c r="N62" i="6"/>
  <c r="N74" i="6"/>
  <c r="N86" i="6"/>
  <c r="N98" i="6"/>
  <c r="N110" i="6"/>
  <c r="N122" i="6"/>
  <c r="N134" i="6"/>
  <c r="N146" i="6"/>
  <c r="N158" i="6"/>
  <c r="N170" i="6"/>
  <c r="N182" i="6"/>
  <c r="N194" i="6"/>
  <c r="N206" i="6"/>
  <c r="N218" i="6"/>
  <c r="N230" i="6"/>
  <c r="N242" i="6"/>
  <c r="N254" i="6"/>
  <c r="N266" i="6"/>
  <c r="N278" i="6"/>
  <c r="N290" i="6"/>
  <c r="N302" i="6"/>
  <c r="N314" i="6"/>
  <c r="N326" i="6"/>
  <c r="N338" i="6"/>
  <c r="N350" i="6"/>
  <c r="N362" i="6"/>
  <c r="N374" i="6"/>
  <c r="N386" i="6"/>
  <c r="N398" i="6"/>
  <c r="N410" i="6"/>
  <c r="N422" i="6"/>
  <c r="N434" i="6"/>
  <c r="N446" i="6"/>
  <c r="N458" i="6"/>
  <c r="N470" i="6"/>
  <c r="N482" i="6"/>
  <c r="N494" i="6"/>
  <c r="N506" i="6"/>
  <c r="N518" i="6"/>
  <c r="N530" i="6"/>
  <c r="N542" i="6"/>
  <c r="N554" i="6"/>
  <c r="N566" i="6"/>
  <c r="N578" i="6"/>
  <c r="N590" i="6"/>
  <c r="N602" i="6"/>
  <c r="N614" i="6"/>
  <c r="N626" i="6"/>
  <c r="N638" i="6"/>
  <c r="N650" i="6"/>
  <c r="N662" i="6"/>
  <c r="N674" i="6"/>
  <c r="N686" i="6"/>
  <c r="N698" i="6"/>
  <c r="N710" i="6"/>
  <c r="N722" i="6"/>
  <c r="N734" i="6"/>
  <c r="N746" i="6"/>
  <c r="N758" i="6"/>
  <c r="N770" i="6"/>
  <c r="N782" i="6"/>
  <c r="N794" i="6"/>
  <c r="N806" i="6"/>
  <c r="N818" i="6"/>
  <c r="N830" i="6"/>
  <c r="N842" i="6"/>
  <c r="N854" i="6"/>
  <c r="N866" i="6"/>
  <c r="N878" i="6"/>
  <c r="N890" i="6"/>
  <c r="N902" i="6"/>
  <c r="N914" i="6"/>
  <c r="N926" i="6"/>
  <c r="N938" i="6"/>
  <c r="N950" i="6"/>
  <c r="N962" i="6"/>
  <c r="N974" i="6"/>
  <c r="N986" i="6"/>
  <c r="N998" i="6"/>
  <c r="N555" i="6"/>
  <c r="N660" i="6"/>
  <c r="N732" i="6"/>
  <c r="N804" i="6"/>
  <c r="N876" i="6"/>
  <c r="N924" i="6"/>
  <c r="N960" i="6"/>
  <c r="N996" i="6"/>
  <c r="N1022" i="6"/>
  <c r="N1034" i="6"/>
  <c r="N1046" i="6"/>
  <c r="N1058" i="6"/>
  <c r="N1070" i="6"/>
  <c r="N1082" i="6"/>
  <c r="N1094" i="6"/>
  <c r="N1106" i="6"/>
  <c r="N1118" i="6"/>
  <c r="N1130" i="6"/>
  <c r="N1142" i="6"/>
  <c r="N1154" i="6"/>
  <c r="N1166" i="6"/>
  <c r="N1178" i="6"/>
  <c r="N1190" i="6"/>
  <c r="N1202" i="6"/>
  <c r="N1214" i="6"/>
  <c r="N1226" i="6"/>
  <c r="N1238" i="6"/>
  <c r="N1250" i="6"/>
  <c r="N567" i="6"/>
  <c r="N663" i="6"/>
  <c r="N735" i="6"/>
  <c r="N807" i="6"/>
  <c r="N879" i="6"/>
  <c r="N927" i="6"/>
  <c r="N963" i="6"/>
  <c r="N999" i="6"/>
  <c r="N1023" i="6"/>
  <c r="N1035" i="6"/>
  <c r="N1047" i="6"/>
  <c r="N1059" i="6"/>
  <c r="N1071" i="6"/>
  <c r="N1083" i="6"/>
  <c r="N1095" i="6"/>
  <c r="N1107" i="6"/>
  <c r="N1119" i="6"/>
  <c r="N1131" i="6"/>
  <c r="N1143" i="6"/>
  <c r="N1155" i="6"/>
  <c r="N1167" i="6"/>
  <c r="N1179" i="6"/>
  <c r="N1191" i="6"/>
  <c r="N1203" i="6"/>
  <c r="N1215" i="6"/>
  <c r="N1227" i="6"/>
  <c r="N1239" i="6"/>
  <c r="N1251" i="6"/>
  <c r="N579" i="6"/>
  <c r="N672" i="6"/>
  <c r="N744" i="6"/>
  <c r="N816" i="6"/>
  <c r="N886" i="6"/>
  <c r="N933" i="6"/>
  <c r="N969" i="6"/>
  <c r="N1005" i="6"/>
  <c r="N1024" i="6"/>
  <c r="N1036" i="6"/>
  <c r="N1048" i="6"/>
  <c r="N1060" i="6"/>
  <c r="N1072" i="6"/>
  <c r="N1084" i="6"/>
  <c r="N1096" i="6"/>
  <c r="N1108" i="6"/>
  <c r="N1120" i="6"/>
  <c r="N1132" i="6"/>
  <c r="N1144" i="6"/>
  <c r="N1156" i="6"/>
  <c r="N1168" i="6"/>
  <c r="N1180" i="6"/>
  <c r="N1192" i="6"/>
  <c r="N1204" i="6"/>
  <c r="N1216" i="6"/>
  <c r="N1228" i="6"/>
  <c r="N1240" i="6"/>
  <c r="N1252" i="6"/>
  <c r="N591" i="6"/>
  <c r="N675" i="6"/>
  <c r="N747" i="6"/>
  <c r="N819" i="6"/>
  <c r="N888" i="6"/>
  <c r="N934" i="6"/>
  <c r="N970" i="6"/>
  <c r="N1006" i="6"/>
  <c r="N1025" i="6"/>
  <c r="N1037" i="6"/>
  <c r="N1049" i="6"/>
  <c r="N1061" i="6"/>
  <c r="N1073" i="6"/>
  <c r="N1085" i="6"/>
  <c r="N1097" i="6"/>
  <c r="N1109" i="6"/>
  <c r="N1121" i="6"/>
  <c r="N1133" i="6"/>
  <c r="N1145" i="6"/>
  <c r="N1157" i="6"/>
  <c r="N1169" i="6"/>
  <c r="N1181" i="6"/>
  <c r="N1193" i="6"/>
  <c r="N1205" i="6"/>
  <c r="N1217" i="6"/>
  <c r="N1229" i="6"/>
  <c r="N1241" i="6"/>
  <c r="N1253" i="6"/>
  <c r="N603" i="6"/>
  <c r="N684" i="6"/>
  <c r="N756" i="6"/>
  <c r="N828" i="6"/>
  <c r="N891" i="6"/>
  <c r="N936" i="6"/>
  <c r="N972" i="6"/>
  <c r="N1008" i="6"/>
  <c r="N1026" i="6"/>
  <c r="N1038" i="6"/>
  <c r="N1050" i="6"/>
  <c r="N1062" i="6"/>
  <c r="N1074" i="6"/>
  <c r="N1086" i="6"/>
  <c r="N1098" i="6"/>
  <c r="N1110" i="6"/>
  <c r="N1122" i="6"/>
  <c r="N1134" i="6"/>
  <c r="N1146" i="6"/>
  <c r="N1158" i="6"/>
  <c r="N1170" i="6"/>
  <c r="N1182" i="6"/>
  <c r="N1194" i="6"/>
  <c r="N1206" i="6"/>
  <c r="N1218" i="6"/>
  <c r="N1230" i="6"/>
  <c r="N1242" i="6"/>
  <c r="N1254" i="6"/>
  <c r="N615" i="6"/>
  <c r="N687" i="6"/>
  <c r="N759" i="6"/>
  <c r="N831" i="6"/>
  <c r="N898" i="6"/>
  <c r="N939" i="6"/>
  <c r="N975" i="6"/>
  <c r="N1010" i="6"/>
  <c r="N1027" i="6"/>
  <c r="N1039" i="6"/>
  <c r="N1051" i="6"/>
  <c r="N1063" i="6"/>
  <c r="N1075" i="6"/>
  <c r="N1087" i="6"/>
  <c r="N1099" i="6"/>
  <c r="N1111" i="6"/>
  <c r="N1123" i="6"/>
  <c r="N1135" i="6"/>
  <c r="N1147" i="6"/>
  <c r="N1159" i="6"/>
  <c r="N1171" i="6"/>
  <c r="N1183" i="6"/>
  <c r="N1195" i="6"/>
  <c r="N1207" i="6"/>
  <c r="N1219" i="6"/>
  <c r="N1231" i="6"/>
  <c r="N1243" i="6"/>
  <c r="N624" i="6"/>
  <c r="N696" i="6"/>
  <c r="N768" i="6"/>
  <c r="N840" i="6"/>
  <c r="N900" i="6"/>
  <c r="N945" i="6"/>
  <c r="N981" i="6"/>
  <c r="N1011" i="6"/>
  <c r="N1028" i="6"/>
  <c r="N1040" i="6"/>
  <c r="N1052" i="6"/>
  <c r="N1064" i="6"/>
  <c r="N1076" i="6"/>
  <c r="N1088" i="6"/>
  <c r="N1100" i="6"/>
  <c r="N1112" i="6"/>
  <c r="N1124" i="6"/>
  <c r="N1136" i="6"/>
  <c r="N1148" i="6"/>
  <c r="N1160" i="6"/>
  <c r="N1172" i="6"/>
  <c r="N1184" i="6"/>
  <c r="N1196" i="6"/>
  <c r="N1208" i="6"/>
  <c r="N1220" i="6"/>
  <c r="N1232" i="6"/>
  <c r="N1244" i="6"/>
  <c r="N627" i="6"/>
  <c r="N699" i="6"/>
  <c r="N771" i="6"/>
  <c r="N843" i="6"/>
  <c r="N903" i="6"/>
  <c r="N946" i="6"/>
  <c r="N982" i="6"/>
  <c r="N1017" i="6"/>
  <c r="N1029" i="6"/>
  <c r="N1041" i="6"/>
  <c r="N1053" i="6"/>
  <c r="N1065" i="6"/>
  <c r="N1077" i="6"/>
  <c r="N1089" i="6"/>
  <c r="N1101" i="6"/>
  <c r="N1113" i="6"/>
  <c r="N1125" i="6"/>
  <c r="N1137" i="6"/>
  <c r="N1149" i="6"/>
  <c r="N1161" i="6"/>
  <c r="N1173" i="6"/>
  <c r="N1185" i="6"/>
  <c r="N1197" i="6"/>
  <c r="N1209" i="6"/>
  <c r="N1221" i="6"/>
  <c r="N1233" i="6"/>
  <c r="N1245" i="6"/>
  <c r="N636" i="6"/>
  <c r="N708" i="6"/>
  <c r="N780" i="6"/>
  <c r="N852" i="6"/>
  <c r="N910" i="6"/>
  <c r="N948" i="6"/>
  <c r="N984" i="6"/>
  <c r="N1018" i="6"/>
  <c r="N1030" i="6"/>
  <c r="N1042" i="6"/>
  <c r="N1054" i="6"/>
  <c r="N1066" i="6"/>
  <c r="N1078" i="6"/>
  <c r="N1090" i="6"/>
  <c r="N1102" i="6"/>
  <c r="N1114" i="6"/>
  <c r="N1126" i="6"/>
  <c r="N1138" i="6"/>
  <c r="N1150" i="6"/>
  <c r="N1162" i="6"/>
  <c r="N1174" i="6"/>
  <c r="N1186" i="6"/>
  <c r="N1198" i="6"/>
  <c r="N1210" i="6"/>
  <c r="N1222" i="6"/>
  <c r="N1234" i="6"/>
  <c r="N1246" i="6"/>
  <c r="N639" i="6"/>
  <c r="N711" i="6"/>
  <c r="N783" i="6"/>
  <c r="N855" i="6"/>
  <c r="N912" i="6"/>
  <c r="N951" i="6"/>
  <c r="N987" i="6"/>
  <c r="N1019" i="6"/>
  <c r="N1031" i="6"/>
  <c r="N1043" i="6"/>
  <c r="N1055" i="6"/>
  <c r="N1067" i="6"/>
  <c r="N1079" i="6"/>
  <c r="N1091" i="6"/>
  <c r="N1103" i="6"/>
  <c r="N1115" i="6"/>
  <c r="N1127" i="6"/>
  <c r="N1139" i="6"/>
  <c r="N1151" i="6"/>
  <c r="N1163" i="6"/>
  <c r="N1175" i="6"/>
  <c r="N1187" i="6"/>
  <c r="N1199" i="6"/>
  <c r="N1211" i="6"/>
  <c r="N1223" i="6"/>
  <c r="N1235" i="6"/>
  <c r="N1247" i="6"/>
  <c r="N648" i="6"/>
  <c r="N720" i="6"/>
  <c r="N792" i="6"/>
  <c r="N864" i="6"/>
  <c r="N915" i="6"/>
  <c r="N957" i="6"/>
  <c r="N993" i="6"/>
  <c r="N1020" i="6"/>
  <c r="N1032" i="6"/>
  <c r="N1044" i="6"/>
  <c r="N1056" i="6"/>
  <c r="N1068" i="6"/>
  <c r="N1080" i="6"/>
  <c r="N1092" i="6"/>
  <c r="N1104" i="6"/>
  <c r="N1116" i="6"/>
  <c r="N1128" i="6"/>
  <c r="N1140" i="6"/>
  <c r="N1152" i="6"/>
  <c r="N1164" i="6"/>
  <c r="N1176" i="6"/>
  <c r="N1188" i="6"/>
  <c r="N1200" i="6"/>
  <c r="N1212" i="6"/>
  <c r="N1224" i="6"/>
  <c r="N1236" i="6"/>
  <c r="N1248" i="6"/>
  <c r="N651" i="6"/>
  <c r="N723" i="6"/>
  <c r="N795" i="6"/>
  <c r="N867" i="6"/>
  <c r="N922" i="6"/>
  <c r="N958" i="6"/>
  <c r="N994" i="6"/>
  <c r="N1021" i="6"/>
  <c r="N1033" i="6"/>
  <c r="N1045" i="6"/>
  <c r="N1057" i="6"/>
  <c r="N1069" i="6"/>
  <c r="N1081" i="6"/>
  <c r="N1093" i="6"/>
  <c r="N1105" i="6"/>
  <c r="N1117" i="6"/>
  <c r="N1129" i="6"/>
  <c r="N1141" i="6"/>
  <c r="N1153" i="6"/>
  <c r="N1165" i="6"/>
  <c r="N1177" i="6"/>
  <c r="N1189" i="6"/>
  <c r="N1201" i="6"/>
  <c r="N1213" i="6"/>
  <c r="N1225" i="6"/>
  <c r="N1237" i="6"/>
  <c r="N1249" i="6"/>
  <c r="M3" i="6"/>
  <c r="M15" i="6"/>
  <c r="M27" i="6"/>
  <c r="M39" i="6"/>
  <c r="M51" i="6"/>
  <c r="M63" i="6"/>
  <c r="M75" i="6"/>
  <c r="M87" i="6"/>
  <c r="M99" i="6"/>
  <c r="M111" i="6"/>
  <c r="M123" i="6"/>
  <c r="M135" i="6"/>
  <c r="M147" i="6"/>
  <c r="M159" i="6"/>
  <c r="M171" i="6"/>
  <c r="M183" i="6"/>
  <c r="M195" i="6"/>
  <c r="M207" i="6"/>
  <c r="M219" i="6"/>
  <c r="M231" i="6"/>
  <c r="M243" i="6"/>
  <c r="M255" i="6"/>
  <c r="M267" i="6"/>
  <c r="M279" i="6"/>
  <c r="M291" i="6"/>
  <c r="M303" i="6"/>
  <c r="M315" i="6"/>
  <c r="M327" i="6"/>
  <c r="M339" i="6"/>
  <c r="M351" i="6"/>
  <c r="M363" i="6"/>
  <c r="M375" i="6"/>
  <c r="M387" i="6"/>
  <c r="M399" i="6"/>
  <c r="M411" i="6"/>
  <c r="M423" i="6"/>
  <c r="M435" i="6"/>
  <c r="M447" i="6"/>
  <c r="M459" i="6"/>
  <c r="M471" i="6"/>
  <c r="M483" i="6"/>
  <c r="M495" i="6"/>
  <c r="M507" i="6"/>
  <c r="M519" i="6"/>
  <c r="M531" i="6"/>
  <c r="M543" i="6"/>
  <c r="M555" i="6"/>
  <c r="M567" i="6"/>
  <c r="M579" i="6"/>
  <c r="M591" i="6"/>
  <c r="M603" i="6"/>
  <c r="M615" i="6"/>
  <c r="M627" i="6"/>
  <c r="M639" i="6"/>
  <c r="M651" i="6"/>
  <c r="M663" i="6"/>
  <c r="M675" i="6"/>
  <c r="M687" i="6"/>
  <c r="M4" i="6"/>
  <c r="M16" i="6"/>
  <c r="M28" i="6"/>
  <c r="M40" i="6"/>
  <c r="M52" i="6"/>
  <c r="M64" i="6"/>
  <c r="M76" i="6"/>
  <c r="M88" i="6"/>
  <c r="M100" i="6"/>
  <c r="M112" i="6"/>
  <c r="M124" i="6"/>
  <c r="M136" i="6"/>
  <c r="M148" i="6"/>
  <c r="M160" i="6"/>
  <c r="M172" i="6"/>
  <c r="M184" i="6"/>
  <c r="M196" i="6"/>
  <c r="M208" i="6"/>
  <c r="M220" i="6"/>
  <c r="M232" i="6"/>
  <c r="M244" i="6"/>
  <c r="M256" i="6"/>
  <c r="M268" i="6"/>
  <c r="M280" i="6"/>
  <c r="M292" i="6"/>
  <c r="M304" i="6"/>
  <c r="M316" i="6"/>
  <c r="M328" i="6"/>
  <c r="M340" i="6"/>
  <c r="M352" i="6"/>
  <c r="M364" i="6"/>
  <c r="M376" i="6"/>
  <c r="M388" i="6"/>
  <c r="M400" i="6"/>
  <c r="M412" i="6"/>
  <c r="M424" i="6"/>
  <c r="M436" i="6"/>
  <c r="M448" i="6"/>
  <c r="M460" i="6"/>
  <c r="M472" i="6"/>
  <c r="M484" i="6"/>
  <c r="M496" i="6"/>
  <c r="M508" i="6"/>
  <c r="M520" i="6"/>
  <c r="M532" i="6"/>
  <c r="M544" i="6"/>
  <c r="M556" i="6"/>
  <c r="M568" i="6"/>
  <c r="M580" i="6"/>
  <c r="M592" i="6"/>
  <c r="M604" i="6"/>
  <c r="M616" i="6"/>
  <c r="M628" i="6"/>
  <c r="M640" i="6"/>
  <c r="M652" i="6"/>
  <c r="M664" i="6"/>
  <c r="M676" i="6"/>
  <c r="M688" i="6"/>
  <c r="M700" i="6"/>
  <c r="M712" i="6"/>
  <c r="M724" i="6"/>
  <c r="M736" i="6"/>
  <c r="M748" i="6"/>
  <c r="M760" i="6"/>
  <c r="M772" i="6"/>
  <c r="M784" i="6"/>
  <c r="M796" i="6"/>
  <c r="M808" i="6"/>
  <c r="M820" i="6"/>
  <c r="M832" i="6"/>
  <c r="M844" i="6"/>
  <c r="M856" i="6"/>
  <c r="M868" i="6"/>
  <c r="M880" i="6"/>
  <c r="M892" i="6"/>
  <c r="M904" i="6"/>
  <c r="M916" i="6"/>
  <c r="M928" i="6"/>
  <c r="M940" i="6"/>
  <c r="M5" i="6"/>
  <c r="M17" i="6"/>
  <c r="M29" i="6"/>
  <c r="M41" i="6"/>
  <c r="M53" i="6"/>
  <c r="M65" i="6"/>
  <c r="M77" i="6"/>
  <c r="M89" i="6"/>
  <c r="M101" i="6"/>
  <c r="M113" i="6"/>
  <c r="M125" i="6"/>
  <c r="M137" i="6"/>
  <c r="M149" i="6"/>
  <c r="M161" i="6"/>
  <c r="M173" i="6"/>
  <c r="M185" i="6"/>
  <c r="M197" i="6"/>
  <c r="M209" i="6"/>
  <c r="M221" i="6"/>
  <c r="M233" i="6"/>
  <c r="M245" i="6"/>
  <c r="M257" i="6"/>
  <c r="M269" i="6"/>
  <c r="M281" i="6"/>
  <c r="M293" i="6"/>
  <c r="M305" i="6"/>
  <c r="M317" i="6"/>
  <c r="M329" i="6"/>
  <c r="M341" i="6"/>
  <c r="M353" i="6"/>
  <c r="M365" i="6"/>
  <c r="M377" i="6"/>
  <c r="M389" i="6"/>
  <c r="M401" i="6"/>
  <c r="M413" i="6"/>
  <c r="M425" i="6"/>
  <c r="M437" i="6"/>
  <c r="M449" i="6"/>
  <c r="M461" i="6"/>
  <c r="M473" i="6"/>
  <c r="M485" i="6"/>
  <c r="M497" i="6"/>
  <c r="M509" i="6"/>
  <c r="M521" i="6"/>
  <c r="M533" i="6"/>
  <c r="M545" i="6"/>
  <c r="M557" i="6"/>
  <c r="M569" i="6"/>
  <c r="M581" i="6"/>
  <c r="M593" i="6"/>
  <c r="M605" i="6"/>
  <c r="M617" i="6"/>
  <c r="M629" i="6"/>
  <c r="M641" i="6"/>
  <c r="M653" i="6"/>
  <c r="M665" i="6"/>
  <c r="M677" i="6"/>
  <c r="M689" i="6"/>
  <c r="M701" i="6"/>
  <c r="M713" i="6"/>
  <c r="M725" i="6"/>
  <c r="M737" i="6"/>
  <c r="M749" i="6"/>
  <c r="M761" i="6"/>
  <c r="M773" i="6"/>
  <c r="M785" i="6"/>
  <c r="M797" i="6"/>
  <c r="M809" i="6"/>
  <c r="M821" i="6"/>
  <c r="M833" i="6"/>
  <c r="M845" i="6"/>
  <c r="M857" i="6"/>
  <c r="M869" i="6"/>
  <c r="M881" i="6"/>
  <c r="M893" i="6"/>
  <c r="M905" i="6"/>
  <c r="M917" i="6"/>
  <c r="M929" i="6"/>
  <c r="M941" i="6"/>
  <c r="M953" i="6"/>
  <c r="M965" i="6"/>
  <c r="M977" i="6"/>
  <c r="M989" i="6"/>
  <c r="M1001" i="6"/>
  <c r="M1013" i="6"/>
  <c r="M6" i="6"/>
  <c r="M7" i="6"/>
  <c r="M19" i="6"/>
  <c r="M31" i="6"/>
  <c r="M43" i="6"/>
  <c r="M55" i="6"/>
  <c r="M67" i="6"/>
  <c r="M79" i="6"/>
  <c r="M91" i="6"/>
  <c r="M103" i="6"/>
  <c r="M115" i="6"/>
  <c r="M127" i="6"/>
  <c r="M139" i="6"/>
  <c r="M151" i="6"/>
  <c r="M163" i="6"/>
  <c r="M175" i="6"/>
  <c r="M187" i="6"/>
  <c r="M199" i="6"/>
  <c r="M211" i="6"/>
  <c r="M223" i="6"/>
  <c r="M235" i="6"/>
  <c r="M247" i="6"/>
  <c r="M259" i="6"/>
  <c r="M271" i="6"/>
  <c r="M283" i="6"/>
  <c r="M295" i="6"/>
  <c r="M307" i="6"/>
  <c r="M319" i="6"/>
  <c r="M331" i="6"/>
  <c r="M343" i="6"/>
  <c r="M355" i="6"/>
  <c r="M367" i="6"/>
  <c r="M379" i="6"/>
  <c r="M391" i="6"/>
  <c r="M403" i="6"/>
  <c r="M415" i="6"/>
  <c r="M427" i="6"/>
  <c r="M439" i="6"/>
  <c r="M451" i="6"/>
  <c r="M463" i="6"/>
  <c r="M475" i="6"/>
  <c r="M487" i="6"/>
  <c r="M499" i="6"/>
  <c r="M511" i="6"/>
  <c r="M523" i="6"/>
  <c r="M535" i="6"/>
  <c r="M547" i="6"/>
  <c r="M559" i="6"/>
  <c r="M571" i="6"/>
  <c r="M583" i="6"/>
  <c r="M595" i="6"/>
  <c r="M607" i="6"/>
  <c r="M619" i="6"/>
  <c r="M631" i="6"/>
  <c r="M643" i="6"/>
  <c r="M655" i="6"/>
  <c r="M667" i="6"/>
  <c r="M679" i="6"/>
  <c r="M691" i="6"/>
  <c r="M703" i="6"/>
  <c r="M715" i="6"/>
  <c r="M727" i="6"/>
  <c r="M739" i="6"/>
  <c r="M751" i="6"/>
  <c r="M763" i="6"/>
  <c r="M775" i="6"/>
  <c r="M787" i="6"/>
  <c r="M799" i="6"/>
  <c r="M811" i="6"/>
  <c r="M823" i="6"/>
  <c r="M835" i="6"/>
  <c r="M847" i="6"/>
  <c r="M859" i="6"/>
  <c r="M871" i="6"/>
  <c r="M883" i="6"/>
  <c r="M895" i="6"/>
  <c r="M907" i="6"/>
  <c r="M919" i="6"/>
  <c r="M931" i="6"/>
  <c r="M943" i="6"/>
  <c r="M955" i="6"/>
  <c r="M967" i="6"/>
  <c r="M979" i="6"/>
  <c r="M991" i="6"/>
  <c r="M1003" i="6"/>
  <c r="M8" i="6"/>
  <c r="M20" i="6"/>
  <c r="M32" i="6"/>
  <c r="M44" i="6"/>
  <c r="M56" i="6"/>
  <c r="M68" i="6"/>
  <c r="M80" i="6"/>
  <c r="M92" i="6"/>
  <c r="M104" i="6"/>
  <c r="M116" i="6"/>
  <c r="M128" i="6"/>
  <c r="M140" i="6"/>
  <c r="M152" i="6"/>
  <c r="M164" i="6"/>
  <c r="M176" i="6"/>
  <c r="M188" i="6"/>
  <c r="M200" i="6"/>
  <c r="M212" i="6"/>
  <c r="M224" i="6"/>
  <c r="M236" i="6"/>
  <c r="M248" i="6"/>
  <c r="M260" i="6"/>
  <c r="M272" i="6"/>
  <c r="M284" i="6"/>
  <c r="M296" i="6"/>
  <c r="M308" i="6"/>
  <c r="M320" i="6"/>
  <c r="M332" i="6"/>
  <c r="M344" i="6"/>
  <c r="M356" i="6"/>
  <c r="M368" i="6"/>
  <c r="M380" i="6"/>
  <c r="M392" i="6"/>
  <c r="M404" i="6"/>
  <c r="M416" i="6"/>
  <c r="M428" i="6"/>
  <c r="M440" i="6"/>
  <c r="M452" i="6"/>
  <c r="M464" i="6"/>
  <c r="M476" i="6"/>
  <c r="M488" i="6"/>
  <c r="M500" i="6"/>
  <c r="M512" i="6"/>
  <c r="M524" i="6"/>
  <c r="M536" i="6"/>
  <c r="M548" i="6"/>
  <c r="M560" i="6"/>
  <c r="M572" i="6"/>
  <c r="M584" i="6"/>
  <c r="M596" i="6"/>
  <c r="M608" i="6"/>
  <c r="M620" i="6"/>
  <c r="M632" i="6"/>
  <c r="M644" i="6"/>
  <c r="M656" i="6"/>
  <c r="M668" i="6"/>
  <c r="M680" i="6"/>
  <c r="M692" i="6"/>
  <c r="M704" i="6"/>
  <c r="M716" i="6"/>
  <c r="M728" i="6"/>
  <c r="M740" i="6"/>
  <c r="M752" i="6"/>
  <c r="M764" i="6"/>
  <c r="M776" i="6"/>
  <c r="M788" i="6"/>
  <c r="M800" i="6"/>
  <c r="M812" i="6"/>
  <c r="M824" i="6"/>
  <c r="M836" i="6"/>
  <c r="M848" i="6"/>
  <c r="M860" i="6"/>
  <c r="M872" i="6"/>
  <c r="M884" i="6"/>
  <c r="M896" i="6"/>
  <c r="M908" i="6"/>
  <c r="M920" i="6"/>
  <c r="M932" i="6"/>
  <c r="M944" i="6"/>
  <c r="M956" i="6"/>
  <c r="M968" i="6"/>
  <c r="M980" i="6"/>
  <c r="M992" i="6"/>
  <c r="M1004" i="6"/>
  <c r="M1016" i="6"/>
  <c r="M9" i="6"/>
  <c r="M21" i="6"/>
  <c r="M33" i="6"/>
  <c r="M45" i="6"/>
  <c r="M57" i="6"/>
  <c r="M69" i="6"/>
  <c r="M81" i="6"/>
  <c r="M93" i="6"/>
  <c r="M105" i="6"/>
  <c r="M117" i="6"/>
  <c r="M129" i="6"/>
  <c r="M141" i="6"/>
  <c r="M153" i="6"/>
  <c r="M165" i="6"/>
  <c r="M177" i="6"/>
  <c r="M189" i="6"/>
  <c r="M201" i="6"/>
  <c r="M213" i="6"/>
  <c r="M225" i="6"/>
  <c r="M237" i="6"/>
  <c r="M249" i="6"/>
  <c r="M261" i="6"/>
  <c r="M273" i="6"/>
  <c r="M285" i="6"/>
  <c r="M297" i="6"/>
  <c r="M309" i="6"/>
  <c r="M321" i="6"/>
  <c r="M333" i="6"/>
  <c r="M345" i="6"/>
  <c r="M357" i="6"/>
  <c r="M369" i="6"/>
  <c r="M381" i="6"/>
  <c r="M393" i="6"/>
  <c r="M405" i="6"/>
  <c r="M417" i="6"/>
  <c r="M429" i="6"/>
  <c r="M441" i="6"/>
  <c r="M453" i="6"/>
  <c r="M465" i="6"/>
  <c r="M477" i="6"/>
  <c r="M489" i="6"/>
  <c r="M501" i="6"/>
  <c r="M513" i="6"/>
  <c r="M525" i="6"/>
  <c r="M537" i="6"/>
  <c r="M549" i="6"/>
  <c r="M561" i="6"/>
  <c r="M573" i="6"/>
  <c r="M585" i="6"/>
  <c r="M597" i="6"/>
  <c r="M609" i="6"/>
  <c r="M621" i="6"/>
  <c r="M633" i="6"/>
  <c r="M645" i="6"/>
  <c r="M657" i="6"/>
  <c r="M669" i="6"/>
  <c r="M681" i="6"/>
  <c r="M693" i="6"/>
  <c r="M705" i="6"/>
  <c r="M717" i="6"/>
  <c r="M729" i="6"/>
  <c r="M741" i="6"/>
  <c r="M753" i="6"/>
  <c r="M765" i="6"/>
  <c r="M777" i="6"/>
  <c r="M789" i="6"/>
  <c r="M801" i="6"/>
  <c r="M813" i="6"/>
  <c r="M825" i="6"/>
  <c r="M837" i="6"/>
  <c r="M849" i="6"/>
  <c r="M861" i="6"/>
  <c r="M873" i="6"/>
  <c r="M885" i="6"/>
  <c r="M897" i="6"/>
  <c r="M909" i="6"/>
  <c r="M921" i="6"/>
  <c r="M933" i="6"/>
  <c r="M945" i="6"/>
  <c r="M10" i="6"/>
  <c r="M22" i="6"/>
  <c r="M34" i="6"/>
  <c r="M46" i="6"/>
  <c r="M58" i="6"/>
  <c r="M70" i="6"/>
  <c r="M82" i="6"/>
  <c r="M94" i="6"/>
  <c r="M106" i="6"/>
  <c r="M118" i="6"/>
  <c r="M130" i="6"/>
  <c r="M142" i="6"/>
  <c r="M154" i="6"/>
  <c r="M166" i="6"/>
  <c r="M178" i="6"/>
  <c r="M190" i="6"/>
  <c r="M202" i="6"/>
  <c r="M214" i="6"/>
  <c r="M226" i="6"/>
  <c r="M238" i="6"/>
  <c r="M250" i="6"/>
  <c r="M262" i="6"/>
  <c r="M274" i="6"/>
  <c r="M286" i="6"/>
  <c r="M298" i="6"/>
  <c r="M310" i="6"/>
  <c r="M322" i="6"/>
  <c r="M334" i="6"/>
  <c r="M346" i="6"/>
  <c r="M358" i="6"/>
  <c r="M370" i="6"/>
  <c r="M382" i="6"/>
  <c r="M394" i="6"/>
  <c r="M406" i="6"/>
  <c r="M418" i="6"/>
  <c r="M430" i="6"/>
  <c r="M442" i="6"/>
  <c r="M454" i="6"/>
  <c r="M466" i="6"/>
  <c r="M478" i="6"/>
  <c r="M490" i="6"/>
  <c r="M502" i="6"/>
  <c r="M514" i="6"/>
  <c r="M526" i="6"/>
  <c r="M538" i="6"/>
  <c r="M550" i="6"/>
  <c r="M562" i="6"/>
  <c r="M574" i="6"/>
  <c r="M586" i="6"/>
  <c r="M598" i="6"/>
  <c r="M610" i="6"/>
  <c r="M622" i="6"/>
  <c r="M634" i="6"/>
  <c r="M646" i="6"/>
  <c r="M658" i="6"/>
  <c r="M670" i="6"/>
  <c r="M682" i="6"/>
  <c r="M694" i="6"/>
  <c r="M706" i="6"/>
  <c r="M718" i="6"/>
  <c r="M730" i="6"/>
  <c r="M742" i="6"/>
  <c r="M754" i="6"/>
  <c r="M766" i="6"/>
  <c r="M778" i="6"/>
  <c r="M790" i="6"/>
  <c r="M802" i="6"/>
  <c r="M814" i="6"/>
  <c r="M826" i="6"/>
  <c r="M838" i="6"/>
  <c r="M850" i="6"/>
  <c r="M862" i="6"/>
  <c r="M874" i="6"/>
  <c r="M886" i="6"/>
  <c r="M898" i="6"/>
  <c r="M910" i="6"/>
  <c r="M922" i="6"/>
  <c r="M934" i="6"/>
  <c r="M946" i="6"/>
  <c r="M958" i="6"/>
  <c r="M970" i="6"/>
  <c r="M982" i="6"/>
  <c r="M994" i="6"/>
  <c r="M1006" i="6"/>
  <c r="M11" i="6"/>
  <c r="M23" i="6"/>
  <c r="M35" i="6"/>
  <c r="M47" i="6"/>
  <c r="M59" i="6"/>
  <c r="M71" i="6"/>
  <c r="M83" i="6"/>
  <c r="M95" i="6"/>
  <c r="M107" i="6"/>
  <c r="M119" i="6"/>
  <c r="M131" i="6"/>
  <c r="M143" i="6"/>
  <c r="M155" i="6"/>
  <c r="M167" i="6"/>
  <c r="M179" i="6"/>
  <c r="M191" i="6"/>
  <c r="M203" i="6"/>
  <c r="M215" i="6"/>
  <c r="M227" i="6"/>
  <c r="M239" i="6"/>
  <c r="M251" i="6"/>
  <c r="M263" i="6"/>
  <c r="M275" i="6"/>
  <c r="M287" i="6"/>
  <c r="M299" i="6"/>
  <c r="M311" i="6"/>
  <c r="M323" i="6"/>
  <c r="M335" i="6"/>
  <c r="M347" i="6"/>
  <c r="M359" i="6"/>
  <c r="M371" i="6"/>
  <c r="M383" i="6"/>
  <c r="M395" i="6"/>
  <c r="M407" i="6"/>
  <c r="M419" i="6"/>
  <c r="M431" i="6"/>
  <c r="M443" i="6"/>
  <c r="M455" i="6"/>
  <c r="M467" i="6"/>
  <c r="M479" i="6"/>
  <c r="M491" i="6"/>
  <c r="M503" i="6"/>
  <c r="M515" i="6"/>
  <c r="M527" i="6"/>
  <c r="M539" i="6"/>
  <c r="M551" i="6"/>
  <c r="M563" i="6"/>
  <c r="M575" i="6"/>
  <c r="M587" i="6"/>
  <c r="M599" i="6"/>
  <c r="M611" i="6"/>
  <c r="M623" i="6"/>
  <c r="M635" i="6"/>
  <c r="M647" i="6"/>
  <c r="M659" i="6"/>
  <c r="M671" i="6"/>
  <c r="M683" i="6"/>
  <c r="M695" i="6"/>
  <c r="M707" i="6"/>
  <c r="M719" i="6"/>
  <c r="M731" i="6"/>
  <c r="M743" i="6"/>
  <c r="M755" i="6"/>
  <c r="M767" i="6"/>
  <c r="M779" i="6"/>
  <c r="M791" i="6"/>
  <c r="M803" i="6"/>
  <c r="M815" i="6"/>
  <c r="M827" i="6"/>
  <c r="M839" i="6"/>
  <c r="M851" i="6"/>
  <c r="M863" i="6"/>
  <c r="M875" i="6"/>
  <c r="M887" i="6"/>
  <c r="M899" i="6"/>
  <c r="M911" i="6"/>
  <c r="M923" i="6"/>
  <c r="M935" i="6"/>
  <c r="M947" i="6"/>
  <c r="M959" i="6"/>
  <c r="M971" i="6"/>
  <c r="M983" i="6"/>
  <c r="M995" i="6"/>
  <c r="M12" i="6"/>
  <c r="M24" i="6"/>
  <c r="M36" i="6"/>
  <c r="M48" i="6"/>
  <c r="M60" i="6"/>
  <c r="M72" i="6"/>
  <c r="M84" i="6"/>
  <c r="M96" i="6"/>
  <c r="M108" i="6"/>
  <c r="M120" i="6"/>
  <c r="M132" i="6"/>
  <c r="M144" i="6"/>
  <c r="M156" i="6"/>
  <c r="M168" i="6"/>
  <c r="M180" i="6"/>
  <c r="M192" i="6"/>
  <c r="M204" i="6"/>
  <c r="M216" i="6"/>
  <c r="M228" i="6"/>
  <c r="M240" i="6"/>
  <c r="M252" i="6"/>
  <c r="M264" i="6"/>
  <c r="M276" i="6"/>
  <c r="M288" i="6"/>
  <c r="M300" i="6"/>
  <c r="M312" i="6"/>
  <c r="M324" i="6"/>
  <c r="M336" i="6"/>
  <c r="M348" i="6"/>
  <c r="M360" i="6"/>
  <c r="M372" i="6"/>
  <c r="M384" i="6"/>
  <c r="M396" i="6"/>
  <c r="M408" i="6"/>
  <c r="M420" i="6"/>
  <c r="M432" i="6"/>
  <c r="M444" i="6"/>
  <c r="M456" i="6"/>
  <c r="M468" i="6"/>
  <c r="M480" i="6"/>
  <c r="M492" i="6"/>
  <c r="M504" i="6"/>
  <c r="M516" i="6"/>
  <c r="M528" i="6"/>
  <c r="M540" i="6"/>
  <c r="M552" i="6"/>
  <c r="M564" i="6"/>
  <c r="M576" i="6"/>
  <c r="M588" i="6"/>
  <c r="M600" i="6"/>
  <c r="M612" i="6"/>
  <c r="M624" i="6"/>
  <c r="M636" i="6"/>
  <c r="M648" i="6"/>
  <c r="M13" i="6"/>
  <c r="M25" i="6"/>
  <c r="M37" i="6"/>
  <c r="M49" i="6"/>
  <c r="M61" i="6"/>
  <c r="M73" i="6"/>
  <c r="M85" i="6"/>
  <c r="M97" i="6"/>
  <c r="M109" i="6"/>
  <c r="M121" i="6"/>
  <c r="M133" i="6"/>
  <c r="M145" i="6"/>
  <c r="M157" i="6"/>
  <c r="M169" i="6"/>
  <c r="M181" i="6"/>
  <c r="M193" i="6"/>
  <c r="M205" i="6"/>
  <c r="M217" i="6"/>
  <c r="M229" i="6"/>
  <c r="M241" i="6"/>
  <c r="M253" i="6"/>
  <c r="M265" i="6"/>
  <c r="M277" i="6"/>
  <c r="M289" i="6"/>
  <c r="M301" i="6"/>
  <c r="M313" i="6"/>
  <c r="M325" i="6"/>
  <c r="M337" i="6"/>
  <c r="M349" i="6"/>
  <c r="M361" i="6"/>
  <c r="M373" i="6"/>
  <c r="M385" i="6"/>
  <c r="M397" i="6"/>
  <c r="M409" i="6"/>
  <c r="M421" i="6"/>
  <c r="M433" i="6"/>
  <c r="M445" i="6"/>
  <c r="M457" i="6"/>
  <c r="M469" i="6"/>
  <c r="M481" i="6"/>
  <c r="M493" i="6"/>
  <c r="M505" i="6"/>
  <c r="M517" i="6"/>
  <c r="M529" i="6"/>
  <c r="M541" i="6"/>
  <c r="M553" i="6"/>
  <c r="M565" i="6"/>
  <c r="M577" i="6"/>
  <c r="M589" i="6"/>
  <c r="M601" i="6"/>
  <c r="M613" i="6"/>
  <c r="M625" i="6"/>
  <c r="M637" i="6"/>
  <c r="M649" i="6"/>
  <c r="M661" i="6"/>
  <c r="M673" i="6"/>
  <c r="M685" i="6"/>
  <c r="M697" i="6"/>
  <c r="M709" i="6"/>
  <c r="M721" i="6"/>
  <c r="M733" i="6"/>
  <c r="M745" i="6"/>
  <c r="M757" i="6"/>
  <c r="M769" i="6"/>
  <c r="M781" i="6"/>
  <c r="M793" i="6"/>
  <c r="M805" i="6"/>
  <c r="M817" i="6"/>
  <c r="M829" i="6"/>
  <c r="M841" i="6"/>
  <c r="M853" i="6"/>
  <c r="M865" i="6"/>
  <c r="M877" i="6"/>
  <c r="M889" i="6"/>
  <c r="M901" i="6"/>
  <c r="M913" i="6"/>
  <c r="M14" i="6"/>
  <c r="M26" i="6"/>
  <c r="M38" i="6"/>
  <c r="M50" i="6"/>
  <c r="M62" i="6"/>
  <c r="M74" i="6"/>
  <c r="M86" i="6"/>
  <c r="M98" i="6"/>
  <c r="M110" i="6"/>
  <c r="M122" i="6"/>
  <c r="M134" i="6"/>
  <c r="M146" i="6"/>
  <c r="M158" i="6"/>
  <c r="M170" i="6"/>
  <c r="M182" i="6"/>
  <c r="M194" i="6"/>
  <c r="M206" i="6"/>
  <c r="M218" i="6"/>
  <c r="M230" i="6"/>
  <c r="M242" i="6"/>
  <c r="M254" i="6"/>
  <c r="M266" i="6"/>
  <c r="M278" i="6"/>
  <c r="M290" i="6"/>
  <c r="M302" i="6"/>
  <c r="M314" i="6"/>
  <c r="M326" i="6"/>
  <c r="M338" i="6"/>
  <c r="M350" i="6"/>
  <c r="M362" i="6"/>
  <c r="M374" i="6"/>
  <c r="M386" i="6"/>
  <c r="M398" i="6"/>
  <c r="M410" i="6"/>
  <c r="M422" i="6"/>
  <c r="M434" i="6"/>
  <c r="M446" i="6"/>
  <c r="M458" i="6"/>
  <c r="M470" i="6"/>
  <c r="M482" i="6"/>
  <c r="M494" i="6"/>
  <c r="M506" i="6"/>
  <c r="M518" i="6"/>
  <c r="M530" i="6"/>
  <c r="M542" i="6"/>
  <c r="M554" i="6"/>
  <c r="M566" i="6"/>
  <c r="M578" i="6"/>
  <c r="M590" i="6"/>
  <c r="M602" i="6"/>
  <c r="M614" i="6"/>
  <c r="M626" i="6"/>
  <c r="M638" i="6"/>
  <c r="M650" i="6"/>
  <c r="M662" i="6"/>
  <c r="M674" i="6"/>
  <c r="M686" i="6"/>
  <c r="M698" i="6"/>
  <c r="M710" i="6"/>
  <c r="M18" i="6"/>
  <c r="M162" i="6"/>
  <c r="M306" i="6"/>
  <c r="M450" i="6"/>
  <c r="M594" i="6"/>
  <c r="M696" i="6"/>
  <c r="M735" i="6"/>
  <c r="M771" i="6"/>
  <c r="M807" i="6"/>
  <c r="M843" i="6"/>
  <c r="M879" i="6"/>
  <c r="M915" i="6"/>
  <c r="M948" i="6"/>
  <c r="M966" i="6"/>
  <c r="M987" i="6"/>
  <c r="M1008" i="6"/>
  <c r="M1022" i="6"/>
  <c r="M1034" i="6"/>
  <c r="M1046" i="6"/>
  <c r="M1058" i="6"/>
  <c r="M1070" i="6"/>
  <c r="M1082" i="6"/>
  <c r="M1094" i="6"/>
  <c r="M1106" i="6"/>
  <c r="M1118" i="6"/>
  <c r="M1130" i="6"/>
  <c r="M1142" i="6"/>
  <c r="M1154" i="6"/>
  <c r="M1166" i="6"/>
  <c r="M1178" i="6"/>
  <c r="M1190" i="6"/>
  <c r="M1202" i="6"/>
  <c r="M1214" i="6"/>
  <c r="M1226" i="6"/>
  <c r="M1238" i="6"/>
  <c r="M1250" i="6"/>
  <c r="M30" i="6"/>
  <c r="M174" i="6"/>
  <c r="M318" i="6"/>
  <c r="M462" i="6"/>
  <c r="M606" i="6"/>
  <c r="M699" i="6"/>
  <c r="M738" i="6"/>
  <c r="M774" i="6"/>
  <c r="M810" i="6"/>
  <c r="M846" i="6"/>
  <c r="M882" i="6"/>
  <c r="M918" i="6"/>
  <c r="M949" i="6"/>
  <c r="M969" i="6"/>
  <c r="M988" i="6"/>
  <c r="M1009" i="6"/>
  <c r="M1023" i="6"/>
  <c r="M1035" i="6"/>
  <c r="M1047" i="6"/>
  <c r="M1059" i="6"/>
  <c r="M1071" i="6"/>
  <c r="M1083" i="6"/>
  <c r="M1095" i="6"/>
  <c r="M1107" i="6"/>
  <c r="M1119" i="6"/>
  <c r="M1131" i="6"/>
  <c r="M1143" i="6"/>
  <c r="M1155" i="6"/>
  <c r="M1167" i="6"/>
  <c r="M1179" i="6"/>
  <c r="M1191" i="6"/>
  <c r="M1203" i="6"/>
  <c r="M1215" i="6"/>
  <c r="M1227" i="6"/>
  <c r="M1239" i="6"/>
  <c r="M1251" i="6"/>
  <c r="M42" i="6"/>
  <c r="M186" i="6"/>
  <c r="M330" i="6"/>
  <c r="M474" i="6"/>
  <c r="M618" i="6"/>
  <c r="M702" i="6"/>
  <c r="M744" i="6"/>
  <c r="M780" i="6"/>
  <c r="M816" i="6"/>
  <c r="M852" i="6"/>
  <c r="M888" i="6"/>
  <c r="M924" i="6"/>
  <c r="M950" i="6"/>
  <c r="M972" i="6"/>
  <c r="M990" i="6"/>
  <c r="M1010" i="6"/>
  <c r="M1024" i="6"/>
  <c r="M1036" i="6"/>
  <c r="M1048" i="6"/>
  <c r="M1060" i="6"/>
  <c r="M1072" i="6"/>
  <c r="M1084" i="6"/>
  <c r="M1096" i="6"/>
  <c r="M1108" i="6"/>
  <c r="M1120" i="6"/>
  <c r="M1132" i="6"/>
  <c r="M1144" i="6"/>
  <c r="M1156" i="6"/>
  <c r="M1168" i="6"/>
  <c r="M1180" i="6"/>
  <c r="M1192" i="6"/>
  <c r="M1204" i="6"/>
  <c r="M1216" i="6"/>
  <c r="M1228" i="6"/>
  <c r="M1240" i="6"/>
  <c r="M1252" i="6"/>
  <c r="M54" i="6"/>
  <c r="M198" i="6"/>
  <c r="M342" i="6"/>
  <c r="M486" i="6"/>
  <c r="M630" i="6"/>
  <c r="M708" i="6"/>
  <c r="M746" i="6"/>
  <c r="M782" i="6"/>
  <c r="M818" i="6"/>
  <c r="M854" i="6"/>
  <c r="M890" i="6"/>
  <c r="M925" i="6"/>
  <c r="M951" i="6"/>
  <c r="M973" i="6"/>
  <c r="M993" i="6"/>
  <c r="M1011" i="6"/>
  <c r="M1025" i="6"/>
  <c r="M1037" i="6"/>
  <c r="M1049" i="6"/>
  <c r="M1061" i="6"/>
  <c r="M1073" i="6"/>
  <c r="M1085" i="6"/>
  <c r="M1097" i="6"/>
  <c r="M1109" i="6"/>
  <c r="M1121" i="6"/>
  <c r="M1133" i="6"/>
  <c r="M1145" i="6"/>
  <c r="M1157" i="6"/>
  <c r="M1169" i="6"/>
  <c r="M1181" i="6"/>
  <c r="M1193" i="6"/>
  <c r="M1205" i="6"/>
  <c r="M1217" i="6"/>
  <c r="M1229" i="6"/>
  <c r="M1241" i="6"/>
  <c r="M1253" i="6"/>
  <c r="M66" i="6"/>
  <c r="M210" i="6"/>
  <c r="M354" i="6"/>
  <c r="M498" i="6"/>
  <c r="M642" i="6"/>
  <c r="M711" i="6"/>
  <c r="M747" i="6"/>
  <c r="M783" i="6"/>
  <c r="M819" i="6"/>
  <c r="M855" i="6"/>
  <c r="M891" i="6"/>
  <c r="M926" i="6"/>
  <c r="M952" i="6"/>
  <c r="M974" i="6"/>
  <c r="M996" i="6"/>
  <c r="M1012" i="6"/>
  <c r="M1026" i="6"/>
  <c r="M1038" i="6"/>
  <c r="M1050" i="6"/>
  <c r="M1062" i="6"/>
  <c r="M1074" i="6"/>
  <c r="M1086" i="6"/>
  <c r="M1098" i="6"/>
  <c r="M1110" i="6"/>
  <c r="M1122" i="6"/>
  <c r="M1134" i="6"/>
  <c r="M1146" i="6"/>
  <c r="M1158" i="6"/>
  <c r="M1170" i="6"/>
  <c r="M1182" i="6"/>
  <c r="M1194" i="6"/>
  <c r="M1206" i="6"/>
  <c r="M1218" i="6"/>
  <c r="M1230" i="6"/>
  <c r="M1242" i="6"/>
  <c r="M1254" i="6"/>
  <c r="M78" i="6"/>
  <c r="M222" i="6"/>
  <c r="M366" i="6"/>
  <c r="M510" i="6"/>
  <c r="M654" i="6"/>
  <c r="M714" i="6"/>
  <c r="M750" i="6"/>
  <c r="M786" i="6"/>
  <c r="M822" i="6"/>
  <c r="M858" i="6"/>
  <c r="M894" i="6"/>
  <c r="M927" i="6"/>
  <c r="M954" i="6"/>
  <c r="M975" i="6"/>
  <c r="M997" i="6"/>
  <c r="M1014" i="6"/>
  <c r="M1027" i="6"/>
  <c r="M1039" i="6"/>
  <c r="M1051" i="6"/>
  <c r="M1063" i="6"/>
  <c r="M1075" i="6"/>
  <c r="M1087" i="6"/>
  <c r="M1099" i="6"/>
  <c r="M1111" i="6"/>
  <c r="M1123" i="6"/>
  <c r="M1135" i="6"/>
  <c r="M1147" i="6"/>
  <c r="M1159" i="6"/>
  <c r="M1171" i="6"/>
  <c r="M1183" i="6"/>
  <c r="M1195" i="6"/>
  <c r="M1207" i="6"/>
  <c r="M1219" i="6"/>
  <c r="M1231" i="6"/>
  <c r="M1243" i="6"/>
  <c r="M1244" i="6"/>
  <c r="M90" i="6"/>
  <c r="M234" i="6"/>
  <c r="M378" i="6"/>
  <c r="M522" i="6"/>
  <c r="M660" i="6"/>
  <c r="M720" i="6"/>
  <c r="M756" i="6"/>
  <c r="M792" i="6"/>
  <c r="M828" i="6"/>
  <c r="M864" i="6"/>
  <c r="M900" i="6"/>
  <c r="M930" i="6"/>
  <c r="M957" i="6"/>
  <c r="M976" i="6"/>
  <c r="M998" i="6"/>
  <c r="M1015" i="6"/>
  <c r="M1028" i="6"/>
  <c r="M1040" i="6"/>
  <c r="M1052" i="6"/>
  <c r="M1064" i="6"/>
  <c r="M1076" i="6"/>
  <c r="M1088" i="6"/>
  <c r="M1100" i="6"/>
  <c r="M1112" i="6"/>
  <c r="M1124" i="6"/>
  <c r="M1136" i="6"/>
  <c r="M1148" i="6"/>
  <c r="M1160" i="6"/>
  <c r="M1172" i="6"/>
  <c r="M1184" i="6"/>
  <c r="M1196" i="6"/>
  <c r="M1208" i="6"/>
  <c r="M1220" i="6"/>
  <c r="M1232" i="6"/>
  <c r="M102" i="6"/>
  <c r="M246" i="6"/>
  <c r="M390" i="6"/>
  <c r="M534" i="6"/>
  <c r="M666" i="6"/>
  <c r="M722" i="6"/>
  <c r="M758" i="6"/>
  <c r="M794" i="6"/>
  <c r="M830" i="6"/>
  <c r="M866" i="6"/>
  <c r="M902" i="6"/>
  <c r="M936" i="6"/>
  <c r="M960" i="6"/>
  <c r="M978" i="6"/>
  <c r="M999" i="6"/>
  <c r="M1017" i="6"/>
  <c r="M1029" i="6"/>
  <c r="M1041" i="6"/>
  <c r="M1053" i="6"/>
  <c r="M1065" i="6"/>
  <c r="M1077" i="6"/>
  <c r="M1089" i="6"/>
  <c r="M1101" i="6"/>
  <c r="M1113" i="6"/>
  <c r="M1125" i="6"/>
  <c r="M1137" i="6"/>
  <c r="M1149" i="6"/>
  <c r="M1161" i="6"/>
  <c r="M1173" i="6"/>
  <c r="M1185" i="6"/>
  <c r="M1197" i="6"/>
  <c r="M1209" i="6"/>
  <c r="M1221" i="6"/>
  <c r="M1233" i="6"/>
  <c r="M1245" i="6"/>
  <c r="M114" i="6"/>
  <c r="M258" i="6"/>
  <c r="M402" i="6"/>
  <c r="M546" i="6"/>
  <c r="M672" i="6"/>
  <c r="M723" i="6"/>
  <c r="M759" i="6"/>
  <c r="M795" i="6"/>
  <c r="M831" i="6"/>
  <c r="M867" i="6"/>
  <c r="M903" i="6"/>
  <c r="M937" i="6"/>
  <c r="M961" i="6"/>
  <c r="M981" i="6"/>
  <c r="M1000" i="6"/>
  <c r="M1018" i="6"/>
  <c r="M1030" i="6"/>
  <c r="M1042" i="6"/>
  <c r="M1054" i="6"/>
  <c r="M1066" i="6"/>
  <c r="M1078" i="6"/>
  <c r="M1090" i="6"/>
  <c r="M1102" i="6"/>
  <c r="M1114" i="6"/>
  <c r="M1126" i="6"/>
  <c r="M1138" i="6"/>
  <c r="M1150" i="6"/>
  <c r="M1162" i="6"/>
  <c r="M1174" i="6"/>
  <c r="M1186" i="6"/>
  <c r="M1198" i="6"/>
  <c r="M1210" i="6"/>
  <c r="M1222" i="6"/>
  <c r="M1234" i="6"/>
  <c r="M1246" i="6"/>
  <c r="M126" i="6"/>
  <c r="M270" i="6"/>
  <c r="M414" i="6"/>
  <c r="M558" i="6"/>
  <c r="M678" i="6"/>
  <c r="M726" i="6"/>
  <c r="M762" i="6"/>
  <c r="M798" i="6"/>
  <c r="M834" i="6"/>
  <c r="M870" i="6"/>
  <c r="M906" i="6"/>
  <c r="M938" i="6"/>
  <c r="M962" i="6"/>
  <c r="M984" i="6"/>
  <c r="M1002" i="6"/>
  <c r="M1019" i="6"/>
  <c r="M1031" i="6"/>
  <c r="M1043" i="6"/>
  <c r="M1055" i="6"/>
  <c r="M1067" i="6"/>
  <c r="M1079" i="6"/>
  <c r="M1091" i="6"/>
  <c r="M1103" i="6"/>
  <c r="M1115" i="6"/>
  <c r="M1127" i="6"/>
  <c r="M1139" i="6"/>
  <c r="M1151" i="6"/>
  <c r="M1163" i="6"/>
  <c r="M1175" i="6"/>
  <c r="M1187" i="6"/>
  <c r="M1199" i="6"/>
  <c r="M1211" i="6"/>
  <c r="M1223" i="6"/>
  <c r="M1235" i="6"/>
  <c r="M1247" i="6"/>
  <c r="M138" i="6"/>
  <c r="M282" i="6"/>
  <c r="M426" i="6"/>
  <c r="M570" i="6"/>
  <c r="M684" i="6"/>
  <c r="M732" i="6"/>
  <c r="M768" i="6"/>
  <c r="M804" i="6"/>
  <c r="M840" i="6"/>
  <c r="M876" i="6"/>
  <c r="M912" i="6"/>
  <c r="M939" i="6"/>
  <c r="M963" i="6"/>
  <c r="M985" i="6"/>
  <c r="M1005" i="6"/>
  <c r="M1020" i="6"/>
  <c r="M1032" i="6"/>
  <c r="M1044" i="6"/>
  <c r="M1056" i="6"/>
  <c r="M1068" i="6"/>
  <c r="M1080" i="6"/>
  <c r="M1092" i="6"/>
  <c r="M1104" i="6"/>
  <c r="M1116" i="6"/>
  <c r="M1128" i="6"/>
  <c r="M1140" i="6"/>
  <c r="M1152" i="6"/>
  <c r="M1164" i="6"/>
  <c r="M1176" i="6"/>
  <c r="M1188" i="6"/>
  <c r="M1200" i="6"/>
  <c r="M1212" i="6"/>
  <c r="M1224" i="6"/>
  <c r="M1236" i="6"/>
  <c r="M1248" i="6"/>
  <c r="M150" i="6"/>
  <c r="M294" i="6"/>
  <c r="M438" i="6"/>
  <c r="M582" i="6"/>
  <c r="M690" i="6"/>
  <c r="M734" i="6"/>
  <c r="M770" i="6"/>
  <c r="M806" i="6"/>
  <c r="M842" i="6"/>
  <c r="M878" i="6"/>
  <c r="M914" i="6"/>
  <c r="M942" i="6"/>
  <c r="M964" i="6"/>
  <c r="M986" i="6"/>
  <c r="M1007" i="6"/>
  <c r="M1021" i="6"/>
  <c r="M1033" i="6"/>
  <c r="M1045" i="6"/>
  <c r="M1057" i="6"/>
  <c r="M1069" i="6"/>
  <c r="M1081" i="6"/>
  <c r="M1093" i="6"/>
  <c r="M1105" i="6"/>
  <c r="M1117" i="6"/>
  <c r="M1129" i="6"/>
  <c r="M1141" i="6"/>
  <c r="M1153" i="6"/>
  <c r="M1165" i="6"/>
  <c r="M1177" i="6"/>
  <c r="M1189" i="6"/>
  <c r="M1201" i="6"/>
  <c r="M1213" i="6"/>
  <c r="M1225" i="6"/>
  <c r="M1237" i="6"/>
  <c r="M1249" i="6"/>
  <c r="M2" i="6"/>
  <c r="R3" i="5"/>
  <c r="R15" i="5"/>
  <c r="R27" i="5"/>
  <c r="R39" i="5"/>
  <c r="R51" i="5"/>
  <c r="R63" i="5"/>
  <c r="R75" i="5"/>
  <c r="R87" i="5"/>
  <c r="R99" i="5"/>
  <c r="R111" i="5"/>
  <c r="R123" i="5"/>
  <c r="R135" i="5"/>
  <c r="R147" i="5"/>
  <c r="R159" i="5"/>
  <c r="R171" i="5"/>
  <c r="R183" i="5"/>
  <c r="R195" i="5"/>
  <c r="R207" i="5"/>
  <c r="R219" i="5"/>
  <c r="R231" i="5"/>
  <c r="R243" i="5"/>
  <c r="R255" i="5"/>
  <c r="R267" i="5"/>
  <c r="R279" i="5"/>
  <c r="R291" i="5"/>
  <c r="R303" i="5"/>
  <c r="R315" i="5"/>
  <c r="R327" i="5"/>
  <c r="R339" i="5"/>
  <c r="R351" i="5"/>
  <c r="R363" i="5"/>
  <c r="R375" i="5"/>
  <c r="R387" i="5"/>
  <c r="R399" i="5"/>
  <c r="R411" i="5"/>
  <c r="R423" i="5"/>
  <c r="R435" i="5"/>
  <c r="R447" i="5"/>
  <c r="R459" i="5"/>
  <c r="R471" i="5"/>
  <c r="R483" i="5"/>
  <c r="R495" i="5"/>
  <c r="R507" i="5"/>
  <c r="R519" i="5"/>
  <c r="R531" i="5"/>
  <c r="R543" i="5"/>
  <c r="R555" i="5"/>
  <c r="R567" i="5"/>
  <c r="R579" i="5"/>
  <c r="R591" i="5"/>
  <c r="R603" i="5"/>
  <c r="R615" i="5"/>
  <c r="R627" i="5"/>
  <c r="R639" i="5"/>
  <c r="R651" i="5"/>
  <c r="R663" i="5"/>
  <c r="R675" i="5"/>
  <c r="R687" i="5"/>
  <c r="R699" i="5"/>
  <c r="R711" i="5"/>
  <c r="R723" i="5"/>
  <c r="R735" i="5"/>
  <c r="R4" i="5"/>
  <c r="R16" i="5"/>
  <c r="R28" i="5"/>
  <c r="R40" i="5"/>
  <c r="R52" i="5"/>
  <c r="R64" i="5"/>
  <c r="R76" i="5"/>
  <c r="R88" i="5"/>
  <c r="R100" i="5"/>
  <c r="R112" i="5"/>
  <c r="R124" i="5"/>
  <c r="R136" i="5"/>
  <c r="R148" i="5"/>
  <c r="R160" i="5"/>
  <c r="R172" i="5"/>
  <c r="R184" i="5"/>
  <c r="R196" i="5"/>
  <c r="R208" i="5"/>
  <c r="R220" i="5"/>
  <c r="R232" i="5"/>
  <c r="R244" i="5"/>
  <c r="R256" i="5"/>
  <c r="R268" i="5"/>
  <c r="R280" i="5"/>
  <c r="R292" i="5"/>
  <c r="R5" i="5"/>
  <c r="R17" i="5"/>
  <c r="R29" i="5"/>
  <c r="R41" i="5"/>
  <c r="R53" i="5"/>
  <c r="R65" i="5"/>
  <c r="R77" i="5"/>
  <c r="R89" i="5"/>
  <c r="R101" i="5"/>
  <c r="R113" i="5"/>
  <c r="R125" i="5"/>
  <c r="R137" i="5"/>
  <c r="R149" i="5"/>
  <c r="R161" i="5"/>
  <c r="R173" i="5"/>
  <c r="R185" i="5"/>
  <c r="R197" i="5"/>
  <c r="R209" i="5"/>
  <c r="R221" i="5"/>
  <c r="R233" i="5"/>
  <c r="R245" i="5"/>
  <c r="R257" i="5"/>
  <c r="R269" i="5"/>
  <c r="R281" i="5"/>
  <c r="R293" i="5"/>
  <c r="R305" i="5"/>
  <c r="R317" i="5"/>
  <c r="R329" i="5"/>
  <c r="R341" i="5"/>
  <c r="R353" i="5"/>
  <c r="R365" i="5"/>
  <c r="R377" i="5"/>
  <c r="R389" i="5"/>
  <c r="R401" i="5"/>
  <c r="R413" i="5"/>
  <c r="R425" i="5"/>
  <c r="R437" i="5"/>
  <c r="R449" i="5"/>
  <c r="R461" i="5"/>
  <c r="R473" i="5"/>
  <c r="R485" i="5"/>
  <c r="R497" i="5"/>
  <c r="R509" i="5"/>
  <c r="R521" i="5"/>
  <c r="R533" i="5"/>
  <c r="R545" i="5"/>
  <c r="R557" i="5"/>
  <c r="R569" i="5"/>
  <c r="R581" i="5"/>
  <c r="R593" i="5"/>
  <c r="R605" i="5"/>
  <c r="R617" i="5"/>
  <c r="R629" i="5"/>
  <c r="R641" i="5"/>
  <c r="R653" i="5"/>
  <c r="R665" i="5"/>
  <c r="R677" i="5"/>
  <c r="R689" i="5"/>
  <c r="R701" i="5"/>
  <c r="R713" i="5"/>
  <c r="R725" i="5"/>
  <c r="R737" i="5"/>
  <c r="R749" i="5"/>
  <c r="R761" i="5"/>
  <c r="R773" i="5"/>
  <c r="R785" i="5"/>
  <c r="R797" i="5"/>
  <c r="R809" i="5"/>
  <c r="R821" i="5"/>
  <c r="R833" i="5"/>
  <c r="R845" i="5"/>
  <c r="R857" i="5"/>
  <c r="R869" i="5"/>
  <c r="R881" i="5"/>
  <c r="R893" i="5"/>
  <c r="R905" i="5"/>
  <c r="R917" i="5"/>
  <c r="R929" i="5"/>
  <c r="R941" i="5"/>
  <c r="R953" i="5"/>
  <c r="R965" i="5"/>
  <c r="R977" i="5"/>
  <c r="R989" i="5"/>
  <c r="R6" i="5"/>
  <c r="R18" i="5"/>
  <c r="R30" i="5"/>
  <c r="R42" i="5"/>
  <c r="R54" i="5"/>
  <c r="R66" i="5"/>
  <c r="R78" i="5"/>
  <c r="R90" i="5"/>
  <c r="R102" i="5"/>
  <c r="R114" i="5"/>
  <c r="R126" i="5"/>
  <c r="R138" i="5"/>
  <c r="R150" i="5"/>
  <c r="R162" i="5"/>
  <c r="R174" i="5"/>
  <c r="R186" i="5"/>
  <c r="R198" i="5"/>
  <c r="R210" i="5"/>
  <c r="R222" i="5"/>
  <c r="R234" i="5"/>
  <c r="R246" i="5"/>
  <c r="R258" i="5"/>
  <c r="R270" i="5"/>
  <c r="R282" i="5"/>
  <c r="R294" i="5"/>
  <c r="R306" i="5"/>
  <c r="R318" i="5"/>
  <c r="R330" i="5"/>
  <c r="R342" i="5"/>
  <c r="R354" i="5"/>
  <c r="R366" i="5"/>
  <c r="R378" i="5"/>
  <c r="R390" i="5"/>
  <c r="R402" i="5"/>
  <c r="R414" i="5"/>
  <c r="R426" i="5"/>
  <c r="R438" i="5"/>
  <c r="R450" i="5"/>
  <c r="R462" i="5"/>
  <c r="R474" i="5"/>
  <c r="R486" i="5"/>
  <c r="R498" i="5"/>
  <c r="R510" i="5"/>
  <c r="R522" i="5"/>
  <c r="R534" i="5"/>
  <c r="R546" i="5"/>
  <c r="R558" i="5"/>
  <c r="R570" i="5"/>
  <c r="R582" i="5"/>
  <c r="R594" i="5"/>
  <c r="R606" i="5"/>
  <c r="R618" i="5"/>
  <c r="R630" i="5"/>
  <c r="R642" i="5"/>
  <c r="R654" i="5"/>
  <c r="R666" i="5"/>
  <c r="R678" i="5"/>
  <c r="R690" i="5"/>
  <c r="R702" i="5"/>
  <c r="R714" i="5"/>
  <c r="R726" i="5"/>
  <c r="R738" i="5"/>
  <c r="R750" i="5"/>
  <c r="R762" i="5"/>
  <c r="R774" i="5"/>
  <c r="R786" i="5"/>
  <c r="R798" i="5"/>
  <c r="R810" i="5"/>
  <c r="R822" i="5"/>
  <c r="R834" i="5"/>
  <c r="R846" i="5"/>
  <c r="R858" i="5"/>
  <c r="R870" i="5"/>
  <c r="R882" i="5"/>
  <c r="R894" i="5"/>
  <c r="R906" i="5"/>
  <c r="R918" i="5"/>
  <c r="R930" i="5"/>
  <c r="R942" i="5"/>
  <c r="R954" i="5"/>
  <c r="R966" i="5"/>
  <c r="R978" i="5"/>
  <c r="R990" i="5"/>
  <c r="R1002" i="5"/>
  <c r="R1014" i="5"/>
  <c r="R7" i="5"/>
  <c r="R19" i="5"/>
  <c r="R31" i="5"/>
  <c r="R43" i="5"/>
  <c r="R55" i="5"/>
  <c r="R67" i="5"/>
  <c r="R79" i="5"/>
  <c r="R91" i="5"/>
  <c r="R103" i="5"/>
  <c r="R115" i="5"/>
  <c r="R127" i="5"/>
  <c r="R139" i="5"/>
  <c r="R151" i="5"/>
  <c r="R163" i="5"/>
  <c r="R175" i="5"/>
  <c r="R187" i="5"/>
  <c r="R199" i="5"/>
  <c r="R211" i="5"/>
  <c r="R223" i="5"/>
  <c r="R235" i="5"/>
  <c r="R247" i="5"/>
  <c r="R259" i="5"/>
  <c r="R271" i="5"/>
  <c r="R283" i="5"/>
  <c r="R295" i="5"/>
  <c r="R307" i="5"/>
  <c r="R319" i="5"/>
  <c r="R331" i="5"/>
  <c r="R343" i="5"/>
  <c r="R355" i="5"/>
  <c r="R367" i="5"/>
  <c r="R379" i="5"/>
  <c r="R391" i="5"/>
  <c r="R403" i="5"/>
  <c r="R415" i="5"/>
  <c r="R427" i="5"/>
  <c r="R439" i="5"/>
  <c r="R451" i="5"/>
  <c r="R463" i="5"/>
  <c r="R8" i="5"/>
  <c r="R20" i="5"/>
  <c r="R32" i="5"/>
  <c r="R44" i="5"/>
  <c r="R56" i="5"/>
  <c r="R68" i="5"/>
  <c r="R80" i="5"/>
  <c r="R92" i="5"/>
  <c r="R104" i="5"/>
  <c r="R116" i="5"/>
  <c r="R128" i="5"/>
  <c r="R140" i="5"/>
  <c r="R152" i="5"/>
  <c r="R164" i="5"/>
  <c r="R176" i="5"/>
  <c r="R188" i="5"/>
  <c r="R200" i="5"/>
  <c r="R212" i="5"/>
  <c r="R224" i="5"/>
  <c r="R236" i="5"/>
  <c r="R248" i="5"/>
  <c r="R260" i="5"/>
  <c r="R272" i="5"/>
  <c r="R284" i="5"/>
  <c r="R296" i="5"/>
  <c r="R308" i="5"/>
  <c r="R320" i="5"/>
  <c r="R332" i="5"/>
  <c r="R344" i="5"/>
  <c r="R356" i="5"/>
  <c r="R368" i="5"/>
  <c r="R380" i="5"/>
  <c r="R392" i="5"/>
  <c r="R404" i="5"/>
  <c r="R416" i="5"/>
  <c r="R428" i="5"/>
  <c r="R440" i="5"/>
  <c r="R452" i="5"/>
  <c r="R464" i="5"/>
  <c r="R476" i="5"/>
  <c r="R488" i="5"/>
  <c r="R500" i="5"/>
  <c r="R512" i="5"/>
  <c r="R524" i="5"/>
  <c r="R536" i="5"/>
  <c r="R548" i="5"/>
  <c r="R560" i="5"/>
  <c r="R572" i="5"/>
  <c r="R584" i="5"/>
  <c r="R596" i="5"/>
  <c r="R608" i="5"/>
  <c r="R620" i="5"/>
  <c r="R632" i="5"/>
  <c r="R644" i="5"/>
  <c r="R656" i="5"/>
  <c r="R668" i="5"/>
  <c r="R680" i="5"/>
  <c r="R692" i="5"/>
  <c r="R704" i="5"/>
  <c r="R716" i="5"/>
  <c r="R728" i="5"/>
  <c r="R740" i="5"/>
  <c r="R752" i="5"/>
  <c r="R764" i="5"/>
  <c r="R776" i="5"/>
  <c r="R788" i="5"/>
  <c r="R800" i="5"/>
  <c r="R812" i="5"/>
  <c r="R824" i="5"/>
  <c r="R836" i="5"/>
  <c r="R848" i="5"/>
  <c r="R860" i="5"/>
  <c r="R872" i="5"/>
  <c r="R884" i="5"/>
  <c r="R896" i="5"/>
  <c r="R908" i="5"/>
  <c r="R920" i="5"/>
  <c r="R932" i="5"/>
  <c r="R944" i="5"/>
  <c r="R956" i="5"/>
  <c r="R968" i="5"/>
  <c r="R9" i="5"/>
  <c r="R21" i="5"/>
  <c r="R33" i="5"/>
  <c r="R45" i="5"/>
  <c r="R57" i="5"/>
  <c r="R69" i="5"/>
  <c r="R81" i="5"/>
  <c r="R93" i="5"/>
  <c r="R105" i="5"/>
  <c r="R117" i="5"/>
  <c r="R129" i="5"/>
  <c r="R141" i="5"/>
  <c r="R153" i="5"/>
  <c r="R165" i="5"/>
  <c r="R177" i="5"/>
  <c r="R189" i="5"/>
  <c r="R201" i="5"/>
  <c r="R213" i="5"/>
  <c r="R225" i="5"/>
  <c r="R237" i="5"/>
  <c r="R249" i="5"/>
  <c r="R261" i="5"/>
  <c r="R273" i="5"/>
  <c r="R285" i="5"/>
  <c r="R297" i="5"/>
  <c r="R309" i="5"/>
  <c r="R321" i="5"/>
  <c r="R333" i="5"/>
  <c r="R345" i="5"/>
  <c r="R357" i="5"/>
  <c r="R369" i="5"/>
  <c r="R381" i="5"/>
  <c r="R393" i="5"/>
  <c r="R405" i="5"/>
  <c r="R417" i="5"/>
  <c r="R429" i="5"/>
  <c r="R441" i="5"/>
  <c r="R453" i="5"/>
  <c r="R465" i="5"/>
  <c r="R477" i="5"/>
  <c r="R489" i="5"/>
  <c r="R501" i="5"/>
  <c r="R513" i="5"/>
  <c r="R525" i="5"/>
  <c r="R537" i="5"/>
  <c r="R549" i="5"/>
  <c r="R561" i="5"/>
  <c r="R573" i="5"/>
  <c r="R585" i="5"/>
  <c r="R597" i="5"/>
  <c r="R609" i="5"/>
  <c r="R621" i="5"/>
  <c r="R633" i="5"/>
  <c r="R645" i="5"/>
  <c r="R657" i="5"/>
  <c r="R669" i="5"/>
  <c r="R681" i="5"/>
  <c r="R693" i="5"/>
  <c r="R705" i="5"/>
  <c r="R717" i="5"/>
  <c r="R729" i="5"/>
  <c r="R741" i="5"/>
  <c r="R10" i="5"/>
  <c r="R22" i="5"/>
  <c r="R11" i="5"/>
  <c r="R23" i="5"/>
  <c r="R35" i="5"/>
  <c r="R47" i="5"/>
  <c r="R59" i="5"/>
  <c r="R71" i="5"/>
  <c r="R83" i="5"/>
  <c r="R95" i="5"/>
  <c r="R107" i="5"/>
  <c r="R119" i="5"/>
  <c r="R131" i="5"/>
  <c r="R143" i="5"/>
  <c r="R155" i="5"/>
  <c r="R167" i="5"/>
  <c r="R179" i="5"/>
  <c r="R191" i="5"/>
  <c r="R203" i="5"/>
  <c r="R215" i="5"/>
  <c r="R227" i="5"/>
  <c r="R239" i="5"/>
  <c r="R251" i="5"/>
  <c r="R263" i="5"/>
  <c r="R275" i="5"/>
  <c r="R287" i="5"/>
  <c r="R299" i="5"/>
  <c r="R311" i="5"/>
  <c r="R323" i="5"/>
  <c r="R335" i="5"/>
  <c r="R347" i="5"/>
  <c r="R359" i="5"/>
  <c r="R371" i="5"/>
  <c r="R383" i="5"/>
  <c r="R395" i="5"/>
  <c r="R407" i="5"/>
  <c r="R419" i="5"/>
  <c r="R431" i="5"/>
  <c r="R443" i="5"/>
  <c r="R455" i="5"/>
  <c r="R467" i="5"/>
  <c r="R479" i="5"/>
  <c r="R491" i="5"/>
  <c r="R503" i="5"/>
  <c r="R515" i="5"/>
  <c r="R527" i="5"/>
  <c r="R539" i="5"/>
  <c r="R551" i="5"/>
  <c r="R563" i="5"/>
  <c r="R575" i="5"/>
  <c r="R587" i="5"/>
  <c r="R599" i="5"/>
  <c r="R611" i="5"/>
  <c r="R623" i="5"/>
  <c r="R635" i="5"/>
  <c r="R647" i="5"/>
  <c r="R659" i="5"/>
  <c r="R671" i="5"/>
  <c r="R683" i="5"/>
  <c r="R695" i="5"/>
  <c r="R707" i="5"/>
  <c r="R719" i="5"/>
  <c r="R731" i="5"/>
  <c r="R743" i="5"/>
  <c r="R755" i="5"/>
  <c r="R767" i="5"/>
  <c r="R779" i="5"/>
  <c r="R791" i="5"/>
  <c r="R803" i="5"/>
  <c r="R815" i="5"/>
  <c r="R827" i="5"/>
  <c r="R839" i="5"/>
  <c r="R851" i="5"/>
  <c r="R863" i="5"/>
  <c r="R875" i="5"/>
  <c r="R887" i="5"/>
  <c r="R899" i="5"/>
  <c r="R911" i="5"/>
  <c r="R923" i="5"/>
  <c r="R935" i="5"/>
  <c r="R13" i="5"/>
  <c r="R25" i="5"/>
  <c r="R37" i="5"/>
  <c r="R49" i="5"/>
  <c r="R61" i="5"/>
  <c r="R73" i="5"/>
  <c r="R85" i="5"/>
  <c r="R97" i="5"/>
  <c r="R109" i="5"/>
  <c r="R121" i="5"/>
  <c r="R133" i="5"/>
  <c r="R145" i="5"/>
  <c r="R157" i="5"/>
  <c r="R169" i="5"/>
  <c r="R181" i="5"/>
  <c r="R193" i="5"/>
  <c r="R205" i="5"/>
  <c r="R217" i="5"/>
  <c r="R229" i="5"/>
  <c r="R241" i="5"/>
  <c r="R253" i="5"/>
  <c r="R265" i="5"/>
  <c r="R277" i="5"/>
  <c r="R289" i="5"/>
  <c r="R301" i="5"/>
  <c r="R313" i="5"/>
  <c r="R325" i="5"/>
  <c r="R337" i="5"/>
  <c r="R349" i="5"/>
  <c r="R361" i="5"/>
  <c r="R373" i="5"/>
  <c r="R385" i="5"/>
  <c r="R397" i="5"/>
  <c r="R409" i="5"/>
  <c r="R421" i="5"/>
  <c r="R433" i="5"/>
  <c r="R445" i="5"/>
  <c r="R457" i="5"/>
  <c r="R469" i="5"/>
  <c r="R481" i="5"/>
  <c r="R493" i="5"/>
  <c r="R505" i="5"/>
  <c r="R517" i="5"/>
  <c r="R529" i="5"/>
  <c r="R541" i="5"/>
  <c r="R553" i="5"/>
  <c r="R565" i="5"/>
  <c r="R577" i="5"/>
  <c r="R589" i="5"/>
  <c r="R601" i="5"/>
  <c r="R613" i="5"/>
  <c r="R625" i="5"/>
  <c r="R637" i="5"/>
  <c r="R649" i="5"/>
  <c r="R661" i="5"/>
  <c r="R673" i="5"/>
  <c r="R685" i="5"/>
  <c r="R697" i="5"/>
  <c r="R709" i="5"/>
  <c r="R721" i="5"/>
  <c r="R733" i="5"/>
  <c r="R745" i="5"/>
  <c r="R757" i="5"/>
  <c r="R769" i="5"/>
  <c r="R781" i="5"/>
  <c r="R793" i="5"/>
  <c r="R805" i="5"/>
  <c r="R817" i="5"/>
  <c r="R829" i="5"/>
  <c r="R841" i="5"/>
  <c r="R853" i="5"/>
  <c r="R865" i="5"/>
  <c r="R877" i="5"/>
  <c r="R889" i="5"/>
  <c r="R901" i="5"/>
  <c r="R913" i="5"/>
  <c r="R925" i="5"/>
  <c r="R937" i="5"/>
  <c r="R949" i="5"/>
  <c r="R14" i="5"/>
  <c r="R26" i="5"/>
  <c r="R38" i="5"/>
  <c r="R50" i="5"/>
  <c r="R62" i="5"/>
  <c r="R74" i="5"/>
  <c r="R86" i="5"/>
  <c r="R98" i="5"/>
  <c r="R110" i="5"/>
  <c r="R122" i="5"/>
  <c r="R134" i="5"/>
  <c r="R146" i="5"/>
  <c r="R158" i="5"/>
  <c r="R170" i="5"/>
  <c r="R182" i="5"/>
  <c r="R194" i="5"/>
  <c r="R206" i="5"/>
  <c r="R218" i="5"/>
  <c r="R230" i="5"/>
  <c r="R242" i="5"/>
  <c r="R254" i="5"/>
  <c r="R266" i="5"/>
  <c r="R278" i="5"/>
  <c r="R290" i="5"/>
  <c r="R302" i="5"/>
  <c r="R314" i="5"/>
  <c r="R326" i="5"/>
  <c r="R338" i="5"/>
  <c r="R350" i="5"/>
  <c r="R362" i="5"/>
  <c r="R374" i="5"/>
  <c r="R386" i="5"/>
  <c r="R398" i="5"/>
  <c r="R410" i="5"/>
  <c r="R422" i="5"/>
  <c r="R434" i="5"/>
  <c r="R446" i="5"/>
  <c r="R458" i="5"/>
  <c r="R470" i="5"/>
  <c r="R482" i="5"/>
  <c r="R494" i="5"/>
  <c r="R506" i="5"/>
  <c r="R518" i="5"/>
  <c r="R530" i="5"/>
  <c r="R542" i="5"/>
  <c r="R554" i="5"/>
  <c r="R566" i="5"/>
  <c r="R578" i="5"/>
  <c r="R590" i="5"/>
  <c r="R602" i="5"/>
  <c r="R614" i="5"/>
  <c r="R626" i="5"/>
  <c r="R638" i="5"/>
  <c r="R650" i="5"/>
  <c r="R662" i="5"/>
  <c r="R674" i="5"/>
  <c r="R12" i="5"/>
  <c r="R94" i="5"/>
  <c r="R166" i="5"/>
  <c r="R238" i="5"/>
  <c r="R304" i="5"/>
  <c r="R352" i="5"/>
  <c r="R400" i="5"/>
  <c r="R448" i="5"/>
  <c r="R490" i="5"/>
  <c r="R526" i="5"/>
  <c r="R562" i="5"/>
  <c r="R598" i="5"/>
  <c r="R634" i="5"/>
  <c r="R670" i="5"/>
  <c r="R700" i="5"/>
  <c r="R730" i="5"/>
  <c r="R754" i="5"/>
  <c r="R775" i="5"/>
  <c r="R795" i="5"/>
  <c r="R837" i="5"/>
  <c r="R856" i="5"/>
  <c r="R878" i="5"/>
  <c r="R958" i="5"/>
  <c r="R987" i="5"/>
  <c r="R1015" i="5"/>
  <c r="R1039" i="5"/>
  <c r="R1087" i="5"/>
  <c r="R1135" i="5"/>
  <c r="R1183" i="5"/>
  <c r="R1231" i="5"/>
  <c r="R24" i="5"/>
  <c r="R96" i="5"/>
  <c r="R168" i="5"/>
  <c r="R240" i="5"/>
  <c r="R310" i="5"/>
  <c r="R358" i="5"/>
  <c r="R406" i="5"/>
  <c r="R454" i="5"/>
  <c r="R492" i="5"/>
  <c r="R528" i="5"/>
  <c r="R564" i="5"/>
  <c r="R600" i="5"/>
  <c r="R636" i="5"/>
  <c r="R672" i="5"/>
  <c r="R703" i="5"/>
  <c r="R732" i="5"/>
  <c r="R756" i="5"/>
  <c r="R777" i="5"/>
  <c r="R796" i="5"/>
  <c r="R818" i="5"/>
  <c r="R838" i="5"/>
  <c r="R859" i="5"/>
  <c r="R879" i="5"/>
  <c r="R900" i="5"/>
  <c r="R921" i="5"/>
  <c r="R940" i="5"/>
  <c r="R959" i="5"/>
  <c r="R974" i="5"/>
  <c r="R988" i="5"/>
  <c r="R1003" i="5"/>
  <c r="R1016" i="5"/>
  <c r="R1028" i="5"/>
  <c r="R1040" i="5"/>
  <c r="R1052" i="5"/>
  <c r="R1064" i="5"/>
  <c r="R1076" i="5"/>
  <c r="R1088" i="5"/>
  <c r="R1100" i="5"/>
  <c r="R1112" i="5"/>
  <c r="R1124" i="5"/>
  <c r="R1136" i="5"/>
  <c r="R1148" i="5"/>
  <c r="R1160" i="5"/>
  <c r="R1172" i="5"/>
  <c r="R1184" i="5"/>
  <c r="R1196" i="5"/>
  <c r="R1208" i="5"/>
  <c r="R1220" i="5"/>
  <c r="R1232" i="5"/>
  <c r="R1244" i="5"/>
  <c r="R640" i="5"/>
  <c r="R734" i="5"/>
  <c r="R778" i="5"/>
  <c r="R799" i="5"/>
  <c r="R819" i="5"/>
  <c r="R840" i="5"/>
  <c r="R861" i="5"/>
  <c r="R880" i="5"/>
  <c r="R922" i="5"/>
  <c r="R975" i="5"/>
  <c r="R1004" i="5"/>
  <c r="R1029" i="5"/>
  <c r="R1065" i="5"/>
  <c r="R1089" i="5"/>
  <c r="R1113" i="5"/>
  <c r="R1137" i="5"/>
  <c r="R1161" i="5"/>
  <c r="R1185" i="5"/>
  <c r="R1221" i="5"/>
  <c r="R1245" i="5"/>
  <c r="R34" i="5"/>
  <c r="R106" i="5"/>
  <c r="R178" i="5"/>
  <c r="R250" i="5"/>
  <c r="R312" i="5"/>
  <c r="R360" i="5"/>
  <c r="R408" i="5"/>
  <c r="R456" i="5"/>
  <c r="R496" i="5"/>
  <c r="R532" i="5"/>
  <c r="R568" i="5"/>
  <c r="R604" i="5"/>
  <c r="R676" i="5"/>
  <c r="R706" i="5"/>
  <c r="R758" i="5"/>
  <c r="R902" i="5"/>
  <c r="R943" i="5"/>
  <c r="R960" i="5"/>
  <c r="R991" i="5"/>
  <c r="R1017" i="5"/>
  <c r="R1041" i="5"/>
  <c r="R1053" i="5"/>
  <c r="R1077" i="5"/>
  <c r="R1101" i="5"/>
  <c r="R1125" i="5"/>
  <c r="R1149" i="5"/>
  <c r="R1173" i="5"/>
  <c r="R1197" i="5"/>
  <c r="R1209" i="5"/>
  <c r="R1233" i="5"/>
  <c r="R36" i="5"/>
  <c r="R108" i="5"/>
  <c r="R180" i="5"/>
  <c r="R252" i="5"/>
  <c r="R316" i="5"/>
  <c r="R364" i="5"/>
  <c r="R412" i="5"/>
  <c r="R460" i="5"/>
  <c r="R499" i="5"/>
  <c r="R535" i="5"/>
  <c r="R571" i="5"/>
  <c r="R607" i="5"/>
  <c r="R643" i="5"/>
  <c r="R679" i="5"/>
  <c r="R708" i="5"/>
  <c r="R736" i="5"/>
  <c r="R759" i="5"/>
  <c r="R780" i="5"/>
  <c r="R801" i="5"/>
  <c r="R820" i="5"/>
  <c r="R842" i="5"/>
  <c r="R862" i="5"/>
  <c r="R883" i="5"/>
  <c r="R903" i="5"/>
  <c r="R924" i="5"/>
  <c r="R945" i="5"/>
  <c r="R961" i="5"/>
  <c r="R976" i="5"/>
  <c r="R992" i="5"/>
  <c r="R1005" i="5"/>
  <c r="R1018" i="5"/>
  <c r="R1030" i="5"/>
  <c r="R1042" i="5"/>
  <c r="R1054" i="5"/>
  <c r="R1066" i="5"/>
  <c r="R1078" i="5"/>
  <c r="R1090" i="5"/>
  <c r="R1102" i="5"/>
  <c r="R1114" i="5"/>
  <c r="R1126" i="5"/>
  <c r="R1138" i="5"/>
  <c r="R1150" i="5"/>
  <c r="R1162" i="5"/>
  <c r="R1174" i="5"/>
  <c r="R1186" i="5"/>
  <c r="R1198" i="5"/>
  <c r="R1210" i="5"/>
  <c r="R1222" i="5"/>
  <c r="R1234" i="5"/>
  <c r="R1246" i="5"/>
  <c r="R468" i="5"/>
  <c r="R540" i="5"/>
  <c r="R612" i="5"/>
  <c r="R684" i="5"/>
  <c r="R742" i="5"/>
  <c r="R783" i="5"/>
  <c r="R825" i="5"/>
  <c r="R866" i="5"/>
  <c r="R927" i="5"/>
  <c r="R963" i="5"/>
  <c r="R994" i="5"/>
  <c r="R1032" i="5"/>
  <c r="R1056" i="5"/>
  <c r="R1092" i="5"/>
  <c r="R1116" i="5"/>
  <c r="R1152" i="5"/>
  <c r="R1176" i="5"/>
  <c r="R1200" i="5"/>
  <c r="R1236" i="5"/>
  <c r="R46" i="5"/>
  <c r="R118" i="5"/>
  <c r="R190" i="5"/>
  <c r="R262" i="5"/>
  <c r="R322" i="5"/>
  <c r="R370" i="5"/>
  <c r="R418" i="5"/>
  <c r="R466" i="5"/>
  <c r="R502" i="5"/>
  <c r="R538" i="5"/>
  <c r="R574" i="5"/>
  <c r="R610" i="5"/>
  <c r="R646" i="5"/>
  <c r="R682" i="5"/>
  <c r="R710" i="5"/>
  <c r="R739" i="5"/>
  <c r="R760" i="5"/>
  <c r="R782" i="5"/>
  <c r="R802" i="5"/>
  <c r="R823" i="5"/>
  <c r="R843" i="5"/>
  <c r="R864" i="5"/>
  <c r="R885" i="5"/>
  <c r="R904" i="5"/>
  <c r="R926" i="5"/>
  <c r="R946" i="5"/>
  <c r="R962" i="5"/>
  <c r="R979" i="5"/>
  <c r="R993" i="5"/>
  <c r="R1006" i="5"/>
  <c r="R1019" i="5"/>
  <c r="R1031" i="5"/>
  <c r="R1043" i="5"/>
  <c r="R1055" i="5"/>
  <c r="R1067" i="5"/>
  <c r="R1079" i="5"/>
  <c r="R1091" i="5"/>
  <c r="R1103" i="5"/>
  <c r="R1115" i="5"/>
  <c r="R1127" i="5"/>
  <c r="R1139" i="5"/>
  <c r="R1151" i="5"/>
  <c r="R1163" i="5"/>
  <c r="R1175" i="5"/>
  <c r="R1187" i="5"/>
  <c r="R1199" i="5"/>
  <c r="R1211" i="5"/>
  <c r="R1223" i="5"/>
  <c r="R1235" i="5"/>
  <c r="R1247" i="5"/>
  <c r="R420" i="5"/>
  <c r="R504" i="5"/>
  <c r="R576" i="5"/>
  <c r="R648" i="5"/>
  <c r="R712" i="5"/>
  <c r="R763" i="5"/>
  <c r="R804" i="5"/>
  <c r="R844" i="5"/>
  <c r="R886" i="5"/>
  <c r="R907" i="5"/>
  <c r="R947" i="5"/>
  <c r="R980" i="5"/>
  <c r="R1007" i="5"/>
  <c r="R1020" i="5"/>
  <c r="R1044" i="5"/>
  <c r="R1068" i="5"/>
  <c r="R1080" i="5"/>
  <c r="R1104" i="5"/>
  <c r="R1128" i="5"/>
  <c r="R1140" i="5"/>
  <c r="R1164" i="5"/>
  <c r="R1188" i="5"/>
  <c r="R1212" i="5"/>
  <c r="R1224" i="5"/>
  <c r="R1248" i="5"/>
  <c r="R48" i="5"/>
  <c r="R120" i="5"/>
  <c r="R192" i="5"/>
  <c r="R264" i="5"/>
  <c r="R324" i="5"/>
  <c r="R372" i="5"/>
  <c r="R58" i="5"/>
  <c r="R130" i="5"/>
  <c r="R202" i="5"/>
  <c r="R274" i="5"/>
  <c r="R328" i="5"/>
  <c r="R376" i="5"/>
  <c r="R424" i="5"/>
  <c r="R472" i="5"/>
  <c r="R508" i="5"/>
  <c r="R544" i="5"/>
  <c r="R580" i="5"/>
  <c r="R616" i="5"/>
  <c r="R652" i="5"/>
  <c r="R686" i="5"/>
  <c r="R715" i="5"/>
  <c r="R744" i="5"/>
  <c r="R765" i="5"/>
  <c r="R784" i="5"/>
  <c r="R806" i="5"/>
  <c r="R826" i="5"/>
  <c r="R847" i="5"/>
  <c r="R867" i="5"/>
  <c r="R888" i="5"/>
  <c r="R909" i="5"/>
  <c r="R928" i="5"/>
  <c r="R948" i="5"/>
  <c r="R964" i="5"/>
  <c r="R981" i="5"/>
  <c r="R995" i="5"/>
  <c r="R1008" i="5"/>
  <c r="R1021" i="5"/>
  <c r="R1033" i="5"/>
  <c r="R1045" i="5"/>
  <c r="R1057" i="5"/>
  <c r="R1069" i="5"/>
  <c r="R1081" i="5"/>
  <c r="R1093" i="5"/>
  <c r="R1105" i="5"/>
  <c r="R1117" i="5"/>
  <c r="R1129" i="5"/>
  <c r="R1141" i="5"/>
  <c r="R1153" i="5"/>
  <c r="R1165" i="5"/>
  <c r="R1177" i="5"/>
  <c r="R1189" i="5"/>
  <c r="R1201" i="5"/>
  <c r="R1213" i="5"/>
  <c r="R1225" i="5"/>
  <c r="R1237" i="5"/>
  <c r="R1249" i="5"/>
  <c r="R60" i="5"/>
  <c r="R132" i="5"/>
  <c r="R204" i="5"/>
  <c r="R276" i="5"/>
  <c r="R334" i="5"/>
  <c r="R382" i="5"/>
  <c r="R430" i="5"/>
  <c r="R475" i="5"/>
  <c r="R511" i="5"/>
  <c r="R547" i="5"/>
  <c r="R583" i="5"/>
  <c r="R619" i="5"/>
  <c r="R655" i="5"/>
  <c r="R688" i="5"/>
  <c r="R718" i="5"/>
  <c r="R746" i="5"/>
  <c r="R766" i="5"/>
  <c r="R787" i="5"/>
  <c r="R807" i="5"/>
  <c r="R828" i="5"/>
  <c r="R849" i="5"/>
  <c r="R868" i="5"/>
  <c r="R890" i="5"/>
  <c r="R910" i="5"/>
  <c r="R931" i="5"/>
  <c r="R950" i="5"/>
  <c r="R967" i="5"/>
  <c r="R982" i="5"/>
  <c r="R996" i="5"/>
  <c r="R1009" i="5"/>
  <c r="R1022" i="5"/>
  <c r="R1034" i="5"/>
  <c r="R1046" i="5"/>
  <c r="R1058" i="5"/>
  <c r="R1070" i="5"/>
  <c r="R1082" i="5"/>
  <c r="R1094" i="5"/>
  <c r="R1106" i="5"/>
  <c r="R1118" i="5"/>
  <c r="R1130" i="5"/>
  <c r="R1142" i="5"/>
  <c r="R1154" i="5"/>
  <c r="R1166" i="5"/>
  <c r="R1178" i="5"/>
  <c r="R1190" i="5"/>
  <c r="R1202" i="5"/>
  <c r="R1214" i="5"/>
  <c r="R1226" i="5"/>
  <c r="R1238" i="5"/>
  <c r="R1250" i="5"/>
  <c r="R1047" i="5"/>
  <c r="R1095" i="5"/>
  <c r="R1119" i="5"/>
  <c r="R1143" i="5"/>
  <c r="R1155" i="5"/>
  <c r="R1179" i="5"/>
  <c r="R1203" i="5"/>
  <c r="R1227" i="5"/>
  <c r="R1251" i="5"/>
  <c r="R898" i="5"/>
  <c r="R1051" i="5"/>
  <c r="R1099" i="5"/>
  <c r="R1147" i="5"/>
  <c r="R1195" i="5"/>
  <c r="R1243" i="5"/>
  <c r="R70" i="5"/>
  <c r="R142" i="5"/>
  <c r="R214" i="5"/>
  <c r="R286" i="5"/>
  <c r="R336" i="5"/>
  <c r="R384" i="5"/>
  <c r="R432" i="5"/>
  <c r="R478" i="5"/>
  <c r="R514" i="5"/>
  <c r="R550" i="5"/>
  <c r="R586" i="5"/>
  <c r="R622" i="5"/>
  <c r="R658" i="5"/>
  <c r="R691" i="5"/>
  <c r="R720" i="5"/>
  <c r="R747" i="5"/>
  <c r="R768" i="5"/>
  <c r="R789" i="5"/>
  <c r="R808" i="5"/>
  <c r="R830" i="5"/>
  <c r="R850" i="5"/>
  <c r="R871" i="5"/>
  <c r="R891" i="5"/>
  <c r="R912" i="5"/>
  <c r="R933" i="5"/>
  <c r="R951" i="5"/>
  <c r="R969" i="5"/>
  <c r="R983" i="5"/>
  <c r="R997" i="5"/>
  <c r="R1010" i="5"/>
  <c r="R1023" i="5"/>
  <c r="R1035" i="5"/>
  <c r="R1059" i="5"/>
  <c r="R1071" i="5"/>
  <c r="R1083" i="5"/>
  <c r="R1107" i="5"/>
  <c r="R1131" i="5"/>
  <c r="R1167" i="5"/>
  <c r="R1191" i="5"/>
  <c r="R1215" i="5"/>
  <c r="R1239" i="5"/>
  <c r="R919" i="5"/>
  <c r="R1063" i="5"/>
  <c r="R1111" i="5"/>
  <c r="R1159" i="5"/>
  <c r="R1207" i="5"/>
  <c r="R72" i="5"/>
  <c r="R144" i="5"/>
  <c r="R216" i="5"/>
  <c r="R288" i="5"/>
  <c r="R340" i="5"/>
  <c r="R388" i="5"/>
  <c r="R436" i="5"/>
  <c r="R480" i="5"/>
  <c r="R516" i="5"/>
  <c r="R552" i="5"/>
  <c r="R588" i="5"/>
  <c r="R624" i="5"/>
  <c r="R660" i="5"/>
  <c r="R694" i="5"/>
  <c r="R722" i="5"/>
  <c r="R748" i="5"/>
  <c r="R770" i="5"/>
  <c r="R790" i="5"/>
  <c r="R811" i="5"/>
  <c r="R831" i="5"/>
  <c r="R852" i="5"/>
  <c r="R873" i="5"/>
  <c r="R892" i="5"/>
  <c r="R914" i="5"/>
  <c r="R934" i="5"/>
  <c r="R952" i="5"/>
  <c r="R970" i="5"/>
  <c r="R984" i="5"/>
  <c r="R998" i="5"/>
  <c r="R1011" i="5"/>
  <c r="R1024" i="5"/>
  <c r="R1036" i="5"/>
  <c r="R1048" i="5"/>
  <c r="R1060" i="5"/>
  <c r="R1072" i="5"/>
  <c r="R1084" i="5"/>
  <c r="R1096" i="5"/>
  <c r="R1108" i="5"/>
  <c r="R1120" i="5"/>
  <c r="R1132" i="5"/>
  <c r="R1144" i="5"/>
  <c r="R1156" i="5"/>
  <c r="R1168" i="5"/>
  <c r="R1180" i="5"/>
  <c r="R1192" i="5"/>
  <c r="R1204" i="5"/>
  <c r="R1216" i="5"/>
  <c r="R1228" i="5"/>
  <c r="R1240" i="5"/>
  <c r="R1252" i="5"/>
  <c r="R82" i="5"/>
  <c r="R154" i="5"/>
  <c r="R226" i="5"/>
  <c r="R298" i="5"/>
  <c r="R346" i="5"/>
  <c r="R394" i="5"/>
  <c r="R442" i="5"/>
  <c r="R484" i="5"/>
  <c r="R520" i="5"/>
  <c r="R556" i="5"/>
  <c r="R592" i="5"/>
  <c r="R628" i="5"/>
  <c r="R664" i="5"/>
  <c r="R696" i="5"/>
  <c r="R724" i="5"/>
  <c r="R751" i="5"/>
  <c r="R771" i="5"/>
  <c r="R792" i="5"/>
  <c r="R813" i="5"/>
  <c r="R832" i="5"/>
  <c r="R854" i="5"/>
  <c r="R874" i="5"/>
  <c r="R895" i="5"/>
  <c r="R915" i="5"/>
  <c r="R936" i="5"/>
  <c r="R955" i="5"/>
  <c r="R971" i="5"/>
  <c r="R985" i="5"/>
  <c r="R999" i="5"/>
  <c r="R1012" i="5"/>
  <c r="R1025" i="5"/>
  <c r="R1037" i="5"/>
  <c r="R1049" i="5"/>
  <c r="R1061" i="5"/>
  <c r="R1073" i="5"/>
  <c r="R1085" i="5"/>
  <c r="R1097" i="5"/>
  <c r="R1109" i="5"/>
  <c r="R1121" i="5"/>
  <c r="R1133" i="5"/>
  <c r="R1145" i="5"/>
  <c r="R1157" i="5"/>
  <c r="R1169" i="5"/>
  <c r="R1181" i="5"/>
  <c r="R1193" i="5"/>
  <c r="R1205" i="5"/>
  <c r="R1217" i="5"/>
  <c r="R1229" i="5"/>
  <c r="R1241" i="5"/>
  <c r="R1253" i="5"/>
  <c r="R1158" i="5"/>
  <c r="R1206" i="5"/>
  <c r="R1230" i="5"/>
  <c r="R1254" i="5"/>
  <c r="R816" i="5"/>
  <c r="R939" i="5"/>
  <c r="R973" i="5"/>
  <c r="R1001" i="5"/>
  <c r="R1027" i="5"/>
  <c r="R1075" i="5"/>
  <c r="R1123" i="5"/>
  <c r="R1171" i="5"/>
  <c r="R1219" i="5"/>
  <c r="R84" i="5"/>
  <c r="R156" i="5"/>
  <c r="R228" i="5"/>
  <c r="R300" i="5"/>
  <c r="R348" i="5"/>
  <c r="R396" i="5"/>
  <c r="R444" i="5"/>
  <c r="R487" i="5"/>
  <c r="R523" i="5"/>
  <c r="R559" i="5"/>
  <c r="R595" i="5"/>
  <c r="R631" i="5"/>
  <c r="R667" i="5"/>
  <c r="R698" i="5"/>
  <c r="R727" i="5"/>
  <c r="R753" i="5"/>
  <c r="R772" i="5"/>
  <c r="R794" i="5"/>
  <c r="R814" i="5"/>
  <c r="R835" i="5"/>
  <c r="R855" i="5"/>
  <c r="R876" i="5"/>
  <c r="R897" i="5"/>
  <c r="R916" i="5"/>
  <c r="R938" i="5"/>
  <c r="R957" i="5"/>
  <c r="R972" i="5"/>
  <c r="R986" i="5"/>
  <c r="R1000" i="5"/>
  <c r="R1013" i="5"/>
  <c r="R1026" i="5"/>
  <c r="R1038" i="5"/>
  <c r="R1050" i="5"/>
  <c r="R1062" i="5"/>
  <c r="R1074" i="5"/>
  <c r="R1086" i="5"/>
  <c r="R1098" i="5"/>
  <c r="R1110" i="5"/>
  <c r="R1122" i="5"/>
  <c r="R1134" i="5"/>
  <c r="R1146" i="5"/>
  <c r="R1170" i="5"/>
  <c r="R1182" i="5"/>
  <c r="R1194" i="5"/>
  <c r="R1218" i="5"/>
  <c r="R1242" i="5"/>
  <c r="R2" i="5"/>
  <c r="Q3" i="5"/>
  <c r="Q15" i="5"/>
  <c r="Q27" i="5"/>
  <c r="Q39" i="5"/>
  <c r="Q51" i="5"/>
  <c r="Q63" i="5"/>
  <c r="Q75" i="5"/>
  <c r="Q87" i="5"/>
  <c r="Q99" i="5"/>
  <c r="Q111" i="5"/>
  <c r="Q123" i="5"/>
  <c r="Q135" i="5"/>
  <c r="Q147" i="5"/>
  <c r="Q159" i="5"/>
  <c r="Q171" i="5"/>
  <c r="Q183" i="5"/>
  <c r="Q195" i="5"/>
  <c r="Q207" i="5"/>
  <c r="Q219" i="5"/>
  <c r="Q231" i="5"/>
  <c r="Q243" i="5"/>
  <c r="Q255" i="5"/>
  <c r="Q267" i="5"/>
  <c r="Q279" i="5"/>
  <c r="Q291" i="5"/>
  <c r="Q303" i="5"/>
  <c r="Q315" i="5"/>
  <c r="Q327" i="5"/>
  <c r="Q339" i="5"/>
  <c r="Q351" i="5"/>
  <c r="Q363" i="5"/>
  <c r="Q375" i="5"/>
  <c r="Q387" i="5"/>
  <c r="Q399" i="5"/>
  <c r="Q411" i="5"/>
  <c r="Q423" i="5"/>
  <c r="Q435" i="5"/>
  <c r="Q447" i="5"/>
  <c r="Q459" i="5"/>
  <c r="Q471" i="5"/>
  <c r="Q483" i="5"/>
  <c r="Q495" i="5"/>
  <c r="Q507" i="5"/>
  <c r="Q519" i="5"/>
  <c r="Q531" i="5"/>
  <c r="Q543" i="5"/>
  <c r="Q555" i="5"/>
  <c r="Q567" i="5"/>
  <c r="Q579" i="5"/>
  <c r="Q591" i="5"/>
  <c r="Q603" i="5"/>
  <c r="Q615" i="5"/>
  <c r="Q627" i="5"/>
  <c r="Q639" i="5"/>
  <c r="Q651" i="5"/>
  <c r="Q663" i="5"/>
  <c r="Q675" i="5"/>
  <c r="Q687" i="5"/>
  <c r="Q699" i="5"/>
  <c r="Q711" i="5"/>
  <c r="Q723" i="5"/>
  <c r="Q735" i="5"/>
  <c r="Q747" i="5"/>
  <c r="Q759" i="5"/>
  <c r="Q771" i="5"/>
  <c r="Q783" i="5"/>
  <c r="Q795" i="5"/>
  <c r="Q807" i="5"/>
  <c r="Q819" i="5"/>
  <c r="Q831" i="5"/>
  <c r="Q843" i="5"/>
  <c r="Q855" i="5"/>
  <c r="Q867" i="5"/>
  <c r="Q879" i="5"/>
  <c r="Q891" i="5"/>
  <c r="Q903" i="5"/>
  <c r="Q915" i="5"/>
  <c r="Q927" i="5"/>
  <c r="Q939" i="5"/>
  <c r="Q951" i="5"/>
  <c r="Q963" i="5"/>
  <c r="Q975" i="5"/>
  <c r="Q987" i="5"/>
  <c r="Q999" i="5"/>
  <c r="Q1011" i="5"/>
  <c r="Q4" i="5"/>
  <c r="Q16" i="5"/>
  <c r="Q28" i="5"/>
  <c r="Q40" i="5"/>
  <c r="Q52" i="5"/>
  <c r="Q64" i="5"/>
  <c r="Q76" i="5"/>
  <c r="Q88" i="5"/>
  <c r="Q100" i="5"/>
  <c r="Q112" i="5"/>
  <c r="Q124" i="5"/>
  <c r="Q136" i="5"/>
  <c r="Q148" i="5"/>
  <c r="Q160" i="5"/>
  <c r="Q172" i="5"/>
  <c r="Q184" i="5"/>
  <c r="Q196" i="5"/>
  <c r="Q208" i="5"/>
  <c r="Q220" i="5"/>
  <c r="Q232" i="5"/>
  <c r="Q244" i="5"/>
  <c r="Q256" i="5"/>
  <c r="Q268" i="5"/>
  <c r="Q280" i="5"/>
  <c r="Q292" i="5"/>
  <c r="Q304" i="5"/>
  <c r="Q316" i="5"/>
  <c r="Q328" i="5"/>
  <c r="Q340" i="5"/>
  <c r="Q352" i="5"/>
  <c r="Q364" i="5"/>
  <c r="Q376" i="5"/>
  <c r="Q388" i="5"/>
  <c r="Q400" i="5"/>
  <c r="Q412" i="5"/>
  <c r="Q424" i="5"/>
  <c r="Q436" i="5"/>
  <c r="Q448" i="5"/>
  <c r="Q460" i="5"/>
  <c r="Q472" i="5"/>
  <c r="Q484" i="5"/>
  <c r="Q496" i="5"/>
  <c r="Q508" i="5"/>
  <c r="Q520" i="5"/>
  <c r="Q532" i="5"/>
  <c r="Q544" i="5"/>
  <c r="Q556" i="5"/>
  <c r="Q568" i="5"/>
  <c r="Q580" i="5"/>
  <c r="Q592" i="5"/>
  <c r="Q604" i="5"/>
  <c r="Q616" i="5"/>
  <c r="Q628" i="5"/>
  <c r="Q640" i="5"/>
  <c r="Q652" i="5"/>
  <c r="Q664" i="5"/>
  <c r="Q676" i="5"/>
  <c r="Q688" i="5"/>
  <c r="Q700" i="5"/>
  <c r="Q712" i="5"/>
  <c r="Q724" i="5"/>
  <c r="Q736" i="5"/>
  <c r="Q748" i="5"/>
  <c r="Q760" i="5"/>
  <c r="Q772" i="5"/>
  <c r="Q784" i="5"/>
  <c r="Q796" i="5"/>
  <c r="Q808" i="5"/>
  <c r="Q820" i="5"/>
  <c r="Q832" i="5"/>
  <c r="Q844" i="5"/>
  <c r="Q856" i="5"/>
  <c r="Q868" i="5"/>
  <c r="Q880" i="5"/>
  <c r="Q892" i="5"/>
  <c r="Q904" i="5"/>
  <c r="Q916" i="5"/>
  <c r="Q928" i="5"/>
  <c r="Q940" i="5"/>
  <c r="Q952" i="5"/>
  <c r="Q964" i="5"/>
  <c r="Q976" i="5"/>
  <c r="Q988" i="5"/>
  <c r="Q1000" i="5"/>
  <c r="Q1012" i="5"/>
  <c r="Q5" i="5"/>
  <c r="Q17" i="5"/>
  <c r="Q29" i="5"/>
  <c r="Q41" i="5"/>
  <c r="Q53" i="5"/>
  <c r="Q65" i="5"/>
  <c r="Q77" i="5"/>
  <c r="Q89" i="5"/>
  <c r="Q101" i="5"/>
  <c r="Q113" i="5"/>
  <c r="Q125" i="5"/>
  <c r="Q137" i="5"/>
  <c r="Q149" i="5"/>
  <c r="Q161" i="5"/>
  <c r="Q173" i="5"/>
  <c r="Q185" i="5"/>
  <c r="Q197" i="5"/>
  <c r="Q209" i="5"/>
  <c r="Q221" i="5"/>
  <c r="Q233" i="5"/>
  <c r="Q245" i="5"/>
  <c r="Q257" i="5"/>
  <c r="Q269" i="5"/>
  <c r="Q281" i="5"/>
  <c r="Q293" i="5"/>
  <c r="Q305" i="5"/>
  <c r="Q317" i="5"/>
  <c r="Q329" i="5"/>
  <c r="Q341" i="5"/>
  <c r="Q353" i="5"/>
  <c r="Q365" i="5"/>
  <c r="Q377" i="5"/>
  <c r="Q389" i="5"/>
  <c r="Q401" i="5"/>
  <c r="Q413" i="5"/>
  <c r="Q425" i="5"/>
  <c r="Q437" i="5"/>
  <c r="Q449" i="5"/>
  <c r="Q461" i="5"/>
  <c r="Q473" i="5"/>
  <c r="Q485" i="5"/>
  <c r="Q497" i="5"/>
  <c r="Q509" i="5"/>
  <c r="Q521" i="5"/>
  <c r="Q533" i="5"/>
  <c r="Q545" i="5"/>
  <c r="Q557" i="5"/>
  <c r="Q569" i="5"/>
  <c r="Q581" i="5"/>
  <c r="Q593" i="5"/>
  <c r="Q605" i="5"/>
  <c r="Q617" i="5"/>
  <c r="Q629" i="5"/>
  <c r="Q641" i="5"/>
  <c r="Q653" i="5"/>
  <c r="Q665" i="5"/>
  <c r="Q677" i="5"/>
  <c r="Q689" i="5"/>
  <c r="Q701" i="5"/>
  <c r="Q713" i="5"/>
  <c r="Q725" i="5"/>
  <c r="Q737" i="5"/>
  <c r="Q749" i="5"/>
  <c r="Q761" i="5"/>
  <c r="Q773" i="5"/>
  <c r="Q785" i="5"/>
  <c r="Q797" i="5"/>
  <c r="Q809" i="5"/>
  <c r="Q821" i="5"/>
  <c r="Q833" i="5"/>
  <c r="Q845" i="5"/>
  <c r="Q857" i="5"/>
  <c r="Q869" i="5"/>
  <c r="Q881" i="5"/>
  <c r="Q893" i="5"/>
  <c r="Q905" i="5"/>
  <c r="Q917" i="5"/>
  <c r="Q929" i="5"/>
  <c r="Q941" i="5"/>
  <c r="Q953" i="5"/>
  <c r="Q965" i="5"/>
  <c r="Q977" i="5"/>
  <c r="Q989" i="5"/>
  <c r="Q1001" i="5"/>
  <c r="Q1013" i="5"/>
  <c r="Q6" i="5"/>
  <c r="Q18" i="5"/>
  <c r="Q30" i="5"/>
  <c r="Q42" i="5"/>
  <c r="Q54" i="5"/>
  <c r="Q66" i="5"/>
  <c r="Q78" i="5"/>
  <c r="Q90" i="5"/>
  <c r="Q102" i="5"/>
  <c r="Q114" i="5"/>
  <c r="Q126" i="5"/>
  <c r="Q138" i="5"/>
  <c r="Q150" i="5"/>
  <c r="Q162" i="5"/>
  <c r="Q174" i="5"/>
  <c r="Q186" i="5"/>
  <c r="Q198" i="5"/>
  <c r="Q210" i="5"/>
  <c r="Q222" i="5"/>
  <c r="Q234" i="5"/>
  <c r="Q246" i="5"/>
  <c r="Q258" i="5"/>
  <c r="Q270" i="5"/>
  <c r="Q282" i="5"/>
  <c r="Q294" i="5"/>
  <c r="Q306" i="5"/>
  <c r="Q318" i="5"/>
  <c r="Q330" i="5"/>
  <c r="Q342" i="5"/>
  <c r="Q354" i="5"/>
  <c r="Q366" i="5"/>
  <c r="Q378" i="5"/>
  <c r="Q390" i="5"/>
  <c r="Q402" i="5"/>
  <c r="Q414" i="5"/>
  <c r="Q426" i="5"/>
  <c r="Q438" i="5"/>
  <c r="Q450" i="5"/>
  <c r="Q462" i="5"/>
  <c r="Q474" i="5"/>
  <c r="Q486" i="5"/>
  <c r="Q498" i="5"/>
  <c r="Q510" i="5"/>
  <c r="Q522" i="5"/>
  <c r="Q534" i="5"/>
  <c r="Q546" i="5"/>
  <c r="Q558" i="5"/>
  <c r="Q570" i="5"/>
  <c r="Q582" i="5"/>
  <c r="Q594" i="5"/>
  <c r="Q606" i="5"/>
  <c r="Q618" i="5"/>
  <c r="Q630" i="5"/>
  <c r="Q642" i="5"/>
  <c r="Q654" i="5"/>
  <c r="Q666" i="5"/>
  <c r="Q678" i="5"/>
  <c r="Q690" i="5"/>
  <c r="Q702" i="5"/>
  <c r="Q714" i="5"/>
  <c r="Q726" i="5"/>
  <c r="Q738" i="5"/>
  <c r="Q750" i="5"/>
  <c r="Q762" i="5"/>
  <c r="Q774" i="5"/>
  <c r="Q786" i="5"/>
  <c r="Q798" i="5"/>
  <c r="Q810" i="5"/>
  <c r="Q822" i="5"/>
  <c r="Q834" i="5"/>
  <c r="Q846" i="5"/>
  <c r="Q858" i="5"/>
  <c r="Q870" i="5"/>
  <c r="Q882" i="5"/>
  <c r="Q894" i="5"/>
  <c r="Q906" i="5"/>
  <c r="Q918" i="5"/>
  <c r="Q930" i="5"/>
  <c r="Q942" i="5"/>
  <c r="Q954" i="5"/>
  <c r="Q966" i="5"/>
  <c r="Q978" i="5"/>
  <c r="Q990" i="5"/>
  <c r="Q1002" i="5"/>
  <c r="Q1014" i="5"/>
  <c r="Q7" i="5"/>
  <c r="Q19" i="5"/>
  <c r="Q31" i="5"/>
  <c r="Q43" i="5"/>
  <c r="Q55" i="5"/>
  <c r="Q67" i="5"/>
  <c r="Q79" i="5"/>
  <c r="Q91" i="5"/>
  <c r="Q103" i="5"/>
  <c r="Q115" i="5"/>
  <c r="Q127" i="5"/>
  <c r="Q139" i="5"/>
  <c r="Q151" i="5"/>
  <c r="Q163" i="5"/>
  <c r="Q175" i="5"/>
  <c r="Q187" i="5"/>
  <c r="Q199" i="5"/>
  <c r="Q211" i="5"/>
  <c r="Q223" i="5"/>
  <c r="Q235" i="5"/>
  <c r="Q247" i="5"/>
  <c r="Q259" i="5"/>
  <c r="Q271" i="5"/>
  <c r="Q283" i="5"/>
  <c r="Q295" i="5"/>
  <c r="Q307" i="5"/>
  <c r="Q319" i="5"/>
  <c r="Q331" i="5"/>
  <c r="Q343" i="5"/>
  <c r="Q355" i="5"/>
  <c r="Q367" i="5"/>
  <c r="Q379" i="5"/>
  <c r="Q391" i="5"/>
  <c r="Q403" i="5"/>
  <c r="Q415" i="5"/>
  <c r="Q427" i="5"/>
  <c r="Q439" i="5"/>
  <c r="Q451" i="5"/>
  <c r="Q463" i="5"/>
  <c r="Q475" i="5"/>
  <c r="Q487" i="5"/>
  <c r="Q499" i="5"/>
  <c r="Q511" i="5"/>
  <c r="Q523" i="5"/>
  <c r="Q535" i="5"/>
  <c r="Q547" i="5"/>
  <c r="Q8" i="5"/>
  <c r="Q20" i="5"/>
  <c r="Q32" i="5"/>
  <c r="Q44" i="5"/>
  <c r="Q56" i="5"/>
  <c r="Q68" i="5"/>
  <c r="Q80" i="5"/>
  <c r="Q92" i="5"/>
  <c r="Q104" i="5"/>
  <c r="Q116" i="5"/>
  <c r="Q128" i="5"/>
  <c r="Q140" i="5"/>
  <c r="Q152" i="5"/>
  <c r="Q164" i="5"/>
  <c r="Q176" i="5"/>
  <c r="Q188" i="5"/>
  <c r="Q200" i="5"/>
  <c r="Q212" i="5"/>
  <c r="Q224" i="5"/>
  <c r="Q236" i="5"/>
  <c r="Q248" i="5"/>
  <c r="Q260" i="5"/>
  <c r="Q272" i="5"/>
  <c r="Q284" i="5"/>
  <c r="Q296" i="5"/>
  <c r="Q308" i="5"/>
  <c r="Q320" i="5"/>
  <c r="Q332" i="5"/>
  <c r="Q344" i="5"/>
  <c r="Q356" i="5"/>
  <c r="Q368" i="5"/>
  <c r="Q380" i="5"/>
  <c r="Q392" i="5"/>
  <c r="Q404" i="5"/>
  <c r="Q416" i="5"/>
  <c r="Q428" i="5"/>
  <c r="Q440" i="5"/>
  <c r="Q452" i="5"/>
  <c r="Q464" i="5"/>
  <c r="Q476" i="5"/>
  <c r="Q488" i="5"/>
  <c r="Q500" i="5"/>
  <c r="Q512" i="5"/>
  <c r="Q524" i="5"/>
  <c r="Q536" i="5"/>
  <c r="Q548" i="5"/>
  <c r="Q560" i="5"/>
  <c r="Q572" i="5"/>
  <c r="Q584" i="5"/>
  <c r="Q596" i="5"/>
  <c r="Q608" i="5"/>
  <c r="Q620" i="5"/>
  <c r="Q632" i="5"/>
  <c r="Q644" i="5"/>
  <c r="Q656" i="5"/>
  <c r="Q668" i="5"/>
  <c r="Q680" i="5"/>
  <c r="Q692" i="5"/>
  <c r="Q704" i="5"/>
  <c r="Q716" i="5"/>
  <c r="Q728" i="5"/>
  <c r="Q740" i="5"/>
  <c r="Q752" i="5"/>
  <c r="Q764" i="5"/>
  <c r="Q776" i="5"/>
  <c r="Q788" i="5"/>
  <c r="Q800" i="5"/>
  <c r="Q812" i="5"/>
  <c r="Q824" i="5"/>
  <c r="Q836" i="5"/>
  <c r="Q848" i="5"/>
  <c r="Q860" i="5"/>
  <c r="Q872" i="5"/>
  <c r="Q884" i="5"/>
  <c r="Q896" i="5"/>
  <c r="Q908" i="5"/>
  <c r="Q920" i="5"/>
  <c r="Q932" i="5"/>
  <c r="Q944" i="5"/>
  <c r="Q956" i="5"/>
  <c r="Q968" i="5"/>
  <c r="Q980" i="5"/>
  <c r="Q992" i="5"/>
  <c r="Q1004" i="5"/>
  <c r="Q1016" i="5"/>
  <c r="Q9" i="5"/>
  <c r="Q21" i="5"/>
  <c r="Q33" i="5"/>
  <c r="Q45" i="5"/>
  <c r="Q57" i="5"/>
  <c r="Q69" i="5"/>
  <c r="Q81" i="5"/>
  <c r="Q93" i="5"/>
  <c r="Q105" i="5"/>
  <c r="Q117" i="5"/>
  <c r="Q129" i="5"/>
  <c r="Q10" i="5"/>
  <c r="Q22" i="5"/>
  <c r="Q34" i="5"/>
  <c r="Q46" i="5"/>
  <c r="Q58" i="5"/>
  <c r="Q70" i="5"/>
  <c r="Q82" i="5"/>
  <c r="Q94" i="5"/>
  <c r="Q106" i="5"/>
  <c r="Q11" i="5"/>
  <c r="Q23" i="5"/>
  <c r="Q35" i="5"/>
  <c r="Q47" i="5"/>
  <c r="Q59" i="5"/>
  <c r="Q71" i="5"/>
  <c r="Q83" i="5"/>
  <c r="Q95" i="5"/>
  <c r="Q107" i="5"/>
  <c r="Q119" i="5"/>
  <c r="Q131" i="5"/>
  <c r="Q143" i="5"/>
  <c r="Q155" i="5"/>
  <c r="Q167" i="5"/>
  <c r="Q179" i="5"/>
  <c r="Q191" i="5"/>
  <c r="Q203" i="5"/>
  <c r="Q215" i="5"/>
  <c r="Q227" i="5"/>
  <c r="Q239" i="5"/>
  <c r="Q251" i="5"/>
  <c r="Q263" i="5"/>
  <c r="Q275" i="5"/>
  <c r="Q287" i="5"/>
  <c r="Q299" i="5"/>
  <c r="Q311" i="5"/>
  <c r="Q323" i="5"/>
  <c r="Q335" i="5"/>
  <c r="Q347" i="5"/>
  <c r="Q359" i="5"/>
  <c r="Q371" i="5"/>
  <c r="Q383" i="5"/>
  <c r="Q395" i="5"/>
  <c r="Q407" i="5"/>
  <c r="Q419" i="5"/>
  <c r="Q431" i="5"/>
  <c r="Q443" i="5"/>
  <c r="Q12" i="5"/>
  <c r="Q24" i="5"/>
  <c r="Q36" i="5"/>
  <c r="Q48" i="5"/>
  <c r="Q60" i="5"/>
  <c r="Q72" i="5"/>
  <c r="Q84" i="5"/>
  <c r="Q96" i="5"/>
  <c r="Q108" i="5"/>
  <c r="Q120" i="5"/>
  <c r="Q132" i="5"/>
  <c r="Q144" i="5"/>
  <c r="Q156" i="5"/>
  <c r="Q168" i="5"/>
  <c r="Q180" i="5"/>
  <c r="Q192" i="5"/>
  <c r="Q204" i="5"/>
  <c r="Q216" i="5"/>
  <c r="Q228" i="5"/>
  <c r="Q240" i="5"/>
  <c r="Q252" i="5"/>
  <c r="Q264" i="5"/>
  <c r="Q276" i="5"/>
  <c r="Q288" i="5"/>
  <c r="Q300" i="5"/>
  <c r="Q312" i="5"/>
  <c r="Q324" i="5"/>
  <c r="Q336" i="5"/>
  <c r="Q13" i="5"/>
  <c r="Q25" i="5"/>
  <c r="Q37" i="5"/>
  <c r="Q49" i="5"/>
  <c r="Q61" i="5"/>
  <c r="Q73" i="5"/>
  <c r="Q85" i="5"/>
  <c r="Q97" i="5"/>
  <c r="Q109" i="5"/>
  <c r="Q121" i="5"/>
  <c r="Q133" i="5"/>
  <c r="Q145" i="5"/>
  <c r="Q157" i="5"/>
  <c r="Q169" i="5"/>
  <c r="Q181" i="5"/>
  <c r="Q193" i="5"/>
  <c r="Q205" i="5"/>
  <c r="Q217" i="5"/>
  <c r="Q229" i="5"/>
  <c r="Q241" i="5"/>
  <c r="Q253" i="5"/>
  <c r="Q265" i="5"/>
  <c r="Q277" i="5"/>
  <c r="Q289" i="5"/>
  <c r="Q301" i="5"/>
  <c r="Q313" i="5"/>
  <c r="Q325" i="5"/>
  <c r="Q337" i="5"/>
  <c r="Q349" i="5"/>
  <c r="Q361" i="5"/>
  <c r="Q373" i="5"/>
  <c r="Q385" i="5"/>
  <c r="Q397" i="5"/>
  <c r="Q409" i="5"/>
  <c r="Q421" i="5"/>
  <c r="Q433" i="5"/>
  <c r="Q445" i="5"/>
  <c r="Q457" i="5"/>
  <c r="Q469" i="5"/>
  <c r="Q481" i="5"/>
  <c r="Q493" i="5"/>
  <c r="Q505" i="5"/>
  <c r="Q517" i="5"/>
  <c r="Q529" i="5"/>
  <c r="Q541" i="5"/>
  <c r="Q553" i="5"/>
  <c r="Q565" i="5"/>
  <c r="Q577" i="5"/>
  <c r="Q589" i="5"/>
  <c r="Q601" i="5"/>
  <c r="Q613" i="5"/>
  <c r="Q625" i="5"/>
  <c r="Q637" i="5"/>
  <c r="Q649" i="5"/>
  <c r="Q661" i="5"/>
  <c r="Q673" i="5"/>
  <c r="Q685" i="5"/>
  <c r="Q697" i="5"/>
  <c r="Q709" i="5"/>
  <c r="Q721" i="5"/>
  <c r="Q733" i="5"/>
  <c r="Q745" i="5"/>
  <c r="Q757" i="5"/>
  <c r="Q769" i="5"/>
  <c r="Q781" i="5"/>
  <c r="Q793" i="5"/>
  <c r="Q805" i="5"/>
  <c r="Q817" i="5"/>
  <c r="Q829" i="5"/>
  <c r="Q841" i="5"/>
  <c r="Q853" i="5"/>
  <c r="Q865" i="5"/>
  <c r="Q877" i="5"/>
  <c r="Q889" i="5"/>
  <c r="Q901" i="5"/>
  <c r="Q913" i="5"/>
  <c r="Q925" i="5"/>
  <c r="Q937" i="5"/>
  <c r="Q949" i="5"/>
  <c r="Q961" i="5"/>
  <c r="Q973" i="5"/>
  <c r="Q985" i="5"/>
  <c r="Q997" i="5"/>
  <c r="Q14" i="5"/>
  <c r="Q26" i="5"/>
  <c r="Q38" i="5"/>
  <c r="Q50" i="5"/>
  <c r="Q62" i="5"/>
  <c r="Q74" i="5"/>
  <c r="Q86" i="5"/>
  <c r="Q98" i="5"/>
  <c r="Q110" i="5"/>
  <c r="Q122" i="5"/>
  <c r="Q134" i="5"/>
  <c r="Q146" i="5"/>
  <c r="Q158" i="5"/>
  <c r="Q170" i="5"/>
  <c r="Q182" i="5"/>
  <c r="Q194" i="5"/>
  <c r="Q206" i="5"/>
  <c r="Q218" i="5"/>
  <c r="Q230" i="5"/>
  <c r="Q242" i="5"/>
  <c r="Q254" i="5"/>
  <c r="Q266" i="5"/>
  <c r="Q278" i="5"/>
  <c r="Q290" i="5"/>
  <c r="Q302" i="5"/>
  <c r="Q314" i="5"/>
  <c r="Q326" i="5"/>
  <c r="Q338" i="5"/>
  <c r="Q350" i="5"/>
  <c r="Q362" i="5"/>
  <c r="Q374" i="5"/>
  <c r="Q386" i="5"/>
  <c r="Q398" i="5"/>
  <c r="Q410" i="5"/>
  <c r="Q422" i="5"/>
  <c r="Q434" i="5"/>
  <c r="Q446" i="5"/>
  <c r="Q458" i="5"/>
  <c r="Q470" i="5"/>
  <c r="Q482" i="5"/>
  <c r="Q494" i="5"/>
  <c r="Q506" i="5"/>
  <c r="Q518" i="5"/>
  <c r="Q530" i="5"/>
  <c r="Q542" i="5"/>
  <c r="Q554" i="5"/>
  <c r="Q566" i="5"/>
  <c r="Q578" i="5"/>
  <c r="Q590" i="5"/>
  <c r="Q602" i="5"/>
  <c r="Q614" i="5"/>
  <c r="Q626" i="5"/>
  <c r="Q638" i="5"/>
  <c r="Q650" i="5"/>
  <c r="Q662" i="5"/>
  <c r="Q674" i="5"/>
  <c r="Q686" i="5"/>
  <c r="Q698" i="5"/>
  <c r="Q710" i="5"/>
  <c r="Q722" i="5"/>
  <c r="Q734" i="5"/>
  <c r="Q746" i="5"/>
  <c r="Q758" i="5"/>
  <c r="Q770" i="5"/>
  <c r="Q782" i="5"/>
  <c r="Q794" i="5"/>
  <c r="Q806" i="5"/>
  <c r="Q818" i="5"/>
  <c r="Q830" i="5"/>
  <c r="Q842" i="5"/>
  <c r="Q854" i="5"/>
  <c r="Q866" i="5"/>
  <c r="Q878" i="5"/>
  <c r="Q890" i="5"/>
  <c r="Q902" i="5"/>
  <c r="Q914" i="5"/>
  <c r="Q926" i="5"/>
  <c r="Q938" i="5"/>
  <c r="Q950" i="5"/>
  <c r="Q962" i="5"/>
  <c r="Q974" i="5"/>
  <c r="Q118" i="5"/>
  <c r="Q201" i="5"/>
  <c r="Q273" i="5"/>
  <c r="Q345" i="5"/>
  <c r="Q393" i="5"/>
  <c r="Q441" i="5"/>
  <c r="Q478" i="5"/>
  <c r="Q514" i="5"/>
  <c r="Q550" i="5"/>
  <c r="Q576" i="5"/>
  <c r="Q609" i="5"/>
  <c r="Q635" i="5"/>
  <c r="Q667" i="5"/>
  <c r="Q694" i="5"/>
  <c r="Q720" i="5"/>
  <c r="Q753" i="5"/>
  <c r="Q779" i="5"/>
  <c r="Q811" i="5"/>
  <c r="Q838" i="5"/>
  <c r="Q864" i="5"/>
  <c r="Q897" i="5"/>
  <c r="Q923" i="5"/>
  <c r="Q955" i="5"/>
  <c r="Q982" i="5"/>
  <c r="Q1006" i="5"/>
  <c r="Q1023" i="5"/>
  <c r="Q1035" i="5"/>
  <c r="Q1047" i="5"/>
  <c r="Q1059" i="5"/>
  <c r="Q1071" i="5"/>
  <c r="Q1083" i="5"/>
  <c r="Q1095" i="5"/>
  <c r="Q1107" i="5"/>
  <c r="Q1119" i="5"/>
  <c r="Q1131" i="5"/>
  <c r="Q1143" i="5"/>
  <c r="Q1155" i="5"/>
  <c r="Q1167" i="5"/>
  <c r="Q1179" i="5"/>
  <c r="Q1191" i="5"/>
  <c r="Q1203" i="5"/>
  <c r="Q1215" i="5"/>
  <c r="Q1227" i="5"/>
  <c r="Q1239" i="5"/>
  <c r="Q1251" i="5"/>
  <c r="Q489" i="5"/>
  <c r="Q645" i="5"/>
  <c r="Q730" i="5"/>
  <c r="Q815" i="5"/>
  <c r="Q933" i="5"/>
  <c r="Q1026" i="5"/>
  <c r="Q1074" i="5"/>
  <c r="Q1146" i="5"/>
  <c r="Q1194" i="5"/>
  <c r="Q1242" i="5"/>
  <c r="Q130" i="5"/>
  <c r="Q202" i="5"/>
  <c r="Q274" i="5"/>
  <c r="Q346" i="5"/>
  <c r="Q394" i="5"/>
  <c r="Q442" i="5"/>
  <c r="Q479" i="5"/>
  <c r="Q515" i="5"/>
  <c r="Q551" i="5"/>
  <c r="Q583" i="5"/>
  <c r="Q610" i="5"/>
  <c r="Q636" i="5"/>
  <c r="Q669" i="5"/>
  <c r="Q695" i="5"/>
  <c r="Q727" i="5"/>
  <c r="Q754" i="5"/>
  <c r="Q780" i="5"/>
  <c r="Q813" i="5"/>
  <c r="Q839" i="5"/>
  <c r="Q871" i="5"/>
  <c r="Q898" i="5"/>
  <c r="Q924" i="5"/>
  <c r="Q957" i="5"/>
  <c r="Q983" i="5"/>
  <c r="Q1007" i="5"/>
  <c r="Q1024" i="5"/>
  <c r="Q1036" i="5"/>
  <c r="Q1048" i="5"/>
  <c r="Q1060" i="5"/>
  <c r="Q1072" i="5"/>
  <c r="Q1084" i="5"/>
  <c r="Q1096" i="5"/>
  <c r="Q1108" i="5"/>
  <c r="Q1120" i="5"/>
  <c r="Q1132" i="5"/>
  <c r="Q1144" i="5"/>
  <c r="Q1156" i="5"/>
  <c r="Q1168" i="5"/>
  <c r="Q1180" i="5"/>
  <c r="Q1192" i="5"/>
  <c r="Q1204" i="5"/>
  <c r="Q1216" i="5"/>
  <c r="Q1228" i="5"/>
  <c r="Q1240" i="5"/>
  <c r="Q1252" i="5"/>
  <c r="Q559" i="5"/>
  <c r="Q671" i="5"/>
  <c r="Q756" i="5"/>
  <c r="Q874" i="5"/>
  <c r="Q986" i="5"/>
  <c r="Q1050" i="5"/>
  <c r="Q1098" i="5"/>
  <c r="Q1134" i="5"/>
  <c r="Q1182" i="5"/>
  <c r="Q1218" i="5"/>
  <c r="Q141" i="5"/>
  <c r="Q213" i="5"/>
  <c r="Q285" i="5"/>
  <c r="Q348" i="5"/>
  <c r="Q396" i="5"/>
  <c r="Q444" i="5"/>
  <c r="Q480" i="5"/>
  <c r="Q516" i="5"/>
  <c r="Q552" i="5"/>
  <c r="Q585" i="5"/>
  <c r="Q611" i="5"/>
  <c r="Q643" i="5"/>
  <c r="Q670" i="5"/>
  <c r="Q696" i="5"/>
  <c r="Q729" i="5"/>
  <c r="Q755" i="5"/>
  <c r="Q787" i="5"/>
  <c r="Q814" i="5"/>
  <c r="Q840" i="5"/>
  <c r="Q873" i="5"/>
  <c r="Q899" i="5"/>
  <c r="Q931" i="5"/>
  <c r="Q958" i="5"/>
  <c r="Q984" i="5"/>
  <c r="Q1008" i="5"/>
  <c r="Q1025" i="5"/>
  <c r="Q1037" i="5"/>
  <c r="Q1049" i="5"/>
  <c r="Q1061" i="5"/>
  <c r="Q1073" i="5"/>
  <c r="Q1085" i="5"/>
  <c r="Q1097" i="5"/>
  <c r="Q1109" i="5"/>
  <c r="Q1121" i="5"/>
  <c r="Q1133" i="5"/>
  <c r="Q1145" i="5"/>
  <c r="Q1157" i="5"/>
  <c r="Q1169" i="5"/>
  <c r="Q1181" i="5"/>
  <c r="Q1193" i="5"/>
  <c r="Q1205" i="5"/>
  <c r="Q1217" i="5"/>
  <c r="Q1229" i="5"/>
  <c r="Q1241" i="5"/>
  <c r="Q1253" i="5"/>
  <c r="Q525" i="5"/>
  <c r="Q612" i="5"/>
  <c r="Q703" i="5"/>
  <c r="Q789" i="5"/>
  <c r="Q900" i="5"/>
  <c r="Q1009" i="5"/>
  <c r="Q1062" i="5"/>
  <c r="Q1122" i="5"/>
  <c r="Q1170" i="5"/>
  <c r="Q1230" i="5"/>
  <c r="Q142" i="5"/>
  <c r="Q214" i="5"/>
  <c r="Q286" i="5"/>
  <c r="Q357" i="5"/>
  <c r="Q405" i="5"/>
  <c r="Q453" i="5"/>
  <c r="Q153" i="5"/>
  <c r="Q225" i="5"/>
  <c r="Q297" i="5"/>
  <c r="Q358" i="5"/>
  <c r="Q406" i="5"/>
  <c r="Q454" i="5"/>
  <c r="Q490" i="5"/>
  <c r="Q526" i="5"/>
  <c r="Q561" i="5"/>
  <c r="Q587" i="5"/>
  <c r="Q619" i="5"/>
  <c r="Q646" i="5"/>
  <c r="Q672" i="5"/>
  <c r="Q705" i="5"/>
  <c r="Q731" i="5"/>
  <c r="Q763" i="5"/>
  <c r="Q790" i="5"/>
  <c r="Q816" i="5"/>
  <c r="Q849" i="5"/>
  <c r="Q875" i="5"/>
  <c r="Q907" i="5"/>
  <c r="Q934" i="5"/>
  <c r="Q960" i="5"/>
  <c r="Q991" i="5"/>
  <c r="Q1010" i="5"/>
  <c r="Q1027" i="5"/>
  <c r="Q1039" i="5"/>
  <c r="Q1051" i="5"/>
  <c r="Q1063" i="5"/>
  <c r="Q1075" i="5"/>
  <c r="Q1087" i="5"/>
  <c r="Q1099" i="5"/>
  <c r="Q1111" i="5"/>
  <c r="Q1123" i="5"/>
  <c r="Q1135" i="5"/>
  <c r="Q1147" i="5"/>
  <c r="Q1159" i="5"/>
  <c r="Q1171" i="5"/>
  <c r="Q1183" i="5"/>
  <c r="Q1195" i="5"/>
  <c r="Q1207" i="5"/>
  <c r="Q1219" i="5"/>
  <c r="Q1231" i="5"/>
  <c r="Q1243" i="5"/>
  <c r="Q946" i="5"/>
  <c r="Q1020" i="5"/>
  <c r="Q1092" i="5"/>
  <c r="Q1164" i="5"/>
  <c r="Q1236" i="5"/>
  <c r="Q1213" i="5"/>
  <c r="Q154" i="5"/>
  <c r="Q226" i="5"/>
  <c r="Q298" i="5"/>
  <c r="Q360" i="5"/>
  <c r="Q408" i="5"/>
  <c r="Q455" i="5"/>
  <c r="Q491" i="5"/>
  <c r="Q527" i="5"/>
  <c r="Q562" i="5"/>
  <c r="Q588" i="5"/>
  <c r="Q621" i="5"/>
  <c r="Q647" i="5"/>
  <c r="Q679" i="5"/>
  <c r="Q706" i="5"/>
  <c r="Q732" i="5"/>
  <c r="Q765" i="5"/>
  <c r="Q791" i="5"/>
  <c r="Q823" i="5"/>
  <c r="Q850" i="5"/>
  <c r="Q876" i="5"/>
  <c r="Q909" i="5"/>
  <c r="Q935" i="5"/>
  <c r="Q967" i="5"/>
  <c r="Q993" i="5"/>
  <c r="Q1015" i="5"/>
  <c r="Q1028" i="5"/>
  <c r="Q1040" i="5"/>
  <c r="Q1052" i="5"/>
  <c r="Q1064" i="5"/>
  <c r="Q1076" i="5"/>
  <c r="Q1088" i="5"/>
  <c r="Q1100" i="5"/>
  <c r="Q1112" i="5"/>
  <c r="Q1124" i="5"/>
  <c r="Q1136" i="5"/>
  <c r="Q1148" i="5"/>
  <c r="Q1160" i="5"/>
  <c r="Q1172" i="5"/>
  <c r="Q1184" i="5"/>
  <c r="Q1196" i="5"/>
  <c r="Q1208" i="5"/>
  <c r="Q1220" i="5"/>
  <c r="Q1232" i="5"/>
  <c r="Q1244" i="5"/>
  <c r="Q998" i="5"/>
  <c r="Q1080" i="5"/>
  <c r="Q1152" i="5"/>
  <c r="Q1224" i="5"/>
  <c r="Q1189" i="5"/>
  <c r="Q1249" i="5"/>
  <c r="Q165" i="5"/>
  <c r="Q237" i="5"/>
  <c r="Q309" i="5"/>
  <c r="Q369" i="5"/>
  <c r="Q417" i="5"/>
  <c r="Q456" i="5"/>
  <c r="Q492" i="5"/>
  <c r="Q528" i="5"/>
  <c r="Q563" i="5"/>
  <c r="Q595" i="5"/>
  <c r="Q622" i="5"/>
  <c r="Q648" i="5"/>
  <c r="Q681" i="5"/>
  <c r="Q707" i="5"/>
  <c r="Q739" i="5"/>
  <c r="Q766" i="5"/>
  <c r="Q792" i="5"/>
  <c r="Q825" i="5"/>
  <c r="Q851" i="5"/>
  <c r="Q883" i="5"/>
  <c r="Q910" i="5"/>
  <c r="Q936" i="5"/>
  <c r="Q969" i="5"/>
  <c r="Q994" i="5"/>
  <c r="Q1017" i="5"/>
  <c r="Q1029" i="5"/>
  <c r="Q1041" i="5"/>
  <c r="Q1053" i="5"/>
  <c r="Q1065" i="5"/>
  <c r="Q1077" i="5"/>
  <c r="Q1089" i="5"/>
  <c r="Q1101" i="5"/>
  <c r="Q1113" i="5"/>
  <c r="Q1125" i="5"/>
  <c r="Q1137" i="5"/>
  <c r="Q1149" i="5"/>
  <c r="Q1161" i="5"/>
  <c r="Q1173" i="5"/>
  <c r="Q1185" i="5"/>
  <c r="Q1197" i="5"/>
  <c r="Q1209" i="5"/>
  <c r="Q1221" i="5"/>
  <c r="Q1233" i="5"/>
  <c r="Q1245" i="5"/>
  <c r="Q919" i="5"/>
  <c r="Q1032" i="5"/>
  <c r="Q1104" i="5"/>
  <c r="Q1176" i="5"/>
  <c r="Q1248" i="5"/>
  <c r="Q1225" i="5"/>
  <c r="Q166" i="5"/>
  <c r="Q238" i="5"/>
  <c r="Q310" i="5"/>
  <c r="Q370" i="5"/>
  <c r="Q418" i="5"/>
  <c r="Q465" i="5"/>
  <c r="Q501" i="5"/>
  <c r="Q537" i="5"/>
  <c r="Q564" i="5"/>
  <c r="Q597" i="5"/>
  <c r="Q623" i="5"/>
  <c r="Q655" i="5"/>
  <c r="Q682" i="5"/>
  <c r="Q708" i="5"/>
  <c r="Q741" i="5"/>
  <c r="Q767" i="5"/>
  <c r="Q799" i="5"/>
  <c r="Q826" i="5"/>
  <c r="Q852" i="5"/>
  <c r="Q885" i="5"/>
  <c r="Q911" i="5"/>
  <c r="Q943" i="5"/>
  <c r="Q970" i="5"/>
  <c r="Q995" i="5"/>
  <c r="Q1018" i="5"/>
  <c r="Q1030" i="5"/>
  <c r="Q1042" i="5"/>
  <c r="Q1054" i="5"/>
  <c r="Q1066" i="5"/>
  <c r="Q1078" i="5"/>
  <c r="Q1090" i="5"/>
  <c r="Q1102" i="5"/>
  <c r="Q1114" i="5"/>
  <c r="Q1126" i="5"/>
  <c r="Q1138" i="5"/>
  <c r="Q1150" i="5"/>
  <c r="Q1162" i="5"/>
  <c r="Q1174" i="5"/>
  <c r="Q1186" i="5"/>
  <c r="Q1198" i="5"/>
  <c r="Q1210" i="5"/>
  <c r="Q1222" i="5"/>
  <c r="Q1234" i="5"/>
  <c r="Q1246" i="5"/>
  <c r="Q972" i="5"/>
  <c r="Q1068" i="5"/>
  <c r="Q1128" i="5"/>
  <c r="Q1200" i="5"/>
  <c r="Q1177" i="5"/>
  <c r="Q177" i="5"/>
  <c r="Q249" i="5"/>
  <c r="Q321" i="5"/>
  <c r="Q372" i="5"/>
  <c r="Q420" i="5"/>
  <c r="Q466" i="5"/>
  <c r="Q502" i="5"/>
  <c r="Q538" i="5"/>
  <c r="Q571" i="5"/>
  <c r="Q598" i="5"/>
  <c r="Q624" i="5"/>
  <c r="Q657" i="5"/>
  <c r="Q683" i="5"/>
  <c r="Q715" i="5"/>
  <c r="Q742" i="5"/>
  <c r="Q768" i="5"/>
  <c r="Q801" i="5"/>
  <c r="Q827" i="5"/>
  <c r="Q859" i="5"/>
  <c r="Q886" i="5"/>
  <c r="Q912" i="5"/>
  <c r="Q945" i="5"/>
  <c r="Q971" i="5"/>
  <c r="Q996" i="5"/>
  <c r="Q1019" i="5"/>
  <c r="Q1031" i="5"/>
  <c r="Q1043" i="5"/>
  <c r="Q1055" i="5"/>
  <c r="Q1067" i="5"/>
  <c r="Q1079" i="5"/>
  <c r="Q1091" i="5"/>
  <c r="Q1103" i="5"/>
  <c r="Q1115" i="5"/>
  <c r="Q1127" i="5"/>
  <c r="Q1139" i="5"/>
  <c r="Q1151" i="5"/>
  <c r="Q1163" i="5"/>
  <c r="Q1175" i="5"/>
  <c r="Q1187" i="5"/>
  <c r="Q1199" i="5"/>
  <c r="Q1211" i="5"/>
  <c r="Q1223" i="5"/>
  <c r="Q1235" i="5"/>
  <c r="Q1247" i="5"/>
  <c r="Q887" i="5"/>
  <c r="Q1044" i="5"/>
  <c r="Q1116" i="5"/>
  <c r="Q1188" i="5"/>
  <c r="Q1165" i="5"/>
  <c r="Q1237" i="5"/>
  <c r="Q178" i="5"/>
  <c r="Q250" i="5"/>
  <c r="Q322" i="5"/>
  <c r="Q381" i="5"/>
  <c r="Q429" i="5"/>
  <c r="Q467" i="5"/>
  <c r="Q503" i="5"/>
  <c r="Q539" i="5"/>
  <c r="Q573" i="5"/>
  <c r="Q599" i="5"/>
  <c r="Q631" i="5"/>
  <c r="Q658" i="5"/>
  <c r="Q684" i="5"/>
  <c r="Q717" i="5"/>
  <c r="Q743" i="5"/>
  <c r="Q775" i="5"/>
  <c r="Q802" i="5"/>
  <c r="Q828" i="5"/>
  <c r="Q861" i="5"/>
  <c r="Q1056" i="5"/>
  <c r="Q1140" i="5"/>
  <c r="Q1212" i="5"/>
  <c r="Q1201" i="5"/>
  <c r="Q189" i="5"/>
  <c r="Q261" i="5"/>
  <c r="Q333" i="5"/>
  <c r="Q382" i="5"/>
  <c r="Q430" i="5"/>
  <c r="Q468" i="5"/>
  <c r="Q504" i="5"/>
  <c r="Q540" i="5"/>
  <c r="Q574" i="5"/>
  <c r="Q600" i="5"/>
  <c r="Q633" i="5"/>
  <c r="Q659" i="5"/>
  <c r="Q691" i="5"/>
  <c r="Q718" i="5"/>
  <c r="Q744" i="5"/>
  <c r="Q777" i="5"/>
  <c r="Q803" i="5"/>
  <c r="Q835" i="5"/>
  <c r="Q862" i="5"/>
  <c r="Q888" i="5"/>
  <c r="Q921" i="5"/>
  <c r="Q947" i="5"/>
  <c r="Q979" i="5"/>
  <c r="Q1003" i="5"/>
  <c r="Q1021" i="5"/>
  <c r="Q1033" i="5"/>
  <c r="Q1045" i="5"/>
  <c r="Q1057" i="5"/>
  <c r="Q1069" i="5"/>
  <c r="Q1081" i="5"/>
  <c r="Q1093" i="5"/>
  <c r="Q1105" i="5"/>
  <c r="Q1117" i="5"/>
  <c r="Q1129" i="5"/>
  <c r="Q1141" i="5"/>
  <c r="Q1153" i="5"/>
  <c r="Q190" i="5"/>
  <c r="Q262" i="5"/>
  <c r="Q334" i="5"/>
  <c r="Q384" i="5"/>
  <c r="Q432" i="5"/>
  <c r="Q477" i="5"/>
  <c r="Q513" i="5"/>
  <c r="Q549" i="5"/>
  <c r="Q575" i="5"/>
  <c r="Q607" i="5"/>
  <c r="Q634" i="5"/>
  <c r="Q660" i="5"/>
  <c r="Q693" i="5"/>
  <c r="Q719" i="5"/>
  <c r="Q751" i="5"/>
  <c r="Q778" i="5"/>
  <c r="Q804" i="5"/>
  <c r="Q837" i="5"/>
  <c r="Q863" i="5"/>
  <c r="Q895" i="5"/>
  <c r="Q922" i="5"/>
  <c r="Q948" i="5"/>
  <c r="Q981" i="5"/>
  <c r="Q1005" i="5"/>
  <c r="Q1022" i="5"/>
  <c r="Q1034" i="5"/>
  <c r="Q1046" i="5"/>
  <c r="Q1058" i="5"/>
  <c r="Q1070" i="5"/>
  <c r="Q1082" i="5"/>
  <c r="Q1094" i="5"/>
  <c r="Q1106" i="5"/>
  <c r="Q1118" i="5"/>
  <c r="Q1130" i="5"/>
  <c r="Q1142" i="5"/>
  <c r="Q1154" i="5"/>
  <c r="Q1166" i="5"/>
  <c r="Q1178" i="5"/>
  <c r="Q1190" i="5"/>
  <c r="Q1202" i="5"/>
  <c r="Q1214" i="5"/>
  <c r="Q1226" i="5"/>
  <c r="Q1238" i="5"/>
  <c r="Q1250" i="5"/>
  <c r="Q586" i="5"/>
  <c r="Q847" i="5"/>
  <c r="Q959" i="5"/>
  <c r="Q1038" i="5"/>
  <c r="Q1086" i="5"/>
  <c r="Q1110" i="5"/>
  <c r="Q1158" i="5"/>
  <c r="Q1206" i="5"/>
  <c r="Q1254" i="5"/>
  <c r="Q2" i="5"/>
  <c r="P3" i="5"/>
  <c r="P15" i="5"/>
  <c r="P27" i="5"/>
  <c r="P39" i="5"/>
  <c r="P51" i="5"/>
  <c r="P63" i="5"/>
  <c r="P75" i="5"/>
  <c r="P87" i="5"/>
  <c r="P99" i="5"/>
  <c r="P111" i="5"/>
  <c r="P123" i="5"/>
  <c r="P135" i="5"/>
  <c r="P147" i="5"/>
  <c r="P159" i="5"/>
  <c r="P171" i="5"/>
  <c r="P183" i="5"/>
  <c r="P195" i="5"/>
  <c r="P207" i="5"/>
  <c r="P219" i="5"/>
  <c r="P231" i="5"/>
  <c r="P243" i="5"/>
  <c r="P255" i="5"/>
  <c r="P267" i="5"/>
  <c r="P279" i="5"/>
  <c r="P291" i="5"/>
  <c r="P303" i="5"/>
  <c r="P315" i="5"/>
  <c r="P327" i="5"/>
  <c r="P339" i="5"/>
  <c r="P351" i="5"/>
  <c r="P363" i="5"/>
  <c r="P375" i="5"/>
  <c r="P387" i="5"/>
  <c r="P399" i="5"/>
  <c r="P411" i="5"/>
  <c r="P423" i="5"/>
  <c r="P435" i="5"/>
  <c r="P447" i="5"/>
  <c r="P459" i="5"/>
  <c r="P471" i="5"/>
  <c r="P483" i="5"/>
  <c r="P495" i="5"/>
  <c r="P507" i="5"/>
  <c r="P519" i="5"/>
  <c r="P531" i="5"/>
  <c r="P543" i="5"/>
  <c r="P555" i="5"/>
  <c r="P567" i="5"/>
  <c r="P579" i="5"/>
  <c r="P591" i="5"/>
  <c r="P603" i="5"/>
  <c r="P615" i="5"/>
  <c r="P627" i="5"/>
  <c r="P639" i="5"/>
  <c r="P651" i="5"/>
  <c r="P663" i="5"/>
  <c r="P675" i="5"/>
  <c r="P687" i="5"/>
  <c r="P699" i="5"/>
  <c r="P711" i="5"/>
  <c r="P4" i="5"/>
  <c r="P16" i="5"/>
  <c r="P28" i="5"/>
  <c r="P40" i="5"/>
  <c r="P52" i="5"/>
  <c r="P64" i="5"/>
  <c r="P76" i="5"/>
  <c r="P88" i="5"/>
  <c r="P100" i="5"/>
  <c r="P112" i="5"/>
  <c r="P124" i="5"/>
  <c r="P136" i="5"/>
  <c r="P148" i="5"/>
  <c r="P160" i="5"/>
  <c r="P5" i="5"/>
  <c r="P17" i="5"/>
  <c r="P29" i="5"/>
  <c r="P41" i="5"/>
  <c r="P53" i="5"/>
  <c r="P65" i="5"/>
  <c r="P77" i="5"/>
  <c r="P89" i="5"/>
  <c r="P101" i="5"/>
  <c r="P113" i="5"/>
  <c r="P125" i="5"/>
  <c r="P137" i="5"/>
  <c r="P149" i="5"/>
  <c r="P161" i="5"/>
  <c r="P173" i="5"/>
  <c r="P185" i="5"/>
  <c r="P197" i="5"/>
  <c r="P209" i="5"/>
  <c r="P221" i="5"/>
  <c r="P233" i="5"/>
  <c r="P245" i="5"/>
  <c r="P257" i="5"/>
  <c r="P269" i="5"/>
  <c r="P281" i="5"/>
  <c r="P293" i="5"/>
  <c r="P305" i="5"/>
  <c r="P317" i="5"/>
  <c r="P329" i="5"/>
  <c r="P341" i="5"/>
  <c r="P353" i="5"/>
  <c r="P365" i="5"/>
  <c r="P377" i="5"/>
  <c r="P389" i="5"/>
  <c r="P6" i="5"/>
  <c r="P18" i="5"/>
  <c r="P30" i="5"/>
  <c r="P42" i="5"/>
  <c r="P54" i="5"/>
  <c r="P66" i="5"/>
  <c r="P78" i="5"/>
  <c r="P90" i="5"/>
  <c r="P102" i="5"/>
  <c r="P114" i="5"/>
  <c r="P126" i="5"/>
  <c r="P138" i="5"/>
  <c r="P150" i="5"/>
  <c r="P162" i="5"/>
  <c r="P174" i="5"/>
  <c r="P186" i="5"/>
  <c r="P198" i="5"/>
  <c r="P210" i="5"/>
  <c r="P222" i="5"/>
  <c r="P234" i="5"/>
  <c r="P246" i="5"/>
  <c r="P258" i="5"/>
  <c r="P270" i="5"/>
  <c r="P282" i="5"/>
  <c r="P294" i="5"/>
  <c r="P306" i="5"/>
  <c r="P318" i="5"/>
  <c r="P330" i="5"/>
  <c r="P342" i="5"/>
  <c r="P354" i="5"/>
  <c r="P366" i="5"/>
  <c r="P378" i="5"/>
  <c r="P390" i="5"/>
  <c r="P402" i="5"/>
  <c r="P414" i="5"/>
  <c r="P426" i="5"/>
  <c r="P438" i="5"/>
  <c r="P450" i="5"/>
  <c r="P462" i="5"/>
  <c r="P474" i="5"/>
  <c r="P486" i="5"/>
  <c r="P498" i="5"/>
  <c r="P510" i="5"/>
  <c r="P522" i="5"/>
  <c r="P534" i="5"/>
  <c r="P546" i="5"/>
  <c r="P558" i="5"/>
  <c r="P570" i="5"/>
  <c r="P582" i="5"/>
  <c r="P594" i="5"/>
  <c r="P606" i="5"/>
  <c r="P618" i="5"/>
  <c r="P630" i="5"/>
  <c r="P642" i="5"/>
  <c r="P654" i="5"/>
  <c r="P666" i="5"/>
  <c r="P678" i="5"/>
  <c r="P690" i="5"/>
  <c r="P702" i="5"/>
  <c r="P714" i="5"/>
  <c r="P726" i="5"/>
  <c r="P738" i="5"/>
  <c r="P750" i="5"/>
  <c r="P762" i="5"/>
  <c r="P774" i="5"/>
  <c r="P786" i="5"/>
  <c r="P798" i="5"/>
  <c r="P810" i="5"/>
  <c r="P822" i="5"/>
  <c r="P834" i="5"/>
  <c r="P846" i="5"/>
  <c r="P858" i="5"/>
  <c r="P870" i="5"/>
  <c r="P882" i="5"/>
  <c r="P894" i="5"/>
  <c r="P906" i="5"/>
  <c r="P918" i="5"/>
  <c r="P930" i="5"/>
  <c r="P942" i="5"/>
  <c r="P954" i="5"/>
  <c r="P966" i="5"/>
  <c r="P978" i="5"/>
  <c r="P990" i="5"/>
  <c r="P1002" i="5"/>
  <c r="P1014" i="5"/>
  <c r="P7" i="5"/>
  <c r="P19" i="5"/>
  <c r="P31" i="5"/>
  <c r="P43" i="5"/>
  <c r="P55" i="5"/>
  <c r="P67" i="5"/>
  <c r="P79" i="5"/>
  <c r="P91" i="5"/>
  <c r="P103" i="5"/>
  <c r="P115" i="5"/>
  <c r="P127" i="5"/>
  <c r="P139" i="5"/>
  <c r="P151" i="5"/>
  <c r="P163" i="5"/>
  <c r="P175" i="5"/>
  <c r="P187" i="5"/>
  <c r="P199" i="5"/>
  <c r="P211" i="5"/>
  <c r="P223" i="5"/>
  <c r="P235" i="5"/>
  <c r="P247" i="5"/>
  <c r="P259" i="5"/>
  <c r="P271" i="5"/>
  <c r="P283" i="5"/>
  <c r="P295" i="5"/>
  <c r="P307" i="5"/>
  <c r="P319" i="5"/>
  <c r="P331" i="5"/>
  <c r="P343" i="5"/>
  <c r="P355" i="5"/>
  <c r="P367" i="5"/>
  <c r="P379" i="5"/>
  <c r="P391" i="5"/>
  <c r="P403" i="5"/>
  <c r="P415" i="5"/>
  <c r="P427" i="5"/>
  <c r="P439" i="5"/>
  <c r="P451" i="5"/>
  <c r="P463" i="5"/>
  <c r="P475" i="5"/>
  <c r="P487" i="5"/>
  <c r="P499" i="5"/>
  <c r="P511" i="5"/>
  <c r="P523" i="5"/>
  <c r="P535" i="5"/>
  <c r="P547" i="5"/>
  <c r="P559" i="5"/>
  <c r="P571" i="5"/>
  <c r="P583" i="5"/>
  <c r="P595" i="5"/>
  <c r="P607" i="5"/>
  <c r="P619" i="5"/>
  <c r="P631" i="5"/>
  <c r="P643" i="5"/>
  <c r="P655" i="5"/>
  <c r="P667" i="5"/>
  <c r="P679" i="5"/>
  <c r="P691" i="5"/>
  <c r="P703" i="5"/>
  <c r="P715" i="5"/>
  <c r="P727" i="5"/>
  <c r="P739" i="5"/>
  <c r="P751" i="5"/>
  <c r="P763" i="5"/>
  <c r="P775" i="5"/>
  <c r="P787" i="5"/>
  <c r="P799" i="5"/>
  <c r="P811" i="5"/>
  <c r="P823" i="5"/>
  <c r="P835" i="5"/>
  <c r="P847" i="5"/>
  <c r="P859" i="5"/>
  <c r="P871" i="5"/>
  <c r="P883" i="5"/>
  <c r="P895" i="5"/>
  <c r="P907" i="5"/>
  <c r="P919" i="5"/>
  <c r="P931" i="5"/>
  <c r="P943" i="5"/>
  <c r="P955" i="5"/>
  <c r="P967" i="5"/>
  <c r="P979" i="5"/>
  <c r="P991" i="5"/>
  <c r="P1003" i="5"/>
  <c r="P1015" i="5"/>
  <c r="P8" i="5"/>
  <c r="P20" i="5"/>
  <c r="P32" i="5"/>
  <c r="P44" i="5"/>
  <c r="P56" i="5"/>
  <c r="P68" i="5"/>
  <c r="P80" i="5"/>
  <c r="P92" i="5"/>
  <c r="P104" i="5"/>
  <c r="P116" i="5"/>
  <c r="P128" i="5"/>
  <c r="P140" i="5"/>
  <c r="P152" i="5"/>
  <c r="P164" i="5"/>
  <c r="P176" i="5"/>
  <c r="P188" i="5"/>
  <c r="P200" i="5"/>
  <c r="P212" i="5"/>
  <c r="P224" i="5"/>
  <c r="P236" i="5"/>
  <c r="P248" i="5"/>
  <c r="P260" i="5"/>
  <c r="P272" i="5"/>
  <c r="P284" i="5"/>
  <c r="P296" i="5"/>
  <c r="P308" i="5"/>
  <c r="P320" i="5"/>
  <c r="P332" i="5"/>
  <c r="P344" i="5"/>
  <c r="P356" i="5"/>
  <c r="P368" i="5"/>
  <c r="P380" i="5"/>
  <c r="P392" i="5"/>
  <c r="P404" i="5"/>
  <c r="P416" i="5"/>
  <c r="P428" i="5"/>
  <c r="P440" i="5"/>
  <c r="P452" i="5"/>
  <c r="P464" i="5"/>
  <c r="P476" i="5"/>
  <c r="P488" i="5"/>
  <c r="P500" i="5"/>
  <c r="P512" i="5"/>
  <c r="P524" i="5"/>
  <c r="P536" i="5"/>
  <c r="P548" i="5"/>
  <c r="P560" i="5"/>
  <c r="P572" i="5"/>
  <c r="P584" i="5"/>
  <c r="P596" i="5"/>
  <c r="P608" i="5"/>
  <c r="P620" i="5"/>
  <c r="P632" i="5"/>
  <c r="P644" i="5"/>
  <c r="P656" i="5"/>
  <c r="P668" i="5"/>
  <c r="P680" i="5"/>
  <c r="P692" i="5"/>
  <c r="P704" i="5"/>
  <c r="P716" i="5"/>
  <c r="P728" i="5"/>
  <c r="P740" i="5"/>
  <c r="P752" i="5"/>
  <c r="P764" i="5"/>
  <c r="P776" i="5"/>
  <c r="P788" i="5"/>
  <c r="P800" i="5"/>
  <c r="P812" i="5"/>
  <c r="P824" i="5"/>
  <c r="P836" i="5"/>
  <c r="P848" i="5"/>
  <c r="P860" i="5"/>
  <c r="P872" i="5"/>
  <c r="P884" i="5"/>
  <c r="P896" i="5"/>
  <c r="P908" i="5"/>
  <c r="P920" i="5"/>
  <c r="P932" i="5"/>
  <c r="P944" i="5"/>
  <c r="P956" i="5"/>
  <c r="P968" i="5"/>
  <c r="P980" i="5"/>
  <c r="P992" i="5"/>
  <c r="P1004" i="5"/>
  <c r="P1016" i="5"/>
  <c r="P9" i="5"/>
  <c r="P21" i="5"/>
  <c r="P33" i="5"/>
  <c r="P45" i="5"/>
  <c r="P57" i="5"/>
  <c r="P69" i="5"/>
  <c r="P81" i="5"/>
  <c r="P93" i="5"/>
  <c r="P105" i="5"/>
  <c r="P117" i="5"/>
  <c r="P129" i="5"/>
  <c r="P141" i="5"/>
  <c r="P153" i="5"/>
  <c r="P165" i="5"/>
  <c r="P177" i="5"/>
  <c r="P189" i="5"/>
  <c r="P201" i="5"/>
  <c r="P213" i="5"/>
  <c r="P225" i="5"/>
  <c r="P237" i="5"/>
  <c r="P249" i="5"/>
  <c r="P261" i="5"/>
  <c r="P273" i="5"/>
  <c r="P285" i="5"/>
  <c r="P297" i="5"/>
  <c r="P309" i="5"/>
  <c r="P321" i="5"/>
  <c r="P333" i="5"/>
  <c r="P345" i="5"/>
  <c r="P357" i="5"/>
  <c r="P369" i="5"/>
  <c r="P381" i="5"/>
  <c r="P393" i="5"/>
  <c r="P405" i="5"/>
  <c r="P417" i="5"/>
  <c r="P429" i="5"/>
  <c r="P441" i="5"/>
  <c r="P453" i="5"/>
  <c r="P465" i="5"/>
  <c r="P477" i="5"/>
  <c r="P489" i="5"/>
  <c r="P501" i="5"/>
  <c r="P513" i="5"/>
  <c r="P525" i="5"/>
  <c r="P537" i="5"/>
  <c r="P549" i="5"/>
  <c r="P561" i="5"/>
  <c r="P573" i="5"/>
  <c r="P585" i="5"/>
  <c r="P597" i="5"/>
  <c r="P609" i="5"/>
  <c r="P621" i="5"/>
  <c r="P633" i="5"/>
  <c r="P645" i="5"/>
  <c r="P657" i="5"/>
  <c r="P669" i="5"/>
  <c r="P681" i="5"/>
  <c r="P693" i="5"/>
  <c r="P705" i="5"/>
  <c r="P717" i="5"/>
  <c r="P729" i="5"/>
  <c r="P741" i="5"/>
  <c r="P753" i="5"/>
  <c r="P765" i="5"/>
  <c r="P777" i="5"/>
  <c r="P789" i="5"/>
  <c r="P801" i="5"/>
  <c r="P813" i="5"/>
  <c r="P825" i="5"/>
  <c r="P837" i="5"/>
  <c r="P849" i="5"/>
  <c r="P861" i="5"/>
  <c r="P873" i="5"/>
  <c r="P885" i="5"/>
  <c r="P897" i="5"/>
  <c r="P909" i="5"/>
  <c r="P921" i="5"/>
  <c r="P933" i="5"/>
  <c r="P945" i="5"/>
  <c r="P957" i="5"/>
  <c r="P10" i="5"/>
  <c r="P22" i="5"/>
  <c r="P34" i="5"/>
  <c r="P46" i="5"/>
  <c r="P58" i="5"/>
  <c r="P70" i="5"/>
  <c r="P82" i="5"/>
  <c r="P94" i="5"/>
  <c r="P106" i="5"/>
  <c r="P118" i="5"/>
  <c r="P130" i="5"/>
  <c r="P142" i="5"/>
  <c r="P154" i="5"/>
  <c r="P166" i="5"/>
  <c r="P178" i="5"/>
  <c r="P190" i="5"/>
  <c r="P202" i="5"/>
  <c r="P214" i="5"/>
  <c r="P226" i="5"/>
  <c r="P238" i="5"/>
  <c r="P250" i="5"/>
  <c r="P262" i="5"/>
  <c r="P274" i="5"/>
  <c r="P286" i="5"/>
  <c r="P298" i="5"/>
  <c r="P310" i="5"/>
  <c r="P322" i="5"/>
  <c r="P334" i="5"/>
  <c r="P346" i="5"/>
  <c r="P358" i="5"/>
  <c r="P370" i="5"/>
  <c r="P382" i="5"/>
  <c r="P394" i="5"/>
  <c r="P406" i="5"/>
  <c r="P418" i="5"/>
  <c r="P430" i="5"/>
  <c r="P442" i="5"/>
  <c r="P454" i="5"/>
  <c r="P466" i="5"/>
  <c r="P478" i="5"/>
  <c r="P490" i="5"/>
  <c r="P502" i="5"/>
  <c r="P514" i="5"/>
  <c r="P526" i="5"/>
  <c r="P538" i="5"/>
  <c r="P550" i="5"/>
  <c r="P562" i="5"/>
  <c r="P574" i="5"/>
  <c r="P586" i="5"/>
  <c r="P598" i="5"/>
  <c r="P610" i="5"/>
  <c r="P622" i="5"/>
  <c r="P634" i="5"/>
  <c r="P646" i="5"/>
  <c r="P658" i="5"/>
  <c r="P670" i="5"/>
  <c r="P682" i="5"/>
  <c r="P694" i="5"/>
  <c r="P706" i="5"/>
  <c r="P718" i="5"/>
  <c r="P730" i="5"/>
  <c r="P742" i="5"/>
  <c r="P754" i="5"/>
  <c r="P766" i="5"/>
  <c r="P778" i="5"/>
  <c r="P790" i="5"/>
  <c r="P802" i="5"/>
  <c r="P814" i="5"/>
  <c r="P826" i="5"/>
  <c r="P838" i="5"/>
  <c r="P850" i="5"/>
  <c r="P862" i="5"/>
  <c r="P874" i="5"/>
  <c r="P886" i="5"/>
  <c r="P898" i="5"/>
  <c r="P910" i="5"/>
  <c r="P922" i="5"/>
  <c r="P934" i="5"/>
  <c r="P946" i="5"/>
  <c r="P958" i="5"/>
  <c r="P970" i="5"/>
  <c r="P982" i="5"/>
  <c r="P994" i="5"/>
  <c r="P1006" i="5"/>
  <c r="P1018" i="5"/>
  <c r="P11" i="5"/>
  <c r="P23" i="5"/>
  <c r="P35" i="5"/>
  <c r="P47" i="5"/>
  <c r="P59" i="5"/>
  <c r="P71" i="5"/>
  <c r="P83" i="5"/>
  <c r="P95" i="5"/>
  <c r="P107" i="5"/>
  <c r="P119" i="5"/>
  <c r="P131" i="5"/>
  <c r="P143" i="5"/>
  <c r="P155" i="5"/>
  <c r="P167" i="5"/>
  <c r="P179" i="5"/>
  <c r="P191" i="5"/>
  <c r="P203" i="5"/>
  <c r="P215" i="5"/>
  <c r="P227" i="5"/>
  <c r="P239" i="5"/>
  <c r="P251" i="5"/>
  <c r="P263" i="5"/>
  <c r="P275" i="5"/>
  <c r="P287" i="5"/>
  <c r="P299" i="5"/>
  <c r="P311" i="5"/>
  <c r="P323" i="5"/>
  <c r="P335" i="5"/>
  <c r="P347" i="5"/>
  <c r="P359" i="5"/>
  <c r="P371" i="5"/>
  <c r="P383" i="5"/>
  <c r="P395" i="5"/>
  <c r="P407" i="5"/>
  <c r="P419" i="5"/>
  <c r="P431" i="5"/>
  <c r="P443" i="5"/>
  <c r="P455" i="5"/>
  <c r="P467" i="5"/>
  <c r="P479" i="5"/>
  <c r="P491" i="5"/>
  <c r="P503" i="5"/>
  <c r="P515" i="5"/>
  <c r="P527" i="5"/>
  <c r="P539" i="5"/>
  <c r="P551" i="5"/>
  <c r="P563" i="5"/>
  <c r="P575" i="5"/>
  <c r="P587" i="5"/>
  <c r="P599" i="5"/>
  <c r="P611" i="5"/>
  <c r="P623" i="5"/>
  <c r="P635" i="5"/>
  <c r="P647" i="5"/>
  <c r="P659" i="5"/>
  <c r="P671" i="5"/>
  <c r="P683" i="5"/>
  <c r="P695" i="5"/>
  <c r="P707" i="5"/>
  <c r="P719" i="5"/>
  <c r="P731" i="5"/>
  <c r="P743" i="5"/>
  <c r="P755" i="5"/>
  <c r="P767" i="5"/>
  <c r="P12" i="5"/>
  <c r="P24" i="5"/>
  <c r="P36" i="5"/>
  <c r="P48" i="5"/>
  <c r="P60" i="5"/>
  <c r="P72" i="5"/>
  <c r="P84" i="5"/>
  <c r="P96" i="5"/>
  <c r="P108" i="5"/>
  <c r="P120" i="5"/>
  <c r="P132" i="5"/>
  <c r="P144" i="5"/>
  <c r="P156" i="5"/>
  <c r="P168" i="5"/>
  <c r="P180" i="5"/>
  <c r="P192" i="5"/>
  <c r="P204" i="5"/>
  <c r="P216" i="5"/>
  <c r="P228" i="5"/>
  <c r="P240" i="5"/>
  <c r="P252" i="5"/>
  <c r="P264" i="5"/>
  <c r="P276" i="5"/>
  <c r="P288" i="5"/>
  <c r="P300" i="5"/>
  <c r="P312" i="5"/>
  <c r="P324" i="5"/>
  <c r="P336" i="5"/>
  <c r="P348" i="5"/>
  <c r="P360" i="5"/>
  <c r="P372" i="5"/>
  <c r="P384" i="5"/>
  <c r="P396" i="5"/>
  <c r="P408" i="5"/>
  <c r="P420" i="5"/>
  <c r="P432" i="5"/>
  <c r="P444" i="5"/>
  <c r="P456" i="5"/>
  <c r="P468" i="5"/>
  <c r="P480" i="5"/>
  <c r="P492" i="5"/>
  <c r="P504" i="5"/>
  <c r="P516" i="5"/>
  <c r="P528" i="5"/>
  <c r="P540" i="5"/>
  <c r="P552" i="5"/>
  <c r="P564" i="5"/>
  <c r="P576" i="5"/>
  <c r="P588" i="5"/>
  <c r="P600" i="5"/>
  <c r="P612" i="5"/>
  <c r="P624" i="5"/>
  <c r="P636" i="5"/>
  <c r="P648" i="5"/>
  <c r="P660" i="5"/>
  <c r="P672" i="5"/>
  <c r="P684" i="5"/>
  <c r="P696" i="5"/>
  <c r="P708" i="5"/>
  <c r="P720" i="5"/>
  <c r="P732" i="5"/>
  <c r="P744" i="5"/>
  <c r="P756" i="5"/>
  <c r="P768" i="5"/>
  <c r="P780" i="5"/>
  <c r="P792" i="5"/>
  <c r="P804" i="5"/>
  <c r="P816" i="5"/>
  <c r="P828" i="5"/>
  <c r="P840" i="5"/>
  <c r="P852" i="5"/>
  <c r="P864" i="5"/>
  <c r="P876" i="5"/>
  <c r="P888" i="5"/>
  <c r="P900" i="5"/>
  <c r="P912" i="5"/>
  <c r="P924" i="5"/>
  <c r="P936" i="5"/>
  <c r="P948" i="5"/>
  <c r="P960" i="5"/>
  <c r="P972" i="5"/>
  <c r="P984" i="5"/>
  <c r="P996" i="5"/>
  <c r="P1008" i="5"/>
  <c r="P1020" i="5"/>
  <c r="P13" i="5"/>
  <c r="P25" i="5"/>
  <c r="P37" i="5"/>
  <c r="P49" i="5"/>
  <c r="P61" i="5"/>
  <c r="P73" i="5"/>
  <c r="P85" i="5"/>
  <c r="P97" i="5"/>
  <c r="P109" i="5"/>
  <c r="P121" i="5"/>
  <c r="P133" i="5"/>
  <c r="P145" i="5"/>
  <c r="P157" i="5"/>
  <c r="P169" i="5"/>
  <c r="P181" i="5"/>
  <c r="P193" i="5"/>
  <c r="P205" i="5"/>
  <c r="P217" i="5"/>
  <c r="P229" i="5"/>
  <c r="P241" i="5"/>
  <c r="P253" i="5"/>
  <c r="P265" i="5"/>
  <c r="P277" i="5"/>
  <c r="P289" i="5"/>
  <c r="P301" i="5"/>
  <c r="P313" i="5"/>
  <c r="P325" i="5"/>
  <c r="P337" i="5"/>
  <c r="P349" i="5"/>
  <c r="P361" i="5"/>
  <c r="P373" i="5"/>
  <c r="P385" i="5"/>
  <c r="P397" i="5"/>
  <c r="P409" i="5"/>
  <c r="P421" i="5"/>
  <c r="P433" i="5"/>
  <c r="P445" i="5"/>
  <c r="P457" i="5"/>
  <c r="P469" i="5"/>
  <c r="P481" i="5"/>
  <c r="P493" i="5"/>
  <c r="P505" i="5"/>
  <c r="P517" i="5"/>
  <c r="P529" i="5"/>
  <c r="P541" i="5"/>
  <c r="P553" i="5"/>
  <c r="P565" i="5"/>
  <c r="P577" i="5"/>
  <c r="P589" i="5"/>
  <c r="P601" i="5"/>
  <c r="P613" i="5"/>
  <c r="P625" i="5"/>
  <c r="P637" i="5"/>
  <c r="P649" i="5"/>
  <c r="P661" i="5"/>
  <c r="P673" i="5"/>
  <c r="P685" i="5"/>
  <c r="P697" i="5"/>
  <c r="P709" i="5"/>
  <c r="P721" i="5"/>
  <c r="P733" i="5"/>
  <c r="P745" i="5"/>
  <c r="P757" i="5"/>
  <c r="P769" i="5"/>
  <c r="P781" i="5"/>
  <c r="P793" i="5"/>
  <c r="P805" i="5"/>
  <c r="P817" i="5"/>
  <c r="P829" i="5"/>
  <c r="P841" i="5"/>
  <c r="P853" i="5"/>
  <c r="P865" i="5"/>
  <c r="P877" i="5"/>
  <c r="P889" i="5"/>
  <c r="P901" i="5"/>
  <c r="P913" i="5"/>
  <c r="P925" i="5"/>
  <c r="P937" i="5"/>
  <c r="P949" i="5"/>
  <c r="P961" i="5"/>
  <c r="P973" i="5"/>
  <c r="P985" i="5"/>
  <c r="P997" i="5"/>
  <c r="P1009" i="5"/>
  <c r="P1021" i="5"/>
  <c r="P14" i="5"/>
  <c r="P26" i="5"/>
  <c r="P38" i="5"/>
  <c r="P50" i="5"/>
  <c r="P62" i="5"/>
  <c r="P74" i="5"/>
  <c r="P86" i="5"/>
  <c r="P98" i="5"/>
  <c r="P110" i="5"/>
  <c r="P122" i="5"/>
  <c r="P134" i="5"/>
  <c r="P146" i="5"/>
  <c r="P158" i="5"/>
  <c r="P170" i="5"/>
  <c r="P182" i="5"/>
  <c r="P194" i="5"/>
  <c r="P206" i="5"/>
  <c r="P218" i="5"/>
  <c r="P230" i="5"/>
  <c r="P242" i="5"/>
  <c r="P254" i="5"/>
  <c r="P266" i="5"/>
  <c r="P278" i="5"/>
  <c r="P290" i="5"/>
  <c r="P302" i="5"/>
  <c r="P314" i="5"/>
  <c r="P326" i="5"/>
  <c r="P338" i="5"/>
  <c r="P350" i="5"/>
  <c r="P362" i="5"/>
  <c r="P374" i="5"/>
  <c r="P386" i="5"/>
  <c r="P398" i="5"/>
  <c r="P410" i="5"/>
  <c r="P422" i="5"/>
  <c r="P434" i="5"/>
  <c r="P446" i="5"/>
  <c r="P458" i="5"/>
  <c r="P470" i="5"/>
  <c r="P482" i="5"/>
  <c r="P494" i="5"/>
  <c r="P506" i="5"/>
  <c r="P518" i="5"/>
  <c r="P530" i="5"/>
  <c r="P542" i="5"/>
  <c r="P554" i="5"/>
  <c r="P566" i="5"/>
  <c r="P578" i="5"/>
  <c r="P590" i="5"/>
  <c r="P602" i="5"/>
  <c r="P614" i="5"/>
  <c r="P626" i="5"/>
  <c r="P638" i="5"/>
  <c r="P650" i="5"/>
  <c r="P662" i="5"/>
  <c r="P674" i="5"/>
  <c r="P686" i="5"/>
  <c r="P698" i="5"/>
  <c r="P710" i="5"/>
  <c r="P722" i="5"/>
  <c r="P734" i="5"/>
  <c r="P746" i="5"/>
  <c r="P758" i="5"/>
  <c r="P770" i="5"/>
  <c r="P782" i="5"/>
  <c r="P794" i="5"/>
  <c r="P806" i="5"/>
  <c r="P818" i="5"/>
  <c r="P830" i="5"/>
  <c r="P842" i="5"/>
  <c r="P854" i="5"/>
  <c r="P866" i="5"/>
  <c r="P878" i="5"/>
  <c r="P890" i="5"/>
  <c r="P902" i="5"/>
  <c r="P914" i="5"/>
  <c r="P926" i="5"/>
  <c r="P938" i="5"/>
  <c r="P172" i="5"/>
  <c r="P316" i="5"/>
  <c r="P425" i="5"/>
  <c r="P497" i="5"/>
  <c r="P569" i="5"/>
  <c r="P641" i="5"/>
  <c r="P713" i="5"/>
  <c r="P761" i="5"/>
  <c r="P803" i="5"/>
  <c r="P839" i="5"/>
  <c r="P875" i="5"/>
  <c r="P911" i="5"/>
  <c r="P947" i="5"/>
  <c r="P974" i="5"/>
  <c r="P998" i="5"/>
  <c r="P1022" i="5"/>
  <c r="P1034" i="5"/>
  <c r="P1046" i="5"/>
  <c r="P1058" i="5"/>
  <c r="P1070" i="5"/>
  <c r="P1082" i="5"/>
  <c r="P1094" i="5"/>
  <c r="P1106" i="5"/>
  <c r="P1118" i="5"/>
  <c r="P1130" i="5"/>
  <c r="P1142" i="5"/>
  <c r="P1154" i="5"/>
  <c r="P1166" i="5"/>
  <c r="P1178" i="5"/>
  <c r="P1190" i="5"/>
  <c r="P1202" i="5"/>
  <c r="P1214" i="5"/>
  <c r="P1226" i="5"/>
  <c r="P1238" i="5"/>
  <c r="P1250" i="5"/>
  <c r="P184" i="5"/>
  <c r="P328" i="5"/>
  <c r="P436" i="5"/>
  <c r="P508" i="5"/>
  <c r="P580" i="5"/>
  <c r="P652" i="5"/>
  <c r="P723" i="5"/>
  <c r="P771" i="5"/>
  <c r="P807" i="5"/>
  <c r="P843" i="5"/>
  <c r="P879" i="5"/>
  <c r="P915" i="5"/>
  <c r="P950" i="5"/>
  <c r="P975" i="5"/>
  <c r="P999" i="5"/>
  <c r="P1023" i="5"/>
  <c r="P1035" i="5"/>
  <c r="P1047" i="5"/>
  <c r="P1059" i="5"/>
  <c r="P1071" i="5"/>
  <c r="P1083" i="5"/>
  <c r="P1095" i="5"/>
  <c r="P1107" i="5"/>
  <c r="P1119" i="5"/>
  <c r="P1131" i="5"/>
  <c r="P1143" i="5"/>
  <c r="P1155" i="5"/>
  <c r="P1167" i="5"/>
  <c r="P1179" i="5"/>
  <c r="P1191" i="5"/>
  <c r="P1203" i="5"/>
  <c r="P1215" i="5"/>
  <c r="P1227" i="5"/>
  <c r="P1239" i="5"/>
  <c r="P1251" i="5"/>
  <c r="P196" i="5"/>
  <c r="P340" i="5"/>
  <c r="P437" i="5"/>
  <c r="P509" i="5"/>
  <c r="P581" i="5"/>
  <c r="P653" i="5"/>
  <c r="P724" i="5"/>
  <c r="P772" i="5"/>
  <c r="P808" i="5"/>
  <c r="P844" i="5"/>
  <c r="P880" i="5"/>
  <c r="P916" i="5"/>
  <c r="P951" i="5"/>
  <c r="P976" i="5"/>
  <c r="P1000" i="5"/>
  <c r="P1024" i="5"/>
  <c r="P1036" i="5"/>
  <c r="P1048" i="5"/>
  <c r="P1060" i="5"/>
  <c r="P1072" i="5"/>
  <c r="P1084" i="5"/>
  <c r="P1096" i="5"/>
  <c r="P1108" i="5"/>
  <c r="P1120" i="5"/>
  <c r="P1132" i="5"/>
  <c r="P1144" i="5"/>
  <c r="P1156" i="5"/>
  <c r="P1168" i="5"/>
  <c r="P1180" i="5"/>
  <c r="P1192" i="5"/>
  <c r="P1204" i="5"/>
  <c r="P1216" i="5"/>
  <c r="P1228" i="5"/>
  <c r="P1240" i="5"/>
  <c r="P1252" i="5"/>
  <c r="P208" i="5"/>
  <c r="P352" i="5"/>
  <c r="P448" i="5"/>
  <c r="P520" i="5"/>
  <c r="P592" i="5"/>
  <c r="P664" i="5"/>
  <c r="P725" i="5"/>
  <c r="P773" i="5"/>
  <c r="P809" i="5"/>
  <c r="P845" i="5"/>
  <c r="P881" i="5"/>
  <c r="P917" i="5"/>
  <c r="P952" i="5"/>
  <c r="P977" i="5"/>
  <c r="P1001" i="5"/>
  <c r="P1025" i="5"/>
  <c r="P1037" i="5"/>
  <c r="P1049" i="5"/>
  <c r="P1061" i="5"/>
  <c r="P1073" i="5"/>
  <c r="P1085" i="5"/>
  <c r="P1097" i="5"/>
  <c r="P1109" i="5"/>
  <c r="P1121" i="5"/>
  <c r="P1133" i="5"/>
  <c r="P1145" i="5"/>
  <c r="P1157" i="5"/>
  <c r="P1169" i="5"/>
  <c r="P1181" i="5"/>
  <c r="P1193" i="5"/>
  <c r="P1205" i="5"/>
  <c r="P1217" i="5"/>
  <c r="P1229" i="5"/>
  <c r="P1241" i="5"/>
  <c r="P1253" i="5"/>
  <c r="P220" i="5"/>
  <c r="P364" i="5"/>
  <c r="P449" i="5"/>
  <c r="P521" i="5"/>
  <c r="P593" i="5"/>
  <c r="P665" i="5"/>
  <c r="P735" i="5"/>
  <c r="P779" i="5"/>
  <c r="P815" i="5"/>
  <c r="P851" i="5"/>
  <c r="P887" i="5"/>
  <c r="P923" i="5"/>
  <c r="P953" i="5"/>
  <c r="P981" i="5"/>
  <c r="P1005" i="5"/>
  <c r="P1026" i="5"/>
  <c r="P1038" i="5"/>
  <c r="P1050" i="5"/>
  <c r="P1062" i="5"/>
  <c r="P1074" i="5"/>
  <c r="P1086" i="5"/>
  <c r="P1098" i="5"/>
  <c r="P1110" i="5"/>
  <c r="P1122" i="5"/>
  <c r="P1134" i="5"/>
  <c r="P1146" i="5"/>
  <c r="P1158" i="5"/>
  <c r="P1170" i="5"/>
  <c r="P1182" i="5"/>
  <c r="P1194" i="5"/>
  <c r="P1206" i="5"/>
  <c r="P1218" i="5"/>
  <c r="P1230" i="5"/>
  <c r="P1242" i="5"/>
  <c r="P1254" i="5"/>
  <c r="P232" i="5"/>
  <c r="P376" i="5"/>
  <c r="P460" i="5"/>
  <c r="P532" i="5"/>
  <c r="P604" i="5"/>
  <c r="P676" i="5"/>
  <c r="P736" i="5"/>
  <c r="P783" i="5"/>
  <c r="P819" i="5"/>
  <c r="P855" i="5"/>
  <c r="P891" i="5"/>
  <c r="P927" i="5"/>
  <c r="P959" i="5"/>
  <c r="P983" i="5"/>
  <c r="P1007" i="5"/>
  <c r="P1027" i="5"/>
  <c r="P1039" i="5"/>
  <c r="P1051" i="5"/>
  <c r="P1063" i="5"/>
  <c r="P1075" i="5"/>
  <c r="P1087" i="5"/>
  <c r="P1099" i="5"/>
  <c r="P1111" i="5"/>
  <c r="P1123" i="5"/>
  <c r="P1135" i="5"/>
  <c r="P1147" i="5"/>
  <c r="P1159" i="5"/>
  <c r="P1171" i="5"/>
  <c r="P1183" i="5"/>
  <c r="P1195" i="5"/>
  <c r="P1207" i="5"/>
  <c r="P1219" i="5"/>
  <c r="P1231" i="5"/>
  <c r="P1243" i="5"/>
  <c r="P244" i="5"/>
  <c r="P388" i="5"/>
  <c r="P461" i="5"/>
  <c r="P533" i="5"/>
  <c r="P605" i="5"/>
  <c r="P677" i="5"/>
  <c r="P737" i="5"/>
  <c r="P784" i="5"/>
  <c r="P820" i="5"/>
  <c r="P856" i="5"/>
  <c r="P892" i="5"/>
  <c r="P928" i="5"/>
  <c r="P962" i="5"/>
  <c r="P986" i="5"/>
  <c r="P1010" i="5"/>
  <c r="P1028" i="5"/>
  <c r="P1040" i="5"/>
  <c r="P1052" i="5"/>
  <c r="P1064" i="5"/>
  <c r="P1076" i="5"/>
  <c r="P1088" i="5"/>
  <c r="P1100" i="5"/>
  <c r="P1112" i="5"/>
  <c r="P1124" i="5"/>
  <c r="P1136" i="5"/>
  <c r="P1148" i="5"/>
  <c r="P1160" i="5"/>
  <c r="P1172" i="5"/>
  <c r="P1184" i="5"/>
  <c r="P1196" i="5"/>
  <c r="P1208" i="5"/>
  <c r="P1220" i="5"/>
  <c r="P1232" i="5"/>
  <c r="P1244" i="5"/>
  <c r="P256" i="5"/>
  <c r="P400" i="5"/>
  <c r="P472" i="5"/>
  <c r="P544" i="5"/>
  <c r="P616" i="5"/>
  <c r="P688" i="5"/>
  <c r="P747" i="5"/>
  <c r="P785" i="5"/>
  <c r="P821" i="5"/>
  <c r="P857" i="5"/>
  <c r="P893" i="5"/>
  <c r="P929" i="5"/>
  <c r="P963" i="5"/>
  <c r="P987" i="5"/>
  <c r="P1011" i="5"/>
  <c r="P1029" i="5"/>
  <c r="P1041" i="5"/>
  <c r="P1053" i="5"/>
  <c r="P1065" i="5"/>
  <c r="P1077" i="5"/>
  <c r="P1089" i="5"/>
  <c r="P1101" i="5"/>
  <c r="P1113" i="5"/>
  <c r="P1125" i="5"/>
  <c r="P1137" i="5"/>
  <c r="P1149" i="5"/>
  <c r="P1161" i="5"/>
  <c r="P1173" i="5"/>
  <c r="P1185" i="5"/>
  <c r="P1197" i="5"/>
  <c r="P1209" i="5"/>
  <c r="P1221" i="5"/>
  <c r="P1233" i="5"/>
  <c r="P1245" i="5"/>
  <c r="P1249" i="5"/>
  <c r="P268" i="5"/>
  <c r="P401" i="5"/>
  <c r="P473" i="5"/>
  <c r="P545" i="5"/>
  <c r="P617" i="5"/>
  <c r="P689" i="5"/>
  <c r="P748" i="5"/>
  <c r="P791" i="5"/>
  <c r="P827" i="5"/>
  <c r="P863" i="5"/>
  <c r="P899" i="5"/>
  <c r="P935" i="5"/>
  <c r="P964" i="5"/>
  <c r="P988" i="5"/>
  <c r="P1012" i="5"/>
  <c r="P1030" i="5"/>
  <c r="P1042" i="5"/>
  <c r="P1054" i="5"/>
  <c r="P1066" i="5"/>
  <c r="P1078" i="5"/>
  <c r="P1090" i="5"/>
  <c r="P1102" i="5"/>
  <c r="P1114" i="5"/>
  <c r="P1126" i="5"/>
  <c r="P1138" i="5"/>
  <c r="P1150" i="5"/>
  <c r="P1162" i="5"/>
  <c r="P1174" i="5"/>
  <c r="P1186" i="5"/>
  <c r="P1198" i="5"/>
  <c r="P1210" i="5"/>
  <c r="P1222" i="5"/>
  <c r="P1234" i="5"/>
  <c r="P1246" i="5"/>
  <c r="P280" i="5"/>
  <c r="P412" i="5"/>
  <c r="P484" i="5"/>
  <c r="P556" i="5"/>
  <c r="P628" i="5"/>
  <c r="P700" i="5"/>
  <c r="P749" i="5"/>
  <c r="P795" i="5"/>
  <c r="P831" i="5"/>
  <c r="P867" i="5"/>
  <c r="P903" i="5"/>
  <c r="P939" i="5"/>
  <c r="P965" i="5"/>
  <c r="P989" i="5"/>
  <c r="P1013" i="5"/>
  <c r="P1031" i="5"/>
  <c r="P1043" i="5"/>
  <c r="P1055" i="5"/>
  <c r="P1067" i="5"/>
  <c r="P1079" i="5"/>
  <c r="P1091" i="5"/>
  <c r="P1103" i="5"/>
  <c r="P1115" i="5"/>
  <c r="P1127" i="5"/>
  <c r="P1139" i="5"/>
  <c r="P1151" i="5"/>
  <c r="P1163" i="5"/>
  <c r="P1175" i="5"/>
  <c r="P1187" i="5"/>
  <c r="P1199" i="5"/>
  <c r="P1211" i="5"/>
  <c r="P1223" i="5"/>
  <c r="P1235" i="5"/>
  <c r="P1247" i="5"/>
  <c r="P1237" i="5"/>
  <c r="P292" i="5"/>
  <c r="P413" i="5"/>
  <c r="P485" i="5"/>
  <c r="P557" i="5"/>
  <c r="P629" i="5"/>
  <c r="P701" i="5"/>
  <c r="P759" i="5"/>
  <c r="P796" i="5"/>
  <c r="P832" i="5"/>
  <c r="P868" i="5"/>
  <c r="P904" i="5"/>
  <c r="P940" i="5"/>
  <c r="P969" i="5"/>
  <c r="P993" i="5"/>
  <c r="P1017" i="5"/>
  <c r="P1032" i="5"/>
  <c r="P1044" i="5"/>
  <c r="P1056" i="5"/>
  <c r="P1068" i="5"/>
  <c r="P1080" i="5"/>
  <c r="P1092" i="5"/>
  <c r="P1104" i="5"/>
  <c r="P1116" i="5"/>
  <c r="P1128" i="5"/>
  <c r="P1140" i="5"/>
  <c r="P1152" i="5"/>
  <c r="P1164" i="5"/>
  <c r="P1176" i="5"/>
  <c r="P1188" i="5"/>
  <c r="P1200" i="5"/>
  <c r="P1212" i="5"/>
  <c r="P1224" i="5"/>
  <c r="P1236" i="5"/>
  <c r="P1248" i="5"/>
  <c r="P1225" i="5"/>
  <c r="P304" i="5"/>
  <c r="P424" i="5"/>
  <c r="P496" i="5"/>
  <c r="P568" i="5"/>
  <c r="P640" i="5"/>
  <c r="P712" i="5"/>
  <c r="P760" i="5"/>
  <c r="P797" i="5"/>
  <c r="P833" i="5"/>
  <c r="P869" i="5"/>
  <c r="P905" i="5"/>
  <c r="P941" i="5"/>
  <c r="P971" i="5"/>
  <c r="P995" i="5"/>
  <c r="P1019" i="5"/>
  <c r="P1033" i="5"/>
  <c r="P1045" i="5"/>
  <c r="P1057" i="5"/>
  <c r="P1069" i="5"/>
  <c r="P1081" i="5"/>
  <c r="P1093" i="5"/>
  <c r="P1105" i="5"/>
  <c r="P1117" i="5"/>
  <c r="P1129" i="5"/>
  <c r="P1141" i="5"/>
  <c r="P1153" i="5"/>
  <c r="P1165" i="5"/>
  <c r="P1177" i="5"/>
  <c r="P1189" i="5"/>
  <c r="P1201" i="5"/>
  <c r="P1213" i="5"/>
  <c r="P2" i="5"/>
  <c r="O3" i="5"/>
  <c r="O15" i="5"/>
  <c r="O27" i="5"/>
  <c r="O39" i="5"/>
  <c r="O51" i="5"/>
  <c r="O63" i="5"/>
  <c r="O75" i="5"/>
  <c r="O87" i="5"/>
  <c r="O99" i="5"/>
  <c r="O111" i="5"/>
  <c r="O123" i="5"/>
  <c r="O135" i="5"/>
  <c r="O147" i="5"/>
  <c r="O159" i="5"/>
  <c r="O171" i="5"/>
  <c r="O183" i="5"/>
  <c r="O195" i="5"/>
  <c r="O207" i="5"/>
  <c r="O219" i="5"/>
  <c r="O231" i="5"/>
  <c r="O243" i="5"/>
  <c r="O255" i="5"/>
  <c r="O267" i="5"/>
  <c r="O279" i="5"/>
  <c r="O291" i="5"/>
  <c r="O303" i="5"/>
  <c r="O315" i="5"/>
  <c r="O327" i="5"/>
  <c r="O339" i="5"/>
  <c r="O351" i="5"/>
  <c r="O363" i="5"/>
  <c r="O375" i="5"/>
  <c r="O387" i="5"/>
  <c r="O399" i="5"/>
  <c r="O411" i="5"/>
  <c r="O423" i="5"/>
  <c r="O435" i="5"/>
  <c r="O4" i="5"/>
  <c r="O16" i="5"/>
  <c r="O28" i="5"/>
  <c r="O40" i="5"/>
  <c r="O52" i="5"/>
  <c r="O64" i="5"/>
  <c r="O76" i="5"/>
  <c r="O88" i="5"/>
  <c r="O100" i="5"/>
  <c r="O112" i="5"/>
  <c r="O124" i="5"/>
  <c r="O136" i="5"/>
  <c r="O148" i="5"/>
  <c r="O160" i="5"/>
  <c r="O172" i="5"/>
  <c r="O184" i="5"/>
  <c r="O196" i="5"/>
  <c r="O208" i="5"/>
  <c r="O220" i="5"/>
  <c r="O232" i="5"/>
  <c r="O244" i="5"/>
  <c r="O256" i="5"/>
  <c r="O268" i="5"/>
  <c r="O280" i="5"/>
  <c r="O292" i="5"/>
  <c r="O304" i="5"/>
  <c r="O316" i="5"/>
  <c r="O328" i="5"/>
  <c r="O340" i="5"/>
  <c r="O352" i="5"/>
  <c r="O364" i="5"/>
  <c r="O376" i="5"/>
  <c r="O388" i="5"/>
  <c r="O400" i="5"/>
  <c r="O412" i="5"/>
  <c r="O424" i="5"/>
  <c r="O436" i="5"/>
  <c r="O448" i="5"/>
  <c r="O460" i="5"/>
  <c r="O472" i="5"/>
  <c r="O484" i="5"/>
  <c r="O496" i="5"/>
  <c r="O508" i="5"/>
  <c r="O520" i="5"/>
  <c r="O532" i="5"/>
  <c r="O544" i="5"/>
  <c r="O556" i="5"/>
  <c r="O568" i="5"/>
  <c r="O580" i="5"/>
  <c r="O592" i="5"/>
  <c r="O604" i="5"/>
  <c r="O616" i="5"/>
  <c r="O628" i="5"/>
  <c r="O640" i="5"/>
  <c r="O652" i="5"/>
  <c r="O664" i="5"/>
  <c r="O676" i="5"/>
  <c r="O688" i="5"/>
  <c r="O700" i="5"/>
  <c r="O712" i="5"/>
  <c r="O724" i="5"/>
  <c r="O736" i="5"/>
  <c r="O748" i="5"/>
  <c r="O760" i="5"/>
  <c r="O772" i="5"/>
  <c r="O784" i="5"/>
  <c r="O796" i="5"/>
  <c r="O808" i="5"/>
  <c r="O5" i="5"/>
  <c r="O17" i="5"/>
  <c r="O29" i="5"/>
  <c r="O41" i="5"/>
  <c r="O53" i="5"/>
  <c r="O65" i="5"/>
  <c r="O77" i="5"/>
  <c r="O89" i="5"/>
  <c r="O101" i="5"/>
  <c r="O113" i="5"/>
  <c r="O125" i="5"/>
  <c r="O137" i="5"/>
  <c r="O149" i="5"/>
  <c r="O161" i="5"/>
  <c r="O173" i="5"/>
  <c r="O185" i="5"/>
  <c r="O197" i="5"/>
  <c r="O209" i="5"/>
  <c r="O221" i="5"/>
  <c r="O233" i="5"/>
  <c r="O245" i="5"/>
  <c r="O257" i="5"/>
  <c r="O269" i="5"/>
  <c r="O281" i="5"/>
  <c r="O293" i="5"/>
  <c r="O305" i="5"/>
  <c r="O317" i="5"/>
  <c r="O329" i="5"/>
  <c r="O341" i="5"/>
  <c r="O353" i="5"/>
  <c r="O365" i="5"/>
  <c r="O377" i="5"/>
  <c r="O389" i="5"/>
  <c r="O401" i="5"/>
  <c r="O413" i="5"/>
  <c r="O425" i="5"/>
  <c r="O437" i="5"/>
  <c r="O449" i="5"/>
  <c r="O461" i="5"/>
  <c r="O473" i="5"/>
  <c r="O485" i="5"/>
  <c r="O497" i="5"/>
  <c r="O509" i="5"/>
  <c r="O521" i="5"/>
  <c r="O533" i="5"/>
  <c r="O545" i="5"/>
  <c r="O557" i="5"/>
  <c r="O569" i="5"/>
  <c r="O581" i="5"/>
  <c r="O593" i="5"/>
  <c r="O605" i="5"/>
  <c r="O617" i="5"/>
  <c r="O629" i="5"/>
  <c r="O641" i="5"/>
  <c r="O653" i="5"/>
  <c r="O665" i="5"/>
  <c r="O677" i="5"/>
  <c r="O689" i="5"/>
  <c r="O701" i="5"/>
  <c r="O713" i="5"/>
  <c r="O725" i="5"/>
  <c r="O737" i="5"/>
  <c r="O749" i="5"/>
  <c r="O761" i="5"/>
  <c r="O773" i="5"/>
  <c r="O785" i="5"/>
  <c r="O797" i="5"/>
  <c r="O809" i="5"/>
  <c r="O821" i="5"/>
  <c r="O833" i="5"/>
  <c r="O845" i="5"/>
  <c r="O857" i="5"/>
  <c r="O869" i="5"/>
  <c r="O881" i="5"/>
  <c r="O893" i="5"/>
  <c r="O905" i="5"/>
  <c r="O917" i="5"/>
  <c r="O929" i="5"/>
  <c r="O941" i="5"/>
  <c r="O953" i="5"/>
  <c r="O965" i="5"/>
  <c r="O977" i="5"/>
  <c r="O989" i="5"/>
  <c r="O6" i="5"/>
  <c r="O18" i="5"/>
  <c r="O30" i="5"/>
  <c r="O42" i="5"/>
  <c r="O54" i="5"/>
  <c r="O66" i="5"/>
  <c r="O78" i="5"/>
  <c r="O90" i="5"/>
  <c r="O102" i="5"/>
  <c r="O114" i="5"/>
  <c r="O126" i="5"/>
  <c r="O138" i="5"/>
  <c r="O150" i="5"/>
  <c r="O162" i="5"/>
  <c r="O174" i="5"/>
  <c r="O186" i="5"/>
  <c r="O198" i="5"/>
  <c r="O210" i="5"/>
  <c r="O222" i="5"/>
  <c r="O234" i="5"/>
  <c r="O246" i="5"/>
  <c r="O258" i="5"/>
  <c r="O270" i="5"/>
  <c r="O282" i="5"/>
  <c r="O294" i="5"/>
  <c r="O306" i="5"/>
  <c r="O318" i="5"/>
  <c r="O330" i="5"/>
  <c r="O342" i="5"/>
  <c r="O354" i="5"/>
  <c r="O366" i="5"/>
  <c r="O378" i="5"/>
  <c r="O390" i="5"/>
  <c r="O402" i="5"/>
  <c r="O414" i="5"/>
  <c r="O426" i="5"/>
  <c r="O438" i="5"/>
  <c r="O450" i="5"/>
  <c r="O462" i="5"/>
  <c r="O474" i="5"/>
  <c r="O486" i="5"/>
  <c r="O498" i="5"/>
  <c r="O510" i="5"/>
  <c r="O522" i="5"/>
  <c r="O534" i="5"/>
  <c r="O546" i="5"/>
  <c r="O558" i="5"/>
  <c r="O570" i="5"/>
  <c r="O582" i="5"/>
  <c r="O594" i="5"/>
  <c r="O606" i="5"/>
  <c r="O618" i="5"/>
  <c r="O630" i="5"/>
  <c r="O642" i="5"/>
  <c r="O654" i="5"/>
  <c r="O666" i="5"/>
  <c r="O678" i="5"/>
  <c r="O690" i="5"/>
  <c r="O702" i="5"/>
  <c r="O714" i="5"/>
  <c r="O726" i="5"/>
  <c r="O738" i="5"/>
  <c r="O750" i="5"/>
  <c r="O762" i="5"/>
  <c r="O774" i="5"/>
  <c r="O786" i="5"/>
  <c r="O798" i="5"/>
  <c r="O810" i="5"/>
  <c r="O822" i="5"/>
  <c r="O834" i="5"/>
  <c r="O846" i="5"/>
  <c r="O858" i="5"/>
  <c r="O870" i="5"/>
  <c r="O882" i="5"/>
  <c r="O894" i="5"/>
  <c r="O906" i="5"/>
  <c r="O918" i="5"/>
  <c r="O930" i="5"/>
  <c r="O942" i="5"/>
  <c r="O954" i="5"/>
  <c r="O966" i="5"/>
  <c r="O978" i="5"/>
  <c r="O990" i="5"/>
  <c r="O7" i="5"/>
  <c r="O19" i="5"/>
  <c r="O31" i="5"/>
  <c r="O43" i="5"/>
  <c r="O55" i="5"/>
  <c r="O67" i="5"/>
  <c r="O79" i="5"/>
  <c r="O91" i="5"/>
  <c r="O103" i="5"/>
  <c r="O115" i="5"/>
  <c r="O127" i="5"/>
  <c r="O139" i="5"/>
  <c r="O151" i="5"/>
  <c r="O163" i="5"/>
  <c r="O175" i="5"/>
  <c r="O187" i="5"/>
  <c r="O199" i="5"/>
  <c r="O211" i="5"/>
  <c r="O223" i="5"/>
  <c r="O235" i="5"/>
  <c r="O247" i="5"/>
  <c r="O259" i="5"/>
  <c r="O271" i="5"/>
  <c r="O283" i="5"/>
  <c r="O295" i="5"/>
  <c r="O307" i="5"/>
  <c r="O319" i="5"/>
  <c r="O331" i="5"/>
  <c r="O343" i="5"/>
  <c r="O355" i="5"/>
  <c r="O367" i="5"/>
  <c r="O379" i="5"/>
  <c r="O391" i="5"/>
  <c r="O403" i="5"/>
  <c r="O415" i="5"/>
  <c r="O427" i="5"/>
  <c r="O439" i="5"/>
  <c r="O451" i="5"/>
  <c r="O463" i="5"/>
  <c r="O475" i="5"/>
  <c r="O487" i="5"/>
  <c r="O499" i="5"/>
  <c r="O511" i="5"/>
  <c r="O523" i="5"/>
  <c r="O535" i="5"/>
  <c r="O547" i="5"/>
  <c r="O559" i="5"/>
  <c r="O571" i="5"/>
  <c r="O8" i="5"/>
  <c r="O20" i="5"/>
  <c r="O32" i="5"/>
  <c r="O44" i="5"/>
  <c r="O56" i="5"/>
  <c r="O68" i="5"/>
  <c r="O80" i="5"/>
  <c r="O92" i="5"/>
  <c r="O104" i="5"/>
  <c r="O116" i="5"/>
  <c r="O128" i="5"/>
  <c r="O140" i="5"/>
  <c r="O152" i="5"/>
  <c r="O164" i="5"/>
  <c r="O176" i="5"/>
  <c r="O188" i="5"/>
  <c r="O200" i="5"/>
  <c r="O212" i="5"/>
  <c r="O224" i="5"/>
  <c r="O236" i="5"/>
  <c r="O248" i="5"/>
  <c r="O260" i="5"/>
  <c r="O272" i="5"/>
  <c r="O284" i="5"/>
  <c r="O296" i="5"/>
  <c r="O308" i="5"/>
  <c r="O320" i="5"/>
  <c r="O332" i="5"/>
  <c r="O344" i="5"/>
  <c r="O356" i="5"/>
  <c r="O368" i="5"/>
  <c r="O380" i="5"/>
  <c r="O392" i="5"/>
  <c r="O404" i="5"/>
  <c r="O416" i="5"/>
  <c r="O428" i="5"/>
  <c r="O440" i="5"/>
  <c r="O452" i="5"/>
  <c r="O464" i="5"/>
  <c r="O476" i="5"/>
  <c r="O488" i="5"/>
  <c r="O500" i="5"/>
  <c r="O512" i="5"/>
  <c r="O524" i="5"/>
  <c r="O536" i="5"/>
  <c r="O548" i="5"/>
  <c r="O560" i="5"/>
  <c r="O572" i="5"/>
  <c r="O584" i="5"/>
  <c r="O596" i="5"/>
  <c r="O608" i="5"/>
  <c r="O620" i="5"/>
  <c r="O632" i="5"/>
  <c r="O644" i="5"/>
  <c r="O656" i="5"/>
  <c r="O668" i="5"/>
  <c r="O680" i="5"/>
  <c r="O692" i="5"/>
  <c r="O704" i="5"/>
  <c r="O716" i="5"/>
  <c r="O728" i="5"/>
  <c r="O740" i="5"/>
  <c r="O752" i="5"/>
  <c r="O764" i="5"/>
  <c r="O776" i="5"/>
  <c r="O788" i="5"/>
  <c r="O800" i="5"/>
  <c r="O812" i="5"/>
  <c r="O824" i="5"/>
  <c r="O836" i="5"/>
  <c r="O848" i="5"/>
  <c r="O860" i="5"/>
  <c r="O872" i="5"/>
  <c r="O884" i="5"/>
  <c r="O896" i="5"/>
  <c r="O908" i="5"/>
  <c r="O920" i="5"/>
  <c r="O932" i="5"/>
  <c r="O944" i="5"/>
  <c r="O956" i="5"/>
  <c r="O968" i="5"/>
  <c r="O980" i="5"/>
  <c r="O992" i="5"/>
  <c r="O9" i="5"/>
  <c r="O21" i="5"/>
  <c r="O33" i="5"/>
  <c r="O45" i="5"/>
  <c r="O57" i="5"/>
  <c r="O69" i="5"/>
  <c r="O81" i="5"/>
  <c r="O93" i="5"/>
  <c r="O105" i="5"/>
  <c r="O117" i="5"/>
  <c r="O129" i="5"/>
  <c r="O141" i="5"/>
  <c r="O153" i="5"/>
  <c r="O165" i="5"/>
  <c r="O177" i="5"/>
  <c r="O189" i="5"/>
  <c r="O201" i="5"/>
  <c r="O213" i="5"/>
  <c r="O225" i="5"/>
  <c r="O237" i="5"/>
  <c r="O249" i="5"/>
  <c r="O261" i="5"/>
  <c r="O273" i="5"/>
  <c r="O285" i="5"/>
  <c r="O297" i="5"/>
  <c r="O309" i="5"/>
  <c r="O321" i="5"/>
  <c r="O333" i="5"/>
  <c r="O345" i="5"/>
  <c r="O357" i="5"/>
  <c r="O369" i="5"/>
  <c r="O381" i="5"/>
  <c r="O393" i="5"/>
  <c r="O405" i="5"/>
  <c r="O417" i="5"/>
  <c r="O429" i="5"/>
  <c r="O441" i="5"/>
  <c r="O453" i="5"/>
  <c r="O465" i="5"/>
  <c r="O477" i="5"/>
  <c r="O489" i="5"/>
  <c r="O501" i="5"/>
  <c r="O513" i="5"/>
  <c r="O525" i="5"/>
  <c r="O537" i="5"/>
  <c r="O549" i="5"/>
  <c r="O561" i="5"/>
  <c r="O573" i="5"/>
  <c r="O585" i="5"/>
  <c r="O597" i="5"/>
  <c r="O609" i="5"/>
  <c r="O621" i="5"/>
  <c r="O633" i="5"/>
  <c r="O645" i="5"/>
  <c r="O657" i="5"/>
  <c r="O669" i="5"/>
  <c r="O681" i="5"/>
  <c r="O693" i="5"/>
  <c r="O705" i="5"/>
  <c r="O717" i="5"/>
  <c r="O729" i="5"/>
  <c r="O741" i="5"/>
  <c r="O753" i="5"/>
  <c r="O765" i="5"/>
  <c r="O10" i="5"/>
  <c r="O22" i="5"/>
  <c r="O34" i="5"/>
  <c r="O46" i="5"/>
  <c r="O58" i="5"/>
  <c r="O70" i="5"/>
  <c r="O82" i="5"/>
  <c r="O94" i="5"/>
  <c r="O106" i="5"/>
  <c r="O118" i="5"/>
  <c r="O130" i="5"/>
  <c r="O142" i="5"/>
  <c r="O154" i="5"/>
  <c r="O166" i="5"/>
  <c r="O178" i="5"/>
  <c r="O190" i="5"/>
  <c r="O202" i="5"/>
  <c r="O214" i="5"/>
  <c r="O226" i="5"/>
  <c r="O238" i="5"/>
  <c r="O250" i="5"/>
  <c r="O262" i="5"/>
  <c r="O274" i="5"/>
  <c r="O286" i="5"/>
  <c r="O298" i="5"/>
  <c r="O310" i="5"/>
  <c r="O322" i="5"/>
  <c r="O334" i="5"/>
  <c r="O346" i="5"/>
  <c r="O358" i="5"/>
  <c r="O370" i="5"/>
  <c r="O382" i="5"/>
  <c r="O394" i="5"/>
  <c r="O406" i="5"/>
  <c r="O418" i="5"/>
  <c r="O430" i="5"/>
  <c r="O442" i="5"/>
  <c r="O454" i="5"/>
  <c r="O466" i="5"/>
  <c r="O478" i="5"/>
  <c r="O490" i="5"/>
  <c r="O502" i="5"/>
  <c r="O514" i="5"/>
  <c r="O526" i="5"/>
  <c r="O538" i="5"/>
  <c r="O550" i="5"/>
  <c r="O562" i="5"/>
  <c r="O574" i="5"/>
  <c r="O586" i="5"/>
  <c r="O598" i="5"/>
  <c r="O610" i="5"/>
  <c r="O622" i="5"/>
  <c r="O634" i="5"/>
  <c r="O646" i="5"/>
  <c r="O658" i="5"/>
  <c r="O670" i="5"/>
  <c r="O682" i="5"/>
  <c r="O694" i="5"/>
  <c r="O706" i="5"/>
  <c r="O718" i="5"/>
  <c r="O730" i="5"/>
  <c r="O742" i="5"/>
  <c r="O754" i="5"/>
  <c r="O766" i="5"/>
  <c r="O778" i="5"/>
  <c r="O790" i="5"/>
  <c r="O802" i="5"/>
  <c r="O814" i="5"/>
  <c r="O826" i="5"/>
  <c r="O838" i="5"/>
  <c r="O850" i="5"/>
  <c r="O862" i="5"/>
  <c r="O874" i="5"/>
  <c r="O886" i="5"/>
  <c r="O898" i="5"/>
  <c r="O910" i="5"/>
  <c r="O922" i="5"/>
  <c r="O934" i="5"/>
  <c r="O946" i="5"/>
  <c r="O958" i="5"/>
  <c r="O970" i="5"/>
  <c r="O982" i="5"/>
  <c r="O994" i="5"/>
  <c r="O11" i="5"/>
  <c r="O23" i="5"/>
  <c r="O35" i="5"/>
  <c r="O47" i="5"/>
  <c r="O59" i="5"/>
  <c r="O71" i="5"/>
  <c r="O83" i="5"/>
  <c r="O95" i="5"/>
  <c r="O107" i="5"/>
  <c r="O119" i="5"/>
  <c r="O131" i="5"/>
  <c r="O143" i="5"/>
  <c r="O155" i="5"/>
  <c r="O167" i="5"/>
  <c r="O179" i="5"/>
  <c r="O191" i="5"/>
  <c r="O203" i="5"/>
  <c r="O215" i="5"/>
  <c r="O227" i="5"/>
  <c r="O239" i="5"/>
  <c r="O251" i="5"/>
  <c r="O263" i="5"/>
  <c r="O275" i="5"/>
  <c r="O287" i="5"/>
  <c r="O299" i="5"/>
  <c r="O311" i="5"/>
  <c r="O323" i="5"/>
  <c r="O335" i="5"/>
  <c r="O347" i="5"/>
  <c r="O359" i="5"/>
  <c r="O371" i="5"/>
  <c r="O383" i="5"/>
  <c r="O395" i="5"/>
  <c r="O407" i="5"/>
  <c r="O419" i="5"/>
  <c r="O431" i="5"/>
  <c r="O443" i="5"/>
  <c r="O455" i="5"/>
  <c r="O467" i="5"/>
  <c r="O479" i="5"/>
  <c r="O491" i="5"/>
  <c r="O503" i="5"/>
  <c r="O515" i="5"/>
  <c r="O527" i="5"/>
  <c r="O539" i="5"/>
  <c r="O551" i="5"/>
  <c r="O563" i="5"/>
  <c r="O575" i="5"/>
  <c r="O587" i="5"/>
  <c r="O599" i="5"/>
  <c r="O611" i="5"/>
  <c r="O623" i="5"/>
  <c r="O635" i="5"/>
  <c r="O647" i="5"/>
  <c r="O659" i="5"/>
  <c r="O671" i="5"/>
  <c r="O683" i="5"/>
  <c r="O695" i="5"/>
  <c r="O707" i="5"/>
  <c r="O719" i="5"/>
  <c r="O731" i="5"/>
  <c r="O743" i="5"/>
  <c r="O755" i="5"/>
  <c r="O767" i="5"/>
  <c r="O779" i="5"/>
  <c r="O791" i="5"/>
  <c r="O803" i="5"/>
  <c r="O815" i="5"/>
  <c r="O827" i="5"/>
  <c r="O839" i="5"/>
  <c r="O851" i="5"/>
  <c r="O863" i="5"/>
  <c r="O875" i="5"/>
  <c r="O887" i="5"/>
  <c r="O899" i="5"/>
  <c r="O911" i="5"/>
  <c r="O923" i="5"/>
  <c r="O935" i="5"/>
  <c r="O947" i="5"/>
  <c r="O959" i="5"/>
  <c r="O971" i="5"/>
  <c r="O983" i="5"/>
  <c r="O995" i="5"/>
  <c r="O1007" i="5"/>
  <c r="O1019" i="5"/>
  <c r="O12" i="5"/>
  <c r="O24" i="5"/>
  <c r="O36" i="5"/>
  <c r="O48" i="5"/>
  <c r="O60" i="5"/>
  <c r="O72" i="5"/>
  <c r="O84" i="5"/>
  <c r="O96" i="5"/>
  <c r="O108" i="5"/>
  <c r="O120" i="5"/>
  <c r="O132" i="5"/>
  <c r="O144" i="5"/>
  <c r="O156" i="5"/>
  <c r="O168" i="5"/>
  <c r="O180" i="5"/>
  <c r="O192" i="5"/>
  <c r="O204" i="5"/>
  <c r="O216" i="5"/>
  <c r="O228" i="5"/>
  <c r="O240" i="5"/>
  <c r="O252" i="5"/>
  <c r="O264" i="5"/>
  <c r="O276" i="5"/>
  <c r="O288" i="5"/>
  <c r="O300" i="5"/>
  <c r="O312" i="5"/>
  <c r="O324" i="5"/>
  <c r="O336" i="5"/>
  <c r="O348" i="5"/>
  <c r="O360" i="5"/>
  <c r="O372" i="5"/>
  <c r="O384" i="5"/>
  <c r="O396" i="5"/>
  <c r="O408" i="5"/>
  <c r="O420" i="5"/>
  <c r="O432" i="5"/>
  <c r="O444" i="5"/>
  <c r="O456" i="5"/>
  <c r="O468" i="5"/>
  <c r="O480" i="5"/>
  <c r="O492" i="5"/>
  <c r="O504" i="5"/>
  <c r="O516" i="5"/>
  <c r="O528" i="5"/>
  <c r="O540" i="5"/>
  <c r="O552" i="5"/>
  <c r="O564" i="5"/>
  <c r="O576" i="5"/>
  <c r="O588" i="5"/>
  <c r="O600" i="5"/>
  <c r="O612" i="5"/>
  <c r="O624" i="5"/>
  <c r="O636" i="5"/>
  <c r="O648" i="5"/>
  <c r="O660" i="5"/>
  <c r="O672" i="5"/>
  <c r="O684" i="5"/>
  <c r="O696" i="5"/>
  <c r="O708" i="5"/>
  <c r="O720" i="5"/>
  <c r="O732" i="5"/>
  <c r="O744" i="5"/>
  <c r="O756" i="5"/>
  <c r="O768" i="5"/>
  <c r="O780" i="5"/>
  <c r="O792" i="5"/>
  <c r="O804" i="5"/>
  <c r="O816" i="5"/>
  <c r="O828" i="5"/>
  <c r="O840" i="5"/>
  <c r="O852" i="5"/>
  <c r="O864" i="5"/>
  <c r="O876" i="5"/>
  <c r="O888" i="5"/>
  <c r="O900" i="5"/>
  <c r="O912" i="5"/>
  <c r="O924" i="5"/>
  <c r="O936" i="5"/>
  <c r="O948" i="5"/>
  <c r="O960" i="5"/>
  <c r="O972" i="5"/>
  <c r="O984" i="5"/>
  <c r="O996" i="5"/>
  <c r="O13" i="5"/>
  <c r="O25" i="5"/>
  <c r="O37" i="5"/>
  <c r="O49" i="5"/>
  <c r="O61" i="5"/>
  <c r="O73" i="5"/>
  <c r="O85" i="5"/>
  <c r="O97" i="5"/>
  <c r="O109" i="5"/>
  <c r="O121" i="5"/>
  <c r="O133" i="5"/>
  <c r="O145" i="5"/>
  <c r="O157" i="5"/>
  <c r="O169" i="5"/>
  <c r="O181" i="5"/>
  <c r="O193" i="5"/>
  <c r="O205" i="5"/>
  <c r="O217" i="5"/>
  <c r="O229" i="5"/>
  <c r="O241" i="5"/>
  <c r="O253" i="5"/>
  <c r="O265" i="5"/>
  <c r="O277" i="5"/>
  <c r="O289" i="5"/>
  <c r="O301" i="5"/>
  <c r="O313" i="5"/>
  <c r="O325" i="5"/>
  <c r="O337" i="5"/>
  <c r="O349" i="5"/>
  <c r="O361" i="5"/>
  <c r="O373" i="5"/>
  <c r="O385" i="5"/>
  <c r="O397" i="5"/>
  <c r="O409" i="5"/>
  <c r="O421" i="5"/>
  <c r="O433" i="5"/>
  <c r="O445" i="5"/>
  <c r="O457" i="5"/>
  <c r="O469" i="5"/>
  <c r="O481" i="5"/>
  <c r="O493" i="5"/>
  <c r="O505" i="5"/>
  <c r="O517" i="5"/>
  <c r="O529" i="5"/>
  <c r="O541" i="5"/>
  <c r="O553" i="5"/>
  <c r="O565" i="5"/>
  <c r="O577" i="5"/>
  <c r="O589" i="5"/>
  <c r="O601" i="5"/>
  <c r="O613" i="5"/>
  <c r="O625" i="5"/>
  <c r="O637" i="5"/>
  <c r="O649" i="5"/>
  <c r="O661" i="5"/>
  <c r="O673" i="5"/>
  <c r="O685" i="5"/>
  <c r="O697" i="5"/>
  <c r="O709" i="5"/>
  <c r="O721" i="5"/>
  <c r="O733" i="5"/>
  <c r="O745" i="5"/>
  <c r="O757" i="5"/>
  <c r="O769" i="5"/>
  <c r="O781" i="5"/>
  <c r="O793" i="5"/>
  <c r="O805" i="5"/>
  <c r="O817" i="5"/>
  <c r="O829" i="5"/>
  <c r="O841" i="5"/>
  <c r="O853" i="5"/>
  <c r="O865" i="5"/>
  <c r="O877" i="5"/>
  <c r="O889" i="5"/>
  <c r="O901" i="5"/>
  <c r="O913" i="5"/>
  <c r="O925" i="5"/>
  <c r="O937" i="5"/>
  <c r="O14" i="5"/>
  <c r="O26" i="5"/>
  <c r="O38" i="5"/>
  <c r="O50" i="5"/>
  <c r="O62" i="5"/>
  <c r="O74" i="5"/>
  <c r="O86" i="5"/>
  <c r="O98" i="5"/>
  <c r="O110" i="5"/>
  <c r="O122" i="5"/>
  <c r="O134" i="5"/>
  <c r="O146" i="5"/>
  <c r="O158" i="5"/>
  <c r="O170" i="5"/>
  <c r="O182" i="5"/>
  <c r="O194" i="5"/>
  <c r="O206" i="5"/>
  <c r="O218" i="5"/>
  <c r="O230" i="5"/>
  <c r="O242" i="5"/>
  <c r="O254" i="5"/>
  <c r="O266" i="5"/>
  <c r="O278" i="5"/>
  <c r="O290" i="5"/>
  <c r="O302" i="5"/>
  <c r="O314" i="5"/>
  <c r="O326" i="5"/>
  <c r="O338" i="5"/>
  <c r="O350" i="5"/>
  <c r="O362" i="5"/>
  <c r="O374" i="5"/>
  <c r="O386" i="5"/>
  <c r="O398" i="5"/>
  <c r="O410" i="5"/>
  <c r="O422" i="5"/>
  <c r="O434" i="5"/>
  <c r="O446" i="5"/>
  <c r="O458" i="5"/>
  <c r="O470" i="5"/>
  <c r="O482" i="5"/>
  <c r="O494" i="5"/>
  <c r="O506" i="5"/>
  <c r="O518" i="5"/>
  <c r="O530" i="5"/>
  <c r="O447" i="5"/>
  <c r="O566" i="5"/>
  <c r="O615" i="5"/>
  <c r="O663" i="5"/>
  <c r="O711" i="5"/>
  <c r="O759" i="5"/>
  <c r="O799" i="5"/>
  <c r="O831" i="5"/>
  <c r="O859" i="5"/>
  <c r="O890" i="5"/>
  <c r="O916" i="5"/>
  <c r="O945" i="5"/>
  <c r="O969" i="5"/>
  <c r="O993" i="5"/>
  <c r="O1009" i="5"/>
  <c r="O1022" i="5"/>
  <c r="O1034" i="5"/>
  <c r="O1046" i="5"/>
  <c r="O1058" i="5"/>
  <c r="O1070" i="5"/>
  <c r="O1082" i="5"/>
  <c r="O1094" i="5"/>
  <c r="O1106" i="5"/>
  <c r="O1118" i="5"/>
  <c r="O1130" i="5"/>
  <c r="O1142" i="5"/>
  <c r="O1154" i="5"/>
  <c r="O1166" i="5"/>
  <c r="O1178" i="5"/>
  <c r="O1190" i="5"/>
  <c r="O1202" i="5"/>
  <c r="O1214" i="5"/>
  <c r="O1226" i="5"/>
  <c r="O1238" i="5"/>
  <c r="O1250" i="5"/>
  <c r="O1251" i="5"/>
  <c r="O1220" i="5"/>
  <c r="O459" i="5"/>
  <c r="O567" i="5"/>
  <c r="O619" i="5"/>
  <c r="O667" i="5"/>
  <c r="O715" i="5"/>
  <c r="O763" i="5"/>
  <c r="O801" i="5"/>
  <c r="O832" i="5"/>
  <c r="O861" i="5"/>
  <c r="O891" i="5"/>
  <c r="O919" i="5"/>
  <c r="O949" i="5"/>
  <c r="O973" i="5"/>
  <c r="O997" i="5"/>
  <c r="O1010" i="5"/>
  <c r="O1023" i="5"/>
  <c r="O1035" i="5"/>
  <c r="O1047" i="5"/>
  <c r="O1059" i="5"/>
  <c r="O1071" i="5"/>
  <c r="O1083" i="5"/>
  <c r="O1095" i="5"/>
  <c r="O1107" i="5"/>
  <c r="O1119" i="5"/>
  <c r="O1131" i="5"/>
  <c r="O1143" i="5"/>
  <c r="O1155" i="5"/>
  <c r="O1167" i="5"/>
  <c r="O1179" i="5"/>
  <c r="O1191" i="5"/>
  <c r="O1203" i="5"/>
  <c r="O1215" i="5"/>
  <c r="O1227" i="5"/>
  <c r="O471" i="5"/>
  <c r="O578" i="5"/>
  <c r="O626" i="5"/>
  <c r="O674" i="5"/>
  <c r="O722" i="5"/>
  <c r="O770" i="5"/>
  <c r="O806" i="5"/>
  <c r="O835" i="5"/>
  <c r="O866" i="5"/>
  <c r="O892" i="5"/>
  <c r="O921" i="5"/>
  <c r="O950" i="5"/>
  <c r="O974" i="5"/>
  <c r="O998" i="5"/>
  <c r="O1011" i="5"/>
  <c r="O1024" i="5"/>
  <c r="O1036" i="5"/>
  <c r="O1048" i="5"/>
  <c r="O1060" i="5"/>
  <c r="O1072" i="5"/>
  <c r="O1084" i="5"/>
  <c r="O1096" i="5"/>
  <c r="O1108" i="5"/>
  <c r="O1120" i="5"/>
  <c r="O1132" i="5"/>
  <c r="O1144" i="5"/>
  <c r="O1156" i="5"/>
  <c r="O1168" i="5"/>
  <c r="O1180" i="5"/>
  <c r="O1192" i="5"/>
  <c r="O1204" i="5"/>
  <c r="O1216" i="5"/>
  <c r="O1228" i="5"/>
  <c r="O1240" i="5"/>
  <c r="O1252" i="5"/>
  <c r="O873" i="5"/>
  <c r="O981" i="5"/>
  <c r="O1040" i="5"/>
  <c r="O1088" i="5"/>
  <c r="O1196" i="5"/>
  <c r="O483" i="5"/>
  <c r="O579" i="5"/>
  <c r="O627" i="5"/>
  <c r="O675" i="5"/>
  <c r="O723" i="5"/>
  <c r="O771" i="5"/>
  <c r="O807" i="5"/>
  <c r="O837" i="5"/>
  <c r="O867" i="5"/>
  <c r="O895" i="5"/>
  <c r="O926" i="5"/>
  <c r="O951" i="5"/>
  <c r="O975" i="5"/>
  <c r="O999" i="5"/>
  <c r="O1012" i="5"/>
  <c r="O1025" i="5"/>
  <c r="O1037" i="5"/>
  <c r="O1049" i="5"/>
  <c r="O1061" i="5"/>
  <c r="O1073" i="5"/>
  <c r="O1085" i="5"/>
  <c r="O1097" i="5"/>
  <c r="O1109" i="5"/>
  <c r="O1121" i="5"/>
  <c r="O1133" i="5"/>
  <c r="O1145" i="5"/>
  <c r="O1157" i="5"/>
  <c r="O1169" i="5"/>
  <c r="O1181" i="5"/>
  <c r="O1193" i="5"/>
  <c r="O1205" i="5"/>
  <c r="O1217" i="5"/>
  <c r="O1229" i="5"/>
  <c r="O1241" i="5"/>
  <c r="O1253" i="5"/>
  <c r="O844" i="5"/>
  <c r="O957" i="5"/>
  <c r="O1052" i="5"/>
  <c r="O1100" i="5"/>
  <c r="O1208" i="5"/>
  <c r="O495" i="5"/>
  <c r="O583" i="5"/>
  <c r="O631" i="5"/>
  <c r="O679" i="5"/>
  <c r="O727" i="5"/>
  <c r="O775" i="5"/>
  <c r="O811" i="5"/>
  <c r="O842" i="5"/>
  <c r="O868" i="5"/>
  <c r="O897" i="5"/>
  <c r="O927" i="5"/>
  <c r="O952" i="5"/>
  <c r="O976" i="5"/>
  <c r="O1000" i="5"/>
  <c r="O1013" i="5"/>
  <c r="O1026" i="5"/>
  <c r="O1038" i="5"/>
  <c r="O1050" i="5"/>
  <c r="O1062" i="5"/>
  <c r="O1074" i="5"/>
  <c r="O1086" i="5"/>
  <c r="O1098" i="5"/>
  <c r="O1110" i="5"/>
  <c r="O1122" i="5"/>
  <c r="O1134" i="5"/>
  <c r="O1146" i="5"/>
  <c r="O1158" i="5"/>
  <c r="O1170" i="5"/>
  <c r="O1182" i="5"/>
  <c r="O1194" i="5"/>
  <c r="O1206" i="5"/>
  <c r="O1218" i="5"/>
  <c r="O1230" i="5"/>
  <c r="O1242" i="5"/>
  <c r="O1254" i="5"/>
  <c r="O818" i="5"/>
  <c r="O1002" i="5"/>
  <c r="O1064" i="5"/>
  <c r="O1124" i="5"/>
  <c r="O507" i="5"/>
  <c r="O590" i="5"/>
  <c r="O638" i="5"/>
  <c r="O686" i="5"/>
  <c r="O734" i="5"/>
  <c r="O777" i="5"/>
  <c r="O813" i="5"/>
  <c r="O843" i="5"/>
  <c r="O871" i="5"/>
  <c r="O902" i="5"/>
  <c r="O928" i="5"/>
  <c r="O955" i="5"/>
  <c r="O979" i="5"/>
  <c r="O1001" i="5"/>
  <c r="O1014" i="5"/>
  <c r="O1027" i="5"/>
  <c r="O1039" i="5"/>
  <c r="O1051" i="5"/>
  <c r="O1063" i="5"/>
  <c r="O1075" i="5"/>
  <c r="O1087" i="5"/>
  <c r="O1099" i="5"/>
  <c r="O1111" i="5"/>
  <c r="O1123" i="5"/>
  <c r="O1135" i="5"/>
  <c r="O1147" i="5"/>
  <c r="O1159" i="5"/>
  <c r="O1171" i="5"/>
  <c r="O1183" i="5"/>
  <c r="O1195" i="5"/>
  <c r="O1207" i="5"/>
  <c r="O1219" i="5"/>
  <c r="O1231" i="5"/>
  <c r="O1243" i="5"/>
  <c r="O782" i="5"/>
  <c r="O931" i="5"/>
  <c r="O1028" i="5"/>
  <c r="O1112" i="5"/>
  <c r="O1244" i="5"/>
  <c r="O519" i="5"/>
  <c r="O591" i="5"/>
  <c r="O639" i="5"/>
  <c r="O687" i="5"/>
  <c r="O735" i="5"/>
  <c r="O903" i="5"/>
  <c r="O1015" i="5"/>
  <c r="O1076" i="5"/>
  <c r="O1136" i="5"/>
  <c r="O531" i="5"/>
  <c r="O595" i="5"/>
  <c r="O643" i="5"/>
  <c r="O691" i="5"/>
  <c r="O739" i="5"/>
  <c r="O783" i="5"/>
  <c r="O819" i="5"/>
  <c r="O847" i="5"/>
  <c r="O878" i="5"/>
  <c r="O904" i="5"/>
  <c r="O933" i="5"/>
  <c r="O961" i="5"/>
  <c r="O985" i="5"/>
  <c r="O1003" i="5"/>
  <c r="O1016" i="5"/>
  <c r="O1029" i="5"/>
  <c r="O1041" i="5"/>
  <c r="O1053" i="5"/>
  <c r="O1065" i="5"/>
  <c r="O1077" i="5"/>
  <c r="O1089" i="5"/>
  <c r="O1101" i="5"/>
  <c r="O1113" i="5"/>
  <c r="O1125" i="5"/>
  <c r="O1137" i="5"/>
  <c r="O1149" i="5"/>
  <c r="O1161" i="5"/>
  <c r="O1173" i="5"/>
  <c r="O1185" i="5"/>
  <c r="O1197" i="5"/>
  <c r="O1209" i="5"/>
  <c r="O1221" i="5"/>
  <c r="O1233" i="5"/>
  <c r="O1245" i="5"/>
  <c r="O1198" i="5"/>
  <c r="O1222" i="5"/>
  <c r="O1246" i="5"/>
  <c r="O1184" i="5"/>
  <c r="O542" i="5"/>
  <c r="O602" i="5"/>
  <c r="O650" i="5"/>
  <c r="O698" i="5"/>
  <c r="O746" i="5"/>
  <c r="O787" i="5"/>
  <c r="O820" i="5"/>
  <c r="O849" i="5"/>
  <c r="O879" i="5"/>
  <c r="O907" i="5"/>
  <c r="O938" i="5"/>
  <c r="O962" i="5"/>
  <c r="O986" i="5"/>
  <c r="O1004" i="5"/>
  <c r="O1017" i="5"/>
  <c r="O1030" i="5"/>
  <c r="O1042" i="5"/>
  <c r="O1054" i="5"/>
  <c r="O1066" i="5"/>
  <c r="O1078" i="5"/>
  <c r="O1090" i="5"/>
  <c r="O1102" i="5"/>
  <c r="O1114" i="5"/>
  <c r="O1126" i="5"/>
  <c r="O1138" i="5"/>
  <c r="O1150" i="5"/>
  <c r="O1162" i="5"/>
  <c r="O1174" i="5"/>
  <c r="O1186" i="5"/>
  <c r="O1210" i="5"/>
  <c r="O1234" i="5"/>
  <c r="O1148" i="5"/>
  <c r="O543" i="5"/>
  <c r="O603" i="5"/>
  <c r="O651" i="5"/>
  <c r="O699" i="5"/>
  <c r="O747" i="5"/>
  <c r="O789" i="5"/>
  <c r="O823" i="5"/>
  <c r="O854" i="5"/>
  <c r="O880" i="5"/>
  <c r="O909" i="5"/>
  <c r="O939" i="5"/>
  <c r="O963" i="5"/>
  <c r="O987" i="5"/>
  <c r="O1005" i="5"/>
  <c r="O1018" i="5"/>
  <c r="O1031" i="5"/>
  <c r="O1043" i="5"/>
  <c r="O1055" i="5"/>
  <c r="O1067" i="5"/>
  <c r="O1079" i="5"/>
  <c r="O1091" i="5"/>
  <c r="O1103" i="5"/>
  <c r="O1115" i="5"/>
  <c r="O1127" i="5"/>
  <c r="O1139" i="5"/>
  <c r="O1151" i="5"/>
  <c r="O1163" i="5"/>
  <c r="O1175" i="5"/>
  <c r="O1187" i="5"/>
  <c r="O1199" i="5"/>
  <c r="O1211" i="5"/>
  <c r="O1223" i="5"/>
  <c r="O1235" i="5"/>
  <c r="O1247" i="5"/>
  <c r="O1225" i="5"/>
  <c r="O1239" i="5"/>
  <c r="O1232" i="5"/>
  <c r="O554" i="5"/>
  <c r="O607" i="5"/>
  <c r="O655" i="5"/>
  <c r="O703" i="5"/>
  <c r="O751" i="5"/>
  <c r="O794" i="5"/>
  <c r="O825" i="5"/>
  <c r="O855" i="5"/>
  <c r="O883" i="5"/>
  <c r="O914" i="5"/>
  <c r="O940" i="5"/>
  <c r="O964" i="5"/>
  <c r="O988" i="5"/>
  <c r="O1006" i="5"/>
  <c r="O1020" i="5"/>
  <c r="O1032" i="5"/>
  <c r="O1044" i="5"/>
  <c r="O1056" i="5"/>
  <c r="O1068" i="5"/>
  <c r="O1080" i="5"/>
  <c r="O1092" i="5"/>
  <c r="O1104" i="5"/>
  <c r="O1116" i="5"/>
  <c r="O1128" i="5"/>
  <c r="O1140" i="5"/>
  <c r="O1152" i="5"/>
  <c r="O1164" i="5"/>
  <c r="O1176" i="5"/>
  <c r="O1188" i="5"/>
  <c r="O1200" i="5"/>
  <c r="O1212" i="5"/>
  <c r="O1224" i="5"/>
  <c r="O1236" i="5"/>
  <c r="O1248" i="5"/>
  <c r="O1213" i="5"/>
  <c r="O1249" i="5"/>
  <c r="O1172" i="5"/>
  <c r="O555" i="5"/>
  <c r="O614" i="5"/>
  <c r="O662" i="5"/>
  <c r="O710" i="5"/>
  <c r="O758" i="5"/>
  <c r="O795" i="5"/>
  <c r="O830" i="5"/>
  <c r="O856" i="5"/>
  <c r="O885" i="5"/>
  <c r="O915" i="5"/>
  <c r="O943" i="5"/>
  <c r="O967" i="5"/>
  <c r="O991" i="5"/>
  <c r="O1008" i="5"/>
  <c r="O1021" i="5"/>
  <c r="O1033" i="5"/>
  <c r="O1045" i="5"/>
  <c r="O1057" i="5"/>
  <c r="O1069" i="5"/>
  <c r="O1081" i="5"/>
  <c r="O1093" i="5"/>
  <c r="O1105" i="5"/>
  <c r="O1117" i="5"/>
  <c r="O1129" i="5"/>
  <c r="O1141" i="5"/>
  <c r="O1153" i="5"/>
  <c r="O1165" i="5"/>
  <c r="O1177" i="5"/>
  <c r="O1189" i="5"/>
  <c r="O1201" i="5"/>
  <c r="O1237" i="5"/>
  <c r="O1160" i="5"/>
  <c r="O2" i="5"/>
  <c r="N3" i="5"/>
  <c r="N15" i="5"/>
  <c r="N27" i="5"/>
  <c r="N39" i="5"/>
  <c r="N51" i="5"/>
  <c r="N63" i="5"/>
  <c r="N75" i="5"/>
  <c r="N87" i="5"/>
  <c r="N99" i="5"/>
  <c r="N111" i="5"/>
  <c r="N123" i="5"/>
  <c r="N135" i="5"/>
  <c r="N147" i="5"/>
  <c r="N159" i="5"/>
  <c r="N171" i="5"/>
  <c r="N183" i="5"/>
  <c r="N195" i="5"/>
  <c r="N207" i="5"/>
  <c r="N219" i="5"/>
  <c r="N231" i="5"/>
  <c r="N243" i="5"/>
  <c r="N255" i="5"/>
  <c r="N267" i="5"/>
  <c r="N279" i="5"/>
  <c r="N291" i="5"/>
  <c r="N303" i="5"/>
  <c r="N315" i="5"/>
  <c r="N327" i="5"/>
  <c r="N339" i="5"/>
  <c r="N351" i="5"/>
  <c r="N363" i="5"/>
  <c r="N375" i="5"/>
  <c r="N387" i="5"/>
  <c r="N399" i="5"/>
  <c r="N411" i="5"/>
  <c r="N423" i="5"/>
  <c r="N435" i="5"/>
  <c r="N447" i="5"/>
  <c r="N459" i="5"/>
  <c r="N471" i="5"/>
  <c r="N483" i="5"/>
  <c r="N495" i="5"/>
  <c r="N507" i="5"/>
  <c r="N519" i="5"/>
  <c r="N531" i="5"/>
  <c r="N543" i="5"/>
  <c r="N555" i="5"/>
  <c r="N567" i="5"/>
  <c r="N579" i="5"/>
  <c r="N591" i="5"/>
  <c r="N603" i="5"/>
  <c r="N615" i="5"/>
  <c r="N627" i="5"/>
  <c r="N639" i="5"/>
  <c r="N651" i="5"/>
  <c r="N663" i="5"/>
  <c r="N675" i="5"/>
  <c r="N687" i="5"/>
  <c r="N699" i="5"/>
  <c r="N711" i="5"/>
  <c r="N723" i="5"/>
  <c r="N735" i="5"/>
  <c r="N747" i="5"/>
  <c r="N759" i="5"/>
  <c r="N771" i="5"/>
  <c r="N783" i="5"/>
  <c r="N795" i="5"/>
  <c r="N807" i="5"/>
  <c r="N819" i="5"/>
  <c r="N831" i="5"/>
  <c r="N843" i="5"/>
  <c r="N855" i="5"/>
  <c r="N867" i="5"/>
  <c r="N879" i="5"/>
  <c r="N891" i="5"/>
  <c r="N903" i="5"/>
  <c r="N915" i="5"/>
  <c r="N927" i="5"/>
  <c r="N939" i="5"/>
  <c r="N951" i="5"/>
  <c r="N963" i="5"/>
  <c r="N975" i="5"/>
  <c r="N987" i="5"/>
  <c r="N999" i="5"/>
  <c r="N1011" i="5"/>
  <c r="N4" i="5"/>
  <c r="N16" i="5"/>
  <c r="N28" i="5"/>
  <c r="N40" i="5"/>
  <c r="N52" i="5"/>
  <c r="N64" i="5"/>
  <c r="N76" i="5"/>
  <c r="N88" i="5"/>
  <c r="N100" i="5"/>
  <c r="N112" i="5"/>
  <c r="N124" i="5"/>
  <c r="N136" i="5"/>
  <c r="N148" i="5"/>
  <c r="N160" i="5"/>
  <c r="N172" i="5"/>
  <c r="N184" i="5"/>
  <c r="N196" i="5"/>
  <c r="N208" i="5"/>
  <c r="N220" i="5"/>
  <c r="N232" i="5"/>
  <c r="N244" i="5"/>
  <c r="N256" i="5"/>
  <c r="N268" i="5"/>
  <c r="N280" i="5"/>
  <c r="N292" i="5"/>
  <c r="N304" i="5"/>
  <c r="N316" i="5"/>
  <c r="N328" i="5"/>
  <c r="N340" i="5"/>
  <c r="N352" i="5"/>
  <c r="N364" i="5"/>
  <c r="N376" i="5"/>
  <c r="N388" i="5"/>
  <c r="N400" i="5"/>
  <c r="N412" i="5"/>
  <c r="N424" i="5"/>
  <c r="N436" i="5"/>
  <c r="N448" i="5"/>
  <c r="N460" i="5"/>
  <c r="N472" i="5"/>
  <c r="N484" i="5"/>
  <c r="N496" i="5"/>
  <c r="N508" i="5"/>
  <c r="N520" i="5"/>
  <c r="N532" i="5"/>
  <c r="N544" i="5"/>
  <c r="N556" i="5"/>
  <c r="N568" i="5"/>
  <c r="N580" i="5"/>
  <c r="N592" i="5"/>
  <c r="N604" i="5"/>
  <c r="N616" i="5"/>
  <c r="N628" i="5"/>
  <c r="N640" i="5"/>
  <c r="N652" i="5"/>
  <c r="N664" i="5"/>
  <c r="N676" i="5"/>
  <c r="N688" i="5"/>
  <c r="N700" i="5"/>
  <c r="N712" i="5"/>
  <c r="N724" i="5"/>
  <c r="N736" i="5"/>
  <c r="N748" i="5"/>
  <c r="N760" i="5"/>
  <c r="N772" i="5"/>
  <c r="N784" i="5"/>
  <c r="N796" i="5"/>
  <c r="N808" i="5"/>
  <c r="N820" i="5"/>
  <c r="N832" i="5"/>
  <c r="N844" i="5"/>
  <c r="N856" i="5"/>
  <c r="N868" i="5"/>
  <c r="N880" i="5"/>
  <c r="N892" i="5"/>
  <c r="N5" i="5"/>
  <c r="N17" i="5"/>
  <c r="N29" i="5"/>
  <c r="N41" i="5"/>
  <c r="N53" i="5"/>
  <c r="N65" i="5"/>
  <c r="N77" i="5"/>
  <c r="N89" i="5"/>
  <c r="N101" i="5"/>
  <c r="N113" i="5"/>
  <c r="N125" i="5"/>
  <c r="N137" i="5"/>
  <c r="N149" i="5"/>
  <c r="N161" i="5"/>
  <c r="N173" i="5"/>
  <c r="N185" i="5"/>
  <c r="N197" i="5"/>
  <c r="N209" i="5"/>
  <c r="N221" i="5"/>
  <c r="N233" i="5"/>
  <c r="N245" i="5"/>
  <c r="N257" i="5"/>
  <c r="N269" i="5"/>
  <c r="N281" i="5"/>
  <c r="N293" i="5"/>
  <c r="N305" i="5"/>
  <c r="N317" i="5"/>
  <c r="N329" i="5"/>
  <c r="N341" i="5"/>
  <c r="N353" i="5"/>
  <c r="N365" i="5"/>
  <c r="N377" i="5"/>
  <c r="N389" i="5"/>
  <c r="N401" i="5"/>
  <c r="N413" i="5"/>
  <c r="N425" i="5"/>
  <c r="N437" i="5"/>
  <c r="N449" i="5"/>
  <c r="N461" i="5"/>
  <c r="N473" i="5"/>
  <c r="N485" i="5"/>
  <c r="N497" i="5"/>
  <c r="N509" i="5"/>
  <c r="N521" i="5"/>
  <c r="N533" i="5"/>
  <c r="N545" i="5"/>
  <c r="N557" i="5"/>
  <c r="N569" i="5"/>
  <c r="N581" i="5"/>
  <c r="N593" i="5"/>
  <c r="N605" i="5"/>
  <c r="N617" i="5"/>
  <c r="N629" i="5"/>
  <c r="N641" i="5"/>
  <c r="N653" i="5"/>
  <c r="N665" i="5"/>
  <c r="N677" i="5"/>
  <c r="N689" i="5"/>
  <c r="N701" i="5"/>
  <c r="N713" i="5"/>
  <c r="N725" i="5"/>
  <c r="N737" i="5"/>
  <c r="N749" i="5"/>
  <c r="N761" i="5"/>
  <c r="N773" i="5"/>
  <c r="N785" i="5"/>
  <c r="N797" i="5"/>
  <c r="N809" i="5"/>
  <c r="N821" i="5"/>
  <c r="N833" i="5"/>
  <c r="N845" i="5"/>
  <c r="N857" i="5"/>
  <c r="N869" i="5"/>
  <c r="N881" i="5"/>
  <c r="N893" i="5"/>
  <c r="N905" i="5"/>
  <c r="N917" i="5"/>
  <c r="N929" i="5"/>
  <c r="N941" i="5"/>
  <c r="N953" i="5"/>
  <c r="N965" i="5"/>
  <c r="N977" i="5"/>
  <c r="N989" i="5"/>
  <c r="N1001" i="5"/>
  <c r="N1013" i="5"/>
  <c r="N6" i="5"/>
  <c r="N18" i="5"/>
  <c r="N30" i="5"/>
  <c r="N42" i="5"/>
  <c r="N54" i="5"/>
  <c r="N66" i="5"/>
  <c r="N78" i="5"/>
  <c r="N90" i="5"/>
  <c r="N102" i="5"/>
  <c r="N114" i="5"/>
  <c r="N126" i="5"/>
  <c r="N138" i="5"/>
  <c r="N150" i="5"/>
  <c r="N162" i="5"/>
  <c r="N174" i="5"/>
  <c r="N186" i="5"/>
  <c r="N198" i="5"/>
  <c r="N210" i="5"/>
  <c r="N222" i="5"/>
  <c r="N234" i="5"/>
  <c r="N246" i="5"/>
  <c r="N258" i="5"/>
  <c r="N270" i="5"/>
  <c r="N282" i="5"/>
  <c r="N294" i="5"/>
  <c r="N306" i="5"/>
  <c r="N318" i="5"/>
  <c r="N330" i="5"/>
  <c r="N342" i="5"/>
  <c r="N354" i="5"/>
  <c r="N366" i="5"/>
  <c r="N378" i="5"/>
  <c r="N390" i="5"/>
  <c r="N402" i="5"/>
  <c r="N414" i="5"/>
  <c r="N426" i="5"/>
  <c r="N438" i="5"/>
  <c r="N450" i="5"/>
  <c r="N462" i="5"/>
  <c r="N474" i="5"/>
  <c r="N486" i="5"/>
  <c r="N498" i="5"/>
  <c r="N510" i="5"/>
  <c r="N522" i="5"/>
  <c r="N534" i="5"/>
  <c r="N546" i="5"/>
  <c r="N558" i="5"/>
  <c r="N570" i="5"/>
  <c r="N582" i="5"/>
  <c r="N594" i="5"/>
  <c r="N606" i="5"/>
  <c r="N618" i="5"/>
  <c r="N630" i="5"/>
  <c r="N642" i="5"/>
  <c r="N654" i="5"/>
  <c r="N666" i="5"/>
  <c r="N678" i="5"/>
  <c r="N7" i="5"/>
  <c r="N19" i="5"/>
  <c r="N31" i="5"/>
  <c r="N43" i="5"/>
  <c r="N55" i="5"/>
  <c r="N67" i="5"/>
  <c r="N79" i="5"/>
  <c r="N91" i="5"/>
  <c r="N103" i="5"/>
  <c r="N115" i="5"/>
  <c r="N127" i="5"/>
  <c r="N139" i="5"/>
  <c r="N151" i="5"/>
  <c r="N163" i="5"/>
  <c r="N175" i="5"/>
  <c r="N187" i="5"/>
  <c r="N199" i="5"/>
  <c r="N211" i="5"/>
  <c r="N223" i="5"/>
  <c r="N235" i="5"/>
  <c r="N247" i="5"/>
  <c r="N259" i="5"/>
  <c r="N271" i="5"/>
  <c r="N283" i="5"/>
  <c r="N295" i="5"/>
  <c r="N307" i="5"/>
  <c r="N319" i="5"/>
  <c r="N331" i="5"/>
  <c r="N343" i="5"/>
  <c r="N355" i="5"/>
  <c r="N367" i="5"/>
  <c r="N379" i="5"/>
  <c r="N391" i="5"/>
  <c r="N403" i="5"/>
  <c r="N415" i="5"/>
  <c r="N427" i="5"/>
  <c r="N439" i="5"/>
  <c r="N451" i="5"/>
  <c r="N463" i="5"/>
  <c r="N475" i="5"/>
  <c r="N487" i="5"/>
  <c r="N499" i="5"/>
  <c r="N511" i="5"/>
  <c r="N523" i="5"/>
  <c r="N535" i="5"/>
  <c r="N547" i="5"/>
  <c r="N559" i="5"/>
  <c r="N571" i="5"/>
  <c r="N583" i="5"/>
  <c r="N595" i="5"/>
  <c r="N607" i="5"/>
  <c r="N619" i="5"/>
  <c r="N631" i="5"/>
  <c r="N643" i="5"/>
  <c r="N655" i="5"/>
  <c r="N667" i="5"/>
  <c r="N679" i="5"/>
  <c r="N691" i="5"/>
  <c r="N703" i="5"/>
  <c r="N715" i="5"/>
  <c r="N727" i="5"/>
  <c r="N739" i="5"/>
  <c r="N751" i="5"/>
  <c r="N763" i="5"/>
  <c r="N775" i="5"/>
  <c r="N787" i="5"/>
  <c r="N799" i="5"/>
  <c r="N811" i="5"/>
  <c r="N823" i="5"/>
  <c r="N835" i="5"/>
  <c r="N847" i="5"/>
  <c r="N859" i="5"/>
  <c r="N871" i="5"/>
  <c r="N883" i="5"/>
  <c r="N895" i="5"/>
  <c r="N907" i="5"/>
  <c r="N919" i="5"/>
  <c r="N931" i="5"/>
  <c r="N943" i="5"/>
  <c r="N955" i="5"/>
  <c r="N967" i="5"/>
  <c r="N979" i="5"/>
  <c r="N991" i="5"/>
  <c r="N1003" i="5"/>
  <c r="N1015" i="5"/>
  <c r="N8" i="5"/>
  <c r="N20" i="5"/>
  <c r="N32" i="5"/>
  <c r="N44" i="5"/>
  <c r="N56" i="5"/>
  <c r="N68" i="5"/>
  <c r="N80" i="5"/>
  <c r="N92" i="5"/>
  <c r="N104" i="5"/>
  <c r="N116" i="5"/>
  <c r="N128" i="5"/>
  <c r="N140" i="5"/>
  <c r="N152" i="5"/>
  <c r="N164" i="5"/>
  <c r="N176" i="5"/>
  <c r="N188" i="5"/>
  <c r="N200" i="5"/>
  <c r="N212" i="5"/>
  <c r="N224" i="5"/>
  <c r="N236" i="5"/>
  <c r="N248" i="5"/>
  <c r="N260" i="5"/>
  <c r="N272" i="5"/>
  <c r="N284" i="5"/>
  <c r="N296" i="5"/>
  <c r="N308" i="5"/>
  <c r="N320" i="5"/>
  <c r="N332" i="5"/>
  <c r="N344" i="5"/>
  <c r="N356" i="5"/>
  <c r="N368" i="5"/>
  <c r="N380" i="5"/>
  <c r="N392" i="5"/>
  <c r="N404" i="5"/>
  <c r="N416" i="5"/>
  <c r="N428" i="5"/>
  <c r="N440" i="5"/>
  <c r="N452" i="5"/>
  <c r="N464" i="5"/>
  <c r="N476" i="5"/>
  <c r="N488" i="5"/>
  <c r="N500" i="5"/>
  <c r="N512" i="5"/>
  <c r="N524" i="5"/>
  <c r="N536" i="5"/>
  <c r="N548" i="5"/>
  <c r="N560" i="5"/>
  <c r="N572" i="5"/>
  <c r="N584" i="5"/>
  <c r="N596" i="5"/>
  <c r="N608" i="5"/>
  <c r="N620" i="5"/>
  <c r="N632" i="5"/>
  <c r="N644" i="5"/>
  <c r="N656" i="5"/>
  <c r="N668" i="5"/>
  <c r="N680" i="5"/>
  <c r="N692" i="5"/>
  <c r="N704" i="5"/>
  <c r="N716" i="5"/>
  <c r="N728" i="5"/>
  <c r="N740" i="5"/>
  <c r="N752" i="5"/>
  <c r="N764" i="5"/>
  <c r="N776" i="5"/>
  <c r="N788" i="5"/>
  <c r="N800" i="5"/>
  <c r="N812" i="5"/>
  <c r="N824" i="5"/>
  <c r="N836" i="5"/>
  <c r="N848" i="5"/>
  <c r="N860" i="5"/>
  <c r="N872" i="5"/>
  <c r="N884" i="5"/>
  <c r="N896" i="5"/>
  <c r="N908" i="5"/>
  <c r="N920" i="5"/>
  <c r="N932" i="5"/>
  <c r="N944" i="5"/>
  <c r="N956" i="5"/>
  <c r="N968" i="5"/>
  <c r="N980" i="5"/>
  <c r="N992" i="5"/>
  <c r="N1004" i="5"/>
  <c r="N1016" i="5"/>
  <c r="N9" i="5"/>
  <c r="N21" i="5"/>
  <c r="N33" i="5"/>
  <c r="N45" i="5"/>
  <c r="N57" i="5"/>
  <c r="N69" i="5"/>
  <c r="N81" i="5"/>
  <c r="N93" i="5"/>
  <c r="N105" i="5"/>
  <c r="N117" i="5"/>
  <c r="N129" i="5"/>
  <c r="N141" i="5"/>
  <c r="N153" i="5"/>
  <c r="N165" i="5"/>
  <c r="N177" i="5"/>
  <c r="N189" i="5"/>
  <c r="N201" i="5"/>
  <c r="N213" i="5"/>
  <c r="N225" i="5"/>
  <c r="N237" i="5"/>
  <c r="N249" i="5"/>
  <c r="N261" i="5"/>
  <c r="N273" i="5"/>
  <c r="N285" i="5"/>
  <c r="N297" i="5"/>
  <c r="N309" i="5"/>
  <c r="N321" i="5"/>
  <c r="N333" i="5"/>
  <c r="N345" i="5"/>
  <c r="N357" i="5"/>
  <c r="N369" i="5"/>
  <c r="N381" i="5"/>
  <c r="N393" i="5"/>
  <c r="N405" i="5"/>
  <c r="N417" i="5"/>
  <c r="N429" i="5"/>
  <c r="N441" i="5"/>
  <c r="N453" i="5"/>
  <c r="N465" i="5"/>
  <c r="N477" i="5"/>
  <c r="N489" i="5"/>
  <c r="N501" i="5"/>
  <c r="N513" i="5"/>
  <c r="N525" i="5"/>
  <c r="N537" i="5"/>
  <c r="N549" i="5"/>
  <c r="N561" i="5"/>
  <c r="N573" i="5"/>
  <c r="N585" i="5"/>
  <c r="N597" i="5"/>
  <c r="N609" i="5"/>
  <c r="N621" i="5"/>
  <c r="N633" i="5"/>
  <c r="N645" i="5"/>
  <c r="N657" i="5"/>
  <c r="N669" i="5"/>
  <c r="N681" i="5"/>
  <c r="N693" i="5"/>
  <c r="N705" i="5"/>
  <c r="N717" i="5"/>
  <c r="N729" i="5"/>
  <c r="N741" i="5"/>
  <c r="N753" i="5"/>
  <c r="N765" i="5"/>
  <c r="N777" i="5"/>
  <c r="N789" i="5"/>
  <c r="N801" i="5"/>
  <c r="N813" i="5"/>
  <c r="N825" i="5"/>
  <c r="N837" i="5"/>
  <c r="N849" i="5"/>
  <c r="N861" i="5"/>
  <c r="N873" i="5"/>
  <c r="N885" i="5"/>
  <c r="N897" i="5"/>
  <c r="N909" i="5"/>
  <c r="N10" i="5"/>
  <c r="N22" i="5"/>
  <c r="N34" i="5"/>
  <c r="N46" i="5"/>
  <c r="N58" i="5"/>
  <c r="N70" i="5"/>
  <c r="N82" i="5"/>
  <c r="N94" i="5"/>
  <c r="N106" i="5"/>
  <c r="N118" i="5"/>
  <c r="N130" i="5"/>
  <c r="N142" i="5"/>
  <c r="N154" i="5"/>
  <c r="N166" i="5"/>
  <c r="N178" i="5"/>
  <c r="N190" i="5"/>
  <c r="N202" i="5"/>
  <c r="N214" i="5"/>
  <c r="N226" i="5"/>
  <c r="N238" i="5"/>
  <c r="N250" i="5"/>
  <c r="N262" i="5"/>
  <c r="N274" i="5"/>
  <c r="N286" i="5"/>
  <c r="N298" i="5"/>
  <c r="N310" i="5"/>
  <c r="N322" i="5"/>
  <c r="N334" i="5"/>
  <c r="N346" i="5"/>
  <c r="N358" i="5"/>
  <c r="N370" i="5"/>
  <c r="N382" i="5"/>
  <c r="N394" i="5"/>
  <c r="N406" i="5"/>
  <c r="N418" i="5"/>
  <c r="N430" i="5"/>
  <c r="N442" i="5"/>
  <c r="N454" i="5"/>
  <c r="N466" i="5"/>
  <c r="N478" i="5"/>
  <c r="N490" i="5"/>
  <c r="N502" i="5"/>
  <c r="N514" i="5"/>
  <c r="N526" i="5"/>
  <c r="N538" i="5"/>
  <c r="N550" i="5"/>
  <c r="N562" i="5"/>
  <c r="N574" i="5"/>
  <c r="N586" i="5"/>
  <c r="N598" i="5"/>
  <c r="N610" i="5"/>
  <c r="N622" i="5"/>
  <c r="N634" i="5"/>
  <c r="N646" i="5"/>
  <c r="N658" i="5"/>
  <c r="N670" i="5"/>
  <c r="N682" i="5"/>
  <c r="N694" i="5"/>
  <c r="N706" i="5"/>
  <c r="N718" i="5"/>
  <c r="N730" i="5"/>
  <c r="N742" i="5"/>
  <c r="N754" i="5"/>
  <c r="N766" i="5"/>
  <c r="N778" i="5"/>
  <c r="N790" i="5"/>
  <c r="N802" i="5"/>
  <c r="N814" i="5"/>
  <c r="N826" i="5"/>
  <c r="N838" i="5"/>
  <c r="N850" i="5"/>
  <c r="N862" i="5"/>
  <c r="N11" i="5"/>
  <c r="N23" i="5"/>
  <c r="N35" i="5"/>
  <c r="N47" i="5"/>
  <c r="N59" i="5"/>
  <c r="N71" i="5"/>
  <c r="N83" i="5"/>
  <c r="N95" i="5"/>
  <c r="N107" i="5"/>
  <c r="N119" i="5"/>
  <c r="N131" i="5"/>
  <c r="N143" i="5"/>
  <c r="N155" i="5"/>
  <c r="N167" i="5"/>
  <c r="N179" i="5"/>
  <c r="N191" i="5"/>
  <c r="N203" i="5"/>
  <c r="N215" i="5"/>
  <c r="N227" i="5"/>
  <c r="N239" i="5"/>
  <c r="N251" i="5"/>
  <c r="N263" i="5"/>
  <c r="N275" i="5"/>
  <c r="N287" i="5"/>
  <c r="N299" i="5"/>
  <c r="N311" i="5"/>
  <c r="N323" i="5"/>
  <c r="N335" i="5"/>
  <c r="N347" i="5"/>
  <c r="N359" i="5"/>
  <c r="N371" i="5"/>
  <c r="N383" i="5"/>
  <c r="N395" i="5"/>
  <c r="N407" i="5"/>
  <c r="N419" i="5"/>
  <c r="N431" i="5"/>
  <c r="N443" i="5"/>
  <c r="N455" i="5"/>
  <c r="N467" i="5"/>
  <c r="N479" i="5"/>
  <c r="N491" i="5"/>
  <c r="N503" i="5"/>
  <c r="N515" i="5"/>
  <c r="N527" i="5"/>
  <c r="N539" i="5"/>
  <c r="N551" i="5"/>
  <c r="N563" i="5"/>
  <c r="N575" i="5"/>
  <c r="N587" i="5"/>
  <c r="N599" i="5"/>
  <c r="N611" i="5"/>
  <c r="N623" i="5"/>
  <c r="N635" i="5"/>
  <c r="N647" i="5"/>
  <c r="N659" i="5"/>
  <c r="N671" i="5"/>
  <c r="N683" i="5"/>
  <c r="N695" i="5"/>
  <c r="N707" i="5"/>
  <c r="N719" i="5"/>
  <c r="N731" i="5"/>
  <c r="N743" i="5"/>
  <c r="N755" i="5"/>
  <c r="N767" i="5"/>
  <c r="N779" i="5"/>
  <c r="N791" i="5"/>
  <c r="N803" i="5"/>
  <c r="N815" i="5"/>
  <c r="N827" i="5"/>
  <c r="N839" i="5"/>
  <c r="N851" i="5"/>
  <c r="N863" i="5"/>
  <c r="N875" i="5"/>
  <c r="N887" i="5"/>
  <c r="N899" i="5"/>
  <c r="N911" i="5"/>
  <c r="N923" i="5"/>
  <c r="N935" i="5"/>
  <c r="N947" i="5"/>
  <c r="N959" i="5"/>
  <c r="N971" i="5"/>
  <c r="N983" i="5"/>
  <c r="N995" i="5"/>
  <c r="N1007" i="5"/>
  <c r="N1019" i="5"/>
  <c r="N12" i="5"/>
  <c r="N24" i="5"/>
  <c r="N36" i="5"/>
  <c r="N48" i="5"/>
  <c r="N60" i="5"/>
  <c r="N72" i="5"/>
  <c r="N84" i="5"/>
  <c r="N96" i="5"/>
  <c r="N108" i="5"/>
  <c r="N120" i="5"/>
  <c r="N132" i="5"/>
  <c r="N144" i="5"/>
  <c r="N156" i="5"/>
  <c r="N168" i="5"/>
  <c r="N180" i="5"/>
  <c r="N192" i="5"/>
  <c r="N204" i="5"/>
  <c r="N216" i="5"/>
  <c r="N228" i="5"/>
  <c r="N240" i="5"/>
  <c r="N252" i="5"/>
  <c r="N264" i="5"/>
  <c r="N276" i="5"/>
  <c r="N288" i="5"/>
  <c r="N300" i="5"/>
  <c r="N312" i="5"/>
  <c r="N324" i="5"/>
  <c r="N336" i="5"/>
  <c r="N348" i="5"/>
  <c r="N360" i="5"/>
  <c r="N372" i="5"/>
  <c r="N384" i="5"/>
  <c r="N396" i="5"/>
  <c r="N408" i="5"/>
  <c r="N420" i="5"/>
  <c r="N432" i="5"/>
  <c r="N444" i="5"/>
  <c r="N456" i="5"/>
  <c r="N468" i="5"/>
  <c r="N480" i="5"/>
  <c r="N492" i="5"/>
  <c r="N504" i="5"/>
  <c r="N516" i="5"/>
  <c r="N528" i="5"/>
  <c r="N540" i="5"/>
  <c r="N552" i="5"/>
  <c r="N564" i="5"/>
  <c r="N576" i="5"/>
  <c r="N588" i="5"/>
  <c r="N600" i="5"/>
  <c r="N612" i="5"/>
  <c r="N624" i="5"/>
  <c r="N636" i="5"/>
  <c r="N648" i="5"/>
  <c r="N660" i="5"/>
  <c r="N672" i="5"/>
  <c r="N684" i="5"/>
  <c r="N696" i="5"/>
  <c r="N708" i="5"/>
  <c r="N720" i="5"/>
  <c r="N732" i="5"/>
  <c r="N744" i="5"/>
  <c r="N756" i="5"/>
  <c r="N768" i="5"/>
  <c r="N780" i="5"/>
  <c r="N792" i="5"/>
  <c r="N804" i="5"/>
  <c r="N816" i="5"/>
  <c r="N828" i="5"/>
  <c r="N840" i="5"/>
  <c r="N852" i="5"/>
  <c r="N864" i="5"/>
  <c r="N876" i="5"/>
  <c r="N888" i="5"/>
  <c r="N900" i="5"/>
  <c r="N912" i="5"/>
  <c r="N924" i="5"/>
  <c r="N936" i="5"/>
  <c r="N948" i="5"/>
  <c r="N960" i="5"/>
  <c r="N972" i="5"/>
  <c r="N13" i="5"/>
  <c r="N25" i="5"/>
  <c r="N37" i="5"/>
  <c r="N49" i="5"/>
  <c r="N61" i="5"/>
  <c r="N73" i="5"/>
  <c r="N85" i="5"/>
  <c r="N97" i="5"/>
  <c r="N109" i="5"/>
  <c r="N121" i="5"/>
  <c r="N133" i="5"/>
  <c r="N145" i="5"/>
  <c r="N157" i="5"/>
  <c r="N169" i="5"/>
  <c r="N181" i="5"/>
  <c r="N193" i="5"/>
  <c r="N205" i="5"/>
  <c r="N217" i="5"/>
  <c r="N229" i="5"/>
  <c r="N241" i="5"/>
  <c r="N253" i="5"/>
  <c r="N265" i="5"/>
  <c r="N277" i="5"/>
  <c r="N289" i="5"/>
  <c r="N301" i="5"/>
  <c r="N313" i="5"/>
  <c r="N325" i="5"/>
  <c r="N337" i="5"/>
  <c r="N349" i="5"/>
  <c r="N361" i="5"/>
  <c r="N373" i="5"/>
  <c r="N385" i="5"/>
  <c r="N397" i="5"/>
  <c r="N409" i="5"/>
  <c r="N421" i="5"/>
  <c r="N433" i="5"/>
  <c r="N445" i="5"/>
  <c r="N457" i="5"/>
  <c r="N469" i="5"/>
  <c r="N481" i="5"/>
  <c r="N493" i="5"/>
  <c r="N505" i="5"/>
  <c r="N517" i="5"/>
  <c r="N529" i="5"/>
  <c r="N541" i="5"/>
  <c r="N553" i="5"/>
  <c r="N565" i="5"/>
  <c r="N577" i="5"/>
  <c r="N589" i="5"/>
  <c r="N601" i="5"/>
  <c r="N613" i="5"/>
  <c r="N625" i="5"/>
  <c r="N637" i="5"/>
  <c r="N649" i="5"/>
  <c r="N661" i="5"/>
  <c r="N673" i="5"/>
  <c r="N685" i="5"/>
  <c r="N697" i="5"/>
  <c r="N709" i="5"/>
  <c r="N721" i="5"/>
  <c r="N733" i="5"/>
  <c r="N745" i="5"/>
  <c r="N757" i="5"/>
  <c r="N769" i="5"/>
  <c r="N781" i="5"/>
  <c r="N793" i="5"/>
  <c r="N805" i="5"/>
  <c r="N817" i="5"/>
  <c r="N829" i="5"/>
  <c r="N841" i="5"/>
  <c r="N853" i="5"/>
  <c r="N865" i="5"/>
  <c r="N877" i="5"/>
  <c r="N889" i="5"/>
  <c r="N901" i="5"/>
  <c r="N913" i="5"/>
  <c r="N925" i="5"/>
  <c r="N937" i="5"/>
  <c r="N949" i="5"/>
  <c r="N961" i="5"/>
  <c r="N973" i="5"/>
  <c r="N985" i="5"/>
  <c r="N997" i="5"/>
  <c r="N1009" i="5"/>
  <c r="N1021" i="5"/>
  <c r="N14" i="5"/>
  <c r="N158" i="5"/>
  <c r="N302" i="5"/>
  <c r="N446" i="5"/>
  <c r="N590" i="5"/>
  <c r="N710" i="5"/>
  <c r="N782" i="5"/>
  <c r="N854" i="5"/>
  <c r="N904" i="5"/>
  <c r="N934" i="5"/>
  <c r="N964" i="5"/>
  <c r="N990" i="5"/>
  <c r="N1014" i="5"/>
  <c r="N1030" i="5"/>
  <c r="N1042" i="5"/>
  <c r="N1054" i="5"/>
  <c r="N1066" i="5"/>
  <c r="N1078" i="5"/>
  <c r="N1090" i="5"/>
  <c r="N1102" i="5"/>
  <c r="N1114" i="5"/>
  <c r="N1126" i="5"/>
  <c r="N1138" i="5"/>
  <c r="N1150" i="5"/>
  <c r="N1162" i="5"/>
  <c r="N1174" i="5"/>
  <c r="N1186" i="5"/>
  <c r="N1198" i="5"/>
  <c r="N1210" i="5"/>
  <c r="N1222" i="5"/>
  <c r="N1234" i="5"/>
  <c r="N1246" i="5"/>
  <c r="N26" i="5"/>
  <c r="N170" i="5"/>
  <c r="N314" i="5"/>
  <c r="N458" i="5"/>
  <c r="N602" i="5"/>
  <c r="N714" i="5"/>
  <c r="N786" i="5"/>
  <c r="N858" i="5"/>
  <c r="N906" i="5"/>
  <c r="N938" i="5"/>
  <c r="N966" i="5"/>
  <c r="N993" i="5"/>
  <c r="N1017" i="5"/>
  <c r="N1031" i="5"/>
  <c r="N1043" i="5"/>
  <c r="N1055" i="5"/>
  <c r="N1067" i="5"/>
  <c r="N1079" i="5"/>
  <c r="N1091" i="5"/>
  <c r="N1103" i="5"/>
  <c r="N1115" i="5"/>
  <c r="N1127" i="5"/>
  <c r="N1139" i="5"/>
  <c r="N1151" i="5"/>
  <c r="N1163" i="5"/>
  <c r="N1175" i="5"/>
  <c r="N1187" i="5"/>
  <c r="N1199" i="5"/>
  <c r="N1211" i="5"/>
  <c r="N1223" i="5"/>
  <c r="N1235" i="5"/>
  <c r="N1247" i="5"/>
  <c r="N38" i="5"/>
  <c r="N182" i="5"/>
  <c r="N326" i="5"/>
  <c r="N470" i="5"/>
  <c r="N614" i="5"/>
  <c r="N722" i="5"/>
  <c r="N794" i="5"/>
  <c r="N866" i="5"/>
  <c r="N910" i="5"/>
  <c r="N940" i="5"/>
  <c r="N969" i="5"/>
  <c r="N994" i="5"/>
  <c r="N1018" i="5"/>
  <c r="N1032" i="5"/>
  <c r="N1044" i="5"/>
  <c r="N1056" i="5"/>
  <c r="N1068" i="5"/>
  <c r="N1080" i="5"/>
  <c r="N1092" i="5"/>
  <c r="N1104" i="5"/>
  <c r="N1116" i="5"/>
  <c r="N1128" i="5"/>
  <c r="N1140" i="5"/>
  <c r="N1152" i="5"/>
  <c r="N1164" i="5"/>
  <c r="N1176" i="5"/>
  <c r="N1188" i="5"/>
  <c r="N1200" i="5"/>
  <c r="N1212" i="5"/>
  <c r="N1224" i="5"/>
  <c r="N1236" i="5"/>
  <c r="N1248" i="5"/>
  <c r="N50" i="5"/>
  <c r="N194" i="5"/>
  <c r="N338" i="5"/>
  <c r="N482" i="5"/>
  <c r="N626" i="5"/>
  <c r="N726" i="5"/>
  <c r="N798" i="5"/>
  <c r="N870" i="5"/>
  <c r="N914" i="5"/>
  <c r="N942" i="5"/>
  <c r="N970" i="5"/>
  <c r="N996" i="5"/>
  <c r="N1020" i="5"/>
  <c r="N1033" i="5"/>
  <c r="N1045" i="5"/>
  <c r="N1057" i="5"/>
  <c r="N1069" i="5"/>
  <c r="N1081" i="5"/>
  <c r="N1093" i="5"/>
  <c r="N1105" i="5"/>
  <c r="N1117" i="5"/>
  <c r="N1129" i="5"/>
  <c r="N1141" i="5"/>
  <c r="N1153" i="5"/>
  <c r="N1165" i="5"/>
  <c r="N1177" i="5"/>
  <c r="N1189" i="5"/>
  <c r="N1201" i="5"/>
  <c r="N1213" i="5"/>
  <c r="N1225" i="5"/>
  <c r="N1237" i="5"/>
  <c r="N1249" i="5"/>
  <c r="N62" i="5"/>
  <c r="N206" i="5"/>
  <c r="N350" i="5"/>
  <c r="N494" i="5"/>
  <c r="N638" i="5"/>
  <c r="N734" i="5"/>
  <c r="N806" i="5"/>
  <c r="N874" i="5"/>
  <c r="N916" i="5"/>
  <c r="N945" i="5"/>
  <c r="N974" i="5"/>
  <c r="N998" i="5"/>
  <c r="N1022" i="5"/>
  <c r="N1034" i="5"/>
  <c r="N1046" i="5"/>
  <c r="N1058" i="5"/>
  <c r="N1070" i="5"/>
  <c r="N1082" i="5"/>
  <c r="N1094" i="5"/>
  <c r="N1106" i="5"/>
  <c r="N1118" i="5"/>
  <c r="N1130" i="5"/>
  <c r="N1142" i="5"/>
  <c r="N1154" i="5"/>
  <c r="N1166" i="5"/>
  <c r="N1178" i="5"/>
  <c r="N1190" i="5"/>
  <c r="N1202" i="5"/>
  <c r="N1214" i="5"/>
  <c r="N1226" i="5"/>
  <c r="N1238" i="5"/>
  <c r="N1250" i="5"/>
  <c r="N74" i="5"/>
  <c r="N218" i="5"/>
  <c r="N362" i="5"/>
  <c r="N506" i="5"/>
  <c r="N650" i="5"/>
  <c r="N738" i="5"/>
  <c r="N810" i="5"/>
  <c r="N878" i="5"/>
  <c r="N918" i="5"/>
  <c r="N946" i="5"/>
  <c r="N976" i="5"/>
  <c r="N1000" i="5"/>
  <c r="N1023" i="5"/>
  <c r="N1035" i="5"/>
  <c r="N1047" i="5"/>
  <c r="N1059" i="5"/>
  <c r="N1071" i="5"/>
  <c r="N1083" i="5"/>
  <c r="N1095" i="5"/>
  <c r="N1107" i="5"/>
  <c r="N1119" i="5"/>
  <c r="N1131" i="5"/>
  <c r="N1143" i="5"/>
  <c r="N1155" i="5"/>
  <c r="N1167" i="5"/>
  <c r="N1179" i="5"/>
  <c r="N1191" i="5"/>
  <c r="N1203" i="5"/>
  <c r="N1215" i="5"/>
  <c r="N1227" i="5"/>
  <c r="N1239" i="5"/>
  <c r="N1251" i="5"/>
  <c r="N86" i="5"/>
  <c r="N230" i="5"/>
  <c r="N374" i="5"/>
  <c r="N518" i="5"/>
  <c r="N662" i="5"/>
  <c r="N746" i="5"/>
  <c r="N818" i="5"/>
  <c r="N882" i="5"/>
  <c r="N921" i="5"/>
  <c r="N950" i="5"/>
  <c r="N978" i="5"/>
  <c r="N1002" i="5"/>
  <c r="N1024" i="5"/>
  <c r="N1036" i="5"/>
  <c r="N1048" i="5"/>
  <c r="N1060" i="5"/>
  <c r="N1072" i="5"/>
  <c r="N1084" i="5"/>
  <c r="N1096" i="5"/>
  <c r="N1108" i="5"/>
  <c r="N1120" i="5"/>
  <c r="N1132" i="5"/>
  <c r="N1144" i="5"/>
  <c r="N1156" i="5"/>
  <c r="N1168" i="5"/>
  <c r="N1180" i="5"/>
  <c r="N1192" i="5"/>
  <c r="N1204" i="5"/>
  <c r="N1216" i="5"/>
  <c r="N1228" i="5"/>
  <c r="N1240" i="5"/>
  <c r="N1252" i="5"/>
  <c r="N98" i="5"/>
  <c r="N242" i="5"/>
  <c r="N386" i="5"/>
  <c r="N530" i="5"/>
  <c r="N674" i="5"/>
  <c r="N750" i="5"/>
  <c r="N822" i="5"/>
  <c r="N886" i="5"/>
  <c r="N922" i="5"/>
  <c r="N952" i="5"/>
  <c r="N981" i="5"/>
  <c r="N1005" i="5"/>
  <c r="N1025" i="5"/>
  <c r="N1037" i="5"/>
  <c r="N1049" i="5"/>
  <c r="N1061" i="5"/>
  <c r="N1073" i="5"/>
  <c r="N1085" i="5"/>
  <c r="N1097" i="5"/>
  <c r="N1109" i="5"/>
  <c r="N1121" i="5"/>
  <c r="N1133" i="5"/>
  <c r="N1145" i="5"/>
  <c r="N1157" i="5"/>
  <c r="N1169" i="5"/>
  <c r="N1181" i="5"/>
  <c r="N1193" i="5"/>
  <c r="N1205" i="5"/>
  <c r="N1217" i="5"/>
  <c r="N1229" i="5"/>
  <c r="N1241" i="5"/>
  <c r="N1253" i="5"/>
  <c r="N110" i="5"/>
  <c r="N254" i="5"/>
  <c r="N398" i="5"/>
  <c r="N542" i="5"/>
  <c r="N686" i="5"/>
  <c r="N758" i="5"/>
  <c r="N830" i="5"/>
  <c r="N890" i="5"/>
  <c r="N926" i="5"/>
  <c r="N954" i="5"/>
  <c r="N982" i="5"/>
  <c r="N1006" i="5"/>
  <c r="N1026" i="5"/>
  <c r="N1038" i="5"/>
  <c r="N1050" i="5"/>
  <c r="N1062" i="5"/>
  <c r="N1074" i="5"/>
  <c r="N1086" i="5"/>
  <c r="N1098" i="5"/>
  <c r="N1110" i="5"/>
  <c r="N1122" i="5"/>
  <c r="N1134" i="5"/>
  <c r="N1146" i="5"/>
  <c r="N1158" i="5"/>
  <c r="N1170" i="5"/>
  <c r="N1182" i="5"/>
  <c r="N1194" i="5"/>
  <c r="N1206" i="5"/>
  <c r="N1218" i="5"/>
  <c r="N1230" i="5"/>
  <c r="N1242" i="5"/>
  <c r="N1254" i="5"/>
  <c r="N1243" i="5"/>
  <c r="N122" i="5"/>
  <c r="N266" i="5"/>
  <c r="N410" i="5"/>
  <c r="N554" i="5"/>
  <c r="N690" i="5"/>
  <c r="N762" i="5"/>
  <c r="N834" i="5"/>
  <c r="N894" i="5"/>
  <c r="N928" i="5"/>
  <c r="N957" i="5"/>
  <c r="N984" i="5"/>
  <c r="N1008" i="5"/>
  <c r="N1027" i="5"/>
  <c r="N1039" i="5"/>
  <c r="N1051" i="5"/>
  <c r="N1063" i="5"/>
  <c r="N1075" i="5"/>
  <c r="N1087" i="5"/>
  <c r="N1099" i="5"/>
  <c r="N1111" i="5"/>
  <c r="N1123" i="5"/>
  <c r="N1135" i="5"/>
  <c r="N1147" i="5"/>
  <c r="N1159" i="5"/>
  <c r="N1171" i="5"/>
  <c r="N1183" i="5"/>
  <c r="N1195" i="5"/>
  <c r="N1207" i="5"/>
  <c r="N1219" i="5"/>
  <c r="N1231" i="5"/>
  <c r="N134" i="5"/>
  <c r="N278" i="5"/>
  <c r="N422" i="5"/>
  <c r="N566" i="5"/>
  <c r="N698" i="5"/>
  <c r="N770" i="5"/>
  <c r="N842" i="5"/>
  <c r="N898" i="5"/>
  <c r="N930" i="5"/>
  <c r="N958" i="5"/>
  <c r="N986" i="5"/>
  <c r="N1010" i="5"/>
  <c r="N1028" i="5"/>
  <c r="N1040" i="5"/>
  <c r="N1052" i="5"/>
  <c r="N1064" i="5"/>
  <c r="N1076" i="5"/>
  <c r="N1088" i="5"/>
  <c r="N1100" i="5"/>
  <c r="N1112" i="5"/>
  <c r="N1124" i="5"/>
  <c r="N1136" i="5"/>
  <c r="N1148" i="5"/>
  <c r="N1160" i="5"/>
  <c r="N1172" i="5"/>
  <c r="N1184" i="5"/>
  <c r="N1196" i="5"/>
  <c r="N1208" i="5"/>
  <c r="N1220" i="5"/>
  <c r="N1232" i="5"/>
  <c r="N1244" i="5"/>
  <c r="N146" i="5"/>
  <c r="N290" i="5"/>
  <c r="N434" i="5"/>
  <c r="N578" i="5"/>
  <c r="N702" i="5"/>
  <c r="N774" i="5"/>
  <c r="N846" i="5"/>
  <c r="N902" i="5"/>
  <c r="N933" i="5"/>
  <c r="N962" i="5"/>
  <c r="N988" i="5"/>
  <c r="N1012" i="5"/>
  <c r="N1029" i="5"/>
  <c r="N1041" i="5"/>
  <c r="N1053" i="5"/>
  <c r="N1065" i="5"/>
  <c r="N1077" i="5"/>
  <c r="N1089" i="5"/>
  <c r="N1101" i="5"/>
  <c r="N1113" i="5"/>
  <c r="N1125" i="5"/>
  <c r="N1137" i="5"/>
  <c r="N1149" i="5"/>
  <c r="N1161" i="5"/>
  <c r="N1173" i="5"/>
  <c r="N1185" i="5"/>
  <c r="N1197" i="5"/>
  <c r="N1209" i="5"/>
  <c r="N1221" i="5"/>
  <c r="N1233" i="5"/>
  <c r="N1245" i="5"/>
  <c r="N2" i="5"/>
  <c r="M3" i="5"/>
  <c r="M15" i="5"/>
  <c r="M27" i="5"/>
  <c r="M39" i="5"/>
  <c r="M51" i="5"/>
  <c r="M63" i="5"/>
  <c r="M75" i="5"/>
  <c r="M87" i="5"/>
  <c r="M99" i="5"/>
  <c r="M111" i="5"/>
  <c r="M123" i="5"/>
  <c r="M135" i="5"/>
  <c r="M147" i="5"/>
  <c r="M159" i="5"/>
  <c r="M171" i="5"/>
  <c r="M183" i="5"/>
  <c r="M195" i="5"/>
  <c r="M207" i="5"/>
  <c r="M219" i="5"/>
  <c r="M231" i="5"/>
  <c r="M243" i="5"/>
  <c r="M255" i="5"/>
  <c r="M267" i="5"/>
  <c r="M279" i="5"/>
  <c r="M291" i="5"/>
  <c r="M303" i="5"/>
  <c r="M315" i="5"/>
  <c r="M327" i="5"/>
  <c r="M339" i="5"/>
  <c r="M351" i="5"/>
  <c r="M363" i="5"/>
  <c r="M375" i="5"/>
  <c r="M387" i="5"/>
  <c r="M399" i="5"/>
  <c r="M411" i="5"/>
  <c r="M423" i="5"/>
  <c r="M435" i="5"/>
  <c r="M447" i="5"/>
  <c r="M459" i="5"/>
  <c r="M471" i="5"/>
  <c r="M483" i="5"/>
  <c r="M495" i="5"/>
  <c r="M507" i="5"/>
  <c r="M519" i="5"/>
  <c r="M531" i="5"/>
  <c r="M543" i="5"/>
  <c r="M555" i="5"/>
  <c r="M567" i="5"/>
  <c r="M579" i="5"/>
  <c r="M591" i="5"/>
  <c r="M603" i="5"/>
  <c r="M615" i="5"/>
  <c r="M627" i="5"/>
  <c r="M639" i="5"/>
  <c r="M651" i="5"/>
  <c r="M4" i="5"/>
  <c r="M16" i="5"/>
  <c r="M28" i="5"/>
  <c r="M40" i="5"/>
  <c r="M52" i="5"/>
  <c r="M64" i="5"/>
  <c r="M76" i="5"/>
  <c r="M88" i="5"/>
  <c r="M100" i="5"/>
  <c r="M112" i="5"/>
  <c r="M124" i="5"/>
  <c r="M136" i="5"/>
  <c r="M148" i="5"/>
  <c r="M160" i="5"/>
  <c r="M172" i="5"/>
  <c r="M184" i="5"/>
  <c r="M196" i="5"/>
  <c r="M208" i="5"/>
  <c r="M220" i="5"/>
  <c r="M232" i="5"/>
  <c r="M244" i="5"/>
  <c r="M256" i="5"/>
  <c r="M268" i="5"/>
  <c r="M280" i="5"/>
  <c r="M292" i="5"/>
  <c r="M304" i="5"/>
  <c r="M316" i="5"/>
  <c r="M328" i="5"/>
  <c r="M340" i="5"/>
  <c r="M352" i="5"/>
  <c r="M364" i="5"/>
  <c r="M376" i="5"/>
  <c r="M388" i="5"/>
  <c r="M400" i="5"/>
  <c r="M412" i="5"/>
  <c r="M424" i="5"/>
  <c r="M436" i="5"/>
  <c r="M448" i="5"/>
  <c r="M460" i="5"/>
  <c r="M472" i="5"/>
  <c r="M484" i="5"/>
  <c r="M5" i="5"/>
  <c r="M17" i="5"/>
  <c r="M29" i="5"/>
  <c r="M41" i="5"/>
  <c r="M53" i="5"/>
  <c r="M65" i="5"/>
  <c r="M77" i="5"/>
  <c r="M89" i="5"/>
  <c r="M101" i="5"/>
  <c r="M113" i="5"/>
  <c r="M125" i="5"/>
  <c r="M137" i="5"/>
  <c r="M149" i="5"/>
  <c r="M161" i="5"/>
  <c r="M173" i="5"/>
  <c r="M185" i="5"/>
  <c r="M197" i="5"/>
  <c r="M209" i="5"/>
  <c r="M221" i="5"/>
  <c r="M233" i="5"/>
  <c r="M245" i="5"/>
  <c r="M257" i="5"/>
  <c r="M269" i="5"/>
  <c r="M281" i="5"/>
  <c r="M293" i="5"/>
  <c r="M305" i="5"/>
  <c r="M317" i="5"/>
  <c r="M329" i="5"/>
  <c r="M341" i="5"/>
  <c r="M353" i="5"/>
  <c r="M365" i="5"/>
  <c r="M377" i="5"/>
  <c r="M389" i="5"/>
  <c r="M401" i="5"/>
  <c r="M413" i="5"/>
  <c r="M425" i="5"/>
  <c r="M437" i="5"/>
  <c r="M449" i="5"/>
  <c r="M461" i="5"/>
  <c r="M473" i="5"/>
  <c r="M485" i="5"/>
  <c r="M497" i="5"/>
  <c r="M509" i="5"/>
  <c r="M521" i="5"/>
  <c r="M533" i="5"/>
  <c r="M545" i="5"/>
  <c r="M557" i="5"/>
  <c r="M569" i="5"/>
  <c r="M581" i="5"/>
  <c r="M593" i="5"/>
  <c r="M605" i="5"/>
  <c r="M617" i="5"/>
  <c r="M629" i="5"/>
  <c r="M641" i="5"/>
  <c r="M653" i="5"/>
  <c r="M665" i="5"/>
  <c r="M677" i="5"/>
  <c r="M689" i="5"/>
  <c r="M701" i="5"/>
  <c r="M713" i="5"/>
  <c r="M725" i="5"/>
  <c r="M737" i="5"/>
  <c r="M749" i="5"/>
  <c r="M761" i="5"/>
  <c r="M773" i="5"/>
  <c r="M785" i="5"/>
  <c r="M797" i="5"/>
  <c r="M809" i="5"/>
  <c r="M821" i="5"/>
  <c r="M833" i="5"/>
  <c r="M845" i="5"/>
  <c r="M857" i="5"/>
  <c r="M869" i="5"/>
  <c r="M881" i="5"/>
  <c r="M893" i="5"/>
  <c r="M905" i="5"/>
  <c r="M917" i="5"/>
  <c r="M929" i="5"/>
  <c r="M941" i="5"/>
  <c r="M953" i="5"/>
  <c r="M965" i="5"/>
  <c r="M977" i="5"/>
  <c r="M989" i="5"/>
  <c r="M1001" i="5"/>
  <c r="M1013" i="5"/>
  <c r="M6" i="5"/>
  <c r="M18" i="5"/>
  <c r="M30" i="5"/>
  <c r="M42" i="5"/>
  <c r="M54" i="5"/>
  <c r="M66" i="5"/>
  <c r="M78" i="5"/>
  <c r="M90" i="5"/>
  <c r="M102" i="5"/>
  <c r="M114" i="5"/>
  <c r="M126" i="5"/>
  <c r="M138" i="5"/>
  <c r="M150" i="5"/>
  <c r="M162" i="5"/>
  <c r="M174" i="5"/>
  <c r="M186" i="5"/>
  <c r="M198" i="5"/>
  <c r="M210" i="5"/>
  <c r="M222" i="5"/>
  <c r="M234" i="5"/>
  <c r="M246" i="5"/>
  <c r="M258" i="5"/>
  <c r="M270" i="5"/>
  <c r="M282" i="5"/>
  <c r="M294" i="5"/>
  <c r="M306" i="5"/>
  <c r="M318" i="5"/>
  <c r="M330" i="5"/>
  <c r="M342" i="5"/>
  <c r="M354" i="5"/>
  <c r="M366" i="5"/>
  <c r="M378" i="5"/>
  <c r="M390" i="5"/>
  <c r="M402" i="5"/>
  <c r="M414" i="5"/>
  <c r="M426" i="5"/>
  <c r="M438" i="5"/>
  <c r="M450" i="5"/>
  <c r="M462" i="5"/>
  <c r="M474" i="5"/>
  <c r="M486" i="5"/>
  <c r="M498" i="5"/>
  <c r="M510" i="5"/>
  <c r="M522" i="5"/>
  <c r="M534" i="5"/>
  <c r="M546" i="5"/>
  <c r="M558" i="5"/>
  <c r="M570" i="5"/>
  <c r="M582" i="5"/>
  <c r="M594" i="5"/>
  <c r="M606" i="5"/>
  <c r="M618" i="5"/>
  <c r="M630" i="5"/>
  <c r="M642" i="5"/>
  <c r="M654" i="5"/>
  <c r="M666" i="5"/>
  <c r="M678" i="5"/>
  <c r="M690" i="5"/>
  <c r="M702" i="5"/>
  <c r="M714" i="5"/>
  <c r="M726" i="5"/>
  <c r="M738" i="5"/>
  <c r="M750" i="5"/>
  <c r="M762" i="5"/>
  <c r="M774" i="5"/>
  <c r="M786" i="5"/>
  <c r="M798" i="5"/>
  <c r="M810" i="5"/>
  <c r="M822" i="5"/>
  <c r="M834" i="5"/>
  <c r="M846" i="5"/>
  <c r="M858" i="5"/>
  <c r="M870" i="5"/>
  <c r="M882" i="5"/>
  <c r="M894" i="5"/>
  <c r="M906" i="5"/>
  <c r="M918" i="5"/>
  <c r="M930" i="5"/>
  <c r="M942" i="5"/>
  <c r="M954" i="5"/>
  <c r="M966" i="5"/>
  <c r="M978" i="5"/>
  <c r="M990" i="5"/>
  <c r="M1002" i="5"/>
  <c r="M1014" i="5"/>
  <c r="M7" i="5"/>
  <c r="M19" i="5"/>
  <c r="M31" i="5"/>
  <c r="M43" i="5"/>
  <c r="M55" i="5"/>
  <c r="M67" i="5"/>
  <c r="M79" i="5"/>
  <c r="M91" i="5"/>
  <c r="M103" i="5"/>
  <c r="M115" i="5"/>
  <c r="M127" i="5"/>
  <c r="M139" i="5"/>
  <c r="M151" i="5"/>
  <c r="M163" i="5"/>
  <c r="M175" i="5"/>
  <c r="M187" i="5"/>
  <c r="M199" i="5"/>
  <c r="M211" i="5"/>
  <c r="M223" i="5"/>
  <c r="M235" i="5"/>
  <c r="M247" i="5"/>
  <c r="M259" i="5"/>
  <c r="M271" i="5"/>
  <c r="M283" i="5"/>
  <c r="M295" i="5"/>
  <c r="M307" i="5"/>
  <c r="M319" i="5"/>
  <c r="M331" i="5"/>
  <c r="M343" i="5"/>
  <c r="M355" i="5"/>
  <c r="M367" i="5"/>
  <c r="M379" i="5"/>
  <c r="M391" i="5"/>
  <c r="M403" i="5"/>
  <c r="M415" i="5"/>
  <c r="M427" i="5"/>
  <c r="M439" i="5"/>
  <c r="M451" i="5"/>
  <c r="M463" i="5"/>
  <c r="M475" i="5"/>
  <c r="M487" i="5"/>
  <c r="M499" i="5"/>
  <c r="M511" i="5"/>
  <c r="M523" i="5"/>
  <c r="M535" i="5"/>
  <c r="M547" i="5"/>
  <c r="M559" i="5"/>
  <c r="M571" i="5"/>
  <c r="M583" i="5"/>
  <c r="M595" i="5"/>
  <c r="M607" i="5"/>
  <c r="M619" i="5"/>
  <c r="M631" i="5"/>
  <c r="M643" i="5"/>
  <c r="M655" i="5"/>
  <c r="M667" i="5"/>
  <c r="M679" i="5"/>
  <c r="M691" i="5"/>
  <c r="M703" i="5"/>
  <c r="M715" i="5"/>
  <c r="M727" i="5"/>
  <c r="M739" i="5"/>
  <c r="M751" i="5"/>
  <c r="M763" i="5"/>
  <c r="M775" i="5"/>
  <c r="M787" i="5"/>
  <c r="M799" i="5"/>
  <c r="M811" i="5"/>
  <c r="M823" i="5"/>
  <c r="M835" i="5"/>
  <c r="M847" i="5"/>
  <c r="M859" i="5"/>
  <c r="M871" i="5"/>
  <c r="M883" i="5"/>
  <c r="M895" i="5"/>
  <c r="M907" i="5"/>
  <c r="M919" i="5"/>
  <c r="M8" i="5"/>
  <c r="M20" i="5"/>
  <c r="M32" i="5"/>
  <c r="M44" i="5"/>
  <c r="M56" i="5"/>
  <c r="M68" i="5"/>
  <c r="M80" i="5"/>
  <c r="M92" i="5"/>
  <c r="M104" i="5"/>
  <c r="M116" i="5"/>
  <c r="M128" i="5"/>
  <c r="M140" i="5"/>
  <c r="M152" i="5"/>
  <c r="M164" i="5"/>
  <c r="M176" i="5"/>
  <c r="M188" i="5"/>
  <c r="M200" i="5"/>
  <c r="M212" i="5"/>
  <c r="M224" i="5"/>
  <c r="M236" i="5"/>
  <c r="M248" i="5"/>
  <c r="M260" i="5"/>
  <c r="M272" i="5"/>
  <c r="M284" i="5"/>
  <c r="M296" i="5"/>
  <c r="M308" i="5"/>
  <c r="M320" i="5"/>
  <c r="M332" i="5"/>
  <c r="M344" i="5"/>
  <c r="M356" i="5"/>
  <c r="M368" i="5"/>
  <c r="M380" i="5"/>
  <c r="M392" i="5"/>
  <c r="M404" i="5"/>
  <c r="M416" i="5"/>
  <c r="M428" i="5"/>
  <c r="M440" i="5"/>
  <c r="M452" i="5"/>
  <c r="M464" i="5"/>
  <c r="M476" i="5"/>
  <c r="M488" i="5"/>
  <c r="M500" i="5"/>
  <c r="M512" i="5"/>
  <c r="M524" i="5"/>
  <c r="M536" i="5"/>
  <c r="M548" i="5"/>
  <c r="M560" i="5"/>
  <c r="M572" i="5"/>
  <c r="M584" i="5"/>
  <c r="M596" i="5"/>
  <c r="M608" i="5"/>
  <c r="M620" i="5"/>
  <c r="M632" i="5"/>
  <c r="M644" i="5"/>
  <c r="M656" i="5"/>
  <c r="M668" i="5"/>
  <c r="M680" i="5"/>
  <c r="M692" i="5"/>
  <c r="M704" i="5"/>
  <c r="M716" i="5"/>
  <c r="M728" i="5"/>
  <c r="M740" i="5"/>
  <c r="M752" i="5"/>
  <c r="M764" i="5"/>
  <c r="M776" i="5"/>
  <c r="M788" i="5"/>
  <c r="M800" i="5"/>
  <c r="M812" i="5"/>
  <c r="M824" i="5"/>
  <c r="M836" i="5"/>
  <c r="M848" i="5"/>
  <c r="M860" i="5"/>
  <c r="M872" i="5"/>
  <c r="M884" i="5"/>
  <c r="M896" i="5"/>
  <c r="M908" i="5"/>
  <c r="M920" i="5"/>
  <c r="M932" i="5"/>
  <c r="M944" i="5"/>
  <c r="M956" i="5"/>
  <c r="M968" i="5"/>
  <c r="M980" i="5"/>
  <c r="M992" i="5"/>
  <c r="M1004" i="5"/>
  <c r="M1016" i="5"/>
  <c r="M9" i="5"/>
  <c r="M21" i="5"/>
  <c r="M33" i="5"/>
  <c r="M45" i="5"/>
  <c r="M57" i="5"/>
  <c r="M69" i="5"/>
  <c r="M81" i="5"/>
  <c r="M93" i="5"/>
  <c r="M105" i="5"/>
  <c r="M117" i="5"/>
  <c r="M129" i="5"/>
  <c r="M141" i="5"/>
  <c r="M153" i="5"/>
  <c r="M165" i="5"/>
  <c r="M177" i="5"/>
  <c r="M189" i="5"/>
  <c r="M201" i="5"/>
  <c r="M213" i="5"/>
  <c r="M225" i="5"/>
  <c r="M237" i="5"/>
  <c r="M249" i="5"/>
  <c r="M261" i="5"/>
  <c r="M273" i="5"/>
  <c r="M285" i="5"/>
  <c r="M297" i="5"/>
  <c r="M309" i="5"/>
  <c r="M321" i="5"/>
  <c r="M333" i="5"/>
  <c r="M345" i="5"/>
  <c r="M357" i="5"/>
  <c r="M369" i="5"/>
  <c r="M381" i="5"/>
  <c r="M393" i="5"/>
  <c r="M405" i="5"/>
  <c r="M417" i="5"/>
  <c r="M429" i="5"/>
  <c r="M441" i="5"/>
  <c r="M453" i="5"/>
  <c r="M465" i="5"/>
  <c r="M477" i="5"/>
  <c r="M489" i="5"/>
  <c r="M501" i="5"/>
  <c r="M513" i="5"/>
  <c r="M525" i="5"/>
  <c r="M537" i="5"/>
  <c r="M549" i="5"/>
  <c r="M561" i="5"/>
  <c r="M573" i="5"/>
  <c r="M585" i="5"/>
  <c r="M597" i="5"/>
  <c r="M609" i="5"/>
  <c r="M621" i="5"/>
  <c r="M633" i="5"/>
  <c r="M645" i="5"/>
  <c r="M657" i="5"/>
  <c r="M669" i="5"/>
  <c r="M681" i="5"/>
  <c r="M693" i="5"/>
  <c r="M705" i="5"/>
  <c r="M717" i="5"/>
  <c r="M729" i="5"/>
  <c r="M741" i="5"/>
  <c r="M753" i="5"/>
  <c r="M765" i="5"/>
  <c r="M777" i="5"/>
  <c r="M789" i="5"/>
  <c r="M801" i="5"/>
  <c r="M813" i="5"/>
  <c r="M825" i="5"/>
  <c r="M837" i="5"/>
  <c r="M849" i="5"/>
  <c r="M861" i="5"/>
  <c r="M10" i="5"/>
  <c r="M22" i="5"/>
  <c r="M34" i="5"/>
  <c r="M46" i="5"/>
  <c r="M58" i="5"/>
  <c r="M70" i="5"/>
  <c r="M82" i="5"/>
  <c r="M94" i="5"/>
  <c r="M106" i="5"/>
  <c r="M11" i="5"/>
  <c r="M23" i="5"/>
  <c r="M35" i="5"/>
  <c r="M47" i="5"/>
  <c r="M59" i="5"/>
  <c r="M71" i="5"/>
  <c r="M83" i="5"/>
  <c r="M95" i="5"/>
  <c r="M107" i="5"/>
  <c r="M119" i="5"/>
  <c r="M131" i="5"/>
  <c r="M143" i="5"/>
  <c r="M155" i="5"/>
  <c r="M167" i="5"/>
  <c r="M179" i="5"/>
  <c r="M191" i="5"/>
  <c r="M203" i="5"/>
  <c r="M215" i="5"/>
  <c r="M227" i="5"/>
  <c r="M239" i="5"/>
  <c r="M251" i="5"/>
  <c r="M263" i="5"/>
  <c r="M275" i="5"/>
  <c r="M287" i="5"/>
  <c r="M299" i="5"/>
  <c r="M311" i="5"/>
  <c r="M323" i="5"/>
  <c r="M335" i="5"/>
  <c r="M347" i="5"/>
  <c r="M359" i="5"/>
  <c r="M371" i="5"/>
  <c r="M383" i="5"/>
  <c r="M395" i="5"/>
  <c r="M407" i="5"/>
  <c r="M419" i="5"/>
  <c r="M431" i="5"/>
  <c r="M443" i="5"/>
  <c r="M455" i="5"/>
  <c r="M467" i="5"/>
  <c r="M479" i="5"/>
  <c r="M491" i="5"/>
  <c r="M503" i="5"/>
  <c r="M515" i="5"/>
  <c r="M527" i="5"/>
  <c r="M539" i="5"/>
  <c r="M551" i="5"/>
  <c r="M563" i="5"/>
  <c r="M575" i="5"/>
  <c r="M587" i="5"/>
  <c r="M599" i="5"/>
  <c r="M611" i="5"/>
  <c r="M623" i="5"/>
  <c r="M635" i="5"/>
  <c r="M647" i="5"/>
  <c r="M659" i="5"/>
  <c r="M671" i="5"/>
  <c r="M683" i="5"/>
  <c r="M695" i="5"/>
  <c r="M707" i="5"/>
  <c r="M719" i="5"/>
  <c r="M731" i="5"/>
  <c r="M743" i="5"/>
  <c r="M755" i="5"/>
  <c r="M767" i="5"/>
  <c r="M779" i="5"/>
  <c r="M791" i="5"/>
  <c r="M803" i="5"/>
  <c r="M815" i="5"/>
  <c r="M827" i="5"/>
  <c r="M839" i="5"/>
  <c r="M851" i="5"/>
  <c r="M863" i="5"/>
  <c r="M875" i="5"/>
  <c r="M887" i="5"/>
  <c r="M899" i="5"/>
  <c r="M911" i="5"/>
  <c r="M923" i="5"/>
  <c r="M935" i="5"/>
  <c r="M947" i="5"/>
  <c r="M959" i="5"/>
  <c r="M971" i="5"/>
  <c r="M983" i="5"/>
  <c r="M995" i="5"/>
  <c r="M1007" i="5"/>
  <c r="M1019" i="5"/>
  <c r="M12" i="5"/>
  <c r="M24" i="5"/>
  <c r="M36" i="5"/>
  <c r="M48" i="5"/>
  <c r="M60" i="5"/>
  <c r="M72" i="5"/>
  <c r="M84" i="5"/>
  <c r="M96" i="5"/>
  <c r="M108" i="5"/>
  <c r="M120" i="5"/>
  <c r="M132" i="5"/>
  <c r="M144" i="5"/>
  <c r="M156" i="5"/>
  <c r="M168" i="5"/>
  <c r="M180" i="5"/>
  <c r="M192" i="5"/>
  <c r="M204" i="5"/>
  <c r="M216" i="5"/>
  <c r="M228" i="5"/>
  <c r="M240" i="5"/>
  <c r="M252" i="5"/>
  <c r="M264" i="5"/>
  <c r="M276" i="5"/>
  <c r="M288" i="5"/>
  <c r="M300" i="5"/>
  <c r="M312" i="5"/>
  <c r="M324" i="5"/>
  <c r="M336" i="5"/>
  <c r="M348" i="5"/>
  <c r="M360" i="5"/>
  <c r="M372" i="5"/>
  <c r="M384" i="5"/>
  <c r="M396" i="5"/>
  <c r="M408" i="5"/>
  <c r="M420" i="5"/>
  <c r="M432" i="5"/>
  <c r="M444" i="5"/>
  <c r="M456" i="5"/>
  <c r="M468" i="5"/>
  <c r="M480" i="5"/>
  <c r="M492" i="5"/>
  <c r="M504" i="5"/>
  <c r="M516" i="5"/>
  <c r="M528" i="5"/>
  <c r="M540" i="5"/>
  <c r="M552" i="5"/>
  <c r="M564" i="5"/>
  <c r="M576" i="5"/>
  <c r="M588" i="5"/>
  <c r="M600" i="5"/>
  <c r="M612" i="5"/>
  <c r="M624" i="5"/>
  <c r="M636" i="5"/>
  <c r="M648" i="5"/>
  <c r="M660" i="5"/>
  <c r="M672" i="5"/>
  <c r="M684" i="5"/>
  <c r="M696" i="5"/>
  <c r="M708" i="5"/>
  <c r="M720" i="5"/>
  <c r="M732" i="5"/>
  <c r="M744" i="5"/>
  <c r="M756" i="5"/>
  <c r="M768" i="5"/>
  <c r="M780" i="5"/>
  <c r="M792" i="5"/>
  <c r="M804" i="5"/>
  <c r="M816" i="5"/>
  <c r="M828" i="5"/>
  <c r="M840" i="5"/>
  <c r="M852" i="5"/>
  <c r="M864" i="5"/>
  <c r="M876" i="5"/>
  <c r="M888" i="5"/>
  <c r="M900" i="5"/>
  <c r="M912" i="5"/>
  <c r="M924" i="5"/>
  <c r="M936" i="5"/>
  <c r="M948" i="5"/>
  <c r="M960" i="5"/>
  <c r="M972" i="5"/>
  <c r="M984" i="5"/>
  <c r="M996" i="5"/>
  <c r="M1008" i="5"/>
  <c r="M1020" i="5"/>
  <c r="M13" i="5"/>
  <c r="M25" i="5"/>
  <c r="M37" i="5"/>
  <c r="M49" i="5"/>
  <c r="M61" i="5"/>
  <c r="M73" i="5"/>
  <c r="M85" i="5"/>
  <c r="M97" i="5"/>
  <c r="M109" i="5"/>
  <c r="M121" i="5"/>
  <c r="M133" i="5"/>
  <c r="M145" i="5"/>
  <c r="M157" i="5"/>
  <c r="M169" i="5"/>
  <c r="M181" i="5"/>
  <c r="M193" i="5"/>
  <c r="M205" i="5"/>
  <c r="M217" i="5"/>
  <c r="M229" i="5"/>
  <c r="M241" i="5"/>
  <c r="M253" i="5"/>
  <c r="M265" i="5"/>
  <c r="M277" i="5"/>
  <c r="M289" i="5"/>
  <c r="M301" i="5"/>
  <c r="M313" i="5"/>
  <c r="M325" i="5"/>
  <c r="M337" i="5"/>
  <c r="M349" i="5"/>
  <c r="M361" i="5"/>
  <c r="M373" i="5"/>
  <c r="M385" i="5"/>
  <c r="M397" i="5"/>
  <c r="M409" i="5"/>
  <c r="M421" i="5"/>
  <c r="M433" i="5"/>
  <c r="M445" i="5"/>
  <c r="M457" i="5"/>
  <c r="M469" i="5"/>
  <c r="M481" i="5"/>
  <c r="M493" i="5"/>
  <c r="M505" i="5"/>
  <c r="M517" i="5"/>
  <c r="M529" i="5"/>
  <c r="M541" i="5"/>
  <c r="M553" i="5"/>
  <c r="M565" i="5"/>
  <c r="M577" i="5"/>
  <c r="M589" i="5"/>
  <c r="M601" i="5"/>
  <c r="M613" i="5"/>
  <c r="M625" i="5"/>
  <c r="M637" i="5"/>
  <c r="M649" i="5"/>
  <c r="M661" i="5"/>
  <c r="M673" i="5"/>
  <c r="M685" i="5"/>
  <c r="M697" i="5"/>
  <c r="M709" i="5"/>
  <c r="M721" i="5"/>
  <c r="M733" i="5"/>
  <c r="M745" i="5"/>
  <c r="M757" i="5"/>
  <c r="M769" i="5"/>
  <c r="M781" i="5"/>
  <c r="M793" i="5"/>
  <c r="M805" i="5"/>
  <c r="M817" i="5"/>
  <c r="M829" i="5"/>
  <c r="M841" i="5"/>
  <c r="M853" i="5"/>
  <c r="M865" i="5"/>
  <c r="M877" i="5"/>
  <c r="M889" i="5"/>
  <c r="M901" i="5"/>
  <c r="M913" i="5"/>
  <c r="M925" i="5"/>
  <c r="M937" i="5"/>
  <c r="M949" i="5"/>
  <c r="M961" i="5"/>
  <c r="M973" i="5"/>
  <c r="M985" i="5"/>
  <c r="M997" i="5"/>
  <c r="M1009" i="5"/>
  <c r="M1021" i="5"/>
  <c r="M14" i="5"/>
  <c r="M26" i="5"/>
  <c r="M38" i="5"/>
  <c r="M50" i="5"/>
  <c r="M62" i="5"/>
  <c r="M74" i="5"/>
  <c r="M86" i="5"/>
  <c r="M98" i="5"/>
  <c r="M110" i="5"/>
  <c r="M122" i="5"/>
  <c r="M134" i="5"/>
  <c r="M146" i="5"/>
  <c r="M158" i="5"/>
  <c r="M170" i="5"/>
  <c r="M182" i="5"/>
  <c r="M194" i="5"/>
  <c r="M206" i="5"/>
  <c r="M218" i="5"/>
  <c r="M230" i="5"/>
  <c r="M242" i="5"/>
  <c r="M254" i="5"/>
  <c r="M266" i="5"/>
  <c r="M278" i="5"/>
  <c r="M290" i="5"/>
  <c r="M302" i="5"/>
  <c r="M314" i="5"/>
  <c r="M326" i="5"/>
  <c r="M338" i="5"/>
  <c r="M350" i="5"/>
  <c r="M362" i="5"/>
  <c r="M374" i="5"/>
  <c r="M386" i="5"/>
  <c r="M398" i="5"/>
  <c r="M410" i="5"/>
  <c r="M422" i="5"/>
  <c r="M434" i="5"/>
  <c r="M446" i="5"/>
  <c r="M458" i="5"/>
  <c r="M470" i="5"/>
  <c r="M482" i="5"/>
  <c r="M494" i="5"/>
  <c r="M506" i="5"/>
  <c r="M518" i="5"/>
  <c r="M530" i="5"/>
  <c r="M542" i="5"/>
  <c r="M554" i="5"/>
  <c r="M566" i="5"/>
  <c r="M578" i="5"/>
  <c r="M590" i="5"/>
  <c r="M602" i="5"/>
  <c r="M614" i="5"/>
  <c r="M626" i="5"/>
  <c r="M638" i="5"/>
  <c r="M650" i="5"/>
  <c r="M662" i="5"/>
  <c r="M674" i="5"/>
  <c r="M686" i="5"/>
  <c r="M698" i="5"/>
  <c r="M710" i="5"/>
  <c r="M722" i="5"/>
  <c r="M734" i="5"/>
  <c r="M118" i="5"/>
  <c r="M262" i="5"/>
  <c r="M406" i="5"/>
  <c r="M520" i="5"/>
  <c r="M592" i="5"/>
  <c r="M663" i="5"/>
  <c r="M711" i="5"/>
  <c r="M754" i="5"/>
  <c r="M790" i="5"/>
  <c r="M826" i="5"/>
  <c r="M862" i="5"/>
  <c r="M891" i="5"/>
  <c r="M921" i="5"/>
  <c r="M945" i="5"/>
  <c r="M969" i="5"/>
  <c r="M993" i="5"/>
  <c r="M1017" i="5"/>
  <c r="M1032" i="5"/>
  <c r="M1044" i="5"/>
  <c r="M1056" i="5"/>
  <c r="M1068" i="5"/>
  <c r="M1080" i="5"/>
  <c r="M1092" i="5"/>
  <c r="M1104" i="5"/>
  <c r="M1116" i="5"/>
  <c r="M1128" i="5"/>
  <c r="M1140" i="5"/>
  <c r="M1152" i="5"/>
  <c r="M1164" i="5"/>
  <c r="M1176" i="5"/>
  <c r="M1188" i="5"/>
  <c r="M1200" i="5"/>
  <c r="M1212" i="5"/>
  <c r="M1248" i="5"/>
  <c r="M130" i="5"/>
  <c r="M274" i="5"/>
  <c r="M418" i="5"/>
  <c r="M526" i="5"/>
  <c r="M598" i="5"/>
  <c r="M664" i="5"/>
  <c r="M712" i="5"/>
  <c r="M758" i="5"/>
  <c r="M794" i="5"/>
  <c r="M830" i="5"/>
  <c r="M866" i="5"/>
  <c r="M892" i="5"/>
  <c r="M922" i="5"/>
  <c r="M946" i="5"/>
  <c r="M970" i="5"/>
  <c r="M994" i="5"/>
  <c r="M1018" i="5"/>
  <c r="M1033" i="5"/>
  <c r="M1045" i="5"/>
  <c r="M1057" i="5"/>
  <c r="M1069" i="5"/>
  <c r="M1081" i="5"/>
  <c r="M1093" i="5"/>
  <c r="M1105" i="5"/>
  <c r="M1117" i="5"/>
  <c r="M1129" i="5"/>
  <c r="M1141" i="5"/>
  <c r="M1153" i="5"/>
  <c r="M1165" i="5"/>
  <c r="M1177" i="5"/>
  <c r="M1189" i="5"/>
  <c r="M1201" i="5"/>
  <c r="M1213" i="5"/>
  <c r="M1225" i="5"/>
  <c r="M1237" i="5"/>
  <c r="M1249" i="5"/>
  <c r="M142" i="5"/>
  <c r="M286" i="5"/>
  <c r="M430" i="5"/>
  <c r="M532" i="5"/>
  <c r="M604" i="5"/>
  <c r="M670" i="5"/>
  <c r="M718" i="5"/>
  <c r="M759" i="5"/>
  <c r="M795" i="5"/>
  <c r="M831" i="5"/>
  <c r="M867" i="5"/>
  <c r="M897" i="5"/>
  <c r="M926" i="5"/>
  <c r="M950" i="5"/>
  <c r="M974" i="5"/>
  <c r="M998" i="5"/>
  <c r="M1022" i="5"/>
  <c r="M1034" i="5"/>
  <c r="M1046" i="5"/>
  <c r="M1058" i="5"/>
  <c r="M1070" i="5"/>
  <c r="M1082" i="5"/>
  <c r="M1094" i="5"/>
  <c r="M1106" i="5"/>
  <c r="M1118" i="5"/>
  <c r="M1130" i="5"/>
  <c r="M1142" i="5"/>
  <c r="M1154" i="5"/>
  <c r="M1166" i="5"/>
  <c r="M1178" i="5"/>
  <c r="M1190" i="5"/>
  <c r="M1202" i="5"/>
  <c r="M1214" i="5"/>
  <c r="M1226" i="5"/>
  <c r="M1238" i="5"/>
  <c r="M1250" i="5"/>
  <c r="M154" i="5"/>
  <c r="M298" i="5"/>
  <c r="M442" i="5"/>
  <c r="M538" i="5"/>
  <c r="M610" i="5"/>
  <c r="M675" i="5"/>
  <c r="M723" i="5"/>
  <c r="M760" i="5"/>
  <c r="M796" i="5"/>
  <c r="M832" i="5"/>
  <c r="M868" i="5"/>
  <c r="M898" i="5"/>
  <c r="M927" i="5"/>
  <c r="M951" i="5"/>
  <c r="M975" i="5"/>
  <c r="M999" i="5"/>
  <c r="M1023" i="5"/>
  <c r="M1035" i="5"/>
  <c r="M1047" i="5"/>
  <c r="M1059" i="5"/>
  <c r="M1071" i="5"/>
  <c r="M1083" i="5"/>
  <c r="M1095" i="5"/>
  <c r="M1107" i="5"/>
  <c r="M1119" i="5"/>
  <c r="M1131" i="5"/>
  <c r="M1143" i="5"/>
  <c r="M1155" i="5"/>
  <c r="M1167" i="5"/>
  <c r="M1179" i="5"/>
  <c r="M1191" i="5"/>
  <c r="M1203" i="5"/>
  <c r="M1215" i="5"/>
  <c r="M1227" i="5"/>
  <c r="M1239" i="5"/>
  <c r="M1251" i="5"/>
  <c r="M166" i="5"/>
  <c r="M310" i="5"/>
  <c r="M454" i="5"/>
  <c r="M544" i="5"/>
  <c r="M616" i="5"/>
  <c r="M676" i="5"/>
  <c r="M724" i="5"/>
  <c r="M766" i="5"/>
  <c r="M802" i="5"/>
  <c r="M838" i="5"/>
  <c r="M873" i="5"/>
  <c r="M902" i="5"/>
  <c r="M928" i="5"/>
  <c r="M952" i="5"/>
  <c r="M976" i="5"/>
  <c r="M1000" i="5"/>
  <c r="M1024" i="5"/>
  <c r="M1036" i="5"/>
  <c r="M1048" i="5"/>
  <c r="M1060" i="5"/>
  <c r="M1072" i="5"/>
  <c r="M1084" i="5"/>
  <c r="M1096" i="5"/>
  <c r="M1108" i="5"/>
  <c r="M1120" i="5"/>
  <c r="M1132" i="5"/>
  <c r="M1144" i="5"/>
  <c r="M1156" i="5"/>
  <c r="M1168" i="5"/>
  <c r="M1180" i="5"/>
  <c r="M1192" i="5"/>
  <c r="M1204" i="5"/>
  <c r="M1216" i="5"/>
  <c r="M1228" i="5"/>
  <c r="M1240" i="5"/>
  <c r="M1252" i="5"/>
  <c r="M178" i="5"/>
  <c r="M322" i="5"/>
  <c r="M466" i="5"/>
  <c r="M550" i="5"/>
  <c r="M622" i="5"/>
  <c r="M682" i="5"/>
  <c r="M730" i="5"/>
  <c r="M770" i="5"/>
  <c r="M806" i="5"/>
  <c r="M842" i="5"/>
  <c r="M874" i="5"/>
  <c r="M903" i="5"/>
  <c r="M931" i="5"/>
  <c r="M955" i="5"/>
  <c r="M979" i="5"/>
  <c r="M1003" i="5"/>
  <c r="M1025" i="5"/>
  <c r="M1037" i="5"/>
  <c r="M1049" i="5"/>
  <c r="M1061" i="5"/>
  <c r="M1073" i="5"/>
  <c r="M1085" i="5"/>
  <c r="M1097" i="5"/>
  <c r="M1109" i="5"/>
  <c r="M1121" i="5"/>
  <c r="M1133" i="5"/>
  <c r="M1145" i="5"/>
  <c r="M1157" i="5"/>
  <c r="M1169" i="5"/>
  <c r="M1181" i="5"/>
  <c r="M1193" i="5"/>
  <c r="M1205" i="5"/>
  <c r="M1217" i="5"/>
  <c r="M1229" i="5"/>
  <c r="M1241" i="5"/>
  <c r="M1253" i="5"/>
  <c r="M190" i="5"/>
  <c r="M334" i="5"/>
  <c r="M478" i="5"/>
  <c r="M556" i="5"/>
  <c r="M628" i="5"/>
  <c r="M687" i="5"/>
  <c r="M735" i="5"/>
  <c r="M771" i="5"/>
  <c r="M807" i="5"/>
  <c r="M843" i="5"/>
  <c r="M878" i="5"/>
  <c r="M904" i="5"/>
  <c r="M933" i="5"/>
  <c r="M957" i="5"/>
  <c r="M981" i="5"/>
  <c r="M1005" i="5"/>
  <c r="M1026" i="5"/>
  <c r="M1038" i="5"/>
  <c r="M1050" i="5"/>
  <c r="M1062" i="5"/>
  <c r="M1074" i="5"/>
  <c r="M1086" i="5"/>
  <c r="M1098" i="5"/>
  <c r="M1110" i="5"/>
  <c r="M1122" i="5"/>
  <c r="M1134" i="5"/>
  <c r="M1146" i="5"/>
  <c r="M1158" i="5"/>
  <c r="M1170" i="5"/>
  <c r="M1182" i="5"/>
  <c r="M1194" i="5"/>
  <c r="M1206" i="5"/>
  <c r="M1218" i="5"/>
  <c r="M1230" i="5"/>
  <c r="M1242" i="5"/>
  <c r="M1254" i="5"/>
  <c r="M202" i="5"/>
  <c r="M346" i="5"/>
  <c r="M490" i="5"/>
  <c r="M562" i="5"/>
  <c r="M634" i="5"/>
  <c r="M688" i="5"/>
  <c r="M736" i="5"/>
  <c r="M772" i="5"/>
  <c r="M808" i="5"/>
  <c r="M844" i="5"/>
  <c r="M879" i="5"/>
  <c r="M909" i="5"/>
  <c r="M934" i="5"/>
  <c r="M958" i="5"/>
  <c r="M982" i="5"/>
  <c r="M1006" i="5"/>
  <c r="M1027" i="5"/>
  <c r="M1039" i="5"/>
  <c r="M1051" i="5"/>
  <c r="M1063" i="5"/>
  <c r="M1075" i="5"/>
  <c r="M1087" i="5"/>
  <c r="M1099" i="5"/>
  <c r="M1111" i="5"/>
  <c r="M1123" i="5"/>
  <c r="M1135" i="5"/>
  <c r="M1147" i="5"/>
  <c r="M1159" i="5"/>
  <c r="M1171" i="5"/>
  <c r="M1183" i="5"/>
  <c r="M1195" i="5"/>
  <c r="M1207" i="5"/>
  <c r="M1219" i="5"/>
  <c r="M1231" i="5"/>
  <c r="M1243" i="5"/>
  <c r="M214" i="5"/>
  <c r="M358" i="5"/>
  <c r="M496" i="5"/>
  <c r="M568" i="5"/>
  <c r="M640" i="5"/>
  <c r="M694" i="5"/>
  <c r="M742" i="5"/>
  <c r="M778" i="5"/>
  <c r="M814" i="5"/>
  <c r="M850" i="5"/>
  <c r="M880" i="5"/>
  <c r="M910" i="5"/>
  <c r="M938" i="5"/>
  <c r="M962" i="5"/>
  <c r="M986" i="5"/>
  <c r="M1010" i="5"/>
  <c r="M1028" i="5"/>
  <c r="M1040" i="5"/>
  <c r="M1052" i="5"/>
  <c r="M1064" i="5"/>
  <c r="M1076" i="5"/>
  <c r="M1088" i="5"/>
  <c r="M1100" i="5"/>
  <c r="M1112" i="5"/>
  <c r="M1124" i="5"/>
  <c r="M1136" i="5"/>
  <c r="M1148" i="5"/>
  <c r="M1160" i="5"/>
  <c r="M1172" i="5"/>
  <c r="M1184" i="5"/>
  <c r="M1196" i="5"/>
  <c r="M1208" i="5"/>
  <c r="M1220" i="5"/>
  <c r="M1232" i="5"/>
  <c r="M1244" i="5"/>
  <c r="M226" i="5"/>
  <c r="M370" i="5"/>
  <c r="M502" i="5"/>
  <c r="M574" i="5"/>
  <c r="M646" i="5"/>
  <c r="M699" i="5"/>
  <c r="M746" i="5"/>
  <c r="M782" i="5"/>
  <c r="M818" i="5"/>
  <c r="M854" i="5"/>
  <c r="M885" i="5"/>
  <c r="M914" i="5"/>
  <c r="M939" i="5"/>
  <c r="M963" i="5"/>
  <c r="M987" i="5"/>
  <c r="M1011" i="5"/>
  <c r="M1029" i="5"/>
  <c r="M1041" i="5"/>
  <c r="M1053" i="5"/>
  <c r="M1065" i="5"/>
  <c r="M1077" i="5"/>
  <c r="M1089" i="5"/>
  <c r="M1101" i="5"/>
  <c r="M1113" i="5"/>
  <c r="M1125" i="5"/>
  <c r="M1137" i="5"/>
  <c r="M1149" i="5"/>
  <c r="M1161" i="5"/>
  <c r="M1173" i="5"/>
  <c r="M1185" i="5"/>
  <c r="M1197" i="5"/>
  <c r="M1209" i="5"/>
  <c r="M1221" i="5"/>
  <c r="M1233" i="5"/>
  <c r="M1245" i="5"/>
  <c r="M238" i="5"/>
  <c r="M382" i="5"/>
  <c r="M508" i="5"/>
  <c r="M580" i="5"/>
  <c r="M652" i="5"/>
  <c r="M700" i="5"/>
  <c r="M747" i="5"/>
  <c r="M783" i="5"/>
  <c r="M819" i="5"/>
  <c r="M855" i="5"/>
  <c r="M886" i="5"/>
  <c r="M915" i="5"/>
  <c r="M940" i="5"/>
  <c r="M964" i="5"/>
  <c r="M988" i="5"/>
  <c r="M1012" i="5"/>
  <c r="M1030" i="5"/>
  <c r="M1042" i="5"/>
  <c r="M1054" i="5"/>
  <c r="M1066" i="5"/>
  <c r="M1078" i="5"/>
  <c r="M1090" i="5"/>
  <c r="M1102" i="5"/>
  <c r="M1114" i="5"/>
  <c r="M1126" i="5"/>
  <c r="M1138" i="5"/>
  <c r="M1150" i="5"/>
  <c r="M1162" i="5"/>
  <c r="M1174" i="5"/>
  <c r="M1186" i="5"/>
  <c r="M1198" i="5"/>
  <c r="M1210" i="5"/>
  <c r="M1222" i="5"/>
  <c r="M1234" i="5"/>
  <c r="M1246" i="5"/>
  <c r="M1236" i="5"/>
  <c r="M250" i="5"/>
  <c r="M394" i="5"/>
  <c r="M514" i="5"/>
  <c r="M586" i="5"/>
  <c r="M658" i="5"/>
  <c r="M706" i="5"/>
  <c r="M748" i="5"/>
  <c r="M784" i="5"/>
  <c r="M820" i="5"/>
  <c r="M856" i="5"/>
  <c r="M890" i="5"/>
  <c r="M916" i="5"/>
  <c r="M943" i="5"/>
  <c r="M967" i="5"/>
  <c r="M991" i="5"/>
  <c r="M1015" i="5"/>
  <c r="M1031" i="5"/>
  <c r="M1043" i="5"/>
  <c r="M1055" i="5"/>
  <c r="M1067" i="5"/>
  <c r="M1079" i="5"/>
  <c r="M1091" i="5"/>
  <c r="M1103" i="5"/>
  <c r="M1115" i="5"/>
  <c r="M1127" i="5"/>
  <c r="M1139" i="5"/>
  <c r="M1151" i="5"/>
  <c r="M1163" i="5"/>
  <c r="M1175" i="5"/>
  <c r="M1187" i="5"/>
  <c r="M1199" i="5"/>
  <c r="M1211" i="5"/>
  <c r="M1223" i="5"/>
  <c r="M1235" i="5"/>
  <c r="M1247" i="5"/>
  <c r="M1224" i="5"/>
  <c r="M2" i="5"/>
  <c r="M2" i="4"/>
  <c r="R3" i="4"/>
  <c r="R15" i="4"/>
  <c r="R27" i="4"/>
  <c r="R39" i="4"/>
  <c r="R51" i="4"/>
  <c r="R63" i="4"/>
  <c r="R75" i="4"/>
  <c r="R87" i="4"/>
  <c r="R99" i="4"/>
  <c r="R111" i="4"/>
  <c r="R123" i="4"/>
  <c r="R135" i="4"/>
  <c r="R147" i="4"/>
  <c r="R159" i="4"/>
  <c r="R171" i="4"/>
  <c r="R183" i="4"/>
  <c r="R195" i="4"/>
  <c r="R207" i="4"/>
  <c r="R219" i="4"/>
  <c r="R231" i="4"/>
  <c r="R243" i="4"/>
  <c r="R255" i="4"/>
  <c r="R267" i="4"/>
  <c r="R279" i="4"/>
  <c r="R291" i="4"/>
  <c r="R303" i="4"/>
  <c r="R315" i="4"/>
  <c r="R327" i="4"/>
  <c r="R339" i="4"/>
  <c r="R351" i="4"/>
  <c r="R363" i="4"/>
  <c r="R375" i="4"/>
  <c r="R387" i="4"/>
  <c r="R399" i="4"/>
  <c r="R411" i="4"/>
  <c r="R423" i="4"/>
  <c r="R435" i="4"/>
  <c r="R447" i="4"/>
  <c r="R459" i="4"/>
  <c r="R471" i="4"/>
  <c r="R483" i="4"/>
  <c r="R495" i="4"/>
  <c r="R507" i="4"/>
  <c r="R519" i="4"/>
  <c r="R531" i="4"/>
  <c r="R543" i="4"/>
  <c r="R555" i="4"/>
  <c r="R567" i="4"/>
  <c r="R579" i="4"/>
  <c r="R591" i="4"/>
  <c r="R603" i="4"/>
  <c r="R615" i="4"/>
  <c r="R627" i="4"/>
  <c r="R639" i="4"/>
  <c r="R651" i="4"/>
  <c r="R663" i="4"/>
  <c r="R675" i="4"/>
  <c r="R687" i="4"/>
  <c r="R699" i="4"/>
  <c r="R711" i="4"/>
  <c r="R723" i="4"/>
  <c r="R735" i="4"/>
  <c r="R747" i="4"/>
  <c r="R759" i="4"/>
  <c r="R771" i="4"/>
  <c r="R783" i="4"/>
  <c r="R795" i="4"/>
  <c r="R807" i="4"/>
  <c r="R819" i="4"/>
  <c r="R831" i="4"/>
  <c r="R843" i="4"/>
  <c r="R855" i="4"/>
  <c r="R867" i="4"/>
  <c r="R879" i="4"/>
  <c r="R891" i="4"/>
  <c r="R903" i="4"/>
  <c r="R915" i="4"/>
  <c r="R927" i="4"/>
  <c r="R939" i="4"/>
  <c r="R951" i="4"/>
  <c r="R4" i="4"/>
  <c r="R16" i="4"/>
  <c r="R28" i="4"/>
  <c r="R40" i="4"/>
  <c r="R52" i="4"/>
  <c r="R64" i="4"/>
  <c r="R76" i="4"/>
  <c r="R88" i="4"/>
  <c r="R100" i="4"/>
  <c r="R112" i="4"/>
  <c r="R124" i="4"/>
  <c r="R136" i="4"/>
  <c r="R148" i="4"/>
  <c r="R160" i="4"/>
  <c r="R172" i="4"/>
  <c r="R184" i="4"/>
  <c r="R196" i="4"/>
  <c r="R208" i="4"/>
  <c r="R220" i="4"/>
  <c r="R232" i="4"/>
  <c r="R244" i="4"/>
  <c r="R256" i="4"/>
  <c r="R268" i="4"/>
  <c r="R280" i="4"/>
  <c r="R292" i="4"/>
  <c r="R304" i="4"/>
  <c r="R316" i="4"/>
  <c r="R328" i="4"/>
  <c r="R340" i="4"/>
  <c r="R352" i="4"/>
  <c r="R364" i="4"/>
  <c r="R376" i="4"/>
  <c r="R388" i="4"/>
  <c r="R400" i="4"/>
  <c r="R412" i="4"/>
  <c r="R424" i="4"/>
  <c r="R436" i="4"/>
  <c r="R448" i="4"/>
  <c r="R460" i="4"/>
  <c r="R472" i="4"/>
  <c r="R484" i="4"/>
  <c r="R496" i="4"/>
  <c r="R508" i="4"/>
  <c r="R520" i="4"/>
  <c r="R532" i="4"/>
  <c r="R544" i="4"/>
  <c r="R556" i="4"/>
  <c r="R568" i="4"/>
  <c r="R580" i="4"/>
  <c r="R592" i="4"/>
  <c r="R604" i="4"/>
  <c r="R616" i="4"/>
  <c r="R628" i="4"/>
  <c r="R640" i="4"/>
  <c r="R652" i="4"/>
  <c r="R664" i="4"/>
  <c r="R676" i="4"/>
  <c r="R688" i="4"/>
  <c r="R700" i="4"/>
  <c r="R712" i="4"/>
  <c r="R724" i="4"/>
  <c r="R736" i="4"/>
  <c r="R748" i="4"/>
  <c r="R760" i="4"/>
  <c r="R772" i="4"/>
  <c r="R784" i="4"/>
  <c r="R796" i="4"/>
  <c r="R808" i="4"/>
  <c r="R820" i="4"/>
  <c r="R832" i="4"/>
  <c r="R844" i="4"/>
  <c r="R856" i="4"/>
  <c r="R868" i="4"/>
  <c r="R880" i="4"/>
  <c r="R892" i="4"/>
  <c r="R904" i="4"/>
  <c r="R916" i="4"/>
  <c r="R928" i="4"/>
  <c r="R940" i="4"/>
  <c r="R952" i="4"/>
  <c r="R964" i="4"/>
  <c r="R5" i="4"/>
  <c r="R17" i="4"/>
  <c r="R29" i="4"/>
  <c r="R41" i="4"/>
  <c r="R53" i="4"/>
  <c r="R65" i="4"/>
  <c r="R77" i="4"/>
  <c r="R89" i="4"/>
  <c r="R101" i="4"/>
  <c r="R113" i="4"/>
  <c r="R125" i="4"/>
  <c r="R137" i="4"/>
  <c r="R149" i="4"/>
  <c r="R161" i="4"/>
  <c r="R173" i="4"/>
  <c r="R185" i="4"/>
  <c r="R197" i="4"/>
  <c r="R209" i="4"/>
  <c r="R221" i="4"/>
  <c r="R233" i="4"/>
  <c r="R245" i="4"/>
  <c r="R257" i="4"/>
  <c r="R269" i="4"/>
  <c r="R281" i="4"/>
  <c r="R293" i="4"/>
  <c r="R305" i="4"/>
  <c r="R317" i="4"/>
  <c r="R329" i="4"/>
  <c r="R341" i="4"/>
  <c r="R353" i="4"/>
  <c r="R365" i="4"/>
  <c r="R377" i="4"/>
  <c r="R389" i="4"/>
  <c r="R401" i="4"/>
  <c r="R413" i="4"/>
  <c r="R425" i="4"/>
  <c r="R437" i="4"/>
  <c r="R449" i="4"/>
  <c r="R461" i="4"/>
  <c r="R473" i="4"/>
  <c r="R485" i="4"/>
  <c r="R497" i="4"/>
  <c r="R509" i="4"/>
  <c r="R521" i="4"/>
  <c r="R533" i="4"/>
  <c r="R545" i="4"/>
  <c r="R557" i="4"/>
  <c r="R569" i="4"/>
  <c r="R581" i="4"/>
  <c r="R593" i="4"/>
  <c r="R605" i="4"/>
  <c r="R617" i="4"/>
  <c r="R629" i="4"/>
  <c r="R641" i="4"/>
  <c r="R653" i="4"/>
  <c r="R665" i="4"/>
  <c r="R677" i="4"/>
  <c r="R689" i="4"/>
  <c r="R701" i="4"/>
  <c r="R713" i="4"/>
  <c r="R725" i="4"/>
  <c r="R737" i="4"/>
  <c r="R749" i="4"/>
  <c r="R761" i="4"/>
  <c r="R773" i="4"/>
  <c r="R785" i="4"/>
  <c r="R797" i="4"/>
  <c r="R809" i="4"/>
  <c r="R821" i="4"/>
  <c r="R833" i="4"/>
  <c r="R845" i="4"/>
  <c r="R857" i="4"/>
  <c r="R869" i="4"/>
  <c r="R881" i="4"/>
  <c r="R893" i="4"/>
  <c r="R905" i="4"/>
  <c r="R917" i="4"/>
  <c r="R929" i="4"/>
  <c r="R941" i="4"/>
  <c r="R953" i="4"/>
  <c r="R6" i="4"/>
  <c r="R18" i="4"/>
  <c r="R30" i="4"/>
  <c r="R42" i="4"/>
  <c r="R54" i="4"/>
  <c r="R66" i="4"/>
  <c r="R78" i="4"/>
  <c r="R90" i="4"/>
  <c r="R102" i="4"/>
  <c r="R114" i="4"/>
  <c r="R126" i="4"/>
  <c r="R138" i="4"/>
  <c r="R150" i="4"/>
  <c r="R162" i="4"/>
  <c r="R174" i="4"/>
  <c r="R186" i="4"/>
  <c r="R198" i="4"/>
  <c r="R210" i="4"/>
  <c r="R222" i="4"/>
  <c r="R234" i="4"/>
  <c r="R246" i="4"/>
  <c r="R258" i="4"/>
  <c r="R270" i="4"/>
  <c r="R282" i="4"/>
  <c r="R294" i="4"/>
  <c r="R306" i="4"/>
  <c r="R318" i="4"/>
  <c r="R330" i="4"/>
  <c r="R342" i="4"/>
  <c r="R354" i="4"/>
  <c r="R366" i="4"/>
  <c r="R378" i="4"/>
  <c r="R390" i="4"/>
  <c r="R402" i="4"/>
  <c r="R414" i="4"/>
  <c r="R426" i="4"/>
  <c r="R438" i="4"/>
  <c r="R450" i="4"/>
  <c r="R462" i="4"/>
  <c r="R474" i="4"/>
  <c r="R486" i="4"/>
  <c r="R498" i="4"/>
  <c r="R510" i="4"/>
  <c r="R522" i="4"/>
  <c r="R534" i="4"/>
  <c r="R546" i="4"/>
  <c r="R558" i="4"/>
  <c r="R570" i="4"/>
  <c r="R582" i="4"/>
  <c r="R594" i="4"/>
  <c r="R606" i="4"/>
  <c r="R618" i="4"/>
  <c r="R630" i="4"/>
  <c r="R642" i="4"/>
  <c r="R654" i="4"/>
  <c r="R666" i="4"/>
  <c r="R678" i="4"/>
  <c r="R690" i="4"/>
  <c r="R702" i="4"/>
  <c r="R714" i="4"/>
  <c r="R726" i="4"/>
  <c r="R738" i="4"/>
  <c r="R750" i="4"/>
  <c r="R762" i="4"/>
  <c r="R774" i="4"/>
  <c r="R786" i="4"/>
  <c r="R798" i="4"/>
  <c r="R810" i="4"/>
  <c r="R822" i="4"/>
  <c r="R834" i="4"/>
  <c r="R846" i="4"/>
  <c r="R858" i="4"/>
  <c r="R870" i="4"/>
  <c r="R882" i="4"/>
  <c r="R894" i="4"/>
  <c r="R906" i="4"/>
  <c r="R918" i="4"/>
  <c r="R930" i="4"/>
  <c r="R942" i="4"/>
  <c r="R7" i="4"/>
  <c r="R19" i="4"/>
  <c r="R31" i="4"/>
  <c r="R43" i="4"/>
  <c r="R55" i="4"/>
  <c r="R67" i="4"/>
  <c r="R79" i="4"/>
  <c r="R91" i="4"/>
  <c r="R103" i="4"/>
  <c r="R115" i="4"/>
  <c r="R127" i="4"/>
  <c r="R139" i="4"/>
  <c r="R151" i="4"/>
  <c r="R163" i="4"/>
  <c r="R175" i="4"/>
  <c r="R187" i="4"/>
  <c r="R199" i="4"/>
  <c r="R211" i="4"/>
  <c r="R223" i="4"/>
  <c r="R235" i="4"/>
  <c r="R247" i="4"/>
  <c r="R259" i="4"/>
  <c r="R271" i="4"/>
  <c r="R283" i="4"/>
  <c r="R295" i="4"/>
  <c r="R307" i="4"/>
  <c r="R319" i="4"/>
  <c r="R331" i="4"/>
  <c r="R343" i="4"/>
  <c r="R355" i="4"/>
  <c r="R367" i="4"/>
  <c r="R379" i="4"/>
  <c r="R391" i="4"/>
  <c r="R403" i="4"/>
  <c r="R415" i="4"/>
  <c r="R427" i="4"/>
  <c r="R439" i="4"/>
  <c r="R451" i="4"/>
  <c r="R463" i="4"/>
  <c r="R475" i="4"/>
  <c r="R487" i="4"/>
  <c r="R499" i="4"/>
  <c r="R511" i="4"/>
  <c r="R523" i="4"/>
  <c r="R535" i="4"/>
  <c r="R547" i="4"/>
  <c r="R559" i="4"/>
  <c r="R571" i="4"/>
  <c r="R583" i="4"/>
  <c r="R595" i="4"/>
  <c r="R607" i="4"/>
  <c r="R619" i="4"/>
  <c r="R631" i="4"/>
  <c r="R643" i="4"/>
  <c r="R655" i="4"/>
  <c r="R667" i="4"/>
  <c r="R679" i="4"/>
  <c r="R691" i="4"/>
  <c r="R703" i="4"/>
  <c r="R715" i="4"/>
  <c r="R727" i="4"/>
  <c r="R739" i="4"/>
  <c r="R751" i="4"/>
  <c r="R763" i="4"/>
  <c r="R775" i="4"/>
  <c r="R787" i="4"/>
  <c r="R799" i="4"/>
  <c r="R811" i="4"/>
  <c r="R823" i="4"/>
  <c r="R835" i="4"/>
  <c r="R847" i="4"/>
  <c r="R859" i="4"/>
  <c r="R871" i="4"/>
  <c r="R883" i="4"/>
  <c r="R895" i="4"/>
  <c r="R907" i="4"/>
  <c r="R919" i="4"/>
  <c r="R931" i="4"/>
  <c r="R943" i="4"/>
  <c r="R955" i="4"/>
  <c r="R967" i="4"/>
  <c r="R979" i="4"/>
  <c r="R991" i="4"/>
  <c r="R1003" i="4"/>
  <c r="R1015" i="4"/>
  <c r="R8" i="4"/>
  <c r="R20" i="4"/>
  <c r="R32" i="4"/>
  <c r="R44" i="4"/>
  <c r="R56" i="4"/>
  <c r="R68" i="4"/>
  <c r="R80" i="4"/>
  <c r="R92" i="4"/>
  <c r="R104" i="4"/>
  <c r="R116" i="4"/>
  <c r="R128" i="4"/>
  <c r="R140" i="4"/>
  <c r="R152" i="4"/>
  <c r="R164" i="4"/>
  <c r="R176" i="4"/>
  <c r="R188" i="4"/>
  <c r="R200" i="4"/>
  <c r="R212" i="4"/>
  <c r="R224" i="4"/>
  <c r="R236" i="4"/>
  <c r="R248" i="4"/>
  <c r="R260" i="4"/>
  <c r="R272" i="4"/>
  <c r="R284" i="4"/>
  <c r="R296" i="4"/>
  <c r="R308" i="4"/>
  <c r="R320" i="4"/>
  <c r="R332" i="4"/>
  <c r="R344" i="4"/>
  <c r="R356" i="4"/>
  <c r="R368" i="4"/>
  <c r="R380" i="4"/>
  <c r="R392" i="4"/>
  <c r="R404" i="4"/>
  <c r="R416" i="4"/>
  <c r="R428" i="4"/>
  <c r="R440" i="4"/>
  <c r="R452" i="4"/>
  <c r="R464" i="4"/>
  <c r="R476" i="4"/>
  <c r="R488" i="4"/>
  <c r="R500" i="4"/>
  <c r="R512" i="4"/>
  <c r="R524" i="4"/>
  <c r="R536" i="4"/>
  <c r="R548" i="4"/>
  <c r="R560" i="4"/>
  <c r="R572" i="4"/>
  <c r="R584" i="4"/>
  <c r="R596" i="4"/>
  <c r="R608" i="4"/>
  <c r="R620" i="4"/>
  <c r="R632" i="4"/>
  <c r="R644" i="4"/>
  <c r="R656" i="4"/>
  <c r="R668" i="4"/>
  <c r="R680" i="4"/>
  <c r="R692" i="4"/>
  <c r="R704" i="4"/>
  <c r="R716" i="4"/>
  <c r="R728" i="4"/>
  <c r="R740" i="4"/>
  <c r="R752" i="4"/>
  <c r="R764" i="4"/>
  <c r="R776" i="4"/>
  <c r="R788" i="4"/>
  <c r="R800" i="4"/>
  <c r="R812" i="4"/>
  <c r="R824" i="4"/>
  <c r="R836" i="4"/>
  <c r="R848" i="4"/>
  <c r="R860" i="4"/>
  <c r="R872" i="4"/>
  <c r="R884" i="4"/>
  <c r="R896" i="4"/>
  <c r="R908" i="4"/>
  <c r="R920" i="4"/>
  <c r="R932" i="4"/>
  <c r="R944" i="4"/>
  <c r="R956" i="4"/>
  <c r="R968" i="4"/>
  <c r="R980" i="4"/>
  <c r="R992" i="4"/>
  <c r="R1004" i="4"/>
  <c r="R1016" i="4"/>
  <c r="R9" i="4"/>
  <c r="R21" i="4"/>
  <c r="R33" i="4"/>
  <c r="R45" i="4"/>
  <c r="R57" i="4"/>
  <c r="R69" i="4"/>
  <c r="R81" i="4"/>
  <c r="R93" i="4"/>
  <c r="R105" i="4"/>
  <c r="R117" i="4"/>
  <c r="R129" i="4"/>
  <c r="R141" i="4"/>
  <c r="R153" i="4"/>
  <c r="R165" i="4"/>
  <c r="R177" i="4"/>
  <c r="R189" i="4"/>
  <c r="R201" i="4"/>
  <c r="R213" i="4"/>
  <c r="R225" i="4"/>
  <c r="R237" i="4"/>
  <c r="R249" i="4"/>
  <c r="R261" i="4"/>
  <c r="R273" i="4"/>
  <c r="R285" i="4"/>
  <c r="R297" i="4"/>
  <c r="R309" i="4"/>
  <c r="R321" i="4"/>
  <c r="R333" i="4"/>
  <c r="R345" i="4"/>
  <c r="R357" i="4"/>
  <c r="R369" i="4"/>
  <c r="R381" i="4"/>
  <c r="R393" i="4"/>
  <c r="R405" i="4"/>
  <c r="R417" i="4"/>
  <c r="R429" i="4"/>
  <c r="R441" i="4"/>
  <c r="R453" i="4"/>
  <c r="R465" i="4"/>
  <c r="R477" i="4"/>
  <c r="R489" i="4"/>
  <c r="R501" i="4"/>
  <c r="R513" i="4"/>
  <c r="R525" i="4"/>
  <c r="R537" i="4"/>
  <c r="R549" i="4"/>
  <c r="R561" i="4"/>
  <c r="R573" i="4"/>
  <c r="R585" i="4"/>
  <c r="R597" i="4"/>
  <c r="R609" i="4"/>
  <c r="R621" i="4"/>
  <c r="R633" i="4"/>
  <c r="R645" i="4"/>
  <c r="R657" i="4"/>
  <c r="R669" i="4"/>
  <c r="R681" i="4"/>
  <c r="R693" i="4"/>
  <c r="R705" i="4"/>
  <c r="R717" i="4"/>
  <c r="R729" i="4"/>
  <c r="R741" i="4"/>
  <c r="R753" i="4"/>
  <c r="R765" i="4"/>
  <c r="R777" i="4"/>
  <c r="R789" i="4"/>
  <c r="R801" i="4"/>
  <c r="R813" i="4"/>
  <c r="R825" i="4"/>
  <c r="R837" i="4"/>
  <c r="R849" i="4"/>
  <c r="R861" i="4"/>
  <c r="R873" i="4"/>
  <c r="R885" i="4"/>
  <c r="R897" i="4"/>
  <c r="R909" i="4"/>
  <c r="R921" i="4"/>
  <c r="R933" i="4"/>
  <c r="R945" i="4"/>
  <c r="R957" i="4"/>
  <c r="R10" i="4"/>
  <c r="R22" i="4"/>
  <c r="R34" i="4"/>
  <c r="R46" i="4"/>
  <c r="R58" i="4"/>
  <c r="R70" i="4"/>
  <c r="R82" i="4"/>
  <c r="R94" i="4"/>
  <c r="R106" i="4"/>
  <c r="R118" i="4"/>
  <c r="R130" i="4"/>
  <c r="R142" i="4"/>
  <c r="R154" i="4"/>
  <c r="R166" i="4"/>
  <c r="R178" i="4"/>
  <c r="R190" i="4"/>
  <c r="R202" i="4"/>
  <c r="R214" i="4"/>
  <c r="R226" i="4"/>
  <c r="R238" i="4"/>
  <c r="R250" i="4"/>
  <c r="R262" i="4"/>
  <c r="R274" i="4"/>
  <c r="R286" i="4"/>
  <c r="R298" i="4"/>
  <c r="R310" i="4"/>
  <c r="R322" i="4"/>
  <c r="R334" i="4"/>
  <c r="R346" i="4"/>
  <c r="R358" i="4"/>
  <c r="R370" i="4"/>
  <c r="R382" i="4"/>
  <c r="R394" i="4"/>
  <c r="R406" i="4"/>
  <c r="R418" i="4"/>
  <c r="R430" i="4"/>
  <c r="R442" i="4"/>
  <c r="R454" i="4"/>
  <c r="R466" i="4"/>
  <c r="R478" i="4"/>
  <c r="R490" i="4"/>
  <c r="R502" i="4"/>
  <c r="R514" i="4"/>
  <c r="R526" i="4"/>
  <c r="R538" i="4"/>
  <c r="R550" i="4"/>
  <c r="R562" i="4"/>
  <c r="R574" i="4"/>
  <c r="R586" i="4"/>
  <c r="R598" i="4"/>
  <c r="R610" i="4"/>
  <c r="R622" i="4"/>
  <c r="R634" i="4"/>
  <c r="R646" i="4"/>
  <c r="R658" i="4"/>
  <c r="R670" i="4"/>
  <c r="R682" i="4"/>
  <c r="R694" i="4"/>
  <c r="R706" i="4"/>
  <c r="R718" i="4"/>
  <c r="R730" i="4"/>
  <c r="R742" i="4"/>
  <c r="R754" i="4"/>
  <c r="R766" i="4"/>
  <c r="R778" i="4"/>
  <c r="R790" i="4"/>
  <c r="R802" i="4"/>
  <c r="R814" i="4"/>
  <c r="R826" i="4"/>
  <c r="R838" i="4"/>
  <c r="R850" i="4"/>
  <c r="R862" i="4"/>
  <c r="R874" i="4"/>
  <c r="R886" i="4"/>
  <c r="R898" i="4"/>
  <c r="R910" i="4"/>
  <c r="R922" i="4"/>
  <c r="R934" i="4"/>
  <c r="R946" i="4"/>
  <c r="R958" i="4"/>
  <c r="R970" i="4"/>
  <c r="R11" i="4"/>
  <c r="R23" i="4"/>
  <c r="R35" i="4"/>
  <c r="R47" i="4"/>
  <c r="R59" i="4"/>
  <c r="R71" i="4"/>
  <c r="R83" i="4"/>
  <c r="R95" i="4"/>
  <c r="R107" i="4"/>
  <c r="R119" i="4"/>
  <c r="R131" i="4"/>
  <c r="R143" i="4"/>
  <c r="R155" i="4"/>
  <c r="R167" i="4"/>
  <c r="R179" i="4"/>
  <c r="R191" i="4"/>
  <c r="R203" i="4"/>
  <c r="R215" i="4"/>
  <c r="R227" i="4"/>
  <c r="R239" i="4"/>
  <c r="R251" i="4"/>
  <c r="R263" i="4"/>
  <c r="R275" i="4"/>
  <c r="R287" i="4"/>
  <c r="R299" i="4"/>
  <c r="R311" i="4"/>
  <c r="R323" i="4"/>
  <c r="R335" i="4"/>
  <c r="R347" i="4"/>
  <c r="R359" i="4"/>
  <c r="R371" i="4"/>
  <c r="R383" i="4"/>
  <c r="R395" i="4"/>
  <c r="R407" i="4"/>
  <c r="R419" i="4"/>
  <c r="R431" i="4"/>
  <c r="R443" i="4"/>
  <c r="R455" i="4"/>
  <c r="R467" i="4"/>
  <c r="R479" i="4"/>
  <c r="R491" i="4"/>
  <c r="R503" i="4"/>
  <c r="R515" i="4"/>
  <c r="R527" i="4"/>
  <c r="R539" i="4"/>
  <c r="R551" i="4"/>
  <c r="R563" i="4"/>
  <c r="R575" i="4"/>
  <c r="R587" i="4"/>
  <c r="R599" i="4"/>
  <c r="R611" i="4"/>
  <c r="R623" i="4"/>
  <c r="R635" i="4"/>
  <c r="R647" i="4"/>
  <c r="R659" i="4"/>
  <c r="R671" i="4"/>
  <c r="R683" i="4"/>
  <c r="R695" i="4"/>
  <c r="R707" i="4"/>
  <c r="R719" i="4"/>
  <c r="R731" i="4"/>
  <c r="R743" i="4"/>
  <c r="R755" i="4"/>
  <c r="R767" i="4"/>
  <c r="R779" i="4"/>
  <c r="R791" i="4"/>
  <c r="R803" i="4"/>
  <c r="R815" i="4"/>
  <c r="R827" i="4"/>
  <c r="R839" i="4"/>
  <c r="R851" i="4"/>
  <c r="R863" i="4"/>
  <c r="R875" i="4"/>
  <c r="R887" i="4"/>
  <c r="R899" i="4"/>
  <c r="R911" i="4"/>
  <c r="R923" i="4"/>
  <c r="R935" i="4"/>
  <c r="R947" i="4"/>
  <c r="R959" i="4"/>
  <c r="R12" i="4"/>
  <c r="R24" i="4"/>
  <c r="R36" i="4"/>
  <c r="R48" i="4"/>
  <c r="R60" i="4"/>
  <c r="R72" i="4"/>
  <c r="R84" i="4"/>
  <c r="R96" i="4"/>
  <c r="R108" i="4"/>
  <c r="R120" i="4"/>
  <c r="R132" i="4"/>
  <c r="R144" i="4"/>
  <c r="R156" i="4"/>
  <c r="R168" i="4"/>
  <c r="R180" i="4"/>
  <c r="R192" i="4"/>
  <c r="R204" i="4"/>
  <c r="R216" i="4"/>
  <c r="R228" i="4"/>
  <c r="R240" i="4"/>
  <c r="R252" i="4"/>
  <c r="R264" i="4"/>
  <c r="R276" i="4"/>
  <c r="R288" i="4"/>
  <c r="R300" i="4"/>
  <c r="R312" i="4"/>
  <c r="R324" i="4"/>
  <c r="R336" i="4"/>
  <c r="R348" i="4"/>
  <c r="R360" i="4"/>
  <c r="R372" i="4"/>
  <c r="R384" i="4"/>
  <c r="R396" i="4"/>
  <c r="R408" i="4"/>
  <c r="R420" i="4"/>
  <c r="R432" i="4"/>
  <c r="R444" i="4"/>
  <c r="R456" i="4"/>
  <c r="R468" i="4"/>
  <c r="R480" i="4"/>
  <c r="R492" i="4"/>
  <c r="R504" i="4"/>
  <c r="R516" i="4"/>
  <c r="R528" i="4"/>
  <c r="R540" i="4"/>
  <c r="R552" i="4"/>
  <c r="R564" i="4"/>
  <c r="R576" i="4"/>
  <c r="R588" i="4"/>
  <c r="R600" i="4"/>
  <c r="R612" i="4"/>
  <c r="R624" i="4"/>
  <c r="R636" i="4"/>
  <c r="R648" i="4"/>
  <c r="R660" i="4"/>
  <c r="R672" i="4"/>
  <c r="R684" i="4"/>
  <c r="R696" i="4"/>
  <c r="R708" i="4"/>
  <c r="R720" i="4"/>
  <c r="R732" i="4"/>
  <c r="R744" i="4"/>
  <c r="R756" i="4"/>
  <c r="R768" i="4"/>
  <c r="R780" i="4"/>
  <c r="R792" i="4"/>
  <c r="R804" i="4"/>
  <c r="R816" i="4"/>
  <c r="R828" i="4"/>
  <c r="R840" i="4"/>
  <c r="R852" i="4"/>
  <c r="R864" i="4"/>
  <c r="R876" i="4"/>
  <c r="R888" i="4"/>
  <c r="R900" i="4"/>
  <c r="R912" i="4"/>
  <c r="R924" i="4"/>
  <c r="R936" i="4"/>
  <c r="R948" i="4"/>
  <c r="R13" i="4"/>
  <c r="R25" i="4"/>
  <c r="R37" i="4"/>
  <c r="R49" i="4"/>
  <c r="R61" i="4"/>
  <c r="R73" i="4"/>
  <c r="R85" i="4"/>
  <c r="R97" i="4"/>
  <c r="R109" i="4"/>
  <c r="R121" i="4"/>
  <c r="R133" i="4"/>
  <c r="R145" i="4"/>
  <c r="R157" i="4"/>
  <c r="R169" i="4"/>
  <c r="R181" i="4"/>
  <c r="R193" i="4"/>
  <c r="R205" i="4"/>
  <c r="R217" i="4"/>
  <c r="R229" i="4"/>
  <c r="R241" i="4"/>
  <c r="R253" i="4"/>
  <c r="R265" i="4"/>
  <c r="R277" i="4"/>
  <c r="R289" i="4"/>
  <c r="R301" i="4"/>
  <c r="R313" i="4"/>
  <c r="R325" i="4"/>
  <c r="R337" i="4"/>
  <c r="R349" i="4"/>
  <c r="R361" i="4"/>
  <c r="R373" i="4"/>
  <c r="R385" i="4"/>
  <c r="R397" i="4"/>
  <c r="R409" i="4"/>
  <c r="R421" i="4"/>
  <c r="R433" i="4"/>
  <c r="R445" i="4"/>
  <c r="R457" i="4"/>
  <c r="R469" i="4"/>
  <c r="R481" i="4"/>
  <c r="R493" i="4"/>
  <c r="R505" i="4"/>
  <c r="R517" i="4"/>
  <c r="R529" i="4"/>
  <c r="R541" i="4"/>
  <c r="R553" i="4"/>
  <c r="R565" i="4"/>
  <c r="R577" i="4"/>
  <c r="R589" i="4"/>
  <c r="R601" i="4"/>
  <c r="R613" i="4"/>
  <c r="R625" i="4"/>
  <c r="R637" i="4"/>
  <c r="R649" i="4"/>
  <c r="R661" i="4"/>
  <c r="R673" i="4"/>
  <c r="R685" i="4"/>
  <c r="R697" i="4"/>
  <c r="R709" i="4"/>
  <c r="R721" i="4"/>
  <c r="R733" i="4"/>
  <c r="R745" i="4"/>
  <c r="R757" i="4"/>
  <c r="R769" i="4"/>
  <c r="R781" i="4"/>
  <c r="R793" i="4"/>
  <c r="R805" i="4"/>
  <c r="R817" i="4"/>
  <c r="R829" i="4"/>
  <c r="R841" i="4"/>
  <c r="R853" i="4"/>
  <c r="R865" i="4"/>
  <c r="R877" i="4"/>
  <c r="R889" i="4"/>
  <c r="R901" i="4"/>
  <c r="R913" i="4"/>
  <c r="R925" i="4"/>
  <c r="R937" i="4"/>
  <c r="R949" i="4"/>
  <c r="R961" i="4"/>
  <c r="R973" i="4"/>
  <c r="R985" i="4"/>
  <c r="R997" i="4"/>
  <c r="R1009" i="4"/>
  <c r="R1021" i="4"/>
  <c r="R14" i="4"/>
  <c r="R26" i="4"/>
  <c r="R38" i="4"/>
  <c r="R50" i="4"/>
  <c r="R62" i="4"/>
  <c r="R74" i="4"/>
  <c r="R86" i="4"/>
  <c r="R98" i="4"/>
  <c r="R110" i="4"/>
  <c r="R122" i="4"/>
  <c r="R134" i="4"/>
  <c r="R146" i="4"/>
  <c r="R158" i="4"/>
  <c r="R170" i="4"/>
  <c r="R182" i="4"/>
  <c r="R194" i="4"/>
  <c r="R206" i="4"/>
  <c r="R218" i="4"/>
  <c r="R230" i="4"/>
  <c r="R242" i="4"/>
  <c r="R254" i="4"/>
  <c r="R266" i="4"/>
  <c r="R278" i="4"/>
  <c r="R290" i="4"/>
  <c r="R302" i="4"/>
  <c r="R314" i="4"/>
  <c r="R326" i="4"/>
  <c r="R338" i="4"/>
  <c r="R350" i="4"/>
  <c r="R494" i="4"/>
  <c r="R638" i="4"/>
  <c r="R782" i="4"/>
  <c r="R926" i="4"/>
  <c r="R974" i="4"/>
  <c r="R989" i="4"/>
  <c r="R1006" i="4"/>
  <c r="R1022" i="4"/>
  <c r="R1034" i="4"/>
  <c r="R1046" i="4"/>
  <c r="R1058" i="4"/>
  <c r="R1070" i="4"/>
  <c r="R1082" i="4"/>
  <c r="R1094" i="4"/>
  <c r="R1106" i="4"/>
  <c r="R1118" i="4"/>
  <c r="R1130" i="4"/>
  <c r="R1142" i="4"/>
  <c r="R1154" i="4"/>
  <c r="R1166" i="4"/>
  <c r="R1178" i="4"/>
  <c r="R1190" i="4"/>
  <c r="R1202" i="4"/>
  <c r="R1214" i="4"/>
  <c r="R1226" i="4"/>
  <c r="R1238" i="4"/>
  <c r="R1250" i="4"/>
  <c r="R1239" i="4"/>
  <c r="R362" i="4"/>
  <c r="R506" i="4"/>
  <c r="R650" i="4"/>
  <c r="R794" i="4"/>
  <c r="R938" i="4"/>
  <c r="R975" i="4"/>
  <c r="R990" i="4"/>
  <c r="R1007" i="4"/>
  <c r="R1023" i="4"/>
  <c r="R1035" i="4"/>
  <c r="R1047" i="4"/>
  <c r="R1059" i="4"/>
  <c r="R1071" i="4"/>
  <c r="R1083" i="4"/>
  <c r="R1095" i="4"/>
  <c r="R1107" i="4"/>
  <c r="R1119" i="4"/>
  <c r="R1131" i="4"/>
  <c r="R1143" i="4"/>
  <c r="R1155" i="4"/>
  <c r="R1167" i="4"/>
  <c r="R1179" i="4"/>
  <c r="R1191" i="4"/>
  <c r="R1203" i="4"/>
  <c r="R1215" i="4"/>
  <c r="R1227" i="4"/>
  <c r="R1251" i="4"/>
  <c r="R374" i="4"/>
  <c r="R518" i="4"/>
  <c r="R662" i="4"/>
  <c r="R806" i="4"/>
  <c r="R950" i="4"/>
  <c r="R976" i="4"/>
  <c r="R993" i="4"/>
  <c r="R1008" i="4"/>
  <c r="R1024" i="4"/>
  <c r="R1036" i="4"/>
  <c r="R1048" i="4"/>
  <c r="R1060" i="4"/>
  <c r="R1072" i="4"/>
  <c r="R1084" i="4"/>
  <c r="R1096" i="4"/>
  <c r="R1108" i="4"/>
  <c r="R1120" i="4"/>
  <c r="R1132" i="4"/>
  <c r="R1144" i="4"/>
  <c r="R1156" i="4"/>
  <c r="R1168" i="4"/>
  <c r="R1180" i="4"/>
  <c r="R1192" i="4"/>
  <c r="R1204" i="4"/>
  <c r="R1216" i="4"/>
  <c r="R1228" i="4"/>
  <c r="R1240" i="4"/>
  <c r="R1252" i="4"/>
  <c r="R386" i="4"/>
  <c r="R530" i="4"/>
  <c r="R674" i="4"/>
  <c r="R818" i="4"/>
  <c r="R954" i="4"/>
  <c r="R977" i="4"/>
  <c r="R994" i="4"/>
  <c r="R1010" i="4"/>
  <c r="R1025" i="4"/>
  <c r="R1037" i="4"/>
  <c r="R1049" i="4"/>
  <c r="R1061" i="4"/>
  <c r="R1073" i="4"/>
  <c r="R1085" i="4"/>
  <c r="R1097" i="4"/>
  <c r="R1109" i="4"/>
  <c r="R1121" i="4"/>
  <c r="R1133" i="4"/>
  <c r="R1145" i="4"/>
  <c r="R1157" i="4"/>
  <c r="R1169" i="4"/>
  <c r="R1181" i="4"/>
  <c r="R1193" i="4"/>
  <c r="R1205" i="4"/>
  <c r="R1217" i="4"/>
  <c r="R1229" i="4"/>
  <c r="R1241" i="4"/>
  <c r="R1253" i="4"/>
  <c r="R398" i="4"/>
  <c r="R542" i="4"/>
  <c r="R686" i="4"/>
  <c r="R830" i="4"/>
  <c r="R960" i="4"/>
  <c r="R978" i="4"/>
  <c r="R995" i="4"/>
  <c r="R1011" i="4"/>
  <c r="R1026" i="4"/>
  <c r="R1038" i="4"/>
  <c r="R1050" i="4"/>
  <c r="R1062" i="4"/>
  <c r="R1074" i="4"/>
  <c r="R1086" i="4"/>
  <c r="R1098" i="4"/>
  <c r="R1110" i="4"/>
  <c r="R1122" i="4"/>
  <c r="R1134" i="4"/>
  <c r="R1146" i="4"/>
  <c r="R1158" i="4"/>
  <c r="R1170" i="4"/>
  <c r="R1182" i="4"/>
  <c r="R1194" i="4"/>
  <c r="R1206" i="4"/>
  <c r="R1218" i="4"/>
  <c r="R1230" i="4"/>
  <c r="R1242" i="4"/>
  <c r="R1254" i="4"/>
  <c r="R410" i="4"/>
  <c r="R554" i="4"/>
  <c r="R698" i="4"/>
  <c r="R842" i="4"/>
  <c r="R962" i="4"/>
  <c r="R981" i="4"/>
  <c r="R996" i="4"/>
  <c r="R1012" i="4"/>
  <c r="R1027" i="4"/>
  <c r="R1039" i="4"/>
  <c r="R1051" i="4"/>
  <c r="R1063" i="4"/>
  <c r="R1075" i="4"/>
  <c r="R1087" i="4"/>
  <c r="R1099" i="4"/>
  <c r="R1111" i="4"/>
  <c r="R1123" i="4"/>
  <c r="R1135" i="4"/>
  <c r="R1147" i="4"/>
  <c r="R1159" i="4"/>
  <c r="R1171" i="4"/>
  <c r="R1183" i="4"/>
  <c r="R1195" i="4"/>
  <c r="R1207" i="4"/>
  <c r="R1219" i="4"/>
  <c r="R1231" i="4"/>
  <c r="R1243" i="4"/>
  <c r="R422" i="4"/>
  <c r="R566" i="4"/>
  <c r="R710" i="4"/>
  <c r="R854" i="4"/>
  <c r="R963" i="4"/>
  <c r="R982" i="4"/>
  <c r="R998" i="4"/>
  <c r="R1013" i="4"/>
  <c r="R1028" i="4"/>
  <c r="R1040" i="4"/>
  <c r="R1052" i="4"/>
  <c r="R1064" i="4"/>
  <c r="R1076" i="4"/>
  <c r="R1088" i="4"/>
  <c r="R1100" i="4"/>
  <c r="R1112" i="4"/>
  <c r="R1124" i="4"/>
  <c r="R1136" i="4"/>
  <c r="R1148" i="4"/>
  <c r="R1160" i="4"/>
  <c r="R1172" i="4"/>
  <c r="R1184" i="4"/>
  <c r="R1196" i="4"/>
  <c r="R1208" i="4"/>
  <c r="R1220" i="4"/>
  <c r="R1232" i="4"/>
  <c r="R1244" i="4"/>
  <c r="R1245" i="4"/>
  <c r="R434" i="4"/>
  <c r="R578" i="4"/>
  <c r="R722" i="4"/>
  <c r="R866" i="4"/>
  <c r="R965" i="4"/>
  <c r="R983" i="4"/>
  <c r="R999" i="4"/>
  <c r="R1014" i="4"/>
  <c r="R1029" i="4"/>
  <c r="R1041" i="4"/>
  <c r="R1053" i="4"/>
  <c r="R1065" i="4"/>
  <c r="R1077" i="4"/>
  <c r="R1089" i="4"/>
  <c r="R1101" i="4"/>
  <c r="R1113" i="4"/>
  <c r="R1125" i="4"/>
  <c r="R1137" i="4"/>
  <c r="R1149" i="4"/>
  <c r="R1161" i="4"/>
  <c r="R1173" i="4"/>
  <c r="R1185" i="4"/>
  <c r="R1197" i="4"/>
  <c r="R1209" i="4"/>
  <c r="R1221" i="4"/>
  <c r="R1233" i="4"/>
  <c r="R446" i="4"/>
  <c r="R590" i="4"/>
  <c r="R734" i="4"/>
  <c r="R878" i="4"/>
  <c r="R966" i="4"/>
  <c r="R984" i="4"/>
  <c r="R1000" i="4"/>
  <c r="R1017" i="4"/>
  <c r="R1030" i="4"/>
  <c r="R1042" i="4"/>
  <c r="R1054" i="4"/>
  <c r="R1066" i="4"/>
  <c r="R1078" i="4"/>
  <c r="R1090" i="4"/>
  <c r="R1102" i="4"/>
  <c r="R1114" i="4"/>
  <c r="R1126" i="4"/>
  <c r="R1138" i="4"/>
  <c r="R1150" i="4"/>
  <c r="R1162" i="4"/>
  <c r="R1174" i="4"/>
  <c r="R1186" i="4"/>
  <c r="R1198" i="4"/>
  <c r="R1210" i="4"/>
  <c r="R1222" i="4"/>
  <c r="R1234" i="4"/>
  <c r="R1246" i="4"/>
  <c r="R458" i="4"/>
  <c r="R602" i="4"/>
  <c r="R746" i="4"/>
  <c r="R890" i="4"/>
  <c r="R969" i="4"/>
  <c r="R986" i="4"/>
  <c r="R1001" i="4"/>
  <c r="R1018" i="4"/>
  <c r="R1031" i="4"/>
  <c r="R1043" i="4"/>
  <c r="R1055" i="4"/>
  <c r="R1067" i="4"/>
  <c r="R1079" i="4"/>
  <c r="R1091" i="4"/>
  <c r="R1103" i="4"/>
  <c r="R1115" i="4"/>
  <c r="R1127" i="4"/>
  <c r="R1139" i="4"/>
  <c r="R1151" i="4"/>
  <c r="R1163" i="4"/>
  <c r="R1175" i="4"/>
  <c r="R1187" i="4"/>
  <c r="R1199" i="4"/>
  <c r="R1211" i="4"/>
  <c r="R1223" i="4"/>
  <c r="R1235" i="4"/>
  <c r="R1247" i="4"/>
  <c r="R470" i="4"/>
  <c r="R614" i="4"/>
  <c r="R758" i="4"/>
  <c r="R902" i="4"/>
  <c r="R971" i="4"/>
  <c r="R987" i="4"/>
  <c r="R1002" i="4"/>
  <c r="R1019" i="4"/>
  <c r="R1032" i="4"/>
  <c r="R1044" i="4"/>
  <c r="R1056" i="4"/>
  <c r="R1068" i="4"/>
  <c r="R1080" i="4"/>
  <c r="R1092" i="4"/>
  <c r="R1104" i="4"/>
  <c r="R1116" i="4"/>
  <c r="R1128" i="4"/>
  <c r="R1140" i="4"/>
  <c r="R1152" i="4"/>
  <c r="R1164" i="4"/>
  <c r="R1176" i="4"/>
  <c r="R1188" i="4"/>
  <c r="R1200" i="4"/>
  <c r="R1212" i="4"/>
  <c r="R1224" i="4"/>
  <c r="R1236" i="4"/>
  <c r="R1248" i="4"/>
  <c r="R482" i="4"/>
  <c r="R626" i="4"/>
  <c r="R770" i="4"/>
  <c r="R914" i="4"/>
  <c r="R972" i="4"/>
  <c r="R988" i="4"/>
  <c r="R1005" i="4"/>
  <c r="R1020" i="4"/>
  <c r="R1033" i="4"/>
  <c r="R1045" i="4"/>
  <c r="R1057" i="4"/>
  <c r="R1069" i="4"/>
  <c r="R1081" i="4"/>
  <c r="R1093" i="4"/>
  <c r="R1105" i="4"/>
  <c r="R1117" i="4"/>
  <c r="R1129" i="4"/>
  <c r="R1141" i="4"/>
  <c r="R1153" i="4"/>
  <c r="R1165" i="4"/>
  <c r="R1177" i="4"/>
  <c r="R1189" i="4"/>
  <c r="R1201" i="4"/>
  <c r="R1213" i="4"/>
  <c r="R1225" i="4"/>
  <c r="R1237" i="4"/>
  <c r="R1249" i="4"/>
  <c r="R2" i="4"/>
  <c r="Q3" i="4"/>
  <c r="Q15" i="4"/>
  <c r="Q27" i="4"/>
  <c r="Q39" i="4"/>
  <c r="Q51" i="4"/>
  <c r="Q63" i="4"/>
  <c r="Q75" i="4"/>
  <c r="Q87" i="4"/>
  <c r="Q99" i="4"/>
  <c r="Q111" i="4"/>
  <c r="Q123" i="4"/>
  <c r="Q135" i="4"/>
  <c r="Q147" i="4"/>
  <c r="Q159" i="4"/>
  <c r="Q171" i="4"/>
  <c r="Q183" i="4"/>
  <c r="Q195" i="4"/>
  <c r="Q207" i="4"/>
  <c r="Q219" i="4"/>
  <c r="Q231" i="4"/>
  <c r="Q243" i="4"/>
  <c r="Q255" i="4"/>
  <c r="Q267" i="4"/>
  <c r="Q279" i="4"/>
  <c r="Q291" i="4"/>
  <c r="Q303" i="4"/>
  <c r="Q315" i="4"/>
  <c r="Q327" i="4"/>
  <c r="Q339" i="4"/>
  <c r="Q351" i="4"/>
  <c r="Q363" i="4"/>
  <c r="Q375" i="4"/>
  <c r="Q387" i="4"/>
  <c r="Q399" i="4"/>
  <c r="Q411" i="4"/>
  <c r="Q423" i="4"/>
  <c r="Q435" i="4"/>
  <c r="Q447" i="4"/>
  <c r="Q459" i="4"/>
  <c r="Q471" i="4"/>
  <c r="Q483" i="4"/>
  <c r="Q495" i="4"/>
  <c r="Q507" i="4"/>
  <c r="Q519" i="4"/>
  <c r="Q531" i="4"/>
  <c r="Q543" i="4"/>
  <c r="Q555" i="4"/>
  <c r="Q567" i="4"/>
  <c r="Q579" i="4"/>
  <c r="Q591" i="4"/>
  <c r="Q603" i="4"/>
  <c r="Q615" i="4"/>
  <c r="Q627" i="4"/>
  <c r="Q639" i="4"/>
  <c r="Q651" i="4"/>
  <c r="Q663" i="4"/>
  <c r="Q675" i="4"/>
  <c r="Q687" i="4"/>
  <c r="Q699" i="4"/>
  <c r="Q711" i="4"/>
  <c r="Q723" i="4"/>
  <c r="Q735" i="4"/>
  <c r="Q747" i="4"/>
  <c r="Q759" i="4"/>
  <c r="Q771" i="4"/>
  <c r="Q783" i="4"/>
  <c r="Q795" i="4"/>
  <c r="Q807" i="4"/>
  <c r="Q819" i="4"/>
  <c r="Q831" i="4"/>
  <c r="Q843" i="4"/>
  <c r="Q855" i="4"/>
  <c r="Q867" i="4"/>
  <c r="Q879" i="4"/>
  <c r="Q891" i="4"/>
  <c r="Q903" i="4"/>
  <c r="Q915" i="4"/>
  <c r="Q927" i="4"/>
  <c r="Q939" i="4"/>
  <c r="Q951" i="4"/>
  <c r="Q963" i="4"/>
  <c r="Q975" i="4"/>
  <c r="Q987" i="4"/>
  <c r="Q4" i="4"/>
  <c r="Q16" i="4"/>
  <c r="Q28" i="4"/>
  <c r="Q40" i="4"/>
  <c r="Q52" i="4"/>
  <c r="Q64" i="4"/>
  <c r="Q76" i="4"/>
  <c r="Q88" i="4"/>
  <c r="Q100" i="4"/>
  <c r="Q112" i="4"/>
  <c r="Q124" i="4"/>
  <c r="Q136" i="4"/>
  <c r="Q148" i="4"/>
  <c r="Q160" i="4"/>
  <c r="Q172" i="4"/>
  <c r="Q184" i="4"/>
  <c r="Q196" i="4"/>
  <c r="Q208" i="4"/>
  <c r="Q220" i="4"/>
  <c r="Q232" i="4"/>
  <c r="Q244" i="4"/>
  <c r="Q256" i="4"/>
  <c r="Q268" i="4"/>
  <c r="Q280" i="4"/>
  <c r="Q292" i="4"/>
  <c r="Q304" i="4"/>
  <c r="Q316" i="4"/>
  <c r="Q328" i="4"/>
  <c r="Q340" i="4"/>
  <c r="Q352" i="4"/>
  <c r="Q364" i="4"/>
  <c r="Q376" i="4"/>
  <c r="Q388" i="4"/>
  <c r="Q400" i="4"/>
  <c r="Q412" i="4"/>
  <c r="Q424" i="4"/>
  <c r="Q436" i="4"/>
  <c r="Q448" i="4"/>
  <c r="Q460" i="4"/>
  <c r="Q472" i="4"/>
  <c r="Q484" i="4"/>
  <c r="Q496" i="4"/>
  <c r="Q508" i="4"/>
  <c r="Q520" i="4"/>
  <c r="Q532" i="4"/>
  <c r="Q544" i="4"/>
  <c r="Q556" i="4"/>
  <c r="Q568" i="4"/>
  <c r="Q580" i="4"/>
  <c r="Q592" i="4"/>
  <c r="Q604" i="4"/>
  <c r="Q616" i="4"/>
  <c r="Q628" i="4"/>
  <c r="Q640" i="4"/>
  <c r="Q652" i="4"/>
  <c r="Q664" i="4"/>
  <c r="Q676" i="4"/>
  <c r="Q688" i="4"/>
  <c r="Q700" i="4"/>
  <c r="Q712" i="4"/>
  <c r="Q724" i="4"/>
  <c r="Q736" i="4"/>
  <c r="Q5" i="4"/>
  <c r="Q17" i="4"/>
  <c r="Q29" i="4"/>
  <c r="Q41" i="4"/>
  <c r="Q53" i="4"/>
  <c r="Q65" i="4"/>
  <c r="Q77" i="4"/>
  <c r="Q89" i="4"/>
  <c r="Q101" i="4"/>
  <c r="Q113" i="4"/>
  <c r="Q125" i="4"/>
  <c r="Q137" i="4"/>
  <c r="Q149" i="4"/>
  <c r="Q161" i="4"/>
  <c r="Q173" i="4"/>
  <c r="Q185" i="4"/>
  <c r="Q197" i="4"/>
  <c r="Q209" i="4"/>
  <c r="Q221" i="4"/>
  <c r="Q233" i="4"/>
  <c r="Q245" i="4"/>
  <c r="Q257" i="4"/>
  <c r="Q269" i="4"/>
  <c r="Q281" i="4"/>
  <c r="Q293" i="4"/>
  <c r="Q305" i="4"/>
  <c r="Q317" i="4"/>
  <c r="Q329" i="4"/>
  <c r="Q341" i="4"/>
  <c r="Q353" i="4"/>
  <c r="Q365" i="4"/>
  <c r="Q377" i="4"/>
  <c r="Q389" i="4"/>
  <c r="Q401" i="4"/>
  <c r="Q413" i="4"/>
  <c r="Q425" i="4"/>
  <c r="Q437" i="4"/>
  <c r="Q449" i="4"/>
  <c r="Q461" i="4"/>
  <c r="Q473" i="4"/>
  <c r="Q485" i="4"/>
  <c r="Q497" i="4"/>
  <c r="Q509" i="4"/>
  <c r="Q521" i="4"/>
  <c r="Q533" i="4"/>
  <c r="Q545" i="4"/>
  <c r="Q557" i="4"/>
  <c r="Q569" i="4"/>
  <c r="Q581" i="4"/>
  <c r="Q593" i="4"/>
  <c r="Q605" i="4"/>
  <c r="Q617" i="4"/>
  <c r="Q629" i="4"/>
  <c r="Q641" i="4"/>
  <c r="Q653" i="4"/>
  <c r="Q665" i="4"/>
  <c r="Q677" i="4"/>
  <c r="Q689" i="4"/>
  <c r="Q701" i="4"/>
  <c r="Q713" i="4"/>
  <c r="Q725" i="4"/>
  <c r="Q737" i="4"/>
  <c r="Q749" i="4"/>
  <c r="Q761" i="4"/>
  <c r="Q773" i="4"/>
  <c r="Q785" i="4"/>
  <c r="Q797" i="4"/>
  <c r="Q809" i="4"/>
  <c r="Q821" i="4"/>
  <c r="Q833" i="4"/>
  <c r="Q845" i="4"/>
  <c r="Q857" i="4"/>
  <c r="Q869" i="4"/>
  <c r="Q881" i="4"/>
  <c r="Q893" i="4"/>
  <c r="Q905" i="4"/>
  <c r="Q917" i="4"/>
  <c r="Q929" i="4"/>
  <c r="Q941" i="4"/>
  <c r="Q953" i="4"/>
  <c r="Q965" i="4"/>
  <c r="Q977" i="4"/>
  <c r="Q6" i="4"/>
  <c r="Q18" i="4"/>
  <c r="Q30" i="4"/>
  <c r="Q42" i="4"/>
  <c r="Q54" i="4"/>
  <c r="Q66" i="4"/>
  <c r="Q78" i="4"/>
  <c r="Q90" i="4"/>
  <c r="Q102" i="4"/>
  <c r="Q114" i="4"/>
  <c r="Q126" i="4"/>
  <c r="Q138" i="4"/>
  <c r="Q150" i="4"/>
  <c r="Q162" i="4"/>
  <c r="Q174" i="4"/>
  <c r="Q186" i="4"/>
  <c r="Q198" i="4"/>
  <c r="Q210" i="4"/>
  <c r="Q222" i="4"/>
  <c r="Q234" i="4"/>
  <c r="Q246" i="4"/>
  <c r="Q258" i="4"/>
  <c r="Q270" i="4"/>
  <c r="Q282" i="4"/>
  <c r="Q294" i="4"/>
  <c r="Q306" i="4"/>
  <c r="Q318" i="4"/>
  <c r="Q330" i="4"/>
  <c r="Q342" i="4"/>
  <c r="Q354" i="4"/>
  <c r="Q366" i="4"/>
  <c r="Q378" i="4"/>
  <c r="Q390" i="4"/>
  <c r="Q402" i="4"/>
  <c r="Q414" i="4"/>
  <c r="Q426" i="4"/>
  <c r="Q438" i="4"/>
  <c r="Q450" i="4"/>
  <c r="Q462" i="4"/>
  <c r="Q474" i="4"/>
  <c r="Q486" i="4"/>
  <c r="Q498" i="4"/>
  <c r="Q510" i="4"/>
  <c r="Q522" i="4"/>
  <c r="Q534" i="4"/>
  <c r="Q546" i="4"/>
  <c r="Q558" i="4"/>
  <c r="Q570" i="4"/>
  <c r="Q582" i="4"/>
  <c r="Q594" i="4"/>
  <c r="Q606" i="4"/>
  <c r="Q618" i="4"/>
  <c r="Q630" i="4"/>
  <c r="Q642" i="4"/>
  <c r="Q654" i="4"/>
  <c r="Q666" i="4"/>
  <c r="Q678" i="4"/>
  <c r="Q690" i="4"/>
  <c r="Q702" i="4"/>
  <c r="Q714" i="4"/>
  <c r="Q726" i="4"/>
  <c r="Q738" i="4"/>
  <c r="Q750" i="4"/>
  <c r="Q762" i="4"/>
  <c r="Q774" i="4"/>
  <c r="Q786" i="4"/>
  <c r="Q798" i="4"/>
  <c r="Q810" i="4"/>
  <c r="Q822" i="4"/>
  <c r="Q834" i="4"/>
  <c r="Q846" i="4"/>
  <c r="Q858" i="4"/>
  <c r="Q870" i="4"/>
  <c r="Q882" i="4"/>
  <c r="Q894" i="4"/>
  <c r="Q906" i="4"/>
  <c r="Q918" i="4"/>
  <c r="Q930" i="4"/>
  <c r="Q942" i="4"/>
  <c r="Q954" i="4"/>
  <c r="Q966" i="4"/>
  <c r="Q7" i="4"/>
  <c r="Q19" i="4"/>
  <c r="Q31" i="4"/>
  <c r="Q43" i="4"/>
  <c r="Q55" i="4"/>
  <c r="Q67" i="4"/>
  <c r="Q79" i="4"/>
  <c r="Q91" i="4"/>
  <c r="Q103" i="4"/>
  <c r="Q115" i="4"/>
  <c r="Q127" i="4"/>
  <c r="Q139" i="4"/>
  <c r="Q151" i="4"/>
  <c r="Q163" i="4"/>
  <c r="Q175" i="4"/>
  <c r="Q187" i="4"/>
  <c r="Q199" i="4"/>
  <c r="Q211" i="4"/>
  <c r="Q223" i="4"/>
  <c r="Q235" i="4"/>
  <c r="Q247" i="4"/>
  <c r="Q259" i="4"/>
  <c r="Q271" i="4"/>
  <c r="Q283" i="4"/>
  <c r="Q295" i="4"/>
  <c r="Q307" i="4"/>
  <c r="Q319" i="4"/>
  <c r="Q331" i="4"/>
  <c r="Q343" i="4"/>
  <c r="Q355" i="4"/>
  <c r="Q367" i="4"/>
  <c r="Q379" i="4"/>
  <c r="Q391" i="4"/>
  <c r="Q403" i="4"/>
  <c r="Q415" i="4"/>
  <c r="Q427" i="4"/>
  <c r="Q439" i="4"/>
  <c r="Q451" i="4"/>
  <c r="Q463" i="4"/>
  <c r="Q475" i="4"/>
  <c r="Q487" i="4"/>
  <c r="Q499" i="4"/>
  <c r="Q511" i="4"/>
  <c r="Q523" i="4"/>
  <c r="Q535" i="4"/>
  <c r="Q547" i="4"/>
  <c r="Q559" i="4"/>
  <c r="Q571" i="4"/>
  <c r="Q583" i="4"/>
  <c r="Q595" i="4"/>
  <c r="Q607" i="4"/>
  <c r="Q619" i="4"/>
  <c r="Q631" i="4"/>
  <c r="Q643" i="4"/>
  <c r="Q655" i="4"/>
  <c r="Q667" i="4"/>
  <c r="Q679" i="4"/>
  <c r="Q691" i="4"/>
  <c r="Q703" i="4"/>
  <c r="Q715" i="4"/>
  <c r="Q727" i="4"/>
  <c r="Q739" i="4"/>
  <c r="Q751" i="4"/>
  <c r="Q763" i="4"/>
  <c r="Q775" i="4"/>
  <c r="Q787" i="4"/>
  <c r="Q799" i="4"/>
  <c r="Q811" i="4"/>
  <c r="Q823" i="4"/>
  <c r="Q835" i="4"/>
  <c r="Q847" i="4"/>
  <c r="Q859" i="4"/>
  <c r="Q871" i="4"/>
  <c r="Q883" i="4"/>
  <c r="Q895" i="4"/>
  <c r="Q907" i="4"/>
  <c r="Q919" i="4"/>
  <c r="Q931" i="4"/>
  <c r="Q943" i="4"/>
  <c r="Q955" i="4"/>
  <c r="Q967" i="4"/>
  <c r="Q979" i="4"/>
  <c r="Q991" i="4"/>
  <c r="Q1003" i="4"/>
  <c r="Q1015" i="4"/>
  <c r="Q8" i="4"/>
  <c r="Q20" i="4"/>
  <c r="Q32" i="4"/>
  <c r="Q44" i="4"/>
  <c r="Q56" i="4"/>
  <c r="Q68" i="4"/>
  <c r="Q80" i="4"/>
  <c r="Q92" i="4"/>
  <c r="Q104" i="4"/>
  <c r="Q116" i="4"/>
  <c r="Q128" i="4"/>
  <c r="Q140" i="4"/>
  <c r="Q152" i="4"/>
  <c r="Q164" i="4"/>
  <c r="Q176" i="4"/>
  <c r="Q188" i="4"/>
  <c r="Q200" i="4"/>
  <c r="Q212" i="4"/>
  <c r="Q224" i="4"/>
  <c r="Q236" i="4"/>
  <c r="Q248" i="4"/>
  <c r="Q260" i="4"/>
  <c r="Q272" i="4"/>
  <c r="Q284" i="4"/>
  <c r="Q296" i="4"/>
  <c r="Q308" i="4"/>
  <c r="Q320" i="4"/>
  <c r="Q332" i="4"/>
  <c r="Q344" i="4"/>
  <c r="Q356" i="4"/>
  <c r="Q368" i="4"/>
  <c r="Q380" i="4"/>
  <c r="Q392" i="4"/>
  <c r="Q404" i="4"/>
  <c r="Q416" i="4"/>
  <c r="Q428" i="4"/>
  <c r="Q440" i="4"/>
  <c r="Q452" i="4"/>
  <c r="Q464" i="4"/>
  <c r="Q476" i="4"/>
  <c r="Q488" i="4"/>
  <c r="Q500" i="4"/>
  <c r="Q512" i="4"/>
  <c r="Q524" i="4"/>
  <c r="Q536" i="4"/>
  <c r="Q548" i="4"/>
  <c r="Q560" i="4"/>
  <c r="Q572" i="4"/>
  <c r="Q584" i="4"/>
  <c r="Q596" i="4"/>
  <c r="Q608" i="4"/>
  <c r="Q620" i="4"/>
  <c r="Q632" i="4"/>
  <c r="Q644" i="4"/>
  <c r="Q656" i="4"/>
  <c r="Q668" i="4"/>
  <c r="Q680" i="4"/>
  <c r="Q692" i="4"/>
  <c r="Q704" i="4"/>
  <c r="Q716" i="4"/>
  <c r="Q728" i="4"/>
  <c r="Q740" i="4"/>
  <c r="Q752" i="4"/>
  <c r="Q764" i="4"/>
  <c r="Q776" i="4"/>
  <c r="Q788" i="4"/>
  <c r="Q800" i="4"/>
  <c r="Q812" i="4"/>
  <c r="Q824" i="4"/>
  <c r="Q836" i="4"/>
  <c r="Q848" i="4"/>
  <c r="Q860" i="4"/>
  <c r="Q872" i="4"/>
  <c r="Q884" i="4"/>
  <c r="Q896" i="4"/>
  <c r="Q908" i="4"/>
  <c r="Q920" i="4"/>
  <c r="Q932" i="4"/>
  <c r="Q944" i="4"/>
  <c r="Q956" i="4"/>
  <c r="Q968" i="4"/>
  <c r="Q980" i="4"/>
  <c r="Q992" i="4"/>
  <c r="Q1004" i="4"/>
  <c r="Q9" i="4"/>
  <c r="Q21" i="4"/>
  <c r="Q33" i="4"/>
  <c r="Q45" i="4"/>
  <c r="Q57" i="4"/>
  <c r="Q69" i="4"/>
  <c r="Q81" i="4"/>
  <c r="Q93" i="4"/>
  <c r="Q105" i="4"/>
  <c r="Q117" i="4"/>
  <c r="Q129" i="4"/>
  <c r="Q141" i="4"/>
  <c r="Q153" i="4"/>
  <c r="Q165" i="4"/>
  <c r="Q177" i="4"/>
  <c r="Q189" i="4"/>
  <c r="Q201" i="4"/>
  <c r="Q213" i="4"/>
  <c r="Q225" i="4"/>
  <c r="Q237" i="4"/>
  <c r="Q249" i="4"/>
  <c r="Q261" i="4"/>
  <c r="Q273" i="4"/>
  <c r="Q285" i="4"/>
  <c r="Q297" i="4"/>
  <c r="Q309" i="4"/>
  <c r="Q321" i="4"/>
  <c r="Q333" i="4"/>
  <c r="Q345" i="4"/>
  <c r="Q357" i="4"/>
  <c r="Q369" i="4"/>
  <c r="Q381" i="4"/>
  <c r="Q393" i="4"/>
  <c r="Q405" i="4"/>
  <c r="Q417" i="4"/>
  <c r="Q429" i="4"/>
  <c r="Q441" i="4"/>
  <c r="Q453" i="4"/>
  <c r="Q465" i="4"/>
  <c r="Q477" i="4"/>
  <c r="Q489" i="4"/>
  <c r="Q501" i="4"/>
  <c r="Q513" i="4"/>
  <c r="Q525" i="4"/>
  <c r="Q537" i="4"/>
  <c r="Q549" i="4"/>
  <c r="Q561" i="4"/>
  <c r="Q573" i="4"/>
  <c r="Q585" i="4"/>
  <c r="Q597" i="4"/>
  <c r="Q609" i="4"/>
  <c r="Q621" i="4"/>
  <c r="Q633" i="4"/>
  <c r="Q645" i="4"/>
  <c r="Q657" i="4"/>
  <c r="Q669" i="4"/>
  <c r="Q681" i="4"/>
  <c r="Q693" i="4"/>
  <c r="Q705" i="4"/>
  <c r="Q717" i="4"/>
  <c r="Q729" i="4"/>
  <c r="Q741" i="4"/>
  <c r="Q753" i="4"/>
  <c r="Q765" i="4"/>
  <c r="Q777" i="4"/>
  <c r="Q789" i="4"/>
  <c r="Q801" i="4"/>
  <c r="Q813" i="4"/>
  <c r="Q825" i="4"/>
  <c r="Q837" i="4"/>
  <c r="Q849" i="4"/>
  <c r="Q861" i="4"/>
  <c r="Q873" i="4"/>
  <c r="Q885" i="4"/>
  <c r="Q897" i="4"/>
  <c r="Q909" i="4"/>
  <c r="Q921" i="4"/>
  <c r="Q933" i="4"/>
  <c r="Q945" i="4"/>
  <c r="Q957" i="4"/>
  <c r="Q969" i="4"/>
  <c r="Q981" i="4"/>
  <c r="Q993" i="4"/>
  <c r="Q10" i="4"/>
  <c r="Q22" i="4"/>
  <c r="Q34" i="4"/>
  <c r="Q46" i="4"/>
  <c r="Q58" i="4"/>
  <c r="Q70" i="4"/>
  <c r="Q82" i="4"/>
  <c r="Q94" i="4"/>
  <c r="Q106" i="4"/>
  <c r="Q118" i="4"/>
  <c r="Q130" i="4"/>
  <c r="Q142" i="4"/>
  <c r="Q154" i="4"/>
  <c r="Q166" i="4"/>
  <c r="Q178" i="4"/>
  <c r="Q190" i="4"/>
  <c r="Q202" i="4"/>
  <c r="Q214" i="4"/>
  <c r="Q226" i="4"/>
  <c r="Q238" i="4"/>
  <c r="Q250" i="4"/>
  <c r="Q262" i="4"/>
  <c r="Q274" i="4"/>
  <c r="Q286" i="4"/>
  <c r="Q298" i="4"/>
  <c r="Q310" i="4"/>
  <c r="Q322" i="4"/>
  <c r="Q334" i="4"/>
  <c r="Q346" i="4"/>
  <c r="Q358" i="4"/>
  <c r="Q370" i="4"/>
  <c r="Q382" i="4"/>
  <c r="Q394" i="4"/>
  <c r="Q406" i="4"/>
  <c r="Q418" i="4"/>
  <c r="Q430" i="4"/>
  <c r="Q442" i="4"/>
  <c r="Q454" i="4"/>
  <c r="Q466" i="4"/>
  <c r="Q478" i="4"/>
  <c r="Q490" i="4"/>
  <c r="Q502" i="4"/>
  <c r="Q514" i="4"/>
  <c r="Q526" i="4"/>
  <c r="Q538" i="4"/>
  <c r="Q550" i="4"/>
  <c r="Q562" i="4"/>
  <c r="Q574" i="4"/>
  <c r="Q586" i="4"/>
  <c r="Q598" i="4"/>
  <c r="Q610" i="4"/>
  <c r="Q622" i="4"/>
  <c r="Q634" i="4"/>
  <c r="Q646" i="4"/>
  <c r="Q658" i="4"/>
  <c r="Q670" i="4"/>
  <c r="Q682" i="4"/>
  <c r="Q694" i="4"/>
  <c r="Q706" i="4"/>
  <c r="Q718" i="4"/>
  <c r="Q730" i="4"/>
  <c r="Q742" i="4"/>
  <c r="Q754" i="4"/>
  <c r="Q766" i="4"/>
  <c r="Q778" i="4"/>
  <c r="Q790" i="4"/>
  <c r="Q802" i="4"/>
  <c r="Q814" i="4"/>
  <c r="Q826" i="4"/>
  <c r="Q838" i="4"/>
  <c r="Q850" i="4"/>
  <c r="Q862" i="4"/>
  <c r="Q874" i="4"/>
  <c r="Q886" i="4"/>
  <c r="Q898" i="4"/>
  <c r="Q910" i="4"/>
  <c r="Q922" i="4"/>
  <c r="Q934" i="4"/>
  <c r="Q946" i="4"/>
  <c r="Q958" i="4"/>
  <c r="Q970" i="4"/>
  <c r="Q982" i="4"/>
  <c r="Q994" i="4"/>
  <c r="Q11" i="4"/>
  <c r="Q23" i="4"/>
  <c r="Q35" i="4"/>
  <c r="Q47" i="4"/>
  <c r="Q59" i="4"/>
  <c r="Q71" i="4"/>
  <c r="Q83" i="4"/>
  <c r="Q95" i="4"/>
  <c r="Q107" i="4"/>
  <c r="Q119" i="4"/>
  <c r="Q131" i="4"/>
  <c r="Q143" i="4"/>
  <c r="Q155" i="4"/>
  <c r="Q167" i="4"/>
  <c r="Q179" i="4"/>
  <c r="Q191" i="4"/>
  <c r="Q203" i="4"/>
  <c r="Q215" i="4"/>
  <c r="Q227" i="4"/>
  <c r="Q239" i="4"/>
  <c r="Q251" i="4"/>
  <c r="Q263" i="4"/>
  <c r="Q275" i="4"/>
  <c r="Q287" i="4"/>
  <c r="Q299" i="4"/>
  <c r="Q311" i="4"/>
  <c r="Q323" i="4"/>
  <c r="Q335" i="4"/>
  <c r="Q347" i="4"/>
  <c r="Q359" i="4"/>
  <c r="Q371" i="4"/>
  <c r="Q383" i="4"/>
  <c r="Q395" i="4"/>
  <c r="Q407" i="4"/>
  <c r="Q419" i="4"/>
  <c r="Q431" i="4"/>
  <c r="Q443" i="4"/>
  <c r="Q455" i="4"/>
  <c r="Q467" i="4"/>
  <c r="Q479" i="4"/>
  <c r="Q491" i="4"/>
  <c r="Q503" i="4"/>
  <c r="Q515" i="4"/>
  <c r="Q527" i="4"/>
  <c r="Q539" i="4"/>
  <c r="Q551" i="4"/>
  <c r="Q563" i="4"/>
  <c r="Q575" i="4"/>
  <c r="Q587" i="4"/>
  <c r="Q599" i="4"/>
  <c r="Q611" i="4"/>
  <c r="Q623" i="4"/>
  <c r="Q635" i="4"/>
  <c r="Q647" i="4"/>
  <c r="Q659" i="4"/>
  <c r="Q671" i="4"/>
  <c r="Q683" i="4"/>
  <c r="Q695" i="4"/>
  <c r="Q707" i="4"/>
  <c r="Q719" i="4"/>
  <c r="Q731" i="4"/>
  <c r="Q743" i="4"/>
  <c r="Q755" i="4"/>
  <c r="Q767" i="4"/>
  <c r="Q779" i="4"/>
  <c r="Q791" i="4"/>
  <c r="Q803" i="4"/>
  <c r="Q815" i="4"/>
  <c r="Q827" i="4"/>
  <c r="Q839" i="4"/>
  <c r="Q851" i="4"/>
  <c r="Q863" i="4"/>
  <c r="Q875" i="4"/>
  <c r="Q887" i="4"/>
  <c r="Q899" i="4"/>
  <c r="Q911" i="4"/>
  <c r="Q923" i="4"/>
  <c r="Q935" i="4"/>
  <c r="Q947" i="4"/>
  <c r="Q959" i="4"/>
  <c r="Q971" i="4"/>
  <c r="Q983" i="4"/>
  <c r="Q12" i="4"/>
  <c r="Q24" i="4"/>
  <c r="Q36" i="4"/>
  <c r="Q48" i="4"/>
  <c r="Q60" i="4"/>
  <c r="Q72" i="4"/>
  <c r="Q84" i="4"/>
  <c r="Q96" i="4"/>
  <c r="Q108" i="4"/>
  <c r="Q120" i="4"/>
  <c r="Q132" i="4"/>
  <c r="Q144" i="4"/>
  <c r="Q156" i="4"/>
  <c r="Q168" i="4"/>
  <c r="Q180" i="4"/>
  <c r="Q192" i="4"/>
  <c r="Q204" i="4"/>
  <c r="Q216" i="4"/>
  <c r="Q228" i="4"/>
  <c r="Q240" i="4"/>
  <c r="Q252" i="4"/>
  <c r="Q264" i="4"/>
  <c r="Q276" i="4"/>
  <c r="Q288" i="4"/>
  <c r="Q300" i="4"/>
  <c r="Q312" i="4"/>
  <c r="Q324" i="4"/>
  <c r="Q336" i="4"/>
  <c r="Q348" i="4"/>
  <c r="Q360" i="4"/>
  <c r="Q372" i="4"/>
  <c r="Q384" i="4"/>
  <c r="Q396" i="4"/>
  <c r="Q408" i="4"/>
  <c r="Q420" i="4"/>
  <c r="Q432" i="4"/>
  <c r="Q444" i="4"/>
  <c r="Q456" i="4"/>
  <c r="Q468" i="4"/>
  <c r="Q480" i="4"/>
  <c r="Q492" i="4"/>
  <c r="Q504" i="4"/>
  <c r="Q516" i="4"/>
  <c r="Q528" i="4"/>
  <c r="Q540" i="4"/>
  <c r="Q552" i="4"/>
  <c r="Q564" i="4"/>
  <c r="Q576" i="4"/>
  <c r="Q588" i="4"/>
  <c r="Q600" i="4"/>
  <c r="Q612" i="4"/>
  <c r="Q624" i="4"/>
  <c r="Q636" i="4"/>
  <c r="Q648" i="4"/>
  <c r="Q660" i="4"/>
  <c r="Q672" i="4"/>
  <c r="Q684" i="4"/>
  <c r="Q696" i="4"/>
  <c r="Q708" i="4"/>
  <c r="Q720" i="4"/>
  <c r="Q732" i="4"/>
  <c r="Q744" i="4"/>
  <c r="Q756" i="4"/>
  <c r="Q768" i="4"/>
  <c r="Q780" i="4"/>
  <c r="Q792" i="4"/>
  <c r="Q804" i="4"/>
  <c r="Q816" i="4"/>
  <c r="Q828" i="4"/>
  <c r="Q840" i="4"/>
  <c r="Q852" i="4"/>
  <c r="Q864" i="4"/>
  <c r="Q876" i="4"/>
  <c r="Q888" i="4"/>
  <c r="Q900" i="4"/>
  <c r="Q912" i="4"/>
  <c r="Q924" i="4"/>
  <c r="Q936" i="4"/>
  <c r="Q948" i="4"/>
  <c r="Q960" i="4"/>
  <c r="Q972" i="4"/>
  <c r="Q13" i="4"/>
  <c r="Q25" i="4"/>
  <c r="Q37" i="4"/>
  <c r="Q49" i="4"/>
  <c r="Q61" i="4"/>
  <c r="Q73" i="4"/>
  <c r="Q85" i="4"/>
  <c r="Q97" i="4"/>
  <c r="Q109" i="4"/>
  <c r="Q121" i="4"/>
  <c r="Q133" i="4"/>
  <c r="Q145" i="4"/>
  <c r="Q157" i="4"/>
  <c r="Q169" i="4"/>
  <c r="Q181" i="4"/>
  <c r="Q193" i="4"/>
  <c r="Q205" i="4"/>
  <c r="Q217" i="4"/>
  <c r="Q229" i="4"/>
  <c r="Q241" i="4"/>
  <c r="Q253" i="4"/>
  <c r="Q265" i="4"/>
  <c r="Q277" i="4"/>
  <c r="Q289" i="4"/>
  <c r="Q301" i="4"/>
  <c r="Q313" i="4"/>
  <c r="Q325" i="4"/>
  <c r="Q337" i="4"/>
  <c r="Q349" i="4"/>
  <c r="Q361" i="4"/>
  <c r="Q373" i="4"/>
  <c r="Q385" i="4"/>
  <c r="Q397" i="4"/>
  <c r="Q409" i="4"/>
  <c r="Q421" i="4"/>
  <c r="Q433" i="4"/>
  <c r="Q445" i="4"/>
  <c r="Q457" i="4"/>
  <c r="Q469" i="4"/>
  <c r="Q481" i="4"/>
  <c r="Q493" i="4"/>
  <c r="Q505" i="4"/>
  <c r="Q517" i="4"/>
  <c r="Q529" i="4"/>
  <c r="Q541" i="4"/>
  <c r="Q553" i="4"/>
  <c r="Q565" i="4"/>
  <c r="Q577" i="4"/>
  <c r="Q589" i="4"/>
  <c r="Q601" i="4"/>
  <c r="Q613" i="4"/>
  <c r="Q625" i="4"/>
  <c r="Q637" i="4"/>
  <c r="Q649" i="4"/>
  <c r="Q661" i="4"/>
  <c r="Q673" i="4"/>
  <c r="Q685" i="4"/>
  <c r="Q697" i="4"/>
  <c r="Q709" i="4"/>
  <c r="Q721" i="4"/>
  <c r="Q733" i="4"/>
  <c r="Q745" i="4"/>
  <c r="Q757" i="4"/>
  <c r="Q769" i="4"/>
  <c r="Q781" i="4"/>
  <c r="Q793" i="4"/>
  <c r="Q805" i="4"/>
  <c r="Q817" i="4"/>
  <c r="Q829" i="4"/>
  <c r="Q841" i="4"/>
  <c r="Q853" i="4"/>
  <c r="Q865" i="4"/>
  <c r="Q877" i="4"/>
  <c r="Q889" i="4"/>
  <c r="Q901" i="4"/>
  <c r="Q913" i="4"/>
  <c r="Q925" i="4"/>
  <c r="Q14" i="4"/>
  <c r="Q26" i="4"/>
  <c r="Q38" i="4"/>
  <c r="Q50" i="4"/>
  <c r="Q62" i="4"/>
  <c r="Q74" i="4"/>
  <c r="Q86" i="4"/>
  <c r="Q98" i="4"/>
  <c r="Q110" i="4"/>
  <c r="Q122" i="4"/>
  <c r="Q134" i="4"/>
  <c r="Q146" i="4"/>
  <c r="Q158" i="4"/>
  <c r="Q170" i="4"/>
  <c r="Q182" i="4"/>
  <c r="Q194" i="4"/>
  <c r="Q206" i="4"/>
  <c r="Q218" i="4"/>
  <c r="Q230" i="4"/>
  <c r="Q242" i="4"/>
  <c r="Q254" i="4"/>
  <c r="Q266" i="4"/>
  <c r="Q278" i="4"/>
  <c r="Q290" i="4"/>
  <c r="Q302" i="4"/>
  <c r="Q314" i="4"/>
  <c r="Q326" i="4"/>
  <c r="Q338" i="4"/>
  <c r="Q350" i="4"/>
  <c r="Q362" i="4"/>
  <c r="Q374" i="4"/>
  <c r="Q386" i="4"/>
  <c r="Q398" i="4"/>
  <c r="Q410" i="4"/>
  <c r="Q422" i="4"/>
  <c r="Q434" i="4"/>
  <c r="Q446" i="4"/>
  <c r="Q458" i="4"/>
  <c r="Q470" i="4"/>
  <c r="Q482" i="4"/>
  <c r="Q494" i="4"/>
  <c r="Q506" i="4"/>
  <c r="Q518" i="4"/>
  <c r="Q530" i="4"/>
  <c r="Q542" i="4"/>
  <c r="Q554" i="4"/>
  <c r="Q566" i="4"/>
  <c r="Q578" i="4"/>
  <c r="Q590" i="4"/>
  <c r="Q602" i="4"/>
  <c r="Q614" i="4"/>
  <c r="Q626" i="4"/>
  <c r="Q638" i="4"/>
  <c r="Q650" i="4"/>
  <c r="Q662" i="4"/>
  <c r="Q674" i="4"/>
  <c r="Q782" i="4"/>
  <c r="Q854" i="4"/>
  <c r="Q926" i="4"/>
  <c r="Q974" i="4"/>
  <c r="Q998" i="4"/>
  <c r="Q1012" i="4"/>
  <c r="Q1025" i="4"/>
  <c r="Q1037" i="4"/>
  <c r="Q1049" i="4"/>
  <c r="Q1061" i="4"/>
  <c r="Q1073" i="4"/>
  <c r="Q1085" i="4"/>
  <c r="Q1097" i="4"/>
  <c r="Q1109" i="4"/>
  <c r="Q1121" i="4"/>
  <c r="Q1133" i="4"/>
  <c r="Q1145" i="4"/>
  <c r="Q1157" i="4"/>
  <c r="Q1169" i="4"/>
  <c r="Q1181" i="4"/>
  <c r="Q1193" i="4"/>
  <c r="Q1205" i="4"/>
  <c r="Q1217" i="4"/>
  <c r="Q1229" i="4"/>
  <c r="Q1241" i="4"/>
  <c r="Q1253" i="4"/>
  <c r="Q686" i="4"/>
  <c r="Q784" i="4"/>
  <c r="Q856" i="4"/>
  <c r="Q928" i="4"/>
  <c r="Q976" i="4"/>
  <c r="Q999" i="4"/>
  <c r="Q1013" i="4"/>
  <c r="Q1026" i="4"/>
  <c r="Q1038" i="4"/>
  <c r="Q1050" i="4"/>
  <c r="Q1062" i="4"/>
  <c r="Q1074" i="4"/>
  <c r="Q1086" i="4"/>
  <c r="Q1098" i="4"/>
  <c r="Q1110" i="4"/>
  <c r="Q1122" i="4"/>
  <c r="Q1134" i="4"/>
  <c r="Q1146" i="4"/>
  <c r="Q1158" i="4"/>
  <c r="Q1170" i="4"/>
  <c r="Q1182" i="4"/>
  <c r="Q1194" i="4"/>
  <c r="Q1206" i="4"/>
  <c r="Q1218" i="4"/>
  <c r="Q1230" i="4"/>
  <c r="Q1242" i="4"/>
  <c r="Q1254" i="4"/>
  <c r="Q698" i="4"/>
  <c r="Q794" i="4"/>
  <c r="Q866" i="4"/>
  <c r="Q937" i="4"/>
  <c r="Q978" i="4"/>
  <c r="Q1000" i="4"/>
  <c r="Q1014" i="4"/>
  <c r="Q1027" i="4"/>
  <c r="Q1039" i="4"/>
  <c r="Q1051" i="4"/>
  <c r="Q1063" i="4"/>
  <c r="Q1075" i="4"/>
  <c r="Q1087" i="4"/>
  <c r="Q1099" i="4"/>
  <c r="Q1111" i="4"/>
  <c r="Q1123" i="4"/>
  <c r="Q1135" i="4"/>
  <c r="Q1147" i="4"/>
  <c r="Q1159" i="4"/>
  <c r="Q1171" i="4"/>
  <c r="Q1183" i="4"/>
  <c r="Q1195" i="4"/>
  <c r="Q1207" i="4"/>
  <c r="Q1219" i="4"/>
  <c r="Q1231" i="4"/>
  <c r="Q1243" i="4"/>
  <c r="Q710" i="4"/>
  <c r="Q796" i="4"/>
  <c r="Q868" i="4"/>
  <c r="Q938" i="4"/>
  <c r="Q984" i="4"/>
  <c r="Q1001" i="4"/>
  <c r="Q1016" i="4"/>
  <c r="Q1028" i="4"/>
  <c r="Q1040" i="4"/>
  <c r="Q1052" i="4"/>
  <c r="Q1064" i="4"/>
  <c r="Q1076" i="4"/>
  <c r="Q1088" i="4"/>
  <c r="Q1100" i="4"/>
  <c r="Q1112" i="4"/>
  <c r="Q1124" i="4"/>
  <c r="Q1136" i="4"/>
  <c r="Q1148" i="4"/>
  <c r="Q1160" i="4"/>
  <c r="Q1172" i="4"/>
  <c r="Q1184" i="4"/>
  <c r="Q1196" i="4"/>
  <c r="Q1208" i="4"/>
  <c r="Q1220" i="4"/>
  <c r="Q1232" i="4"/>
  <c r="Q1244" i="4"/>
  <c r="Q722" i="4"/>
  <c r="Q806" i="4"/>
  <c r="Q878" i="4"/>
  <c r="Q940" i="4"/>
  <c r="Q985" i="4"/>
  <c r="Q1002" i="4"/>
  <c r="Q1017" i="4"/>
  <c r="Q1029" i="4"/>
  <c r="Q1041" i="4"/>
  <c r="Q1053" i="4"/>
  <c r="Q1065" i="4"/>
  <c r="Q1077" i="4"/>
  <c r="Q1089" i="4"/>
  <c r="Q1101" i="4"/>
  <c r="Q1113" i="4"/>
  <c r="Q1125" i="4"/>
  <c r="Q1137" i="4"/>
  <c r="Q1149" i="4"/>
  <c r="Q1161" i="4"/>
  <c r="Q1173" i="4"/>
  <c r="Q1185" i="4"/>
  <c r="Q1197" i="4"/>
  <c r="Q1209" i="4"/>
  <c r="Q1221" i="4"/>
  <c r="Q1233" i="4"/>
  <c r="Q1245" i="4"/>
  <c r="Q734" i="4"/>
  <c r="Q808" i="4"/>
  <c r="Q880" i="4"/>
  <c r="Q949" i="4"/>
  <c r="Q986" i="4"/>
  <c r="Q1005" i="4"/>
  <c r="Q1018" i="4"/>
  <c r="Q1030" i="4"/>
  <c r="Q1042" i="4"/>
  <c r="Q1054" i="4"/>
  <c r="Q1066" i="4"/>
  <c r="Q1078" i="4"/>
  <c r="Q1090" i="4"/>
  <c r="Q1102" i="4"/>
  <c r="Q1114" i="4"/>
  <c r="Q1126" i="4"/>
  <c r="Q1138" i="4"/>
  <c r="Q1150" i="4"/>
  <c r="Q1162" i="4"/>
  <c r="Q1174" i="4"/>
  <c r="Q1186" i="4"/>
  <c r="Q1198" i="4"/>
  <c r="Q1210" i="4"/>
  <c r="Q1222" i="4"/>
  <c r="Q1234" i="4"/>
  <c r="Q1246" i="4"/>
  <c r="Q746" i="4"/>
  <c r="Q818" i="4"/>
  <c r="Q890" i="4"/>
  <c r="Q950" i="4"/>
  <c r="Q988" i="4"/>
  <c r="Q1006" i="4"/>
  <c r="Q1019" i="4"/>
  <c r="Q1031" i="4"/>
  <c r="Q1043" i="4"/>
  <c r="Q1055" i="4"/>
  <c r="Q1067" i="4"/>
  <c r="Q1079" i="4"/>
  <c r="Q1091" i="4"/>
  <c r="Q1103" i="4"/>
  <c r="Q1115" i="4"/>
  <c r="Q1127" i="4"/>
  <c r="Q1139" i="4"/>
  <c r="Q1151" i="4"/>
  <c r="Q1163" i="4"/>
  <c r="Q1175" i="4"/>
  <c r="Q1187" i="4"/>
  <c r="Q1199" i="4"/>
  <c r="Q1211" i="4"/>
  <c r="Q1223" i="4"/>
  <c r="Q1235" i="4"/>
  <c r="Q1247" i="4"/>
  <c r="Q748" i="4"/>
  <c r="Q820" i="4"/>
  <c r="Q892" i="4"/>
  <c r="Q952" i="4"/>
  <c r="Q989" i="4"/>
  <c r="Q1007" i="4"/>
  <c r="Q1020" i="4"/>
  <c r="Q1032" i="4"/>
  <c r="Q1044" i="4"/>
  <c r="Q1056" i="4"/>
  <c r="Q1068" i="4"/>
  <c r="Q1080" i="4"/>
  <c r="Q1092" i="4"/>
  <c r="Q1104" i="4"/>
  <c r="Q1116" i="4"/>
  <c r="Q1128" i="4"/>
  <c r="Q1140" i="4"/>
  <c r="Q1152" i="4"/>
  <c r="Q1164" i="4"/>
  <c r="Q1176" i="4"/>
  <c r="Q1188" i="4"/>
  <c r="Q1200" i="4"/>
  <c r="Q1212" i="4"/>
  <c r="Q1224" i="4"/>
  <c r="Q1236" i="4"/>
  <c r="Q1248" i="4"/>
  <c r="Q758" i="4"/>
  <c r="Q830" i="4"/>
  <c r="Q902" i="4"/>
  <c r="Q961" i="4"/>
  <c r="Q990" i="4"/>
  <c r="Q1008" i="4"/>
  <c r="Q1021" i="4"/>
  <c r="Q1033" i="4"/>
  <c r="Q1045" i="4"/>
  <c r="Q1057" i="4"/>
  <c r="Q1069" i="4"/>
  <c r="Q1081" i="4"/>
  <c r="Q1093" i="4"/>
  <c r="Q1105" i="4"/>
  <c r="Q1117" i="4"/>
  <c r="Q1129" i="4"/>
  <c r="Q1141" i="4"/>
  <c r="Q1153" i="4"/>
  <c r="Q1165" i="4"/>
  <c r="Q1177" i="4"/>
  <c r="Q1189" i="4"/>
  <c r="Q1201" i="4"/>
  <c r="Q1213" i="4"/>
  <c r="Q1225" i="4"/>
  <c r="Q1237" i="4"/>
  <c r="Q1249" i="4"/>
  <c r="Q760" i="4"/>
  <c r="Q832" i="4"/>
  <c r="Q904" i="4"/>
  <c r="Q962" i="4"/>
  <c r="Q995" i="4"/>
  <c r="Q1009" i="4"/>
  <c r="Q1022" i="4"/>
  <c r="Q1034" i="4"/>
  <c r="Q1046" i="4"/>
  <c r="Q1058" i="4"/>
  <c r="Q1070" i="4"/>
  <c r="Q1082" i="4"/>
  <c r="Q1094" i="4"/>
  <c r="Q1106" i="4"/>
  <c r="Q1118" i="4"/>
  <c r="Q1130" i="4"/>
  <c r="Q1142" i="4"/>
  <c r="Q1154" i="4"/>
  <c r="Q1166" i="4"/>
  <c r="Q1178" i="4"/>
  <c r="Q1190" i="4"/>
  <c r="Q1202" i="4"/>
  <c r="Q1214" i="4"/>
  <c r="Q1226" i="4"/>
  <c r="Q1238" i="4"/>
  <c r="Q1250" i="4"/>
  <c r="Q770" i="4"/>
  <c r="Q842" i="4"/>
  <c r="Q914" i="4"/>
  <c r="Q964" i="4"/>
  <c r="Q996" i="4"/>
  <c r="Q1010" i="4"/>
  <c r="Q1023" i="4"/>
  <c r="Q1035" i="4"/>
  <c r="Q1047" i="4"/>
  <c r="Q1059" i="4"/>
  <c r="Q1071" i="4"/>
  <c r="Q1083" i="4"/>
  <c r="Q1095" i="4"/>
  <c r="Q1107" i="4"/>
  <c r="Q1119" i="4"/>
  <c r="Q1131" i="4"/>
  <c r="Q1143" i="4"/>
  <c r="Q1155" i="4"/>
  <c r="Q1167" i="4"/>
  <c r="Q1179" i="4"/>
  <c r="Q1191" i="4"/>
  <c r="Q1203" i="4"/>
  <c r="Q1215" i="4"/>
  <c r="Q1227" i="4"/>
  <c r="Q1239" i="4"/>
  <c r="Q1251" i="4"/>
  <c r="Q772" i="4"/>
  <c r="Q844" i="4"/>
  <c r="Q916" i="4"/>
  <c r="Q973" i="4"/>
  <c r="Q997" i="4"/>
  <c r="Q1011" i="4"/>
  <c r="Q1024" i="4"/>
  <c r="Q1036" i="4"/>
  <c r="Q1048" i="4"/>
  <c r="Q1060" i="4"/>
  <c r="Q1072" i="4"/>
  <c r="Q1084" i="4"/>
  <c r="Q1096" i="4"/>
  <c r="Q1108" i="4"/>
  <c r="Q1120" i="4"/>
  <c r="Q1132" i="4"/>
  <c r="Q1144" i="4"/>
  <c r="Q1156" i="4"/>
  <c r="Q1168" i="4"/>
  <c r="Q1180" i="4"/>
  <c r="Q1192" i="4"/>
  <c r="Q1204" i="4"/>
  <c r="Q1216" i="4"/>
  <c r="Q1228" i="4"/>
  <c r="Q1240" i="4"/>
  <c r="Q1252" i="4"/>
  <c r="Q2" i="4"/>
  <c r="P2" i="4"/>
  <c r="P3" i="4"/>
  <c r="P15" i="4"/>
  <c r="P27" i="4"/>
  <c r="P39" i="4"/>
  <c r="P51" i="4"/>
  <c r="P63" i="4"/>
  <c r="P75" i="4"/>
  <c r="P87" i="4"/>
  <c r="P99" i="4"/>
  <c r="P111" i="4"/>
  <c r="P123" i="4"/>
  <c r="P135" i="4"/>
  <c r="P147" i="4"/>
  <c r="P159" i="4"/>
  <c r="P171" i="4"/>
  <c r="P183" i="4"/>
  <c r="P195" i="4"/>
  <c r="P207" i="4"/>
  <c r="P219" i="4"/>
  <c r="P231" i="4"/>
  <c r="P243" i="4"/>
  <c r="P255" i="4"/>
  <c r="P267" i="4"/>
  <c r="P279" i="4"/>
  <c r="P291" i="4"/>
  <c r="P303" i="4"/>
  <c r="P315" i="4"/>
  <c r="P327" i="4"/>
  <c r="P339" i="4"/>
  <c r="P351" i="4"/>
  <c r="P363" i="4"/>
  <c r="P375" i="4"/>
  <c r="P387" i="4"/>
  <c r="P399" i="4"/>
  <c r="P411" i="4"/>
  <c r="P423" i="4"/>
  <c r="P435" i="4"/>
  <c r="P447" i="4"/>
  <c r="P459" i="4"/>
  <c r="P471" i="4"/>
  <c r="P483" i="4"/>
  <c r="P495" i="4"/>
  <c r="P507" i="4"/>
  <c r="P519" i="4"/>
  <c r="P531" i="4"/>
  <c r="P543" i="4"/>
  <c r="P555" i="4"/>
  <c r="P567" i="4"/>
  <c r="P579" i="4"/>
  <c r="P591" i="4"/>
  <c r="P603" i="4"/>
  <c r="P615" i="4"/>
  <c r="P627" i="4"/>
  <c r="P639" i="4"/>
  <c r="P651" i="4"/>
  <c r="P663" i="4"/>
  <c r="P675" i="4"/>
  <c r="P687" i="4"/>
  <c r="P699" i="4"/>
  <c r="P711" i="4"/>
  <c r="P723" i="4"/>
  <c r="P735" i="4"/>
  <c r="P747" i="4"/>
  <c r="P759" i="4"/>
  <c r="P771" i="4"/>
  <c r="P783" i="4"/>
  <c r="P795" i="4"/>
  <c r="P807" i="4"/>
  <c r="P819" i="4"/>
  <c r="P831" i="4"/>
  <c r="P843" i="4"/>
  <c r="P855" i="4"/>
  <c r="P867" i="4"/>
  <c r="P879" i="4"/>
  <c r="P891" i="4"/>
  <c r="P903" i="4"/>
  <c r="P915" i="4"/>
  <c r="P927" i="4"/>
  <c r="P939" i="4"/>
  <c r="P951" i="4"/>
  <c r="P963" i="4"/>
  <c r="P975" i="4"/>
  <c r="P987" i="4"/>
  <c r="P999" i="4"/>
  <c r="P4" i="4"/>
  <c r="P16" i="4"/>
  <c r="P28" i="4"/>
  <c r="P40" i="4"/>
  <c r="P52" i="4"/>
  <c r="P64" i="4"/>
  <c r="P76" i="4"/>
  <c r="P88" i="4"/>
  <c r="P100" i="4"/>
  <c r="P112" i="4"/>
  <c r="P124" i="4"/>
  <c r="P136" i="4"/>
  <c r="P148" i="4"/>
  <c r="P160" i="4"/>
  <c r="P172" i="4"/>
  <c r="P184" i="4"/>
  <c r="P196" i="4"/>
  <c r="P208" i="4"/>
  <c r="P220" i="4"/>
  <c r="P232" i="4"/>
  <c r="P244" i="4"/>
  <c r="P256" i="4"/>
  <c r="P268" i="4"/>
  <c r="P280" i="4"/>
  <c r="P292" i="4"/>
  <c r="P304" i="4"/>
  <c r="P316" i="4"/>
  <c r="P328" i="4"/>
  <c r="P340" i="4"/>
  <c r="P352" i="4"/>
  <c r="P364" i="4"/>
  <c r="P376" i="4"/>
  <c r="P388" i="4"/>
  <c r="P400" i="4"/>
  <c r="P412" i="4"/>
  <c r="P424" i="4"/>
  <c r="P436" i="4"/>
  <c r="P448" i="4"/>
  <c r="P460" i="4"/>
  <c r="P472" i="4"/>
  <c r="P484" i="4"/>
  <c r="P496" i="4"/>
  <c r="P508" i="4"/>
  <c r="P520" i="4"/>
  <c r="P532" i="4"/>
  <c r="P544" i="4"/>
  <c r="P556" i="4"/>
  <c r="P568" i="4"/>
  <c r="P580" i="4"/>
  <c r="P592" i="4"/>
  <c r="P604" i="4"/>
  <c r="P616" i="4"/>
  <c r="P628" i="4"/>
  <c r="P640" i="4"/>
  <c r="P652" i="4"/>
  <c r="P664" i="4"/>
  <c r="P676" i="4"/>
  <c r="P688" i="4"/>
  <c r="P700" i="4"/>
  <c r="P712" i="4"/>
  <c r="P724" i="4"/>
  <c r="P736" i="4"/>
  <c r="P748" i="4"/>
  <c r="P760" i="4"/>
  <c r="P772" i="4"/>
  <c r="P784" i="4"/>
  <c r="P796" i="4"/>
  <c r="P808" i="4"/>
  <c r="P820" i="4"/>
  <c r="P832" i="4"/>
  <c r="P844" i="4"/>
  <c r="P856" i="4"/>
  <c r="P868" i="4"/>
  <c r="P880" i="4"/>
  <c r="P892" i="4"/>
  <c r="P904" i="4"/>
  <c r="P916" i="4"/>
  <c r="P928" i="4"/>
  <c r="P940" i="4"/>
  <c r="P952" i="4"/>
  <c r="P964" i="4"/>
  <c r="P976" i="4"/>
  <c r="P988" i="4"/>
  <c r="P1000" i="4"/>
  <c r="P1012" i="4"/>
  <c r="P5" i="4"/>
  <c r="P17" i="4"/>
  <c r="P29" i="4"/>
  <c r="P41" i="4"/>
  <c r="P53" i="4"/>
  <c r="P65" i="4"/>
  <c r="P77" i="4"/>
  <c r="P89" i="4"/>
  <c r="P101" i="4"/>
  <c r="P113" i="4"/>
  <c r="P125" i="4"/>
  <c r="P137" i="4"/>
  <c r="P149" i="4"/>
  <c r="P161" i="4"/>
  <c r="P173" i="4"/>
  <c r="P185" i="4"/>
  <c r="P197" i="4"/>
  <c r="P209" i="4"/>
  <c r="P221" i="4"/>
  <c r="P233" i="4"/>
  <c r="P245" i="4"/>
  <c r="P257" i="4"/>
  <c r="P269" i="4"/>
  <c r="P281" i="4"/>
  <c r="P293" i="4"/>
  <c r="P305" i="4"/>
  <c r="P317" i="4"/>
  <c r="P329" i="4"/>
  <c r="P341" i="4"/>
  <c r="P353" i="4"/>
  <c r="P365" i="4"/>
  <c r="P377" i="4"/>
  <c r="P389" i="4"/>
  <c r="P401" i="4"/>
  <c r="P413" i="4"/>
  <c r="P425" i="4"/>
  <c r="P437" i="4"/>
  <c r="P449" i="4"/>
  <c r="P461" i="4"/>
  <c r="P473" i="4"/>
  <c r="P485" i="4"/>
  <c r="P497" i="4"/>
  <c r="P509" i="4"/>
  <c r="P521" i="4"/>
  <c r="P533" i="4"/>
  <c r="P545" i="4"/>
  <c r="P557" i="4"/>
  <c r="P569" i="4"/>
  <c r="P581" i="4"/>
  <c r="P593" i="4"/>
  <c r="P605" i="4"/>
  <c r="P617" i="4"/>
  <c r="P629" i="4"/>
  <c r="P641" i="4"/>
  <c r="P653" i="4"/>
  <c r="P665" i="4"/>
  <c r="P677" i="4"/>
  <c r="P689" i="4"/>
  <c r="P701" i="4"/>
  <c r="P713" i="4"/>
  <c r="P725" i="4"/>
  <c r="P737" i="4"/>
  <c r="P749" i="4"/>
  <c r="P761" i="4"/>
  <c r="P773" i="4"/>
  <c r="P785" i="4"/>
  <c r="P797" i="4"/>
  <c r="P809" i="4"/>
  <c r="P821" i="4"/>
  <c r="P833" i="4"/>
  <c r="P845" i="4"/>
  <c r="P857" i="4"/>
  <c r="P869" i="4"/>
  <c r="P881" i="4"/>
  <c r="P893" i="4"/>
  <c r="P905" i="4"/>
  <c r="P917" i="4"/>
  <c r="P929" i="4"/>
  <c r="P941" i="4"/>
  <c r="P953" i="4"/>
  <c r="P965" i="4"/>
  <c r="P977" i="4"/>
  <c r="P989" i="4"/>
  <c r="P1001" i="4"/>
  <c r="P6" i="4"/>
  <c r="P18" i="4"/>
  <c r="P30" i="4"/>
  <c r="P42" i="4"/>
  <c r="P54" i="4"/>
  <c r="P66" i="4"/>
  <c r="P78" i="4"/>
  <c r="P90" i="4"/>
  <c r="P102" i="4"/>
  <c r="P114" i="4"/>
  <c r="P126" i="4"/>
  <c r="P138" i="4"/>
  <c r="P150" i="4"/>
  <c r="P162" i="4"/>
  <c r="P174" i="4"/>
  <c r="P186" i="4"/>
  <c r="P198" i="4"/>
  <c r="P210" i="4"/>
  <c r="P222" i="4"/>
  <c r="P234" i="4"/>
  <c r="P246" i="4"/>
  <c r="P258" i="4"/>
  <c r="P270" i="4"/>
  <c r="P282" i="4"/>
  <c r="P294" i="4"/>
  <c r="P306" i="4"/>
  <c r="P318" i="4"/>
  <c r="P330" i="4"/>
  <c r="P342" i="4"/>
  <c r="P354" i="4"/>
  <c r="P366" i="4"/>
  <c r="P378" i="4"/>
  <c r="P390" i="4"/>
  <c r="P402" i="4"/>
  <c r="P414" i="4"/>
  <c r="P426" i="4"/>
  <c r="P438" i="4"/>
  <c r="P450" i="4"/>
  <c r="P462" i="4"/>
  <c r="P474" i="4"/>
  <c r="P486" i="4"/>
  <c r="P498" i="4"/>
  <c r="P510" i="4"/>
  <c r="P522" i="4"/>
  <c r="P534" i="4"/>
  <c r="P546" i="4"/>
  <c r="P558" i="4"/>
  <c r="P570" i="4"/>
  <c r="P582" i="4"/>
  <c r="P594" i="4"/>
  <c r="P606" i="4"/>
  <c r="P618" i="4"/>
  <c r="P630" i="4"/>
  <c r="P642" i="4"/>
  <c r="P654" i="4"/>
  <c r="P666" i="4"/>
  <c r="P678" i="4"/>
  <c r="P690" i="4"/>
  <c r="P702" i="4"/>
  <c r="P714" i="4"/>
  <c r="P726" i="4"/>
  <c r="P738" i="4"/>
  <c r="P750" i="4"/>
  <c r="P762" i="4"/>
  <c r="P774" i="4"/>
  <c r="P786" i="4"/>
  <c r="P798" i="4"/>
  <c r="P810" i="4"/>
  <c r="P822" i="4"/>
  <c r="P834" i="4"/>
  <c r="P846" i="4"/>
  <c r="P858" i="4"/>
  <c r="P870" i="4"/>
  <c r="P882" i="4"/>
  <c r="P894" i="4"/>
  <c r="P906" i="4"/>
  <c r="P918" i="4"/>
  <c r="P930" i="4"/>
  <c r="P942" i="4"/>
  <c r="P954" i="4"/>
  <c r="P966" i="4"/>
  <c r="P978" i="4"/>
  <c r="P990" i="4"/>
  <c r="P1002" i="4"/>
  <c r="P7" i="4"/>
  <c r="P19" i="4"/>
  <c r="P31" i="4"/>
  <c r="P43" i="4"/>
  <c r="P55" i="4"/>
  <c r="P67" i="4"/>
  <c r="P79" i="4"/>
  <c r="P91" i="4"/>
  <c r="P103" i="4"/>
  <c r="P115" i="4"/>
  <c r="P127" i="4"/>
  <c r="P139" i="4"/>
  <c r="P151" i="4"/>
  <c r="P163" i="4"/>
  <c r="P175" i="4"/>
  <c r="P187" i="4"/>
  <c r="P199" i="4"/>
  <c r="P211" i="4"/>
  <c r="P223" i="4"/>
  <c r="P235" i="4"/>
  <c r="P247" i="4"/>
  <c r="P259" i="4"/>
  <c r="P271" i="4"/>
  <c r="P283" i="4"/>
  <c r="P295" i="4"/>
  <c r="P307" i="4"/>
  <c r="P319" i="4"/>
  <c r="P331" i="4"/>
  <c r="P343" i="4"/>
  <c r="P355" i="4"/>
  <c r="P367" i="4"/>
  <c r="P379" i="4"/>
  <c r="P391" i="4"/>
  <c r="P403" i="4"/>
  <c r="P415" i="4"/>
  <c r="P427" i="4"/>
  <c r="P439" i="4"/>
  <c r="P451" i="4"/>
  <c r="P463" i="4"/>
  <c r="P475" i="4"/>
  <c r="P487" i="4"/>
  <c r="P499" i="4"/>
  <c r="P511" i="4"/>
  <c r="P523" i="4"/>
  <c r="P535" i="4"/>
  <c r="P547" i="4"/>
  <c r="P559" i="4"/>
  <c r="P571" i="4"/>
  <c r="P583" i="4"/>
  <c r="P595" i="4"/>
  <c r="P607" i="4"/>
  <c r="P619" i="4"/>
  <c r="P631" i="4"/>
  <c r="P643" i="4"/>
  <c r="P655" i="4"/>
  <c r="P667" i="4"/>
  <c r="P679" i="4"/>
  <c r="P691" i="4"/>
  <c r="P703" i="4"/>
  <c r="P715" i="4"/>
  <c r="P727" i="4"/>
  <c r="P739" i="4"/>
  <c r="P751" i="4"/>
  <c r="P763" i="4"/>
  <c r="P775" i="4"/>
  <c r="P787" i="4"/>
  <c r="P799" i="4"/>
  <c r="P811" i="4"/>
  <c r="P823" i="4"/>
  <c r="P835" i="4"/>
  <c r="P847" i="4"/>
  <c r="P859" i="4"/>
  <c r="P871" i="4"/>
  <c r="P883" i="4"/>
  <c r="P895" i="4"/>
  <c r="P907" i="4"/>
  <c r="P919" i="4"/>
  <c r="P931" i="4"/>
  <c r="P943" i="4"/>
  <c r="P955" i="4"/>
  <c r="P967" i="4"/>
  <c r="P979" i="4"/>
  <c r="P991" i="4"/>
  <c r="P1003" i="4"/>
  <c r="P1015" i="4"/>
  <c r="P8" i="4"/>
  <c r="P20" i="4"/>
  <c r="P32" i="4"/>
  <c r="P44" i="4"/>
  <c r="P56" i="4"/>
  <c r="P68" i="4"/>
  <c r="P80" i="4"/>
  <c r="P92" i="4"/>
  <c r="P104" i="4"/>
  <c r="P116" i="4"/>
  <c r="P128" i="4"/>
  <c r="P140" i="4"/>
  <c r="P152" i="4"/>
  <c r="P164" i="4"/>
  <c r="P176" i="4"/>
  <c r="P188" i="4"/>
  <c r="P200" i="4"/>
  <c r="P212" i="4"/>
  <c r="P224" i="4"/>
  <c r="P236" i="4"/>
  <c r="P248" i="4"/>
  <c r="P260" i="4"/>
  <c r="P272" i="4"/>
  <c r="P284" i="4"/>
  <c r="P296" i="4"/>
  <c r="P308" i="4"/>
  <c r="P320" i="4"/>
  <c r="P332" i="4"/>
  <c r="P344" i="4"/>
  <c r="P356" i="4"/>
  <c r="P368" i="4"/>
  <c r="P380" i="4"/>
  <c r="P392" i="4"/>
  <c r="P404" i="4"/>
  <c r="P416" i="4"/>
  <c r="P428" i="4"/>
  <c r="P440" i="4"/>
  <c r="P452" i="4"/>
  <c r="P464" i="4"/>
  <c r="P476" i="4"/>
  <c r="P488" i="4"/>
  <c r="P500" i="4"/>
  <c r="P512" i="4"/>
  <c r="P524" i="4"/>
  <c r="P536" i="4"/>
  <c r="P548" i="4"/>
  <c r="P560" i="4"/>
  <c r="P572" i="4"/>
  <c r="P584" i="4"/>
  <c r="P596" i="4"/>
  <c r="P608" i="4"/>
  <c r="P620" i="4"/>
  <c r="P632" i="4"/>
  <c r="P644" i="4"/>
  <c r="P656" i="4"/>
  <c r="P668" i="4"/>
  <c r="P680" i="4"/>
  <c r="P692" i="4"/>
  <c r="P704" i="4"/>
  <c r="P716" i="4"/>
  <c r="P728" i="4"/>
  <c r="P740" i="4"/>
  <c r="P752" i="4"/>
  <c r="P764" i="4"/>
  <c r="P776" i="4"/>
  <c r="P788" i="4"/>
  <c r="P800" i="4"/>
  <c r="P812" i="4"/>
  <c r="P824" i="4"/>
  <c r="P836" i="4"/>
  <c r="P848" i="4"/>
  <c r="P860" i="4"/>
  <c r="P872" i="4"/>
  <c r="P884" i="4"/>
  <c r="P896" i="4"/>
  <c r="P908" i="4"/>
  <c r="P920" i="4"/>
  <c r="P932" i="4"/>
  <c r="P944" i="4"/>
  <c r="P956" i="4"/>
  <c r="P968" i="4"/>
  <c r="P980" i="4"/>
  <c r="P992" i="4"/>
  <c r="P1004" i="4"/>
  <c r="P1016" i="4"/>
  <c r="P9" i="4"/>
  <c r="P21" i="4"/>
  <c r="P33" i="4"/>
  <c r="P45" i="4"/>
  <c r="P57" i="4"/>
  <c r="P69" i="4"/>
  <c r="P81" i="4"/>
  <c r="P93" i="4"/>
  <c r="P105" i="4"/>
  <c r="P117" i="4"/>
  <c r="P129" i="4"/>
  <c r="P141" i="4"/>
  <c r="P153" i="4"/>
  <c r="P165" i="4"/>
  <c r="P177" i="4"/>
  <c r="P189" i="4"/>
  <c r="P201" i="4"/>
  <c r="P213" i="4"/>
  <c r="P225" i="4"/>
  <c r="P237" i="4"/>
  <c r="P249" i="4"/>
  <c r="P261" i="4"/>
  <c r="P273" i="4"/>
  <c r="P285" i="4"/>
  <c r="P297" i="4"/>
  <c r="P309" i="4"/>
  <c r="P321" i="4"/>
  <c r="P333" i="4"/>
  <c r="P345" i="4"/>
  <c r="P357" i="4"/>
  <c r="P369" i="4"/>
  <c r="P381" i="4"/>
  <c r="P393" i="4"/>
  <c r="P405" i="4"/>
  <c r="P417" i="4"/>
  <c r="P429" i="4"/>
  <c r="P441" i="4"/>
  <c r="P453" i="4"/>
  <c r="P465" i="4"/>
  <c r="P477" i="4"/>
  <c r="P489" i="4"/>
  <c r="P501" i="4"/>
  <c r="P513" i="4"/>
  <c r="P525" i="4"/>
  <c r="P537" i="4"/>
  <c r="P549" i="4"/>
  <c r="P561" i="4"/>
  <c r="P573" i="4"/>
  <c r="P585" i="4"/>
  <c r="P597" i="4"/>
  <c r="P609" i="4"/>
  <c r="P621" i="4"/>
  <c r="P633" i="4"/>
  <c r="P645" i="4"/>
  <c r="P657" i="4"/>
  <c r="P669" i="4"/>
  <c r="P681" i="4"/>
  <c r="P693" i="4"/>
  <c r="P705" i="4"/>
  <c r="P717" i="4"/>
  <c r="P729" i="4"/>
  <c r="P741" i="4"/>
  <c r="P753" i="4"/>
  <c r="P765" i="4"/>
  <c r="P777" i="4"/>
  <c r="P789" i="4"/>
  <c r="P801" i="4"/>
  <c r="P813" i="4"/>
  <c r="P825" i="4"/>
  <c r="P837" i="4"/>
  <c r="P849" i="4"/>
  <c r="P861" i="4"/>
  <c r="P873" i="4"/>
  <c r="P885" i="4"/>
  <c r="P897" i="4"/>
  <c r="P909" i="4"/>
  <c r="P921" i="4"/>
  <c r="P933" i="4"/>
  <c r="P945" i="4"/>
  <c r="P957" i="4"/>
  <c r="P969" i="4"/>
  <c r="P981" i="4"/>
  <c r="P993" i="4"/>
  <c r="P1005" i="4"/>
  <c r="P1017" i="4"/>
  <c r="P10" i="4"/>
  <c r="P22" i="4"/>
  <c r="P34" i="4"/>
  <c r="P46" i="4"/>
  <c r="P58" i="4"/>
  <c r="P70" i="4"/>
  <c r="P82" i="4"/>
  <c r="P94" i="4"/>
  <c r="P106" i="4"/>
  <c r="P118" i="4"/>
  <c r="P130" i="4"/>
  <c r="P142" i="4"/>
  <c r="P154" i="4"/>
  <c r="P166" i="4"/>
  <c r="P178" i="4"/>
  <c r="P190" i="4"/>
  <c r="P202" i="4"/>
  <c r="P214" i="4"/>
  <c r="P226" i="4"/>
  <c r="P238" i="4"/>
  <c r="P250" i="4"/>
  <c r="P262" i="4"/>
  <c r="P274" i="4"/>
  <c r="P286" i="4"/>
  <c r="P298" i="4"/>
  <c r="P310" i="4"/>
  <c r="P322" i="4"/>
  <c r="P334" i="4"/>
  <c r="P346" i="4"/>
  <c r="P358" i="4"/>
  <c r="P370" i="4"/>
  <c r="P382" i="4"/>
  <c r="P394" i="4"/>
  <c r="P406" i="4"/>
  <c r="P418" i="4"/>
  <c r="P430" i="4"/>
  <c r="P442" i="4"/>
  <c r="P454" i="4"/>
  <c r="P466" i="4"/>
  <c r="P478" i="4"/>
  <c r="P490" i="4"/>
  <c r="P502" i="4"/>
  <c r="P514" i="4"/>
  <c r="P526" i="4"/>
  <c r="P538" i="4"/>
  <c r="P550" i="4"/>
  <c r="P562" i="4"/>
  <c r="P574" i="4"/>
  <c r="P586" i="4"/>
  <c r="P598" i="4"/>
  <c r="P610" i="4"/>
  <c r="P622" i="4"/>
  <c r="P634" i="4"/>
  <c r="P646" i="4"/>
  <c r="P658" i="4"/>
  <c r="P670" i="4"/>
  <c r="P682" i="4"/>
  <c r="P694" i="4"/>
  <c r="P706" i="4"/>
  <c r="P718" i="4"/>
  <c r="P730" i="4"/>
  <c r="P742" i="4"/>
  <c r="P754" i="4"/>
  <c r="P766" i="4"/>
  <c r="P778" i="4"/>
  <c r="P790" i="4"/>
  <c r="P802" i="4"/>
  <c r="P814" i="4"/>
  <c r="P826" i="4"/>
  <c r="P838" i="4"/>
  <c r="P850" i="4"/>
  <c r="P862" i="4"/>
  <c r="P874" i="4"/>
  <c r="P886" i="4"/>
  <c r="P898" i="4"/>
  <c r="P910" i="4"/>
  <c r="P922" i="4"/>
  <c r="P934" i="4"/>
  <c r="P946" i="4"/>
  <c r="P958" i="4"/>
  <c r="P970" i="4"/>
  <c r="P982" i="4"/>
  <c r="P994" i="4"/>
  <c r="P1006" i="4"/>
  <c r="P11" i="4"/>
  <c r="P23" i="4"/>
  <c r="P35" i="4"/>
  <c r="P47" i="4"/>
  <c r="P59" i="4"/>
  <c r="P71" i="4"/>
  <c r="P83" i="4"/>
  <c r="P95" i="4"/>
  <c r="P107" i="4"/>
  <c r="P119" i="4"/>
  <c r="P131" i="4"/>
  <c r="P143" i="4"/>
  <c r="P155" i="4"/>
  <c r="P167" i="4"/>
  <c r="P179" i="4"/>
  <c r="P191" i="4"/>
  <c r="P203" i="4"/>
  <c r="P215" i="4"/>
  <c r="P227" i="4"/>
  <c r="P239" i="4"/>
  <c r="P251" i="4"/>
  <c r="P263" i="4"/>
  <c r="P275" i="4"/>
  <c r="P287" i="4"/>
  <c r="P299" i="4"/>
  <c r="P311" i="4"/>
  <c r="P323" i="4"/>
  <c r="P335" i="4"/>
  <c r="P347" i="4"/>
  <c r="P359" i="4"/>
  <c r="P371" i="4"/>
  <c r="P383" i="4"/>
  <c r="P395" i="4"/>
  <c r="P407" i="4"/>
  <c r="P419" i="4"/>
  <c r="P431" i="4"/>
  <c r="P443" i="4"/>
  <c r="P455" i="4"/>
  <c r="P467" i="4"/>
  <c r="P479" i="4"/>
  <c r="P491" i="4"/>
  <c r="P503" i="4"/>
  <c r="P515" i="4"/>
  <c r="P527" i="4"/>
  <c r="P539" i="4"/>
  <c r="P551" i="4"/>
  <c r="P563" i="4"/>
  <c r="P575" i="4"/>
  <c r="P587" i="4"/>
  <c r="P599" i="4"/>
  <c r="P611" i="4"/>
  <c r="P623" i="4"/>
  <c r="P635" i="4"/>
  <c r="P647" i="4"/>
  <c r="P659" i="4"/>
  <c r="P671" i="4"/>
  <c r="P683" i="4"/>
  <c r="P695" i="4"/>
  <c r="P707" i="4"/>
  <c r="P719" i="4"/>
  <c r="P731" i="4"/>
  <c r="P743" i="4"/>
  <c r="P755" i="4"/>
  <c r="P767" i="4"/>
  <c r="P779" i="4"/>
  <c r="P791" i="4"/>
  <c r="P803" i="4"/>
  <c r="P815" i="4"/>
  <c r="P827" i="4"/>
  <c r="P839" i="4"/>
  <c r="P851" i="4"/>
  <c r="P863" i="4"/>
  <c r="P875" i="4"/>
  <c r="P887" i="4"/>
  <c r="P899" i="4"/>
  <c r="P911" i="4"/>
  <c r="P923" i="4"/>
  <c r="P935" i="4"/>
  <c r="P947" i="4"/>
  <c r="P959" i="4"/>
  <c r="P971" i="4"/>
  <c r="P983" i="4"/>
  <c r="P995" i="4"/>
  <c r="P1007" i="4"/>
  <c r="P12" i="4"/>
  <c r="P24" i="4"/>
  <c r="P36" i="4"/>
  <c r="P48" i="4"/>
  <c r="P60" i="4"/>
  <c r="P72" i="4"/>
  <c r="P84" i="4"/>
  <c r="P96" i="4"/>
  <c r="P108" i="4"/>
  <c r="P120" i="4"/>
  <c r="P132" i="4"/>
  <c r="P144" i="4"/>
  <c r="P156" i="4"/>
  <c r="P168" i="4"/>
  <c r="P180" i="4"/>
  <c r="P192" i="4"/>
  <c r="P204" i="4"/>
  <c r="P216" i="4"/>
  <c r="P228" i="4"/>
  <c r="P240" i="4"/>
  <c r="P252" i="4"/>
  <c r="P264" i="4"/>
  <c r="P276" i="4"/>
  <c r="P288" i="4"/>
  <c r="P300" i="4"/>
  <c r="P312" i="4"/>
  <c r="P324" i="4"/>
  <c r="P336" i="4"/>
  <c r="P348" i="4"/>
  <c r="P360" i="4"/>
  <c r="P372" i="4"/>
  <c r="P384" i="4"/>
  <c r="P396" i="4"/>
  <c r="P408" i="4"/>
  <c r="P420" i="4"/>
  <c r="P432" i="4"/>
  <c r="P444" i="4"/>
  <c r="P456" i="4"/>
  <c r="P468" i="4"/>
  <c r="P480" i="4"/>
  <c r="P492" i="4"/>
  <c r="P504" i="4"/>
  <c r="P516" i="4"/>
  <c r="P528" i="4"/>
  <c r="P540" i="4"/>
  <c r="P552" i="4"/>
  <c r="P564" i="4"/>
  <c r="P576" i="4"/>
  <c r="P588" i="4"/>
  <c r="P600" i="4"/>
  <c r="P612" i="4"/>
  <c r="P624" i="4"/>
  <c r="P636" i="4"/>
  <c r="P648" i="4"/>
  <c r="P660" i="4"/>
  <c r="P672" i="4"/>
  <c r="P684" i="4"/>
  <c r="P696" i="4"/>
  <c r="P708" i="4"/>
  <c r="P720" i="4"/>
  <c r="P732" i="4"/>
  <c r="P744" i="4"/>
  <c r="P756" i="4"/>
  <c r="P768" i="4"/>
  <c r="P780" i="4"/>
  <c r="P792" i="4"/>
  <c r="P804" i="4"/>
  <c r="P816" i="4"/>
  <c r="P828" i="4"/>
  <c r="P840" i="4"/>
  <c r="P852" i="4"/>
  <c r="P864" i="4"/>
  <c r="P876" i="4"/>
  <c r="P888" i="4"/>
  <c r="P900" i="4"/>
  <c r="P912" i="4"/>
  <c r="P924" i="4"/>
  <c r="P936" i="4"/>
  <c r="P948" i="4"/>
  <c r="P960" i="4"/>
  <c r="P972" i="4"/>
  <c r="P984" i="4"/>
  <c r="P996" i="4"/>
  <c r="P1008" i="4"/>
  <c r="P13" i="4"/>
  <c r="P25" i="4"/>
  <c r="P37" i="4"/>
  <c r="P49" i="4"/>
  <c r="P61" i="4"/>
  <c r="P73" i="4"/>
  <c r="P85" i="4"/>
  <c r="P97" i="4"/>
  <c r="P109" i="4"/>
  <c r="P121" i="4"/>
  <c r="P133" i="4"/>
  <c r="P145" i="4"/>
  <c r="P157" i="4"/>
  <c r="P169" i="4"/>
  <c r="P181" i="4"/>
  <c r="P193" i="4"/>
  <c r="P205" i="4"/>
  <c r="P217" i="4"/>
  <c r="P229" i="4"/>
  <c r="P241" i="4"/>
  <c r="P253" i="4"/>
  <c r="P265" i="4"/>
  <c r="P277" i="4"/>
  <c r="P289" i="4"/>
  <c r="P301" i="4"/>
  <c r="P313" i="4"/>
  <c r="P325" i="4"/>
  <c r="P337" i="4"/>
  <c r="P349" i="4"/>
  <c r="P361" i="4"/>
  <c r="P373" i="4"/>
  <c r="P385" i="4"/>
  <c r="P397" i="4"/>
  <c r="P409" i="4"/>
  <c r="P421" i="4"/>
  <c r="P433" i="4"/>
  <c r="P445" i="4"/>
  <c r="P457" i="4"/>
  <c r="P469" i="4"/>
  <c r="P481" i="4"/>
  <c r="P493" i="4"/>
  <c r="P505" i="4"/>
  <c r="P517" i="4"/>
  <c r="P529" i="4"/>
  <c r="P541" i="4"/>
  <c r="P553" i="4"/>
  <c r="P565" i="4"/>
  <c r="P577" i="4"/>
  <c r="P589" i="4"/>
  <c r="P601" i="4"/>
  <c r="P613" i="4"/>
  <c r="P625" i="4"/>
  <c r="P637" i="4"/>
  <c r="P649" i="4"/>
  <c r="P661" i="4"/>
  <c r="P673" i="4"/>
  <c r="P685" i="4"/>
  <c r="P697" i="4"/>
  <c r="P709" i="4"/>
  <c r="P721" i="4"/>
  <c r="P733" i="4"/>
  <c r="P745" i="4"/>
  <c r="P757" i="4"/>
  <c r="P769" i="4"/>
  <c r="P781" i="4"/>
  <c r="P793" i="4"/>
  <c r="P805" i="4"/>
  <c r="P817" i="4"/>
  <c r="P829" i="4"/>
  <c r="P841" i="4"/>
  <c r="P853" i="4"/>
  <c r="P865" i="4"/>
  <c r="P877" i="4"/>
  <c r="P889" i="4"/>
  <c r="P901" i="4"/>
  <c r="P913" i="4"/>
  <c r="P925" i="4"/>
  <c r="P937" i="4"/>
  <c r="P949" i="4"/>
  <c r="P961" i="4"/>
  <c r="P973" i="4"/>
  <c r="P985" i="4"/>
  <c r="P997" i="4"/>
  <c r="P1009" i="4"/>
  <c r="P1021" i="4"/>
  <c r="P14" i="4"/>
  <c r="P26" i="4"/>
  <c r="P38" i="4"/>
  <c r="P50" i="4"/>
  <c r="P62" i="4"/>
  <c r="P74" i="4"/>
  <c r="P86" i="4"/>
  <c r="P98" i="4"/>
  <c r="P110" i="4"/>
  <c r="P122" i="4"/>
  <c r="P134" i="4"/>
  <c r="P146" i="4"/>
  <c r="P158" i="4"/>
  <c r="P170" i="4"/>
  <c r="P182" i="4"/>
  <c r="P194" i="4"/>
  <c r="P206" i="4"/>
  <c r="P218" i="4"/>
  <c r="P230" i="4"/>
  <c r="P242" i="4"/>
  <c r="P254" i="4"/>
  <c r="P266" i="4"/>
  <c r="P278" i="4"/>
  <c r="P290" i="4"/>
  <c r="P302" i="4"/>
  <c r="P314" i="4"/>
  <c r="P326" i="4"/>
  <c r="P338" i="4"/>
  <c r="P350" i="4"/>
  <c r="P362" i="4"/>
  <c r="P374" i="4"/>
  <c r="P386" i="4"/>
  <c r="P398" i="4"/>
  <c r="P410" i="4"/>
  <c r="P422" i="4"/>
  <c r="P434" i="4"/>
  <c r="P446" i="4"/>
  <c r="P458" i="4"/>
  <c r="P470" i="4"/>
  <c r="P482" i="4"/>
  <c r="P494" i="4"/>
  <c r="P506" i="4"/>
  <c r="P518" i="4"/>
  <c r="P530" i="4"/>
  <c r="P542" i="4"/>
  <c r="P554" i="4"/>
  <c r="P566" i="4"/>
  <c r="P578" i="4"/>
  <c r="P590" i="4"/>
  <c r="P602" i="4"/>
  <c r="P614" i="4"/>
  <c r="P626" i="4"/>
  <c r="P638" i="4"/>
  <c r="P650" i="4"/>
  <c r="P662" i="4"/>
  <c r="P674" i="4"/>
  <c r="P686" i="4"/>
  <c r="P698" i="4"/>
  <c r="P710" i="4"/>
  <c r="P722" i="4"/>
  <c r="P734" i="4"/>
  <c r="P746" i="4"/>
  <c r="P758" i="4"/>
  <c r="P770" i="4"/>
  <c r="P782" i="4"/>
  <c r="P794" i="4"/>
  <c r="P806" i="4"/>
  <c r="P818" i="4"/>
  <c r="P830" i="4"/>
  <c r="P842" i="4"/>
  <c r="P854" i="4"/>
  <c r="P866" i="4"/>
  <c r="P1010" i="4"/>
  <c r="P1027" i="4"/>
  <c r="P1039" i="4"/>
  <c r="P1051" i="4"/>
  <c r="P1063" i="4"/>
  <c r="P1075" i="4"/>
  <c r="P1087" i="4"/>
  <c r="P1099" i="4"/>
  <c r="P1111" i="4"/>
  <c r="P1123" i="4"/>
  <c r="P1135" i="4"/>
  <c r="P1147" i="4"/>
  <c r="P1159" i="4"/>
  <c r="P1171" i="4"/>
  <c r="P1183" i="4"/>
  <c r="P1195" i="4"/>
  <c r="P1207" i="4"/>
  <c r="P1219" i="4"/>
  <c r="P1231" i="4"/>
  <c r="P1243" i="4"/>
  <c r="P878" i="4"/>
  <c r="P1011" i="4"/>
  <c r="P1028" i="4"/>
  <c r="P1040" i="4"/>
  <c r="P1052" i="4"/>
  <c r="P1064" i="4"/>
  <c r="P1076" i="4"/>
  <c r="P1088" i="4"/>
  <c r="P1100" i="4"/>
  <c r="P1112" i="4"/>
  <c r="P1124" i="4"/>
  <c r="P1136" i="4"/>
  <c r="P1148" i="4"/>
  <c r="P1160" i="4"/>
  <c r="P1172" i="4"/>
  <c r="P1184" i="4"/>
  <c r="P1196" i="4"/>
  <c r="P1208" i="4"/>
  <c r="P1220" i="4"/>
  <c r="P1232" i="4"/>
  <c r="P1244" i="4"/>
  <c r="P890" i="4"/>
  <c r="P1013" i="4"/>
  <c r="P1029" i="4"/>
  <c r="P1041" i="4"/>
  <c r="P1053" i="4"/>
  <c r="P1065" i="4"/>
  <c r="P1077" i="4"/>
  <c r="P1089" i="4"/>
  <c r="P1101" i="4"/>
  <c r="P1113" i="4"/>
  <c r="P1125" i="4"/>
  <c r="P1137" i="4"/>
  <c r="P1149" i="4"/>
  <c r="P1161" i="4"/>
  <c r="P1173" i="4"/>
  <c r="P1185" i="4"/>
  <c r="P1197" i="4"/>
  <c r="P1209" i="4"/>
  <c r="P1221" i="4"/>
  <c r="P1233" i="4"/>
  <c r="P1245" i="4"/>
  <c r="P902" i="4"/>
  <c r="P1014" i="4"/>
  <c r="P1030" i="4"/>
  <c r="P1042" i="4"/>
  <c r="P1054" i="4"/>
  <c r="P1066" i="4"/>
  <c r="P1078" i="4"/>
  <c r="P1090" i="4"/>
  <c r="P1102" i="4"/>
  <c r="P1114" i="4"/>
  <c r="P1126" i="4"/>
  <c r="P1138" i="4"/>
  <c r="P1150" i="4"/>
  <c r="P1162" i="4"/>
  <c r="P1174" i="4"/>
  <c r="P1186" i="4"/>
  <c r="P1198" i="4"/>
  <c r="P1210" i="4"/>
  <c r="P1222" i="4"/>
  <c r="P1234" i="4"/>
  <c r="P1246" i="4"/>
  <c r="P914" i="4"/>
  <c r="P1018" i="4"/>
  <c r="P1031" i="4"/>
  <c r="P1043" i="4"/>
  <c r="P1055" i="4"/>
  <c r="P1067" i="4"/>
  <c r="P1079" i="4"/>
  <c r="P1091" i="4"/>
  <c r="P1103" i="4"/>
  <c r="P1115" i="4"/>
  <c r="P1127" i="4"/>
  <c r="P1139" i="4"/>
  <c r="P1151" i="4"/>
  <c r="P1163" i="4"/>
  <c r="P1175" i="4"/>
  <c r="P1187" i="4"/>
  <c r="P1199" i="4"/>
  <c r="P1211" i="4"/>
  <c r="P1223" i="4"/>
  <c r="P1235" i="4"/>
  <c r="P1247" i="4"/>
  <c r="P926" i="4"/>
  <c r="P1019" i="4"/>
  <c r="P1032" i="4"/>
  <c r="P1044" i="4"/>
  <c r="P1056" i="4"/>
  <c r="P1068" i="4"/>
  <c r="P1080" i="4"/>
  <c r="P1092" i="4"/>
  <c r="P1104" i="4"/>
  <c r="P1116" i="4"/>
  <c r="P1128" i="4"/>
  <c r="P1140" i="4"/>
  <c r="P1152" i="4"/>
  <c r="P1164" i="4"/>
  <c r="P1176" i="4"/>
  <c r="P1188" i="4"/>
  <c r="P1200" i="4"/>
  <c r="P1212" i="4"/>
  <c r="P1224" i="4"/>
  <c r="P1236" i="4"/>
  <c r="P1248" i="4"/>
  <c r="P938" i="4"/>
  <c r="P1020" i="4"/>
  <c r="P1033" i="4"/>
  <c r="P1045" i="4"/>
  <c r="P1057" i="4"/>
  <c r="P1069" i="4"/>
  <c r="P1081" i="4"/>
  <c r="P1093" i="4"/>
  <c r="P1105" i="4"/>
  <c r="P1117" i="4"/>
  <c r="P1129" i="4"/>
  <c r="P1141" i="4"/>
  <c r="P1153" i="4"/>
  <c r="P1165" i="4"/>
  <c r="P1177" i="4"/>
  <c r="P1189" i="4"/>
  <c r="P1201" i="4"/>
  <c r="P1213" i="4"/>
  <c r="P1225" i="4"/>
  <c r="P1237" i="4"/>
  <c r="P1249" i="4"/>
  <c r="P950" i="4"/>
  <c r="P1022" i="4"/>
  <c r="P1034" i="4"/>
  <c r="P1046" i="4"/>
  <c r="P1058" i="4"/>
  <c r="P1070" i="4"/>
  <c r="P1082" i="4"/>
  <c r="P1094" i="4"/>
  <c r="P1106" i="4"/>
  <c r="P1118" i="4"/>
  <c r="P1130" i="4"/>
  <c r="P1142" i="4"/>
  <c r="P1154" i="4"/>
  <c r="P1166" i="4"/>
  <c r="P1178" i="4"/>
  <c r="P1190" i="4"/>
  <c r="P1202" i="4"/>
  <c r="P1214" i="4"/>
  <c r="P1226" i="4"/>
  <c r="P1238" i="4"/>
  <c r="P1250" i="4"/>
  <c r="P962" i="4"/>
  <c r="P1023" i="4"/>
  <c r="P1035" i="4"/>
  <c r="P1047" i="4"/>
  <c r="P1059" i="4"/>
  <c r="P1071" i="4"/>
  <c r="P1083" i="4"/>
  <c r="P1095" i="4"/>
  <c r="P1107" i="4"/>
  <c r="P1119" i="4"/>
  <c r="P1131" i="4"/>
  <c r="P1143" i="4"/>
  <c r="P1155" i="4"/>
  <c r="P1167" i="4"/>
  <c r="P1179" i="4"/>
  <c r="P1191" i="4"/>
  <c r="P1203" i="4"/>
  <c r="P1215" i="4"/>
  <c r="P1227" i="4"/>
  <c r="P1239" i="4"/>
  <c r="P1251" i="4"/>
  <c r="P974" i="4"/>
  <c r="P1024" i="4"/>
  <c r="P1036" i="4"/>
  <c r="P1048" i="4"/>
  <c r="P1060" i="4"/>
  <c r="P1072" i="4"/>
  <c r="P1084" i="4"/>
  <c r="P1096" i="4"/>
  <c r="P1108" i="4"/>
  <c r="P1120" i="4"/>
  <c r="P1132" i="4"/>
  <c r="P1144" i="4"/>
  <c r="P1156" i="4"/>
  <c r="P1168" i="4"/>
  <c r="P1180" i="4"/>
  <c r="P1192" i="4"/>
  <c r="P1204" i="4"/>
  <c r="P1216" i="4"/>
  <c r="P1228" i="4"/>
  <c r="P1240" i="4"/>
  <c r="P1252" i="4"/>
  <c r="P986" i="4"/>
  <c r="P1025" i="4"/>
  <c r="P1037" i="4"/>
  <c r="P1049" i="4"/>
  <c r="P1061" i="4"/>
  <c r="P1073" i="4"/>
  <c r="P1085" i="4"/>
  <c r="P1097" i="4"/>
  <c r="P1109" i="4"/>
  <c r="P1121" i="4"/>
  <c r="P1133" i="4"/>
  <c r="P1145" i="4"/>
  <c r="P1157" i="4"/>
  <c r="P1169" i="4"/>
  <c r="P1181" i="4"/>
  <c r="P1193" i="4"/>
  <c r="P1205" i="4"/>
  <c r="P1217" i="4"/>
  <c r="P1229" i="4"/>
  <c r="P1241" i="4"/>
  <c r="P1253" i="4"/>
  <c r="P998" i="4"/>
  <c r="P1026" i="4"/>
  <c r="P1038" i="4"/>
  <c r="P1050" i="4"/>
  <c r="P1062" i="4"/>
  <c r="P1074" i="4"/>
  <c r="P1086" i="4"/>
  <c r="P1098" i="4"/>
  <c r="P1110" i="4"/>
  <c r="P1122" i="4"/>
  <c r="P1134" i="4"/>
  <c r="P1146" i="4"/>
  <c r="P1158" i="4"/>
  <c r="P1170" i="4"/>
  <c r="P1182" i="4"/>
  <c r="P1194" i="4"/>
  <c r="P1206" i="4"/>
  <c r="P1218" i="4"/>
  <c r="P1230" i="4"/>
  <c r="P1242" i="4"/>
  <c r="P1254" i="4"/>
  <c r="O3" i="4"/>
  <c r="O15" i="4"/>
  <c r="O27" i="4"/>
  <c r="O39" i="4"/>
  <c r="O51" i="4"/>
  <c r="O63" i="4"/>
  <c r="O75" i="4"/>
  <c r="O87" i="4"/>
  <c r="O99" i="4"/>
  <c r="O111" i="4"/>
  <c r="O123" i="4"/>
  <c r="O135" i="4"/>
  <c r="O147" i="4"/>
  <c r="O159" i="4"/>
  <c r="O171" i="4"/>
  <c r="O183" i="4"/>
  <c r="O195" i="4"/>
  <c r="O207" i="4"/>
  <c r="O219" i="4"/>
  <c r="O231" i="4"/>
  <c r="O243" i="4"/>
  <c r="O255" i="4"/>
  <c r="O267" i="4"/>
  <c r="O279" i="4"/>
  <c r="O291" i="4"/>
  <c r="O303" i="4"/>
  <c r="O315" i="4"/>
  <c r="O327" i="4"/>
  <c r="O339" i="4"/>
  <c r="O351" i="4"/>
  <c r="O363" i="4"/>
  <c r="O375" i="4"/>
  <c r="O387" i="4"/>
  <c r="O399" i="4"/>
  <c r="O411" i="4"/>
  <c r="O423" i="4"/>
  <c r="O435" i="4"/>
  <c r="O447" i="4"/>
  <c r="O459" i="4"/>
  <c r="O471" i="4"/>
  <c r="O483" i="4"/>
  <c r="O495" i="4"/>
  <c r="O507" i="4"/>
  <c r="O519" i="4"/>
  <c r="O531" i="4"/>
  <c r="O543" i="4"/>
  <c r="O555" i="4"/>
  <c r="O567" i="4"/>
  <c r="O579" i="4"/>
  <c r="O591" i="4"/>
  <c r="O603" i="4"/>
  <c r="O615" i="4"/>
  <c r="O627" i="4"/>
  <c r="O639" i="4"/>
  <c r="O651" i="4"/>
  <c r="O663" i="4"/>
  <c r="O675" i="4"/>
  <c r="O687" i="4"/>
  <c r="O699" i="4"/>
  <c r="O711" i="4"/>
  <c r="O723" i="4"/>
  <c r="O735" i="4"/>
  <c r="O747" i="4"/>
  <c r="O759" i="4"/>
  <c r="O771" i="4"/>
  <c r="O783" i="4"/>
  <c r="O795" i="4"/>
  <c r="O807" i="4"/>
  <c r="O819" i="4"/>
  <c r="O831" i="4"/>
  <c r="O843" i="4"/>
  <c r="O855" i="4"/>
  <c r="O867" i="4"/>
  <c r="O879" i="4"/>
  <c r="O891" i="4"/>
  <c r="O903" i="4"/>
  <c r="O915" i="4"/>
  <c r="O927" i="4"/>
  <c r="O939" i="4"/>
  <c r="O951" i="4"/>
  <c r="O963" i="4"/>
  <c r="O975" i="4"/>
  <c r="O987" i="4"/>
  <c r="O999" i="4"/>
  <c r="O1011" i="4"/>
  <c r="O4" i="4"/>
  <c r="O16" i="4"/>
  <c r="O28" i="4"/>
  <c r="O40" i="4"/>
  <c r="O52" i="4"/>
  <c r="O64" i="4"/>
  <c r="O76" i="4"/>
  <c r="O88" i="4"/>
  <c r="O100" i="4"/>
  <c r="O112" i="4"/>
  <c r="O124" i="4"/>
  <c r="O136" i="4"/>
  <c r="O148" i="4"/>
  <c r="O160" i="4"/>
  <c r="O172" i="4"/>
  <c r="O184" i="4"/>
  <c r="O196" i="4"/>
  <c r="O208" i="4"/>
  <c r="O220" i="4"/>
  <c r="O232" i="4"/>
  <c r="O244" i="4"/>
  <c r="O256" i="4"/>
  <c r="O268" i="4"/>
  <c r="O280" i="4"/>
  <c r="O292" i="4"/>
  <c r="O304" i="4"/>
  <c r="O316" i="4"/>
  <c r="O328" i="4"/>
  <c r="O340" i="4"/>
  <c r="O352" i="4"/>
  <c r="O364" i="4"/>
  <c r="O376" i="4"/>
  <c r="O388" i="4"/>
  <c r="O400" i="4"/>
  <c r="O412" i="4"/>
  <c r="O424" i="4"/>
  <c r="O436" i="4"/>
  <c r="O448" i="4"/>
  <c r="O460" i="4"/>
  <c r="O472" i="4"/>
  <c r="O484" i="4"/>
  <c r="O496" i="4"/>
  <c r="O508" i="4"/>
  <c r="O520" i="4"/>
  <c r="O532" i="4"/>
  <c r="O544" i="4"/>
  <c r="O556" i="4"/>
  <c r="O568" i="4"/>
  <c r="O580" i="4"/>
  <c r="O592" i="4"/>
  <c r="O604" i="4"/>
  <c r="O616" i="4"/>
  <c r="O628" i="4"/>
  <c r="O640" i="4"/>
  <c r="O652" i="4"/>
  <c r="O664" i="4"/>
  <c r="O676" i="4"/>
  <c r="O688" i="4"/>
  <c r="O700" i="4"/>
  <c r="O712" i="4"/>
  <c r="O724" i="4"/>
  <c r="O736" i="4"/>
  <c r="O748" i="4"/>
  <c r="O760" i="4"/>
  <c r="O772" i="4"/>
  <c r="O784" i="4"/>
  <c r="O796" i="4"/>
  <c r="O808" i="4"/>
  <c r="O820" i="4"/>
  <c r="O832" i="4"/>
  <c r="O844" i="4"/>
  <c r="O856" i="4"/>
  <c r="O868" i="4"/>
  <c r="O880" i="4"/>
  <c r="O892" i="4"/>
  <c r="O904" i="4"/>
  <c r="O916" i="4"/>
  <c r="O928" i="4"/>
  <c r="O940" i="4"/>
  <c r="O952" i="4"/>
  <c r="O964" i="4"/>
  <c r="O976" i="4"/>
  <c r="O988" i="4"/>
  <c r="O1000" i="4"/>
  <c r="O1012" i="4"/>
  <c r="O5" i="4"/>
  <c r="O17" i="4"/>
  <c r="O29" i="4"/>
  <c r="O41" i="4"/>
  <c r="O53" i="4"/>
  <c r="O65" i="4"/>
  <c r="O77" i="4"/>
  <c r="O89" i="4"/>
  <c r="O101" i="4"/>
  <c r="O113" i="4"/>
  <c r="O125" i="4"/>
  <c r="O137" i="4"/>
  <c r="O149" i="4"/>
  <c r="O161" i="4"/>
  <c r="O173" i="4"/>
  <c r="O185" i="4"/>
  <c r="O197" i="4"/>
  <c r="O209" i="4"/>
  <c r="O221" i="4"/>
  <c r="O233" i="4"/>
  <c r="O245" i="4"/>
  <c r="O257" i="4"/>
  <c r="O269" i="4"/>
  <c r="O281" i="4"/>
  <c r="O293" i="4"/>
  <c r="O305" i="4"/>
  <c r="O317" i="4"/>
  <c r="O329" i="4"/>
  <c r="O341" i="4"/>
  <c r="O353" i="4"/>
  <c r="O365" i="4"/>
  <c r="O377" i="4"/>
  <c r="O389" i="4"/>
  <c r="O401" i="4"/>
  <c r="O413" i="4"/>
  <c r="O425" i="4"/>
  <c r="O437" i="4"/>
  <c r="O449" i="4"/>
  <c r="O461" i="4"/>
  <c r="O473" i="4"/>
  <c r="O485" i="4"/>
  <c r="O497" i="4"/>
  <c r="O509" i="4"/>
  <c r="O521" i="4"/>
  <c r="O533" i="4"/>
  <c r="O545" i="4"/>
  <c r="O557" i="4"/>
  <c r="O569" i="4"/>
  <c r="O581" i="4"/>
  <c r="O593" i="4"/>
  <c r="O605" i="4"/>
  <c r="O617" i="4"/>
  <c r="O629" i="4"/>
  <c r="O641" i="4"/>
  <c r="O653" i="4"/>
  <c r="O665" i="4"/>
  <c r="O677" i="4"/>
  <c r="O689" i="4"/>
  <c r="O701" i="4"/>
  <c r="O713" i="4"/>
  <c r="O725" i="4"/>
  <c r="O737" i="4"/>
  <c r="O749" i="4"/>
  <c r="O761" i="4"/>
  <c r="O773" i="4"/>
  <c r="O785" i="4"/>
  <c r="O797" i="4"/>
  <c r="O809" i="4"/>
  <c r="O821" i="4"/>
  <c r="O833" i="4"/>
  <c r="O845" i="4"/>
  <c r="O857" i="4"/>
  <c r="O869" i="4"/>
  <c r="O881" i="4"/>
  <c r="O893" i="4"/>
  <c r="O905" i="4"/>
  <c r="O917" i="4"/>
  <c r="O929" i="4"/>
  <c r="O941" i="4"/>
  <c r="O953" i="4"/>
  <c r="O965" i="4"/>
  <c r="O977" i="4"/>
  <c r="O989" i="4"/>
  <c r="O1001" i="4"/>
  <c r="O1013" i="4"/>
  <c r="O6" i="4"/>
  <c r="O18" i="4"/>
  <c r="O30" i="4"/>
  <c r="O42" i="4"/>
  <c r="O54" i="4"/>
  <c r="O66" i="4"/>
  <c r="O78" i="4"/>
  <c r="O90" i="4"/>
  <c r="O102" i="4"/>
  <c r="O114" i="4"/>
  <c r="O126" i="4"/>
  <c r="O138" i="4"/>
  <c r="O150" i="4"/>
  <c r="O162" i="4"/>
  <c r="O174" i="4"/>
  <c r="O186" i="4"/>
  <c r="O198" i="4"/>
  <c r="O210" i="4"/>
  <c r="O222" i="4"/>
  <c r="O234" i="4"/>
  <c r="O246" i="4"/>
  <c r="O258" i="4"/>
  <c r="O270" i="4"/>
  <c r="O282" i="4"/>
  <c r="O294" i="4"/>
  <c r="O306" i="4"/>
  <c r="O318" i="4"/>
  <c r="O330" i="4"/>
  <c r="O342" i="4"/>
  <c r="O354" i="4"/>
  <c r="O366" i="4"/>
  <c r="O378" i="4"/>
  <c r="O390" i="4"/>
  <c r="O402" i="4"/>
  <c r="O414" i="4"/>
  <c r="O426" i="4"/>
  <c r="O438" i="4"/>
  <c r="O450" i="4"/>
  <c r="O462" i="4"/>
  <c r="O474" i="4"/>
  <c r="O486" i="4"/>
  <c r="O498" i="4"/>
  <c r="O510" i="4"/>
  <c r="O522" i="4"/>
  <c r="O534" i="4"/>
  <c r="O546" i="4"/>
  <c r="O558" i="4"/>
  <c r="O570" i="4"/>
  <c r="O582" i="4"/>
  <c r="O594" i="4"/>
  <c r="O606" i="4"/>
  <c r="O618" i="4"/>
  <c r="O630" i="4"/>
  <c r="O642" i="4"/>
  <c r="O654" i="4"/>
  <c r="O666" i="4"/>
  <c r="O678" i="4"/>
  <c r="O690" i="4"/>
  <c r="O702" i="4"/>
  <c r="O714" i="4"/>
  <c r="O726" i="4"/>
  <c r="O738" i="4"/>
  <c r="O750" i="4"/>
  <c r="O762" i="4"/>
  <c r="O774" i="4"/>
  <c r="O786" i="4"/>
  <c r="O798" i="4"/>
  <c r="O810" i="4"/>
  <c r="O822" i="4"/>
  <c r="O834" i="4"/>
  <c r="O846" i="4"/>
  <c r="O858" i="4"/>
  <c r="O870" i="4"/>
  <c r="O882" i="4"/>
  <c r="O894" i="4"/>
  <c r="O906" i="4"/>
  <c r="O918" i="4"/>
  <c r="O930" i="4"/>
  <c r="O942" i="4"/>
  <c r="O954" i="4"/>
  <c r="O966" i="4"/>
  <c r="O978" i="4"/>
  <c r="O990" i="4"/>
  <c r="O1002" i="4"/>
  <c r="O7" i="4"/>
  <c r="O19" i="4"/>
  <c r="O31" i="4"/>
  <c r="O43" i="4"/>
  <c r="O55" i="4"/>
  <c r="O67" i="4"/>
  <c r="O79" i="4"/>
  <c r="O91" i="4"/>
  <c r="O103" i="4"/>
  <c r="O115" i="4"/>
  <c r="O127" i="4"/>
  <c r="O139" i="4"/>
  <c r="O151" i="4"/>
  <c r="O163" i="4"/>
  <c r="O175" i="4"/>
  <c r="O187" i="4"/>
  <c r="O199" i="4"/>
  <c r="O211" i="4"/>
  <c r="O223" i="4"/>
  <c r="O235" i="4"/>
  <c r="O247" i="4"/>
  <c r="O259" i="4"/>
  <c r="O271" i="4"/>
  <c r="O283" i="4"/>
  <c r="O295" i="4"/>
  <c r="O307" i="4"/>
  <c r="O319" i="4"/>
  <c r="O331" i="4"/>
  <c r="O343" i="4"/>
  <c r="O355" i="4"/>
  <c r="O367" i="4"/>
  <c r="O379" i="4"/>
  <c r="O391" i="4"/>
  <c r="O403" i="4"/>
  <c r="O415" i="4"/>
  <c r="O427" i="4"/>
  <c r="O439" i="4"/>
  <c r="O451" i="4"/>
  <c r="O463" i="4"/>
  <c r="O475" i="4"/>
  <c r="O487" i="4"/>
  <c r="O499" i="4"/>
  <c r="O511" i="4"/>
  <c r="O523" i="4"/>
  <c r="O535" i="4"/>
  <c r="O547" i="4"/>
  <c r="O559" i="4"/>
  <c r="O571" i="4"/>
  <c r="O583" i="4"/>
  <c r="O595" i="4"/>
  <c r="O607" i="4"/>
  <c r="O619" i="4"/>
  <c r="O631" i="4"/>
  <c r="O643" i="4"/>
  <c r="O655" i="4"/>
  <c r="O667" i="4"/>
  <c r="O679" i="4"/>
  <c r="O691" i="4"/>
  <c r="O703" i="4"/>
  <c r="O715" i="4"/>
  <c r="O727" i="4"/>
  <c r="O739" i="4"/>
  <c r="O751" i="4"/>
  <c r="O763" i="4"/>
  <c r="O775" i="4"/>
  <c r="O787" i="4"/>
  <c r="O799" i="4"/>
  <c r="O811" i="4"/>
  <c r="O823" i="4"/>
  <c r="O835" i="4"/>
  <c r="O847" i="4"/>
  <c r="O859" i="4"/>
  <c r="O871" i="4"/>
  <c r="O883" i="4"/>
  <c r="O895" i="4"/>
  <c r="O907" i="4"/>
  <c r="O919" i="4"/>
  <c r="O931" i="4"/>
  <c r="O943" i="4"/>
  <c r="O955" i="4"/>
  <c r="O967" i="4"/>
  <c r="O979" i="4"/>
  <c r="O991" i="4"/>
  <c r="O1003" i="4"/>
  <c r="O1015" i="4"/>
  <c r="O8" i="4"/>
  <c r="O20" i="4"/>
  <c r="O32" i="4"/>
  <c r="O44" i="4"/>
  <c r="O56" i="4"/>
  <c r="O68" i="4"/>
  <c r="O80" i="4"/>
  <c r="O92" i="4"/>
  <c r="O104" i="4"/>
  <c r="O116" i="4"/>
  <c r="O128" i="4"/>
  <c r="O140" i="4"/>
  <c r="O152" i="4"/>
  <c r="O164" i="4"/>
  <c r="O176" i="4"/>
  <c r="O188" i="4"/>
  <c r="O200" i="4"/>
  <c r="O212" i="4"/>
  <c r="O224" i="4"/>
  <c r="O236" i="4"/>
  <c r="O248" i="4"/>
  <c r="O260" i="4"/>
  <c r="O272" i="4"/>
  <c r="O284" i="4"/>
  <c r="O296" i="4"/>
  <c r="O308" i="4"/>
  <c r="O320" i="4"/>
  <c r="O332" i="4"/>
  <c r="O344" i="4"/>
  <c r="O356" i="4"/>
  <c r="O368" i="4"/>
  <c r="O380" i="4"/>
  <c r="O392" i="4"/>
  <c r="O404" i="4"/>
  <c r="O416" i="4"/>
  <c r="O428" i="4"/>
  <c r="O440" i="4"/>
  <c r="O452" i="4"/>
  <c r="O464" i="4"/>
  <c r="O476" i="4"/>
  <c r="O488" i="4"/>
  <c r="O500" i="4"/>
  <c r="O512" i="4"/>
  <c r="O524" i="4"/>
  <c r="O536" i="4"/>
  <c r="O548" i="4"/>
  <c r="O560" i="4"/>
  <c r="O572" i="4"/>
  <c r="O584" i="4"/>
  <c r="O596" i="4"/>
  <c r="O608" i="4"/>
  <c r="O620" i="4"/>
  <c r="O632" i="4"/>
  <c r="O644" i="4"/>
  <c r="O656" i="4"/>
  <c r="O668" i="4"/>
  <c r="O680" i="4"/>
  <c r="O692" i="4"/>
  <c r="O704" i="4"/>
  <c r="O716" i="4"/>
  <c r="O728" i="4"/>
  <c r="O740" i="4"/>
  <c r="O752" i="4"/>
  <c r="O764" i="4"/>
  <c r="O776" i="4"/>
  <c r="O788" i="4"/>
  <c r="O800" i="4"/>
  <c r="O812" i="4"/>
  <c r="O824" i="4"/>
  <c r="O836" i="4"/>
  <c r="O848" i="4"/>
  <c r="O860" i="4"/>
  <c r="O872" i="4"/>
  <c r="O884" i="4"/>
  <c r="O896" i="4"/>
  <c r="O908" i="4"/>
  <c r="O920" i="4"/>
  <c r="O932" i="4"/>
  <c r="O944" i="4"/>
  <c r="O956" i="4"/>
  <c r="O968" i="4"/>
  <c r="O980" i="4"/>
  <c r="O992" i="4"/>
  <c r="O1004" i="4"/>
  <c r="O1016" i="4"/>
  <c r="O9" i="4"/>
  <c r="O21" i="4"/>
  <c r="O33" i="4"/>
  <c r="O45" i="4"/>
  <c r="O57" i="4"/>
  <c r="O69" i="4"/>
  <c r="O81" i="4"/>
  <c r="O93" i="4"/>
  <c r="O105" i="4"/>
  <c r="O117" i="4"/>
  <c r="O129" i="4"/>
  <c r="O141" i="4"/>
  <c r="O153" i="4"/>
  <c r="O165" i="4"/>
  <c r="O177" i="4"/>
  <c r="O189" i="4"/>
  <c r="O201" i="4"/>
  <c r="O213" i="4"/>
  <c r="O225" i="4"/>
  <c r="O237" i="4"/>
  <c r="O249" i="4"/>
  <c r="O261" i="4"/>
  <c r="O273" i="4"/>
  <c r="O285" i="4"/>
  <c r="O297" i="4"/>
  <c r="O309" i="4"/>
  <c r="O321" i="4"/>
  <c r="O333" i="4"/>
  <c r="O345" i="4"/>
  <c r="O357" i="4"/>
  <c r="O369" i="4"/>
  <c r="O381" i="4"/>
  <c r="O393" i="4"/>
  <c r="O405" i="4"/>
  <c r="O417" i="4"/>
  <c r="O429" i="4"/>
  <c r="O441" i="4"/>
  <c r="O453" i="4"/>
  <c r="O465" i="4"/>
  <c r="O477" i="4"/>
  <c r="O489" i="4"/>
  <c r="O501" i="4"/>
  <c r="O513" i="4"/>
  <c r="O525" i="4"/>
  <c r="O537" i="4"/>
  <c r="O549" i="4"/>
  <c r="O561" i="4"/>
  <c r="O573" i="4"/>
  <c r="O585" i="4"/>
  <c r="O597" i="4"/>
  <c r="O609" i="4"/>
  <c r="O621" i="4"/>
  <c r="O633" i="4"/>
  <c r="O645" i="4"/>
  <c r="O657" i="4"/>
  <c r="O669" i="4"/>
  <c r="O681" i="4"/>
  <c r="O693" i="4"/>
  <c r="O705" i="4"/>
  <c r="O717" i="4"/>
  <c r="O729" i="4"/>
  <c r="O741" i="4"/>
  <c r="O753" i="4"/>
  <c r="O765" i="4"/>
  <c r="O777" i="4"/>
  <c r="O789" i="4"/>
  <c r="O801" i="4"/>
  <c r="O813" i="4"/>
  <c r="O825" i="4"/>
  <c r="O837" i="4"/>
  <c r="O849" i="4"/>
  <c r="O861" i="4"/>
  <c r="O873" i="4"/>
  <c r="O885" i="4"/>
  <c r="O897" i="4"/>
  <c r="O909" i="4"/>
  <c r="O921" i="4"/>
  <c r="O933" i="4"/>
  <c r="O945" i="4"/>
  <c r="O957" i="4"/>
  <c r="O969" i="4"/>
  <c r="O981" i="4"/>
  <c r="O993" i="4"/>
  <c r="O1005" i="4"/>
  <c r="O1017" i="4"/>
  <c r="O10" i="4"/>
  <c r="O22" i="4"/>
  <c r="O34" i="4"/>
  <c r="O46" i="4"/>
  <c r="O58" i="4"/>
  <c r="O70" i="4"/>
  <c r="O82" i="4"/>
  <c r="O94" i="4"/>
  <c r="O106" i="4"/>
  <c r="O118" i="4"/>
  <c r="O130" i="4"/>
  <c r="O142" i="4"/>
  <c r="O154" i="4"/>
  <c r="O166" i="4"/>
  <c r="O178" i="4"/>
  <c r="O190" i="4"/>
  <c r="O202" i="4"/>
  <c r="O214" i="4"/>
  <c r="O226" i="4"/>
  <c r="O238" i="4"/>
  <c r="O250" i="4"/>
  <c r="O262" i="4"/>
  <c r="O274" i="4"/>
  <c r="O286" i="4"/>
  <c r="O298" i="4"/>
  <c r="O310" i="4"/>
  <c r="O322" i="4"/>
  <c r="O334" i="4"/>
  <c r="O346" i="4"/>
  <c r="O358" i="4"/>
  <c r="O370" i="4"/>
  <c r="O382" i="4"/>
  <c r="O394" i="4"/>
  <c r="O406" i="4"/>
  <c r="O418" i="4"/>
  <c r="O430" i="4"/>
  <c r="O442" i="4"/>
  <c r="O454" i="4"/>
  <c r="O466" i="4"/>
  <c r="O478" i="4"/>
  <c r="O490" i="4"/>
  <c r="O502" i="4"/>
  <c r="O514" i="4"/>
  <c r="O526" i="4"/>
  <c r="O538" i="4"/>
  <c r="O550" i="4"/>
  <c r="O562" i="4"/>
  <c r="O574" i="4"/>
  <c r="O586" i="4"/>
  <c r="O598" i="4"/>
  <c r="O610" i="4"/>
  <c r="O622" i="4"/>
  <c r="O634" i="4"/>
  <c r="O646" i="4"/>
  <c r="O658" i="4"/>
  <c r="O670" i="4"/>
  <c r="O682" i="4"/>
  <c r="O694" i="4"/>
  <c r="O706" i="4"/>
  <c r="O718" i="4"/>
  <c r="O730" i="4"/>
  <c r="O742" i="4"/>
  <c r="O754" i="4"/>
  <c r="O766" i="4"/>
  <c r="O778" i="4"/>
  <c r="O790" i="4"/>
  <c r="O802" i="4"/>
  <c r="O814" i="4"/>
  <c r="O826" i="4"/>
  <c r="O838" i="4"/>
  <c r="O850" i="4"/>
  <c r="O862" i="4"/>
  <c r="O874" i="4"/>
  <c r="O886" i="4"/>
  <c r="O898" i="4"/>
  <c r="O910" i="4"/>
  <c r="O922" i="4"/>
  <c r="O934" i="4"/>
  <c r="O946" i="4"/>
  <c r="O958" i="4"/>
  <c r="O970" i="4"/>
  <c r="O982" i="4"/>
  <c r="O994" i="4"/>
  <c r="O1006" i="4"/>
  <c r="O1018" i="4"/>
  <c r="O11" i="4"/>
  <c r="O23" i="4"/>
  <c r="O35" i="4"/>
  <c r="O47" i="4"/>
  <c r="O59" i="4"/>
  <c r="O71" i="4"/>
  <c r="O83" i="4"/>
  <c r="O95" i="4"/>
  <c r="O107" i="4"/>
  <c r="O119" i="4"/>
  <c r="O131" i="4"/>
  <c r="O143" i="4"/>
  <c r="O155" i="4"/>
  <c r="O167" i="4"/>
  <c r="O179" i="4"/>
  <c r="O191" i="4"/>
  <c r="O203" i="4"/>
  <c r="O215" i="4"/>
  <c r="O227" i="4"/>
  <c r="O239" i="4"/>
  <c r="O251" i="4"/>
  <c r="O263" i="4"/>
  <c r="O275" i="4"/>
  <c r="O287" i="4"/>
  <c r="O299" i="4"/>
  <c r="O311" i="4"/>
  <c r="O323" i="4"/>
  <c r="O335" i="4"/>
  <c r="O347" i="4"/>
  <c r="O359" i="4"/>
  <c r="O371" i="4"/>
  <c r="O383" i="4"/>
  <c r="O395" i="4"/>
  <c r="O407" i="4"/>
  <c r="O419" i="4"/>
  <c r="O431" i="4"/>
  <c r="O443" i="4"/>
  <c r="O455" i="4"/>
  <c r="O467" i="4"/>
  <c r="O479" i="4"/>
  <c r="O491" i="4"/>
  <c r="O503" i="4"/>
  <c r="O515" i="4"/>
  <c r="O527" i="4"/>
  <c r="O539" i="4"/>
  <c r="O551" i="4"/>
  <c r="O563" i="4"/>
  <c r="O575" i="4"/>
  <c r="O587" i="4"/>
  <c r="O599" i="4"/>
  <c r="O611" i="4"/>
  <c r="O623" i="4"/>
  <c r="O635" i="4"/>
  <c r="O647" i="4"/>
  <c r="O659" i="4"/>
  <c r="O671" i="4"/>
  <c r="O683" i="4"/>
  <c r="O695" i="4"/>
  <c r="O707" i="4"/>
  <c r="O719" i="4"/>
  <c r="O731" i="4"/>
  <c r="O743" i="4"/>
  <c r="O755" i="4"/>
  <c r="O767" i="4"/>
  <c r="O779" i="4"/>
  <c r="O791" i="4"/>
  <c r="O803" i="4"/>
  <c r="O815" i="4"/>
  <c r="O827" i="4"/>
  <c r="O839" i="4"/>
  <c r="O851" i="4"/>
  <c r="O863" i="4"/>
  <c r="O875" i="4"/>
  <c r="O887" i="4"/>
  <c r="O899" i="4"/>
  <c r="O911" i="4"/>
  <c r="O923" i="4"/>
  <c r="O935" i="4"/>
  <c r="O947" i="4"/>
  <c r="O959" i="4"/>
  <c r="O971" i="4"/>
  <c r="O983" i="4"/>
  <c r="O995" i="4"/>
  <c r="O1007" i="4"/>
  <c r="O1019" i="4"/>
  <c r="O12" i="4"/>
  <c r="O24" i="4"/>
  <c r="O36" i="4"/>
  <c r="O48" i="4"/>
  <c r="O60" i="4"/>
  <c r="O72" i="4"/>
  <c r="O84" i="4"/>
  <c r="O96" i="4"/>
  <c r="O108" i="4"/>
  <c r="O120" i="4"/>
  <c r="O132" i="4"/>
  <c r="O144" i="4"/>
  <c r="O156" i="4"/>
  <c r="O168" i="4"/>
  <c r="O180" i="4"/>
  <c r="O192" i="4"/>
  <c r="O204" i="4"/>
  <c r="O216" i="4"/>
  <c r="O228" i="4"/>
  <c r="O240" i="4"/>
  <c r="O252" i="4"/>
  <c r="O264" i="4"/>
  <c r="O276" i="4"/>
  <c r="O288" i="4"/>
  <c r="O300" i="4"/>
  <c r="O312" i="4"/>
  <c r="O324" i="4"/>
  <c r="O336" i="4"/>
  <c r="O348" i="4"/>
  <c r="O360" i="4"/>
  <c r="O372" i="4"/>
  <c r="O384" i="4"/>
  <c r="O396" i="4"/>
  <c r="O408" i="4"/>
  <c r="O420" i="4"/>
  <c r="O432" i="4"/>
  <c r="O444" i="4"/>
  <c r="O456" i="4"/>
  <c r="O468" i="4"/>
  <c r="O480" i="4"/>
  <c r="O492" i="4"/>
  <c r="O504" i="4"/>
  <c r="O516" i="4"/>
  <c r="O528" i="4"/>
  <c r="O540" i="4"/>
  <c r="O552" i="4"/>
  <c r="O564" i="4"/>
  <c r="O576" i="4"/>
  <c r="O588" i="4"/>
  <c r="O600" i="4"/>
  <c r="O612" i="4"/>
  <c r="O624" i="4"/>
  <c r="O636" i="4"/>
  <c r="O648" i="4"/>
  <c r="O660" i="4"/>
  <c r="O672" i="4"/>
  <c r="O684" i="4"/>
  <c r="O696" i="4"/>
  <c r="O708" i="4"/>
  <c r="O720" i="4"/>
  <c r="O732" i="4"/>
  <c r="O744" i="4"/>
  <c r="O756" i="4"/>
  <c r="O768" i="4"/>
  <c r="O780" i="4"/>
  <c r="O792" i="4"/>
  <c r="O804" i="4"/>
  <c r="O816" i="4"/>
  <c r="O828" i="4"/>
  <c r="O840" i="4"/>
  <c r="O852" i="4"/>
  <c r="O864" i="4"/>
  <c r="O876" i="4"/>
  <c r="O888" i="4"/>
  <c r="O900" i="4"/>
  <c r="O912" i="4"/>
  <c r="O924" i="4"/>
  <c r="O936" i="4"/>
  <c r="O948" i="4"/>
  <c r="O960" i="4"/>
  <c r="O972" i="4"/>
  <c r="O984" i="4"/>
  <c r="O996" i="4"/>
  <c r="O1008" i="4"/>
  <c r="O13" i="4"/>
  <c r="O25" i="4"/>
  <c r="O37" i="4"/>
  <c r="O49" i="4"/>
  <c r="O61" i="4"/>
  <c r="O73" i="4"/>
  <c r="O85" i="4"/>
  <c r="O97" i="4"/>
  <c r="O109" i="4"/>
  <c r="O121" i="4"/>
  <c r="O133" i="4"/>
  <c r="O145" i="4"/>
  <c r="O157" i="4"/>
  <c r="O169" i="4"/>
  <c r="O181" i="4"/>
  <c r="O193" i="4"/>
  <c r="O205" i="4"/>
  <c r="O217" i="4"/>
  <c r="O229" i="4"/>
  <c r="O241" i="4"/>
  <c r="O253" i="4"/>
  <c r="O265" i="4"/>
  <c r="O277" i="4"/>
  <c r="O289" i="4"/>
  <c r="O301" i="4"/>
  <c r="O313" i="4"/>
  <c r="O325" i="4"/>
  <c r="O337" i="4"/>
  <c r="O349" i="4"/>
  <c r="O361" i="4"/>
  <c r="O373" i="4"/>
  <c r="O385" i="4"/>
  <c r="O397" i="4"/>
  <c r="O409" i="4"/>
  <c r="O421" i="4"/>
  <c r="O433" i="4"/>
  <c r="O445" i="4"/>
  <c r="O457" i="4"/>
  <c r="O469" i="4"/>
  <c r="O481" i="4"/>
  <c r="O493" i="4"/>
  <c r="O505" i="4"/>
  <c r="O517" i="4"/>
  <c r="O529" i="4"/>
  <c r="O541" i="4"/>
  <c r="O553" i="4"/>
  <c r="O565" i="4"/>
  <c r="O577" i="4"/>
  <c r="O589" i="4"/>
  <c r="O601" i="4"/>
  <c r="O613" i="4"/>
  <c r="O625" i="4"/>
  <c r="O637" i="4"/>
  <c r="O649" i="4"/>
  <c r="O661" i="4"/>
  <c r="O673" i="4"/>
  <c r="O685" i="4"/>
  <c r="O697" i="4"/>
  <c r="O709" i="4"/>
  <c r="O721" i="4"/>
  <c r="O733" i="4"/>
  <c r="O745" i="4"/>
  <c r="O757" i="4"/>
  <c r="O769" i="4"/>
  <c r="O781" i="4"/>
  <c r="O793" i="4"/>
  <c r="O805" i="4"/>
  <c r="O817" i="4"/>
  <c r="O829" i="4"/>
  <c r="O841" i="4"/>
  <c r="O853" i="4"/>
  <c r="O865" i="4"/>
  <c r="O877" i="4"/>
  <c r="O889" i="4"/>
  <c r="O901" i="4"/>
  <c r="O913" i="4"/>
  <c r="O925" i="4"/>
  <c r="O937" i="4"/>
  <c r="O949" i="4"/>
  <c r="O961" i="4"/>
  <c r="O973" i="4"/>
  <c r="O985" i="4"/>
  <c r="O997" i="4"/>
  <c r="O1009" i="4"/>
  <c r="O1021" i="4"/>
  <c r="O14" i="4"/>
  <c r="O26" i="4"/>
  <c r="O38" i="4"/>
  <c r="O50" i="4"/>
  <c r="O62" i="4"/>
  <c r="O74" i="4"/>
  <c r="O86" i="4"/>
  <c r="O98" i="4"/>
  <c r="O110" i="4"/>
  <c r="O122" i="4"/>
  <c r="O134" i="4"/>
  <c r="O146" i="4"/>
  <c r="O158" i="4"/>
  <c r="O170" i="4"/>
  <c r="O182" i="4"/>
  <c r="O194" i="4"/>
  <c r="O206" i="4"/>
  <c r="O218" i="4"/>
  <c r="O230" i="4"/>
  <c r="O242" i="4"/>
  <c r="O254" i="4"/>
  <c r="O266" i="4"/>
  <c r="O278" i="4"/>
  <c r="O290" i="4"/>
  <c r="O302" i="4"/>
  <c r="O314" i="4"/>
  <c r="O326" i="4"/>
  <c r="O338" i="4"/>
  <c r="O350" i="4"/>
  <c r="O362" i="4"/>
  <c r="O374" i="4"/>
  <c r="O386" i="4"/>
  <c r="O398" i="4"/>
  <c r="O410" i="4"/>
  <c r="O422" i="4"/>
  <c r="O434" i="4"/>
  <c r="O446" i="4"/>
  <c r="O458" i="4"/>
  <c r="O470" i="4"/>
  <c r="O482" i="4"/>
  <c r="O494" i="4"/>
  <c r="O506" i="4"/>
  <c r="O518" i="4"/>
  <c r="O530" i="4"/>
  <c r="O542" i="4"/>
  <c r="O554" i="4"/>
  <c r="O566" i="4"/>
  <c r="O578" i="4"/>
  <c r="O590" i="4"/>
  <c r="O602" i="4"/>
  <c r="O614" i="4"/>
  <c r="O626" i="4"/>
  <c r="O638" i="4"/>
  <c r="O650" i="4"/>
  <c r="O662" i="4"/>
  <c r="O674" i="4"/>
  <c r="O686" i="4"/>
  <c r="O698" i="4"/>
  <c r="O710" i="4"/>
  <c r="O722" i="4"/>
  <c r="O734" i="4"/>
  <c r="O746" i="4"/>
  <c r="O758" i="4"/>
  <c r="O770" i="4"/>
  <c r="O782" i="4"/>
  <c r="O794" i="4"/>
  <c r="O806" i="4"/>
  <c r="O818" i="4"/>
  <c r="O830" i="4"/>
  <c r="O842" i="4"/>
  <c r="O854" i="4"/>
  <c r="O866" i="4"/>
  <c r="O878" i="4"/>
  <c r="O890" i="4"/>
  <c r="O902" i="4"/>
  <c r="O914" i="4"/>
  <c r="O1023" i="4"/>
  <c r="O1035" i="4"/>
  <c r="O1047" i="4"/>
  <c r="O1059" i="4"/>
  <c r="O1071" i="4"/>
  <c r="O1083" i="4"/>
  <c r="O1095" i="4"/>
  <c r="O1107" i="4"/>
  <c r="O1119" i="4"/>
  <c r="O1131" i="4"/>
  <c r="O1143" i="4"/>
  <c r="O1155" i="4"/>
  <c r="O1167" i="4"/>
  <c r="O1179" i="4"/>
  <c r="O1191" i="4"/>
  <c r="O1203" i="4"/>
  <c r="O1215" i="4"/>
  <c r="O1227" i="4"/>
  <c r="O1239" i="4"/>
  <c r="O1251" i="4"/>
  <c r="O926" i="4"/>
  <c r="O1024" i="4"/>
  <c r="O1036" i="4"/>
  <c r="O1048" i="4"/>
  <c r="O1060" i="4"/>
  <c r="O1072" i="4"/>
  <c r="O1084" i="4"/>
  <c r="O1096" i="4"/>
  <c r="O1108" i="4"/>
  <c r="O1120" i="4"/>
  <c r="O1132" i="4"/>
  <c r="O1144" i="4"/>
  <c r="O1156" i="4"/>
  <c r="O1168" i="4"/>
  <c r="O1180" i="4"/>
  <c r="O1192" i="4"/>
  <c r="O1204" i="4"/>
  <c r="O1216" i="4"/>
  <c r="O1228" i="4"/>
  <c r="O1240" i="4"/>
  <c r="O1252" i="4"/>
  <c r="O938" i="4"/>
  <c r="O1025" i="4"/>
  <c r="O1037" i="4"/>
  <c r="O1049" i="4"/>
  <c r="O1061" i="4"/>
  <c r="O1073" i="4"/>
  <c r="O1085" i="4"/>
  <c r="O1097" i="4"/>
  <c r="O1109" i="4"/>
  <c r="O1121" i="4"/>
  <c r="O1133" i="4"/>
  <c r="O1145" i="4"/>
  <c r="O1157" i="4"/>
  <c r="O1169" i="4"/>
  <c r="O1181" i="4"/>
  <c r="O1193" i="4"/>
  <c r="O1205" i="4"/>
  <c r="O1217" i="4"/>
  <c r="O1229" i="4"/>
  <c r="O1241" i="4"/>
  <c r="O1253" i="4"/>
  <c r="O950" i="4"/>
  <c r="O1026" i="4"/>
  <c r="O1038" i="4"/>
  <c r="O1050" i="4"/>
  <c r="O1062" i="4"/>
  <c r="O1074" i="4"/>
  <c r="O1086" i="4"/>
  <c r="O1098" i="4"/>
  <c r="O1110" i="4"/>
  <c r="O1122" i="4"/>
  <c r="O1134" i="4"/>
  <c r="O1146" i="4"/>
  <c r="O1158" i="4"/>
  <c r="O1170" i="4"/>
  <c r="O1182" i="4"/>
  <c r="O1194" i="4"/>
  <c r="O1206" i="4"/>
  <c r="O1218" i="4"/>
  <c r="O1230" i="4"/>
  <c r="O1242" i="4"/>
  <c r="O1254" i="4"/>
  <c r="O962" i="4"/>
  <c r="O1027" i="4"/>
  <c r="O1039" i="4"/>
  <c r="O1051" i="4"/>
  <c r="O1063" i="4"/>
  <c r="O1075" i="4"/>
  <c r="O1087" i="4"/>
  <c r="O1099" i="4"/>
  <c r="O1111" i="4"/>
  <c r="O1123" i="4"/>
  <c r="O1135" i="4"/>
  <c r="O1147" i="4"/>
  <c r="O1159" i="4"/>
  <c r="O1171" i="4"/>
  <c r="O1183" i="4"/>
  <c r="O1195" i="4"/>
  <c r="O1207" i="4"/>
  <c r="O1219" i="4"/>
  <c r="O1231" i="4"/>
  <c r="O1243" i="4"/>
  <c r="O974" i="4"/>
  <c r="O1028" i="4"/>
  <c r="O1040" i="4"/>
  <c r="O1052" i="4"/>
  <c r="O1064" i="4"/>
  <c r="O1076" i="4"/>
  <c r="O1088" i="4"/>
  <c r="O1100" i="4"/>
  <c r="O1112" i="4"/>
  <c r="O1124" i="4"/>
  <c r="O1136" i="4"/>
  <c r="O1148" i="4"/>
  <c r="O1160" i="4"/>
  <c r="O1172" i="4"/>
  <c r="O1184" i="4"/>
  <c r="O1196" i="4"/>
  <c r="O1208" i="4"/>
  <c r="O1220" i="4"/>
  <c r="O1232" i="4"/>
  <c r="O1244" i="4"/>
  <c r="O986" i="4"/>
  <c r="O1029" i="4"/>
  <c r="O1041" i="4"/>
  <c r="O1053" i="4"/>
  <c r="O1065" i="4"/>
  <c r="O1077" i="4"/>
  <c r="O1089" i="4"/>
  <c r="O1101" i="4"/>
  <c r="O1113" i="4"/>
  <c r="O1125" i="4"/>
  <c r="O1137" i="4"/>
  <c r="O1149" i="4"/>
  <c r="O1161" i="4"/>
  <c r="O1173" i="4"/>
  <c r="O1185" i="4"/>
  <c r="O1197" i="4"/>
  <c r="O1209" i="4"/>
  <c r="O1221" i="4"/>
  <c r="O1233" i="4"/>
  <c r="O1245" i="4"/>
  <c r="O998" i="4"/>
  <c r="O1030" i="4"/>
  <c r="O1042" i="4"/>
  <c r="O1054" i="4"/>
  <c r="O1066" i="4"/>
  <c r="O1078" i="4"/>
  <c r="O1090" i="4"/>
  <c r="O1102" i="4"/>
  <c r="O1114" i="4"/>
  <c r="O1126" i="4"/>
  <c r="O1138" i="4"/>
  <c r="O1150" i="4"/>
  <c r="O1162" i="4"/>
  <c r="O1174" i="4"/>
  <c r="O1186" i="4"/>
  <c r="O1198" i="4"/>
  <c r="O1210" i="4"/>
  <c r="O1222" i="4"/>
  <c r="O1234" i="4"/>
  <c r="O1246" i="4"/>
  <c r="O1010" i="4"/>
  <c r="O1031" i="4"/>
  <c r="O1043" i="4"/>
  <c r="O1055" i="4"/>
  <c r="O1067" i="4"/>
  <c r="O1079" i="4"/>
  <c r="O1091" i="4"/>
  <c r="O1103" i="4"/>
  <c r="O1115" i="4"/>
  <c r="O1127" i="4"/>
  <c r="O1139" i="4"/>
  <c r="O1151" i="4"/>
  <c r="O1163" i="4"/>
  <c r="O1175" i="4"/>
  <c r="O1187" i="4"/>
  <c r="O1199" i="4"/>
  <c r="O1211" i="4"/>
  <c r="O1223" i="4"/>
  <c r="O1235" i="4"/>
  <c r="O1247" i="4"/>
  <c r="O1014" i="4"/>
  <c r="O1032" i="4"/>
  <c r="O1044" i="4"/>
  <c r="O1056" i="4"/>
  <c r="O1068" i="4"/>
  <c r="O1080" i="4"/>
  <c r="O1092" i="4"/>
  <c r="O1104" i="4"/>
  <c r="O1116" i="4"/>
  <c r="O1128" i="4"/>
  <c r="O1140" i="4"/>
  <c r="O1152" i="4"/>
  <c r="O1164" i="4"/>
  <c r="O1176" i="4"/>
  <c r="O1188" i="4"/>
  <c r="O1200" i="4"/>
  <c r="O1212" i="4"/>
  <c r="O1224" i="4"/>
  <c r="O1236" i="4"/>
  <c r="O1248" i="4"/>
  <c r="O1020" i="4"/>
  <c r="O1033" i="4"/>
  <c r="O1045" i="4"/>
  <c r="O1057" i="4"/>
  <c r="O1069" i="4"/>
  <c r="O1081" i="4"/>
  <c r="O1093" i="4"/>
  <c r="O1105" i="4"/>
  <c r="O1117" i="4"/>
  <c r="O1129" i="4"/>
  <c r="O1141" i="4"/>
  <c r="O1153" i="4"/>
  <c r="O1165" i="4"/>
  <c r="O1177" i="4"/>
  <c r="O1189" i="4"/>
  <c r="O1201" i="4"/>
  <c r="O1213" i="4"/>
  <c r="O1225" i="4"/>
  <c r="O1237" i="4"/>
  <c r="O1249" i="4"/>
  <c r="O1022" i="4"/>
  <c r="O1034" i="4"/>
  <c r="O1046" i="4"/>
  <c r="O1058" i="4"/>
  <c r="O1070" i="4"/>
  <c r="O1082" i="4"/>
  <c r="O1094" i="4"/>
  <c r="O1106" i="4"/>
  <c r="O1118" i="4"/>
  <c r="O1130" i="4"/>
  <c r="O1142" i="4"/>
  <c r="O1154" i="4"/>
  <c r="O1166" i="4"/>
  <c r="O1178" i="4"/>
  <c r="O1190" i="4"/>
  <c r="O1202" i="4"/>
  <c r="O1214" i="4"/>
  <c r="O1226" i="4"/>
  <c r="O1238" i="4"/>
  <c r="O1250" i="4"/>
  <c r="O2" i="4"/>
  <c r="N3" i="4"/>
  <c r="N15" i="4"/>
  <c r="N27" i="4"/>
  <c r="N39" i="4"/>
  <c r="N51" i="4"/>
  <c r="N63" i="4"/>
  <c r="N75" i="4"/>
  <c r="N87" i="4"/>
  <c r="N99" i="4"/>
  <c r="N111" i="4"/>
  <c r="N123" i="4"/>
  <c r="N135" i="4"/>
  <c r="N147" i="4"/>
  <c r="N159" i="4"/>
  <c r="N171" i="4"/>
  <c r="N183" i="4"/>
  <c r="N195" i="4"/>
  <c r="N207" i="4"/>
  <c r="N219" i="4"/>
  <c r="N231" i="4"/>
  <c r="N243" i="4"/>
  <c r="N255" i="4"/>
  <c r="N267" i="4"/>
  <c r="N279" i="4"/>
  <c r="N291" i="4"/>
  <c r="N303" i="4"/>
  <c r="N315" i="4"/>
  <c r="N327" i="4"/>
  <c r="N339" i="4"/>
  <c r="N351" i="4"/>
  <c r="N363" i="4"/>
  <c r="N375" i="4"/>
  <c r="N387" i="4"/>
  <c r="N399" i="4"/>
  <c r="N411" i="4"/>
  <c r="N423" i="4"/>
  <c r="N435" i="4"/>
  <c r="N447" i="4"/>
  <c r="N459" i="4"/>
  <c r="N471" i="4"/>
  <c r="N483" i="4"/>
  <c r="N495" i="4"/>
  <c r="N507" i="4"/>
  <c r="N519" i="4"/>
  <c r="N531" i="4"/>
  <c r="N543" i="4"/>
  <c r="N555" i="4"/>
  <c r="N567" i="4"/>
  <c r="N579" i="4"/>
  <c r="N591" i="4"/>
  <c r="N603" i="4"/>
  <c r="N615" i="4"/>
  <c r="N627" i="4"/>
  <c r="N639" i="4"/>
  <c r="N651" i="4"/>
  <c r="N663" i="4"/>
  <c r="N675" i="4"/>
  <c r="N687" i="4"/>
  <c r="N699" i="4"/>
  <c r="N711" i="4"/>
  <c r="N723" i="4"/>
  <c r="N735" i="4"/>
  <c r="N747" i="4"/>
  <c r="N759" i="4"/>
  <c r="N771" i="4"/>
  <c r="N783" i="4"/>
  <c r="N795" i="4"/>
  <c r="N807" i="4"/>
  <c r="N819" i="4"/>
  <c r="N831" i="4"/>
  <c r="N843" i="4"/>
  <c r="N855" i="4"/>
  <c r="N867" i="4"/>
  <c r="N879" i="4"/>
  <c r="N891" i="4"/>
  <c r="N903" i="4"/>
  <c r="N915" i="4"/>
  <c r="N927" i="4"/>
  <c r="N939" i="4"/>
  <c r="N951" i="4"/>
  <c r="N963" i="4"/>
  <c r="N4" i="4"/>
  <c r="N16" i="4"/>
  <c r="N28" i="4"/>
  <c r="N40" i="4"/>
  <c r="N52" i="4"/>
  <c r="N64" i="4"/>
  <c r="N76" i="4"/>
  <c r="N88" i="4"/>
  <c r="N100" i="4"/>
  <c r="N112" i="4"/>
  <c r="N124" i="4"/>
  <c r="N136" i="4"/>
  <c r="N148" i="4"/>
  <c r="N160" i="4"/>
  <c r="N172" i="4"/>
  <c r="N184" i="4"/>
  <c r="N196" i="4"/>
  <c r="N208" i="4"/>
  <c r="N220" i="4"/>
  <c r="N232" i="4"/>
  <c r="N244" i="4"/>
  <c r="N256" i="4"/>
  <c r="N268" i="4"/>
  <c r="N280" i="4"/>
  <c r="N292" i="4"/>
  <c r="N304" i="4"/>
  <c r="N316" i="4"/>
  <c r="N328" i="4"/>
  <c r="N340" i="4"/>
  <c r="N352" i="4"/>
  <c r="N364" i="4"/>
  <c r="N376" i="4"/>
  <c r="N388" i="4"/>
  <c r="N400" i="4"/>
  <c r="N412" i="4"/>
  <c r="N424" i="4"/>
  <c r="N436" i="4"/>
  <c r="N448" i="4"/>
  <c r="N460" i="4"/>
  <c r="N472" i="4"/>
  <c r="N484" i="4"/>
  <c r="N496" i="4"/>
  <c r="N508" i="4"/>
  <c r="N520" i="4"/>
  <c r="N532" i="4"/>
  <c r="N544" i="4"/>
  <c r="N556" i="4"/>
  <c r="N568" i="4"/>
  <c r="N580" i="4"/>
  <c r="N592" i="4"/>
  <c r="N604" i="4"/>
  <c r="N616" i="4"/>
  <c r="N628" i="4"/>
  <c r="N640" i="4"/>
  <c r="N652" i="4"/>
  <c r="N664" i="4"/>
  <c r="N676" i="4"/>
  <c r="N688" i="4"/>
  <c r="N700" i="4"/>
  <c r="N712" i="4"/>
  <c r="N724" i="4"/>
  <c r="N736" i="4"/>
  <c r="N748" i="4"/>
  <c r="N760" i="4"/>
  <c r="N772" i="4"/>
  <c r="N784" i="4"/>
  <c r="N796" i="4"/>
  <c r="N808" i="4"/>
  <c r="N820" i="4"/>
  <c r="N832" i="4"/>
  <c r="N844" i="4"/>
  <c r="N856" i="4"/>
  <c r="N868" i="4"/>
  <c r="N880" i="4"/>
  <c r="N892" i="4"/>
  <c r="N904" i="4"/>
  <c r="N916" i="4"/>
  <c r="N928" i="4"/>
  <c r="N940" i="4"/>
  <c r="N952" i="4"/>
  <c r="N5" i="4"/>
  <c r="N17" i="4"/>
  <c r="N29" i="4"/>
  <c r="N41" i="4"/>
  <c r="N53" i="4"/>
  <c r="N65" i="4"/>
  <c r="N77" i="4"/>
  <c r="N89" i="4"/>
  <c r="N101" i="4"/>
  <c r="N113" i="4"/>
  <c r="N125" i="4"/>
  <c r="N137" i="4"/>
  <c r="N149" i="4"/>
  <c r="N161" i="4"/>
  <c r="N173" i="4"/>
  <c r="N185" i="4"/>
  <c r="N197" i="4"/>
  <c r="N209" i="4"/>
  <c r="N221" i="4"/>
  <c r="N233" i="4"/>
  <c r="N245" i="4"/>
  <c r="N257" i="4"/>
  <c r="N269" i="4"/>
  <c r="N281" i="4"/>
  <c r="N293" i="4"/>
  <c r="N305" i="4"/>
  <c r="N317" i="4"/>
  <c r="N329" i="4"/>
  <c r="N341" i="4"/>
  <c r="N353" i="4"/>
  <c r="N365" i="4"/>
  <c r="N377" i="4"/>
  <c r="N389" i="4"/>
  <c r="N401" i="4"/>
  <c r="N413" i="4"/>
  <c r="N425" i="4"/>
  <c r="N437" i="4"/>
  <c r="N449" i="4"/>
  <c r="N461" i="4"/>
  <c r="N473" i="4"/>
  <c r="N485" i="4"/>
  <c r="N497" i="4"/>
  <c r="N509" i="4"/>
  <c r="N521" i="4"/>
  <c r="N533" i="4"/>
  <c r="N545" i="4"/>
  <c r="N557" i="4"/>
  <c r="N569" i="4"/>
  <c r="N581" i="4"/>
  <c r="N593" i="4"/>
  <c r="N605" i="4"/>
  <c r="N617" i="4"/>
  <c r="N629" i="4"/>
  <c r="N641" i="4"/>
  <c r="N653" i="4"/>
  <c r="N665" i="4"/>
  <c r="N677" i="4"/>
  <c r="N689" i="4"/>
  <c r="N701" i="4"/>
  <c r="N713" i="4"/>
  <c r="N725" i="4"/>
  <c r="N737" i="4"/>
  <c r="N749" i="4"/>
  <c r="N761" i="4"/>
  <c r="N773" i="4"/>
  <c r="N785" i="4"/>
  <c r="N797" i="4"/>
  <c r="N809" i="4"/>
  <c r="N821" i="4"/>
  <c r="N833" i="4"/>
  <c r="N845" i="4"/>
  <c r="N857" i="4"/>
  <c r="N869" i="4"/>
  <c r="N881" i="4"/>
  <c r="N893" i="4"/>
  <c r="N905" i="4"/>
  <c r="N917" i="4"/>
  <c r="N929" i="4"/>
  <c r="N941" i="4"/>
  <c r="N953" i="4"/>
  <c r="N965" i="4"/>
  <c r="N977" i="4"/>
  <c r="N6" i="4"/>
  <c r="N18" i="4"/>
  <c r="N30" i="4"/>
  <c r="N42" i="4"/>
  <c r="N54" i="4"/>
  <c r="N66" i="4"/>
  <c r="N78" i="4"/>
  <c r="N90" i="4"/>
  <c r="N102" i="4"/>
  <c r="N114" i="4"/>
  <c r="N126" i="4"/>
  <c r="N138" i="4"/>
  <c r="N150" i="4"/>
  <c r="N162" i="4"/>
  <c r="N174" i="4"/>
  <c r="N186" i="4"/>
  <c r="N198" i="4"/>
  <c r="N210" i="4"/>
  <c r="N222" i="4"/>
  <c r="N234" i="4"/>
  <c r="N246" i="4"/>
  <c r="N258" i="4"/>
  <c r="N270" i="4"/>
  <c r="N282" i="4"/>
  <c r="N294" i="4"/>
  <c r="N306" i="4"/>
  <c r="N318" i="4"/>
  <c r="N330" i="4"/>
  <c r="N342" i="4"/>
  <c r="N354" i="4"/>
  <c r="N366" i="4"/>
  <c r="N378" i="4"/>
  <c r="N390" i="4"/>
  <c r="N402" i="4"/>
  <c r="N414" i="4"/>
  <c r="N426" i="4"/>
  <c r="N438" i="4"/>
  <c r="N450" i="4"/>
  <c r="N462" i="4"/>
  <c r="N474" i="4"/>
  <c r="N486" i="4"/>
  <c r="N498" i="4"/>
  <c r="N510" i="4"/>
  <c r="N522" i="4"/>
  <c r="N534" i="4"/>
  <c r="N546" i="4"/>
  <c r="N558" i="4"/>
  <c r="N570" i="4"/>
  <c r="N582" i="4"/>
  <c r="N594" i="4"/>
  <c r="N606" i="4"/>
  <c r="N618" i="4"/>
  <c r="N630" i="4"/>
  <c r="N642" i="4"/>
  <c r="N654" i="4"/>
  <c r="N666" i="4"/>
  <c r="N678" i="4"/>
  <c r="N690" i="4"/>
  <c r="N702" i="4"/>
  <c r="N714" i="4"/>
  <c r="N726" i="4"/>
  <c r="N738" i="4"/>
  <c r="N750" i="4"/>
  <c r="N762" i="4"/>
  <c r="N774" i="4"/>
  <c r="N786" i="4"/>
  <c r="N798" i="4"/>
  <c r="N810" i="4"/>
  <c r="N822" i="4"/>
  <c r="N834" i="4"/>
  <c r="N846" i="4"/>
  <c r="N858" i="4"/>
  <c r="N870" i="4"/>
  <c r="N882" i="4"/>
  <c r="N894" i="4"/>
  <c r="N906" i="4"/>
  <c r="N918" i="4"/>
  <c r="N930" i="4"/>
  <c r="N942" i="4"/>
  <c r="N954" i="4"/>
  <c r="N966" i="4"/>
  <c r="N978" i="4"/>
  <c r="N990" i="4"/>
  <c r="N1002" i="4"/>
  <c r="N1014" i="4"/>
  <c r="N7" i="4"/>
  <c r="N19" i="4"/>
  <c r="N31" i="4"/>
  <c r="N43" i="4"/>
  <c r="N55" i="4"/>
  <c r="N67" i="4"/>
  <c r="N79" i="4"/>
  <c r="N91" i="4"/>
  <c r="N103" i="4"/>
  <c r="N115" i="4"/>
  <c r="N127" i="4"/>
  <c r="N139" i="4"/>
  <c r="N151" i="4"/>
  <c r="N163" i="4"/>
  <c r="N175" i="4"/>
  <c r="N187" i="4"/>
  <c r="N199" i="4"/>
  <c r="N211" i="4"/>
  <c r="N223" i="4"/>
  <c r="N235" i="4"/>
  <c r="N247" i="4"/>
  <c r="N259" i="4"/>
  <c r="N271" i="4"/>
  <c r="N283" i="4"/>
  <c r="N295" i="4"/>
  <c r="N307" i="4"/>
  <c r="N319" i="4"/>
  <c r="N331" i="4"/>
  <c r="N343" i="4"/>
  <c r="N355" i="4"/>
  <c r="N367" i="4"/>
  <c r="N379" i="4"/>
  <c r="N391" i="4"/>
  <c r="N403" i="4"/>
  <c r="N415" i="4"/>
  <c r="N427" i="4"/>
  <c r="N439" i="4"/>
  <c r="N451" i="4"/>
  <c r="N463" i="4"/>
  <c r="N475" i="4"/>
  <c r="N487" i="4"/>
  <c r="N499" i="4"/>
  <c r="N511" i="4"/>
  <c r="N523" i="4"/>
  <c r="N535" i="4"/>
  <c r="N547" i="4"/>
  <c r="N559" i="4"/>
  <c r="N571" i="4"/>
  <c r="N583" i="4"/>
  <c r="N595" i="4"/>
  <c r="N607" i="4"/>
  <c r="N619" i="4"/>
  <c r="N631" i="4"/>
  <c r="N643" i="4"/>
  <c r="N655" i="4"/>
  <c r="N667" i="4"/>
  <c r="N679" i="4"/>
  <c r="N691" i="4"/>
  <c r="N703" i="4"/>
  <c r="N715" i="4"/>
  <c r="N727" i="4"/>
  <c r="N739" i="4"/>
  <c r="N751" i="4"/>
  <c r="N763" i="4"/>
  <c r="N775" i="4"/>
  <c r="N787" i="4"/>
  <c r="N799" i="4"/>
  <c r="N811" i="4"/>
  <c r="N823" i="4"/>
  <c r="N835" i="4"/>
  <c r="N847" i="4"/>
  <c r="N859" i="4"/>
  <c r="N871" i="4"/>
  <c r="N883" i="4"/>
  <c r="N895" i="4"/>
  <c r="N907" i="4"/>
  <c r="N919" i="4"/>
  <c r="N931" i="4"/>
  <c r="N943" i="4"/>
  <c r="N955" i="4"/>
  <c r="N967" i="4"/>
  <c r="N979" i="4"/>
  <c r="N991" i="4"/>
  <c r="N1003" i="4"/>
  <c r="N8" i="4"/>
  <c r="N20" i="4"/>
  <c r="N32" i="4"/>
  <c r="N44" i="4"/>
  <c r="N56" i="4"/>
  <c r="N68" i="4"/>
  <c r="N80" i="4"/>
  <c r="N92" i="4"/>
  <c r="N104" i="4"/>
  <c r="N116" i="4"/>
  <c r="N128" i="4"/>
  <c r="N140" i="4"/>
  <c r="N152" i="4"/>
  <c r="N164" i="4"/>
  <c r="N176" i="4"/>
  <c r="N188" i="4"/>
  <c r="N200" i="4"/>
  <c r="N212" i="4"/>
  <c r="N224" i="4"/>
  <c r="N236" i="4"/>
  <c r="N248" i="4"/>
  <c r="N260" i="4"/>
  <c r="N272" i="4"/>
  <c r="N284" i="4"/>
  <c r="N296" i="4"/>
  <c r="N308" i="4"/>
  <c r="N320" i="4"/>
  <c r="N332" i="4"/>
  <c r="N344" i="4"/>
  <c r="N356" i="4"/>
  <c r="N368" i="4"/>
  <c r="N380" i="4"/>
  <c r="N392" i="4"/>
  <c r="N404" i="4"/>
  <c r="N416" i="4"/>
  <c r="N428" i="4"/>
  <c r="N440" i="4"/>
  <c r="N452" i="4"/>
  <c r="N464" i="4"/>
  <c r="N476" i="4"/>
  <c r="N488" i="4"/>
  <c r="N500" i="4"/>
  <c r="N512" i="4"/>
  <c r="N524" i="4"/>
  <c r="N536" i="4"/>
  <c r="N548" i="4"/>
  <c r="N560" i="4"/>
  <c r="N572" i="4"/>
  <c r="N584" i="4"/>
  <c r="N596" i="4"/>
  <c r="N608" i="4"/>
  <c r="N620" i="4"/>
  <c r="N632" i="4"/>
  <c r="N644" i="4"/>
  <c r="N656" i="4"/>
  <c r="N668" i="4"/>
  <c r="N680" i="4"/>
  <c r="N692" i="4"/>
  <c r="N704" i="4"/>
  <c r="N716" i="4"/>
  <c r="N728" i="4"/>
  <c r="N740" i="4"/>
  <c r="N752" i="4"/>
  <c r="N764" i="4"/>
  <c r="N776" i="4"/>
  <c r="N788" i="4"/>
  <c r="N800" i="4"/>
  <c r="N812" i="4"/>
  <c r="N824" i="4"/>
  <c r="N836" i="4"/>
  <c r="N848" i="4"/>
  <c r="N860" i="4"/>
  <c r="N872" i="4"/>
  <c r="N884" i="4"/>
  <c r="N896" i="4"/>
  <c r="N908" i="4"/>
  <c r="N920" i="4"/>
  <c r="N932" i="4"/>
  <c r="N944" i="4"/>
  <c r="N956" i="4"/>
  <c r="N968" i="4"/>
  <c r="N980" i="4"/>
  <c r="N992" i="4"/>
  <c r="N9" i="4"/>
  <c r="N21" i="4"/>
  <c r="N33" i="4"/>
  <c r="N45" i="4"/>
  <c r="N57" i="4"/>
  <c r="N69" i="4"/>
  <c r="N81" i="4"/>
  <c r="N93" i="4"/>
  <c r="N105" i="4"/>
  <c r="N117" i="4"/>
  <c r="N129" i="4"/>
  <c r="N141" i="4"/>
  <c r="N153" i="4"/>
  <c r="N165" i="4"/>
  <c r="N177" i="4"/>
  <c r="N189" i="4"/>
  <c r="N201" i="4"/>
  <c r="N213" i="4"/>
  <c r="N225" i="4"/>
  <c r="N237" i="4"/>
  <c r="N249" i="4"/>
  <c r="N261" i="4"/>
  <c r="N273" i="4"/>
  <c r="N285" i="4"/>
  <c r="N297" i="4"/>
  <c r="N309" i="4"/>
  <c r="N321" i="4"/>
  <c r="N333" i="4"/>
  <c r="N345" i="4"/>
  <c r="N357" i="4"/>
  <c r="N369" i="4"/>
  <c r="N381" i="4"/>
  <c r="N393" i="4"/>
  <c r="N405" i="4"/>
  <c r="N417" i="4"/>
  <c r="N429" i="4"/>
  <c r="N441" i="4"/>
  <c r="N453" i="4"/>
  <c r="N465" i="4"/>
  <c r="N477" i="4"/>
  <c r="N489" i="4"/>
  <c r="N501" i="4"/>
  <c r="N513" i="4"/>
  <c r="N525" i="4"/>
  <c r="N537" i="4"/>
  <c r="N549" i="4"/>
  <c r="N561" i="4"/>
  <c r="N573" i="4"/>
  <c r="N585" i="4"/>
  <c r="N597" i="4"/>
  <c r="N609" i="4"/>
  <c r="N621" i="4"/>
  <c r="N633" i="4"/>
  <c r="N645" i="4"/>
  <c r="N657" i="4"/>
  <c r="N669" i="4"/>
  <c r="N681" i="4"/>
  <c r="N693" i="4"/>
  <c r="N705" i="4"/>
  <c r="N717" i="4"/>
  <c r="N729" i="4"/>
  <c r="N741" i="4"/>
  <c r="N753" i="4"/>
  <c r="N765" i="4"/>
  <c r="N777" i="4"/>
  <c r="N789" i="4"/>
  <c r="N801" i="4"/>
  <c r="N813" i="4"/>
  <c r="N825" i="4"/>
  <c r="N837" i="4"/>
  <c r="N849" i="4"/>
  <c r="N861" i="4"/>
  <c r="N873" i="4"/>
  <c r="N885" i="4"/>
  <c r="N897" i="4"/>
  <c r="N909" i="4"/>
  <c r="N921" i="4"/>
  <c r="N933" i="4"/>
  <c r="N945" i="4"/>
  <c r="N957" i="4"/>
  <c r="N969" i="4"/>
  <c r="N981" i="4"/>
  <c r="N10" i="4"/>
  <c r="N22" i="4"/>
  <c r="N34" i="4"/>
  <c r="N46" i="4"/>
  <c r="N58" i="4"/>
  <c r="N70" i="4"/>
  <c r="N82" i="4"/>
  <c r="N94" i="4"/>
  <c r="N106" i="4"/>
  <c r="N118" i="4"/>
  <c r="N130" i="4"/>
  <c r="N142" i="4"/>
  <c r="N154" i="4"/>
  <c r="N166" i="4"/>
  <c r="N178" i="4"/>
  <c r="N190" i="4"/>
  <c r="N202" i="4"/>
  <c r="N214" i="4"/>
  <c r="N226" i="4"/>
  <c r="N238" i="4"/>
  <c r="N250" i="4"/>
  <c r="N262" i="4"/>
  <c r="N274" i="4"/>
  <c r="N286" i="4"/>
  <c r="N298" i="4"/>
  <c r="N310" i="4"/>
  <c r="N322" i="4"/>
  <c r="N334" i="4"/>
  <c r="N346" i="4"/>
  <c r="N358" i="4"/>
  <c r="N370" i="4"/>
  <c r="N382" i="4"/>
  <c r="N394" i="4"/>
  <c r="N406" i="4"/>
  <c r="N418" i="4"/>
  <c r="N430" i="4"/>
  <c r="N442" i="4"/>
  <c r="N454" i="4"/>
  <c r="N466" i="4"/>
  <c r="N478" i="4"/>
  <c r="N490" i="4"/>
  <c r="N502" i="4"/>
  <c r="N514" i="4"/>
  <c r="N526" i="4"/>
  <c r="N538" i="4"/>
  <c r="N550" i="4"/>
  <c r="N562" i="4"/>
  <c r="N574" i="4"/>
  <c r="N586" i="4"/>
  <c r="N598" i="4"/>
  <c r="N610" i="4"/>
  <c r="N622" i="4"/>
  <c r="N634" i="4"/>
  <c r="N646" i="4"/>
  <c r="N658" i="4"/>
  <c r="N670" i="4"/>
  <c r="N682" i="4"/>
  <c r="N694" i="4"/>
  <c r="N706" i="4"/>
  <c r="N718" i="4"/>
  <c r="N730" i="4"/>
  <c r="N742" i="4"/>
  <c r="N754" i="4"/>
  <c r="N766" i="4"/>
  <c r="N778" i="4"/>
  <c r="N790" i="4"/>
  <c r="N802" i="4"/>
  <c r="N814" i="4"/>
  <c r="N826" i="4"/>
  <c r="N838" i="4"/>
  <c r="N850" i="4"/>
  <c r="N862" i="4"/>
  <c r="N874" i="4"/>
  <c r="N886" i="4"/>
  <c r="N898" i="4"/>
  <c r="N910" i="4"/>
  <c r="N922" i="4"/>
  <c r="N934" i="4"/>
  <c r="N946" i="4"/>
  <c r="N958" i="4"/>
  <c r="N970" i="4"/>
  <c r="N982" i="4"/>
  <c r="N994" i="4"/>
  <c r="N11" i="4"/>
  <c r="N23" i="4"/>
  <c r="N35" i="4"/>
  <c r="N47" i="4"/>
  <c r="N59" i="4"/>
  <c r="N71" i="4"/>
  <c r="N83" i="4"/>
  <c r="N95" i="4"/>
  <c r="N107" i="4"/>
  <c r="N119" i="4"/>
  <c r="N131" i="4"/>
  <c r="N143" i="4"/>
  <c r="N155" i="4"/>
  <c r="N167" i="4"/>
  <c r="N179" i="4"/>
  <c r="N191" i="4"/>
  <c r="N203" i="4"/>
  <c r="N215" i="4"/>
  <c r="N227" i="4"/>
  <c r="N239" i="4"/>
  <c r="N251" i="4"/>
  <c r="N263" i="4"/>
  <c r="N275" i="4"/>
  <c r="N287" i="4"/>
  <c r="N299" i="4"/>
  <c r="N311" i="4"/>
  <c r="N323" i="4"/>
  <c r="N335" i="4"/>
  <c r="N347" i="4"/>
  <c r="N359" i="4"/>
  <c r="N371" i="4"/>
  <c r="N383" i="4"/>
  <c r="N395" i="4"/>
  <c r="N407" i="4"/>
  <c r="N419" i="4"/>
  <c r="N431" i="4"/>
  <c r="N443" i="4"/>
  <c r="N455" i="4"/>
  <c r="N467" i="4"/>
  <c r="N479" i="4"/>
  <c r="N491" i="4"/>
  <c r="N503" i="4"/>
  <c r="N515" i="4"/>
  <c r="N527" i="4"/>
  <c r="N539" i="4"/>
  <c r="N551" i="4"/>
  <c r="N563" i="4"/>
  <c r="N575" i="4"/>
  <c r="N587" i="4"/>
  <c r="N599" i="4"/>
  <c r="N611" i="4"/>
  <c r="N623" i="4"/>
  <c r="N635" i="4"/>
  <c r="N647" i="4"/>
  <c r="N659" i="4"/>
  <c r="N671" i="4"/>
  <c r="N683" i="4"/>
  <c r="N695" i="4"/>
  <c r="N707" i="4"/>
  <c r="N719" i="4"/>
  <c r="N731" i="4"/>
  <c r="N743" i="4"/>
  <c r="N755" i="4"/>
  <c r="N767" i="4"/>
  <c r="N779" i="4"/>
  <c r="N791" i="4"/>
  <c r="N803" i="4"/>
  <c r="N815" i="4"/>
  <c r="N827" i="4"/>
  <c r="N839" i="4"/>
  <c r="N851" i="4"/>
  <c r="N863" i="4"/>
  <c r="N875" i="4"/>
  <c r="N887" i="4"/>
  <c r="N899" i="4"/>
  <c r="N911" i="4"/>
  <c r="N923" i="4"/>
  <c r="N935" i="4"/>
  <c r="N947" i="4"/>
  <c r="N959" i="4"/>
  <c r="N971" i="4"/>
  <c r="N983" i="4"/>
  <c r="N995" i="4"/>
  <c r="N12" i="4"/>
  <c r="N24" i="4"/>
  <c r="N36" i="4"/>
  <c r="N48" i="4"/>
  <c r="N60" i="4"/>
  <c r="N72" i="4"/>
  <c r="N84" i="4"/>
  <c r="N96" i="4"/>
  <c r="N108" i="4"/>
  <c r="N120" i="4"/>
  <c r="N132" i="4"/>
  <c r="N144" i="4"/>
  <c r="N156" i="4"/>
  <c r="N168" i="4"/>
  <c r="N180" i="4"/>
  <c r="N192" i="4"/>
  <c r="N204" i="4"/>
  <c r="N216" i="4"/>
  <c r="N228" i="4"/>
  <c r="N240" i="4"/>
  <c r="N252" i="4"/>
  <c r="N264" i="4"/>
  <c r="N276" i="4"/>
  <c r="N288" i="4"/>
  <c r="N300" i="4"/>
  <c r="N312" i="4"/>
  <c r="N324" i="4"/>
  <c r="N336" i="4"/>
  <c r="N348" i="4"/>
  <c r="N360" i="4"/>
  <c r="N372" i="4"/>
  <c r="N384" i="4"/>
  <c r="N396" i="4"/>
  <c r="N408" i="4"/>
  <c r="N420" i="4"/>
  <c r="N432" i="4"/>
  <c r="N444" i="4"/>
  <c r="N456" i="4"/>
  <c r="N468" i="4"/>
  <c r="N480" i="4"/>
  <c r="N492" i="4"/>
  <c r="N504" i="4"/>
  <c r="N516" i="4"/>
  <c r="N528" i="4"/>
  <c r="N540" i="4"/>
  <c r="N552" i="4"/>
  <c r="N564" i="4"/>
  <c r="N576" i="4"/>
  <c r="N588" i="4"/>
  <c r="N600" i="4"/>
  <c r="N612" i="4"/>
  <c r="N624" i="4"/>
  <c r="N636" i="4"/>
  <c r="N648" i="4"/>
  <c r="N660" i="4"/>
  <c r="N672" i="4"/>
  <c r="N684" i="4"/>
  <c r="N696" i="4"/>
  <c r="N708" i="4"/>
  <c r="N720" i="4"/>
  <c r="N732" i="4"/>
  <c r="N744" i="4"/>
  <c r="N756" i="4"/>
  <c r="N768" i="4"/>
  <c r="N780" i="4"/>
  <c r="N792" i="4"/>
  <c r="N804" i="4"/>
  <c r="N816" i="4"/>
  <c r="N828" i="4"/>
  <c r="N840" i="4"/>
  <c r="N852" i="4"/>
  <c r="N864" i="4"/>
  <c r="N876" i="4"/>
  <c r="N888" i="4"/>
  <c r="N900" i="4"/>
  <c r="N912" i="4"/>
  <c r="N924" i="4"/>
  <c r="N936" i="4"/>
  <c r="N948" i="4"/>
  <c r="N960" i="4"/>
  <c r="N972" i="4"/>
  <c r="N984" i="4"/>
  <c r="N996" i="4"/>
  <c r="N13" i="4"/>
  <c r="N25" i="4"/>
  <c r="N37" i="4"/>
  <c r="N49" i="4"/>
  <c r="N61" i="4"/>
  <c r="N73" i="4"/>
  <c r="N85" i="4"/>
  <c r="N97" i="4"/>
  <c r="N109" i="4"/>
  <c r="N121" i="4"/>
  <c r="N133" i="4"/>
  <c r="N145" i="4"/>
  <c r="N157" i="4"/>
  <c r="N169" i="4"/>
  <c r="N181" i="4"/>
  <c r="N193" i="4"/>
  <c r="N205" i="4"/>
  <c r="N217" i="4"/>
  <c r="N229" i="4"/>
  <c r="N241" i="4"/>
  <c r="N253" i="4"/>
  <c r="N265" i="4"/>
  <c r="N277" i="4"/>
  <c r="N289" i="4"/>
  <c r="N301" i="4"/>
  <c r="N313" i="4"/>
  <c r="N325" i="4"/>
  <c r="N337" i="4"/>
  <c r="N349" i="4"/>
  <c r="N361" i="4"/>
  <c r="N373" i="4"/>
  <c r="N385" i="4"/>
  <c r="N397" i="4"/>
  <c r="N409" i="4"/>
  <c r="N421" i="4"/>
  <c r="N433" i="4"/>
  <c r="N445" i="4"/>
  <c r="N457" i="4"/>
  <c r="N469" i="4"/>
  <c r="N481" i="4"/>
  <c r="N493" i="4"/>
  <c r="N505" i="4"/>
  <c r="N517" i="4"/>
  <c r="N529" i="4"/>
  <c r="N541" i="4"/>
  <c r="N553" i="4"/>
  <c r="N565" i="4"/>
  <c r="N577" i="4"/>
  <c r="N589" i="4"/>
  <c r="N601" i="4"/>
  <c r="N613" i="4"/>
  <c r="N625" i="4"/>
  <c r="N637" i="4"/>
  <c r="N649" i="4"/>
  <c r="N661" i="4"/>
  <c r="N673" i="4"/>
  <c r="N685" i="4"/>
  <c r="N697" i="4"/>
  <c r="N709" i="4"/>
  <c r="N721" i="4"/>
  <c r="N733" i="4"/>
  <c r="N745" i="4"/>
  <c r="N757" i="4"/>
  <c r="N769" i="4"/>
  <c r="N781" i="4"/>
  <c r="N793" i="4"/>
  <c r="N805" i="4"/>
  <c r="N817" i="4"/>
  <c r="N829" i="4"/>
  <c r="N841" i="4"/>
  <c r="N853" i="4"/>
  <c r="N865" i="4"/>
  <c r="N877" i="4"/>
  <c r="N889" i="4"/>
  <c r="N14" i="4"/>
  <c r="N158" i="4"/>
  <c r="N302" i="4"/>
  <c r="N446" i="4"/>
  <c r="N590" i="4"/>
  <c r="N734" i="4"/>
  <c r="N878" i="4"/>
  <c r="N961" i="4"/>
  <c r="N993" i="4"/>
  <c r="N1010" i="4"/>
  <c r="N1023" i="4"/>
  <c r="N1035" i="4"/>
  <c r="N1047" i="4"/>
  <c r="N1059" i="4"/>
  <c r="N1071" i="4"/>
  <c r="N1083" i="4"/>
  <c r="N1095" i="4"/>
  <c r="N1107" i="4"/>
  <c r="N1119" i="4"/>
  <c r="N1131" i="4"/>
  <c r="N1143" i="4"/>
  <c r="N1155" i="4"/>
  <c r="N1167" i="4"/>
  <c r="N1179" i="4"/>
  <c r="N1191" i="4"/>
  <c r="N1203" i="4"/>
  <c r="N1215" i="4"/>
  <c r="N1227" i="4"/>
  <c r="N1239" i="4"/>
  <c r="N1251" i="4"/>
  <c r="N26" i="4"/>
  <c r="N170" i="4"/>
  <c r="N314" i="4"/>
  <c r="N458" i="4"/>
  <c r="N602" i="4"/>
  <c r="N746" i="4"/>
  <c r="N890" i="4"/>
  <c r="N962" i="4"/>
  <c r="N997" i="4"/>
  <c r="N1011" i="4"/>
  <c r="N1024" i="4"/>
  <c r="N1036" i="4"/>
  <c r="N1048" i="4"/>
  <c r="N1060" i="4"/>
  <c r="N1072" i="4"/>
  <c r="N1084" i="4"/>
  <c r="N1096" i="4"/>
  <c r="N1108" i="4"/>
  <c r="N1120" i="4"/>
  <c r="N1132" i="4"/>
  <c r="N1144" i="4"/>
  <c r="N1156" i="4"/>
  <c r="N1168" i="4"/>
  <c r="N1180" i="4"/>
  <c r="N1192" i="4"/>
  <c r="N1204" i="4"/>
  <c r="N1216" i="4"/>
  <c r="N1228" i="4"/>
  <c r="N1240" i="4"/>
  <c r="N1252" i="4"/>
  <c r="N38" i="4"/>
  <c r="N182" i="4"/>
  <c r="N326" i="4"/>
  <c r="N470" i="4"/>
  <c r="N614" i="4"/>
  <c r="N758" i="4"/>
  <c r="N901" i="4"/>
  <c r="N964" i="4"/>
  <c r="N998" i="4"/>
  <c r="N1012" i="4"/>
  <c r="N1025" i="4"/>
  <c r="N1037" i="4"/>
  <c r="N1049" i="4"/>
  <c r="N1061" i="4"/>
  <c r="N1073" i="4"/>
  <c r="N1085" i="4"/>
  <c r="N1097" i="4"/>
  <c r="N1109" i="4"/>
  <c r="N1121" i="4"/>
  <c r="N1133" i="4"/>
  <c r="N1145" i="4"/>
  <c r="N1157" i="4"/>
  <c r="N1169" i="4"/>
  <c r="N1181" i="4"/>
  <c r="N1193" i="4"/>
  <c r="N1205" i="4"/>
  <c r="N1217" i="4"/>
  <c r="N1229" i="4"/>
  <c r="N1241" i="4"/>
  <c r="N1253" i="4"/>
  <c r="N50" i="4"/>
  <c r="N194" i="4"/>
  <c r="N338" i="4"/>
  <c r="N482" i="4"/>
  <c r="N626" i="4"/>
  <c r="N770" i="4"/>
  <c r="N902" i="4"/>
  <c r="N973" i="4"/>
  <c r="N999" i="4"/>
  <c r="N1013" i="4"/>
  <c r="N1026" i="4"/>
  <c r="N1038" i="4"/>
  <c r="N1050" i="4"/>
  <c r="N1062" i="4"/>
  <c r="N1074" i="4"/>
  <c r="N1086" i="4"/>
  <c r="N1098" i="4"/>
  <c r="N1110" i="4"/>
  <c r="N1122" i="4"/>
  <c r="N1134" i="4"/>
  <c r="N1146" i="4"/>
  <c r="N1158" i="4"/>
  <c r="N1170" i="4"/>
  <c r="N1182" i="4"/>
  <c r="N1194" i="4"/>
  <c r="N1206" i="4"/>
  <c r="N1218" i="4"/>
  <c r="N1230" i="4"/>
  <c r="N1242" i="4"/>
  <c r="N1254" i="4"/>
  <c r="N62" i="4"/>
  <c r="N206" i="4"/>
  <c r="N350" i="4"/>
  <c r="N494" i="4"/>
  <c r="N638" i="4"/>
  <c r="N782" i="4"/>
  <c r="N913" i="4"/>
  <c r="N974" i="4"/>
  <c r="N1000" i="4"/>
  <c r="N1015" i="4"/>
  <c r="N1027" i="4"/>
  <c r="N1039" i="4"/>
  <c r="N1051" i="4"/>
  <c r="N1063" i="4"/>
  <c r="N1075" i="4"/>
  <c r="N1087" i="4"/>
  <c r="N1099" i="4"/>
  <c r="N1111" i="4"/>
  <c r="N1123" i="4"/>
  <c r="N1135" i="4"/>
  <c r="N1147" i="4"/>
  <c r="N1159" i="4"/>
  <c r="N1171" i="4"/>
  <c r="N1183" i="4"/>
  <c r="N1195" i="4"/>
  <c r="N1207" i="4"/>
  <c r="N1219" i="4"/>
  <c r="N1231" i="4"/>
  <c r="N1243" i="4"/>
  <c r="N74" i="4"/>
  <c r="N218" i="4"/>
  <c r="N362" i="4"/>
  <c r="N506" i="4"/>
  <c r="N650" i="4"/>
  <c r="N794" i="4"/>
  <c r="N914" i="4"/>
  <c r="N975" i="4"/>
  <c r="N1001" i="4"/>
  <c r="N1016" i="4"/>
  <c r="N1028" i="4"/>
  <c r="N1040" i="4"/>
  <c r="N1052" i="4"/>
  <c r="N1064" i="4"/>
  <c r="N1076" i="4"/>
  <c r="N1088" i="4"/>
  <c r="N1100" i="4"/>
  <c r="N1112" i="4"/>
  <c r="N1124" i="4"/>
  <c r="N1136" i="4"/>
  <c r="N1148" i="4"/>
  <c r="N1160" i="4"/>
  <c r="N1172" i="4"/>
  <c r="N1184" i="4"/>
  <c r="N1196" i="4"/>
  <c r="N1208" i="4"/>
  <c r="N1220" i="4"/>
  <c r="N1232" i="4"/>
  <c r="N1244" i="4"/>
  <c r="N86" i="4"/>
  <c r="N230" i="4"/>
  <c r="N374" i="4"/>
  <c r="N518" i="4"/>
  <c r="N662" i="4"/>
  <c r="N806" i="4"/>
  <c r="N925" i="4"/>
  <c r="N976" i="4"/>
  <c r="N1004" i="4"/>
  <c r="N1017" i="4"/>
  <c r="N1029" i="4"/>
  <c r="N1041" i="4"/>
  <c r="N1053" i="4"/>
  <c r="N1065" i="4"/>
  <c r="N1077" i="4"/>
  <c r="N1089" i="4"/>
  <c r="N1101" i="4"/>
  <c r="N1113" i="4"/>
  <c r="N1125" i="4"/>
  <c r="N1137" i="4"/>
  <c r="N1149" i="4"/>
  <c r="N1161" i="4"/>
  <c r="N1173" i="4"/>
  <c r="N1185" i="4"/>
  <c r="N1197" i="4"/>
  <c r="N1209" i="4"/>
  <c r="N1221" i="4"/>
  <c r="N1233" i="4"/>
  <c r="N1245" i="4"/>
  <c r="N98" i="4"/>
  <c r="N242" i="4"/>
  <c r="N386" i="4"/>
  <c r="N530" i="4"/>
  <c r="N674" i="4"/>
  <c r="N818" i="4"/>
  <c r="N926" i="4"/>
  <c r="N985" i="4"/>
  <c r="N1005" i="4"/>
  <c r="N1018" i="4"/>
  <c r="N1030" i="4"/>
  <c r="N1042" i="4"/>
  <c r="N1054" i="4"/>
  <c r="N1066" i="4"/>
  <c r="N1078" i="4"/>
  <c r="N1090" i="4"/>
  <c r="N1102" i="4"/>
  <c r="N1114" i="4"/>
  <c r="N1126" i="4"/>
  <c r="N1138" i="4"/>
  <c r="N1150" i="4"/>
  <c r="N1162" i="4"/>
  <c r="N1174" i="4"/>
  <c r="N1186" i="4"/>
  <c r="N1198" i="4"/>
  <c r="N1210" i="4"/>
  <c r="N1222" i="4"/>
  <c r="N1234" i="4"/>
  <c r="N1246" i="4"/>
  <c r="N110" i="4"/>
  <c r="N254" i="4"/>
  <c r="N398" i="4"/>
  <c r="N542" i="4"/>
  <c r="N686" i="4"/>
  <c r="N830" i="4"/>
  <c r="N937" i="4"/>
  <c r="N986" i="4"/>
  <c r="N1006" i="4"/>
  <c r="N1019" i="4"/>
  <c r="N1031" i="4"/>
  <c r="N1043" i="4"/>
  <c r="N1055" i="4"/>
  <c r="N1067" i="4"/>
  <c r="N1079" i="4"/>
  <c r="N1091" i="4"/>
  <c r="N1103" i="4"/>
  <c r="N1115" i="4"/>
  <c r="N1127" i="4"/>
  <c r="N1139" i="4"/>
  <c r="N1151" i="4"/>
  <c r="N1163" i="4"/>
  <c r="N1175" i="4"/>
  <c r="N1187" i="4"/>
  <c r="N1199" i="4"/>
  <c r="N1211" i="4"/>
  <c r="N1223" i="4"/>
  <c r="N1235" i="4"/>
  <c r="N1247" i="4"/>
  <c r="N122" i="4"/>
  <c r="N266" i="4"/>
  <c r="N410" i="4"/>
  <c r="N554" i="4"/>
  <c r="N698" i="4"/>
  <c r="N842" i="4"/>
  <c r="N938" i="4"/>
  <c r="N987" i="4"/>
  <c r="N1007" i="4"/>
  <c r="N1020" i="4"/>
  <c r="N1032" i="4"/>
  <c r="N1044" i="4"/>
  <c r="N1056" i="4"/>
  <c r="N1068" i="4"/>
  <c r="N1080" i="4"/>
  <c r="N1092" i="4"/>
  <c r="N1104" i="4"/>
  <c r="N1116" i="4"/>
  <c r="N1128" i="4"/>
  <c r="N1140" i="4"/>
  <c r="N1152" i="4"/>
  <c r="N1164" i="4"/>
  <c r="N1176" i="4"/>
  <c r="N1188" i="4"/>
  <c r="N1200" i="4"/>
  <c r="N1212" i="4"/>
  <c r="N1224" i="4"/>
  <c r="N1236" i="4"/>
  <c r="N1248" i="4"/>
  <c r="N134" i="4"/>
  <c r="N278" i="4"/>
  <c r="N422" i="4"/>
  <c r="N566" i="4"/>
  <c r="N710" i="4"/>
  <c r="N854" i="4"/>
  <c r="N949" i="4"/>
  <c r="N988" i="4"/>
  <c r="N1008" i="4"/>
  <c r="N1021" i="4"/>
  <c r="N1033" i="4"/>
  <c r="N1045" i="4"/>
  <c r="N1057" i="4"/>
  <c r="N1069" i="4"/>
  <c r="N1081" i="4"/>
  <c r="N1093" i="4"/>
  <c r="N1105" i="4"/>
  <c r="N1117" i="4"/>
  <c r="N1129" i="4"/>
  <c r="N1141" i="4"/>
  <c r="N1153" i="4"/>
  <c r="N1165" i="4"/>
  <c r="N1177" i="4"/>
  <c r="N1189" i="4"/>
  <c r="N1201" i="4"/>
  <c r="N1213" i="4"/>
  <c r="N1225" i="4"/>
  <c r="N1237" i="4"/>
  <c r="N1249" i="4"/>
  <c r="N146" i="4"/>
  <c r="N290" i="4"/>
  <c r="N434" i="4"/>
  <c r="N578" i="4"/>
  <c r="N722" i="4"/>
  <c r="N866" i="4"/>
  <c r="N950" i="4"/>
  <c r="N989" i="4"/>
  <c r="N1009" i="4"/>
  <c r="N1022" i="4"/>
  <c r="N1034" i="4"/>
  <c r="N1046" i="4"/>
  <c r="N1058" i="4"/>
  <c r="N1070" i="4"/>
  <c r="N1082" i="4"/>
  <c r="N1094" i="4"/>
  <c r="N1106" i="4"/>
  <c r="N1118" i="4"/>
  <c r="N1130" i="4"/>
  <c r="N1142" i="4"/>
  <c r="N1154" i="4"/>
  <c r="N1166" i="4"/>
  <c r="N1178" i="4"/>
  <c r="N1190" i="4"/>
  <c r="N1202" i="4"/>
  <c r="N1214" i="4"/>
  <c r="N1226" i="4"/>
  <c r="N1238" i="4"/>
  <c r="N1250" i="4"/>
  <c r="N2" i="4"/>
  <c r="M3" i="4"/>
  <c r="M15" i="4"/>
  <c r="M27" i="4"/>
  <c r="M39" i="4"/>
  <c r="M51" i="4"/>
  <c r="M63" i="4"/>
  <c r="M75" i="4"/>
  <c r="M87" i="4"/>
  <c r="M99" i="4"/>
  <c r="M111" i="4"/>
  <c r="M123" i="4"/>
  <c r="M135" i="4"/>
  <c r="M147" i="4"/>
  <c r="M159" i="4"/>
  <c r="M171" i="4"/>
  <c r="M183" i="4"/>
  <c r="M195" i="4"/>
  <c r="M207" i="4"/>
  <c r="M219" i="4"/>
  <c r="M231" i="4"/>
  <c r="M243" i="4"/>
  <c r="M255" i="4"/>
  <c r="M267" i="4"/>
  <c r="M279" i="4"/>
  <c r="M291" i="4"/>
  <c r="M303" i="4"/>
  <c r="M315" i="4"/>
  <c r="M327" i="4"/>
  <c r="M339" i="4"/>
  <c r="M351" i="4"/>
  <c r="M363" i="4"/>
  <c r="M375" i="4"/>
  <c r="M387" i="4"/>
  <c r="M399" i="4"/>
  <c r="M411" i="4"/>
  <c r="M423" i="4"/>
  <c r="M435" i="4"/>
  <c r="M447" i="4"/>
  <c r="M459" i="4"/>
  <c r="M471" i="4"/>
  <c r="M483" i="4"/>
  <c r="M495" i="4"/>
  <c r="M507" i="4"/>
  <c r="M519" i="4"/>
  <c r="M531" i="4"/>
  <c r="M543" i="4"/>
  <c r="M555" i="4"/>
  <c r="M567" i="4"/>
  <c r="M579" i="4"/>
  <c r="M591" i="4"/>
  <c r="M603" i="4"/>
  <c r="M615" i="4"/>
  <c r="M627" i="4"/>
  <c r="M639" i="4"/>
  <c r="M651" i="4"/>
  <c r="M663" i="4"/>
  <c r="M675" i="4"/>
  <c r="M687" i="4"/>
  <c r="M699" i="4"/>
  <c r="M711" i="4"/>
  <c r="M723" i="4"/>
  <c r="M735" i="4"/>
  <c r="M747" i="4"/>
  <c r="M759" i="4"/>
  <c r="M771" i="4"/>
  <c r="M783" i="4"/>
  <c r="M795" i="4"/>
  <c r="M807" i="4"/>
  <c r="M819" i="4"/>
  <c r="M831" i="4"/>
  <c r="M843" i="4"/>
  <c r="M855" i="4"/>
  <c r="M867" i="4"/>
  <c r="M879" i="4"/>
  <c r="M891" i="4"/>
  <c r="M903" i="4"/>
  <c r="M915" i="4"/>
  <c r="M927" i="4"/>
  <c r="M939" i="4"/>
  <c r="M951" i="4"/>
  <c r="M963" i="4"/>
  <c r="M975" i="4"/>
  <c r="M987" i="4"/>
  <c r="M999" i="4"/>
  <c r="M1011" i="4"/>
  <c r="M4" i="4"/>
  <c r="M16" i="4"/>
  <c r="M28" i="4"/>
  <c r="M40" i="4"/>
  <c r="M52" i="4"/>
  <c r="M64" i="4"/>
  <c r="M76" i="4"/>
  <c r="M88" i="4"/>
  <c r="M100" i="4"/>
  <c r="M112" i="4"/>
  <c r="M124" i="4"/>
  <c r="M136" i="4"/>
  <c r="M148" i="4"/>
  <c r="M160" i="4"/>
  <c r="M172" i="4"/>
  <c r="M184" i="4"/>
  <c r="M196" i="4"/>
  <c r="M208" i="4"/>
  <c r="M220" i="4"/>
  <c r="M232" i="4"/>
  <c r="M244" i="4"/>
  <c r="M256" i="4"/>
  <c r="M268" i="4"/>
  <c r="M280" i="4"/>
  <c r="M292" i="4"/>
  <c r="M304" i="4"/>
  <c r="M316" i="4"/>
  <c r="M328" i="4"/>
  <c r="M340" i="4"/>
  <c r="M352" i="4"/>
  <c r="M364" i="4"/>
  <c r="M376" i="4"/>
  <c r="M388" i="4"/>
  <c r="M400" i="4"/>
  <c r="M412" i="4"/>
  <c r="M424" i="4"/>
  <c r="M436" i="4"/>
  <c r="M448" i="4"/>
  <c r="M460" i="4"/>
  <c r="M472" i="4"/>
  <c r="M484" i="4"/>
  <c r="M496" i="4"/>
  <c r="M508" i="4"/>
  <c r="M520" i="4"/>
  <c r="M532" i="4"/>
  <c r="M544" i="4"/>
  <c r="M556" i="4"/>
  <c r="M568" i="4"/>
  <c r="M580" i="4"/>
  <c r="M592" i="4"/>
  <c r="M604" i="4"/>
  <c r="M616" i="4"/>
  <c r="M628" i="4"/>
  <c r="M640" i="4"/>
  <c r="M652" i="4"/>
  <c r="M664" i="4"/>
  <c r="M676" i="4"/>
  <c r="M688" i="4"/>
  <c r="M700" i="4"/>
  <c r="M712" i="4"/>
  <c r="M724" i="4"/>
  <c r="M736" i="4"/>
  <c r="M748" i="4"/>
  <c r="M760" i="4"/>
  <c r="M772" i="4"/>
  <c r="M784" i="4"/>
  <c r="M796" i="4"/>
  <c r="M808" i="4"/>
  <c r="M820" i="4"/>
  <c r="M832" i="4"/>
  <c r="M844" i="4"/>
  <c r="M856" i="4"/>
  <c r="M868" i="4"/>
  <c r="M880" i="4"/>
  <c r="M892" i="4"/>
  <c r="M904" i="4"/>
  <c r="M916" i="4"/>
  <c r="M928" i="4"/>
  <c r="M940" i="4"/>
  <c r="M952" i="4"/>
  <c r="M964" i="4"/>
  <c r="M976" i="4"/>
  <c r="M988" i="4"/>
  <c r="M1000" i="4"/>
  <c r="M1012" i="4"/>
  <c r="M5" i="4"/>
  <c r="M17" i="4"/>
  <c r="M29" i="4"/>
  <c r="M41" i="4"/>
  <c r="M53" i="4"/>
  <c r="M65" i="4"/>
  <c r="M77" i="4"/>
  <c r="M89" i="4"/>
  <c r="M101" i="4"/>
  <c r="M113" i="4"/>
  <c r="M125" i="4"/>
  <c r="M137" i="4"/>
  <c r="M149" i="4"/>
  <c r="M161" i="4"/>
  <c r="M173" i="4"/>
  <c r="M185" i="4"/>
  <c r="M197" i="4"/>
  <c r="M209" i="4"/>
  <c r="M221" i="4"/>
  <c r="M233" i="4"/>
  <c r="M245" i="4"/>
  <c r="M257" i="4"/>
  <c r="M269" i="4"/>
  <c r="M281" i="4"/>
  <c r="M293" i="4"/>
  <c r="M305" i="4"/>
  <c r="M317" i="4"/>
  <c r="M329" i="4"/>
  <c r="M341" i="4"/>
  <c r="M353" i="4"/>
  <c r="M365" i="4"/>
  <c r="M377" i="4"/>
  <c r="M389" i="4"/>
  <c r="M401" i="4"/>
  <c r="M413" i="4"/>
  <c r="M425" i="4"/>
  <c r="M437" i="4"/>
  <c r="M449" i="4"/>
  <c r="M461" i="4"/>
  <c r="M473" i="4"/>
  <c r="M485" i="4"/>
  <c r="M497" i="4"/>
  <c r="M509" i="4"/>
  <c r="M521" i="4"/>
  <c r="M533" i="4"/>
  <c r="M545" i="4"/>
  <c r="M557" i="4"/>
  <c r="M569" i="4"/>
  <c r="M581" i="4"/>
  <c r="M593" i="4"/>
  <c r="M605" i="4"/>
  <c r="M617" i="4"/>
  <c r="M629" i="4"/>
  <c r="M641" i="4"/>
  <c r="M653" i="4"/>
  <c r="M6" i="4"/>
  <c r="M18" i="4"/>
  <c r="M30" i="4"/>
  <c r="M42" i="4"/>
  <c r="M54" i="4"/>
  <c r="M66" i="4"/>
  <c r="M78" i="4"/>
  <c r="M90" i="4"/>
  <c r="M102" i="4"/>
  <c r="M114" i="4"/>
  <c r="M126" i="4"/>
  <c r="M138" i="4"/>
  <c r="M150" i="4"/>
  <c r="M162" i="4"/>
  <c r="M174" i="4"/>
  <c r="M186" i="4"/>
  <c r="M198" i="4"/>
  <c r="M210" i="4"/>
  <c r="M222" i="4"/>
  <c r="M234" i="4"/>
  <c r="M246" i="4"/>
  <c r="M258" i="4"/>
  <c r="M270" i="4"/>
  <c r="M282" i="4"/>
  <c r="M294" i="4"/>
  <c r="M306" i="4"/>
  <c r="M318" i="4"/>
  <c r="M330" i="4"/>
  <c r="M342" i="4"/>
  <c r="M354" i="4"/>
  <c r="M366" i="4"/>
  <c r="M378" i="4"/>
  <c r="M390" i="4"/>
  <c r="M402" i="4"/>
  <c r="M414" i="4"/>
  <c r="M426" i="4"/>
  <c r="M438" i="4"/>
  <c r="M450" i="4"/>
  <c r="M462" i="4"/>
  <c r="M474" i="4"/>
  <c r="M486" i="4"/>
  <c r="M498" i="4"/>
  <c r="M510" i="4"/>
  <c r="M522" i="4"/>
  <c r="M534" i="4"/>
  <c r="M546" i="4"/>
  <c r="M558" i="4"/>
  <c r="M570" i="4"/>
  <c r="M582" i="4"/>
  <c r="M594" i="4"/>
  <c r="M606" i="4"/>
  <c r="M618" i="4"/>
  <c r="M630" i="4"/>
  <c r="M642" i="4"/>
  <c r="M654" i="4"/>
  <c r="M666" i="4"/>
  <c r="M678" i="4"/>
  <c r="M690" i="4"/>
  <c r="M702" i="4"/>
  <c r="M714" i="4"/>
  <c r="M726" i="4"/>
  <c r="M738" i="4"/>
  <c r="M750" i="4"/>
  <c r="M762" i="4"/>
  <c r="M774" i="4"/>
  <c r="M786" i="4"/>
  <c r="M798" i="4"/>
  <c r="M810" i="4"/>
  <c r="M822" i="4"/>
  <c r="M834" i="4"/>
  <c r="M846" i="4"/>
  <c r="M858" i="4"/>
  <c r="M870" i="4"/>
  <c r="M882" i="4"/>
  <c r="M894" i="4"/>
  <c r="M906" i="4"/>
  <c r="M918" i="4"/>
  <c r="M930" i="4"/>
  <c r="M942" i="4"/>
  <c r="M954" i="4"/>
  <c r="M966" i="4"/>
  <c r="M978" i="4"/>
  <c r="M990" i="4"/>
  <c r="M1002" i="4"/>
  <c r="M1014" i="4"/>
  <c r="M7" i="4"/>
  <c r="M19" i="4"/>
  <c r="M31" i="4"/>
  <c r="M43" i="4"/>
  <c r="M55" i="4"/>
  <c r="M67" i="4"/>
  <c r="M79" i="4"/>
  <c r="M91" i="4"/>
  <c r="M103" i="4"/>
  <c r="M115" i="4"/>
  <c r="M127" i="4"/>
  <c r="M139" i="4"/>
  <c r="M151" i="4"/>
  <c r="M163" i="4"/>
  <c r="M175" i="4"/>
  <c r="M187" i="4"/>
  <c r="M199" i="4"/>
  <c r="M211" i="4"/>
  <c r="M223" i="4"/>
  <c r="M235" i="4"/>
  <c r="M247" i="4"/>
  <c r="M259" i="4"/>
  <c r="M271" i="4"/>
  <c r="M283" i="4"/>
  <c r="M295" i="4"/>
  <c r="M307" i="4"/>
  <c r="M319" i="4"/>
  <c r="M331" i="4"/>
  <c r="M343" i="4"/>
  <c r="M355" i="4"/>
  <c r="M367" i="4"/>
  <c r="M379" i="4"/>
  <c r="M391" i="4"/>
  <c r="M403" i="4"/>
  <c r="M415" i="4"/>
  <c r="M427" i="4"/>
  <c r="M439" i="4"/>
  <c r="M451" i="4"/>
  <c r="M463" i="4"/>
  <c r="M475" i="4"/>
  <c r="M487" i="4"/>
  <c r="M499" i="4"/>
  <c r="M511" i="4"/>
  <c r="M523" i="4"/>
  <c r="M535" i="4"/>
  <c r="M547" i="4"/>
  <c r="M559" i="4"/>
  <c r="M571" i="4"/>
  <c r="M583" i="4"/>
  <c r="M595" i="4"/>
  <c r="M607" i="4"/>
  <c r="M619" i="4"/>
  <c r="M631" i="4"/>
  <c r="M643" i="4"/>
  <c r="M655" i="4"/>
  <c r="M667" i="4"/>
  <c r="M679" i="4"/>
  <c r="M691" i="4"/>
  <c r="M703" i="4"/>
  <c r="M715" i="4"/>
  <c r="M727" i="4"/>
  <c r="M739" i="4"/>
  <c r="M751" i="4"/>
  <c r="M763" i="4"/>
  <c r="M775" i="4"/>
  <c r="M787" i="4"/>
  <c r="M799" i="4"/>
  <c r="M811" i="4"/>
  <c r="M823" i="4"/>
  <c r="M835" i="4"/>
  <c r="M847" i="4"/>
  <c r="M859" i="4"/>
  <c r="M871" i="4"/>
  <c r="M883" i="4"/>
  <c r="M895" i="4"/>
  <c r="M907" i="4"/>
  <c r="M919" i="4"/>
  <c r="M931" i="4"/>
  <c r="M943" i="4"/>
  <c r="M955" i="4"/>
  <c r="M967" i="4"/>
  <c r="M979" i="4"/>
  <c r="M991" i="4"/>
  <c r="M1003" i="4"/>
  <c r="M1015" i="4"/>
  <c r="M8" i="4"/>
  <c r="M20" i="4"/>
  <c r="M32" i="4"/>
  <c r="M44" i="4"/>
  <c r="M56" i="4"/>
  <c r="M68" i="4"/>
  <c r="M80" i="4"/>
  <c r="M92" i="4"/>
  <c r="M104" i="4"/>
  <c r="M116" i="4"/>
  <c r="M128" i="4"/>
  <c r="M140" i="4"/>
  <c r="M152" i="4"/>
  <c r="M164" i="4"/>
  <c r="M176" i="4"/>
  <c r="M188" i="4"/>
  <c r="M200" i="4"/>
  <c r="M212" i="4"/>
  <c r="M224" i="4"/>
  <c r="M236" i="4"/>
  <c r="M248" i="4"/>
  <c r="M260" i="4"/>
  <c r="M272" i="4"/>
  <c r="M284" i="4"/>
  <c r="M296" i="4"/>
  <c r="M308" i="4"/>
  <c r="M320" i="4"/>
  <c r="M332" i="4"/>
  <c r="M344" i="4"/>
  <c r="M356" i="4"/>
  <c r="M368" i="4"/>
  <c r="M380" i="4"/>
  <c r="M392" i="4"/>
  <c r="M404" i="4"/>
  <c r="M416" i="4"/>
  <c r="M428" i="4"/>
  <c r="M440" i="4"/>
  <c r="M452" i="4"/>
  <c r="M464" i="4"/>
  <c r="M476" i="4"/>
  <c r="M488" i="4"/>
  <c r="M500" i="4"/>
  <c r="M512" i="4"/>
  <c r="M524" i="4"/>
  <c r="M536" i="4"/>
  <c r="M548" i="4"/>
  <c r="M560" i="4"/>
  <c r="M572" i="4"/>
  <c r="M584" i="4"/>
  <c r="M596" i="4"/>
  <c r="M608" i="4"/>
  <c r="M620" i="4"/>
  <c r="M632" i="4"/>
  <c r="M644" i="4"/>
  <c r="M656" i="4"/>
  <c r="M668" i="4"/>
  <c r="M680" i="4"/>
  <c r="M692" i="4"/>
  <c r="M704" i="4"/>
  <c r="M716" i="4"/>
  <c r="M728" i="4"/>
  <c r="M740" i="4"/>
  <c r="M752" i="4"/>
  <c r="M764" i="4"/>
  <c r="M776" i="4"/>
  <c r="M788" i="4"/>
  <c r="M800" i="4"/>
  <c r="M812" i="4"/>
  <c r="M824" i="4"/>
  <c r="M836" i="4"/>
  <c r="M848" i="4"/>
  <c r="M860" i="4"/>
  <c r="M872" i="4"/>
  <c r="M884" i="4"/>
  <c r="M896" i="4"/>
  <c r="M908" i="4"/>
  <c r="M920" i="4"/>
  <c r="M932" i="4"/>
  <c r="M944" i="4"/>
  <c r="M956" i="4"/>
  <c r="M968" i="4"/>
  <c r="M980" i="4"/>
  <c r="M992" i="4"/>
  <c r="M1004" i="4"/>
  <c r="M1016" i="4"/>
  <c r="M9" i="4"/>
  <c r="M21" i="4"/>
  <c r="M33" i="4"/>
  <c r="M45" i="4"/>
  <c r="M57" i="4"/>
  <c r="M69" i="4"/>
  <c r="M81" i="4"/>
  <c r="M93" i="4"/>
  <c r="M105" i="4"/>
  <c r="M117" i="4"/>
  <c r="M129" i="4"/>
  <c r="M141" i="4"/>
  <c r="M153" i="4"/>
  <c r="M165" i="4"/>
  <c r="M177" i="4"/>
  <c r="M189" i="4"/>
  <c r="M201" i="4"/>
  <c r="M213" i="4"/>
  <c r="M225" i="4"/>
  <c r="M237" i="4"/>
  <c r="M249" i="4"/>
  <c r="M261" i="4"/>
  <c r="M273" i="4"/>
  <c r="M285" i="4"/>
  <c r="M297" i="4"/>
  <c r="M309" i="4"/>
  <c r="M321" i="4"/>
  <c r="M333" i="4"/>
  <c r="M345" i="4"/>
  <c r="M357" i="4"/>
  <c r="M369" i="4"/>
  <c r="M381" i="4"/>
  <c r="M393" i="4"/>
  <c r="M405" i="4"/>
  <c r="M417" i="4"/>
  <c r="M429" i="4"/>
  <c r="M441" i="4"/>
  <c r="M453" i="4"/>
  <c r="M465" i="4"/>
  <c r="M477" i="4"/>
  <c r="M489" i="4"/>
  <c r="M501" i="4"/>
  <c r="M513" i="4"/>
  <c r="M525" i="4"/>
  <c r="M537" i="4"/>
  <c r="M549" i="4"/>
  <c r="M561" i="4"/>
  <c r="M573" i="4"/>
  <c r="M585" i="4"/>
  <c r="M597" i="4"/>
  <c r="M609" i="4"/>
  <c r="M621" i="4"/>
  <c r="M633" i="4"/>
  <c r="M645" i="4"/>
  <c r="M657" i="4"/>
  <c r="M669" i="4"/>
  <c r="M681" i="4"/>
  <c r="M693" i="4"/>
  <c r="M705" i="4"/>
  <c r="M717" i="4"/>
  <c r="M729" i="4"/>
  <c r="M741" i="4"/>
  <c r="M753" i="4"/>
  <c r="M765" i="4"/>
  <c r="M777" i="4"/>
  <c r="M789" i="4"/>
  <c r="M801" i="4"/>
  <c r="M813" i="4"/>
  <c r="M825" i="4"/>
  <c r="M837" i="4"/>
  <c r="M849" i="4"/>
  <c r="M861" i="4"/>
  <c r="M873" i="4"/>
  <c r="M885" i="4"/>
  <c r="M897" i="4"/>
  <c r="M909" i="4"/>
  <c r="M921" i="4"/>
  <c r="M933" i="4"/>
  <c r="M945" i="4"/>
  <c r="M957" i="4"/>
  <c r="M969" i="4"/>
  <c r="M981" i="4"/>
  <c r="M993" i="4"/>
  <c r="M10" i="4"/>
  <c r="M22" i="4"/>
  <c r="M34" i="4"/>
  <c r="M46" i="4"/>
  <c r="M58" i="4"/>
  <c r="M70" i="4"/>
  <c r="M82" i="4"/>
  <c r="M94" i="4"/>
  <c r="M106" i="4"/>
  <c r="M118" i="4"/>
  <c r="M130" i="4"/>
  <c r="M142" i="4"/>
  <c r="M154" i="4"/>
  <c r="M166" i="4"/>
  <c r="M178" i="4"/>
  <c r="M190" i="4"/>
  <c r="M202" i="4"/>
  <c r="M214" i="4"/>
  <c r="M226" i="4"/>
  <c r="M238" i="4"/>
  <c r="M250" i="4"/>
  <c r="M262" i="4"/>
  <c r="M274" i="4"/>
  <c r="M286" i="4"/>
  <c r="M298" i="4"/>
  <c r="M310" i="4"/>
  <c r="M322" i="4"/>
  <c r="M334" i="4"/>
  <c r="M346" i="4"/>
  <c r="M358" i="4"/>
  <c r="M370" i="4"/>
  <c r="M382" i="4"/>
  <c r="M394" i="4"/>
  <c r="M406" i="4"/>
  <c r="M418" i="4"/>
  <c r="M430" i="4"/>
  <c r="M442" i="4"/>
  <c r="M454" i="4"/>
  <c r="M466" i="4"/>
  <c r="M478" i="4"/>
  <c r="M490" i="4"/>
  <c r="M502" i="4"/>
  <c r="M514" i="4"/>
  <c r="M526" i="4"/>
  <c r="M538" i="4"/>
  <c r="M550" i="4"/>
  <c r="M562" i="4"/>
  <c r="M574" i="4"/>
  <c r="M586" i="4"/>
  <c r="M598" i="4"/>
  <c r="M610" i="4"/>
  <c r="M622" i="4"/>
  <c r="M634" i="4"/>
  <c r="M646" i="4"/>
  <c r="M658" i="4"/>
  <c r="M670" i="4"/>
  <c r="M682" i="4"/>
  <c r="M694" i="4"/>
  <c r="M706" i="4"/>
  <c r="M718" i="4"/>
  <c r="M730" i="4"/>
  <c r="M742" i="4"/>
  <c r="M754" i="4"/>
  <c r="M766" i="4"/>
  <c r="M778" i="4"/>
  <c r="M790" i="4"/>
  <c r="M802" i="4"/>
  <c r="M814" i="4"/>
  <c r="M826" i="4"/>
  <c r="M838" i="4"/>
  <c r="M850" i="4"/>
  <c r="M862" i="4"/>
  <c r="M874" i="4"/>
  <c r="M886" i="4"/>
  <c r="M898" i="4"/>
  <c r="M910" i="4"/>
  <c r="M922" i="4"/>
  <c r="M934" i="4"/>
  <c r="M946" i="4"/>
  <c r="M958" i="4"/>
  <c r="M970" i="4"/>
  <c r="M982" i="4"/>
  <c r="M994" i="4"/>
  <c r="M1006" i="4"/>
  <c r="M1018" i="4"/>
  <c r="M11" i="4"/>
  <c r="M23" i="4"/>
  <c r="M35" i="4"/>
  <c r="M47" i="4"/>
  <c r="M59" i="4"/>
  <c r="M71" i="4"/>
  <c r="M83" i="4"/>
  <c r="M95" i="4"/>
  <c r="M107" i="4"/>
  <c r="M119" i="4"/>
  <c r="M131" i="4"/>
  <c r="M143" i="4"/>
  <c r="M155" i="4"/>
  <c r="M167" i="4"/>
  <c r="M179" i="4"/>
  <c r="M191" i="4"/>
  <c r="M203" i="4"/>
  <c r="M215" i="4"/>
  <c r="M227" i="4"/>
  <c r="M239" i="4"/>
  <c r="M251" i="4"/>
  <c r="M263" i="4"/>
  <c r="M275" i="4"/>
  <c r="M287" i="4"/>
  <c r="M299" i="4"/>
  <c r="M311" i="4"/>
  <c r="M323" i="4"/>
  <c r="M335" i="4"/>
  <c r="M347" i="4"/>
  <c r="M359" i="4"/>
  <c r="M371" i="4"/>
  <c r="M383" i="4"/>
  <c r="M395" i="4"/>
  <c r="M407" i="4"/>
  <c r="M419" i="4"/>
  <c r="M431" i="4"/>
  <c r="M443" i="4"/>
  <c r="M455" i="4"/>
  <c r="M467" i="4"/>
  <c r="M479" i="4"/>
  <c r="M491" i="4"/>
  <c r="M503" i="4"/>
  <c r="M515" i="4"/>
  <c r="M527" i="4"/>
  <c r="M539" i="4"/>
  <c r="M551" i="4"/>
  <c r="M563" i="4"/>
  <c r="M575" i="4"/>
  <c r="M587" i="4"/>
  <c r="M599" i="4"/>
  <c r="M611" i="4"/>
  <c r="M623" i="4"/>
  <c r="M635" i="4"/>
  <c r="M647" i="4"/>
  <c r="M659" i="4"/>
  <c r="M671" i="4"/>
  <c r="M683" i="4"/>
  <c r="M695" i="4"/>
  <c r="M707" i="4"/>
  <c r="M719" i="4"/>
  <c r="M731" i="4"/>
  <c r="M743" i="4"/>
  <c r="M755" i="4"/>
  <c r="M767" i="4"/>
  <c r="M779" i="4"/>
  <c r="M791" i="4"/>
  <c r="M803" i="4"/>
  <c r="M815" i="4"/>
  <c r="M827" i="4"/>
  <c r="M839" i="4"/>
  <c r="M851" i="4"/>
  <c r="M863" i="4"/>
  <c r="M875" i="4"/>
  <c r="M887" i="4"/>
  <c r="M899" i="4"/>
  <c r="M911" i="4"/>
  <c r="M923" i="4"/>
  <c r="M935" i="4"/>
  <c r="M947" i="4"/>
  <c r="M959" i="4"/>
  <c r="M971" i="4"/>
  <c r="M983" i="4"/>
  <c r="M995" i="4"/>
  <c r="M1007" i="4"/>
  <c r="M1019" i="4"/>
  <c r="M12" i="4"/>
  <c r="M24" i="4"/>
  <c r="M36" i="4"/>
  <c r="M48" i="4"/>
  <c r="M60" i="4"/>
  <c r="M72" i="4"/>
  <c r="M84" i="4"/>
  <c r="M96" i="4"/>
  <c r="M108" i="4"/>
  <c r="M120" i="4"/>
  <c r="M132" i="4"/>
  <c r="M144" i="4"/>
  <c r="M156" i="4"/>
  <c r="M168" i="4"/>
  <c r="M180" i="4"/>
  <c r="M192" i="4"/>
  <c r="M204" i="4"/>
  <c r="M216" i="4"/>
  <c r="M228" i="4"/>
  <c r="M240" i="4"/>
  <c r="M252" i="4"/>
  <c r="M264" i="4"/>
  <c r="M276" i="4"/>
  <c r="M288" i="4"/>
  <c r="M300" i="4"/>
  <c r="M312" i="4"/>
  <c r="M324" i="4"/>
  <c r="M336" i="4"/>
  <c r="M348" i="4"/>
  <c r="M360" i="4"/>
  <c r="M372" i="4"/>
  <c r="M384" i="4"/>
  <c r="M396" i="4"/>
  <c r="M408" i="4"/>
  <c r="M420" i="4"/>
  <c r="M432" i="4"/>
  <c r="M444" i="4"/>
  <c r="M456" i="4"/>
  <c r="M468" i="4"/>
  <c r="M480" i="4"/>
  <c r="M492" i="4"/>
  <c r="M504" i="4"/>
  <c r="M516" i="4"/>
  <c r="M528" i="4"/>
  <c r="M540" i="4"/>
  <c r="M552" i="4"/>
  <c r="M564" i="4"/>
  <c r="M576" i="4"/>
  <c r="M588" i="4"/>
  <c r="M600" i="4"/>
  <c r="M612" i="4"/>
  <c r="M624" i="4"/>
  <c r="M636" i="4"/>
  <c r="M648" i="4"/>
  <c r="M660" i="4"/>
  <c r="M672" i="4"/>
  <c r="M684" i="4"/>
  <c r="M696" i="4"/>
  <c r="M708" i="4"/>
  <c r="M720" i="4"/>
  <c r="M732" i="4"/>
  <c r="M744" i="4"/>
  <c r="M756" i="4"/>
  <c r="M768" i="4"/>
  <c r="M780" i="4"/>
  <c r="M792" i="4"/>
  <c r="M804" i="4"/>
  <c r="M816" i="4"/>
  <c r="M828" i="4"/>
  <c r="M840" i="4"/>
  <c r="M852" i="4"/>
  <c r="M864" i="4"/>
  <c r="M876" i="4"/>
  <c r="M888" i="4"/>
  <c r="M900" i="4"/>
  <c r="M912" i="4"/>
  <c r="M924" i="4"/>
  <c r="M936" i="4"/>
  <c r="M948" i="4"/>
  <c r="M960" i="4"/>
  <c r="M972" i="4"/>
  <c r="M984" i="4"/>
  <c r="M996" i="4"/>
  <c r="M1008" i="4"/>
  <c r="M1020" i="4"/>
  <c r="M13" i="4"/>
  <c r="M25" i="4"/>
  <c r="M37" i="4"/>
  <c r="M49" i="4"/>
  <c r="M61" i="4"/>
  <c r="M73" i="4"/>
  <c r="M85" i="4"/>
  <c r="M97" i="4"/>
  <c r="M109" i="4"/>
  <c r="M121" i="4"/>
  <c r="M133" i="4"/>
  <c r="M145" i="4"/>
  <c r="M157" i="4"/>
  <c r="M169" i="4"/>
  <c r="M181" i="4"/>
  <c r="M193" i="4"/>
  <c r="M205" i="4"/>
  <c r="M217" i="4"/>
  <c r="M229" i="4"/>
  <c r="M241" i="4"/>
  <c r="M253" i="4"/>
  <c r="M265" i="4"/>
  <c r="M277" i="4"/>
  <c r="M289" i="4"/>
  <c r="M301" i="4"/>
  <c r="M313" i="4"/>
  <c r="M325" i="4"/>
  <c r="M337" i="4"/>
  <c r="M349" i="4"/>
  <c r="M361" i="4"/>
  <c r="M373" i="4"/>
  <c r="M385" i="4"/>
  <c r="M397" i="4"/>
  <c r="M409" i="4"/>
  <c r="M421" i="4"/>
  <c r="M433" i="4"/>
  <c r="M445" i="4"/>
  <c r="M457" i="4"/>
  <c r="M469" i="4"/>
  <c r="M481" i="4"/>
  <c r="M493" i="4"/>
  <c r="M505" i="4"/>
  <c r="M517" i="4"/>
  <c r="M529" i="4"/>
  <c r="M541" i="4"/>
  <c r="M553" i="4"/>
  <c r="M565" i="4"/>
  <c r="M577" i="4"/>
  <c r="M589" i="4"/>
  <c r="M601" i="4"/>
  <c r="M613" i="4"/>
  <c r="M625" i="4"/>
  <c r="M637" i="4"/>
  <c r="M649" i="4"/>
  <c r="M661" i="4"/>
  <c r="M673" i="4"/>
  <c r="M685" i="4"/>
  <c r="M697" i="4"/>
  <c r="M709" i="4"/>
  <c r="M721" i="4"/>
  <c r="M733" i="4"/>
  <c r="M745" i="4"/>
  <c r="M757" i="4"/>
  <c r="M769" i="4"/>
  <c r="M781" i="4"/>
  <c r="M793" i="4"/>
  <c r="M805" i="4"/>
  <c r="M817" i="4"/>
  <c r="M829" i="4"/>
  <c r="M841" i="4"/>
  <c r="M853" i="4"/>
  <c r="M865" i="4"/>
  <c r="M877" i="4"/>
  <c r="M889" i="4"/>
  <c r="M901" i="4"/>
  <c r="M913" i="4"/>
  <c r="M925" i="4"/>
  <c r="M937" i="4"/>
  <c r="M949" i="4"/>
  <c r="M961" i="4"/>
  <c r="M973" i="4"/>
  <c r="M985" i="4"/>
  <c r="M997" i="4"/>
  <c r="M1009" i="4"/>
  <c r="M1021" i="4"/>
  <c r="M14" i="4"/>
  <c r="M26" i="4"/>
  <c r="M38" i="4"/>
  <c r="M50" i="4"/>
  <c r="M62" i="4"/>
  <c r="M74" i="4"/>
  <c r="M86" i="4"/>
  <c r="M98" i="4"/>
  <c r="M110" i="4"/>
  <c r="M122" i="4"/>
  <c r="M134" i="4"/>
  <c r="M146" i="4"/>
  <c r="M158" i="4"/>
  <c r="M170" i="4"/>
  <c r="M182" i="4"/>
  <c r="M194" i="4"/>
  <c r="M206" i="4"/>
  <c r="M218" i="4"/>
  <c r="M230" i="4"/>
  <c r="M242" i="4"/>
  <c r="M254" i="4"/>
  <c r="M266" i="4"/>
  <c r="M278" i="4"/>
  <c r="M290" i="4"/>
  <c r="M302" i="4"/>
  <c r="M314" i="4"/>
  <c r="M326" i="4"/>
  <c r="M338" i="4"/>
  <c r="M350" i="4"/>
  <c r="M362" i="4"/>
  <c r="M374" i="4"/>
  <c r="M386" i="4"/>
  <c r="M398" i="4"/>
  <c r="M410" i="4"/>
  <c r="M422" i="4"/>
  <c r="M434" i="4"/>
  <c r="M446" i="4"/>
  <c r="M458" i="4"/>
  <c r="M470" i="4"/>
  <c r="M482" i="4"/>
  <c r="M494" i="4"/>
  <c r="M506" i="4"/>
  <c r="M518" i="4"/>
  <c r="M530" i="4"/>
  <c r="M542" i="4"/>
  <c r="M554" i="4"/>
  <c r="M566" i="4"/>
  <c r="M578" i="4"/>
  <c r="M590" i="4"/>
  <c r="M602" i="4"/>
  <c r="M614" i="4"/>
  <c r="M626" i="4"/>
  <c r="M638" i="4"/>
  <c r="M650" i="4"/>
  <c r="M662" i="4"/>
  <c r="M674" i="4"/>
  <c r="M686" i="4"/>
  <c r="M698" i="4"/>
  <c r="M710" i="4"/>
  <c r="M722" i="4"/>
  <c r="M734" i="4"/>
  <c r="M746" i="4"/>
  <c r="M758" i="4"/>
  <c r="M770" i="4"/>
  <c r="M782" i="4"/>
  <c r="M794" i="4"/>
  <c r="M806" i="4"/>
  <c r="M818" i="4"/>
  <c r="M830" i="4"/>
  <c r="M842" i="4"/>
  <c r="M854" i="4"/>
  <c r="M866" i="4"/>
  <c r="M878" i="4"/>
  <c r="M890" i="4"/>
  <c r="M902" i="4"/>
  <c r="M914" i="4"/>
  <c r="M926" i="4"/>
  <c r="M938" i="4"/>
  <c r="M950" i="4"/>
  <c r="M962" i="4"/>
  <c r="M665" i="4"/>
  <c r="M809" i="4"/>
  <c r="M953" i="4"/>
  <c r="M1022" i="4"/>
  <c r="M1034" i="4"/>
  <c r="M1046" i="4"/>
  <c r="M1058" i="4"/>
  <c r="M1070" i="4"/>
  <c r="M1082" i="4"/>
  <c r="M1094" i="4"/>
  <c r="M1106" i="4"/>
  <c r="M1118" i="4"/>
  <c r="M1130" i="4"/>
  <c r="M1142" i="4"/>
  <c r="M1154" i="4"/>
  <c r="M1166" i="4"/>
  <c r="M1178" i="4"/>
  <c r="M1190" i="4"/>
  <c r="M1202" i="4"/>
  <c r="M1214" i="4"/>
  <c r="M1226" i="4"/>
  <c r="M1238" i="4"/>
  <c r="M1250" i="4"/>
  <c r="M677" i="4"/>
  <c r="M821" i="4"/>
  <c r="M965" i="4"/>
  <c r="M1023" i="4"/>
  <c r="M1035" i="4"/>
  <c r="M1047" i="4"/>
  <c r="M1059" i="4"/>
  <c r="M1071" i="4"/>
  <c r="M1083" i="4"/>
  <c r="M1095" i="4"/>
  <c r="M1107" i="4"/>
  <c r="M1119" i="4"/>
  <c r="M1131" i="4"/>
  <c r="M1143" i="4"/>
  <c r="M1155" i="4"/>
  <c r="M1167" i="4"/>
  <c r="M1179" i="4"/>
  <c r="M1191" i="4"/>
  <c r="M1203" i="4"/>
  <c r="M1215" i="4"/>
  <c r="M1227" i="4"/>
  <c r="M1239" i="4"/>
  <c r="M689" i="4"/>
  <c r="M833" i="4"/>
  <c r="M974" i="4"/>
  <c r="M1024" i="4"/>
  <c r="M1036" i="4"/>
  <c r="M1048" i="4"/>
  <c r="M1060" i="4"/>
  <c r="M1072" i="4"/>
  <c r="M1084" i="4"/>
  <c r="M1096" i="4"/>
  <c r="M1108" i="4"/>
  <c r="M1120" i="4"/>
  <c r="M1132" i="4"/>
  <c r="M1144" i="4"/>
  <c r="M1156" i="4"/>
  <c r="M1168" i="4"/>
  <c r="M1180" i="4"/>
  <c r="M1192" i="4"/>
  <c r="M1204" i="4"/>
  <c r="M1216" i="4"/>
  <c r="M1228" i="4"/>
  <c r="M1240" i="4"/>
  <c r="M1252" i="4"/>
  <c r="M701" i="4"/>
  <c r="M845" i="4"/>
  <c r="M977" i="4"/>
  <c r="M1025" i="4"/>
  <c r="M1037" i="4"/>
  <c r="M1049" i="4"/>
  <c r="M1061" i="4"/>
  <c r="M1073" i="4"/>
  <c r="M1085" i="4"/>
  <c r="M1097" i="4"/>
  <c r="M1109" i="4"/>
  <c r="M1121" i="4"/>
  <c r="M1133" i="4"/>
  <c r="M1145" i="4"/>
  <c r="M1157" i="4"/>
  <c r="M1169" i="4"/>
  <c r="M1181" i="4"/>
  <c r="M1193" i="4"/>
  <c r="M1205" i="4"/>
  <c r="M1217" i="4"/>
  <c r="M1229" i="4"/>
  <c r="M1241" i="4"/>
  <c r="M1253" i="4"/>
  <c r="M713" i="4"/>
  <c r="M857" i="4"/>
  <c r="M986" i="4"/>
  <c r="M1026" i="4"/>
  <c r="M1038" i="4"/>
  <c r="M1050" i="4"/>
  <c r="M1062" i="4"/>
  <c r="M1074" i="4"/>
  <c r="M1086" i="4"/>
  <c r="M1098" i="4"/>
  <c r="M1110" i="4"/>
  <c r="M1122" i="4"/>
  <c r="M1134" i="4"/>
  <c r="M1146" i="4"/>
  <c r="M1158" i="4"/>
  <c r="M1170" i="4"/>
  <c r="M1182" i="4"/>
  <c r="M1194" i="4"/>
  <c r="M1206" i="4"/>
  <c r="M1218" i="4"/>
  <c r="M1230" i="4"/>
  <c r="M1242" i="4"/>
  <c r="M1254" i="4"/>
  <c r="M725" i="4"/>
  <c r="M869" i="4"/>
  <c r="M989" i="4"/>
  <c r="M1027" i="4"/>
  <c r="M1039" i="4"/>
  <c r="M1051" i="4"/>
  <c r="M1063" i="4"/>
  <c r="M1075" i="4"/>
  <c r="M1087" i="4"/>
  <c r="M1099" i="4"/>
  <c r="M1111" i="4"/>
  <c r="M1123" i="4"/>
  <c r="M1135" i="4"/>
  <c r="M1147" i="4"/>
  <c r="M1159" i="4"/>
  <c r="M1171" i="4"/>
  <c r="M1183" i="4"/>
  <c r="M1195" i="4"/>
  <c r="M1207" i="4"/>
  <c r="M1219" i="4"/>
  <c r="M1231" i="4"/>
  <c r="M1243" i="4"/>
  <c r="M737" i="4"/>
  <c r="M881" i="4"/>
  <c r="M998" i="4"/>
  <c r="M1028" i="4"/>
  <c r="M1040" i="4"/>
  <c r="M1052" i="4"/>
  <c r="M1064" i="4"/>
  <c r="M1076" i="4"/>
  <c r="M1088" i="4"/>
  <c r="M1100" i="4"/>
  <c r="M1112" i="4"/>
  <c r="M1124" i="4"/>
  <c r="M1136" i="4"/>
  <c r="M1148" i="4"/>
  <c r="M1160" i="4"/>
  <c r="M1172" i="4"/>
  <c r="M1184" i="4"/>
  <c r="M1196" i="4"/>
  <c r="M1208" i="4"/>
  <c r="M1220" i="4"/>
  <c r="M1232" i="4"/>
  <c r="M1244" i="4"/>
  <c r="M749" i="4"/>
  <c r="M893" i="4"/>
  <c r="M1001" i="4"/>
  <c r="M1029" i="4"/>
  <c r="M1041" i="4"/>
  <c r="M1053" i="4"/>
  <c r="M1065" i="4"/>
  <c r="M1077" i="4"/>
  <c r="M1089" i="4"/>
  <c r="M1101" i="4"/>
  <c r="M1113" i="4"/>
  <c r="M1125" i="4"/>
  <c r="M1137" i="4"/>
  <c r="M1149" i="4"/>
  <c r="M1161" i="4"/>
  <c r="M1173" i="4"/>
  <c r="M1185" i="4"/>
  <c r="M1197" i="4"/>
  <c r="M1209" i="4"/>
  <c r="M1221" i="4"/>
  <c r="M1233" i="4"/>
  <c r="M1245" i="4"/>
  <c r="M761" i="4"/>
  <c r="M905" i="4"/>
  <c r="M1005" i="4"/>
  <c r="M1030" i="4"/>
  <c r="M1042" i="4"/>
  <c r="M1054" i="4"/>
  <c r="M1066" i="4"/>
  <c r="M1078" i="4"/>
  <c r="M1090" i="4"/>
  <c r="M1102" i="4"/>
  <c r="M1114" i="4"/>
  <c r="M1126" i="4"/>
  <c r="M1138" i="4"/>
  <c r="M1150" i="4"/>
  <c r="M1162" i="4"/>
  <c r="M1174" i="4"/>
  <c r="M1186" i="4"/>
  <c r="M1198" i="4"/>
  <c r="M1210" i="4"/>
  <c r="M1222" i="4"/>
  <c r="M1234" i="4"/>
  <c r="M1246" i="4"/>
  <c r="M773" i="4"/>
  <c r="M917" i="4"/>
  <c r="M1010" i="4"/>
  <c r="M1031" i="4"/>
  <c r="M1043" i="4"/>
  <c r="M1055" i="4"/>
  <c r="M1067" i="4"/>
  <c r="M1079" i="4"/>
  <c r="M1091" i="4"/>
  <c r="M1103" i="4"/>
  <c r="M1115" i="4"/>
  <c r="M1127" i="4"/>
  <c r="M1139" i="4"/>
  <c r="M1151" i="4"/>
  <c r="M1163" i="4"/>
  <c r="M1175" i="4"/>
  <c r="M1187" i="4"/>
  <c r="M1199" i="4"/>
  <c r="M1211" i="4"/>
  <c r="M1223" i="4"/>
  <c r="M1235" i="4"/>
  <c r="M1247" i="4"/>
  <c r="M785" i="4"/>
  <c r="M929" i="4"/>
  <c r="M1013" i="4"/>
  <c r="M1032" i="4"/>
  <c r="M1044" i="4"/>
  <c r="M1056" i="4"/>
  <c r="M1068" i="4"/>
  <c r="M1080" i="4"/>
  <c r="M1092" i="4"/>
  <c r="M1104" i="4"/>
  <c r="M1116" i="4"/>
  <c r="M1128" i="4"/>
  <c r="M1140" i="4"/>
  <c r="M1152" i="4"/>
  <c r="M1164" i="4"/>
  <c r="M1176" i="4"/>
  <c r="M1188" i="4"/>
  <c r="M1200" i="4"/>
  <c r="M1212" i="4"/>
  <c r="M1224" i="4"/>
  <c r="M1236" i="4"/>
  <c r="M1248" i="4"/>
  <c r="M1249" i="4"/>
  <c r="M797" i="4"/>
  <c r="M941" i="4"/>
  <c r="M1017" i="4"/>
  <c r="M1033" i="4"/>
  <c r="M1045" i="4"/>
  <c r="M1057" i="4"/>
  <c r="M1069" i="4"/>
  <c r="M1081" i="4"/>
  <c r="M1093" i="4"/>
  <c r="M1105" i="4"/>
  <c r="M1117" i="4"/>
  <c r="M1129" i="4"/>
  <c r="M1141" i="4"/>
  <c r="M1153" i="4"/>
  <c r="M1165" i="4"/>
  <c r="M1177" i="4"/>
  <c r="M1189" i="4"/>
  <c r="M1201" i="4"/>
  <c r="M1213" i="4"/>
  <c r="M1225" i="4"/>
  <c r="M1237" i="4"/>
  <c r="M1251" i="4"/>
  <c r="R3" i="3"/>
  <c r="R15" i="3"/>
  <c r="R27" i="3"/>
  <c r="R39" i="3"/>
  <c r="R51" i="3"/>
  <c r="R63" i="3"/>
  <c r="R75" i="3"/>
  <c r="R87" i="3"/>
  <c r="R99" i="3"/>
  <c r="R111" i="3"/>
  <c r="R123" i="3"/>
  <c r="R135" i="3"/>
  <c r="R147" i="3"/>
  <c r="R159" i="3"/>
  <c r="R171" i="3"/>
  <c r="R183" i="3"/>
  <c r="R195" i="3"/>
  <c r="R207" i="3"/>
  <c r="R219" i="3"/>
  <c r="R231" i="3"/>
  <c r="R243" i="3"/>
  <c r="R255" i="3"/>
  <c r="R267" i="3"/>
  <c r="R279" i="3"/>
  <c r="R291" i="3"/>
  <c r="R303" i="3"/>
  <c r="R315" i="3"/>
  <c r="R327" i="3"/>
  <c r="R339" i="3"/>
  <c r="R351" i="3"/>
  <c r="R363" i="3"/>
  <c r="R375" i="3"/>
  <c r="R387" i="3"/>
  <c r="R399" i="3"/>
  <c r="R411" i="3"/>
  <c r="R423" i="3"/>
  <c r="R435" i="3"/>
  <c r="R447" i="3"/>
  <c r="R459" i="3"/>
  <c r="R471" i="3"/>
  <c r="R483" i="3"/>
  <c r="R495" i="3"/>
  <c r="R507" i="3"/>
  <c r="R519" i="3"/>
  <c r="R531" i="3"/>
  <c r="R543" i="3"/>
  <c r="R555" i="3"/>
  <c r="R567" i="3"/>
  <c r="R579" i="3"/>
  <c r="R591" i="3"/>
  <c r="R603" i="3"/>
  <c r="R615" i="3"/>
  <c r="R627" i="3"/>
  <c r="R639" i="3"/>
  <c r="R651" i="3"/>
  <c r="R663" i="3"/>
  <c r="R675" i="3"/>
  <c r="R687" i="3"/>
  <c r="R699" i="3"/>
  <c r="R711" i="3"/>
  <c r="R723" i="3"/>
  <c r="R735" i="3"/>
  <c r="R747" i="3"/>
  <c r="R759" i="3"/>
  <c r="R771" i="3"/>
  <c r="R783" i="3"/>
  <c r="R795" i="3"/>
  <c r="R807" i="3"/>
  <c r="R819" i="3"/>
  <c r="R831" i="3"/>
  <c r="R843" i="3"/>
  <c r="R855" i="3"/>
  <c r="R867" i="3"/>
  <c r="R879" i="3"/>
  <c r="R891" i="3"/>
  <c r="R903" i="3"/>
  <c r="R915" i="3"/>
  <c r="R927" i="3"/>
  <c r="R939" i="3"/>
  <c r="R951" i="3"/>
  <c r="R963" i="3"/>
  <c r="R975" i="3"/>
  <c r="R987" i="3"/>
  <c r="R999" i="3"/>
  <c r="R1011" i="3"/>
  <c r="R4" i="3"/>
  <c r="R16" i="3"/>
  <c r="R28" i="3"/>
  <c r="R40" i="3"/>
  <c r="R52" i="3"/>
  <c r="R64" i="3"/>
  <c r="R76" i="3"/>
  <c r="R88" i="3"/>
  <c r="R100" i="3"/>
  <c r="R112" i="3"/>
  <c r="R124" i="3"/>
  <c r="R136" i="3"/>
  <c r="R148" i="3"/>
  <c r="R160" i="3"/>
  <c r="R172" i="3"/>
  <c r="R184" i="3"/>
  <c r="R196" i="3"/>
  <c r="R208" i="3"/>
  <c r="R220" i="3"/>
  <c r="R232" i="3"/>
  <c r="R244" i="3"/>
  <c r="R256" i="3"/>
  <c r="R268" i="3"/>
  <c r="R280" i="3"/>
  <c r="R292" i="3"/>
  <c r="R304" i="3"/>
  <c r="R316" i="3"/>
  <c r="R328" i="3"/>
  <c r="R340" i="3"/>
  <c r="R352" i="3"/>
  <c r="R364" i="3"/>
  <c r="R376" i="3"/>
  <c r="R388" i="3"/>
  <c r="R400" i="3"/>
  <c r="R412" i="3"/>
  <c r="R424" i="3"/>
  <c r="R436" i="3"/>
  <c r="R448" i="3"/>
  <c r="R460" i="3"/>
  <c r="R472" i="3"/>
  <c r="R484" i="3"/>
  <c r="R496" i="3"/>
  <c r="R508" i="3"/>
  <c r="R520" i="3"/>
  <c r="R532" i="3"/>
  <c r="R544" i="3"/>
  <c r="R556" i="3"/>
  <c r="R568" i="3"/>
  <c r="R580" i="3"/>
  <c r="R592" i="3"/>
  <c r="R604" i="3"/>
  <c r="R616" i="3"/>
  <c r="R628" i="3"/>
  <c r="R640" i="3"/>
  <c r="R652" i="3"/>
  <c r="R664" i="3"/>
  <c r="R676" i="3"/>
  <c r="R688" i="3"/>
  <c r="R700" i="3"/>
  <c r="R712" i="3"/>
  <c r="R724" i="3"/>
  <c r="R736" i="3"/>
  <c r="R748" i="3"/>
  <c r="R760" i="3"/>
  <c r="R772" i="3"/>
  <c r="R784" i="3"/>
  <c r="R796" i="3"/>
  <c r="R808" i="3"/>
  <c r="R820" i="3"/>
  <c r="R832" i="3"/>
  <c r="R844" i="3"/>
  <c r="R856" i="3"/>
  <c r="R868" i="3"/>
  <c r="R880" i="3"/>
  <c r="R892" i="3"/>
  <c r="R904" i="3"/>
  <c r="R916" i="3"/>
  <c r="R928" i="3"/>
  <c r="R940" i="3"/>
  <c r="R952" i="3"/>
  <c r="R964" i="3"/>
  <c r="R976" i="3"/>
  <c r="R5" i="3"/>
  <c r="R17" i="3"/>
  <c r="R29" i="3"/>
  <c r="R41" i="3"/>
  <c r="R53" i="3"/>
  <c r="R65" i="3"/>
  <c r="R77" i="3"/>
  <c r="R89" i="3"/>
  <c r="R101" i="3"/>
  <c r="R113" i="3"/>
  <c r="R125" i="3"/>
  <c r="R137" i="3"/>
  <c r="R149" i="3"/>
  <c r="R161" i="3"/>
  <c r="R173" i="3"/>
  <c r="R185" i="3"/>
  <c r="R197" i="3"/>
  <c r="R209" i="3"/>
  <c r="R221" i="3"/>
  <c r="R233" i="3"/>
  <c r="R245" i="3"/>
  <c r="R257" i="3"/>
  <c r="R269" i="3"/>
  <c r="R281" i="3"/>
  <c r="R293" i="3"/>
  <c r="R305" i="3"/>
  <c r="R317" i="3"/>
  <c r="R329" i="3"/>
  <c r="R341" i="3"/>
  <c r="R353" i="3"/>
  <c r="R365" i="3"/>
  <c r="R377" i="3"/>
  <c r="R389" i="3"/>
  <c r="R401" i="3"/>
  <c r="R413" i="3"/>
  <c r="R425" i="3"/>
  <c r="R437" i="3"/>
  <c r="R449" i="3"/>
  <c r="R461" i="3"/>
  <c r="R473" i="3"/>
  <c r="R485" i="3"/>
  <c r="R497" i="3"/>
  <c r="R509" i="3"/>
  <c r="R521" i="3"/>
  <c r="R533" i="3"/>
  <c r="R545" i="3"/>
  <c r="R557" i="3"/>
  <c r="R569" i="3"/>
  <c r="R581" i="3"/>
  <c r="R593" i="3"/>
  <c r="R605" i="3"/>
  <c r="R617" i="3"/>
  <c r="R629" i="3"/>
  <c r="R641" i="3"/>
  <c r="R653" i="3"/>
  <c r="R665" i="3"/>
  <c r="R677" i="3"/>
  <c r="R689" i="3"/>
  <c r="R701" i="3"/>
  <c r="R713" i="3"/>
  <c r="R725" i="3"/>
  <c r="R737" i="3"/>
  <c r="R749" i="3"/>
  <c r="R761" i="3"/>
  <c r="R773" i="3"/>
  <c r="R785" i="3"/>
  <c r="R797" i="3"/>
  <c r="R809" i="3"/>
  <c r="R821" i="3"/>
  <c r="R833" i="3"/>
  <c r="R845" i="3"/>
  <c r="R857" i="3"/>
  <c r="R869" i="3"/>
  <c r="R881" i="3"/>
  <c r="R893" i="3"/>
  <c r="R905" i="3"/>
  <c r="R917" i="3"/>
  <c r="R929" i="3"/>
  <c r="R941" i="3"/>
  <c r="R953" i="3"/>
  <c r="R6" i="3"/>
  <c r="R18" i="3"/>
  <c r="R30" i="3"/>
  <c r="R42" i="3"/>
  <c r="R54" i="3"/>
  <c r="R66" i="3"/>
  <c r="R78" i="3"/>
  <c r="R90" i="3"/>
  <c r="R102" i="3"/>
  <c r="R114" i="3"/>
  <c r="R126" i="3"/>
  <c r="R138" i="3"/>
  <c r="R150" i="3"/>
  <c r="R162" i="3"/>
  <c r="R174" i="3"/>
  <c r="R186" i="3"/>
  <c r="R198" i="3"/>
  <c r="R210" i="3"/>
  <c r="R222" i="3"/>
  <c r="R234" i="3"/>
  <c r="R246" i="3"/>
  <c r="R258" i="3"/>
  <c r="R270" i="3"/>
  <c r="R282" i="3"/>
  <c r="R294" i="3"/>
  <c r="R306" i="3"/>
  <c r="R318" i="3"/>
  <c r="R330" i="3"/>
  <c r="R342" i="3"/>
  <c r="R354" i="3"/>
  <c r="R366" i="3"/>
  <c r="R378" i="3"/>
  <c r="R390" i="3"/>
  <c r="R402" i="3"/>
  <c r="R414" i="3"/>
  <c r="R426" i="3"/>
  <c r="R438" i="3"/>
  <c r="R450" i="3"/>
  <c r="R462" i="3"/>
  <c r="R474" i="3"/>
  <c r="R486" i="3"/>
  <c r="R498" i="3"/>
  <c r="R510" i="3"/>
  <c r="R522" i="3"/>
  <c r="R534" i="3"/>
  <c r="R546" i="3"/>
  <c r="R558" i="3"/>
  <c r="R570" i="3"/>
  <c r="R582" i="3"/>
  <c r="R594" i="3"/>
  <c r="R606" i="3"/>
  <c r="R618" i="3"/>
  <c r="R630" i="3"/>
  <c r="R642" i="3"/>
  <c r="R654" i="3"/>
  <c r="R666" i="3"/>
  <c r="R678" i="3"/>
  <c r="R690" i="3"/>
  <c r="R702" i="3"/>
  <c r="R714" i="3"/>
  <c r="R726" i="3"/>
  <c r="R738" i="3"/>
  <c r="R750" i="3"/>
  <c r="R762" i="3"/>
  <c r="R774" i="3"/>
  <c r="R786" i="3"/>
  <c r="R798" i="3"/>
  <c r="R810" i="3"/>
  <c r="R822" i="3"/>
  <c r="R834" i="3"/>
  <c r="R846" i="3"/>
  <c r="R858" i="3"/>
  <c r="R870" i="3"/>
  <c r="R882" i="3"/>
  <c r="R894" i="3"/>
  <c r="R906" i="3"/>
  <c r="R918" i="3"/>
  <c r="R930" i="3"/>
  <c r="R942" i="3"/>
  <c r="R7" i="3"/>
  <c r="R19" i="3"/>
  <c r="R31" i="3"/>
  <c r="R43" i="3"/>
  <c r="R55" i="3"/>
  <c r="R67" i="3"/>
  <c r="R79" i="3"/>
  <c r="R91" i="3"/>
  <c r="R103" i="3"/>
  <c r="R115" i="3"/>
  <c r="R127" i="3"/>
  <c r="R139" i="3"/>
  <c r="R151" i="3"/>
  <c r="R163" i="3"/>
  <c r="R175" i="3"/>
  <c r="R187" i="3"/>
  <c r="R199" i="3"/>
  <c r="R211" i="3"/>
  <c r="R223" i="3"/>
  <c r="R235" i="3"/>
  <c r="R247" i="3"/>
  <c r="R259" i="3"/>
  <c r="R271" i="3"/>
  <c r="R283" i="3"/>
  <c r="R295" i="3"/>
  <c r="R307" i="3"/>
  <c r="R319" i="3"/>
  <c r="R331" i="3"/>
  <c r="R343" i="3"/>
  <c r="R355" i="3"/>
  <c r="R367" i="3"/>
  <c r="R379" i="3"/>
  <c r="R391" i="3"/>
  <c r="R403" i="3"/>
  <c r="R415" i="3"/>
  <c r="R427" i="3"/>
  <c r="R439" i="3"/>
  <c r="R451" i="3"/>
  <c r="R463" i="3"/>
  <c r="R475" i="3"/>
  <c r="R487" i="3"/>
  <c r="R499" i="3"/>
  <c r="R511" i="3"/>
  <c r="R523" i="3"/>
  <c r="R535" i="3"/>
  <c r="R547" i="3"/>
  <c r="R559" i="3"/>
  <c r="R571" i="3"/>
  <c r="R583" i="3"/>
  <c r="R595" i="3"/>
  <c r="R607" i="3"/>
  <c r="R619" i="3"/>
  <c r="R631" i="3"/>
  <c r="R643" i="3"/>
  <c r="R655" i="3"/>
  <c r="R667" i="3"/>
  <c r="R679" i="3"/>
  <c r="R691" i="3"/>
  <c r="R703" i="3"/>
  <c r="R715" i="3"/>
  <c r="R727" i="3"/>
  <c r="R739" i="3"/>
  <c r="R751" i="3"/>
  <c r="R763" i="3"/>
  <c r="R775" i="3"/>
  <c r="R787" i="3"/>
  <c r="R799" i="3"/>
  <c r="R811" i="3"/>
  <c r="R823" i="3"/>
  <c r="R835" i="3"/>
  <c r="R847" i="3"/>
  <c r="R859" i="3"/>
  <c r="R871" i="3"/>
  <c r="R883" i="3"/>
  <c r="R895" i="3"/>
  <c r="R907" i="3"/>
  <c r="R919" i="3"/>
  <c r="R931" i="3"/>
  <c r="R943" i="3"/>
  <c r="R955" i="3"/>
  <c r="R967" i="3"/>
  <c r="R979" i="3"/>
  <c r="R991" i="3"/>
  <c r="R1003" i="3"/>
  <c r="R1015" i="3"/>
  <c r="R8" i="3"/>
  <c r="R20" i="3"/>
  <c r="R32" i="3"/>
  <c r="R44" i="3"/>
  <c r="R56" i="3"/>
  <c r="R68" i="3"/>
  <c r="R80" i="3"/>
  <c r="R92" i="3"/>
  <c r="R104" i="3"/>
  <c r="R116" i="3"/>
  <c r="R128" i="3"/>
  <c r="R140" i="3"/>
  <c r="R152" i="3"/>
  <c r="R164" i="3"/>
  <c r="R176" i="3"/>
  <c r="R188" i="3"/>
  <c r="R200" i="3"/>
  <c r="R212" i="3"/>
  <c r="R224" i="3"/>
  <c r="R236" i="3"/>
  <c r="R248" i="3"/>
  <c r="R260" i="3"/>
  <c r="R272" i="3"/>
  <c r="R284" i="3"/>
  <c r="R296" i="3"/>
  <c r="R308" i="3"/>
  <c r="R320" i="3"/>
  <c r="R332" i="3"/>
  <c r="R344" i="3"/>
  <c r="R356" i="3"/>
  <c r="R368" i="3"/>
  <c r="R380" i="3"/>
  <c r="R392" i="3"/>
  <c r="R404" i="3"/>
  <c r="R416" i="3"/>
  <c r="R428" i="3"/>
  <c r="R440" i="3"/>
  <c r="R452" i="3"/>
  <c r="R464" i="3"/>
  <c r="R476" i="3"/>
  <c r="R488" i="3"/>
  <c r="R500" i="3"/>
  <c r="R512" i="3"/>
  <c r="R524" i="3"/>
  <c r="R536" i="3"/>
  <c r="R548" i="3"/>
  <c r="R560" i="3"/>
  <c r="R572" i="3"/>
  <c r="R584" i="3"/>
  <c r="R596" i="3"/>
  <c r="R608" i="3"/>
  <c r="R620" i="3"/>
  <c r="R632" i="3"/>
  <c r="R644" i="3"/>
  <c r="R656" i="3"/>
  <c r="R668" i="3"/>
  <c r="R680" i="3"/>
  <c r="R692" i="3"/>
  <c r="R704" i="3"/>
  <c r="R716" i="3"/>
  <c r="R728" i="3"/>
  <c r="R740" i="3"/>
  <c r="R752" i="3"/>
  <c r="R764" i="3"/>
  <c r="R776" i="3"/>
  <c r="R788" i="3"/>
  <c r="R800" i="3"/>
  <c r="R812" i="3"/>
  <c r="R824" i="3"/>
  <c r="R836" i="3"/>
  <c r="R848" i="3"/>
  <c r="R860" i="3"/>
  <c r="R872" i="3"/>
  <c r="R884" i="3"/>
  <c r="R896" i="3"/>
  <c r="R908" i="3"/>
  <c r="R920" i="3"/>
  <c r="R932" i="3"/>
  <c r="R944" i="3"/>
  <c r="R956" i="3"/>
  <c r="R968" i="3"/>
  <c r="R980" i="3"/>
  <c r="R992" i="3"/>
  <c r="R1004" i="3"/>
  <c r="R1016" i="3"/>
  <c r="R9" i="3"/>
  <c r="R21" i="3"/>
  <c r="R33" i="3"/>
  <c r="R45" i="3"/>
  <c r="R57" i="3"/>
  <c r="R69" i="3"/>
  <c r="R81" i="3"/>
  <c r="R93" i="3"/>
  <c r="R105" i="3"/>
  <c r="R117" i="3"/>
  <c r="R129" i="3"/>
  <c r="R141" i="3"/>
  <c r="R153" i="3"/>
  <c r="R165" i="3"/>
  <c r="R177" i="3"/>
  <c r="R189" i="3"/>
  <c r="R201" i="3"/>
  <c r="R213" i="3"/>
  <c r="R225" i="3"/>
  <c r="R237" i="3"/>
  <c r="R249" i="3"/>
  <c r="R261" i="3"/>
  <c r="R273" i="3"/>
  <c r="R285" i="3"/>
  <c r="R297" i="3"/>
  <c r="R309" i="3"/>
  <c r="R321" i="3"/>
  <c r="R333" i="3"/>
  <c r="R345" i="3"/>
  <c r="R357" i="3"/>
  <c r="R369" i="3"/>
  <c r="R381" i="3"/>
  <c r="R393" i="3"/>
  <c r="R405" i="3"/>
  <c r="R417" i="3"/>
  <c r="R429" i="3"/>
  <c r="R441" i="3"/>
  <c r="R453" i="3"/>
  <c r="R465" i="3"/>
  <c r="R477" i="3"/>
  <c r="R489" i="3"/>
  <c r="R501" i="3"/>
  <c r="R513" i="3"/>
  <c r="R525" i="3"/>
  <c r="R537" i="3"/>
  <c r="R549" i="3"/>
  <c r="R561" i="3"/>
  <c r="R573" i="3"/>
  <c r="R585" i="3"/>
  <c r="R597" i="3"/>
  <c r="R609" i="3"/>
  <c r="R621" i="3"/>
  <c r="R633" i="3"/>
  <c r="R645" i="3"/>
  <c r="R657" i="3"/>
  <c r="R669" i="3"/>
  <c r="R681" i="3"/>
  <c r="R693" i="3"/>
  <c r="R705" i="3"/>
  <c r="R717" i="3"/>
  <c r="R729" i="3"/>
  <c r="R741" i="3"/>
  <c r="R753" i="3"/>
  <c r="R765" i="3"/>
  <c r="R777" i="3"/>
  <c r="R789" i="3"/>
  <c r="R801" i="3"/>
  <c r="R813" i="3"/>
  <c r="R825" i="3"/>
  <c r="R837" i="3"/>
  <c r="R849" i="3"/>
  <c r="R861" i="3"/>
  <c r="R873" i="3"/>
  <c r="R885" i="3"/>
  <c r="R897" i="3"/>
  <c r="R909" i="3"/>
  <c r="R921" i="3"/>
  <c r="R933" i="3"/>
  <c r="R945" i="3"/>
  <c r="R957" i="3"/>
  <c r="R969" i="3"/>
  <c r="R981" i="3"/>
  <c r="R993" i="3"/>
  <c r="R1005" i="3"/>
  <c r="R10" i="3"/>
  <c r="R22" i="3"/>
  <c r="R34" i="3"/>
  <c r="R46" i="3"/>
  <c r="R58" i="3"/>
  <c r="R70" i="3"/>
  <c r="R82" i="3"/>
  <c r="R94" i="3"/>
  <c r="R106" i="3"/>
  <c r="R118" i="3"/>
  <c r="R130" i="3"/>
  <c r="R142" i="3"/>
  <c r="R154" i="3"/>
  <c r="R166" i="3"/>
  <c r="R178" i="3"/>
  <c r="R190" i="3"/>
  <c r="R202" i="3"/>
  <c r="R214" i="3"/>
  <c r="R226" i="3"/>
  <c r="R238" i="3"/>
  <c r="R250" i="3"/>
  <c r="R262" i="3"/>
  <c r="R274" i="3"/>
  <c r="R286" i="3"/>
  <c r="R298" i="3"/>
  <c r="R310" i="3"/>
  <c r="R322" i="3"/>
  <c r="R334" i="3"/>
  <c r="R346" i="3"/>
  <c r="R358" i="3"/>
  <c r="R370" i="3"/>
  <c r="R382" i="3"/>
  <c r="R394" i="3"/>
  <c r="R406" i="3"/>
  <c r="R418" i="3"/>
  <c r="R430" i="3"/>
  <c r="R442" i="3"/>
  <c r="R454" i="3"/>
  <c r="R466" i="3"/>
  <c r="R478" i="3"/>
  <c r="R490" i="3"/>
  <c r="R502" i="3"/>
  <c r="R514" i="3"/>
  <c r="R526" i="3"/>
  <c r="R538" i="3"/>
  <c r="R550" i="3"/>
  <c r="R562" i="3"/>
  <c r="R574" i="3"/>
  <c r="R586" i="3"/>
  <c r="R598" i="3"/>
  <c r="R610" i="3"/>
  <c r="R622" i="3"/>
  <c r="R634" i="3"/>
  <c r="R646" i="3"/>
  <c r="R658" i="3"/>
  <c r="R670" i="3"/>
  <c r="R682" i="3"/>
  <c r="R694" i="3"/>
  <c r="R706" i="3"/>
  <c r="R718" i="3"/>
  <c r="R730" i="3"/>
  <c r="R742" i="3"/>
  <c r="R754" i="3"/>
  <c r="R766" i="3"/>
  <c r="R778" i="3"/>
  <c r="R790" i="3"/>
  <c r="R802" i="3"/>
  <c r="R814" i="3"/>
  <c r="R826" i="3"/>
  <c r="R838" i="3"/>
  <c r="R850" i="3"/>
  <c r="R862" i="3"/>
  <c r="R874" i="3"/>
  <c r="R886" i="3"/>
  <c r="R898" i="3"/>
  <c r="R910" i="3"/>
  <c r="R922" i="3"/>
  <c r="R934" i="3"/>
  <c r="R946" i="3"/>
  <c r="R958" i="3"/>
  <c r="R970" i="3"/>
  <c r="R982" i="3"/>
  <c r="R11" i="3"/>
  <c r="R23" i="3"/>
  <c r="R35" i="3"/>
  <c r="R47" i="3"/>
  <c r="R59" i="3"/>
  <c r="R71" i="3"/>
  <c r="R83" i="3"/>
  <c r="R95" i="3"/>
  <c r="R107" i="3"/>
  <c r="R119" i="3"/>
  <c r="R131" i="3"/>
  <c r="R143" i="3"/>
  <c r="R155" i="3"/>
  <c r="R167" i="3"/>
  <c r="R179" i="3"/>
  <c r="R191" i="3"/>
  <c r="R203" i="3"/>
  <c r="R215" i="3"/>
  <c r="R227" i="3"/>
  <c r="R239" i="3"/>
  <c r="R251" i="3"/>
  <c r="R263" i="3"/>
  <c r="R275" i="3"/>
  <c r="R287" i="3"/>
  <c r="R299" i="3"/>
  <c r="R311" i="3"/>
  <c r="R323" i="3"/>
  <c r="R335" i="3"/>
  <c r="R347" i="3"/>
  <c r="R359" i="3"/>
  <c r="R371" i="3"/>
  <c r="R383" i="3"/>
  <c r="R395" i="3"/>
  <c r="R407" i="3"/>
  <c r="R419" i="3"/>
  <c r="R431" i="3"/>
  <c r="R443" i="3"/>
  <c r="R455" i="3"/>
  <c r="R467" i="3"/>
  <c r="R479" i="3"/>
  <c r="R491" i="3"/>
  <c r="R503" i="3"/>
  <c r="R515" i="3"/>
  <c r="R527" i="3"/>
  <c r="R539" i="3"/>
  <c r="R551" i="3"/>
  <c r="R563" i="3"/>
  <c r="R575" i="3"/>
  <c r="R587" i="3"/>
  <c r="R599" i="3"/>
  <c r="R611" i="3"/>
  <c r="R623" i="3"/>
  <c r="R635" i="3"/>
  <c r="R647" i="3"/>
  <c r="R659" i="3"/>
  <c r="R671" i="3"/>
  <c r="R683" i="3"/>
  <c r="R695" i="3"/>
  <c r="R707" i="3"/>
  <c r="R719" i="3"/>
  <c r="R731" i="3"/>
  <c r="R743" i="3"/>
  <c r="R755" i="3"/>
  <c r="R767" i="3"/>
  <c r="R779" i="3"/>
  <c r="R791" i="3"/>
  <c r="R803" i="3"/>
  <c r="R815" i="3"/>
  <c r="R827" i="3"/>
  <c r="R839" i="3"/>
  <c r="R851" i="3"/>
  <c r="R863" i="3"/>
  <c r="R875" i="3"/>
  <c r="R887" i="3"/>
  <c r="R899" i="3"/>
  <c r="R911" i="3"/>
  <c r="R923" i="3"/>
  <c r="R935" i="3"/>
  <c r="R947" i="3"/>
  <c r="R959" i="3"/>
  <c r="R12" i="3"/>
  <c r="R24" i="3"/>
  <c r="R36" i="3"/>
  <c r="R48" i="3"/>
  <c r="R60" i="3"/>
  <c r="R72" i="3"/>
  <c r="R84" i="3"/>
  <c r="R96" i="3"/>
  <c r="R108" i="3"/>
  <c r="R120" i="3"/>
  <c r="R132" i="3"/>
  <c r="R144" i="3"/>
  <c r="R156" i="3"/>
  <c r="R168" i="3"/>
  <c r="R180" i="3"/>
  <c r="R192" i="3"/>
  <c r="R204" i="3"/>
  <c r="R216" i="3"/>
  <c r="R228" i="3"/>
  <c r="R240" i="3"/>
  <c r="R252" i="3"/>
  <c r="R264" i="3"/>
  <c r="R276" i="3"/>
  <c r="R288" i="3"/>
  <c r="R300" i="3"/>
  <c r="R312" i="3"/>
  <c r="R324" i="3"/>
  <c r="R336" i="3"/>
  <c r="R348" i="3"/>
  <c r="R360" i="3"/>
  <c r="R372" i="3"/>
  <c r="R384" i="3"/>
  <c r="R396" i="3"/>
  <c r="R408" i="3"/>
  <c r="R420" i="3"/>
  <c r="R432" i="3"/>
  <c r="R444" i="3"/>
  <c r="R456" i="3"/>
  <c r="R468" i="3"/>
  <c r="R480" i="3"/>
  <c r="R492" i="3"/>
  <c r="R504" i="3"/>
  <c r="R516" i="3"/>
  <c r="R528" i="3"/>
  <c r="R540" i="3"/>
  <c r="R552" i="3"/>
  <c r="R564" i="3"/>
  <c r="R576" i="3"/>
  <c r="R588" i="3"/>
  <c r="R600" i="3"/>
  <c r="R612" i="3"/>
  <c r="R624" i="3"/>
  <c r="R636" i="3"/>
  <c r="R648" i="3"/>
  <c r="R660" i="3"/>
  <c r="R672" i="3"/>
  <c r="R684" i="3"/>
  <c r="R696" i="3"/>
  <c r="R708" i="3"/>
  <c r="R720" i="3"/>
  <c r="R732" i="3"/>
  <c r="R744" i="3"/>
  <c r="R756" i="3"/>
  <c r="R768" i="3"/>
  <c r="R780" i="3"/>
  <c r="R792" i="3"/>
  <c r="R804" i="3"/>
  <c r="R816" i="3"/>
  <c r="R828" i="3"/>
  <c r="R840" i="3"/>
  <c r="R852" i="3"/>
  <c r="R864" i="3"/>
  <c r="R876" i="3"/>
  <c r="R888" i="3"/>
  <c r="R900" i="3"/>
  <c r="R912" i="3"/>
  <c r="R924" i="3"/>
  <c r="R936" i="3"/>
  <c r="R948" i="3"/>
  <c r="R13" i="3"/>
  <c r="R25" i="3"/>
  <c r="R37" i="3"/>
  <c r="R49" i="3"/>
  <c r="R61" i="3"/>
  <c r="R73" i="3"/>
  <c r="R85" i="3"/>
  <c r="R97" i="3"/>
  <c r="R109" i="3"/>
  <c r="R121" i="3"/>
  <c r="R133" i="3"/>
  <c r="R145" i="3"/>
  <c r="R157" i="3"/>
  <c r="R169" i="3"/>
  <c r="R181" i="3"/>
  <c r="R193" i="3"/>
  <c r="R205" i="3"/>
  <c r="R217" i="3"/>
  <c r="R229" i="3"/>
  <c r="R241" i="3"/>
  <c r="R253" i="3"/>
  <c r="R265" i="3"/>
  <c r="R277" i="3"/>
  <c r="R289" i="3"/>
  <c r="R301" i="3"/>
  <c r="R313" i="3"/>
  <c r="R325" i="3"/>
  <c r="R337" i="3"/>
  <c r="R349" i="3"/>
  <c r="R361" i="3"/>
  <c r="R373" i="3"/>
  <c r="R385" i="3"/>
  <c r="R397" i="3"/>
  <c r="R409" i="3"/>
  <c r="R421" i="3"/>
  <c r="R433" i="3"/>
  <c r="R445" i="3"/>
  <c r="R457" i="3"/>
  <c r="R469" i="3"/>
  <c r="R481" i="3"/>
  <c r="R493" i="3"/>
  <c r="R505" i="3"/>
  <c r="R517" i="3"/>
  <c r="R529" i="3"/>
  <c r="R541" i="3"/>
  <c r="R553" i="3"/>
  <c r="R565" i="3"/>
  <c r="R577" i="3"/>
  <c r="R589" i="3"/>
  <c r="R601" i="3"/>
  <c r="R613" i="3"/>
  <c r="R625" i="3"/>
  <c r="R637" i="3"/>
  <c r="R649" i="3"/>
  <c r="R661" i="3"/>
  <c r="R673" i="3"/>
  <c r="R685" i="3"/>
  <c r="R697" i="3"/>
  <c r="R709" i="3"/>
  <c r="R721" i="3"/>
  <c r="R733" i="3"/>
  <c r="R745" i="3"/>
  <c r="R757" i="3"/>
  <c r="R769" i="3"/>
  <c r="R781" i="3"/>
  <c r="R793" i="3"/>
  <c r="R805" i="3"/>
  <c r="R817" i="3"/>
  <c r="R829" i="3"/>
  <c r="R841" i="3"/>
  <c r="R853" i="3"/>
  <c r="R865" i="3"/>
  <c r="R877" i="3"/>
  <c r="R889" i="3"/>
  <c r="R901" i="3"/>
  <c r="R913" i="3"/>
  <c r="R925" i="3"/>
  <c r="R937" i="3"/>
  <c r="R949" i="3"/>
  <c r="R961" i="3"/>
  <c r="R973" i="3"/>
  <c r="R985" i="3"/>
  <c r="R997" i="3"/>
  <c r="R14" i="3"/>
  <c r="R26" i="3"/>
  <c r="R38" i="3"/>
  <c r="R50" i="3"/>
  <c r="R62" i="3"/>
  <c r="R74" i="3"/>
  <c r="R86" i="3"/>
  <c r="R98" i="3"/>
  <c r="R110" i="3"/>
  <c r="R122" i="3"/>
  <c r="R134" i="3"/>
  <c r="R146" i="3"/>
  <c r="R158" i="3"/>
  <c r="R170" i="3"/>
  <c r="R182" i="3"/>
  <c r="R194" i="3"/>
  <c r="R206" i="3"/>
  <c r="R218" i="3"/>
  <c r="R230" i="3"/>
  <c r="R242" i="3"/>
  <c r="R254" i="3"/>
  <c r="R266" i="3"/>
  <c r="R278" i="3"/>
  <c r="R290" i="3"/>
  <c r="R302" i="3"/>
  <c r="R314" i="3"/>
  <c r="R326" i="3"/>
  <c r="R338" i="3"/>
  <c r="R350" i="3"/>
  <c r="R362" i="3"/>
  <c r="R374" i="3"/>
  <c r="R386" i="3"/>
  <c r="R398" i="3"/>
  <c r="R542" i="3"/>
  <c r="R686" i="3"/>
  <c r="R830" i="3"/>
  <c r="R960" i="3"/>
  <c r="R988" i="3"/>
  <c r="R1008" i="3"/>
  <c r="R1023" i="3"/>
  <c r="R1035" i="3"/>
  <c r="R1047" i="3"/>
  <c r="R1059" i="3"/>
  <c r="R1071" i="3"/>
  <c r="R1083" i="3"/>
  <c r="R1095" i="3"/>
  <c r="R1107" i="3"/>
  <c r="R1119" i="3"/>
  <c r="R1131" i="3"/>
  <c r="R1143" i="3"/>
  <c r="R1155" i="3"/>
  <c r="R1167" i="3"/>
  <c r="R1179" i="3"/>
  <c r="R1191" i="3"/>
  <c r="R1203" i="3"/>
  <c r="R1215" i="3"/>
  <c r="R1227" i="3"/>
  <c r="R1239" i="3"/>
  <c r="R1251" i="3"/>
  <c r="R1216" i="3"/>
  <c r="R1253" i="3"/>
  <c r="R410" i="3"/>
  <c r="R554" i="3"/>
  <c r="R698" i="3"/>
  <c r="R842" i="3"/>
  <c r="R962" i="3"/>
  <c r="R989" i="3"/>
  <c r="R1009" i="3"/>
  <c r="R1024" i="3"/>
  <c r="R1036" i="3"/>
  <c r="R1048" i="3"/>
  <c r="R1060" i="3"/>
  <c r="R1072" i="3"/>
  <c r="R1084" i="3"/>
  <c r="R1096" i="3"/>
  <c r="R1108" i="3"/>
  <c r="R1120" i="3"/>
  <c r="R1132" i="3"/>
  <c r="R1144" i="3"/>
  <c r="R1156" i="3"/>
  <c r="R1168" i="3"/>
  <c r="R1180" i="3"/>
  <c r="R1192" i="3"/>
  <c r="R1204" i="3"/>
  <c r="R1228" i="3"/>
  <c r="R1252" i="3"/>
  <c r="R422" i="3"/>
  <c r="R566" i="3"/>
  <c r="R710" i="3"/>
  <c r="R854" i="3"/>
  <c r="R965" i="3"/>
  <c r="R990" i="3"/>
  <c r="R1010" i="3"/>
  <c r="R1025" i="3"/>
  <c r="R1037" i="3"/>
  <c r="R1049" i="3"/>
  <c r="R1061" i="3"/>
  <c r="R1073" i="3"/>
  <c r="R1085" i="3"/>
  <c r="R1097" i="3"/>
  <c r="R1109" i="3"/>
  <c r="R1121" i="3"/>
  <c r="R1133" i="3"/>
  <c r="R1145" i="3"/>
  <c r="R1157" i="3"/>
  <c r="R1169" i="3"/>
  <c r="R1181" i="3"/>
  <c r="R1193" i="3"/>
  <c r="R1205" i="3"/>
  <c r="R1217" i="3"/>
  <c r="R1229" i="3"/>
  <c r="R1241" i="3"/>
  <c r="R434" i="3"/>
  <c r="R578" i="3"/>
  <c r="R722" i="3"/>
  <c r="R866" i="3"/>
  <c r="R966" i="3"/>
  <c r="R994" i="3"/>
  <c r="R1012" i="3"/>
  <c r="R1026" i="3"/>
  <c r="R1038" i="3"/>
  <c r="R1050" i="3"/>
  <c r="R1062" i="3"/>
  <c r="R1074" i="3"/>
  <c r="R1086" i="3"/>
  <c r="R1098" i="3"/>
  <c r="R1110" i="3"/>
  <c r="R1122" i="3"/>
  <c r="R1134" i="3"/>
  <c r="R1146" i="3"/>
  <c r="R1158" i="3"/>
  <c r="R1170" i="3"/>
  <c r="R1182" i="3"/>
  <c r="R1194" i="3"/>
  <c r="R1206" i="3"/>
  <c r="R1218" i="3"/>
  <c r="R1230" i="3"/>
  <c r="R1242" i="3"/>
  <c r="R1254" i="3"/>
  <c r="R446" i="3"/>
  <c r="R590" i="3"/>
  <c r="R734" i="3"/>
  <c r="R878" i="3"/>
  <c r="R971" i="3"/>
  <c r="R995" i="3"/>
  <c r="R1013" i="3"/>
  <c r="R1027" i="3"/>
  <c r="R1039" i="3"/>
  <c r="R1051" i="3"/>
  <c r="R1063" i="3"/>
  <c r="R1075" i="3"/>
  <c r="R1087" i="3"/>
  <c r="R1099" i="3"/>
  <c r="R1111" i="3"/>
  <c r="R1123" i="3"/>
  <c r="R1135" i="3"/>
  <c r="R1147" i="3"/>
  <c r="R1159" i="3"/>
  <c r="R1171" i="3"/>
  <c r="R1183" i="3"/>
  <c r="R1195" i="3"/>
  <c r="R1207" i="3"/>
  <c r="R1219" i="3"/>
  <c r="R1231" i="3"/>
  <c r="R1243" i="3"/>
  <c r="R458" i="3"/>
  <c r="R602" i="3"/>
  <c r="R746" i="3"/>
  <c r="R890" i="3"/>
  <c r="R972" i="3"/>
  <c r="R996" i="3"/>
  <c r="R1014" i="3"/>
  <c r="R1028" i="3"/>
  <c r="R1040" i="3"/>
  <c r="R1052" i="3"/>
  <c r="R1064" i="3"/>
  <c r="R1076" i="3"/>
  <c r="R1088" i="3"/>
  <c r="R1100" i="3"/>
  <c r="R1112" i="3"/>
  <c r="R1124" i="3"/>
  <c r="R1136" i="3"/>
  <c r="R1148" i="3"/>
  <c r="R1160" i="3"/>
  <c r="R1172" i="3"/>
  <c r="R1184" i="3"/>
  <c r="R1196" i="3"/>
  <c r="R1208" i="3"/>
  <c r="R1220" i="3"/>
  <c r="R1232" i="3"/>
  <c r="R1244" i="3"/>
  <c r="R470" i="3"/>
  <c r="R614" i="3"/>
  <c r="R758" i="3"/>
  <c r="R902" i="3"/>
  <c r="R974" i="3"/>
  <c r="R998" i="3"/>
  <c r="R1017" i="3"/>
  <c r="R1029" i="3"/>
  <c r="R1041" i="3"/>
  <c r="R1053" i="3"/>
  <c r="R1065" i="3"/>
  <c r="R1077" i="3"/>
  <c r="R1089" i="3"/>
  <c r="R1101" i="3"/>
  <c r="R1113" i="3"/>
  <c r="R1125" i="3"/>
  <c r="R1137" i="3"/>
  <c r="R1149" i="3"/>
  <c r="R1161" i="3"/>
  <c r="R1173" i="3"/>
  <c r="R1185" i="3"/>
  <c r="R1197" i="3"/>
  <c r="R1209" i="3"/>
  <c r="R1221" i="3"/>
  <c r="R1233" i="3"/>
  <c r="R1245" i="3"/>
  <c r="R1222" i="3"/>
  <c r="R482" i="3"/>
  <c r="R626" i="3"/>
  <c r="R770" i="3"/>
  <c r="R914" i="3"/>
  <c r="R977" i="3"/>
  <c r="R1000" i="3"/>
  <c r="R1018" i="3"/>
  <c r="R1030" i="3"/>
  <c r="R1042" i="3"/>
  <c r="R1054" i="3"/>
  <c r="R1066" i="3"/>
  <c r="R1078" i="3"/>
  <c r="R1090" i="3"/>
  <c r="R1102" i="3"/>
  <c r="R1114" i="3"/>
  <c r="R1126" i="3"/>
  <c r="R1138" i="3"/>
  <c r="R1150" i="3"/>
  <c r="R1162" i="3"/>
  <c r="R1174" i="3"/>
  <c r="R1186" i="3"/>
  <c r="R1198" i="3"/>
  <c r="R1210" i="3"/>
  <c r="R1234" i="3"/>
  <c r="R1246" i="3"/>
  <c r="R494" i="3"/>
  <c r="R638" i="3"/>
  <c r="R782" i="3"/>
  <c r="R926" i="3"/>
  <c r="R978" i="3"/>
  <c r="R1001" i="3"/>
  <c r="R1019" i="3"/>
  <c r="R1031" i="3"/>
  <c r="R1043" i="3"/>
  <c r="R1055" i="3"/>
  <c r="R1067" i="3"/>
  <c r="R1079" i="3"/>
  <c r="R1091" i="3"/>
  <c r="R1103" i="3"/>
  <c r="R1115" i="3"/>
  <c r="R1127" i="3"/>
  <c r="R1139" i="3"/>
  <c r="R1151" i="3"/>
  <c r="R1163" i="3"/>
  <c r="R1175" i="3"/>
  <c r="R1187" i="3"/>
  <c r="R1199" i="3"/>
  <c r="R1211" i="3"/>
  <c r="R1223" i="3"/>
  <c r="R1235" i="3"/>
  <c r="R1247" i="3"/>
  <c r="R506" i="3"/>
  <c r="R650" i="3"/>
  <c r="R794" i="3"/>
  <c r="R938" i="3"/>
  <c r="R983" i="3"/>
  <c r="R1002" i="3"/>
  <c r="R1020" i="3"/>
  <c r="R1032" i="3"/>
  <c r="R1044" i="3"/>
  <c r="R1056" i="3"/>
  <c r="R1068" i="3"/>
  <c r="R1080" i="3"/>
  <c r="R1092" i="3"/>
  <c r="R1104" i="3"/>
  <c r="R1116" i="3"/>
  <c r="R1128" i="3"/>
  <c r="R1140" i="3"/>
  <c r="R1152" i="3"/>
  <c r="R1164" i="3"/>
  <c r="R1176" i="3"/>
  <c r="R1188" i="3"/>
  <c r="R1200" i="3"/>
  <c r="R1212" i="3"/>
  <c r="R1224" i="3"/>
  <c r="R1236" i="3"/>
  <c r="R1248" i="3"/>
  <c r="R1225" i="3"/>
  <c r="R518" i="3"/>
  <c r="R662" i="3"/>
  <c r="R806" i="3"/>
  <c r="R950" i="3"/>
  <c r="R984" i="3"/>
  <c r="R1006" i="3"/>
  <c r="R1021" i="3"/>
  <c r="R1033" i="3"/>
  <c r="R1045" i="3"/>
  <c r="R1057" i="3"/>
  <c r="R1069" i="3"/>
  <c r="R1081" i="3"/>
  <c r="R1093" i="3"/>
  <c r="R1105" i="3"/>
  <c r="R1117" i="3"/>
  <c r="R1129" i="3"/>
  <c r="R1141" i="3"/>
  <c r="R1153" i="3"/>
  <c r="R1165" i="3"/>
  <c r="R1177" i="3"/>
  <c r="R1189" i="3"/>
  <c r="R1201" i="3"/>
  <c r="R1213" i="3"/>
  <c r="R1237" i="3"/>
  <c r="R1249" i="3"/>
  <c r="R530" i="3"/>
  <c r="R674" i="3"/>
  <c r="R818" i="3"/>
  <c r="R954" i="3"/>
  <c r="R986" i="3"/>
  <c r="R1007" i="3"/>
  <c r="R1022" i="3"/>
  <c r="R1034" i="3"/>
  <c r="R1046" i="3"/>
  <c r="R1058" i="3"/>
  <c r="R1070" i="3"/>
  <c r="R1082" i="3"/>
  <c r="R1094" i="3"/>
  <c r="R1106" i="3"/>
  <c r="R1118" i="3"/>
  <c r="R1130" i="3"/>
  <c r="R1142" i="3"/>
  <c r="R1154" i="3"/>
  <c r="R1166" i="3"/>
  <c r="R1178" i="3"/>
  <c r="R1190" i="3"/>
  <c r="R1202" i="3"/>
  <c r="R1214" i="3"/>
  <c r="R1226" i="3"/>
  <c r="R1238" i="3"/>
  <c r="R1250" i="3"/>
  <c r="R1240" i="3"/>
  <c r="R2" i="3"/>
  <c r="Q3" i="3"/>
  <c r="Q15" i="3"/>
  <c r="Q27" i="3"/>
  <c r="Q39" i="3"/>
  <c r="Q51" i="3"/>
  <c r="Q63" i="3"/>
  <c r="Q75" i="3"/>
  <c r="Q87" i="3"/>
  <c r="Q99" i="3"/>
  <c r="Q111" i="3"/>
  <c r="Q123" i="3"/>
  <c r="Q135" i="3"/>
  <c r="Q147" i="3"/>
  <c r="Q159" i="3"/>
  <c r="Q171" i="3"/>
  <c r="Q183" i="3"/>
  <c r="Q195" i="3"/>
  <c r="Q207" i="3"/>
  <c r="Q219" i="3"/>
  <c r="Q231" i="3"/>
  <c r="Q243" i="3"/>
  <c r="Q255" i="3"/>
  <c r="Q267" i="3"/>
  <c r="Q279" i="3"/>
  <c r="Q291" i="3"/>
  <c r="Q303" i="3"/>
  <c r="Q315" i="3"/>
  <c r="Q327" i="3"/>
  <c r="Q339" i="3"/>
  <c r="Q351" i="3"/>
  <c r="Q363" i="3"/>
  <c r="Q375" i="3"/>
  <c r="Q387" i="3"/>
  <c r="Q399" i="3"/>
  <c r="Q411" i="3"/>
  <c r="Q423" i="3"/>
  <c r="Q435" i="3"/>
  <c r="Q447" i="3"/>
  <c r="Q459" i="3"/>
  <c r="Q471" i="3"/>
  <c r="Q483" i="3"/>
  <c r="Q495" i="3"/>
  <c r="Q507" i="3"/>
  <c r="Q519" i="3"/>
  <c r="Q531" i="3"/>
  <c r="Q543" i="3"/>
  <c r="Q555" i="3"/>
  <c r="Q567" i="3"/>
  <c r="Q579" i="3"/>
  <c r="Q591" i="3"/>
  <c r="Q603" i="3"/>
  <c r="Q615" i="3"/>
  <c r="Q627" i="3"/>
  <c r="Q639" i="3"/>
  <c r="Q651" i="3"/>
  <c r="Q663" i="3"/>
  <c r="Q675" i="3"/>
  <c r="Q687" i="3"/>
  <c r="Q699" i="3"/>
  <c r="Q711" i="3"/>
  <c r="Q723" i="3"/>
  <c r="Q735" i="3"/>
  <c r="Q747" i="3"/>
  <c r="Q759" i="3"/>
  <c r="Q771" i="3"/>
  <c r="Q783" i="3"/>
  <c r="Q795" i="3"/>
  <c r="Q807" i="3"/>
  <c r="Q819" i="3"/>
  <c r="Q831" i="3"/>
  <c r="Q843" i="3"/>
  <c r="Q855" i="3"/>
  <c r="Q867" i="3"/>
  <c r="Q879" i="3"/>
  <c r="Q891" i="3"/>
  <c r="Q903" i="3"/>
  <c r="Q915" i="3"/>
  <c r="Q927" i="3"/>
  <c r="Q939" i="3"/>
  <c r="Q951" i="3"/>
  <c r="Q963" i="3"/>
  <c r="Q975" i="3"/>
  <c r="Q987" i="3"/>
  <c r="Q4" i="3"/>
  <c r="Q16" i="3"/>
  <c r="Q28" i="3"/>
  <c r="Q40" i="3"/>
  <c r="Q52" i="3"/>
  <c r="Q64" i="3"/>
  <c r="Q76" i="3"/>
  <c r="Q88" i="3"/>
  <c r="Q100" i="3"/>
  <c r="Q112" i="3"/>
  <c r="Q124" i="3"/>
  <c r="Q136" i="3"/>
  <c r="Q148" i="3"/>
  <c r="Q160" i="3"/>
  <c r="Q172" i="3"/>
  <c r="Q184" i="3"/>
  <c r="Q196" i="3"/>
  <c r="Q208" i="3"/>
  <c r="Q220" i="3"/>
  <c r="Q232" i="3"/>
  <c r="Q244" i="3"/>
  <c r="Q256" i="3"/>
  <c r="Q268" i="3"/>
  <c r="Q280" i="3"/>
  <c r="Q292" i="3"/>
  <c r="Q304" i="3"/>
  <c r="Q316" i="3"/>
  <c r="Q328" i="3"/>
  <c r="Q340" i="3"/>
  <c r="Q352" i="3"/>
  <c r="Q364" i="3"/>
  <c r="Q376" i="3"/>
  <c r="Q388" i="3"/>
  <c r="Q400" i="3"/>
  <c r="Q412" i="3"/>
  <c r="Q424" i="3"/>
  <c r="Q436" i="3"/>
  <c r="Q448" i="3"/>
  <c r="Q460" i="3"/>
  <c r="Q472" i="3"/>
  <c r="Q484" i="3"/>
  <c r="Q496" i="3"/>
  <c r="Q508" i="3"/>
  <c r="Q520" i="3"/>
  <c r="Q532" i="3"/>
  <c r="Q544" i="3"/>
  <c r="Q556" i="3"/>
  <c r="Q568" i="3"/>
  <c r="Q580" i="3"/>
  <c r="Q592" i="3"/>
  <c r="Q604" i="3"/>
  <c r="Q616" i="3"/>
  <c r="Q628" i="3"/>
  <c r="Q640" i="3"/>
  <c r="Q652" i="3"/>
  <c r="Q664" i="3"/>
  <c r="Q676" i="3"/>
  <c r="Q688" i="3"/>
  <c r="Q700" i="3"/>
  <c r="Q712" i="3"/>
  <c r="Q724" i="3"/>
  <c r="Q736" i="3"/>
  <c r="Q748" i="3"/>
  <c r="Q760" i="3"/>
  <c r="Q772" i="3"/>
  <c r="Q784" i="3"/>
  <c r="Q796" i="3"/>
  <c r="Q808" i="3"/>
  <c r="Q820" i="3"/>
  <c r="Q832" i="3"/>
  <c r="Q844" i="3"/>
  <c r="Q856" i="3"/>
  <c r="Q868" i="3"/>
  <c r="Q880" i="3"/>
  <c r="Q892" i="3"/>
  <c r="Q904" i="3"/>
  <c r="Q916" i="3"/>
  <c r="Q928" i="3"/>
  <c r="Q940" i="3"/>
  <c r="Q952" i="3"/>
  <c r="Q964" i="3"/>
  <c r="Q976" i="3"/>
  <c r="Q5" i="3"/>
  <c r="Q17" i="3"/>
  <c r="Q29" i="3"/>
  <c r="Q41" i="3"/>
  <c r="Q53" i="3"/>
  <c r="Q65" i="3"/>
  <c r="Q77" i="3"/>
  <c r="Q89" i="3"/>
  <c r="Q101" i="3"/>
  <c r="Q113" i="3"/>
  <c r="Q125" i="3"/>
  <c r="Q137" i="3"/>
  <c r="Q149" i="3"/>
  <c r="Q161" i="3"/>
  <c r="Q173" i="3"/>
  <c r="Q185" i="3"/>
  <c r="Q197" i="3"/>
  <c r="Q209" i="3"/>
  <c r="Q221" i="3"/>
  <c r="Q233" i="3"/>
  <c r="Q245" i="3"/>
  <c r="Q257" i="3"/>
  <c r="Q269" i="3"/>
  <c r="Q281" i="3"/>
  <c r="Q293" i="3"/>
  <c r="Q305" i="3"/>
  <c r="Q317" i="3"/>
  <c r="Q329" i="3"/>
  <c r="Q341" i="3"/>
  <c r="Q353" i="3"/>
  <c r="Q365" i="3"/>
  <c r="Q377" i="3"/>
  <c r="Q389" i="3"/>
  <c r="Q401" i="3"/>
  <c r="Q413" i="3"/>
  <c r="Q425" i="3"/>
  <c r="Q437" i="3"/>
  <c r="Q449" i="3"/>
  <c r="Q461" i="3"/>
  <c r="Q473" i="3"/>
  <c r="Q485" i="3"/>
  <c r="Q497" i="3"/>
  <c r="Q509" i="3"/>
  <c r="Q521" i="3"/>
  <c r="Q533" i="3"/>
  <c r="Q545" i="3"/>
  <c r="Q557" i="3"/>
  <c r="Q569" i="3"/>
  <c r="Q581" i="3"/>
  <c r="Q593" i="3"/>
  <c r="Q605" i="3"/>
  <c r="Q617" i="3"/>
  <c r="Q629" i="3"/>
  <c r="Q641" i="3"/>
  <c r="Q653" i="3"/>
  <c r="Q665" i="3"/>
  <c r="Q677" i="3"/>
  <c r="Q689" i="3"/>
  <c r="Q701" i="3"/>
  <c r="Q713" i="3"/>
  <c r="Q725" i="3"/>
  <c r="Q737" i="3"/>
  <c r="Q749" i="3"/>
  <c r="Q761" i="3"/>
  <c r="Q773" i="3"/>
  <c r="Q785" i="3"/>
  <c r="Q797" i="3"/>
  <c r="Q809" i="3"/>
  <c r="Q821" i="3"/>
  <c r="Q833" i="3"/>
  <c r="Q845" i="3"/>
  <c r="Q857" i="3"/>
  <c r="Q869" i="3"/>
  <c r="Q881" i="3"/>
  <c r="Q893" i="3"/>
  <c r="Q905" i="3"/>
  <c r="Q917" i="3"/>
  <c r="Q929" i="3"/>
  <c r="Q941" i="3"/>
  <c r="Q953" i="3"/>
  <c r="Q965" i="3"/>
  <c r="Q977" i="3"/>
  <c r="Q6" i="3"/>
  <c r="Q18" i="3"/>
  <c r="Q30" i="3"/>
  <c r="Q42" i="3"/>
  <c r="Q54" i="3"/>
  <c r="Q66" i="3"/>
  <c r="Q78" i="3"/>
  <c r="Q90" i="3"/>
  <c r="Q102" i="3"/>
  <c r="Q114" i="3"/>
  <c r="Q126" i="3"/>
  <c r="Q138" i="3"/>
  <c r="Q150" i="3"/>
  <c r="Q162" i="3"/>
  <c r="Q174" i="3"/>
  <c r="Q186" i="3"/>
  <c r="Q198" i="3"/>
  <c r="Q210" i="3"/>
  <c r="Q222" i="3"/>
  <c r="Q234" i="3"/>
  <c r="Q246" i="3"/>
  <c r="Q258" i="3"/>
  <c r="Q270" i="3"/>
  <c r="Q282" i="3"/>
  <c r="Q294" i="3"/>
  <c r="Q306" i="3"/>
  <c r="Q318" i="3"/>
  <c r="Q330" i="3"/>
  <c r="Q342" i="3"/>
  <c r="Q354" i="3"/>
  <c r="Q366" i="3"/>
  <c r="Q378" i="3"/>
  <c r="Q390" i="3"/>
  <c r="Q402" i="3"/>
  <c r="Q414" i="3"/>
  <c r="Q426" i="3"/>
  <c r="Q438" i="3"/>
  <c r="Q450" i="3"/>
  <c r="Q462" i="3"/>
  <c r="Q474" i="3"/>
  <c r="Q486" i="3"/>
  <c r="Q498" i="3"/>
  <c r="Q510" i="3"/>
  <c r="Q522" i="3"/>
  <c r="Q534" i="3"/>
  <c r="Q546" i="3"/>
  <c r="Q558" i="3"/>
  <c r="Q570" i="3"/>
  <c r="Q582" i="3"/>
  <c r="Q594" i="3"/>
  <c r="Q606" i="3"/>
  <c r="Q618" i="3"/>
  <c r="Q630" i="3"/>
  <c r="Q642" i="3"/>
  <c r="Q654" i="3"/>
  <c r="Q666" i="3"/>
  <c r="Q678" i="3"/>
  <c r="Q690" i="3"/>
  <c r="Q702" i="3"/>
  <c r="Q714" i="3"/>
  <c r="Q726" i="3"/>
  <c r="Q738" i="3"/>
  <c r="Q750" i="3"/>
  <c r="Q762" i="3"/>
  <c r="Q774" i="3"/>
  <c r="Q786" i="3"/>
  <c r="Q798" i="3"/>
  <c r="Q810" i="3"/>
  <c r="Q822" i="3"/>
  <c r="Q834" i="3"/>
  <c r="Q846" i="3"/>
  <c r="Q858" i="3"/>
  <c r="Q870" i="3"/>
  <c r="Q882" i="3"/>
  <c r="Q894" i="3"/>
  <c r="Q906" i="3"/>
  <c r="Q918" i="3"/>
  <c r="Q930" i="3"/>
  <c r="Q942" i="3"/>
  <c r="Q954" i="3"/>
  <c r="Q966" i="3"/>
  <c r="Q978" i="3"/>
  <c r="Q7" i="3"/>
  <c r="Q19" i="3"/>
  <c r="Q31" i="3"/>
  <c r="Q43" i="3"/>
  <c r="Q55" i="3"/>
  <c r="Q67" i="3"/>
  <c r="Q79" i="3"/>
  <c r="Q91" i="3"/>
  <c r="Q103" i="3"/>
  <c r="Q115" i="3"/>
  <c r="Q127" i="3"/>
  <c r="Q139" i="3"/>
  <c r="Q151" i="3"/>
  <c r="Q163" i="3"/>
  <c r="Q175" i="3"/>
  <c r="Q187" i="3"/>
  <c r="Q199" i="3"/>
  <c r="Q211" i="3"/>
  <c r="Q223" i="3"/>
  <c r="Q235" i="3"/>
  <c r="Q247" i="3"/>
  <c r="Q259" i="3"/>
  <c r="Q271" i="3"/>
  <c r="Q283" i="3"/>
  <c r="Q295" i="3"/>
  <c r="Q307" i="3"/>
  <c r="Q319" i="3"/>
  <c r="Q331" i="3"/>
  <c r="Q343" i="3"/>
  <c r="Q355" i="3"/>
  <c r="Q367" i="3"/>
  <c r="Q379" i="3"/>
  <c r="Q391" i="3"/>
  <c r="Q403" i="3"/>
  <c r="Q415" i="3"/>
  <c r="Q427" i="3"/>
  <c r="Q439" i="3"/>
  <c r="Q451" i="3"/>
  <c r="Q463" i="3"/>
  <c r="Q475" i="3"/>
  <c r="Q487" i="3"/>
  <c r="Q499" i="3"/>
  <c r="Q511" i="3"/>
  <c r="Q523" i="3"/>
  <c r="Q535" i="3"/>
  <c r="Q547" i="3"/>
  <c r="Q559" i="3"/>
  <c r="Q571" i="3"/>
  <c r="Q583" i="3"/>
  <c r="Q595" i="3"/>
  <c r="Q607" i="3"/>
  <c r="Q619" i="3"/>
  <c r="Q631" i="3"/>
  <c r="Q643" i="3"/>
  <c r="Q655" i="3"/>
  <c r="Q667" i="3"/>
  <c r="Q679" i="3"/>
  <c r="Q691" i="3"/>
  <c r="Q703" i="3"/>
  <c r="Q715" i="3"/>
  <c r="Q727" i="3"/>
  <c r="Q739" i="3"/>
  <c r="Q751" i="3"/>
  <c r="Q763" i="3"/>
  <c r="Q775" i="3"/>
  <c r="Q787" i="3"/>
  <c r="Q799" i="3"/>
  <c r="Q811" i="3"/>
  <c r="Q823" i="3"/>
  <c r="Q835" i="3"/>
  <c r="Q847" i="3"/>
  <c r="Q859" i="3"/>
  <c r="Q871" i="3"/>
  <c r="Q883" i="3"/>
  <c r="Q895" i="3"/>
  <c r="Q907" i="3"/>
  <c r="Q919" i="3"/>
  <c r="Q931" i="3"/>
  <c r="Q943" i="3"/>
  <c r="Q955" i="3"/>
  <c r="Q967" i="3"/>
  <c r="Q979" i="3"/>
  <c r="Q991" i="3"/>
  <c r="Q1003" i="3"/>
  <c r="Q1015" i="3"/>
  <c r="Q8" i="3"/>
  <c r="Q20" i="3"/>
  <c r="Q32" i="3"/>
  <c r="Q44" i="3"/>
  <c r="Q56" i="3"/>
  <c r="Q68" i="3"/>
  <c r="Q80" i="3"/>
  <c r="Q92" i="3"/>
  <c r="Q104" i="3"/>
  <c r="Q116" i="3"/>
  <c r="Q128" i="3"/>
  <c r="Q140" i="3"/>
  <c r="Q152" i="3"/>
  <c r="Q164" i="3"/>
  <c r="Q176" i="3"/>
  <c r="Q188" i="3"/>
  <c r="Q200" i="3"/>
  <c r="Q212" i="3"/>
  <c r="Q224" i="3"/>
  <c r="Q236" i="3"/>
  <c r="Q248" i="3"/>
  <c r="Q260" i="3"/>
  <c r="Q272" i="3"/>
  <c r="Q284" i="3"/>
  <c r="Q296" i="3"/>
  <c r="Q308" i="3"/>
  <c r="Q320" i="3"/>
  <c r="Q332" i="3"/>
  <c r="Q344" i="3"/>
  <c r="Q356" i="3"/>
  <c r="Q368" i="3"/>
  <c r="Q380" i="3"/>
  <c r="Q392" i="3"/>
  <c r="Q404" i="3"/>
  <c r="Q416" i="3"/>
  <c r="Q428" i="3"/>
  <c r="Q440" i="3"/>
  <c r="Q452" i="3"/>
  <c r="Q464" i="3"/>
  <c r="Q476" i="3"/>
  <c r="Q488" i="3"/>
  <c r="Q500" i="3"/>
  <c r="Q512" i="3"/>
  <c r="Q524" i="3"/>
  <c r="Q536" i="3"/>
  <c r="Q548" i="3"/>
  <c r="Q560" i="3"/>
  <c r="Q572" i="3"/>
  <c r="Q584" i="3"/>
  <c r="Q596" i="3"/>
  <c r="Q608" i="3"/>
  <c r="Q620" i="3"/>
  <c r="Q632" i="3"/>
  <c r="Q644" i="3"/>
  <c r="Q656" i="3"/>
  <c r="Q668" i="3"/>
  <c r="Q680" i="3"/>
  <c r="Q692" i="3"/>
  <c r="Q704" i="3"/>
  <c r="Q716" i="3"/>
  <c r="Q728" i="3"/>
  <c r="Q740" i="3"/>
  <c r="Q752" i="3"/>
  <c r="Q764" i="3"/>
  <c r="Q776" i="3"/>
  <c r="Q788" i="3"/>
  <c r="Q800" i="3"/>
  <c r="Q812" i="3"/>
  <c r="Q824" i="3"/>
  <c r="Q836" i="3"/>
  <c r="Q848" i="3"/>
  <c r="Q860" i="3"/>
  <c r="Q872" i="3"/>
  <c r="Q884" i="3"/>
  <c r="Q896" i="3"/>
  <c r="Q908" i="3"/>
  <c r="Q920" i="3"/>
  <c r="Q932" i="3"/>
  <c r="Q944" i="3"/>
  <c r="Q956" i="3"/>
  <c r="Q968" i="3"/>
  <c r="Q980" i="3"/>
  <c r="Q992" i="3"/>
  <c r="Q1004" i="3"/>
  <c r="Q1016" i="3"/>
  <c r="Q9" i="3"/>
  <c r="Q21" i="3"/>
  <c r="Q33" i="3"/>
  <c r="Q45" i="3"/>
  <c r="Q57" i="3"/>
  <c r="Q69" i="3"/>
  <c r="Q81" i="3"/>
  <c r="Q93" i="3"/>
  <c r="Q105" i="3"/>
  <c r="Q117" i="3"/>
  <c r="Q129" i="3"/>
  <c r="Q141" i="3"/>
  <c r="Q153" i="3"/>
  <c r="Q165" i="3"/>
  <c r="Q177" i="3"/>
  <c r="Q189" i="3"/>
  <c r="Q201" i="3"/>
  <c r="Q213" i="3"/>
  <c r="Q225" i="3"/>
  <c r="Q237" i="3"/>
  <c r="Q249" i="3"/>
  <c r="Q261" i="3"/>
  <c r="Q273" i="3"/>
  <c r="Q285" i="3"/>
  <c r="Q297" i="3"/>
  <c r="Q309" i="3"/>
  <c r="Q321" i="3"/>
  <c r="Q333" i="3"/>
  <c r="Q345" i="3"/>
  <c r="Q357" i="3"/>
  <c r="Q369" i="3"/>
  <c r="Q381" i="3"/>
  <c r="Q393" i="3"/>
  <c r="Q405" i="3"/>
  <c r="Q417" i="3"/>
  <c r="Q429" i="3"/>
  <c r="Q441" i="3"/>
  <c r="Q453" i="3"/>
  <c r="Q465" i="3"/>
  <c r="Q477" i="3"/>
  <c r="Q489" i="3"/>
  <c r="Q501" i="3"/>
  <c r="Q513" i="3"/>
  <c r="Q525" i="3"/>
  <c r="Q537" i="3"/>
  <c r="Q549" i="3"/>
  <c r="Q561" i="3"/>
  <c r="Q573" i="3"/>
  <c r="Q585" i="3"/>
  <c r="Q597" i="3"/>
  <c r="Q609" i="3"/>
  <c r="Q621" i="3"/>
  <c r="Q633" i="3"/>
  <c r="Q645" i="3"/>
  <c r="Q657" i="3"/>
  <c r="Q669" i="3"/>
  <c r="Q681" i="3"/>
  <c r="Q693" i="3"/>
  <c r="Q705" i="3"/>
  <c r="Q717" i="3"/>
  <c r="Q729" i="3"/>
  <c r="Q741" i="3"/>
  <c r="Q753" i="3"/>
  <c r="Q765" i="3"/>
  <c r="Q777" i="3"/>
  <c r="Q789" i="3"/>
  <c r="Q801" i="3"/>
  <c r="Q813" i="3"/>
  <c r="Q825" i="3"/>
  <c r="Q837" i="3"/>
  <c r="Q849" i="3"/>
  <c r="Q861" i="3"/>
  <c r="Q873" i="3"/>
  <c r="Q885" i="3"/>
  <c r="Q897" i="3"/>
  <c r="Q909" i="3"/>
  <c r="Q921" i="3"/>
  <c r="Q933" i="3"/>
  <c r="Q945" i="3"/>
  <c r="Q957" i="3"/>
  <c r="Q969" i="3"/>
  <c r="Q981" i="3"/>
  <c r="Q10" i="3"/>
  <c r="Q22" i="3"/>
  <c r="Q34" i="3"/>
  <c r="Q46" i="3"/>
  <c r="Q58" i="3"/>
  <c r="Q70" i="3"/>
  <c r="Q82" i="3"/>
  <c r="Q94" i="3"/>
  <c r="Q106" i="3"/>
  <c r="Q118" i="3"/>
  <c r="Q130" i="3"/>
  <c r="Q142" i="3"/>
  <c r="Q154" i="3"/>
  <c r="Q166" i="3"/>
  <c r="Q178" i="3"/>
  <c r="Q190" i="3"/>
  <c r="Q202" i="3"/>
  <c r="Q214" i="3"/>
  <c r="Q226" i="3"/>
  <c r="Q238" i="3"/>
  <c r="Q250" i="3"/>
  <c r="Q262" i="3"/>
  <c r="Q274" i="3"/>
  <c r="Q286" i="3"/>
  <c r="Q298" i="3"/>
  <c r="Q310" i="3"/>
  <c r="Q322" i="3"/>
  <c r="Q334" i="3"/>
  <c r="Q346" i="3"/>
  <c r="Q358" i="3"/>
  <c r="Q370" i="3"/>
  <c r="Q382" i="3"/>
  <c r="Q394" i="3"/>
  <c r="Q406" i="3"/>
  <c r="Q418" i="3"/>
  <c r="Q430" i="3"/>
  <c r="Q442" i="3"/>
  <c r="Q454" i="3"/>
  <c r="Q466" i="3"/>
  <c r="Q478" i="3"/>
  <c r="Q490" i="3"/>
  <c r="Q502" i="3"/>
  <c r="Q514" i="3"/>
  <c r="Q526" i="3"/>
  <c r="Q538" i="3"/>
  <c r="Q550" i="3"/>
  <c r="Q562" i="3"/>
  <c r="Q574" i="3"/>
  <c r="Q586" i="3"/>
  <c r="Q598" i="3"/>
  <c r="Q610" i="3"/>
  <c r="Q622" i="3"/>
  <c r="Q634" i="3"/>
  <c r="Q646" i="3"/>
  <c r="Q658" i="3"/>
  <c r="Q670" i="3"/>
  <c r="Q682" i="3"/>
  <c r="Q694" i="3"/>
  <c r="Q706" i="3"/>
  <c r="Q718" i="3"/>
  <c r="Q730" i="3"/>
  <c r="Q742" i="3"/>
  <c r="Q754" i="3"/>
  <c r="Q766" i="3"/>
  <c r="Q778" i="3"/>
  <c r="Q790" i="3"/>
  <c r="Q802" i="3"/>
  <c r="Q814" i="3"/>
  <c r="Q826" i="3"/>
  <c r="Q838" i="3"/>
  <c r="Q850" i="3"/>
  <c r="Q862" i="3"/>
  <c r="Q874" i="3"/>
  <c r="Q886" i="3"/>
  <c r="Q898" i="3"/>
  <c r="Q910" i="3"/>
  <c r="Q922" i="3"/>
  <c r="Q934" i="3"/>
  <c r="Q946" i="3"/>
  <c r="Q958" i="3"/>
  <c r="Q970" i="3"/>
  <c r="Q982" i="3"/>
  <c r="Q11" i="3"/>
  <c r="Q23" i="3"/>
  <c r="Q35" i="3"/>
  <c r="Q47" i="3"/>
  <c r="Q59" i="3"/>
  <c r="Q71" i="3"/>
  <c r="Q83" i="3"/>
  <c r="Q95" i="3"/>
  <c r="Q107" i="3"/>
  <c r="Q119" i="3"/>
  <c r="Q131" i="3"/>
  <c r="Q143" i="3"/>
  <c r="Q155" i="3"/>
  <c r="Q167" i="3"/>
  <c r="Q179" i="3"/>
  <c r="Q191" i="3"/>
  <c r="Q203" i="3"/>
  <c r="Q215" i="3"/>
  <c r="Q227" i="3"/>
  <c r="Q239" i="3"/>
  <c r="Q251" i="3"/>
  <c r="Q263" i="3"/>
  <c r="Q275" i="3"/>
  <c r="Q287" i="3"/>
  <c r="Q299" i="3"/>
  <c r="Q311" i="3"/>
  <c r="Q323" i="3"/>
  <c r="Q335" i="3"/>
  <c r="Q347" i="3"/>
  <c r="Q359" i="3"/>
  <c r="Q371" i="3"/>
  <c r="Q383" i="3"/>
  <c r="Q395" i="3"/>
  <c r="Q407" i="3"/>
  <c r="Q419" i="3"/>
  <c r="Q431" i="3"/>
  <c r="Q443" i="3"/>
  <c r="Q455" i="3"/>
  <c r="Q467" i="3"/>
  <c r="Q479" i="3"/>
  <c r="Q491" i="3"/>
  <c r="Q503" i="3"/>
  <c r="Q515" i="3"/>
  <c r="Q527" i="3"/>
  <c r="Q539" i="3"/>
  <c r="Q551" i="3"/>
  <c r="Q563" i="3"/>
  <c r="Q575" i="3"/>
  <c r="Q587" i="3"/>
  <c r="Q599" i="3"/>
  <c r="Q611" i="3"/>
  <c r="Q623" i="3"/>
  <c r="Q635" i="3"/>
  <c r="Q647" i="3"/>
  <c r="Q659" i="3"/>
  <c r="Q671" i="3"/>
  <c r="Q683" i="3"/>
  <c r="Q695" i="3"/>
  <c r="Q707" i="3"/>
  <c r="Q719" i="3"/>
  <c r="Q731" i="3"/>
  <c r="Q743" i="3"/>
  <c r="Q755" i="3"/>
  <c r="Q767" i="3"/>
  <c r="Q779" i="3"/>
  <c r="Q791" i="3"/>
  <c r="Q803" i="3"/>
  <c r="Q815" i="3"/>
  <c r="Q827" i="3"/>
  <c r="Q839" i="3"/>
  <c r="Q851" i="3"/>
  <c r="Q863" i="3"/>
  <c r="Q875" i="3"/>
  <c r="Q887" i="3"/>
  <c r="Q899" i="3"/>
  <c r="Q911" i="3"/>
  <c r="Q923" i="3"/>
  <c r="Q935" i="3"/>
  <c r="Q947" i="3"/>
  <c r="Q959" i="3"/>
  <c r="Q971" i="3"/>
  <c r="Q983" i="3"/>
  <c r="Q12" i="3"/>
  <c r="Q24" i="3"/>
  <c r="Q36" i="3"/>
  <c r="Q48" i="3"/>
  <c r="Q60" i="3"/>
  <c r="Q72" i="3"/>
  <c r="Q84" i="3"/>
  <c r="Q96" i="3"/>
  <c r="Q108" i="3"/>
  <c r="Q120" i="3"/>
  <c r="Q132" i="3"/>
  <c r="Q144" i="3"/>
  <c r="Q156" i="3"/>
  <c r="Q168" i="3"/>
  <c r="Q180" i="3"/>
  <c r="Q192" i="3"/>
  <c r="Q204" i="3"/>
  <c r="Q216" i="3"/>
  <c r="Q228" i="3"/>
  <c r="Q240" i="3"/>
  <c r="Q252" i="3"/>
  <c r="Q264" i="3"/>
  <c r="Q276" i="3"/>
  <c r="Q288" i="3"/>
  <c r="Q300" i="3"/>
  <c r="Q312" i="3"/>
  <c r="Q324" i="3"/>
  <c r="Q336" i="3"/>
  <c r="Q348" i="3"/>
  <c r="Q360" i="3"/>
  <c r="Q372" i="3"/>
  <c r="Q384" i="3"/>
  <c r="Q396" i="3"/>
  <c r="Q408" i="3"/>
  <c r="Q420" i="3"/>
  <c r="Q432" i="3"/>
  <c r="Q444" i="3"/>
  <c r="Q456" i="3"/>
  <c r="Q468" i="3"/>
  <c r="Q480" i="3"/>
  <c r="Q492" i="3"/>
  <c r="Q504" i="3"/>
  <c r="Q516" i="3"/>
  <c r="Q528" i="3"/>
  <c r="Q540" i="3"/>
  <c r="Q552" i="3"/>
  <c r="Q564" i="3"/>
  <c r="Q576" i="3"/>
  <c r="Q588" i="3"/>
  <c r="Q600" i="3"/>
  <c r="Q612" i="3"/>
  <c r="Q624" i="3"/>
  <c r="Q636" i="3"/>
  <c r="Q648" i="3"/>
  <c r="Q660" i="3"/>
  <c r="Q672" i="3"/>
  <c r="Q684" i="3"/>
  <c r="Q696" i="3"/>
  <c r="Q708" i="3"/>
  <c r="Q720" i="3"/>
  <c r="Q732" i="3"/>
  <c r="Q744" i="3"/>
  <c r="Q756" i="3"/>
  <c r="Q768" i="3"/>
  <c r="Q780" i="3"/>
  <c r="Q792" i="3"/>
  <c r="Q804" i="3"/>
  <c r="Q816" i="3"/>
  <c r="Q828" i="3"/>
  <c r="Q840" i="3"/>
  <c r="Q852" i="3"/>
  <c r="Q864" i="3"/>
  <c r="Q876" i="3"/>
  <c r="Q888" i="3"/>
  <c r="Q900" i="3"/>
  <c r="Q912" i="3"/>
  <c r="Q924" i="3"/>
  <c r="Q936" i="3"/>
  <c r="Q948" i="3"/>
  <c r="Q960" i="3"/>
  <c r="Q972" i="3"/>
  <c r="Q984" i="3"/>
  <c r="Q13" i="3"/>
  <c r="Q25" i="3"/>
  <c r="Q37" i="3"/>
  <c r="Q49" i="3"/>
  <c r="Q61" i="3"/>
  <c r="Q73" i="3"/>
  <c r="Q85" i="3"/>
  <c r="Q97" i="3"/>
  <c r="Q109" i="3"/>
  <c r="Q121" i="3"/>
  <c r="Q133" i="3"/>
  <c r="Q145" i="3"/>
  <c r="Q157" i="3"/>
  <c r="Q169" i="3"/>
  <c r="Q181" i="3"/>
  <c r="Q193" i="3"/>
  <c r="Q205" i="3"/>
  <c r="Q217" i="3"/>
  <c r="Q229" i="3"/>
  <c r="Q241" i="3"/>
  <c r="Q253" i="3"/>
  <c r="Q265" i="3"/>
  <c r="Q277" i="3"/>
  <c r="Q289" i="3"/>
  <c r="Q301" i="3"/>
  <c r="Q313" i="3"/>
  <c r="Q325" i="3"/>
  <c r="Q337" i="3"/>
  <c r="Q349" i="3"/>
  <c r="Q361" i="3"/>
  <c r="Q373" i="3"/>
  <c r="Q385" i="3"/>
  <c r="Q397" i="3"/>
  <c r="Q409" i="3"/>
  <c r="Q421" i="3"/>
  <c r="Q433" i="3"/>
  <c r="Q445" i="3"/>
  <c r="Q457" i="3"/>
  <c r="Q469" i="3"/>
  <c r="Q481" i="3"/>
  <c r="Q493" i="3"/>
  <c r="Q505" i="3"/>
  <c r="Q517" i="3"/>
  <c r="Q529" i="3"/>
  <c r="Q541" i="3"/>
  <c r="Q553" i="3"/>
  <c r="Q565" i="3"/>
  <c r="Q577" i="3"/>
  <c r="Q589" i="3"/>
  <c r="Q601" i="3"/>
  <c r="Q613" i="3"/>
  <c r="Q625" i="3"/>
  <c r="Q637" i="3"/>
  <c r="Q649" i="3"/>
  <c r="Q661" i="3"/>
  <c r="Q673" i="3"/>
  <c r="Q685" i="3"/>
  <c r="Q697" i="3"/>
  <c r="Q709" i="3"/>
  <c r="Q721" i="3"/>
  <c r="Q733" i="3"/>
  <c r="Q745" i="3"/>
  <c r="Q757" i="3"/>
  <c r="Q769" i="3"/>
  <c r="Q781" i="3"/>
  <c r="Q793" i="3"/>
  <c r="Q805" i="3"/>
  <c r="Q817" i="3"/>
  <c r="Q829" i="3"/>
  <c r="Q841" i="3"/>
  <c r="Q853" i="3"/>
  <c r="Q865" i="3"/>
  <c r="Q877" i="3"/>
  <c r="Q889" i="3"/>
  <c r="Q901" i="3"/>
  <c r="Q913" i="3"/>
  <c r="Q925" i="3"/>
  <c r="Q937" i="3"/>
  <c r="Q949" i="3"/>
  <c r="Q961" i="3"/>
  <c r="Q973" i="3"/>
  <c r="Q985" i="3"/>
  <c r="Q997" i="3"/>
  <c r="Q1009" i="3"/>
  <c r="Q14" i="3"/>
  <c r="Q26" i="3"/>
  <c r="Q38" i="3"/>
  <c r="Q50" i="3"/>
  <c r="Q62" i="3"/>
  <c r="Q74" i="3"/>
  <c r="Q86" i="3"/>
  <c r="Q98" i="3"/>
  <c r="Q110" i="3"/>
  <c r="Q122" i="3"/>
  <c r="Q134" i="3"/>
  <c r="Q146" i="3"/>
  <c r="Q158" i="3"/>
  <c r="Q170" i="3"/>
  <c r="Q182" i="3"/>
  <c r="Q194" i="3"/>
  <c r="Q206" i="3"/>
  <c r="Q218" i="3"/>
  <c r="Q230" i="3"/>
  <c r="Q242" i="3"/>
  <c r="Q254" i="3"/>
  <c r="Q266" i="3"/>
  <c r="Q278" i="3"/>
  <c r="Q290" i="3"/>
  <c r="Q302" i="3"/>
  <c r="Q314" i="3"/>
  <c r="Q326" i="3"/>
  <c r="Q338" i="3"/>
  <c r="Q350" i="3"/>
  <c r="Q362" i="3"/>
  <c r="Q374" i="3"/>
  <c r="Q386" i="3"/>
  <c r="Q398" i="3"/>
  <c r="Q410" i="3"/>
  <c r="Q422" i="3"/>
  <c r="Q434" i="3"/>
  <c r="Q446" i="3"/>
  <c r="Q458" i="3"/>
  <c r="Q470" i="3"/>
  <c r="Q482" i="3"/>
  <c r="Q494" i="3"/>
  <c r="Q506" i="3"/>
  <c r="Q518" i="3"/>
  <c r="Q530" i="3"/>
  <c r="Q542" i="3"/>
  <c r="Q554" i="3"/>
  <c r="Q566" i="3"/>
  <c r="Q578" i="3"/>
  <c r="Q590" i="3"/>
  <c r="Q602" i="3"/>
  <c r="Q614" i="3"/>
  <c r="Q626" i="3"/>
  <c r="Q638" i="3"/>
  <c r="Q782" i="3"/>
  <c r="Q926" i="3"/>
  <c r="Q996" i="3"/>
  <c r="Q1012" i="3"/>
  <c r="Q1026" i="3"/>
  <c r="Q1038" i="3"/>
  <c r="Q1050" i="3"/>
  <c r="Q1062" i="3"/>
  <c r="Q1074" i="3"/>
  <c r="Q1086" i="3"/>
  <c r="Q1098" i="3"/>
  <c r="Q1110" i="3"/>
  <c r="Q1122" i="3"/>
  <c r="Q1134" i="3"/>
  <c r="Q1146" i="3"/>
  <c r="Q1158" i="3"/>
  <c r="Q1170" i="3"/>
  <c r="Q1182" i="3"/>
  <c r="Q1194" i="3"/>
  <c r="Q1206" i="3"/>
  <c r="Q1218" i="3"/>
  <c r="Q1230" i="3"/>
  <c r="Q1242" i="3"/>
  <c r="Q650" i="3"/>
  <c r="Q794" i="3"/>
  <c r="Q938" i="3"/>
  <c r="Q998" i="3"/>
  <c r="Q1013" i="3"/>
  <c r="Q1027" i="3"/>
  <c r="Q1039" i="3"/>
  <c r="Q1051" i="3"/>
  <c r="Q1063" i="3"/>
  <c r="Q1075" i="3"/>
  <c r="Q1087" i="3"/>
  <c r="Q1099" i="3"/>
  <c r="Q1111" i="3"/>
  <c r="Q1123" i="3"/>
  <c r="Q1135" i="3"/>
  <c r="Q1147" i="3"/>
  <c r="Q1159" i="3"/>
  <c r="Q1171" i="3"/>
  <c r="Q1183" i="3"/>
  <c r="Q1195" i="3"/>
  <c r="Q1207" i="3"/>
  <c r="Q1219" i="3"/>
  <c r="Q1231" i="3"/>
  <c r="Q1243" i="3"/>
  <c r="Q662" i="3"/>
  <c r="Q806" i="3"/>
  <c r="Q950" i="3"/>
  <c r="Q999" i="3"/>
  <c r="Q1014" i="3"/>
  <c r="Q1028" i="3"/>
  <c r="Q1040" i="3"/>
  <c r="Q1052" i="3"/>
  <c r="Q1064" i="3"/>
  <c r="Q1076" i="3"/>
  <c r="Q1088" i="3"/>
  <c r="Q1100" i="3"/>
  <c r="Q1112" i="3"/>
  <c r="Q1124" i="3"/>
  <c r="Q1136" i="3"/>
  <c r="Q1148" i="3"/>
  <c r="Q1160" i="3"/>
  <c r="Q1172" i="3"/>
  <c r="Q1184" i="3"/>
  <c r="Q1196" i="3"/>
  <c r="Q1208" i="3"/>
  <c r="Q1220" i="3"/>
  <c r="Q1232" i="3"/>
  <c r="Q1244" i="3"/>
  <c r="Q674" i="3"/>
  <c r="Q818" i="3"/>
  <c r="Q962" i="3"/>
  <c r="Q1000" i="3"/>
  <c r="Q1017" i="3"/>
  <c r="Q1029" i="3"/>
  <c r="Q1041" i="3"/>
  <c r="Q1053" i="3"/>
  <c r="Q1065" i="3"/>
  <c r="Q1077" i="3"/>
  <c r="Q1089" i="3"/>
  <c r="Q1101" i="3"/>
  <c r="Q1113" i="3"/>
  <c r="Q1125" i="3"/>
  <c r="Q1137" i="3"/>
  <c r="Q1149" i="3"/>
  <c r="Q1161" i="3"/>
  <c r="Q1173" i="3"/>
  <c r="Q1185" i="3"/>
  <c r="Q1197" i="3"/>
  <c r="Q1209" i="3"/>
  <c r="Q1221" i="3"/>
  <c r="Q1233" i="3"/>
  <c r="Q1245" i="3"/>
  <c r="Q686" i="3"/>
  <c r="Q830" i="3"/>
  <c r="Q974" i="3"/>
  <c r="Q1001" i="3"/>
  <c r="Q1018" i="3"/>
  <c r="Q1030" i="3"/>
  <c r="Q1042" i="3"/>
  <c r="Q1054" i="3"/>
  <c r="Q1066" i="3"/>
  <c r="Q1078" i="3"/>
  <c r="Q1090" i="3"/>
  <c r="Q1102" i="3"/>
  <c r="Q1114" i="3"/>
  <c r="Q1126" i="3"/>
  <c r="Q1138" i="3"/>
  <c r="Q1150" i="3"/>
  <c r="Q1162" i="3"/>
  <c r="Q1174" i="3"/>
  <c r="Q1186" i="3"/>
  <c r="Q1198" i="3"/>
  <c r="Q1210" i="3"/>
  <c r="Q1222" i="3"/>
  <c r="Q1234" i="3"/>
  <c r="Q1246" i="3"/>
  <c r="Q698" i="3"/>
  <c r="Q842" i="3"/>
  <c r="Q986" i="3"/>
  <c r="Q1002" i="3"/>
  <c r="Q1019" i="3"/>
  <c r="Q1031" i="3"/>
  <c r="Q1043" i="3"/>
  <c r="Q1055" i="3"/>
  <c r="Q1067" i="3"/>
  <c r="Q1079" i="3"/>
  <c r="Q1091" i="3"/>
  <c r="Q1103" i="3"/>
  <c r="Q1115" i="3"/>
  <c r="Q1127" i="3"/>
  <c r="Q1139" i="3"/>
  <c r="Q1151" i="3"/>
  <c r="Q1163" i="3"/>
  <c r="Q1175" i="3"/>
  <c r="Q1187" i="3"/>
  <c r="Q1199" i="3"/>
  <c r="Q1211" i="3"/>
  <c r="Q1223" i="3"/>
  <c r="Q1235" i="3"/>
  <c r="Q1247" i="3"/>
  <c r="Q710" i="3"/>
  <c r="Q854" i="3"/>
  <c r="Q988" i="3"/>
  <c r="Q1005" i="3"/>
  <c r="Q1020" i="3"/>
  <c r="Q1032" i="3"/>
  <c r="Q1044" i="3"/>
  <c r="Q1056" i="3"/>
  <c r="Q1068" i="3"/>
  <c r="Q1080" i="3"/>
  <c r="Q1092" i="3"/>
  <c r="Q1104" i="3"/>
  <c r="Q1116" i="3"/>
  <c r="Q1128" i="3"/>
  <c r="Q1140" i="3"/>
  <c r="Q1152" i="3"/>
  <c r="Q1164" i="3"/>
  <c r="Q1176" i="3"/>
  <c r="Q1188" i="3"/>
  <c r="Q1200" i="3"/>
  <c r="Q1212" i="3"/>
  <c r="Q1224" i="3"/>
  <c r="Q1236" i="3"/>
  <c r="Q1248" i="3"/>
  <c r="Q1249" i="3"/>
  <c r="Q722" i="3"/>
  <c r="Q866" i="3"/>
  <c r="Q989" i="3"/>
  <c r="Q1006" i="3"/>
  <c r="Q1021" i="3"/>
  <c r="Q1033" i="3"/>
  <c r="Q1045" i="3"/>
  <c r="Q1057" i="3"/>
  <c r="Q1069" i="3"/>
  <c r="Q1081" i="3"/>
  <c r="Q1093" i="3"/>
  <c r="Q1105" i="3"/>
  <c r="Q1117" i="3"/>
  <c r="Q1129" i="3"/>
  <c r="Q1141" i="3"/>
  <c r="Q1153" i="3"/>
  <c r="Q1165" i="3"/>
  <c r="Q1177" i="3"/>
  <c r="Q1189" i="3"/>
  <c r="Q1201" i="3"/>
  <c r="Q1213" i="3"/>
  <c r="Q1225" i="3"/>
  <c r="Q1237" i="3"/>
  <c r="Q734" i="3"/>
  <c r="Q878" i="3"/>
  <c r="Q990" i="3"/>
  <c r="Q1007" i="3"/>
  <c r="Q1022" i="3"/>
  <c r="Q1034" i="3"/>
  <c r="Q1046" i="3"/>
  <c r="Q1058" i="3"/>
  <c r="Q1070" i="3"/>
  <c r="Q1082" i="3"/>
  <c r="Q1094" i="3"/>
  <c r="Q1106" i="3"/>
  <c r="Q1118" i="3"/>
  <c r="Q1130" i="3"/>
  <c r="Q1142" i="3"/>
  <c r="Q1154" i="3"/>
  <c r="Q1166" i="3"/>
  <c r="Q1178" i="3"/>
  <c r="Q1190" i="3"/>
  <c r="Q1202" i="3"/>
  <c r="Q1214" i="3"/>
  <c r="Q1226" i="3"/>
  <c r="Q1238" i="3"/>
  <c r="Q1250" i="3"/>
  <c r="Q746" i="3"/>
  <c r="Q890" i="3"/>
  <c r="Q993" i="3"/>
  <c r="Q1008" i="3"/>
  <c r="Q1023" i="3"/>
  <c r="Q1035" i="3"/>
  <c r="Q1047" i="3"/>
  <c r="Q1059" i="3"/>
  <c r="Q1071" i="3"/>
  <c r="Q1083" i="3"/>
  <c r="Q1095" i="3"/>
  <c r="Q1107" i="3"/>
  <c r="Q1119" i="3"/>
  <c r="Q1131" i="3"/>
  <c r="Q1143" i="3"/>
  <c r="Q1155" i="3"/>
  <c r="Q1167" i="3"/>
  <c r="Q1179" i="3"/>
  <c r="Q1191" i="3"/>
  <c r="Q1203" i="3"/>
  <c r="Q1215" i="3"/>
  <c r="Q1227" i="3"/>
  <c r="Q1239" i="3"/>
  <c r="Q1251" i="3"/>
  <c r="Q758" i="3"/>
  <c r="Q902" i="3"/>
  <c r="Q994" i="3"/>
  <c r="Q1010" i="3"/>
  <c r="Q1024" i="3"/>
  <c r="Q1036" i="3"/>
  <c r="Q1048" i="3"/>
  <c r="Q1060" i="3"/>
  <c r="Q1072" i="3"/>
  <c r="Q1084" i="3"/>
  <c r="Q1096" i="3"/>
  <c r="Q1108" i="3"/>
  <c r="Q1120" i="3"/>
  <c r="Q1132" i="3"/>
  <c r="Q1144" i="3"/>
  <c r="Q1156" i="3"/>
  <c r="Q1168" i="3"/>
  <c r="Q1180" i="3"/>
  <c r="Q1192" i="3"/>
  <c r="Q1204" i="3"/>
  <c r="Q1216" i="3"/>
  <c r="Q1228" i="3"/>
  <c r="Q1240" i="3"/>
  <c r="Q1252" i="3"/>
  <c r="Q770" i="3"/>
  <c r="Q914" i="3"/>
  <c r="Q995" i="3"/>
  <c r="Q1011" i="3"/>
  <c r="Q1025" i="3"/>
  <c r="Q1037" i="3"/>
  <c r="Q1049" i="3"/>
  <c r="Q1061" i="3"/>
  <c r="Q1073" i="3"/>
  <c r="Q1085" i="3"/>
  <c r="Q1097" i="3"/>
  <c r="Q1109" i="3"/>
  <c r="Q1121" i="3"/>
  <c r="Q1133" i="3"/>
  <c r="Q1145" i="3"/>
  <c r="Q1157" i="3"/>
  <c r="Q1169" i="3"/>
  <c r="Q1181" i="3"/>
  <c r="Q1193" i="3"/>
  <c r="Q1205" i="3"/>
  <c r="Q1217" i="3"/>
  <c r="Q1229" i="3"/>
  <c r="Q1241" i="3"/>
  <c r="Q1253" i="3"/>
  <c r="Q1254" i="3"/>
  <c r="Q2" i="3"/>
  <c r="P2" i="3"/>
  <c r="P3" i="3"/>
  <c r="P15" i="3"/>
  <c r="P27" i="3"/>
  <c r="P39" i="3"/>
  <c r="P51" i="3"/>
  <c r="P63" i="3"/>
  <c r="P75" i="3"/>
  <c r="P87" i="3"/>
  <c r="P99" i="3"/>
  <c r="P111" i="3"/>
  <c r="P123" i="3"/>
  <c r="P135" i="3"/>
  <c r="P147" i="3"/>
  <c r="P159" i="3"/>
  <c r="P171" i="3"/>
  <c r="P183" i="3"/>
  <c r="P195" i="3"/>
  <c r="P207" i="3"/>
  <c r="P219" i="3"/>
  <c r="P231" i="3"/>
  <c r="P243" i="3"/>
  <c r="P255" i="3"/>
  <c r="P267" i="3"/>
  <c r="P279" i="3"/>
  <c r="P291" i="3"/>
  <c r="P303" i="3"/>
  <c r="P315" i="3"/>
  <c r="P327" i="3"/>
  <c r="P339" i="3"/>
  <c r="P351" i="3"/>
  <c r="P363" i="3"/>
  <c r="P375" i="3"/>
  <c r="P387" i="3"/>
  <c r="P399" i="3"/>
  <c r="P411" i="3"/>
  <c r="P423" i="3"/>
  <c r="P435" i="3"/>
  <c r="P447" i="3"/>
  <c r="P459" i="3"/>
  <c r="P471" i="3"/>
  <c r="P483" i="3"/>
  <c r="P495" i="3"/>
  <c r="P507" i="3"/>
  <c r="P519" i="3"/>
  <c r="P531" i="3"/>
  <c r="P543" i="3"/>
  <c r="P555" i="3"/>
  <c r="P567" i="3"/>
  <c r="P579" i="3"/>
  <c r="P591" i="3"/>
  <c r="P603" i="3"/>
  <c r="P615" i="3"/>
  <c r="P627" i="3"/>
  <c r="P639" i="3"/>
  <c r="P651" i="3"/>
  <c r="P663" i="3"/>
  <c r="P675" i="3"/>
  <c r="P687" i="3"/>
  <c r="P699" i="3"/>
  <c r="P711" i="3"/>
  <c r="P723" i="3"/>
  <c r="P735" i="3"/>
  <c r="P747" i="3"/>
  <c r="P759" i="3"/>
  <c r="P771" i="3"/>
  <c r="P783" i="3"/>
  <c r="P795" i="3"/>
  <c r="P807" i="3"/>
  <c r="P819" i="3"/>
  <c r="P831" i="3"/>
  <c r="P843" i="3"/>
  <c r="P855" i="3"/>
  <c r="P867" i="3"/>
  <c r="P879" i="3"/>
  <c r="P891" i="3"/>
  <c r="P903" i="3"/>
  <c r="P915" i="3"/>
  <c r="P927" i="3"/>
  <c r="P939" i="3"/>
  <c r="P951" i="3"/>
  <c r="P963" i="3"/>
  <c r="P975" i="3"/>
  <c r="P987" i="3"/>
  <c r="P999" i="3"/>
  <c r="P1011" i="3"/>
  <c r="P4" i="3"/>
  <c r="P16" i="3"/>
  <c r="P28" i="3"/>
  <c r="P40" i="3"/>
  <c r="P52" i="3"/>
  <c r="P64" i="3"/>
  <c r="P76" i="3"/>
  <c r="P88" i="3"/>
  <c r="P100" i="3"/>
  <c r="P112" i="3"/>
  <c r="P124" i="3"/>
  <c r="P136" i="3"/>
  <c r="P148" i="3"/>
  <c r="P160" i="3"/>
  <c r="P172" i="3"/>
  <c r="P184" i="3"/>
  <c r="P196" i="3"/>
  <c r="P208" i="3"/>
  <c r="P220" i="3"/>
  <c r="P232" i="3"/>
  <c r="P244" i="3"/>
  <c r="P256" i="3"/>
  <c r="P268" i="3"/>
  <c r="P280" i="3"/>
  <c r="P292" i="3"/>
  <c r="P304" i="3"/>
  <c r="P316" i="3"/>
  <c r="P328" i="3"/>
  <c r="P340" i="3"/>
  <c r="P352" i="3"/>
  <c r="P364" i="3"/>
  <c r="P376" i="3"/>
  <c r="P388" i="3"/>
  <c r="P400" i="3"/>
  <c r="P412" i="3"/>
  <c r="P424" i="3"/>
  <c r="P436" i="3"/>
  <c r="P448" i="3"/>
  <c r="P460" i="3"/>
  <c r="P472" i="3"/>
  <c r="P484" i="3"/>
  <c r="P496" i="3"/>
  <c r="P508" i="3"/>
  <c r="P520" i="3"/>
  <c r="P532" i="3"/>
  <c r="P544" i="3"/>
  <c r="P556" i="3"/>
  <c r="P568" i="3"/>
  <c r="P580" i="3"/>
  <c r="P592" i="3"/>
  <c r="P604" i="3"/>
  <c r="P616" i="3"/>
  <c r="P628" i="3"/>
  <c r="P640" i="3"/>
  <c r="P652" i="3"/>
  <c r="P664" i="3"/>
  <c r="P676" i="3"/>
  <c r="P688" i="3"/>
  <c r="P700" i="3"/>
  <c r="P712" i="3"/>
  <c r="P724" i="3"/>
  <c r="P736" i="3"/>
  <c r="P748" i="3"/>
  <c r="P760" i="3"/>
  <c r="P772" i="3"/>
  <c r="P784" i="3"/>
  <c r="P796" i="3"/>
  <c r="P808" i="3"/>
  <c r="P820" i="3"/>
  <c r="P832" i="3"/>
  <c r="P844" i="3"/>
  <c r="P856" i="3"/>
  <c r="P868" i="3"/>
  <c r="P880" i="3"/>
  <c r="P892" i="3"/>
  <c r="P904" i="3"/>
  <c r="P916" i="3"/>
  <c r="P928" i="3"/>
  <c r="P940" i="3"/>
  <c r="P952" i="3"/>
  <c r="P964" i="3"/>
  <c r="P976" i="3"/>
  <c r="P988" i="3"/>
  <c r="P1000" i="3"/>
  <c r="P5" i="3"/>
  <c r="P17" i="3"/>
  <c r="P29" i="3"/>
  <c r="P41" i="3"/>
  <c r="P53" i="3"/>
  <c r="P65" i="3"/>
  <c r="P77" i="3"/>
  <c r="P89" i="3"/>
  <c r="P101" i="3"/>
  <c r="P113" i="3"/>
  <c r="P125" i="3"/>
  <c r="P137" i="3"/>
  <c r="P149" i="3"/>
  <c r="P161" i="3"/>
  <c r="P173" i="3"/>
  <c r="P185" i="3"/>
  <c r="P197" i="3"/>
  <c r="P209" i="3"/>
  <c r="P221" i="3"/>
  <c r="P233" i="3"/>
  <c r="P245" i="3"/>
  <c r="P257" i="3"/>
  <c r="P269" i="3"/>
  <c r="P281" i="3"/>
  <c r="P293" i="3"/>
  <c r="P305" i="3"/>
  <c r="P317" i="3"/>
  <c r="P329" i="3"/>
  <c r="P341" i="3"/>
  <c r="P353" i="3"/>
  <c r="P365" i="3"/>
  <c r="P377" i="3"/>
  <c r="P389" i="3"/>
  <c r="P401" i="3"/>
  <c r="P413" i="3"/>
  <c r="P425" i="3"/>
  <c r="P437" i="3"/>
  <c r="P449" i="3"/>
  <c r="P461" i="3"/>
  <c r="P473" i="3"/>
  <c r="P485" i="3"/>
  <c r="P497" i="3"/>
  <c r="P509" i="3"/>
  <c r="P521" i="3"/>
  <c r="P533" i="3"/>
  <c r="P545" i="3"/>
  <c r="P557" i="3"/>
  <c r="P569" i="3"/>
  <c r="P581" i="3"/>
  <c r="P593" i="3"/>
  <c r="P605" i="3"/>
  <c r="P617" i="3"/>
  <c r="P629" i="3"/>
  <c r="P641" i="3"/>
  <c r="P653" i="3"/>
  <c r="P665" i="3"/>
  <c r="P677" i="3"/>
  <c r="P689" i="3"/>
  <c r="P701" i="3"/>
  <c r="P713" i="3"/>
  <c r="P725" i="3"/>
  <c r="P737" i="3"/>
  <c r="P749" i="3"/>
  <c r="P761" i="3"/>
  <c r="P773" i="3"/>
  <c r="P785" i="3"/>
  <c r="P797" i="3"/>
  <c r="P809" i="3"/>
  <c r="P821" i="3"/>
  <c r="P833" i="3"/>
  <c r="P845" i="3"/>
  <c r="P857" i="3"/>
  <c r="P869" i="3"/>
  <c r="P881" i="3"/>
  <c r="P893" i="3"/>
  <c r="P905" i="3"/>
  <c r="P917" i="3"/>
  <c r="P929" i="3"/>
  <c r="P941" i="3"/>
  <c r="P953" i="3"/>
  <c r="P965" i="3"/>
  <c r="P977" i="3"/>
  <c r="P989" i="3"/>
  <c r="P1001" i="3"/>
  <c r="P1013" i="3"/>
  <c r="P6" i="3"/>
  <c r="P18" i="3"/>
  <c r="P30" i="3"/>
  <c r="P42" i="3"/>
  <c r="P54" i="3"/>
  <c r="P66" i="3"/>
  <c r="P78" i="3"/>
  <c r="P90" i="3"/>
  <c r="P102" i="3"/>
  <c r="P114" i="3"/>
  <c r="P126" i="3"/>
  <c r="P138" i="3"/>
  <c r="P150" i="3"/>
  <c r="P162" i="3"/>
  <c r="P174" i="3"/>
  <c r="P186" i="3"/>
  <c r="P198" i="3"/>
  <c r="P210" i="3"/>
  <c r="P222" i="3"/>
  <c r="P234" i="3"/>
  <c r="P246" i="3"/>
  <c r="P258" i="3"/>
  <c r="P270" i="3"/>
  <c r="P282" i="3"/>
  <c r="P294" i="3"/>
  <c r="P306" i="3"/>
  <c r="P318" i="3"/>
  <c r="P330" i="3"/>
  <c r="P342" i="3"/>
  <c r="P354" i="3"/>
  <c r="P366" i="3"/>
  <c r="P378" i="3"/>
  <c r="P390" i="3"/>
  <c r="P402" i="3"/>
  <c r="P414" i="3"/>
  <c r="P426" i="3"/>
  <c r="P438" i="3"/>
  <c r="P450" i="3"/>
  <c r="P462" i="3"/>
  <c r="P474" i="3"/>
  <c r="P486" i="3"/>
  <c r="P498" i="3"/>
  <c r="P510" i="3"/>
  <c r="P522" i="3"/>
  <c r="P534" i="3"/>
  <c r="P546" i="3"/>
  <c r="P558" i="3"/>
  <c r="P570" i="3"/>
  <c r="P582" i="3"/>
  <c r="P594" i="3"/>
  <c r="P606" i="3"/>
  <c r="P618" i="3"/>
  <c r="P630" i="3"/>
  <c r="P642" i="3"/>
  <c r="P654" i="3"/>
  <c r="P666" i="3"/>
  <c r="P678" i="3"/>
  <c r="P690" i="3"/>
  <c r="P702" i="3"/>
  <c r="P714" i="3"/>
  <c r="P726" i="3"/>
  <c r="P738" i="3"/>
  <c r="P750" i="3"/>
  <c r="P762" i="3"/>
  <c r="P774" i="3"/>
  <c r="P786" i="3"/>
  <c r="P798" i="3"/>
  <c r="P810" i="3"/>
  <c r="P822" i="3"/>
  <c r="P834" i="3"/>
  <c r="P846" i="3"/>
  <c r="P858" i="3"/>
  <c r="P870" i="3"/>
  <c r="P882" i="3"/>
  <c r="P894" i="3"/>
  <c r="P906" i="3"/>
  <c r="P918" i="3"/>
  <c r="P930" i="3"/>
  <c r="P942" i="3"/>
  <c r="P954" i="3"/>
  <c r="P966" i="3"/>
  <c r="P978" i="3"/>
  <c r="P990" i="3"/>
  <c r="P1002" i="3"/>
  <c r="P7" i="3"/>
  <c r="P19" i="3"/>
  <c r="P31" i="3"/>
  <c r="P43" i="3"/>
  <c r="P55" i="3"/>
  <c r="P67" i="3"/>
  <c r="P79" i="3"/>
  <c r="P91" i="3"/>
  <c r="P103" i="3"/>
  <c r="P115" i="3"/>
  <c r="P127" i="3"/>
  <c r="P139" i="3"/>
  <c r="P151" i="3"/>
  <c r="P163" i="3"/>
  <c r="P175" i="3"/>
  <c r="P187" i="3"/>
  <c r="P199" i="3"/>
  <c r="P211" i="3"/>
  <c r="P223" i="3"/>
  <c r="P235" i="3"/>
  <c r="P247" i="3"/>
  <c r="P259" i="3"/>
  <c r="P271" i="3"/>
  <c r="P283" i="3"/>
  <c r="P295" i="3"/>
  <c r="P307" i="3"/>
  <c r="P319" i="3"/>
  <c r="P331" i="3"/>
  <c r="P343" i="3"/>
  <c r="P355" i="3"/>
  <c r="P367" i="3"/>
  <c r="P379" i="3"/>
  <c r="P391" i="3"/>
  <c r="P403" i="3"/>
  <c r="P415" i="3"/>
  <c r="P427" i="3"/>
  <c r="P439" i="3"/>
  <c r="P451" i="3"/>
  <c r="P463" i="3"/>
  <c r="P475" i="3"/>
  <c r="P487" i="3"/>
  <c r="P499" i="3"/>
  <c r="P511" i="3"/>
  <c r="P523" i="3"/>
  <c r="P535" i="3"/>
  <c r="P547" i="3"/>
  <c r="P559" i="3"/>
  <c r="P571" i="3"/>
  <c r="P583" i="3"/>
  <c r="P595" i="3"/>
  <c r="P607" i="3"/>
  <c r="P619" i="3"/>
  <c r="P631" i="3"/>
  <c r="P643" i="3"/>
  <c r="P655" i="3"/>
  <c r="P667" i="3"/>
  <c r="P679" i="3"/>
  <c r="P691" i="3"/>
  <c r="P703" i="3"/>
  <c r="P715" i="3"/>
  <c r="P727" i="3"/>
  <c r="P739" i="3"/>
  <c r="P751" i="3"/>
  <c r="P763" i="3"/>
  <c r="P775" i="3"/>
  <c r="P787" i="3"/>
  <c r="P799" i="3"/>
  <c r="P811" i="3"/>
  <c r="P823" i="3"/>
  <c r="P835" i="3"/>
  <c r="P847" i="3"/>
  <c r="P859" i="3"/>
  <c r="P871" i="3"/>
  <c r="P883" i="3"/>
  <c r="P895" i="3"/>
  <c r="P907" i="3"/>
  <c r="P919" i="3"/>
  <c r="P931" i="3"/>
  <c r="P943" i="3"/>
  <c r="P955" i="3"/>
  <c r="P967" i="3"/>
  <c r="P979" i="3"/>
  <c r="P991" i="3"/>
  <c r="P1003" i="3"/>
  <c r="P8" i="3"/>
  <c r="P20" i="3"/>
  <c r="P32" i="3"/>
  <c r="P44" i="3"/>
  <c r="P56" i="3"/>
  <c r="P68" i="3"/>
  <c r="P80" i="3"/>
  <c r="P92" i="3"/>
  <c r="P104" i="3"/>
  <c r="P116" i="3"/>
  <c r="P128" i="3"/>
  <c r="P140" i="3"/>
  <c r="P152" i="3"/>
  <c r="P164" i="3"/>
  <c r="P176" i="3"/>
  <c r="P188" i="3"/>
  <c r="P200" i="3"/>
  <c r="P212" i="3"/>
  <c r="P224" i="3"/>
  <c r="P236" i="3"/>
  <c r="P248" i="3"/>
  <c r="P260" i="3"/>
  <c r="P272" i="3"/>
  <c r="P284" i="3"/>
  <c r="P296" i="3"/>
  <c r="P308" i="3"/>
  <c r="P320" i="3"/>
  <c r="P332" i="3"/>
  <c r="P344" i="3"/>
  <c r="P356" i="3"/>
  <c r="P368" i="3"/>
  <c r="P380" i="3"/>
  <c r="P392" i="3"/>
  <c r="P404" i="3"/>
  <c r="P416" i="3"/>
  <c r="P428" i="3"/>
  <c r="P440" i="3"/>
  <c r="P452" i="3"/>
  <c r="P464" i="3"/>
  <c r="P476" i="3"/>
  <c r="P488" i="3"/>
  <c r="P500" i="3"/>
  <c r="P512" i="3"/>
  <c r="P524" i="3"/>
  <c r="P536" i="3"/>
  <c r="P548" i="3"/>
  <c r="P560" i="3"/>
  <c r="P572" i="3"/>
  <c r="P584" i="3"/>
  <c r="P596" i="3"/>
  <c r="P608" i="3"/>
  <c r="P620" i="3"/>
  <c r="P632" i="3"/>
  <c r="P644" i="3"/>
  <c r="P656" i="3"/>
  <c r="P668" i="3"/>
  <c r="P680" i="3"/>
  <c r="P692" i="3"/>
  <c r="P704" i="3"/>
  <c r="P716" i="3"/>
  <c r="P728" i="3"/>
  <c r="P740" i="3"/>
  <c r="P752" i="3"/>
  <c r="P764" i="3"/>
  <c r="P776" i="3"/>
  <c r="P788" i="3"/>
  <c r="P800" i="3"/>
  <c r="P812" i="3"/>
  <c r="P824" i="3"/>
  <c r="P836" i="3"/>
  <c r="P848" i="3"/>
  <c r="P860" i="3"/>
  <c r="P872" i="3"/>
  <c r="P884" i="3"/>
  <c r="P896" i="3"/>
  <c r="P908" i="3"/>
  <c r="P9" i="3"/>
  <c r="P21" i="3"/>
  <c r="P33" i="3"/>
  <c r="P45" i="3"/>
  <c r="P57" i="3"/>
  <c r="P69" i="3"/>
  <c r="P81" i="3"/>
  <c r="P93" i="3"/>
  <c r="P105" i="3"/>
  <c r="P117" i="3"/>
  <c r="P129" i="3"/>
  <c r="P141" i="3"/>
  <c r="P153" i="3"/>
  <c r="P165" i="3"/>
  <c r="P177" i="3"/>
  <c r="P189" i="3"/>
  <c r="P201" i="3"/>
  <c r="P213" i="3"/>
  <c r="P225" i="3"/>
  <c r="P237" i="3"/>
  <c r="P249" i="3"/>
  <c r="P261" i="3"/>
  <c r="P273" i="3"/>
  <c r="P285" i="3"/>
  <c r="P297" i="3"/>
  <c r="P309" i="3"/>
  <c r="P321" i="3"/>
  <c r="P333" i="3"/>
  <c r="P345" i="3"/>
  <c r="P357" i="3"/>
  <c r="P369" i="3"/>
  <c r="P381" i="3"/>
  <c r="P393" i="3"/>
  <c r="P405" i="3"/>
  <c r="P417" i="3"/>
  <c r="P429" i="3"/>
  <c r="P441" i="3"/>
  <c r="P453" i="3"/>
  <c r="P465" i="3"/>
  <c r="P477" i="3"/>
  <c r="P489" i="3"/>
  <c r="P501" i="3"/>
  <c r="P513" i="3"/>
  <c r="P525" i="3"/>
  <c r="P537" i="3"/>
  <c r="P549" i="3"/>
  <c r="P561" i="3"/>
  <c r="P573" i="3"/>
  <c r="P585" i="3"/>
  <c r="P597" i="3"/>
  <c r="P609" i="3"/>
  <c r="P621" i="3"/>
  <c r="P633" i="3"/>
  <c r="P645" i="3"/>
  <c r="P657" i="3"/>
  <c r="P669" i="3"/>
  <c r="P681" i="3"/>
  <c r="P693" i="3"/>
  <c r="P705" i="3"/>
  <c r="P717" i="3"/>
  <c r="P729" i="3"/>
  <c r="P741" i="3"/>
  <c r="P753" i="3"/>
  <c r="P765" i="3"/>
  <c r="P777" i="3"/>
  <c r="P789" i="3"/>
  <c r="P801" i="3"/>
  <c r="P813" i="3"/>
  <c r="P825" i="3"/>
  <c r="P837" i="3"/>
  <c r="P849" i="3"/>
  <c r="P861" i="3"/>
  <c r="P873" i="3"/>
  <c r="P885" i="3"/>
  <c r="P897" i="3"/>
  <c r="P909" i="3"/>
  <c r="P921" i="3"/>
  <c r="P933" i="3"/>
  <c r="P945" i="3"/>
  <c r="P957" i="3"/>
  <c r="P969" i="3"/>
  <c r="P981" i="3"/>
  <c r="P993" i="3"/>
  <c r="P1005" i="3"/>
  <c r="P1017" i="3"/>
  <c r="P10" i="3"/>
  <c r="P22" i="3"/>
  <c r="P34" i="3"/>
  <c r="P46" i="3"/>
  <c r="P58" i="3"/>
  <c r="P70" i="3"/>
  <c r="P82" i="3"/>
  <c r="P94" i="3"/>
  <c r="P106" i="3"/>
  <c r="P118" i="3"/>
  <c r="P130" i="3"/>
  <c r="P142" i="3"/>
  <c r="P154" i="3"/>
  <c r="P166" i="3"/>
  <c r="P178" i="3"/>
  <c r="P190" i="3"/>
  <c r="P202" i="3"/>
  <c r="P214" i="3"/>
  <c r="P226" i="3"/>
  <c r="P238" i="3"/>
  <c r="P250" i="3"/>
  <c r="P262" i="3"/>
  <c r="P274" i="3"/>
  <c r="P286" i="3"/>
  <c r="P298" i="3"/>
  <c r="P310" i="3"/>
  <c r="P322" i="3"/>
  <c r="P334" i="3"/>
  <c r="P346" i="3"/>
  <c r="P358" i="3"/>
  <c r="P370" i="3"/>
  <c r="P382" i="3"/>
  <c r="P394" i="3"/>
  <c r="P406" i="3"/>
  <c r="P418" i="3"/>
  <c r="P430" i="3"/>
  <c r="P442" i="3"/>
  <c r="P454" i="3"/>
  <c r="P466" i="3"/>
  <c r="P478" i="3"/>
  <c r="P490" i="3"/>
  <c r="P502" i="3"/>
  <c r="P514" i="3"/>
  <c r="P526" i="3"/>
  <c r="P538" i="3"/>
  <c r="P550" i="3"/>
  <c r="P562" i="3"/>
  <c r="P574" i="3"/>
  <c r="P586" i="3"/>
  <c r="P598" i="3"/>
  <c r="P610" i="3"/>
  <c r="P622" i="3"/>
  <c r="P634" i="3"/>
  <c r="P646" i="3"/>
  <c r="P658" i="3"/>
  <c r="P670" i="3"/>
  <c r="P682" i="3"/>
  <c r="P694" i="3"/>
  <c r="P706" i="3"/>
  <c r="P718" i="3"/>
  <c r="P730" i="3"/>
  <c r="P742" i="3"/>
  <c r="P754" i="3"/>
  <c r="P766" i="3"/>
  <c r="P778" i="3"/>
  <c r="P790" i="3"/>
  <c r="P802" i="3"/>
  <c r="P814" i="3"/>
  <c r="P826" i="3"/>
  <c r="P838" i="3"/>
  <c r="P850" i="3"/>
  <c r="P862" i="3"/>
  <c r="P874" i="3"/>
  <c r="P886" i="3"/>
  <c r="P898" i="3"/>
  <c r="P910" i="3"/>
  <c r="P922" i="3"/>
  <c r="P934" i="3"/>
  <c r="P946" i="3"/>
  <c r="P958" i="3"/>
  <c r="P970" i="3"/>
  <c r="P982" i="3"/>
  <c r="P994" i="3"/>
  <c r="P1006" i="3"/>
  <c r="P11" i="3"/>
  <c r="P23" i="3"/>
  <c r="P35" i="3"/>
  <c r="P47" i="3"/>
  <c r="P59" i="3"/>
  <c r="P71" i="3"/>
  <c r="P83" i="3"/>
  <c r="P95" i="3"/>
  <c r="P107" i="3"/>
  <c r="P119" i="3"/>
  <c r="P131" i="3"/>
  <c r="P143" i="3"/>
  <c r="P155" i="3"/>
  <c r="P167" i="3"/>
  <c r="P179" i="3"/>
  <c r="P191" i="3"/>
  <c r="P203" i="3"/>
  <c r="P215" i="3"/>
  <c r="P227" i="3"/>
  <c r="P239" i="3"/>
  <c r="P251" i="3"/>
  <c r="P263" i="3"/>
  <c r="P275" i="3"/>
  <c r="P287" i="3"/>
  <c r="P299" i="3"/>
  <c r="P311" i="3"/>
  <c r="P323" i="3"/>
  <c r="P335" i="3"/>
  <c r="P347" i="3"/>
  <c r="P359" i="3"/>
  <c r="P371" i="3"/>
  <c r="P383" i="3"/>
  <c r="P395" i="3"/>
  <c r="P407" i="3"/>
  <c r="P419" i="3"/>
  <c r="P431" i="3"/>
  <c r="P443" i="3"/>
  <c r="P455" i="3"/>
  <c r="P467" i="3"/>
  <c r="P479" i="3"/>
  <c r="P491" i="3"/>
  <c r="P503" i="3"/>
  <c r="P515" i="3"/>
  <c r="P527" i="3"/>
  <c r="P539" i="3"/>
  <c r="P551" i="3"/>
  <c r="P563" i="3"/>
  <c r="P575" i="3"/>
  <c r="P587" i="3"/>
  <c r="P599" i="3"/>
  <c r="P611" i="3"/>
  <c r="P623" i="3"/>
  <c r="P635" i="3"/>
  <c r="P647" i="3"/>
  <c r="P659" i="3"/>
  <c r="P671" i="3"/>
  <c r="P683" i="3"/>
  <c r="P695" i="3"/>
  <c r="P707" i="3"/>
  <c r="P719" i="3"/>
  <c r="P731" i="3"/>
  <c r="P743" i="3"/>
  <c r="P755" i="3"/>
  <c r="P767" i="3"/>
  <c r="P779" i="3"/>
  <c r="P791" i="3"/>
  <c r="P803" i="3"/>
  <c r="P815" i="3"/>
  <c r="P827" i="3"/>
  <c r="P839" i="3"/>
  <c r="P851" i="3"/>
  <c r="P863" i="3"/>
  <c r="P875" i="3"/>
  <c r="P887" i="3"/>
  <c r="P899" i="3"/>
  <c r="P911" i="3"/>
  <c r="P923" i="3"/>
  <c r="P935" i="3"/>
  <c r="P947" i="3"/>
  <c r="P959" i="3"/>
  <c r="P971" i="3"/>
  <c r="P983" i="3"/>
  <c r="P995" i="3"/>
  <c r="P1007" i="3"/>
  <c r="P1019" i="3"/>
  <c r="P12" i="3"/>
  <c r="P24" i="3"/>
  <c r="P36" i="3"/>
  <c r="P48" i="3"/>
  <c r="P60" i="3"/>
  <c r="P72" i="3"/>
  <c r="P84" i="3"/>
  <c r="P96" i="3"/>
  <c r="P108" i="3"/>
  <c r="P120" i="3"/>
  <c r="P132" i="3"/>
  <c r="P144" i="3"/>
  <c r="P156" i="3"/>
  <c r="P168" i="3"/>
  <c r="P180" i="3"/>
  <c r="P192" i="3"/>
  <c r="P204" i="3"/>
  <c r="P216" i="3"/>
  <c r="P228" i="3"/>
  <c r="P240" i="3"/>
  <c r="P252" i="3"/>
  <c r="P264" i="3"/>
  <c r="P276" i="3"/>
  <c r="P288" i="3"/>
  <c r="P300" i="3"/>
  <c r="P312" i="3"/>
  <c r="P324" i="3"/>
  <c r="P336" i="3"/>
  <c r="P348" i="3"/>
  <c r="P360" i="3"/>
  <c r="P372" i="3"/>
  <c r="P384" i="3"/>
  <c r="P396" i="3"/>
  <c r="P408" i="3"/>
  <c r="P420" i="3"/>
  <c r="P432" i="3"/>
  <c r="P444" i="3"/>
  <c r="P456" i="3"/>
  <c r="P468" i="3"/>
  <c r="P480" i="3"/>
  <c r="P492" i="3"/>
  <c r="P504" i="3"/>
  <c r="P516" i="3"/>
  <c r="P528" i="3"/>
  <c r="P540" i="3"/>
  <c r="P552" i="3"/>
  <c r="P564" i="3"/>
  <c r="P576" i="3"/>
  <c r="P588" i="3"/>
  <c r="P600" i="3"/>
  <c r="P612" i="3"/>
  <c r="P624" i="3"/>
  <c r="P636" i="3"/>
  <c r="P648" i="3"/>
  <c r="P660" i="3"/>
  <c r="P672" i="3"/>
  <c r="P684" i="3"/>
  <c r="P696" i="3"/>
  <c r="P708" i="3"/>
  <c r="P720" i="3"/>
  <c r="P732" i="3"/>
  <c r="P744" i="3"/>
  <c r="P756" i="3"/>
  <c r="P768" i="3"/>
  <c r="P780" i="3"/>
  <c r="P792" i="3"/>
  <c r="P804" i="3"/>
  <c r="P816" i="3"/>
  <c r="P828" i="3"/>
  <c r="P840" i="3"/>
  <c r="P852" i="3"/>
  <c r="P864" i="3"/>
  <c r="P876" i="3"/>
  <c r="P888" i="3"/>
  <c r="P900" i="3"/>
  <c r="P912" i="3"/>
  <c r="P924" i="3"/>
  <c r="P936" i="3"/>
  <c r="P948" i="3"/>
  <c r="P960" i="3"/>
  <c r="P972" i="3"/>
  <c r="P984" i="3"/>
  <c r="P996" i="3"/>
  <c r="P1008" i="3"/>
  <c r="P13" i="3"/>
  <c r="P25" i="3"/>
  <c r="P37" i="3"/>
  <c r="P49" i="3"/>
  <c r="P61" i="3"/>
  <c r="P73" i="3"/>
  <c r="P85" i="3"/>
  <c r="P97" i="3"/>
  <c r="P109" i="3"/>
  <c r="P121" i="3"/>
  <c r="P133" i="3"/>
  <c r="P145" i="3"/>
  <c r="P157" i="3"/>
  <c r="P169" i="3"/>
  <c r="P181" i="3"/>
  <c r="P193" i="3"/>
  <c r="P205" i="3"/>
  <c r="P217" i="3"/>
  <c r="P229" i="3"/>
  <c r="P241" i="3"/>
  <c r="P253" i="3"/>
  <c r="P265" i="3"/>
  <c r="P277" i="3"/>
  <c r="P289" i="3"/>
  <c r="P301" i="3"/>
  <c r="P313" i="3"/>
  <c r="P325" i="3"/>
  <c r="P337" i="3"/>
  <c r="P349" i="3"/>
  <c r="P361" i="3"/>
  <c r="P373" i="3"/>
  <c r="P385" i="3"/>
  <c r="P397" i="3"/>
  <c r="P409" i="3"/>
  <c r="P421" i="3"/>
  <c r="P433" i="3"/>
  <c r="P445" i="3"/>
  <c r="P457" i="3"/>
  <c r="P469" i="3"/>
  <c r="P481" i="3"/>
  <c r="P493" i="3"/>
  <c r="P505" i="3"/>
  <c r="P517" i="3"/>
  <c r="P529" i="3"/>
  <c r="P541" i="3"/>
  <c r="P553" i="3"/>
  <c r="P565" i="3"/>
  <c r="P577" i="3"/>
  <c r="P589" i="3"/>
  <c r="P601" i="3"/>
  <c r="P613" i="3"/>
  <c r="P625" i="3"/>
  <c r="P637" i="3"/>
  <c r="P649" i="3"/>
  <c r="P661" i="3"/>
  <c r="P673" i="3"/>
  <c r="P685" i="3"/>
  <c r="P697" i="3"/>
  <c r="P709" i="3"/>
  <c r="P721" i="3"/>
  <c r="P733" i="3"/>
  <c r="P745" i="3"/>
  <c r="P757" i="3"/>
  <c r="P769" i="3"/>
  <c r="P781" i="3"/>
  <c r="P793" i="3"/>
  <c r="P805" i="3"/>
  <c r="P817" i="3"/>
  <c r="P829" i="3"/>
  <c r="P841" i="3"/>
  <c r="P853" i="3"/>
  <c r="P865" i="3"/>
  <c r="P877" i="3"/>
  <c r="P889" i="3"/>
  <c r="P901" i="3"/>
  <c r="P913" i="3"/>
  <c r="P14" i="3"/>
  <c r="P26" i="3"/>
  <c r="P38" i="3"/>
  <c r="P50" i="3"/>
  <c r="P62" i="3"/>
  <c r="P74" i="3"/>
  <c r="P86" i="3"/>
  <c r="P98" i="3"/>
  <c r="P110" i="3"/>
  <c r="P122" i="3"/>
  <c r="P134" i="3"/>
  <c r="P146" i="3"/>
  <c r="P158" i="3"/>
  <c r="P170" i="3"/>
  <c r="P182" i="3"/>
  <c r="P194" i="3"/>
  <c r="P206" i="3"/>
  <c r="P218" i="3"/>
  <c r="P230" i="3"/>
  <c r="P242" i="3"/>
  <c r="P254" i="3"/>
  <c r="P266" i="3"/>
  <c r="P278" i="3"/>
  <c r="P290" i="3"/>
  <c r="P302" i="3"/>
  <c r="P314" i="3"/>
  <c r="P326" i="3"/>
  <c r="P338" i="3"/>
  <c r="P350" i="3"/>
  <c r="P362" i="3"/>
  <c r="P374" i="3"/>
  <c r="P386" i="3"/>
  <c r="P398" i="3"/>
  <c r="P410" i="3"/>
  <c r="P422" i="3"/>
  <c r="P434" i="3"/>
  <c r="P446" i="3"/>
  <c r="P458" i="3"/>
  <c r="P470" i="3"/>
  <c r="P482" i="3"/>
  <c r="P494" i="3"/>
  <c r="P506" i="3"/>
  <c r="P518" i="3"/>
  <c r="P530" i="3"/>
  <c r="P542" i="3"/>
  <c r="P554" i="3"/>
  <c r="P566" i="3"/>
  <c r="P578" i="3"/>
  <c r="P590" i="3"/>
  <c r="P602" i="3"/>
  <c r="P614" i="3"/>
  <c r="P626" i="3"/>
  <c r="P638" i="3"/>
  <c r="P650" i="3"/>
  <c r="P662" i="3"/>
  <c r="P674" i="3"/>
  <c r="P686" i="3"/>
  <c r="P698" i="3"/>
  <c r="P710" i="3"/>
  <c r="P722" i="3"/>
  <c r="P734" i="3"/>
  <c r="P746" i="3"/>
  <c r="P758" i="3"/>
  <c r="P770" i="3"/>
  <c r="P782" i="3"/>
  <c r="P794" i="3"/>
  <c r="P806" i="3"/>
  <c r="P818" i="3"/>
  <c r="P830" i="3"/>
  <c r="P842" i="3"/>
  <c r="P938" i="3"/>
  <c r="P986" i="3"/>
  <c r="P1020" i="3"/>
  <c r="P1032" i="3"/>
  <c r="P1044" i="3"/>
  <c r="P1056" i="3"/>
  <c r="P1068" i="3"/>
  <c r="P1080" i="3"/>
  <c r="P1092" i="3"/>
  <c r="P1104" i="3"/>
  <c r="P1116" i="3"/>
  <c r="P1128" i="3"/>
  <c r="P1140" i="3"/>
  <c r="P1152" i="3"/>
  <c r="P1164" i="3"/>
  <c r="P1176" i="3"/>
  <c r="P1188" i="3"/>
  <c r="P1200" i="3"/>
  <c r="P1212" i="3"/>
  <c r="P1224" i="3"/>
  <c r="P1236" i="3"/>
  <c r="P1248" i="3"/>
  <c r="P854" i="3"/>
  <c r="P944" i="3"/>
  <c r="P992" i="3"/>
  <c r="P1021" i="3"/>
  <c r="P1033" i="3"/>
  <c r="P1045" i="3"/>
  <c r="P1057" i="3"/>
  <c r="P1069" i="3"/>
  <c r="P1081" i="3"/>
  <c r="P1093" i="3"/>
  <c r="P1105" i="3"/>
  <c r="P1117" i="3"/>
  <c r="P1129" i="3"/>
  <c r="P1141" i="3"/>
  <c r="P1153" i="3"/>
  <c r="P1165" i="3"/>
  <c r="P1177" i="3"/>
  <c r="P1189" i="3"/>
  <c r="P1201" i="3"/>
  <c r="P1213" i="3"/>
  <c r="P1225" i="3"/>
  <c r="P1237" i="3"/>
  <c r="P1249" i="3"/>
  <c r="P866" i="3"/>
  <c r="P949" i="3"/>
  <c r="P997" i="3"/>
  <c r="P1022" i="3"/>
  <c r="P1034" i="3"/>
  <c r="P1046" i="3"/>
  <c r="P1058" i="3"/>
  <c r="P1070" i="3"/>
  <c r="P1082" i="3"/>
  <c r="P1094" i="3"/>
  <c r="P1106" i="3"/>
  <c r="P1118" i="3"/>
  <c r="P1130" i="3"/>
  <c r="P1142" i="3"/>
  <c r="P1154" i="3"/>
  <c r="P1166" i="3"/>
  <c r="P1178" i="3"/>
  <c r="P1190" i="3"/>
  <c r="P1202" i="3"/>
  <c r="P1214" i="3"/>
  <c r="P1226" i="3"/>
  <c r="P1238" i="3"/>
  <c r="P1250" i="3"/>
  <c r="P878" i="3"/>
  <c r="P950" i="3"/>
  <c r="P998" i="3"/>
  <c r="P1023" i="3"/>
  <c r="P1035" i="3"/>
  <c r="P1047" i="3"/>
  <c r="P1059" i="3"/>
  <c r="P1071" i="3"/>
  <c r="P1083" i="3"/>
  <c r="P1095" i="3"/>
  <c r="P1107" i="3"/>
  <c r="P1119" i="3"/>
  <c r="P1131" i="3"/>
  <c r="P1143" i="3"/>
  <c r="P1155" i="3"/>
  <c r="P1167" i="3"/>
  <c r="P1179" i="3"/>
  <c r="P1191" i="3"/>
  <c r="P1203" i="3"/>
  <c r="P1215" i="3"/>
  <c r="P1227" i="3"/>
  <c r="P1239" i="3"/>
  <c r="P1251" i="3"/>
  <c r="P1252" i="3"/>
  <c r="P890" i="3"/>
  <c r="P956" i="3"/>
  <c r="P1004" i="3"/>
  <c r="P1024" i="3"/>
  <c r="P1036" i="3"/>
  <c r="P1048" i="3"/>
  <c r="P1060" i="3"/>
  <c r="P1072" i="3"/>
  <c r="P1084" i="3"/>
  <c r="P1096" i="3"/>
  <c r="P1108" i="3"/>
  <c r="P1120" i="3"/>
  <c r="P1132" i="3"/>
  <c r="P1144" i="3"/>
  <c r="P1156" i="3"/>
  <c r="P1168" i="3"/>
  <c r="P1180" i="3"/>
  <c r="P1192" i="3"/>
  <c r="P1204" i="3"/>
  <c r="P1216" i="3"/>
  <c r="P1228" i="3"/>
  <c r="P1240" i="3"/>
  <c r="P902" i="3"/>
  <c r="P961" i="3"/>
  <c r="P1009" i="3"/>
  <c r="P1025" i="3"/>
  <c r="P1037" i="3"/>
  <c r="P1049" i="3"/>
  <c r="P1061" i="3"/>
  <c r="P1073" i="3"/>
  <c r="P1085" i="3"/>
  <c r="P1097" i="3"/>
  <c r="P1109" i="3"/>
  <c r="P1121" i="3"/>
  <c r="P1133" i="3"/>
  <c r="P1145" i="3"/>
  <c r="P1157" i="3"/>
  <c r="P1169" i="3"/>
  <c r="P1181" i="3"/>
  <c r="P1193" i="3"/>
  <c r="P1205" i="3"/>
  <c r="P1217" i="3"/>
  <c r="P1229" i="3"/>
  <c r="P1241" i="3"/>
  <c r="P1253" i="3"/>
  <c r="P914" i="3"/>
  <c r="P962" i="3"/>
  <c r="P1010" i="3"/>
  <c r="P1026" i="3"/>
  <c r="P1038" i="3"/>
  <c r="P1050" i="3"/>
  <c r="P1062" i="3"/>
  <c r="P1074" i="3"/>
  <c r="P1086" i="3"/>
  <c r="P1098" i="3"/>
  <c r="P1110" i="3"/>
  <c r="P1122" i="3"/>
  <c r="P1134" i="3"/>
  <c r="P1146" i="3"/>
  <c r="P1158" i="3"/>
  <c r="P1170" i="3"/>
  <c r="P1182" i="3"/>
  <c r="P1194" i="3"/>
  <c r="P1206" i="3"/>
  <c r="P1218" i="3"/>
  <c r="P1230" i="3"/>
  <c r="P1242" i="3"/>
  <c r="P1254" i="3"/>
  <c r="P920" i="3"/>
  <c r="P968" i="3"/>
  <c r="P1012" i="3"/>
  <c r="P1027" i="3"/>
  <c r="P1039" i="3"/>
  <c r="P1051" i="3"/>
  <c r="P1063" i="3"/>
  <c r="P1075" i="3"/>
  <c r="P1087" i="3"/>
  <c r="P1099" i="3"/>
  <c r="P1111" i="3"/>
  <c r="P1123" i="3"/>
  <c r="P1135" i="3"/>
  <c r="P1147" i="3"/>
  <c r="P1159" i="3"/>
  <c r="P1171" i="3"/>
  <c r="P1183" i="3"/>
  <c r="P1195" i="3"/>
  <c r="P1207" i="3"/>
  <c r="P1219" i="3"/>
  <c r="P1231" i="3"/>
  <c r="P1243" i="3"/>
  <c r="P925" i="3"/>
  <c r="P973" i="3"/>
  <c r="P1014" i="3"/>
  <c r="P1028" i="3"/>
  <c r="P1040" i="3"/>
  <c r="P1052" i="3"/>
  <c r="P1064" i="3"/>
  <c r="P1076" i="3"/>
  <c r="P1088" i="3"/>
  <c r="P1100" i="3"/>
  <c r="P1112" i="3"/>
  <c r="P1124" i="3"/>
  <c r="P1136" i="3"/>
  <c r="P1148" i="3"/>
  <c r="P1160" i="3"/>
  <c r="P1172" i="3"/>
  <c r="P1184" i="3"/>
  <c r="P1196" i="3"/>
  <c r="P1208" i="3"/>
  <c r="P1220" i="3"/>
  <c r="P1232" i="3"/>
  <c r="P1244" i="3"/>
  <c r="P1247" i="3"/>
  <c r="P926" i="3"/>
  <c r="P974" i="3"/>
  <c r="P1015" i="3"/>
  <c r="P1029" i="3"/>
  <c r="P1041" i="3"/>
  <c r="P1053" i="3"/>
  <c r="P1065" i="3"/>
  <c r="P1077" i="3"/>
  <c r="P1089" i="3"/>
  <c r="P1101" i="3"/>
  <c r="P1113" i="3"/>
  <c r="P1125" i="3"/>
  <c r="P1137" i="3"/>
  <c r="P1149" i="3"/>
  <c r="P1161" i="3"/>
  <c r="P1173" i="3"/>
  <c r="P1185" i="3"/>
  <c r="P1197" i="3"/>
  <c r="P1209" i="3"/>
  <c r="P1221" i="3"/>
  <c r="P1233" i="3"/>
  <c r="P1245" i="3"/>
  <c r="P932" i="3"/>
  <c r="P980" i="3"/>
  <c r="P1016" i="3"/>
  <c r="P1030" i="3"/>
  <c r="P1042" i="3"/>
  <c r="P1054" i="3"/>
  <c r="P1066" i="3"/>
  <c r="P1078" i="3"/>
  <c r="P1090" i="3"/>
  <c r="P1102" i="3"/>
  <c r="P1114" i="3"/>
  <c r="P1126" i="3"/>
  <c r="P1138" i="3"/>
  <c r="P1150" i="3"/>
  <c r="P1162" i="3"/>
  <c r="P1174" i="3"/>
  <c r="P1186" i="3"/>
  <c r="P1198" i="3"/>
  <c r="P1210" i="3"/>
  <c r="P1222" i="3"/>
  <c r="P1234" i="3"/>
  <c r="P1246" i="3"/>
  <c r="P937" i="3"/>
  <c r="P985" i="3"/>
  <c r="P1018" i="3"/>
  <c r="P1031" i="3"/>
  <c r="P1043" i="3"/>
  <c r="P1055" i="3"/>
  <c r="P1067" i="3"/>
  <c r="P1079" i="3"/>
  <c r="P1091" i="3"/>
  <c r="P1103" i="3"/>
  <c r="P1115" i="3"/>
  <c r="P1127" i="3"/>
  <c r="P1139" i="3"/>
  <c r="P1151" i="3"/>
  <c r="P1163" i="3"/>
  <c r="P1175" i="3"/>
  <c r="P1187" i="3"/>
  <c r="P1199" i="3"/>
  <c r="P1211" i="3"/>
  <c r="P1223" i="3"/>
  <c r="P1235" i="3"/>
  <c r="O3" i="3"/>
  <c r="O15" i="3"/>
  <c r="O27" i="3"/>
  <c r="O39" i="3"/>
  <c r="O51" i="3"/>
  <c r="O63" i="3"/>
  <c r="O75" i="3"/>
  <c r="O87" i="3"/>
  <c r="O99" i="3"/>
  <c r="O111" i="3"/>
  <c r="O123" i="3"/>
  <c r="O135" i="3"/>
  <c r="O147" i="3"/>
  <c r="O159" i="3"/>
  <c r="O171" i="3"/>
  <c r="O183" i="3"/>
  <c r="O195" i="3"/>
  <c r="O207" i="3"/>
  <c r="O219" i="3"/>
  <c r="O231" i="3"/>
  <c r="O243" i="3"/>
  <c r="O255" i="3"/>
  <c r="O267" i="3"/>
  <c r="O279" i="3"/>
  <c r="O291" i="3"/>
  <c r="O303" i="3"/>
  <c r="O315" i="3"/>
  <c r="O327" i="3"/>
  <c r="O339" i="3"/>
  <c r="O351" i="3"/>
  <c r="O363" i="3"/>
  <c r="O375" i="3"/>
  <c r="O387" i="3"/>
  <c r="O399" i="3"/>
  <c r="O411" i="3"/>
  <c r="O423" i="3"/>
  <c r="O435" i="3"/>
  <c r="O447" i="3"/>
  <c r="O459" i="3"/>
  <c r="O471" i="3"/>
  <c r="O483" i="3"/>
  <c r="O495" i="3"/>
  <c r="O507" i="3"/>
  <c r="O519" i="3"/>
  <c r="O531" i="3"/>
  <c r="O543" i="3"/>
  <c r="O555" i="3"/>
  <c r="O567" i="3"/>
  <c r="O579" i="3"/>
  <c r="O591" i="3"/>
  <c r="O603" i="3"/>
  <c r="O615" i="3"/>
  <c r="O627" i="3"/>
  <c r="O639" i="3"/>
  <c r="O651" i="3"/>
  <c r="O663" i="3"/>
  <c r="O675" i="3"/>
  <c r="O687" i="3"/>
  <c r="O699" i="3"/>
  <c r="O711" i="3"/>
  <c r="O723" i="3"/>
  <c r="O735" i="3"/>
  <c r="O747" i="3"/>
  <c r="O759" i="3"/>
  <c r="O771" i="3"/>
  <c r="O783" i="3"/>
  <c r="O795" i="3"/>
  <c r="O807" i="3"/>
  <c r="O819" i="3"/>
  <c r="O831" i="3"/>
  <c r="O843" i="3"/>
  <c r="O855" i="3"/>
  <c r="O867" i="3"/>
  <c r="O879" i="3"/>
  <c r="O891" i="3"/>
  <c r="O903" i="3"/>
  <c r="O915" i="3"/>
  <c r="O927" i="3"/>
  <c r="O939" i="3"/>
  <c r="O951" i="3"/>
  <c r="O963" i="3"/>
  <c r="O975" i="3"/>
  <c r="O987" i="3"/>
  <c r="O999" i="3"/>
  <c r="O1011" i="3"/>
  <c r="O4" i="3"/>
  <c r="O16" i="3"/>
  <c r="O28" i="3"/>
  <c r="O40" i="3"/>
  <c r="O52" i="3"/>
  <c r="O64" i="3"/>
  <c r="O76" i="3"/>
  <c r="O88" i="3"/>
  <c r="O100" i="3"/>
  <c r="O112" i="3"/>
  <c r="O124" i="3"/>
  <c r="O136" i="3"/>
  <c r="O148" i="3"/>
  <c r="O160" i="3"/>
  <c r="O172" i="3"/>
  <c r="O184" i="3"/>
  <c r="O196" i="3"/>
  <c r="O208" i="3"/>
  <c r="O220" i="3"/>
  <c r="O232" i="3"/>
  <c r="O244" i="3"/>
  <c r="O256" i="3"/>
  <c r="O268" i="3"/>
  <c r="O280" i="3"/>
  <c r="O292" i="3"/>
  <c r="O304" i="3"/>
  <c r="O316" i="3"/>
  <c r="O328" i="3"/>
  <c r="O340" i="3"/>
  <c r="O352" i="3"/>
  <c r="O364" i="3"/>
  <c r="O376" i="3"/>
  <c r="O388" i="3"/>
  <c r="O400" i="3"/>
  <c r="O412" i="3"/>
  <c r="O424" i="3"/>
  <c r="O436" i="3"/>
  <c r="O448" i="3"/>
  <c r="O460" i="3"/>
  <c r="O472" i="3"/>
  <c r="O484" i="3"/>
  <c r="O496" i="3"/>
  <c r="O508" i="3"/>
  <c r="O520" i="3"/>
  <c r="O532" i="3"/>
  <c r="O544" i="3"/>
  <c r="O556" i="3"/>
  <c r="O568" i="3"/>
  <c r="O580" i="3"/>
  <c r="O592" i="3"/>
  <c r="O604" i="3"/>
  <c r="O616" i="3"/>
  <c r="O628" i="3"/>
  <c r="O640" i="3"/>
  <c r="O652" i="3"/>
  <c r="O664" i="3"/>
  <c r="O676" i="3"/>
  <c r="O688" i="3"/>
  <c r="O700" i="3"/>
  <c r="O712" i="3"/>
  <c r="O724" i="3"/>
  <c r="O736" i="3"/>
  <c r="O748" i="3"/>
  <c r="O760" i="3"/>
  <c r="O772" i="3"/>
  <c r="O784" i="3"/>
  <c r="O796" i="3"/>
  <c r="O808" i="3"/>
  <c r="O820" i="3"/>
  <c r="O832" i="3"/>
  <c r="O844" i="3"/>
  <c r="O856" i="3"/>
  <c r="O868" i="3"/>
  <c r="O880" i="3"/>
  <c r="O892" i="3"/>
  <c r="O904" i="3"/>
  <c r="O916" i="3"/>
  <c r="O928" i="3"/>
  <c r="O940" i="3"/>
  <c r="O952" i="3"/>
  <c r="O964" i="3"/>
  <c r="O976" i="3"/>
  <c r="O988" i="3"/>
  <c r="O1000" i="3"/>
  <c r="O1012" i="3"/>
  <c r="O5" i="3"/>
  <c r="O17" i="3"/>
  <c r="O29" i="3"/>
  <c r="O41" i="3"/>
  <c r="O53" i="3"/>
  <c r="O65" i="3"/>
  <c r="O77" i="3"/>
  <c r="O89" i="3"/>
  <c r="O101" i="3"/>
  <c r="O113" i="3"/>
  <c r="O125" i="3"/>
  <c r="O137" i="3"/>
  <c r="O149" i="3"/>
  <c r="O161" i="3"/>
  <c r="O173" i="3"/>
  <c r="O185" i="3"/>
  <c r="O197" i="3"/>
  <c r="O209" i="3"/>
  <c r="O221" i="3"/>
  <c r="O233" i="3"/>
  <c r="O245" i="3"/>
  <c r="O257" i="3"/>
  <c r="O269" i="3"/>
  <c r="O281" i="3"/>
  <c r="O293" i="3"/>
  <c r="O305" i="3"/>
  <c r="O317" i="3"/>
  <c r="O329" i="3"/>
  <c r="O341" i="3"/>
  <c r="O353" i="3"/>
  <c r="O365" i="3"/>
  <c r="O377" i="3"/>
  <c r="O389" i="3"/>
  <c r="O401" i="3"/>
  <c r="O413" i="3"/>
  <c r="O425" i="3"/>
  <c r="O437" i="3"/>
  <c r="O449" i="3"/>
  <c r="O461" i="3"/>
  <c r="O473" i="3"/>
  <c r="O485" i="3"/>
  <c r="O497" i="3"/>
  <c r="O509" i="3"/>
  <c r="O521" i="3"/>
  <c r="O533" i="3"/>
  <c r="O545" i="3"/>
  <c r="O557" i="3"/>
  <c r="O569" i="3"/>
  <c r="O581" i="3"/>
  <c r="O593" i="3"/>
  <c r="O605" i="3"/>
  <c r="O617" i="3"/>
  <c r="O629" i="3"/>
  <c r="O641" i="3"/>
  <c r="O653" i="3"/>
  <c r="O665" i="3"/>
  <c r="O677" i="3"/>
  <c r="O689" i="3"/>
  <c r="O701" i="3"/>
  <c r="O713" i="3"/>
  <c r="O725" i="3"/>
  <c r="O737" i="3"/>
  <c r="O749" i="3"/>
  <c r="O761" i="3"/>
  <c r="O773" i="3"/>
  <c r="O785" i="3"/>
  <c r="O797" i="3"/>
  <c r="O809" i="3"/>
  <c r="O821" i="3"/>
  <c r="O833" i="3"/>
  <c r="O845" i="3"/>
  <c r="O857" i="3"/>
  <c r="O869" i="3"/>
  <c r="O881" i="3"/>
  <c r="O893" i="3"/>
  <c r="O905" i="3"/>
  <c r="O917" i="3"/>
  <c r="O929" i="3"/>
  <c r="O941" i="3"/>
  <c r="O953" i="3"/>
  <c r="O965" i="3"/>
  <c r="O977" i="3"/>
  <c r="O989" i="3"/>
  <c r="O1001" i="3"/>
  <c r="O1013" i="3"/>
  <c r="O6" i="3"/>
  <c r="O18" i="3"/>
  <c r="O30" i="3"/>
  <c r="O42" i="3"/>
  <c r="O54" i="3"/>
  <c r="O66" i="3"/>
  <c r="O78" i="3"/>
  <c r="O90" i="3"/>
  <c r="O102" i="3"/>
  <c r="O114" i="3"/>
  <c r="O126" i="3"/>
  <c r="O138" i="3"/>
  <c r="O150" i="3"/>
  <c r="O162" i="3"/>
  <c r="O174" i="3"/>
  <c r="O186" i="3"/>
  <c r="O198" i="3"/>
  <c r="O210" i="3"/>
  <c r="O222" i="3"/>
  <c r="O234" i="3"/>
  <c r="O246" i="3"/>
  <c r="O258" i="3"/>
  <c r="O270" i="3"/>
  <c r="O282" i="3"/>
  <c r="O294" i="3"/>
  <c r="O306" i="3"/>
  <c r="O318" i="3"/>
  <c r="O330" i="3"/>
  <c r="O342" i="3"/>
  <c r="O354" i="3"/>
  <c r="O366" i="3"/>
  <c r="O378" i="3"/>
  <c r="O390" i="3"/>
  <c r="O402" i="3"/>
  <c r="O414" i="3"/>
  <c r="O426" i="3"/>
  <c r="O438" i="3"/>
  <c r="O450" i="3"/>
  <c r="O462" i="3"/>
  <c r="O474" i="3"/>
  <c r="O486" i="3"/>
  <c r="O498" i="3"/>
  <c r="O510" i="3"/>
  <c r="O522" i="3"/>
  <c r="O534" i="3"/>
  <c r="O546" i="3"/>
  <c r="O558" i="3"/>
  <c r="O570" i="3"/>
  <c r="O582" i="3"/>
  <c r="O594" i="3"/>
  <c r="O606" i="3"/>
  <c r="O618" i="3"/>
  <c r="O630" i="3"/>
  <c r="O642" i="3"/>
  <c r="O654" i="3"/>
  <c r="O666" i="3"/>
  <c r="O678" i="3"/>
  <c r="O690" i="3"/>
  <c r="O702" i="3"/>
  <c r="O714" i="3"/>
  <c r="O726" i="3"/>
  <c r="O738" i="3"/>
  <c r="O750" i="3"/>
  <c r="O762" i="3"/>
  <c r="O774" i="3"/>
  <c r="O786" i="3"/>
  <c r="O798" i="3"/>
  <c r="O810" i="3"/>
  <c r="O822" i="3"/>
  <c r="O834" i="3"/>
  <c r="O846" i="3"/>
  <c r="O858" i="3"/>
  <c r="O870" i="3"/>
  <c r="O882" i="3"/>
  <c r="O894" i="3"/>
  <c r="O906" i="3"/>
  <c r="O918" i="3"/>
  <c r="O930" i="3"/>
  <c r="O942" i="3"/>
  <c r="O954" i="3"/>
  <c r="O966" i="3"/>
  <c r="O978" i="3"/>
  <c r="O990" i="3"/>
  <c r="O1002" i="3"/>
  <c r="O1014" i="3"/>
  <c r="O7" i="3"/>
  <c r="O19" i="3"/>
  <c r="O31" i="3"/>
  <c r="O43" i="3"/>
  <c r="O55" i="3"/>
  <c r="O67" i="3"/>
  <c r="O79" i="3"/>
  <c r="O91" i="3"/>
  <c r="O103" i="3"/>
  <c r="O115" i="3"/>
  <c r="O127" i="3"/>
  <c r="O139" i="3"/>
  <c r="O151" i="3"/>
  <c r="O163" i="3"/>
  <c r="O175" i="3"/>
  <c r="O187" i="3"/>
  <c r="O199" i="3"/>
  <c r="O211" i="3"/>
  <c r="O223" i="3"/>
  <c r="O235" i="3"/>
  <c r="O247" i="3"/>
  <c r="O259" i="3"/>
  <c r="O271" i="3"/>
  <c r="O283" i="3"/>
  <c r="O295" i="3"/>
  <c r="O307" i="3"/>
  <c r="O319" i="3"/>
  <c r="O331" i="3"/>
  <c r="O343" i="3"/>
  <c r="O355" i="3"/>
  <c r="O367" i="3"/>
  <c r="O379" i="3"/>
  <c r="O391" i="3"/>
  <c r="O403" i="3"/>
  <c r="O415" i="3"/>
  <c r="O427" i="3"/>
  <c r="O439" i="3"/>
  <c r="O451" i="3"/>
  <c r="O463" i="3"/>
  <c r="O475" i="3"/>
  <c r="O487" i="3"/>
  <c r="O499" i="3"/>
  <c r="O511" i="3"/>
  <c r="O523" i="3"/>
  <c r="O535" i="3"/>
  <c r="O547" i="3"/>
  <c r="O559" i="3"/>
  <c r="O571" i="3"/>
  <c r="O583" i="3"/>
  <c r="O595" i="3"/>
  <c r="O607" i="3"/>
  <c r="O619" i="3"/>
  <c r="O631" i="3"/>
  <c r="O643" i="3"/>
  <c r="O655" i="3"/>
  <c r="O667" i="3"/>
  <c r="O679" i="3"/>
  <c r="O691" i="3"/>
  <c r="O703" i="3"/>
  <c r="O715" i="3"/>
  <c r="O727" i="3"/>
  <c r="O739" i="3"/>
  <c r="O751" i="3"/>
  <c r="O763" i="3"/>
  <c r="O775" i="3"/>
  <c r="O787" i="3"/>
  <c r="O799" i="3"/>
  <c r="O811" i="3"/>
  <c r="O823" i="3"/>
  <c r="O835" i="3"/>
  <c r="O847" i="3"/>
  <c r="O859" i="3"/>
  <c r="O871" i="3"/>
  <c r="O883" i="3"/>
  <c r="O895" i="3"/>
  <c r="O907" i="3"/>
  <c r="O919" i="3"/>
  <c r="O931" i="3"/>
  <c r="O943" i="3"/>
  <c r="O955" i="3"/>
  <c r="O967" i="3"/>
  <c r="O979" i="3"/>
  <c r="O991" i="3"/>
  <c r="O1003" i="3"/>
  <c r="O1015" i="3"/>
  <c r="O8" i="3"/>
  <c r="O20" i="3"/>
  <c r="O32" i="3"/>
  <c r="O44" i="3"/>
  <c r="O56" i="3"/>
  <c r="O68" i="3"/>
  <c r="O80" i="3"/>
  <c r="O92" i="3"/>
  <c r="O104" i="3"/>
  <c r="O116" i="3"/>
  <c r="O128" i="3"/>
  <c r="O140" i="3"/>
  <c r="O152" i="3"/>
  <c r="O164" i="3"/>
  <c r="O176" i="3"/>
  <c r="O188" i="3"/>
  <c r="O200" i="3"/>
  <c r="O212" i="3"/>
  <c r="O224" i="3"/>
  <c r="O236" i="3"/>
  <c r="O248" i="3"/>
  <c r="O260" i="3"/>
  <c r="O272" i="3"/>
  <c r="O284" i="3"/>
  <c r="O296" i="3"/>
  <c r="O308" i="3"/>
  <c r="O320" i="3"/>
  <c r="O332" i="3"/>
  <c r="O344" i="3"/>
  <c r="O356" i="3"/>
  <c r="O368" i="3"/>
  <c r="O380" i="3"/>
  <c r="O392" i="3"/>
  <c r="O404" i="3"/>
  <c r="O416" i="3"/>
  <c r="O428" i="3"/>
  <c r="O440" i="3"/>
  <c r="O452" i="3"/>
  <c r="O464" i="3"/>
  <c r="O476" i="3"/>
  <c r="O488" i="3"/>
  <c r="O500" i="3"/>
  <c r="O512" i="3"/>
  <c r="O524" i="3"/>
  <c r="O536" i="3"/>
  <c r="O548" i="3"/>
  <c r="O560" i="3"/>
  <c r="O572" i="3"/>
  <c r="O584" i="3"/>
  <c r="O596" i="3"/>
  <c r="O608" i="3"/>
  <c r="O620" i="3"/>
  <c r="O632" i="3"/>
  <c r="O644" i="3"/>
  <c r="O656" i="3"/>
  <c r="O668" i="3"/>
  <c r="O680" i="3"/>
  <c r="O692" i="3"/>
  <c r="O704" i="3"/>
  <c r="O716" i="3"/>
  <c r="O728" i="3"/>
  <c r="O740" i="3"/>
  <c r="O752" i="3"/>
  <c r="O764" i="3"/>
  <c r="O776" i="3"/>
  <c r="O788" i="3"/>
  <c r="O800" i="3"/>
  <c r="O812" i="3"/>
  <c r="O824" i="3"/>
  <c r="O836" i="3"/>
  <c r="O848" i="3"/>
  <c r="O860" i="3"/>
  <c r="O872" i="3"/>
  <c r="O884" i="3"/>
  <c r="O896" i="3"/>
  <c r="O908" i="3"/>
  <c r="O920" i="3"/>
  <c r="O932" i="3"/>
  <c r="O944" i="3"/>
  <c r="O956" i="3"/>
  <c r="O968" i="3"/>
  <c r="O980" i="3"/>
  <c r="O992" i="3"/>
  <c r="O1004" i="3"/>
  <c r="O1016" i="3"/>
  <c r="O9" i="3"/>
  <c r="O21" i="3"/>
  <c r="O33" i="3"/>
  <c r="O45" i="3"/>
  <c r="O57" i="3"/>
  <c r="O69" i="3"/>
  <c r="O81" i="3"/>
  <c r="O93" i="3"/>
  <c r="O105" i="3"/>
  <c r="O117" i="3"/>
  <c r="O129" i="3"/>
  <c r="O141" i="3"/>
  <c r="O153" i="3"/>
  <c r="O165" i="3"/>
  <c r="O177" i="3"/>
  <c r="O189" i="3"/>
  <c r="O201" i="3"/>
  <c r="O213" i="3"/>
  <c r="O225" i="3"/>
  <c r="O237" i="3"/>
  <c r="O249" i="3"/>
  <c r="O261" i="3"/>
  <c r="O273" i="3"/>
  <c r="O285" i="3"/>
  <c r="O297" i="3"/>
  <c r="O309" i="3"/>
  <c r="O321" i="3"/>
  <c r="O333" i="3"/>
  <c r="O345" i="3"/>
  <c r="O357" i="3"/>
  <c r="O369" i="3"/>
  <c r="O381" i="3"/>
  <c r="O393" i="3"/>
  <c r="O405" i="3"/>
  <c r="O417" i="3"/>
  <c r="O429" i="3"/>
  <c r="O441" i="3"/>
  <c r="O453" i="3"/>
  <c r="O465" i="3"/>
  <c r="O477" i="3"/>
  <c r="O489" i="3"/>
  <c r="O501" i="3"/>
  <c r="O513" i="3"/>
  <c r="O525" i="3"/>
  <c r="O537" i="3"/>
  <c r="O549" i="3"/>
  <c r="O561" i="3"/>
  <c r="O573" i="3"/>
  <c r="O585" i="3"/>
  <c r="O597" i="3"/>
  <c r="O609" i="3"/>
  <c r="O621" i="3"/>
  <c r="O633" i="3"/>
  <c r="O645" i="3"/>
  <c r="O657" i="3"/>
  <c r="O669" i="3"/>
  <c r="O681" i="3"/>
  <c r="O693" i="3"/>
  <c r="O705" i="3"/>
  <c r="O717" i="3"/>
  <c r="O729" i="3"/>
  <c r="O741" i="3"/>
  <c r="O753" i="3"/>
  <c r="O765" i="3"/>
  <c r="O777" i="3"/>
  <c r="O789" i="3"/>
  <c r="O801" i="3"/>
  <c r="O813" i="3"/>
  <c r="O825" i="3"/>
  <c r="O837" i="3"/>
  <c r="O849" i="3"/>
  <c r="O861" i="3"/>
  <c r="O873" i="3"/>
  <c r="O885" i="3"/>
  <c r="O897" i="3"/>
  <c r="O909" i="3"/>
  <c r="O921" i="3"/>
  <c r="O933" i="3"/>
  <c r="O945" i="3"/>
  <c r="O957" i="3"/>
  <c r="O969" i="3"/>
  <c r="O981" i="3"/>
  <c r="O993" i="3"/>
  <c r="O1005" i="3"/>
  <c r="O10" i="3"/>
  <c r="O22" i="3"/>
  <c r="O34" i="3"/>
  <c r="O46" i="3"/>
  <c r="O58" i="3"/>
  <c r="O70" i="3"/>
  <c r="O82" i="3"/>
  <c r="O94" i="3"/>
  <c r="O106" i="3"/>
  <c r="O118" i="3"/>
  <c r="O130" i="3"/>
  <c r="O142" i="3"/>
  <c r="O154" i="3"/>
  <c r="O166" i="3"/>
  <c r="O178" i="3"/>
  <c r="O190" i="3"/>
  <c r="O202" i="3"/>
  <c r="O214" i="3"/>
  <c r="O226" i="3"/>
  <c r="O238" i="3"/>
  <c r="O250" i="3"/>
  <c r="O262" i="3"/>
  <c r="O274" i="3"/>
  <c r="O286" i="3"/>
  <c r="O298" i="3"/>
  <c r="O310" i="3"/>
  <c r="O322" i="3"/>
  <c r="O334" i="3"/>
  <c r="O346" i="3"/>
  <c r="O358" i="3"/>
  <c r="O370" i="3"/>
  <c r="O382" i="3"/>
  <c r="O394" i="3"/>
  <c r="O406" i="3"/>
  <c r="O418" i="3"/>
  <c r="O430" i="3"/>
  <c r="O442" i="3"/>
  <c r="O454" i="3"/>
  <c r="O466" i="3"/>
  <c r="O478" i="3"/>
  <c r="O490" i="3"/>
  <c r="O502" i="3"/>
  <c r="O514" i="3"/>
  <c r="O526" i="3"/>
  <c r="O538" i="3"/>
  <c r="O550" i="3"/>
  <c r="O562" i="3"/>
  <c r="O574" i="3"/>
  <c r="O586" i="3"/>
  <c r="O598" i="3"/>
  <c r="O610" i="3"/>
  <c r="O622" i="3"/>
  <c r="O634" i="3"/>
  <c r="O646" i="3"/>
  <c r="O658" i="3"/>
  <c r="O670" i="3"/>
  <c r="O682" i="3"/>
  <c r="O694" i="3"/>
  <c r="O706" i="3"/>
  <c r="O718" i="3"/>
  <c r="O730" i="3"/>
  <c r="O742" i="3"/>
  <c r="O754" i="3"/>
  <c r="O766" i="3"/>
  <c r="O778" i="3"/>
  <c r="O790" i="3"/>
  <c r="O802" i="3"/>
  <c r="O814" i="3"/>
  <c r="O826" i="3"/>
  <c r="O838" i="3"/>
  <c r="O850" i="3"/>
  <c r="O862" i="3"/>
  <c r="O874" i="3"/>
  <c r="O886" i="3"/>
  <c r="O898" i="3"/>
  <c r="O910" i="3"/>
  <c r="O922" i="3"/>
  <c r="O934" i="3"/>
  <c r="O946" i="3"/>
  <c r="O958" i="3"/>
  <c r="O970" i="3"/>
  <c r="O982" i="3"/>
  <c r="O994" i="3"/>
  <c r="O1006" i="3"/>
  <c r="O1018" i="3"/>
  <c r="O11" i="3"/>
  <c r="O23" i="3"/>
  <c r="O35" i="3"/>
  <c r="O47" i="3"/>
  <c r="O59" i="3"/>
  <c r="O71" i="3"/>
  <c r="O83" i="3"/>
  <c r="O95" i="3"/>
  <c r="O107" i="3"/>
  <c r="O119" i="3"/>
  <c r="O131" i="3"/>
  <c r="O143" i="3"/>
  <c r="O155" i="3"/>
  <c r="O167" i="3"/>
  <c r="O179" i="3"/>
  <c r="O191" i="3"/>
  <c r="O203" i="3"/>
  <c r="O215" i="3"/>
  <c r="O227" i="3"/>
  <c r="O239" i="3"/>
  <c r="O251" i="3"/>
  <c r="O263" i="3"/>
  <c r="O275" i="3"/>
  <c r="O287" i="3"/>
  <c r="O299" i="3"/>
  <c r="O311" i="3"/>
  <c r="O323" i="3"/>
  <c r="O335" i="3"/>
  <c r="O347" i="3"/>
  <c r="O359" i="3"/>
  <c r="O371" i="3"/>
  <c r="O383" i="3"/>
  <c r="O395" i="3"/>
  <c r="O407" i="3"/>
  <c r="O419" i="3"/>
  <c r="O431" i="3"/>
  <c r="O443" i="3"/>
  <c r="O455" i="3"/>
  <c r="O467" i="3"/>
  <c r="O479" i="3"/>
  <c r="O491" i="3"/>
  <c r="O503" i="3"/>
  <c r="O515" i="3"/>
  <c r="O527" i="3"/>
  <c r="O539" i="3"/>
  <c r="O551" i="3"/>
  <c r="O563" i="3"/>
  <c r="O575" i="3"/>
  <c r="O587" i="3"/>
  <c r="O599" i="3"/>
  <c r="O611" i="3"/>
  <c r="O623" i="3"/>
  <c r="O635" i="3"/>
  <c r="O647" i="3"/>
  <c r="O659" i="3"/>
  <c r="O671" i="3"/>
  <c r="O683" i="3"/>
  <c r="O695" i="3"/>
  <c r="O707" i="3"/>
  <c r="O719" i="3"/>
  <c r="O731" i="3"/>
  <c r="O743" i="3"/>
  <c r="O755" i="3"/>
  <c r="O767" i="3"/>
  <c r="O779" i="3"/>
  <c r="O791" i="3"/>
  <c r="O803" i="3"/>
  <c r="O815" i="3"/>
  <c r="O827" i="3"/>
  <c r="O839" i="3"/>
  <c r="O851" i="3"/>
  <c r="O863" i="3"/>
  <c r="O875" i="3"/>
  <c r="O887" i="3"/>
  <c r="O899" i="3"/>
  <c r="O911" i="3"/>
  <c r="O923" i="3"/>
  <c r="O935" i="3"/>
  <c r="O947" i="3"/>
  <c r="O959" i="3"/>
  <c r="O971" i="3"/>
  <c r="O983" i="3"/>
  <c r="O995" i="3"/>
  <c r="O1007" i="3"/>
  <c r="O1019" i="3"/>
  <c r="O12" i="3"/>
  <c r="O24" i="3"/>
  <c r="O36" i="3"/>
  <c r="O48" i="3"/>
  <c r="O60" i="3"/>
  <c r="O72" i="3"/>
  <c r="O84" i="3"/>
  <c r="O96" i="3"/>
  <c r="O108" i="3"/>
  <c r="O120" i="3"/>
  <c r="O132" i="3"/>
  <c r="O144" i="3"/>
  <c r="O156" i="3"/>
  <c r="O168" i="3"/>
  <c r="O180" i="3"/>
  <c r="O192" i="3"/>
  <c r="O204" i="3"/>
  <c r="O216" i="3"/>
  <c r="O228" i="3"/>
  <c r="O240" i="3"/>
  <c r="O252" i="3"/>
  <c r="O264" i="3"/>
  <c r="O276" i="3"/>
  <c r="O288" i="3"/>
  <c r="O300" i="3"/>
  <c r="O312" i="3"/>
  <c r="O324" i="3"/>
  <c r="O336" i="3"/>
  <c r="O348" i="3"/>
  <c r="O360" i="3"/>
  <c r="O372" i="3"/>
  <c r="O384" i="3"/>
  <c r="O396" i="3"/>
  <c r="O408" i="3"/>
  <c r="O420" i="3"/>
  <c r="O432" i="3"/>
  <c r="O444" i="3"/>
  <c r="O456" i="3"/>
  <c r="O468" i="3"/>
  <c r="O480" i="3"/>
  <c r="O492" i="3"/>
  <c r="O504" i="3"/>
  <c r="O516" i="3"/>
  <c r="O528" i="3"/>
  <c r="O540" i="3"/>
  <c r="O552" i="3"/>
  <c r="O564" i="3"/>
  <c r="O576" i="3"/>
  <c r="O588" i="3"/>
  <c r="O600" i="3"/>
  <c r="O612" i="3"/>
  <c r="O624" i="3"/>
  <c r="O636" i="3"/>
  <c r="O648" i="3"/>
  <c r="O660" i="3"/>
  <c r="O672" i="3"/>
  <c r="O684" i="3"/>
  <c r="O696" i="3"/>
  <c r="O708" i="3"/>
  <c r="O720" i="3"/>
  <c r="O732" i="3"/>
  <c r="O744" i="3"/>
  <c r="O756" i="3"/>
  <c r="O768" i="3"/>
  <c r="O780" i="3"/>
  <c r="O792" i="3"/>
  <c r="O804" i="3"/>
  <c r="O816" i="3"/>
  <c r="O828" i="3"/>
  <c r="O840" i="3"/>
  <c r="O852" i="3"/>
  <c r="O864" i="3"/>
  <c r="O876" i="3"/>
  <c r="O888" i="3"/>
  <c r="O900" i="3"/>
  <c r="O912" i="3"/>
  <c r="O924" i="3"/>
  <c r="O936" i="3"/>
  <c r="O948" i="3"/>
  <c r="O960" i="3"/>
  <c r="O972" i="3"/>
  <c r="O984" i="3"/>
  <c r="O996" i="3"/>
  <c r="O1008" i="3"/>
  <c r="O1020" i="3"/>
  <c r="O13" i="3"/>
  <c r="O25" i="3"/>
  <c r="O37" i="3"/>
  <c r="O49" i="3"/>
  <c r="O61" i="3"/>
  <c r="O73" i="3"/>
  <c r="O85" i="3"/>
  <c r="O97" i="3"/>
  <c r="O109" i="3"/>
  <c r="O121" i="3"/>
  <c r="O133" i="3"/>
  <c r="O145" i="3"/>
  <c r="O157" i="3"/>
  <c r="O169" i="3"/>
  <c r="O181" i="3"/>
  <c r="O193" i="3"/>
  <c r="O205" i="3"/>
  <c r="O217" i="3"/>
  <c r="O229" i="3"/>
  <c r="O241" i="3"/>
  <c r="O253" i="3"/>
  <c r="O265" i="3"/>
  <c r="O277" i="3"/>
  <c r="O289" i="3"/>
  <c r="O301" i="3"/>
  <c r="O313" i="3"/>
  <c r="O325" i="3"/>
  <c r="O337" i="3"/>
  <c r="O349" i="3"/>
  <c r="O361" i="3"/>
  <c r="O373" i="3"/>
  <c r="O385" i="3"/>
  <c r="O397" i="3"/>
  <c r="O409" i="3"/>
  <c r="O421" i="3"/>
  <c r="O433" i="3"/>
  <c r="O445" i="3"/>
  <c r="O457" i="3"/>
  <c r="O469" i="3"/>
  <c r="O481" i="3"/>
  <c r="O493" i="3"/>
  <c r="O505" i="3"/>
  <c r="O517" i="3"/>
  <c r="O529" i="3"/>
  <c r="O541" i="3"/>
  <c r="O553" i="3"/>
  <c r="O565" i="3"/>
  <c r="O577" i="3"/>
  <c r="O589" i="3"/>
  <c r="O601" i="3"/>
  <c r="O613" i="3"/>
  <c r="O625" i="3"/>
  <c r="O637" i="3"/>
  <c r="O649" i="3"/>
  <c r="O661" i="3"/>
  <c r="O673" i="3"/>
  <c r="O685" i="3"/>
  <c r="O697" i="3"/>
  <c r="O709" i="3"/>
  <c r="O721" i="3"/>
  <c r="O733" i="3"/>
  <c r="O745" i="3"/>
  <c r="O757" i="3"/>
  <c r="O769" i="3"/>
  <c r="O781" i="3"/>
  <c r="O793" i="3"/>
  <c r="O805" i="3"/>
  <c r="O817" i="3"/>
  <c r="O829" i="3"/>
  <c r="O841" i="3"/>
  <c r="O853" i="3"/>
  <c r="O865" i="3"/>
  <c r="O877" i="3"/>
  <c r="O889" i="3"/>
  <c r="O901" i="3"/>
  <c r="O913" i="3"/>
  <c r="O925" i="3"/>
  <c r="O937" i="3"/>
  <c r="O949" i="3"/>
  <c r="O961" i="3"/>
  <c r="O973" i="3"/>
  <c r="O985" i="3"/>
  <c r="O997" i="3"/>
  <c r="O1009" i="3"/>
  <c r="O1021" i="3"/>
  <c r="O14" i="3"/>
  <c r="O26" i="3"/>
  <c r="O38" i="3"/>
  <c r="O50" i="3"/>
  <c r="O62" i="3"/>
  <c r="O74" i="3"/>
  <c r="O86" i="3"/>
  <c r="O98" i="3"/>
  <c r="O110" i="3"/>
  <c r="O122" i="3"/>
  <c r="O134" i="3"/>
  <c r="O146" i="3"/>
  <c r="O158" i="3"/>
  <c r="O170" i="3"/>
  <c r="O182" i="3"/>
  <c r="O194" i="3"/>
  <c r="O206" i="3"/>
  <c r="O218" i="3"/>
  <c r="O230" i="3"/>
  <c r="O242" i="3"/>
  <c r="O254" i="3"/>
  <c r="O266" i="3"/>
  <c r="O278" i="3"/>
  <c r="O290" i="3"/>
  <c r="O302" i="3"/>
  <c r="O314" i="3"/>
  <c r="O326" i="3"/>
  <c r="O338" i="3"/>
  <c r="O350" i="3"/>
  <c r="O362" i="3"/>
  <c r="O374" i="3"/>
  <c r="O386" i="3"/>
  <c r="O398" i="3"/>
  <c r="O410" i="3"/>
  <c r="O422" i="3"/>
  <c r="O434" i="3"/>
  <c r="O446" i="3"/>
  <c r="O458" i="3"/>
  <c r="O470" i="3"/>
  <c r="O482" i="3"/>
  <c r="O494" i="3"/>
  <c r="O506" i="3"/>
  <c r="O518" i="3"/>
  <c r="O530" i="3"/>
  <c r="O542" i="3"/>
  <c r="O554" i="3"/>
  <c r="O566" i="3"/>
  <c r="O578" i="3"/>
  <c r="O590" i="3"/>
  <c r="O602" i="3"/>
  <c r="O614" i="3"/>
  <c r="O626" i="3"/>
  <c r="O638" i="3"/>
  <c r="O650" i="3"/>
  <c r="O662" i="3"/>
  <c r="O674" i="3"/>
  <c r="O686" i="3"/>
  <c r="O698" i="3"/>
  <c r="O710" i="3"/>
  <c r="O722" i="3"/>
  <c r="O734" i="3"/>
  <c r="O746" i="3"/>
  <c r="O758" i="3"/>
  <c r="O770" i="3"/>
  <c r="O782" i="3"/>
  <c r="O794" i="3"/>
  <c r="O806" i="3"/>
  <c r="O818" i="3"/>
  <c r="O830" i="3"/>
  <c r="O842" i="3"/>
  <c r="O854" i="3"/>
  <c r="O866" i="3"/>
  <c r="O878" i="3"/>
  <c r="O890" i="3"/>
  <c r="O902" i="3"/>
  <c r="O914" i="3"/>
  <c r="O1024" i="3"/>
  <c r="O1036" i="3"/>
  <c r="O1048" i="3"/>
  <c r="O1060" i="3"/>
  <c r="O1072" i="3"/>
  <c r="O1084" i="3"/>
  <c r="O1096" i="3"/>
  <c r="O1108" i="3"/>
  <c r="O1120" i="3"/>
  <c r="O1132" i="3"/>
  <c r="O1144" i="3"/>
  <c r="O1156" i="3"/>
  <c r="O1168" i="3"/>
  <c r="O1180" i="3"/>
  <c r="O1192" i="3"/>
  <c r="O1204" i="3"/>
  <c r="O1216" i="3"/>
  <c r="O1228" i="3"/>
  <c r="O1240" i="3"/>
  <c r="O1253" i="3"/>
  <c r="O926" i="3"/>
  <c r="O1025" i="3"/>
  <c r="O1037" i="3"/>
  <c r="O1049" i="3"/>
  <c r="O1061" i="3"/>
  <c r="O1073" i="3"/>
  <c r="O1085" i="3"/>
  <c r="O1097" i="3"/>
  <c r="O1109" i="3"/>
  <c r="O1121" i="3"/>
  <c r="O1133" i="3"/>
  <c r="O1145" i="3"/>
  <c r="O1157" i="3"/>
  <c r="O1169" i="3"/>
  <c r="O1181" i="3"/>
  <c r="O1193" i="3"/>
  <c r="O1205" i="3"/>
  <c r="O1217" i="3"/>
  <c r="O1229" i="3"/>
  <c r="O1241" i="3"/>
  <c r="O938" i="3"/>
  <c r="O1026" i="3"/>
  <c r="O1038" i="3"/>
  <c r="O1050" i="3"/>
  <c r="O1062" i="3"/>
  <c r="O1074" i="3"/>
  <c r="O1086" i="3"/>
  <c r="O1098" i="3"/>
  <c r="O1110" i="3"/>
  <c r="O1122" i="3"/>
  <c r="O1134" i="3"/>
  <c r="O1146" i="3"/>
  <c r="O1158" i="3"/>
  <c r="O1170" i="3"/>
  <c r="O1182" i="3"/>
  <c r="O1194" i="3"/>
  <c r="O1206" i="3"/>
  <c r="O1218" i="3"/>
  <c r="O1230" i="3"/>
  <c r="O1242" i="3"/>
  <c r="O1254" i="3"/>
  <c r="O950" i="3"/>
  <c r="O1027" i="3"/>
  <c r="O1039" i="3"/>
  <c r="O1051" i="3"/>
  <c r="O1063" i="3"/>
  <c r="O1075" i="3"/>
  <c r="O1087" i="3"/>
  <c r="O1099" i="3"/>
  <c r="O1111" i="3"/>
  <c r="O1123" i="3"/>
  <c r="O1135" i="3"/>
  <c r="O1147" i="3"/>
  <c r="O1159" i="3"/>
  <c r="O1171" i="3"/>
  <c r="O1183" i="3"/>
  <c r="O1195" i="3"/>
  <c r="O1207" i="3"/>
  <c r="O1219" i="3"/>
  <c r="O1231" i="3"/>
  <c r="O1243" i="3"/>
  <c r="O962" i="3"/>
  <c r="O1028" i="3"/>
  <c r="O1040" i="3"/>
  <c r="O1052" i="3"/>
  <c r="O1064" i="3"/>
  <c r="O1076" i="3"/>
  <c r="O1088" i="3"/>
  <c r="O1100" i="3"/>
  <c r="O1112" i="3"/>
  <c r="O1124" i="3"/>
  <c r="O1136" i="3"/>
  <c r="O1148" i="3"/>
  <c r="O1160" i="3"/>
  <c r="O1172" i="3"/>
  <c r="O1184" i="3"/>
  <c r="O1196" i="3"/>
  <c r="O1208" i="3"/>
  <c r="O1220" i="3"/>
  <c r="O1232" i="3"/>
  <c r="O1244" i="3"/>
  <c r="O974" i="3"/>
  <c r="O1029" i="3"/>
  <c r="O1041" i="3"/>
  <c r="O1053" i="3"/>
  <c r="O1065" i="3"/>
  <c r="O1077" i="3"/>
  <c r="O1089" i="3"/>
  <c r="O1101" i="3"/>
  <c r="O1113" i="3"/>
  <c r="O1125" i="3"/>
  <c r="O1137" i="3"/>
  <c r="O1149" i="3"/>
  <c r="O1161" i="3"/>
  <c r="O1173" i="3"/>
  <c r="O1185" i="3"/>
  <c r="O1197" i="3"/>
  <c r="O1209" i="3"/>
  <c r="O1221" i="3"/>
  <c r="O1233" i="3"/>
  <c r="O1245" i="3"/>
  <c r="O986" i="3"/>
  <c r="O1030" i="3"/>
  <c r="O1042" i="3"/>
  <c r="O1054" i="3"/>
  <c r="O1066" i="3"/>
  <c r="O1078" i="3"/>
  <c r="O1090" i="3"/>
  <c r="O1102" i="3"/>
  <c r="O1114" i="3"/>
  <c r="O1126" i="3"/>
  <c r="O1138" i="3"/>
  <c r="O1150" i="3"/>
  <c r="O1162" i="3"/>
  <c r="O1174" i="3"/>
  <c r="O1186" i="3"/>
  <c r="O1198" i="3"/>
  <c r="O1210" i="3"/>
  <c r="O1222" i="3"/>
  <c r="O1234" i="3"/>
  <c r="O1246" i="3"/>
  <c r="O998" i="3"/>
  <c r="O1031" i="3"/>
  <c r="O1043" i="3"/>
  <c r="O1055" i="3"/>
  <c r="O1067" i="3"/>
  <c r="O1079" i="3"/>
  <c r="O1091" i="3"/>
  <c r="O1103" i="3"/>
  <c r="O1115" i="3"/>
  <c r="O1127" i="3"/>
  <c r="O1139" i="3"/>
  <c r="O1151" i="3"/>
  <c r="O1163" i="3"/>
  <c r="O1175" i="3"/>
  <c r="O1187" i="3"/>
  <c r="O1199" i="3"/>
  <c r="O1211" i="3"/>
  <c r="O1223" i="3"/>
  <c r="O1235" i="3"/>
  <c r="O1247" i="3"/>
  <c r="O1010" i="3"/>
  <c r="O1032" i="3"/>
  <c r="O1044" i="3"/>
  <c r="O1056" i="3"/>
  <c r="O1068" i="3"/>
  <c r="O1080" i="3"/>
  <c r="O1092" i="3"/>
  <c r="O1104" i="3"/>
  <c r="O1116" i="3"/>
  <c r="O1128" i="3"/>
  <c r="O1140" i="3"/>
  <c r="O1152" i="3"/>
  <c r="O1164" i="3"/>
  <c r="O1176" i="3"/>
  <c r="O1188" i="3"/>
  <c r="O1200" i="3"/>
  <c r="O1212" i="3"/>
  <c r="O1224" i="3"/>
  <c r="O1236" i="3"/>
  <c r="O1248" i="3"/>
  <c r="O1017" i="3"/>
  <c r="O1033" i="3"/>
  <c r="O1045" i="3"/>
  <c r="O1057" i="3"/>
  <c r="O1069" i="3"/>
  <c r="O1081" i="3"/>
  <c r="O1093" i="3"/>
  <c r="O1105" i="3"/>
  <c r="O1117" i="3"/>
  <c r="O1129" i="3"/>
  <c r="O1141" i="3"/>
  <c r="O1153" i="3"/>
  <c r="O1165" i="3"/>
  <c r="O1177" i="3"/>
  <c r="O1189" i="3"/>
  <c r="O1201" i="3"/>
  <c r="O1213" i="3"/>
  <c r="O1225" i="3"/>
  <c r="O1237" i="3"/>
  <c r="O1249" i="3"/>
  <c r="O1022" i="3"/>
  <c r="O1034" i="3"/>
  <c r="O1046" i="3"/>
  <c r="O1058" i="3"/>
  <c r="O1070" i="3"/>
  <c r="O1082" i="3"/>
  <c r="O1094" i="3"/>
  <c r="O1106" i="3"/>
  <c r="O1118" i="3"/>
  <c r="O1130" i="3"/>
  <c r="O1142" i="3"/>
  <c r="O1154" i="3"/>
  <c r="O1166" i="3"/>
  <c r="O1178" i="3"/>
  <c r="O1190" i="3"/>
  <c r="O1202" i="3"/>
  <c r="O1214" i="3"/>
  <c r="O1226" i="3"/>
  <c r="O1238" i="3"/>
  <c r="O1250" i="3"/>
  <c r="O1023" i="3"/>
  <c r="O1035" i="3"/>
  <c r="O1047" i="3"/>
  <c r="O1059" i="3"/>
  <c r="O1071" i="3"/>
  <c r="O1083" i="3"/>
  <c r="O1095" i="3"/>
  <c r="O1107" i="3"/>
  <c r="O1119" i="3"/>
  <c r="O1131" i="3"/>
  <c r="O1143" i="3"/>
  <c r="O1155" i="3"/>
  <c r="O1167" i="3"/>
  <c r="O1179" i="3"/>
  <c r="O1191" i="3"/>
  <c r="O1203" i="3"/>
  <c r="O1215" i="3"/>
  <c r="O1227" i="3"/>
  <c r="O1239" i="3"/>
  <c r="O1251" i="3"/>
  <c r="O1252" i="3"/>
  <c r="O2" i="3"/>
  <c r="N3" i="3"/>
  <c r="N15" i="3"/>
  <c r="N27" i="3"/>
  <c r="N39" i="3"/>
  <c r="N51" i="3"/>
  <c r="N63" i="3"/>
  <c r="N75" i="3"/>
  <c r="N87" i="3"/>
  <c r="N99" i="3"/>
  <c r="N111" i="3"/>
  <c r="N123" i="3"/>
  <c r="N135" i="3"/>
  <c r="N147" i="3"/>
  <c r="N159" i="3"/>
  <c r="N171" i="3"/>
  <c r="N183" i="3"/>
  <c r="N195" i="3"/>
  <c r="N207" i="3"/>
  <c r="N219" i="3"/>
  <c r="N231" i="3"/>
  <c r="N243" i="3"/>
  <c r="N255" i="3"/>
  <c r="N267" i="3"/>
  <c r="N279" i="3"/>
  <c r="N291" i="3"/>
  <c r="N303" i="3"/>
  <c r="N315" i="3"/>
  <c r="N327" i="3"/>
  <c r="N339" i="3"/>
  <c r="N351" i="3"/>
  <c r="N363" i="3"/>
  <c r="N375" i="3"/>
  <c r="N387" i="3"/>
  <c r="N399" i="3"/>
  <c r="N411" i="3"/>
  <c r="N423" i="3"/>
  <c r="N435" i="3"/>
  <c r="N447" i="3"/>
  <c r="N459" i="3"/>
  <c r="N471" i="3"/>
  <c r="N483" i="3"/>
  <c r="N495" i="3"/>
  <c r="N507" i="3"/>
  <c r="N519" i="3"/>
  <c r="N531" i="3"/>
  <c r="N543" i="3"/>
  <c r="N555" i="3"/>
  <c r="N567" i="3"/>
  <c r="N579" i="3"/>
  <c r="N591" i="3"/>
  <c r="N603" i="3"/>
  <c r="N615" i="3"/>
  <c r="N627" i="3"/>
  <c r="N639" i="3"/>
  <c r="N651" i="3"/>
  <c r="N663" i="3"/>
  <c r="N675" i="3"/>
  <c r="N687" i="3"/>
  <c r="N699" i="3"/>
  <c r="N711" i="3"/>
  <c r="N723" i="3"/>
  <c r="N735" i="3"/>
  <c r="N747" i="3"/>
  <c r="N759" i="3"/>
  <c r="N771" i="3"/>
  <c r="N783" i="3"/>
  <c r="N795" i="3"/>
  <c r="N807" i="3"/>
  <c r="N819" i="3"/>
  <c r="N831" i="3"/>
  <c r="N843" i="3"/>
  <c r="N855" i="3"/>
  <c r="N867" i="3"/>
  <c r="N879" i="3"/>
  <c r="N891" i="3"/>
  <c r="N903" i="3"/>
  <c r="N915" i="3"/>
  <c r="N927" i="3"/>
  <c r="N939" i="3"/>
  <c r="N951" i="3"/>
  <c r="N963" i="3"/>
  <c r="N975" i="3"/>
  <c r="N987" i="3"/>
  <c r="N999" i="3"/>
  <c r="N1011" i="3"/>
  <c r="N4" i="3"/>
  <c r="N16" i="3"/>
  <c r="N28" i="3"/>
  <c r="N40" i="3"/>
  <c r="N52" i="3"/>
  <c r="N64" i="3"/>
  <c r="N76" i="3"/>
  <c r="N88" i="3"/>
  <c r="N100" i="3"/>
  <c r="N112" i="3"/>
  <c r="N124" i="3"/>
  <c r="N136" i="3"/>
  <c r="N148" i="3"/>
  <c r="N160" i="3"/>
  <c r="N172" i="3"/>
  <c r="N184" i="3"/>
  <c r="N196" i="3"/>
  <c r="N208" i="3"/>
  <c r="N220" i="3"/>
  <c r="N232" i="3"/>
  <c r="N244" i="3"/>
  <c r="N256" i="3"/>
  <c r="N268" i="3"/>
  <c r="N280" i="3"/>
  <c r="N292" i="3"/>
  <c r="N304" i="3"/>
  <c r="N316" i="3"/>
  <c r="N328" i="3"/>
  <c r="N340" i="3"/>
  <c r="N352" i="3"/>
  <c r="N364" i="3"/>
  <c r="N376" i="3"/>
  <c r="N388" i="3"/>
  <c r="N400" i="3"/>
  <c r="N412" i="3"/>
  <c r="N424" i="3"/>
  <c r="N436" i="3"/>
  <c r="N448" i="3"/>
  <c r="N460" i="3"/>
  <c r="N472" i="3"/>
  <c r="N484" i="3"/>
  <c r="N496" i="3"/>
  <c r="N508" i="3"/>
  <c r="N520" i="3"/>
  <c r="N532" i="3"/>
  <c r="N544" i="3"/>
  <c r="N556" i="3"/>
  <c r="N568" i="3"/>
  <c r="N580" i="3"/>
  <c r="N592" i="3"/>
  <c r="N604" i="3"/>
  <c r="N616" i="3"/>
  <c r="N628" i="3"/>
  <c r="N640" i="3"/>
  <c r="N652" i="3"/>
  <c r="N664" i="3"/>
  <c r="N676" i="3"/>
  <c r="N688" i="3"/>
  <c r="N700" i="3"/>
  <c r="N712" i="3"/>
  <c r="N724" i="3"/>
  <c r="N736" i="3"/>
  <c r="N748" i="3"/>
  <c r="N760" i="3"/>
  <c r="N772" i="3"/>
  <c r="N784" i="3"/>
  <c r="N796" i="3"/>
  <c r="N808" i="3"/>
  <c r="N820" i="3"/>
  <c r="N832" i="3"/>
  <c r="N844" i="3"/>
  <c r="N856" i="3"/>
  <c r="N868" i="3"/>
  <c r="N880" i="3"/>
  <c r="N892" i="3"/>
  <c r="N904" i="3"/>
  <c r="N916" i="3"/>
  <c r="N928" i="3"/>
  <c r="N940" i="3"/>
  <c r="N952" i="3"/>
  <c r="N964" i="3"/>
  <c r="N976" i="3"/>
  <c r="N988" i="3"/>
  <c r="N1000" i="3"/>
  <c r="N5" i="3"/>
  <c r="N17" i="3"/>
  <c r="N29" i="3"/>
  <c r="N41" i="3"/>
  <c r="N53" i="3"/>
  <c r="N65" i="3"/>
  <c r="N77" i="3"/>
  <c r="N89" i="3"/>
  <c r="N101" i="3"/>
  <c r="N113" i="3"/>
  <c r="N125" i="3"/>
  <c r="N137" i="3"/>
  <c r="N149" i="3"/>
  <c r="N161" i="3"/>
  <c r="N173" i="3"/>
  <c r="N185" i="3"/>
  <c r="N197" i="3"/>
  <c r="N209" i="3"/>
  <c r="N221" i="3"/>
  <c r="N233" i="3"/>
  <c r="N245" i="3"/>
  <c r="N257" i="3"/>
  <c r="N269" i="3"/>
  <c r="N281" i="3"/>
  <c r="N293" i="3"/>
  <c r="N305" i="3"/>
  <c r="N317" i="3"/>
  <c r="N329" i="3"/>
  <c r="N341" i="3"/>
  <c r="N353" i="3"/>
  <c r="N365" i="3"/>
  <c r="N377" i="3"/>
  <c r="N389" i="3"/>
  <c r="N401" i="3"/>
  <c r="N413" i="3"/>
  <c r="N425" i="3"/>
  <c r="N437" i="3"/>
  <c r="N449" i="3"/>
  <c r="N461" i="3"/>
  <c r="N473" i="3"/>
  <c r="N485" i="3"/>
  <c r="N497" i="3"/>
  <c r="N509" i="3"/>
  <c r="N521" i="3"/>
  <c r="N533" i="3"/>
  <c r="N545" i="3"/>
  <c r="N557" i="3"/>
  <c r="N569" i="3"/>
  <c r="N581" i="3"/>
  <c r="N593" i="3"/>
  <c r="N605" i="3"/>
  <c r="N617" i="3"/>
  <c r="N629" i="3"/>
  <c r="N641" i="3"/>
  <c r="N653" i="3"/>
  <c r="N665" i="3"/>
  <c r="N677" i="3"/>
  <c r="N689" i="3"/>
  <c r="N701" i="3"/>
  <c r="N713" i="3"/>
  <c r="N725" i="3"/>
  <c r="N737" i="3"/>
  <c r="N749" i="3"/>
  <c r="N761" i="3"/>
  <c r="N773" i="3"/>
  <c r="N785" i="3"/>
  <c r="N797" i="3"/>
  <c r="N809" i="3"/>
  <c r="N821" i="3"/>
  <c r="N833" i="3"/>
  <c r="N845" i="3"/>
  <c r="N857" i="3"/>
  <c r="N869" i="3"/>
  <c r="N881" i="3"/>
  <c r="N893" i="3"/>
  <c r="N905" i="3"/>
  <c r="N917" i="3"/>
  <c r="N929" i="3"/>
  <c r="N941" i="3"/>
  <c r="N953" i="3"/>
  <c r="N965" i="3"/>
  <c r="N977" i="3"/>
  <c r="N989" i="3"/>
  <c r="N1001" i="3"/>
  <c r="N6" i="3"/>
  <c r="N18" i="3"/>
  <c r="N30" i="3"/>
  <c r="N42" i="3"/>
  <c r="N54" i="3"/>
  <c r="N66" i="3"/>
  <c r="N78" i="3"/>
  <c r="N90" i="3"/>
  <c r="N102" i="3"/>
  <c r="N114" i="3"/>
  <c r="N126" i="3"/>
  <c r="N138" i="3"/>
  <c r="N150" i="3"/>
  <c r="N162" i="3"/>
  <c r="N174" i="3"/>
  <c r="N186" i="3"/>
  <c r="N198" i="3"/>
  <c r="N210" i="3"/>
  <c r="N222" i="3"/>
  <c r="N234" i="3"/>
  <c r="N246" i="3"/>
  <c r="N258" i="3"/>
  <c r="N270" i="3"/>
  <c r="N282" i="3"/>
  <c r="N294" i="3"/>
  <c r="N306" i="3"/>
  <c r="N318" i="3"/>
  <c r="N330" i="3"/>
  <c r="N342" i="3"/>
  <c r="N354" i="3"/>
  <c r="N366" i="3"/>
  <c r="N378" i="3"/>
  <c r="N390" i="3"/>
  <c r="N402" i="3"/>
  <c r="N414" i="3"/>
  <c r="N426" i="3"/>
  <c r="N438" i="3"/>
  <c r="N450" i="3"/>
  <c r="N462" i="3"/>
  <c r="N474" i="3"/>
  <c r="N486" i="3"/>
  <c r="N498" i="3"/>
  <c r="N510" i="3"/>
  <c r="N522" i="3"/>
  <c r="N534" i="3"/>
  <c r="N546" i="3"/>
  <c r="N7" i="3"/>
  <c r="N19" i="3"/>
  <c r="N31" i="3"/>
  <c r="N43" i="3"/>
  <c r="N55" i="3"/>
  <c r="N67" i="3"/>
  <c r="N79" i="3"/>
  <c r="N91" i="3"/>
  <c r="N103" i="3"/>
  <c r="N115" i="3"/>
  <c r="N127" i="3"/>
  <c r="N139" i="3"/>
  <c r="N151" i="3"/>
  <c r="N163" i="3"/>
  <c r="N175" i="3"/>
  <c r="N187" i="3"/>
  <c r="N199" i="3"/>
  <c r="N211" i="3"/>
  <c r="N223" i="3"/>
  <c r="N235" i="3"/>
  <c r="N247" i="3"/>
  <c r="N259" i="3"/>
  <c r="N271" i="3"/>
  <c r="N283" i="3"/>
  <c r="N295" i="3"/>
  <c r="N307" i="3"/>
  <c r="N319" i="3"/>
  <c r="N331" i="3"/>
  <c r="N343" i="3"/>
  <c r="N355" i="3"/>
  <c r="N367" i="3"/>
  <c r="N379" i="3"/>
  <c r="N391" i="3"/>
  <c r="N403" i="3"/>
  <c r="N415" i="3"/>
  <c r="N427" i="3"/>
  <c r="N439" i="3"/>
  <c r="N451" i="3"/>
  <c r="N463" i="3"/>
  <c r="N475" i="3"/>
  <c r="N487" i="3"/>
  <c r="N499" i="3"/>
  <c r="N511" i="3"/>
  <c r="N523" i="3"/>
  <c r="N535" i="3"/>
  <c r="N547" i="3"/>
  <c r="N559" i="3"/>
  <c r="N571" i="3"/>
  <c r="N583" i="3"/>
  <c r="N595" i="3"/>
  <c r="N607" i="3"/>
  <c r="N619" i="3"/>
  <c r="N631" i="3"/>
  <c r="N643" i="3"/>
  <c r="N655" i="3"/>
  <c r="N667" i="3"/>
  <c r="N679" i="3"/>
  <c r="N691" i="3"/>
  <c r="N703" i="3"/>
  <c r="N715" i="3"/>
  <c r="N727" i="3"/>
  <c r="N739" i="3"/>
  <c r="N751" i="3"/>
  <c r="N763" i="3"/>
  <c r="N775" i="3"/>
  <c r="N787" i="3"/>
  <c r="N799" i="3"/>
  <c r="N811" i="3"/>
  <c r="N823" i="3"/>
  <c r="N835" i="3"/>
  <c r="N847" i="3"/>
  <c r="N859" i="3"/>
  <c r="N871" i="3"/>
  <c r="N883" i="3"/>
  <c r="N895" i="3"/>
  <c r="N907" i="3"/>
  <c r="N919" i="3"/>
  <c r="N931" i="3"/>
  <c r="N943" i="3"/>
  <c r="N955" i="3"/>
  <c r="N967" i="3"/>
  <c r="N979" i="3"/>
  <c r="N991" i="3"/>
  <c r="N1003" i="3"/>
  <c r="N1015" i="3"/>
  <c r="N8" i="3"/>
  <c r="N20" i="3"/>
  <c r="N32" i="3"/>
  <c r="N44" i="3"/>
  <c r="N56" i="3"/>
  <c r="N68" i="3"/>
  <c r="N80" i="3"/>
  <c r="N92" i="3"/>
  <c r="N104" i="3"/>
  <c r="N116" i="3"/>
  <c r="N128" i="3"/>
  <c r="N140" i="3"/>
  <c r="N152" i="3"/>
  <c r="N164" i="3"/>
  <c r="N176" i="3"/>
  <c r="N188" i="3"/>
  <c r="N200" i="3"/>
  <c r="N212" i="3"/>
  <c r="N224" i="3"/>
  <c r="N236" i="3"/>
  <c r="N248" i="3"/>
  <c r="N260" i="3"/>
  <c r="N272" i="3"/>
  <c r="N284" i="3"/>
  <c r="N296" i="3"/>
  <c r="N308" i="3"/>
  <c r="N320" i="3"/>
  <c r="N332" i="3"/>
  <c r="N344" i="3"/>
  <c r="N356" i="3"/>
  <c r="N368" i="3"/>
  <c r="N380" i="3"/>
  <c r="N392" i="3"/>
  <c r="N404" i="3"/>
  <c r="N416" i="3"/>
  <c r="N428" i="3"/>
  <c r="N440" i="3"/>
  <c r="N452" i="3"/>
  <c r="N464" i="3"/>
  <c r="N476" i="3"/>
  <c r="N488" i="3"/>
  <c r="N500" i="3"/>
  <c r="N512" i="3"/>
  <c r="N524" i="3"/>
  <c r="N536" i="3"/>
  <c r="N548" i="3"/>
  <c r="N560" i="3"/>
  <c r="N572" i="3"/>
  <c r="N584" i="3"/>
  <c r="N596" i="3"/>
  <c r="N608" i="3"/>
  <c r="N620" i="3"/>
  <c r="N632" i="3"/>
  <c r="N644" i="3"/>
  <c r="N656" i="3"/>
  <c r="N668" i="3"/>
  <c r="N680" i="3"/>
  <c r="N692" i="3"/>
  <c r="N704" i="3"/>
  <c r="N716" i="3"/>
  <c r="N728" i="3"/>
  <c r="N740" i="3"/>
  <c r="N752" i="3"/>
  <c r="N764" i="3"/>
  <c r="N776" i="3"/>
  <c r="N788" i="3"/>
  <c r="N800" i="3"/>
  <c r="N812" i="3"/>
  <c r="N824" i="3"/>
  <c r="N836" i="3"/>
  <c r="N848" i="3"/>
  <c r="N860" i="3"/>
  <c r="N872" i="3"/>
  <c r="N884" i="3"/>
  <c r="N896" i="3"/>
  <c r="N908" i="3"/>
  <c r="N920" i="3"/>
  <c r="N932" i="3"/>
  <c r="N944" i="3"/>
  <c r="N956" i="3"/>
  <c r="N968" i="3"/>
  <c r="N980" i="3"/>
  <c r="N992" i="3"/>
  <c r="N1004" i="3"/>
  <c r="N9" i="3"/>
  <c r="N21" i="3"/>
  <c r="N33" i="3"/>
  <c r="N45" i="3"/>
  <c r="N57" i="3"/>
  <c r="N69" i="3"/>
  <c r="N81" i="3"/>
  <c r="N93" i="3"/>
  <c r="N105" i="3"/>
  <c r="N117" i="3"/>
  <c r="N129" i="3"/>
  <c r="N141" i="3"/>
  <c r="N153" i="3"/>
  <c r="N165" i="3"/>
  <c r="N177" i="3"/>
  <c r="N189" i="3"/>
  <c r="N201" i="3"/>
  <c r="N213" i="3"/>
  <c r="N225" i="3"/>
  <c r="N237" i="3"/>
  <c r="N249" i="3"/>
  <c r="N261" i="3"/>
  <c r="N273" i="3"/>
  <c r="N285" i="3"/>
  <c r="N297" i="3"/>
  <c r="N309" i="3"/>
  <c r="N321" i="3"/>
  <c r="N333" i="3"/>
  <c r="N345" i="3"/>
  <c r="N357" i="3"/>
  <c r="N369" i="3"/>
  <c r="N381" i="3"/>
  <c r="N393" i="3"/>
  <c r="N405" i="3"/>
  <c r="N417" i="3"/>
  <c r="N429" i="3"/>
  <c r="N441" i="3"/>
  <c r="N453" i="3"/>
  <c r="N465" i="3"/>
  <c r="N477" i="3"/>
  <c r="N489" i="3"/>
  <c r="N501" i="3"/>
  <c r="N513" i="3"/>
  <c r="N525" i="3"/>
  <c r="N537" i="3"/>
  <c r="N549" i="3"/>
  <c r="N561" i="3"/>
  <c r="N573" i="3"/>
  <c r="N585" i="3"/>
  <c r="N597" i="3"/>
  <c r="N609" i="3"/>
  <c r="N621" i="3"/>
  <c r="N633" i="3"/>
  <c r="N645" i="3"/>
  <c r="N657" i="3"/>
  <c r="N669" i="3"/>
  <c r="N681" i="3"/>
  <c r="N693" i="3"/>
  <c r="N705" i="3"/>
  <c r="N717" i="3"/>
  <c r="N729" i="3"/>
  <c r="N741" i="3"/>
  <c r="N753" i="3"/>
  <c r="N765" i="3"/>
  <c r="N777" i="3"/>
  <c r="N789" i="3"/>
  <c r="N801" i="3"/>
  <c r="N813" i="3"/>
  <c r="N825" i="3"/>
  <c r="N837" i="3"/>
  <c r="N849" i="3"/>
  <c r="N861" i="3"/>
  <c r="N873" i="3"/>
  <c r="N885" i="3"/>
  <c r="N897" i="3"/>
  <c r="N909" i="3"/>
  <c r="N921" i="3"/>
  <c r="N933" i="3"/>
  <c r="N945" i="3"/>
  <c r="N957" i="3"/>
  <c r="N10" i="3"/>
  <c r="N22" i="3"/>
  <c r="N34" i="3"/>
  <c r="N46" i="3"/>
  <c r="N58" i="3"/>
  <c r="N70" i="3"/>
  <c r="N82" i="3"/>
  <c r="N94" i="3"/>
  <c r="N106" i="3"/>
  <c r="N118" i="3"/>
  <c r="N130" i="3"/>
  <c r="N142" i="3"/>
  <c r="N154" i="3"/>
  <c r="N166" i="3"/>
  <c r="N178" i="3"/>
  <c r="N190" i="3"/>
  <c r="N202" i="3"/>
  <c r="N214" i="3"/>
  <c r="N226" i="3"/>
  <c r="N238" i="3"/>
  <c r="N250" i="3"/>
  <c r="N262" i="3"/>
  <c r="N274" i="3"/>
  <c r="N286" i="3"/>
  <c r="N298" i="3"/>
  <c r="N310" i="3"/>
  <c r="N322" i="3"/>
  <c r="N334" i="3"/>
  <c r="N346" i="3"/>
  <c r="N358" i="3"/>
  <c r="N370" i="3"/>
  <c r="N382" i="3"/>
  <c r="N394" i="3"/>
  <c r="N406" i="3"/>
  <c r="N418" i="3"/>
  <c r="N430" i="3"/>
  <c r="N442" i="3"/>
  <c r="N454" i="3"/>
  <c r="N466" i="3"/>
  <c r="N478" i="3"/>
  <c r="N490" i="3"/>
  <c r="N502" i="3"/>
  <c r="N514" i="3"/>
  <c r="N526" i="3"/>
  <c r="N538" i="3"/>
  <c r="N550" i="3"/>
  <c r="N562" i="3"/>
  <c r="N574" i="3"/>
  <c r="N586" i="3"/>
  <c r="N598" i="3"/>
  <c r="N610" i="3"/>
  <c r="N622" i="3"/>
  <c r="N634" i="3"/>
  <c r="N646" i="3"/>
  <c r="N658" i="3"/>
  <c r="N670" i="3"/>
  <c r="N682" i="3"/>
  <c r="N694" i="3"/>
  <c r="N706" i="3"/>
  <c r="N718" i="3"/>
  <c r="N730" i="3"/>
  <c r="N742" i="3"/>
  <c r="N754" i="3"/>
  <c r="N766" i="3"/>
  <c r="N778" i="3"/>
  <c r="N790" i="3"/>
  <c r="N802" i="3"/>
  <c r="N814" i="3"/>
  <c r="N826" i="3"/>
  <c r="N838" i="3"/>
  <c r="N850" i="3"/>
  <c r="N862" i="3"/>
  <c r="N874" i="3"/>
  <c r="N886" i="3"/>
  <c r="N898" i="3"/>
  <c r="N910" i="3"/>
  <c r="N922" i="3"/>
  <c r="N934" i="3"/>
  <c r="N946" i="3"/>
  <c r="N958" i="3"/>
  <c r="N970" i="3"/>
  <c r="N982" i="3"/>
  <c r="N994" i="3"/>
  <c r="N1006" i="3"/>
  <c r="N11" i="3"/>
  <c r="N23" i="3"/>
  <c r="N35" i="3"/>
  <c r="N47" i="3"/>
  <c r="N59" i="3"/>
  <c r="N71" i="3"/>
  <c r="N83" i="3"/>
  <c r="N95" i="3"/>
  <c r="N107" i="3"/>
  <c r="N119" i="3"/>
  <c r="N131" i="3"/>
  <c r="N143" i="3"/>
  <c r="N155" i="3"/>
  <c r="N167" i="3"/>
  <c r="N179" i="3"/>
  <c r="N191" i="3"/>
  <c r="N203" i="3"/>
  <c r="N215" i="3"/>
  <c r="N227" i="3"/>
  <c r="N239" i="3"/>
  <c r="N251" i="3"/>
  <c r="N263" i="3"/>
  <c r="N275" i="3"/>
  <c r="N287" i="3"/>
  <c r="N299" i="3"/>
  <c r="N311" i="3"/>
  <c r="N323" i="3"/>
  <c r="N335" i="3"/>
  <c r="N347" i="3"/>
  <c r="N359" i="3"/>
  <c r="N371" i="3"/>
  <c r="N383" i="3"/>
  <c r="N395" i="3"/>
  <c r="N407" i="3"/>
  <c r="N419" i="3"/>
  <c r="N431" i="3"/>
  <c r="N443" i="3"/>
  <c r="N455" i="3"/>
  <c r="N467" i="3"/>
  <c r="N479" i="3"/>
  <c r="N491" i="3"/>
  <c r="N503" i="3"/>
  <c r="N515" i="3"/>
  <c r="N527" i="3"/>
  <c r="N539" i="3"/>
  <c r="N551" i="3"/>
  <c r="N563" i="3"/>
  <c r="N575" i="3"/>
  <c r="N587" i="3"/>
  <c r="N599" i="3"/>
  <c r="N611" i="3"/>
  <c r="N623" i="3"/>
  <c r="N635" i="3"/>
  <c r="N647" i="3"/>
  <c r="N659" i="3"/>
  <c r="N671" i="3"/>
  <c r="N683" i="3"/>
  <c r="N695" i="3"/>
  <c r="N707" i="3"/>
  <c r="N719" i="3"/>
  <c r="N731" i="3"/>
  <c r="N743" i="3"/>
  <c r="N755" i="3"/>
  <c r="N767" i="3"/>
  <c r="N779" i="3"/>
  <c r="N791" i="3"/>
  <c r="N803" i="3"/>
  <c r="N815" i="3"/>
  <c r="N827" i="3"/>
  <c r="N839" i="3"/>
  <c r="N851" i="3"/>
  <c r="N863" i="3"/>
  <c r="N875" i="3"/>
  <c r="N887" i="3"/>
  <c r="N899" i="3"/>
  <c r="N911" i="3"/>
  <c r="N923" i="3"/>
  <c r="N935" i="3"/>
  <c r="N947" i="3"/>
  <c r="N959" i="3"/>
  <c r="N971" i="3"/>
  <c r="N983" i="3"/>
  <c r="N995" i="3"/>
  <c r="N1007" i="3"/>
  <c r="N12" i="3"/>
  <c r="N24" i="3"/>
  <c r="N36" i="3"/>
  <c r="N48" i="3"/>
  <c r="N60" i="3"/>
  <c r="N72" i="3"/>
  <c r="N84" i="3"/>
  <c r="N96" i="3"/>
  <c r="N108" i="3"/>
  <c r="N120" i="3"/>
  <c r="N132" i="3"/>
  <c r="N144" i="3"/>
  <c r="N156" i="3"/>
  <c r="N168" i="3"/>
  <c r="N180" i="3"/>
  <c r="N192" i="3"/>
  <c r="N204" i="3"/>
  <c r="N216" i="3"/>
  <c r="N228" i="3"/>
  <c r="N240" i="3"/>
  <c r="N252" i="3"/>
  <c r="N264" i="3"/>
  <c r="N276" i="3"/>
  <c r="N288" i="3"/>
  <c r="N300" i="3"/>
  <c r="N312" i="3"/>
  <c r="N324" i="3"/>
  <c r="N336" i="3"/>
  <c r="N348" i="3"/>
  <c r="N360" i="3"/>
  <c r="N372" i="3"/>
  <c r="N384" i="3"/>
  <c r="N396" i="3"/>
  <c r="N408" i="3"/>
  <c r="N420" i="3"/>
  <c r="N432" i="3"/>
  <c r="N444" i="3"/>
  <c r="N456" i="3"/>
  <c r="N468" i="3"/>
  <c r="N480" i="3"/>
  <c r="N492" i="3"/>
  <c r="N504" i="3"/>
  <c r="N516" i="3"/>
  <c r="N528" i="3"/>
  <c r="N540" i="3"/>
  <c r="N552" i="3"/>
  <c r="N564" i="3"/>
  <c r="N576" i="3"/>
  <c r="N588" i="3"/>
  <c r="N600" i="3"/>
  <c r="N612" i="3"/>
  <c r="N624" i="3"/>
  <c r="N636" i="3"/>
  <c r="N648" i="3"/>
  <c r="N660" i="3"/>
  <c r="N672" i="3"/>
  <c r="N684" i="3"/>
  <c r="N696" i="3"/>
  <c r="N708" i="3"/>
  <c r="N720" i="3"/>
  <c r="N732" i="3"/>
  <c r="N744" i="3"/>
  <c r="N756" i="3"/>
  <c r="N768" i="3"/>
  <c r="N780" i="3"/>
  <c r="N792" i="3"/>
  <c r="N804" i="3"/>
  <c r="N816" i="3"/>
  <c r="N828" i="3"/>
  <c r="N840" i="3"/>
  <c r="N852" i="3"/>
  <c r="N864" i="3"/>
  <c r="N876" i="3"/>
  <c r="N888" i="3"/>
  <c r="N900" i="3"/>
  <c r="N912" i="3"/>
  <c r="N924" i="3"/>
  <c r="N936" i="3"/>
  <c r="N948" i="3"/>
  <c r="N960" i="3"/>
  <c r="N972" i="3"/>
  <c r="N984" i="3"/>
  <c r="N996" i="3"/>
  <c r="N1008" i="3"/>
  <c r="N1020" i="3"/>
  <c r="N13" i="3"/>
  <c r="N25" i="3"/>
  <c r="N37" i="3"/>
  <c r="N49" i="3"/>
  <c r="N61" i="3"/>
  <c r="N73" i="3"/>
  <c r="N85" i="3"/>
  <c r="N97" i="3"/>
  <c r="N109" i="3"/>
  <c r="N121" i="3"/>
  <c r="N133" i="3"/>
  <c r="N145" i="3"/>
  <c r="N157" i="3"/>
  <c r="N169" i="3"/>
  <c r="N181" i="3"/>
  <c r="N193" i="3"/>
  <c r="N205" i="3"/>
  <c r="N217" i="3"/>
  <c r="N229" i="3"/>
  <c r="N241" i="3"/>
  <c r="N253" i="3"/>
  <c r="N265" i="3"/>
  <c r="N277" i="3"/>
  <c r="N289" i="3"/>
  <c r="N301" i="3"/>
  <c r="N313" i="3"/>
  <c r="N325" i="3"/>
  <c r="N337" i="3"/>
  <c r="N349" i="3"/>
  <c r="N361" i="3"/>
  <c r="N373" i="3"/>
  <c r="N385" i="3"/>
  <c r="N397" i="3"/>
  <c r="N409" i="3"/>
  <c r="N421" i="3"/>
  <c r="N433" i="3"/>
  <c r="N445" i="3"/>
  <c r="N457" i="3"/>
  <c r="N469" i="3"/>
  <c r="N481" i="3"/>
  <c r="N493" i="3"/>
  <c r="N505" i="3"/>
  <c r="N517" i="3"/>
  <c r="N529" i="3"/>
  <c r="N541" i="3"/>
  <c r="N553" i="3"/>
  <c r="N565" i="3"/>
  <c r="N577" i="3"/>
  <c r="N589" i="3"/>
  <c r="N601" i="3"/>
  <c r="N613" i="3"/>
  <c r="N625" i="3"/>
  <c r="N637" i="3"/>
  <c r="N649" i="3"/>
  <c r="N661" i="3"/>
  <c r="N673" i="3"/>
  <c r="N685" i="3"/>
  <c r="N697" i="3"/>
  <c r="N709" i="3"/>
  <c r="N721" i="3"/>
  <c r="N733" i="3"/>
  <c r="N745" i="3"/>
  <c r="N757" i="3"/>
  <c r="N769" i="3"/>
  <c r="N781" i="3"/>
  <c r="N793" i="3"/>
  <c r="N805" i="3"/>
  <c r="N817" i="3"/>
  <c r="N829" i="3"/>
  <c r="N841" i="3"/>
  <c r="N853" i="3"/>
  <c r="N865" i="3"/>
  <c r="N877" i="3"/>
  <c r="N889" i="3"/>
  <c r="N901" i="3"/>
  <c r="N913" i="3"/>
  <c r="N925" i="3"/>
  <c r="N937" i="3"/>
  <c r="N949" i="3"/>
  <c r="N961" i="3"/>
  <c r="N973" i="3"/>
  <c r="N985" i="3"/>
  <c r="N997" i="3"/>
  <c r="N1009" i="3"/>
  <c r="N1021" i="3"/>
  <c r="N14" i="3"/>
  <c r="N26" i="3"/>
  <c r="N38" i="3"/>
  <c r="N50" i="3"/>
  <c r="N62" i="3"/>
  <c r="N74" i="3"/>
  <c r="N86" i="3"/>
  <c r="N98" i="3"/>
  <c r="N110" i="3"/>
  <c r="N122" i="3"/>
  <c r="N134" i="3"/>
  <c r="N146" i="3"/>
  <c r="N158" i="3"/>
  <c r="N170" i="3"/>
  <c r="N182" i="3"/>
  <c r="N194" i="3"/>
  <c r="N206" i="3"/>
  <c r="N218" i="3"/>
  <c r="N230" i="3"/>
  <c r="N242" i="3"/>
  <c r="N254" i="3"/>
  <c r="N266" i="3"/>
  <c r="N278" i="3"/>
  <c r="N290" i="3"/>
  <c r="N302" i="3"/>
  <c r="N314" i="3"/>
  <c r="N326" i="3"/>
  <c r="N338" i="3"/>
  <c r="N350" i="3"/>
  <c r="N362" i="3"/>
  <c r="N374" i="3"/>
  <c r="N386" i="3"/>
  <c r="N398" i="3"/>
  <c r="N410" i="3"/>
  <c r="N422" i="3"/>
  <c r="N434" i="3"/>
  <c r="N446" i="3"/>
  <c r="N458" i="3"/>
  <c r="N470" i="3"/>
  <c r="N482" i="3"/>
  <c r="N494" i="3"/>
  <c r="N506" i="3"/>
  <c r="N518" i="3"/>
  <c r="N530" i="3"/>
  <c r="N542" i="3"/>
  <c r="N554" i="3"/>
  <c r="N566" i="3"/>
  <c r="N578" i="3"/>
  <c r="N590" i="3"/>
  <c r="N602" i="3"/>
  <c r="N614" i="3"/>
  <c r="N626" i="3"/>
  <c r="N638" i="3"/>
  <c r="N650" i="3"/>
  <c r="N662" i="3"/>
  <c r="N674" i="3"/>
  <c r="N686" i="3"/>
  <c r="N698" i="3"/>
  <c r="N710" i="3"/>
  <c r="N722" i="3"/>
  <c r="N734" i="3"/>
  <c r="N746" i="3"/>
  <c r="N758" i="3"/>
  <c r="N770" i="3"/>
  <c r="N782" i="3"/>
  <c r="N794" i="3"/>
  <c r="N806" i="3"/>
  <c r="N818" i="3"/>
  <c r="N830" i="3"/>
  <c r="N842" i="3"/>
  <c r="N854" i="3"/>
  <c r="N866" i="3"/>
  <c r="N878" i="3"/>
  <c r="N890" i="3"/>
  <c r="N902" i="3"/>
  <c r="N914" i="3"/>
  <c r="N926" i="3"/>
  <c r="N938" i="3"/>
  <c r="N558" i="3"/>
  <c r="N702" i="3"/>
  <c r="N846" i="3"/>
  <c r="N966" i="3"/>
  <c r="N1012" i="3"/>
  <c r="N1027" i="3"/>
  <c r="N1039" i="3"/>
  <c r="N1051" i="3"/>
  <c r="N1063" i="3"/>
  <c r="N1075" i="3"/>
  <c r="N1087" i="3"/>
  <c r="N1099" i="3"/>
  <c r="N1111" i="3"/>
  <c r="N1123" i="3"/>
  <c r="N1135" i="3"/>
  <c r="N1147" i="3"/>
  <c r="N1159" i="3"/>
  <c r="N1171" i="3"/>
  <c r="N1183" i="3"/>
  <c r="N1195" i="3"/>
  <c r="N1207" i="3"/>
  <c r="N1219" i="3"/>
  <c r="N1231" i="3"/>
  <c r="N1243" i="3"/>
  <c r="N570" i="3"/>
  <c r="N714" i="3"/>
  <c r="N858" i="3"/>
  <c r="N969" i="3"/>
  <c r="N1013" i="3"/>
  <c r="N1028" i="3"/>
  <c r="N1040" i="3"/>
  <c r="N1052" i="3"/>
  <c r="N1064" i="3"/>
  <c r="N1076" i="3"/>
  <c r="N1088" i="3"/>
  <c r="N1100" i="3"/>
  <c r="N1112" i="3"/>
  <c r="N1124" i="3"/>
  <c r="N1136" i="3"/>
  <c r="N1148" i="3"/>
  <c r="N1160" i="3"/>
  <c r="N1172" i="3"/>
  <c r="N1184" i="3"/>
  <c r="N1196" i="3"/>
  <c r="N1208" i="3"/>
  <c r="N1220" i="3"/>
  <c r="N1232" i="3"/>
  <c r="N1244" i="3"/>
  <c r="N582" i="3"/>
  <c r="N726" i="3"/>
  <c r="N870" i="3"/>
  <c r="N974" i="3"/>
  <c r="N1014" i="3"/>
  <c r="N1029" i="3"/>
  <c r="N1041" i="3"/>
  <c r="N1053" i="3"/>
  <c r="N1065" i="3"/>
  <c r="N1077" i="3"/>
  <c r="N1089" i="3"/>
  <c r="N1101" i="3"/>
  <c r="N1113" i="3"/>
  <c r="N1125" i="3"/>
  <c r="N1137" i="3"/>
  <c r="N1149" i="3"/>
  <c r="N1161" i="3"/>
  <c r="N1173" i="3"/>
  <c r="N1185" i="3"/>
  <c r="N1197" i="3"/>
  <c r="N1209" i="3"/>
  <c r="N1221" i="3"/>
  <c r="N1233" i="3"/>
  <c r="N1245" i="3"/>
  <c r="N594" i="3"/>
  <c r="N738" i="3"/>
  <c r="N882" i="3"/>
  <c r="N978" i="3"/>
  <c r="N1016" i="3"/>
  <c r="N1030" i="3"/>
  <c r="N1042" i="3"/>
  <c r="N1054" i="3"/>
  <c r="N1066" i="3"/>
  <c r="N1078" i="3"/>
  <c r="N1090" i="3"/>
  <c r="N1102" i="3"/>
  <c r="N1114" i="3"/>
  <c r="N1126" i="3"/>
  <c r="N1138" i="3"/>
  <c r="N1150" i="3"/>
  <c r="N1162" i="3"/>
  <c r="N1174" i="3"/>
  <c r="N1186" i="3"/>
  <c r="N1198" i="3"/>
  <c r="N1210" i="3"/>
  <c r="N1222" i="3"/>
  <c r="N1234" i="3"/>
  <c r="N1246" i="3"/>
  <c r="N606" i="3"/>
  <c r="N750" i="3"/>
  <c r="N894" i="3"/>
  <c r="N981" i="3"/>
  <c r="N1017" i="3"/>
  <c r="N1031" i="3"/>
  <c r="N1043" i="3"/>
  <c r="N1055" i="3"/>
  <c r="N1067" i="3"/>
  <c r="N1079" i="3"/>
  <c r="N1091" i="3"/>
  <c r="N1103" i="3"/>
  <c r="N1115" i="3"/>
  <c r="N1127" i="3"/>
  <c r="N1139" i="3"/>
  <c r="N1151" i="3"/>
  <c r="N1163" i="3"/>
  <c r="N1175" i="3"/>
  <c r="N1187" i="3"/>
  <c r="N1199" i="3"/>
  <c r="N1211" i="3"/>
  <c r="N1223" i="3"/>
  <c r="N1235" i="3"/>
  <c r="N1247" i="3"/>
  <c r="N618" i="3"/>
  <c r="N762" i="3"/>
  <c r="N906" i="3"/>
  <c r="N986" i="3"/>
  <c r="N1018" i="3"/>
  <c r="N1032" i="3"/>
  <c r="N1044" i="3"/>
  <c r="N1056" i="3"/>
  <c r="N1068" i="3"/>
  <c r="N1080" i="3"/>
  <c r="N1092" i="3"/>
  <c r="N1104" i="3"/>
  <c r="N1116" i="3"/>
  <c r="N1128" i="3"/>
  <c r="N1140" i="3"/>
  <c r="N1152" i="3"/>
  <c r="N1164" i="3"/>
  <c r="N1176" i="3"/>
  <c r="N1188" i="3"/>
  <c r="N1200" i="3"/>
  <c r="N1212" i="3"/>
  <c r="N1224" i="3"/>
  <c r="N1236" i="3"/>
  <c r="N1248" i="3"/>
  <c r="N630" i="3"/>
  <c r="N774" i="3"/>
  <c r="N918" i="3"/>
  <c r="N990" i="3"/>
  <c r="N1019" i="3"/>
  <c r="N1033" i="3"/>
  <c r="N1045" i="3"/>
  <c r="N1057" i="3"/>
  <c r="N1069" i="3"/>
  <c r="N1081" i="3"/>
  <c r="N1093" i="3"/>
  <c r="N1105" i="3"/>
  <c r="N1117" i="3"/>
  <c r="N1129" i="3"/>
  <c r="N1141" i="3"/>
  <c r="N1153" i="3"/>
  <c r="N1165" i="3"/>
  <c r="N1177" i="3"/>
  <c r="N1189" i="3"/>
  <c r="N1201" i="3"/>
  <c r="N1213" i="3"/>
  <c r="N1225" i="3"/>
  <c r="N1237" i="3"/>
  <c r="N1249" i="3"/>
  <c r="N642" i="3"/>
  <c r="N786" i="3"/>
  <c r="N930" i="3"/>
  <c r="N993" i="3"/>
  <c r="N1022" i="3"/>
  <c r="N1034" i="3"/>
  <c r="N1046" i="3"/>
  <c r="N1058" i="3"/>
  <c r="N1070" i="3"/>
  <c r="N1082" i="3"/>
  <c r="N1094" i="3"/>
  <c r="N1106" i="3"/>
  <c r="N1118" i="3"/>
  <c r="N1130" i="3"/>
  <c r="N1142" i="3"/>
  <c r="N1154" i="3"/>
  <c r="N1166" i="3"/>
  <c r="N1178" i="3"/>
  <c r="N1190" i="3"/>
  <c r="N1202" i="3"/>
  <c r="N1214" i="3"/>
  <c r="N1226" i="3"/>
  <c r="N1238" i="3"/>
  <c r="N1250" i="3"/>
  <c r="N654" i="3"/>
  <c r="N798" i="3"/>
  <c r="N942" i="3"/>
  <c r="N998" i="3"/>
  <c r="N1023" i="3"/>
  <c r="N1035" i="3"/>
  <c r="N1047" i="3"/>
  <c r="N1059" i="3"/>
  <c r="N1071" i="3"/>
  <c r="N1083" i="3"/>
  <c r="N1095" i="3"/>
  <c r="N1107" i="3"/>
  <c r="N1119" i="3"/>
  <c r="N1131" i="3"/>
  <c r="N1143" i="3"/>
  <c r="N1155" i="3"/>
  <c r="N1167" i="3"/>
  <c r="N1179" i="3"/>
  <c r="N1191" i="3"/>
  <c r="N1203" i="3"/>
  <c r="N1215" i="3"/>
  <c r="N1227" i="3"/>
  <c r="N1239" i="3"/>
  <c r="N1251" i="3"/>
  <c r="N666" i="3"/>
  <c r="N810" i="3"/>
  <c r="N950" i="3"/>
  <c r="N1002" i="3"/>
  <c r="N1024" i="3"/>
  <c r="N1036" i="3"/>
  <c r="N1048" i="3"/>
  <c r="N1060" i="3"/>
  <c r="N1072" i="3"/>
  <c r="N1084" i="3"/>
  <c r="N1096" i="3"/>
  <c r="N1108" i="3"/>
  <c r="N1120" i="3"/>
  <c r="N1132" i="3"/>
  <c r="N1144" i="3"/>
  <c r="N1156" i="3"/>
  <c r="N1168" i="3"/>
  <c r="N1180" i="3"/>
  <c r="N1192" i="3"/>
  <c r="N1204" i="3"/>
  <c r="N1216" i="3"/>
  <c r="N1228" i="3"/>
  <c r="N1240" i="3"/>
  <c r="N1252" i="3"/>
  <c r="N678" i="3"/>
  <c r="N822" i="3"/>
  <c r="N954" i="3"/>
  <c r="N1005" i="3"/>
  <c r="N1025" i="3"/>
  <c r="N1037" i="3"/>
  <c r="N1049" i="3"/>
  <c r="N1061" i="3"/>
  <c r="N1073" i="3"/>
  <c r="N1085" i="3"/>
  <c r="N1097" i="3"/>
  <c r="N1109" i="3"/>
  <c r="N1121" i="3"/>
  <c r="N1133" i="3"/>
  <c r="N1145" i="3"/>
  <c r="N1157" i="3"/>
  <c r="N1169" i="3"/>
  <c r="N1181" i="3"/>
  <c r="N1193" i="3"/>
  <c r="N1205" i="3"/>
  <c r="N1217" i="3"/>
  <c r="N1229" i="3"/>
  <c r="N1241" i="3"/>
  <c r="N1253" i="3"/>
  <c r="N690" i="3"/>
  <c r="N834" i="3"/>
  <c r="N962" i="3"/>
  <c r="N1010" i="3"/>
  <c r="N1026" i="3"/>
  <c r="N1038" i="3"/>
  <c r="N1050" i="3"/>
  <c r="N1062" i="3"/>
  <c r="N1074" i="3"/>
  <c r="N1086" i="3"/>
  <c r="N1098" i="3"/>
  <c r="N1110" i="3"/>
  <c r="N1122" i="3"/>
  <c r="N1134" i="3"/>
  <c r="N1146" i="3"/>
  <c r="N1158" i="3"/>
  <c r="N1170" i="3"/>
  <c r="N1182" i="3"/>
  <c r="N1194" i="3"/>
  <c r="N1206" i="3"/>
  <c r="N1218" i="3"/>
  <c r="N1230" i="3"/>
  <c r="N1242" i="3"/>
  <c r="N1254" i="3"/>
  <c r="N2" i="3"/>
  <c r="M2" i="3"/>
  <c r="M3" i="3"/>
  <c r="M15" i="3"/>
  <c r="M27" i="3"/>
  <c r="M39" i="3"/>
  <c r="M51" i="3"/>
  <c r="M63" i="3"/>
  <c r="M75" i="3"/>
  <c r="M87" i="3"/>
  <c r="M99" i="3"/>
  <c r="M111" i="3"/>
  <c r="M123" i="3"/>
  <c r="M135" i="3"/>
  <c r="M147" i="3"/>
  <c r="M159" i="3"/>
  <c r="M171" i="3"/>
  <c r="M183" i="3"/>
  <c r="M195" i="3"/>
  <c r="M207" i="3"/>
  <c r="M219" i="3"/>
  <c r="M231" i="3"/>
  <c r="M243" i="3"/>
  <c r="M255" i="3"/>
  <c r="M267" i="3"/>
  <c r="M279" i="3"/>
  <c r="M291" i="3"/>
  <c r="M303" i="3"/>
  <c r="M315" i="3"/>
  <c r="M327" i="3"/>
  <c r="M339" i="3"/>
  <c r="M351" i="3"/>
  <c r="M363" i="3"/>
  <c r="M375" i="3"/>
  <c r="M387" i="3"/>
  <c r="M399" i="3"/>
  <c r="M411" i="3"/>
  <c r="M423" i="3"/>
  <c r="M435" i="3"/>
  <c r="M447" i="3"/>
  <c r="M459" i="3"/>
  <c r="M471" i="3"/>
  <c r="M483" i="3"/>
  <c r="M495" i="3"/>
  <c r="M507" i="3"/>
  <c r="M519" i="3"/>
  <c r="M531" i="3"/>
  <c r="M543" i="3"/>
  <c r="M555" i="3"/>
  <c r="M567" i="3"/>
  <c r="M579" i="3"/>
  <c r="M591" i="3"/>
  <c r="M603" i="3"/>
  <c r="M615" i="3"/>
  <c r="M627" i="3"/>
  <c r="M639" i="3"/>
  <c r="M651" i="3"/>
  <c r="M663" i="3"/>
  <c r="M675" i="3"/>
  <c r="M687" i="3"/>
  <c r="M699" i="3"/>
  <c r="M711" i="3"/>
  <c r="M723" i="3"/>
  <c r="M735" i="3"/>
  <c r="M747" i="3"/>
  <c r="M759" i="3"/>
  <c r="M771" i="3"/>
  <c r="M783" i="3"/>
  <c r="M795" i="3"/>
  <c r="M807" i="3"/>
  <c r="M819" i="3"/>
  <c r="M831" i="3"/>
  <c r="M843" i="3"/>
  <c r="M855" i="3"/>
  <c r="M867" i="3"/>
  <c r="M879" i="3"/>
  <c r="M891" i="3"/>
  <c r="M903" i="3"/>
  <c r="M915" i="3"/>
  <c r="M927" i="3"/>
  <c r="M939" i="3"/>
  <c r="M951" i="3"/>
  <c r="M963" i="3"/>
  <c r="M975" i="3"/>
  <c r="M987" i="3"/>
  <c r="M999" i="3"/>
  <c r="M1011" i="3"/>
  <c r="M4" i="3"/>
  <c r="M16" i="3"/>
  <c r="M28" i="3"/>
  <c r="M40" i="3"/>
  <c r="M52" i="3"/>
  <c r="M64" i="3"/>
  <c r="M76" i="3"/>
  <c r="M88" i="3"/>
  <c r="M100" i="3"/>
  <c r="M112" i="3"/>
  <c r="M124" i="3"/>
  <c r="M136" i="3"/>
  <c r="M148" i="3"/>
  <c r="M160" i="3"/>
  <c r="M172" i="3"/>
  <c r="M184" i="3"/>
  <c r="M196" i="3"/>
  <c r="M208" i="3"/>
  <c r="M220" i="3"/>
  <c r="M232" i="3"/>
  <c r="M244" i="3"/>
  <c r="M256" i="3"/>
  <c r="M268" i="3"/>
  <c r="M280" i="3"/>
  <c r="M292" i="3"/>
  <c r="M304" i="3"/>
  <c r="M316" i="3"/>
  <c r="M328" i="3"/>
  <c r="M340" i="3"/>
  <c r="M352" i="3"/>
  <c r="M364" i="3"/>
  <c r="M376" i="3"/>
  <c r="M388" i="3"/>
  <c r="M400" i="3"/>
  <c r="M412" i="3"/>
  <c r="M424" i="3"/>
  <c r="M436" i="3"/>
  <c r="M5" i="3"/>
  <c r="M17" i="3"/>
  <c r="M29" i="3"/>
  <c r="M41" i="3"/>
  <c r="M53" i="3"/>
  <c r="M65" i="3"/>
  <c r="M77" i="3"/>
  <c r="M89" i="3"/>
  <c r="M101" i="3"/>
  <c r="M113" i="3"/>
  <c r="M125" i="3"/>
  <c r="M6" i="3"/>
  <c r="M18" i="3"/>
  <c r="M30" i="3"/>
  <c r="M42" i="3"/>
  <c r="M54" i="3"/>
  <c r="M66" i="3"/>
  <c r="M78" i="3"/>
  <c r="M90" i="3"/>
  <c r="M102" i="3"/>
  <c r="M114" i="3"/>
  <c r="M126" i="3"/>
  <c r="M138" i="3"/>
  <c r="M150" i="3"/>
  <c r="M162" i="3"/>
  <c r="M174" i="3"/>
  <c r="M186" i="3"/>
  <c r="M198" i="3"/>
  <c r="M210" i="3"/>
  <c r="M222" i="3"/>
  <c r="M234" i="3"/>
  <c r="M246" i="3"/>
  <c r="M258" i="3"/>
  <c r="M270" i="3"/>
  <c r="M282" i="3"/>
  <c r="M294" i="3"/>
  <c r="M306" i="3"/>
  <c r="M318" i="3"/>
  <c r="M330" i="3"/>
  <c r="M342" i="3"/>
  <c r="M354" i="3"/>
  <c r="M366" i="3"/>
  <c r="M7" i="3"/>
  <c r="M19" i="3"/>
  <c r="M31" i="3"/>
  <c r="M43" i="3"/>
  <c r="M55" i="3"/>
  <c r="M67" i="3"/>
  <c r="M79" i="3"/>
  <c r="M91" i="3"/>
  <c r="M103" i="3"/>
  <c r="M115" i="3"/>
  <c r="M127" i="3"/>
  <c r="M139" i="3"/>
  <c r="M151" i="3"/>
  <c r="M163" i="3"/>
  <c r="M175" i="3"/>
  <c r="M187" i="3"/>
  <c r="M199" i="3"/>
  <c r="M211" i="3"/>
  <c r="M223" i="3"/>
  <c r="M235" i="3"/>
  <c r="M247" i="3"/>
  <c r="M259" i="3"/>
  <c r="M271" i="3"/>
  <c r="M283" i="3"/>
  <c r="M295" i="3"/>
  <c r="M307" i="3"/>
  <c r="M319" i="3"/>
  <c r="M331" i="3"/>
  <c r="M343" i="3"/>
  <c r="M355" i="3"/>
  <c r="M367" i="3"/>
  <c r="M379" i="3"/>
  <c r="M391" i="3"/>
  <c r="M403" i="3"/>
  <c r="M415" i="3"/>
  <c r="M427" i="3"/>
  <c r="M439" i="3"/>
  <c r="M451" i="3"/>
  <c r="M463" i="3"/>
  <c r="M475" i="3"/>
  <c r="M487" i="3"/>
  <c r="M499" i="3"/>
  <c r="M511" i="3"/>
  <c r="M523" i="3"/>
  <c r="M535" i="3"/>
  <c r="M547" i="3"/>
  <c r="M559" i="3"/>
  <c r="M571" i="3"/>
  <c r="M583" i="3"/>
  <c r="M595" i="3"/>
  <c r="M607" i="3"/>
  <c r="M619" i="3"/>
  <c r="M631" i="3"/>
  <c r="M643" i="3"/>
  <c r="M655" i="3"/>
  <c r="M667" i="3"/>
  <c r="M679" i="3"/>
  <c r="M691" i="3"/>
  <c r="M703" i="3"/>
  <c r="M715" i="3"/>
  <c r="M727" i="3"/>
  <c r="M739" i="3"/>
  <c r="M751" i="3"/>
  <c r="M763" i="3"/>
  <c r="M775" i="3"/>
  <c r="M787" i="3"/>
  <c r="M799" i="3"/>
  <c r="M811" i="3"/>
  <c r="M823" i="3"/>
  <c r="M835" i="3"/>
  <c r="M847" i="3"/>
  <c r="M859" i="3"/>
  <c r="M871" i="3"/>
  <c r="M883" i="3"/>
  <c r="M895" i="3"/>
  <c r="M907" i="3"/>
  <c r="M919" i="3"/>
  <c r="M931" i="3"/>
  <c r="M943" i="3"/>
  <c r="M955" i="3"/>
  <c r="M967" i="3"/>
  <c r="M8" i="3"/>
  <c r="M20" i="3"/>
  <c r="M32" i="3"/>
  <c r="M44" i="3"/>
  <c r="M56" i="3"/>
  <c r="M68" i="3"/>
  <c r="M80" i="3"/>
  <c r="M92" i="3"/>
  <c r="M104" i="3"/>
  <c r="M116" i="3"/>
  <c r="M128" i="3"/>
  <c r="M140" i="3"/>
  <c r="M152" i="3"/>
  <c r="M164" i="3"/>
  <c r="M176" i="3"/>
  <c r="M188" i="3"/>
  <c r="M200" i="3"/>
  <c r="M212" i="3"/>
  <c r="M224" i="3"/>
  <c r="M236" i="3"/>
  <c r="M248" i="3"/>
  <c r="M260" i="3"/>
  <c r="M272" i="3"/>
  <c r="M284" i="3"/>
  <c r="M296" i="3"/>
  <c r="M308" i="3"/>
  <c r="M320" i="3"/>
  <c r="M332" i="3"/>
  <c r="M344" i="3"/>
  <c r="M356" i="3"/>
  <c r="M368" i="3"/>
  <c r="M380" i="3"/>
  <c r="M392" i="3"/>
  <c r="M404" i="3"/>
  <c r="M416" i="3"/>
  <c r="M428" i="3"/>
  <c r="M440" i="3"/>
  <c r="M452" i="3"/>
  <c r="M9" i="3"/>
  <c r="M21" i="3"/>
  <c r="M33" i="3"/>
  <c r="M45" i="3"/>
  <c r="M57" i="3"/>
  <c r="M69" i="3"/>
  <c r="M81" i="3"/>
  <c r="M93" i="3"/>
  <c r="M105" i="3"/>
  <c r="M117" i="3"/>
  <c r="M129" i="3"/>
  <c r="M141" i="3"/>
  <c r="M153" i="3"/>
  <c r="M165" i="3"/>
  <c r="M177" i="3"/>
  <c r="M189" i="3"/>
  <c r="M201" i="3"/>
  <c r="M213" i="3"/>
  <c r="M225" i="3"/>
  <c r="M237" i="3"/>
  <c r="M249" i="3"/>
  <c r="M261" i="3"/>
  <c r="M273" i="3"/>
  <c r="M285" i="3"/>
  <c r="M297" i="3"/>
  <c r="M309" i="3"/>
  <c r="M321" i="3"/>
  <c r="M333" i="3"/>
  <c r="M345" i="3"/>
  <c r="M357" i="3"/>
  <c r="M369" i="3"/>
  <c r="M381" i="3"/>
  <c r="M393" i="3"/>
  <c r="M405" i="3"/>
  <c r="M417" i="3"/>
  <c r="M429" i="3"/>
  <c r="M441" i="3"/>
  <c r="M453" i="3"/>
  <c r="M465" i="3"/>
  <c r="M477" i="3"/>
  <c r="M489" i="3"/>
  <c r="M501" i="3"/>
  <c r="M513" i="3"/>
  <c r="M525" i="3"/>
  <c r="M537" i="3"/>
  <c r="M549" i="3"/>
  <c r="M561" i="3"/>
  <c r="M573" i="3"/>
  <c r="M585" i="3"/>
  <c r="M597" i="3"/>
  <c r="M609" i="3"/>
  <c r="M621" i="3"/>
  <c r="M633" i="3"/>
  <c r="M645" i="3"/>
  <c r="M657" i="3"/>
  <c r="M669" i="3"/>
  <c r="M681" i="3"/>
  <c r="M693" i="3"/>
  <c r="M705" i="3"/>
  <c r="M717" i="3"/>
  <c r="M729" i="3"/>
  <c r="M741" i="3"/>
  <c r="M753" i="3"/>
  <c r="M765" i="3"/>
  <c r="M777" i="3"/>
  <c r="M789" i="3"/>
  <c r="M801" i="3"/>
  <c r="M813" i="3"/>
  <c r="M825" i="3"/>
  <c r="M837" i="3"/>
  <c r="M849" i="3"/>
  <c r="M861" i="3"/>
  <c r="M873" i="3"/>
  <c r="M885" i="3"/>
  <c r="M897" i="3"/>
  <c r="M909" i="3"/>
  <c r="M921" i="3"/>
  <c r="M933" i="3"/>
  <c r="M945" i="3"/>
  <c r="M10" i="3"/>
  <c r="M22" i="3"/>
  <c r="M34" i="3"/>
  <c r="M46" i="3"/>
  <c r="M58" i="3"/>
  <c r="M70" i="3"/>
  <c r="M82" i="3"/>
  <c r="M94" i="3"/>
  <c r="M106" i="3"/>
  <c r="M118" i="3"/>
  <c r="M130" i="3"/>
  <c r="M142" i="3"/>
  <c r="M154" i="3"/>
  <c r="M166" i="3"/>
  <c r="M178" i="3"/>
  <c r="M190" i="3"/>
  <c r="M202" i="3"/>
  <c r="M214" i="3"/>
  <c r="M226" i="3"/>
  <c r="M238" i="3"/>
  <c r="M250" i="3"/>
  <c r="M262" i="3"/>
  <c r="M274" i="3"/>
  <c r="M286" i="3"/>
  <c r="M298" i="3"/>
  <c r="M310" i="3"/>
  <c r="M322" i="3"/>
  <c r="M334" i="3"/>
  <c r="M346" i="3"/>
  <c r="M358" i="3"/>
  <c r="M370" i="3"/>
  <c r="M382" i="3"/>
  <c r="M394" i="3"/>
  <c r="M406" i="3"/>
  <c r="M418" i="3"/>
  <c r="M430" i="3"/>
  <c r="M442" i="3"/>
  <c r="M454" i="3"/>
  <c r="M466" i="3"/>
  <c r="M478" i="3"/>
  <c r="M490" i="3"/>
  <c r="M502" i="3"/>
  <c r="M514" i="3"/>
  <c r="M526" i="3"/>
  <c r="M538" i="3"/>
  <c r="M550" i="3"/>
  <c r="M562" i="3"/>
  <c r="M574" i="3"/>
  <c r="M586" i="3"/>
  <c r="M598" i="3"/>
  <c r="M610" i="3"/>
  <c r="M622" i="3"/>
  <c r="M634" i="3"/>
  <c r="M646" i="3"/>
  <c r="M658" i="3"/>
  <c r="M670" i="3"/>
  <c r="M682" i="3"/>
  <c r="M694" i="3"/>
  <c r="M706" i="3"/>
  <c r="M718" i="3"/>
  <c r="M730" i="3"/>
  <c r="M742" i="3"/>
  <c r="M754" i="3"/>
  <c r="M766" i="3"/>
  <c r="M778" i="3"/>
  <c r="M790" i="3"/>
  <c r="M802" i="3"/>
  <c r="M814" i="3"/>
  <c r="M826" i="3"/>
  <c r="M838" i="3"/>
  <c r="M850" i="3"/>
  <c r="M862" i="3"/>
  <c r="M874" i="3"/>
  <c r="M886" i="3"/>
  <c r="M898" i="3"/>
  <c r="M910" i="3"/>
  <c r="M922" i="3"/>
  <c r="M934" i="3"/>
  <c r="M946" i="3"/>
  <c r="M958" i="3"/>
  <c r="M970" i="3"/>
  <c r="M982" i="3"/>
  <c r="M994" i="3"/>
  <c r="M1006" i="3"/>
  <c r="M1018" i="3"/>
  <c r="M11" i="3"/>
  <c r="M23" i="3"/>
  <c r="M35" i="3"/>
  <c r="M47" i="3"/>
  <c r="M59" i="3"/>
  <c r="M71" i="3"/>
  <c r="M83" i="3"/>
  <c r="M95" i="3"/>
  <c r="M107" i="3"/>
  <c r="M119" i="3"/>
  <c r="M131" i="3"/>
  <c r="M143" i="3"/>
  <c r="M155" i="3"/>
  <c r="M167" i="3"/>
  <c r="M179" i="3"/>
  <c r="M191" i="3"/>
  <c r="M203" i="3"/>
  <c r="M215" i="3"/>
  <c r="M227" i="3"/>
  <c r="M239" i="3"/>
  <c r="M251" i="3"/>
  <c r="M263" i="3"/>
  <c r="M275" i="3"/>
  <c r="M287" i="3"/>
  <c r="M299" i="3"/>
  <c r="M311" i="3"/>
  <c r="M323" i="3"/>
  <c r="M335" i="3"/>
  <c r="M347" i="3"/>
  <c r="M359" i="3"/>
  <c r="M371" i="3"/>
  <c r="M383" i="3"/>
  <c r="M395" i="3"/>
  <c r="M407" i="3"/>
  <c r="M419" i="3"/>
  <c r="M431" i="3"/>
  <c r="M443" i="3"/>
  <c r="M455" i="3"/>
  <c r="M467" i="3"/>
  <c r="M479" i="3"/>
  <c r="M491" i="3"/>
  <c r="M503" i="3"/>
  <c r="M515" i="3"/>
  <c r="M527" i="3"/>
  <c r="M539" i="3"/>
  <c r="M551" i="3"/>
  <c r="M563" i="3"/>
  <c r="M575" i="3"/>
  <c r="M587" i="3"/>
  <c r="M599" i="3"/>
  <c r="M611" i="3"/>
  <c r="M623" i="3"/>
  <c r="M635" i="3"/>
  <c r="M647" i="3"/>
  <c r="M659" i="3"/>
  <c r="M671" i="3"/>
  <c r="M683" i="3"/>
  <c r="M695" i="3"/>
  <c r="M707" i="3"/>
  <c r="M719" i="3"/>
  <c r="M731" i="3"/>
  <c r="M743" i="3"/>
  <c r="M755" i="3"/>
  <c r="M767" i="3"/>
  <c r="M779" i="3"/>
  <c r="M791" i="3"/>
  <c r="M803" i="3"/>
  <c r="M815" i="3"/>
  <c r="M827" i="3"/>
  <c r="M839" i="3"/>
  <c r="M851" i="3"/>
  <c r="M863" i="3"/>
  <c r="M875" i="3"/>
  <c r="M887" i="3"/>
  <c r="M899" i="3"/>
  <c r="M911" i="3"/>
  <c r="M923" i="3"/>
  <c r="M935" i="3"/>
  <c r="M947" i="3"/>
  <c r="M12" i="3"/>
  <c r="M24" i="3"/>
  <c r="M36" i="3"/>
  <c r="M48" i="3"/>
  <c r="M60" i="3"/>
  <c r="M72" i="3"/>
  <c r="M84" i="3"/>
  <c r="M96" i="3"/>
  <c r="M108" i="3"/>
  <c r="M120" i="3"/>
  <c r="M132" i="3"/>
  <c r="M144" i="3"/>
  <c r="M156" i="3"/>
  <c r="M168" i="3"/>
  <c r="M180" i="3"/>
  <c r="M192" i="3"/>
  <c r="M13" i="3"/>
  <c r="M25" i="3"/>
  <c r="M37" i="3"/>
  <c r="M49" i="3"/>
  <c r="M61" i="3"/>
  <c r="M73" i="3"/>
  <c r="M85" i="3"/>
  <c r="M97" i="3"/>
  <c r="M109" i="3"/>
  <c r="M121" i="3"/>
  <c r="M133" i="3"/>
  <c r="M145" i="3"/>
  <c r="M157" i="3"/>
  <c r="M169" i="3"/>
  <c r="M181" i="3"/>
  <c r="M193" i="3"/>
  <c r="M205" i="3"/>
  <c r="M217" i="3"/>
  <c r="M229" i="3"/>
  <c r="M241" i="3"/>
  <c r="M253" i="3"/>
  <c r="M265" i="3"/>
  <c r="M277" i="3"/>
  <c r="M289" i="3"/>
  <c r="M301" i="3"/>
  <c r="M313" i="3"/>
  <c r="M325" i="3"/>
  <c r="M337" i="3"/>
  <c r="M349" i="3"/>
  <c r="M361" i="3"/>
  <c r="M373" i="3"/>
  <c r="M385" i="3"/>
  <c r="M397" i="3"/>
  <c r="M409" i="3"/>
  <c r="M421" i="3"/>
  <c r="M433" i="3"/>
  <c r="M445" i="3"/>
  <c r="M457" i="3"/>
  <c r="M14" i="3"/>
  <c r="M26" i="3"/>
  <c r="M38" i="3"/>
  <c r="M50" i="3"/>
  <c r="M62" i="3"/>
  <c r="M74" i="3"/>
  <c r="M86" i="3"/>
  <c r="M98" i="3"/>
  <c r="M110" i="3"/>
  <c r="M122" i="3"/>
  <c r="M134" i="3"/>
  <c r="M146" i="3"/>
  <c r="M158" i="3"/>
  <c r="M170" i="3"/>
  <c r="M182" i="3"/>
  <c r="M194" i="3"/>
  <c r="M206" i="3"/>
  <c r="M218" i="3"/>
  <c r="M230" i="3"/>
  <c r="M242" i="3"/>
  <c r="M254" i="3"/>
  <c r="M266" i="3"/>
  <c r="M278" i="3"/>
  <c r="M290" i="3"/>
  <c r="M302" i="3"/>
  <c r="M314" i="3"/>
  <c r="M326" i="3"/>
  <c r="M338" i="3"/>
  <c r="M350" i="3"/>
  <c r="M362" i="3"/>
  <c r="M374" i="3"/>
  <c r="M386" i="3"/>
  <c r="M398" i="3"/>
  <c r="M410" i="3"/>
  <c r="M422" i="3"/>
  <c r="M434" i="3"/>
  <c r="M446" i="3"/>
  <c r="M458" i="3"/>
  <c r="M470" i="3"/>
  <c r="M482" i="3"/>
  <c r="M494" i="3"/>
  <c r="M506" i="3"/>
  <c r="M518" i="3"/>
  <c r="M530" i="3"/>
  <c r="M542" i="3"/>
  <c r="M554" i="3"/>
  <c r="M566" i="3"/>
  <c r="M578" i="3"/>
  <c r="M590" i="3"/>
  <c r="M602" i="3"/>
  <c r="M614" i="3"/>
  <c r="M626" i="3"/>
  <c r="M638" i="3"/>
  <c r="M650" i="3"/>
  <c r="M662" i="3"/>
  <c r="M674" i="3"/>
  <c r="M686" i="3"/>
  <c r="M698" i="3"/>
  <c r="M710" i="3"/>
  <c r="M722" i="3"/>
  <c r="M734" i="3"/>
  <c r="M746" i="3"/>
  <c r="M758" i="3"/>
  <c r="M770" i="3"/>
  <c r="M782" i="3"/>
  <c r="M794" i="3"/>
  <c r="M806" i="3"/>
  <c r="M818" i="3"/>
  <c r="M830" i="3"/>
  <c r="M842" i="3"/>
  <c r="M854" i="3"/>
  <c r="M866" i="3"/>
  <c r="M878" i="3"/>
  <c r="M890" i="3"/>
  <c r="M902" i="3"/>
  <c r="M914" i="3"/>
  <c r="M926" i="3"/>
  <c r="M938" i="3"/>
  <c r="M950" i="3"/>
  <c r="M962" i="3"/>
  <c r="M137" i="3"/>
  <c r="M240" i="3"/>
  <c r="M312" i="3"/>
  <c r="M378" i="3"/>
  <c r="M426" i="3"/>
  <c r="M464" i="3"/>
  <c r="M488" i="3"/>
  <c r="M512" i="3"/>
  <c r="M536" i="3"/>
  <c r="M560" i="3"/>
  <c r="M584" i="3"/>
  <c r="M608" i="3"/>
  <c r="M632" i="3"/>
  <c r="M656" i="3"/>
  <c r="M680" i="3"/>
  <c r="M704" i="3"/>
  <c r="M728" i="3"/>
  <c r="M752" i="3"/>
  <c r="M776" i="3"/>
  <c r="M800" i="3"/>
  <c r="M824" i="3"/>
  <c r="M848" i="3"/>
  <c r="M872" i="3"/>
  <c r="M896" i="3"/>
  <c r="M920" i="3"/>
  <c r="M944" i="3"/>
  <c r="M965" i="3"/>
  <c r="M980" i="3"/>
  <c r="M995" i="3"/>
  <c r="M1009" i="3"/>
  <c r="M1023" i="3"/>
  <c r="M1035" i="3"/>
  <c r="M1047" i="3"/>
  <c r="M1059" i="3"/>
  <c r="M1071" i="3"/>
  <c r="M1083" i="3"/>
  <c r="M1095" i="3"/>
  <c r="M1107" i="3"/>
  <c r="M1119" i="3"/>
  <c r="M1131" i="3"/>
  <c r="M1143" i="3"/>
  <c r="M1155" i="3"/>
  <c r="M1167" i="3"/>
  <c r="M1179" i="3"/>
  <c r="M1191" i="3"/>
  <c r="M1203" i="3"/>
  <c r="M1215" i="3"/>
  <c r="M1227" i="3"/>
  <c r="M1239" i="3"/>
  <c r="M1251" i="3"/>
  <c r="M149" i="3"/>
  <c r="M245" i="3"/>
  <c r="M317" i="3"/>
  <c r="M384" i="3"/>
  <c r="M432" i="3"/>
  <c r="M468" i="3"/>
  <c r="M492" i="3"/>
  <c r="M516" i="3"/>
  <c r="M540" i="3"/>
  <c r="M564" i="3"/>
  <c r="M588" i="3"/>
  <c r="M612" i="3"/>
  <c r="M636" i="3"/>
  <c r="M660" i="3"/>
  <c r="M684" i="3"/>
  <c r="M708" i="3"/>
  <c r="M732" i="3"/>
  <c r="M756" i="3"/>
  <c r="M780" i="3"/>
  <c r="M804" i="3"/>
  <c r="M828" i="3"/>
  <c r="M852" i="3"/>
  <c r="M876" i="3"/>
  <c r="M900" i="3"/>
  <c r="M924" i="3"/>
  <c r="M948" i="3"/>
  <c r="M966" i="3"/>
  <c r="M981" i="3"/>
  <c r="M996" i="3"/>
  <c r="M1010" i="3"/>
  <c r="M1024" i="3"/>
  <c r="M1036" i="3"/>
  <c r="M1048" i="3"/>
  <c r="M1060" i="3"/>
  <c r="M1072" i="3"/>
  <c r="M1084" i="3"/>
  <c r="M1096" i="3"/>
  <c r="M1108" i="3"/>
  <c r="M1120" i="3"/>
  <c r="M1132" i="3"/>
  <c r="M1144" i="3"/>
  <c r="M1156" i="3"/>
  <c r="M1168" i="3"/>
  <c r="M1180" i="3"/>
  <c r="M1192" i="3"/>
  <c r="M1204" i="3"/>
  <c r="M1216" i="3"/>
  <c r="M1228" i="3"/>
  <c r="M1240" i="3"/>
  <c r="M1252" i="3"/>
  <c r="M161" i="3"/>
  <c r="M252" i="3"/>
  <c r="M324" i="3"/>
  <c r="M389" i="3"/>
  <c r="M437" i="3"/>
  <c r="M469" i="3"/>
  <c r="M493" i="3"/>
  <c r="M517" i="3"/>
  <c r="M541" i="3"/>
  <c r="M565" i="3"/>
  <c r="M589" i="3"/>
  <c r="M613" i="3"/>
  <c r="M637" i="3"/>
  <c r="M661" i="3"/>
  <c r="M685" i="3"/>
  <c r="M709" i="3"/>
  <c r="M733" i="3"/>
  <c r="M757" i="3"/>
  <c r="M781" i="3"/>
  <c r="M805" i="3"/>
  <c r="M829" i="3"/>
  <c r="M853" i="3"/>
  <c r="M877" i="3"/>
  <c r="M901" i="3"/>
  <c r="M925" i="3"/>
  <c r="M949" i="3"/>
  <c r="M968" i="3"/>
  <c r="M983" i="3"/>
  <c r="M997" i="3"/>
  <c r="M1012" i="3"/>
  <c r="M1025" i="3"/>
  <c r="M1037" i="3"/>
  <c r="M1049" i="3"/>
  <c r="M1061" i="3"/>
  <c r="M1073" i="3"/>
  <c r="M1085" i="3"/>
  <c r="M1097" i="3"/>
  <c r="M1109" i="3"/>
  <c r="M1121" i="3"/>
  <c r="M1133" i="3"/>
  <c r="M1145" i="3"/>
  <c r="M1157" i="3"/>
  <c r="M1169" i="3"/>
  <c r="M1181" i="3"/>
  <c r="M1193" i="3"/>
  <c r="M1205" i="3"/>
  <c r="M1217" i="3"/>
  <c r="M1229" i="3"/>
  <c r="M1241" i="3"/>
  <c r="M1253" i="3"/>
  <c r="M173" i="3"/>
  <c r="M257" i="3"/>
  <c r="M329" i="3"/>
  <c r="M390" i="3"/>
  <c r="M438" i="3"/>
  <c r="M472" i="3"/>
  <c r="M496" i="3"/>
  <c r="M520" i="3"/>
  <c r="M544" i="3"/>
  <c r="M568" i="3"/>
  <c r="M592" i="3"/>
  <c r="M616" i="3"/>
  <c r="M640" i="3"/>
  <c r="M664" i="3"/>
  <c r="M688" i="3"/>
  <c r="M712" i="3"/>
  <c r="M736" i="3"/>
  <c r="M760" i="3"/>
  <c r="M784" i="3"/>
  <c r="M808" i="3"/>
  <c r="M832" i="3"/>
  <c r="M856" i="3"/>
  <c r="M880" i="3"/>
  <c r="M904" i="3"/>
  <c r="M928" i="3"/>
  <c r="M952" i="3"/>
  <c r="M969" i="3"/>
  <c r="M984" i="3"/>
  <c r="M998" i="3"/>
  <c r="M1013" i="3"/>
  <c r="M1026" i="3"/>
  <c r="M1038" i="3"/>
  <c r="M1050" i="3"/>
  <c r="M1062" i="3"/>
  <c r="M1074" i="3"/>
  <c r="M1086" i="3"/>
  <c r="M1098" i="3"/>
  <c r="M1110" i="3"/>
  <c r="M1122" i="3"/>
  <c r="M1134" i="3"/>
  <c r="M1146" i="3"/>
  <c r="M1158" i="3"/>
  <c r="M1170" i="3"/>
  <c r="M1182" i="3"/>
  <c r="M1194" i="3"/>
  <c r="M1206" i="3"/>
  <c r="M1218" i="3"/>
  <c r="M1230" i="3"/>
  <c r="M1242" i="3"/>
  <c r="M1254" i="3"/>
  <c r="M185" i="3"/>
  <c r="M264" i="3"/>
  <c r="M336" i="3"/>
  <c r="M396" i="3"/>
  <c r="M444" i="3"/>
  <c r="M473" i="3"/>
  <c r="M497" i="3"/>
  <c r="M521" i="3"/>
  <c r="M545" i="3"/>
  <c r="M569" i="3"/>
  <c r="M593" i="3"/>
  <c r="M617" i="3"/>
  <c r="M641" i="3"/>
  <c r="M665" i="3"/>
  <c r="M689" i="3"/>
  <c r="M713" i="3"/>
  <c r="M737" i="3"/>
  <c r="M761" i="3"/>
  <c r="M785" i="3"/>
  <c r="M809" i="3"/>
  <c r="M833" i="3"/>
  <c r="M857" i="3"/>
  <c r="M881" i="3"/>
  <c r="M905" i="3"/>
  <c r="M929" i="3"/>
  <c r="M953" i="3"/>
  <c r="M971" i="3"/>
  <c r="M985" i="3"/>
  <c r="M1000" i="3"/>
  <c r="M1014" i="3"/>
  <c r="M1027" i="3"/>
  <c r="M1039" i="3"/>
  <c r="M1051" i="3"/>
  <c r="M1063" i="3"/>
  <c r="M1075" i="3"/>
  <c r="M1087" i="3"/>
  <c r="M1099" i="3"/>
  <c r="M1111" i="3"/>
  <c r="M1123" i="3"/>
  <c r="M1135" i="3"/>
  <c r="M1147" i="3"/>
  <c r="M1159" i="3"/>
  <c r="M1171" i="3"/>
  <c r="M1183" i="3"/>
  <c r="M1195" i="3"/>
  <c r="M1207" i="3"/>
  <c r="M1219" i="3"/>
  <c r="M1231" i="3"/>
  <c r="M1243" i="3"/>
  <c r="M197" i="3"/>
  <c r="M269" i="3"/>
  <c r="M341" i="3"/>
  <c r="M401" i="3"/>
  <c r="M448" i="3"/>
  <c r="M474" i="3"/>
  <c r="M498" i="3"/>
  <c r="M522" i="3"/>
  <c r="M546" i="3"/>
  <c r="M570" i="3"/>
  <c r="M594" i="3"/>
  <c r="M618" i="3"/>
  <c r="M642" i="3"/>
  <c r="M666" i="3"/>
  <c r="M690" i="3"/>
  <c r="M714" i="3"/>
  <c r="M738" i="3"/>
  <c r="M762" i="3"/>
  <c r="M786" i="3"/>
  <c r="M810" i="3"/>
  <c r="M834" i="3"/>
  <c r="M858" i="3"/>
  <c r="M882" i="3"/>
  <c r="M906" i="3"/>
  <c r="M930" i="3"/>
  <c r="M954" i="3"/>
  <c r="M972" i="3"/>
  <c r="M986" i="3"/>
  <c r="M1001" i="3"/>
  <c r="M1015" i="3"/>
  <c r="M1028" i="3"/>
  <c r="M1040" i="3"/>
  <c r="M1052" i="3"/>
  <c r="M1064" i="3"/>
  <c r="M1076" i="3"/>
  <c r="M1088" i="3"/>
  <c r="M1100" i="3"/>
  <c r="M1112" i="3"/>
  <c r="M1124" i="3"/>
  <c r="M1136" i="3"/>
  <c r="M1148" i="3"/>
  <c r="M1160" i="3"/>
  <c r="M1172" i="3"/>
  <c r="M1184" i="3"/>
  <c r="M1196" i="3"/>
  <c r="M1208" i="3"/>
  <c r="M1220" i="3"/>
  <c r="M1232" i="3"/>
  <c r="M1244" i="3"/>
  <c r="M1250" i="3"/>
  <c r="M204" i="3"/>
  <c r="M276" i="3"/>
  <c r="M348" i="3"/>
  <c r="M402" i="3"/>
  <c r="M449" i="3"/>
  <c r="M476" i="3"/>
  <c r="M500" i="3"/>
  <c r="M524" i="3"/>
  <c r="M548" i="3"/>
  <c r="M572" i="3"/>
  <c r="M596" i="3"/>
  <c r="M620" i="3"/>
  <c r="M644" i="3"/>
  <c r="M668" i="3"/>
  <c r="M692" i="3"/>
  <c r="M716" i="3"/>
  <c r="M740" i="3"/>
  <c r="M764" i="3"/>
  <c r="M788" i="3"/>
  <c r="M812" i="3"/>
  <c r="M836" i="3"/>
  <c r="M860" i="3"/>
  <c r="M884" i="3"/>
  <c r="M908" i="3"/>
  <c r="M932" i="3"/>
  <c r="M956" i="3"/>
  <c r="M973" i="3"/>
  <c r="M988" i="3"/>
  <c r="M1002" i="3"/>
  <c r="M1016" i="3"/>
  <c r="M1029" i="3"/>
  <c r="M1041" i="3"/>
  <c r="M1053" i="3"/>
  <c r="M1065" i="3"/>
  <c r="M1077" i="3"/>
  <c r="M1089" i="3"/>
  <c r="M1101" i="3"/>
  <c r="M1113" i="3"/>
  <c r="M1125" i="3"/>
  <c r="M1137" i="3"/>
  <c r="M1149" i="3"/>
  <c r="M1161" i="3"/>
  <c r="M1173" i="3"/>
  <c r="M1185" i="3"/>
  <c r="M1197" i="3"/>
  <c r="M1209" i="3"/>
  <c r="M1221" i="3"/>
  <c r="M1233" i="3"/>
  <c r="M1245" i="3"/>
  <c r="M209" i="3"/>
  <c r="M281" i="3"/>
  <c r="M353" i="3"/>
  <c r="M408" i="3"/>
  <c r="M450" i="3"/>
  <c r="M480" i="3"/>
  <c r="M504" i="3"/>
  <c r="M528" i="3"/>
  <c r="M552" i="3"/>
  <c r="M576" i="3"/>
  <c r="M600" i="3"/>
  <c r="M624" i="3"/>
  <c r="M648" i="3"/>
  <c r="M672" i="3"/>
  <c r="M696" i="3"/>
  <c r="M720" i="3"/>
  <c r="M744" i="3"/>
  <c r="M768" i="3"/>
  <c r="M792" i="3"/>
  <c r="M816" i="3"/>
  <c r="M840" i="3"/>
  <c r="M864" i="3"/>
  <c r="M888" i="3"/>
  <c r="M912" i="3"/>
  <c r="M936" i="3"/>
  <c r="M957" i="3"/>
  <c r="M974" i="3"/>
  <c r="M989" i="3"/>
  <c r="M1003" i="3"/>
  <c r="M1017" i="3"/>
  <c r="M1030" i="3"/>
  <c r="M1042" i="3"/>
  <c r="M1054" i="3"/>
  <c r="M1066" i="3"/>
  <c r="M1078" i="3"/>
  <c r="M1090" i="3"/>
  <c r="M1102" i="3"/>
  <c r="M1114" i="3"/>
  <c r="M1126" i="3"/>
  <c r="M1138" i="3"/>
  <c r="M1150" i="3"/>
  <c r="M1162" i="3"/>
  <c r="M1174" i="3"/>
  <c r="M1186" i="3"/>
  <c r="M1198" i="3"/>
  <c r="M1210" i="3"/>
  <c r="M1222" i="3"/>
  <c r="M1234" i="3"/>
  <c r="M1246" i="3"/>
  <c r="M216" i="3"/>
  <c r="M288" i="3"/>
  <c r="M360" i="3"/>
  <c r="M413" i="3"/>
  <c r="M456" i="3"/>
  <c r="M481" i="3"/>
  <c r="M505" i="3"/>
  <c r="M529" i="3"/>
  <c r="M553" i="3"/>
  <c r="M577" i="3"/>
  <c r="M601" i="3"/>
  <c r="M625" i="3"/>
  <c r="M649" i="3"/>
  <c r="M673" i="3"/>
  <c r="M697" i="3"/>
  <c r="M721" i="3"/>
  <c r="M745" i="3"/>
  <c r="M769" i="3"/>
  <c r="M793" i="3"/>
  <c r="M817" i="3"/>
  <c r="M841" i="3"/>
  <c r="M865" i="3"/>
  <c r="M889" i="3"/>
  <c r="M913" i="3"/>
  <c r="M937" i="3"/>
  <c r="M959" i="3"/>
  <c r="M976" i="3"/>
  <c r="M990" i="3"/>
  <c r="M1004" i="3"/>
  <c r="M1019" i="3"/>
  <c r="M1031" i="3"/>
  <c r="M1043" i="3"/>
  <c r="M1055" i="3"/>
  <c r="M1067" i="3"/>
  <c r="M1079" i="3"/>
  <c r="M1091" i="3"/>
  <c r="M1103" i="3"/>
  <c r="M1115" i="3"/>
  <c r="M1127" i="3"/>
  <c r="M1139" i="3"/>
  <c r="M1151" i="3"/>
  <c r="M1163" i="3"/>
  <c r="M1175" i="3"/>
  <c r="M1187" i="3"/>
  <c r="M1199" i="3"/>
  <c r="M1211" i="3"/>
  <c r="M1223" i="3"/>
  <c r="M1235" i="3"/>
  <c r="M1247" i="3"/>
  <c r="M221" i="3"/>
  <c r="M293" i="3"/>
  <c r="M365" i="3"/>
  <c r="M414" i="3"/>
  <c r="M460" i="3"/>
  <c r="M484" i="3"/>
  <c r="M508" i="3"/>
  <c r="M532" i="3"/>
  <c r="M556" i="3"/>
  <c r="M580" i="3"/>
  <c r="M604" i="3"/>
  <c r="M628" i="3"/>
  <c r="M652" i="3"/>
  <c r="M676" i="3"/>
  <c r="M700" i="3"/>
  <c r="M724" i="3"/>
  <c r="M748" i="3"/>
  <c r="M772" i="3"/>
  <c r="M796" i="3"/>
  <c r="M820" i="3"/>
  <c r="M844" i="3"/>
  <c r="M868" i="3"/>
  <c r="M892" i="3"/>
  <c r="M916" i="3"/>
  <c r="M940" i="3"/>
  <c r="M960" i="3"/>
  <c r="M977" i="3"/>
  <c r="M991" i="3"/>
  <c r="M1005" i="3"/>
  <c r="M1020" i="3"/>
  <c r="M1032" i="3"/>
  <c r="M1044" i="3"/>
  <c r="M1056" i="3"/>
  <c r="M1068" i="3"/>
  <c r="M1080" i="3"/>
  <c r="M1092" i="3"/>
  <c r="M1104" i="3"/>
  <c r="M1116" i="3"/>
  <c r="M1128" i="3"/>
  <c r="M1140" i="3"/>
  <c r="M1152" i="3"/>
  <c r="M1164" i="3"/>
  <c r="M1176" i="3"/>
  <c r="M1188" i="3"/>
  <c r="M1200" i="3"/>
  <c r="M1212" i="3"/>
  <c r="M1224" i="3"/>
  <c r="M1236" i="3"/>
  <c r="M1248" i="3"/>
  <c r="M228" i="3"/>
  <c r="M300" i="3"/>
  <c r="M372" i="3"/>
  <c r="M420" i="3"/>
  <c r="M461" i="3"/>
  <c r="M485" i="3"/>
  <c r="M509" i="3"/>
  <c r="M533" i="3"/>
  <c r="M557" i="3"/>
  <c r="M581" i="3"/>
  <c r="M605" i="3"/>
  <c r="M629" i="3"/>
  <c r="M653" i="3"/>
  <c r="M677" i="3"/>
  <c r="M701" i="3"/>
  <c r="M725" i="3"/>
  <c r="M749" i="3"/>
  <c r="M773" i="3"/>
  <c r="M797" i="3"/>
  <c r="M821" i="3"/>
  <c r="M845" i="3"/>
  <c r="M869" i="3"/>
  <c r="M893" i="3"/>
  <c r="M917" i="3"/>
  <c r="M941" i="3"/>
  <c r="M961" i="3"/>
  <c r="M978" i="3"/>
  <c r="M992" i="3"/>
  <c r="M1007" i="3"/>
  <c r="M1021" i="3"/>
  <c r="M1033" i="3"/>
  <c r="M1045" i="3"/>
  <c r="M1057" i="3"/>
  <c r="M1069" i="3"/>
  <c r="M1081" i="3"/>
  <c r="M1093" i="3"/>
  <c r="M1105" i="3"/>
  <c r="M1117" i="3"/>
  <c r="M1129" i="3"/>
  <c r="M1141" i="3"/>
  <c r="M1153" i="3"/>
  <c r="M1165" i="3"/>
  <c r="M1177" i="3"/>
  <c r="M1189" i="3"/>
  <c r="M1201" i="3"/>
  <c r="M1213" i="3"/>
  <c r="M1225" i="3"/>
  <c r="M1237" i="3"/>
  <c r="M1249" i="3"/>
  <c r="M1238" i="3"/>
  <c r="M233" i="3"/>
  <c r="M305" i="3"/>
  <c r="M377" i="3"/>
  <c r="M425" i="3"/>
  <c r="M462" i="3"/>
  <c r="M486" i="3"/>
  <c r="M510" i="3"/>
  <c r="M534" i="3"/>
  <c r="M558" i="3"/>
  <c r="M582" i="3"/>
  <c r="M606" i="3"/>
  <c r="M630" i="3"/>
  <c r="M654" i="3"/>
  <c r="M678" i="3"/>
  <c r="M702" i="3"/>
  <c r="M726" i="3"/>
  <c r="M750" i="3"/>
  <c r="M774" i="3"/>
  <c r="M798" i="3"/>
  <c r="M822" i="3"/>
  <c r="M846" i="3"/>
  <c r="M870" i="3"/>
  <c r="M894" i="3"/>
  <c r="M918" i="3"/>
  <c r="M942" i="3"/>
  <c r="M964" i="3"/>
  <c r="M979" i="3"/>
  <c r="M993" i="3"/>
  <c r="M1008" i="3"/>
  <c r="M1022" i="3"/>
  <c r="M1034" i="3"/>
  <c r="M1046" i="3"/>
  <c r="M1058" i="3"/>
  <c r="M1070" i="3"/>
  <c r="M1082" i="3"/>
  <c r="M1094" i="3"/>
  <c r="M1106" i="3"/>
  <c r="M1118" i="3"/>
  <c r="M1130" i="3"/>
  <c r="M1142" i="3"/>
  <c r="M1154" i="3"/>
  <c r="M1166" i="3"/>
  <c r="M1178" i="3"/>
  <c r="M1190" i="3"/>
  <c r="M1202" i="3"/>
  <c r="M1214" i="3"/>
  <c r="M1226" i="3"/>
  <c r="F3" i="7"/>
  <c r="F15" i="7"/>
  <c r="F27" i="7"/>
  <c r="F39" i="7"/>
  <c r="F51" i="7"/>
  <c r="F63" i="7"/>
  <c r="F75" i="7"/>
  <c r="F87" i="7"/>
  <c r="F99" i="7"/>
  <c r="F111" i="7"/>
  <c r="F123" i="7"/>
  <c r="F135" i="7"/>
  <c r="F147" i="7"/>
  <c r="F159" i="7"/>
  <c r="F171" i="7"/>
  <c r="F183" i="7"/>
  <c r="F195" i="7"/>
  <c r="F207" i="7"/>
  <c r="F219" i="7"/>
  <c r="F231" i="7"/>
  <c r="F243" i="7"/>
  <c r="F244" i="7"/>
  <c r="F246" i="7"/>
  <c r="F134" i="7"/>
  <c r="F242" i="7"/>
  <c r="F4" i="7"/>
  <c r="F16" i="7"/>
  <c r="F28" i="7"/>
  <c r="F40" i="7"/>
  <c r="F52" i="7"/>
  <c r="F64" i="7"/>
  <c r="F76" i="7"/>
  <c r="F88" i="7"/>
  <c r="F100" i="7"/>
  <c r="F112" i="7"/>
  <c r="F124" i="7"/>
  <c r="F136" i="7"/>
  <c r="F148" i="7"/>
  <c r="F160" i="7"/>
  <c r="F172" i="7"/>
  <c r="F184" i="7"/>
  <c r="F196" i="7"/>
  <c r="F208" i="7"/>
  <c r="F220" i="7"/>
  <c r="F232" i="7"/>
  <c r="F222" i="7"/>
  <c r="F146" i="7"/>
  <c r="F5" i="7"/>
  <c r="F17" i="7"/>
  <c r="F29" i="7"/>
  <c r="F41" i="7"/>
  <c r="F53" i="7"/>
  <c r="F65" i="7"/>
  <c r="F77" i="7"/>
  <c r="F89" i="7"/>
  <c r="F101" i="7"/>
  <c r="F113" i="7"/>
  <c r="F125" i="7"/>
  <c r="F137" i="7"/>
  <c r="F149" i="7"/>
  <c r="F161" i="7"/>
  <c r="F173" i="7"/>
  <c r="F185" i="7"/>
  <c r="F197" i="7"/>
  <c r="F209" i="7"/>
  <c r="F221" i="7"/>
  <c r="F233" i="7"/>
  <c r="F245" i="7"/>
  <c r="F122" i="7"/>
  <c r="F6" i="7"/>
  <c r="F18" i="7"/>
  <c r="F30" i="7"/>
  <c r="F42" i="7"/>
  <c r="F54" i="7"/>
  <c r="F66" i="7"/>
  <c r="F78" i="7"/>
  <c r="F90" i="7"/>
  <c r="F102" i="7"/>
  <c r="F114" i="7"/>
  <c r="F126" i="7"/>
  <c r="F138" i="7"/>
  <c r="F150" i="7"/>
  <c r="F162" i="7"/>
  <c r="F174" i="7"/>
  <c r="F186" i="7"/>
  <c r="F198" i="7"/>
  <c r="F210" i="7"/>
  <c r="F234" i="7"/>
  <c r="F110" i="7"/>
  <c r="F7" i="7"/>
  <c r="F19" i="7"/>
  <c r="F31" i="7"/>
  <c r="F43" i="7"/>
  <c r="F55" i="7"/>
  <c r="F67" i="7"/>
  <c r="F79" i="7"/>
  <c r="F91" i="7"/>
  <c r="F103" i="7"/>
  <c r="F115" i="7"/>
  <c r="F127" i="7"/>
  <c r="F139" i="7"/>
  <c r="F151" i="7"/>
  <c r="F163" i="7"/>
  <c r="F175" i="7"/>
  <c r="F187" i="7"/>
  <c r="F199" i="7"/>
  <c r="F211" i="7"/>
  <c r="F223" i="7"/>
  <c r="F235" i="7"/>
  <c r="F247" i="7"/>
  <c r="F201" i="7"/>
  <c r="F225" i="7"/>
  <c r="F249" i="7"/>
  <c r="F194" i="7"/>
  <c r="F8" i="7"/>
  <c r="F20" i="7"/>
  <c r="F32" i="7"/>
  <c r="F44" i="7"/>
  <c r="F56" i="7"/>
  <c r="F68" i="7"/>
  <c r="F80" i="7"/>
  <c r="F92" i="7"/>
  <c r="F104" i="7"/>
  <c r="F116" i="7"/>
  <c r="F128" i="7"/>
  <c r="F140" i="7"/>
  <c r="F152" i="7"/>
  <c r="F164" i="7"/>
  <c r="F176" i="7"/>
  <c r="F188" i="7"/>
  <c r="F200" i="7"/>
  <c r="F212" i="7"/>
  <c r="F224" i="7"/>
  <c r="F236" i="7"/>
  <c r="F248" i="7"/>
  <c r="F189" i="7"/>
  <c r="F213" i="7"/>
  <c r="F237" i="7"/>
  <c r="F170" i="7"/>
  <c r="F9" i="7"/>
  <c r="F21" i="7"/>
  <c r="F33" i="7"/>
  <c r="F45" i="7"/>
  <c r="F57" i="7"/>
  <c r="F69" i="7"/>
  <c r="F81" i="7"/>
  <c r="F93" i="7"/>
  <c r="F105" i="7"/>
  <c r="F117" i="7"/>
  <c r="F129" i="7"/>
  <c r="F141" i="7"/>
  <c r="F153" i="7"/>
  <c r="F165" i="7"/>
  <c r="F177" i="7"/>
  <c r="F10" i="7"/>
  <c r="F22" i="7"/>
  <c r="F34" i="7"/>
  <c r="F46" i="7"/>
  <c r="F58" i="7"/>
  <c r="F70" i="7"/>
  <c r="F82" i="7"/>
  <c r="F94" i="7"/>
  <c r="F106" i="7"/>
  <c r="F118" i="7"/>
  <c r="F130" i="7"/>
  <c r="F142" i="7"/>
  <c r="F154" i="7"/>
  <c r="F166" i="7"/>
  <c r="F178" i="7"/>
  <c r="F190" i="7"/>
  <c r="F202" i="7"/>
  <c r="F214" i="7"/>
  <c r="F226" i="7"/>
  <c r="F238" i="7"/>
  <c r="F250" i="7"/>
  <c r="F62" i="7"/>
  <c r="F158" i="7"/>
  <c r="F11" i="7"/>
  <c r="F23" i="7"/>
  <c r="F35" i="7"/>
  <c r="F47" i="7"/>
  <c r="F59" i="7"/>
  <c r="F71" i="7"/>
  <c r="F83" i="7"/>
  <c r="F95" i="7"/>
  <c r="F107" i="7"/>
  <c r="F119" i="7"/>
  <c r="F131" i="7"/>
  <c r="F143" i="7"/>
  <c r="F155" i="7"/>
  <c r="F167" i="7"/>
  <c r="F179" i="7"/>
  <c r="F191" i="7"/>
  <c r="F203" i="7"/>
  <c r="F215" i="7"/>
  <c r="F227" i="7"/>
  <c r="F239" i="7"/>
  <c r="F251" i="7"/>
  <c r="F74" i="7"/>
  <c r="F182" i="7"/>
  <c r="F12" i="7"/>
  <c r="F24" i="7"/>
  <c r="F36" i="7"/>
  <c r="F48" i="7"/>
  <c r="F60" i="7"/>
  <c r="F72" i="7"/>
  <c r="F84" i="7"/>
  <c r="F96" i="7"/>
  <c r="F108" i="7"/>
  <c r="F120" i="7"/>
  <c r="F132" i="7"/>
  <c r="F144" i="7"/>
  <c r="F156" i="7"/>
  <c r="F168" i="7"/>
  <c r="F180" i="7"/>
  <c r="F192" i="7"/>
  <c r="F204" i="7"/>
  <c r="F216" i="7"/>
  <c r="F228" i="7"/>
  <c r="F240" i="7"/>
  <c r="F38" i="7"/>
  <c r="F86" i="7"/>
  <c r="F218" i="7"/>
  <c r="F13" i="7"/>
  <c r="F25" i="7"/>
  <c r="F37" i="7"/>
  <c r="F49" i="7"/>
  <c r="F61" i="7"/>
  <c r="F73" i="7"/>
  <c r="F85" i="7"/>
  <c r="F97" i="7"/>
  <c r="F109" i="7"/>
  <c r="F121" i="7"/>
  <c r="F133" i="7"/>
  <c r="F145" i="7"/>
  <c r="F157" i="7"/>
  <c r="F169" i="7"/>
  <c r="F181" i="7"/>
  <c r="F193" i="7"/>
  <c r="F205" i="7"/>
  <c r="F217" i="7"/>
  <c r="F229" i="7"/>
  <c r="F241" i="7"/>
  <c r="F14" i="7"/>
  <c r="F26" i="7"/>
  <c r="F50" i="7"/>
  <c r="F98" i="7"/>
  <c r="F230" i="7"/>
  <c r="F206" i="7"/>
  <c r="F2" i="7"/>
  <c r="F3" i="6"/>
  <c r="F15" i="6"/>
  <c r="F27" i="6"/>
  <c r="F39" i="6"/>
  <c r="F51" i="6"/>
  <c r="F63" i="6"/>
  <c r="F75" i="6"/>
  <c r="F87" i="6"/>
  <c r="F99" i="6"/>
  <c r="F111" i="6"/>
  <c r="F123" i="6"/>
  <c r="F135" i="6"/>
  <c r="F147" i="6"/>
  <c r="F159" i="6"/>
  <c r="F171" i="6"/>
  <c r="F183" i="6"/>
  <c r="F195" i="6"/>
  <c r="F207" i="6"/>
  <c r="F219" i="6"/>
  <c r="F231" i="6"/>
  <c r="F243" i="6"/>
  <c r="F170" i="6"/>
  <c r="F4" i="6"/>
  <c r="F16" i="6"/>
  <c r="F28" i="6"/>
  <c r="F40" i="6"/>
  <c r="F52" i="6"/>
  <c r="F64" i="6"/>
  <c r="F76" i="6"/>
  <c r="F88" i="6"/>
  <c r="F100" i="6"/>
  <c r="F112" i="6"/>
  <c r="F124" i="6"/>
  <c r="F136" i="6"/>
  <c r="F148" i="6"/>
  <c r="F160" i="6"/>
  <c r="F172" i="6"/>
  <c r="F184" i="6"/>
  <c r="F196" i="6"/>
  <c r="F208" i="6"/>
  <c r="F220" i="6"/>
  <c r="F232" i="6"/>
  <c r="F244" i="6"/>
  <c r="F158" i="6"/>
  <c r="F5" i="6"/>
  <c r="F17" i="6"/>
  <c r="F29" i="6"/>
  <c r="F41" i="6"/>
  <c r="F53" i="6"/>
  <c r="F65" i="6"/>
  <c r="F77" i="6"/>
  <c r="F89" i="6"/>
  <c r="F101" i="6"/>
  <c r="F113" i="6"/>
  <c r="F125" i="6"/>
  <c r="F137" i="6"/>
  <c r="F149" i="6"/>
  <c r="F161" i="6"/>
  <c r="F173" i="6"/>
  <c r="F185" i="6"/>
  <c r="F197" i="6"/>
  <c r="F209" i="6"/>
  <c r="F221" i="6"/>
  <c r="F233" i="6"/>
  <c r="F245" i="6"/>
  <c r="F134" i="6"/>
  <c r="F6" i="6"/>
  <c r="F18" i="6"/>
  <c r="F30" i="6"/>
  <c r="F42" i="6"/>
  <c r="F54" i="6"/>
  <c r="F66" i="6"/>
  <c r="F78" i="6"/>
  <c r="F90" i="6"/>
  <c r="F102" i="6"/>
  <c r="F114" i="6"/>
  <c r="F126" i="6"/>
  <c r="F138" i="6"/>
  <c r="F150" i="6"/>
  <c r="F162" i="6"/>
  <c r="F174" i="6"/>
  <c r="F186" i="6"/>
  <c r="F198" i="6"/>
  <c r="F210" i="6"/>
  <c r="F222" i="6"/>
  <c r="F234" i="6"/>
  <c r="F246" i="6"/>
  <c r="F146" i="6"/>
  <c r="F7" i="6"/>
  <c r="F19" i="6"/>
  <c r="F31" i="6"/>
  <c r="F43" i="6"/>
  <c r="F55" i="6"/>
  <c r="F67" i="6"/>
  <c r="F79" i="6"/>
  <c r="F91" i="6"/>
  <c r="F103" i="6"/>
  <c r="F115" i="6"/>
  <c r="F127" i="6"/>
  <c r="F139" i="6"/>
  <c r="F151" i="6"/>
  <c r="F163" i="6"/>
  <c r="F175" i="6"/>
  <c r="F187" i="6"/>
  <c r="F199" i="6"/>
  <c r="F211" i="6"/>
  <c r="F223" i="6"/>
  <c r="F235" i="6"/>
  <c r="F247" i="6"/>
  <c r="F249" i="6"/>
  <c r="F62" i="6"/>
  <c r="F194" i="6"/>
  <c r="F8" i="6"/>
  <c r="F20" i="6"/>
  <c r="F32" i="6"/>
  <c r="F44" i="6"/>
  <c r="F56" i="6"/>
  <c r="F68" i="6"/>
  <c r="F80" i="6"/>
  <c r="F92" i="6"/>
  <c r="F104" i="6"/>
  <c r="F116" i="6"/>
  <c r="F128" i="6"/>
  <c r="F140" i="6"/>
  <c r="F152" i="6"/>
  <c r="F164" i="6"/>
  <c r="F176" i="6"/>
  <c r="F188" i="6"/>
  <c r="F200" i="6"/>
  <c r="F212" i="6"/>
  <c r="F224" i="6"/>
  <c r="F236" i="6"/>
  <c r="F248" i="6"/>
  <c r="F250" i="6"/>
  <c r="F98" i="6"/>
  <c r="F9" i="6"/>
  <c r="F21" i="6"/>
  <c r="F33" i="6"/>
  <c r="F45" i="6"/>
  <c r="F57" i="6"/>
  <c r="F69" i="6"/>
  <c r="F81" i="6"/>
  <c r="F93" i="6"/>
  <c r="F105" i="6"/>
  <c r="F117" i="6"/>
  <c r="F129" i="6"/>
  <c r="F141" i="6"/>
  <c r="F153" i="6"/>
  <c r="F165" i="6"/>
  <c r="F177" i="6"/>
  <c r="F189" i="6"/>
  <c r="F201" i="6"/>
  <c r="F213" i="6"/>
  <c r="F225" i="6"/>
  <c r="F237" i="6"/>
  <c r="F50" i="6"/>
  <c r="F218" i="6"/>
  <c r="F10" i="6"/>
  <c r="F22" i="6"/>
  <c r="F34" i="6"/>
  <c r="F46" i="6"/>
  <c r="F58" i="6"/>
  <c r="F70" i="6"/>
  <c r="F82" i="6"/>
  <c r="F94" i="6"/>
  <c r="F106" i="6"/>
  <c r="F118" i="6"/>
  <c r="F130" i="6"/>
  <c r="F142" i="6"/>
  <c r="F154" i="6"/>
  <c r="F166" i="6"/>
  <c r="F178" i="6"/>
  <c r="F190" i="6"/>
  <c r="F202" i="6"/>
  <c r="F214" i="6"/>
  <c r="F226" i="6"/>
  <c r="F238" i="6"/>
  <c r="F74" i="6"/>
  <c r="F182" i="6"/>
  <c r="F11" i="6"/>
  <c r="F23" i="6"/>
  <c r="F35" i="6"/>
  <c r="F47" i="6"/>
  <c r="F59" i="6"/>
  <c r="F71" i="6"/>
  <c r="F83" i="6"/>
  <c r="F95" i="6"/>
  <c r="F107" i="6"/>
  <c r="F119" i="6"/>
  <c r="F131" i="6"/>
  <c r="F143" i="6"/>
  <c r="F155" i="6"/>
  <c r="F167" i="6"/>
  <c r="F179" i="6"/>
  <c r="F191" i="6"/>
  <c r="F203" i="6"/>
  <c r="F215" i="6"/>
  <c r="F227" i="6"/>
  <c r="F239" i="6"/>
  <c r="F251" i="6"/>
  <c r="F110" i="6"/>
  <c r="F242" i="6"/>
  <c r="F12" i="6"/>
  <c r="F24" i="6"/>
  <c r="F36" i="6"/>
  <c r="F48" i="6"/>
  <c r="F60" i="6"/>
  <c r="F72" i="6"/>
  <c r="F84" i="6"/>
  <c r="F96" i="6"/>
  <c r="F108" i="6"/>
  <c r="F120" i="6"/>
  <c r="F132" i="6"/>
  <c r="F144" i="6"/>
  <c r="F156" i="6"/>
  <c r="F168" i="6"/>
  <c r="F180" i="6"/>
  <c r="F192" i="6"/>
  <c r="F204" i="6"/>
  <c r="F216" i="6"/>
  <c r="F228" i="6"/>
  <c r="F240" i="6"/>
  <c r="F252" i="6"/>
  <c r="F86" i="6"/>
  <c r="F206" i="6"/>
  <c r="F13" i="6"/>
  <c r="F25" i="6"/>
  <c r="F37" i="6"/>
  <c r="F49" i="6"/>
  <c r="F61" i="6"/>
  <c r="F73" i="6"/>
  <c r="F85" i="6"/>
  <c r="F97" i="6"/>
  <c r="F109" i="6"/>
  <c r="F121" i="6"/>
  <c r="F133" i="6"/>
  <c r="F145" i="6"/>
  <c r="F157" i="6"/>
  <c r="F169" i="6"/>
  <c r="F181" i="6"/>
  <c r="F193" i="6"/>
  <c r="F205" i="6"/>
  <c r="F217" i="6"/>
  <c r="F229" i="6"/>
  <c r="F241" i="6"/>
  <c r="F14" i="6"/>
  <c r="F26" i="6"/>
  <c r="F38" i="6"/>
  <c r="F122" i="6"/>
  <c r="F230" i="6"/>
  <c r="F2" i="6"/>
  <c r="F3" i="5"/>
  <c r="F15" i="5"/>
  <c r="F27" i="5"/>
  <c r="F39" i="5"/>
  <c r="F51" i="5"/>
  <c r="F63" i="5"/>
  <c r="F75" i="5"/>
  <c r="F87" i="5"/>
  <c r="F99" i="5"/>
  <c r="F111" i="5"/>
  <c r="F123" i="5"/>
  <c r="F135" i="5"/>
  <c r="F147" i="5"/>
  <c r="F159" i="5"/>
  <c r="F171" i="5"/>
  <c r="F183" i="5"/>
  <c r="F195" i="5"/>
  <c r="F207" i="5"/>
  <c r="F219" i="5"/>
  <c r="F231" i="5"/>
  <c r="F243" i="5"/>
  <c r="F157" i="5"/>
  <c r="F62" i="5"/>
  <c r="F194" i="5"/>
  <c r="F4" i="5"/>
  <c r="F16" i="5"/>
  <c r="F28" i="5"/>
  <c r="F40" i="5"/>
  <c r="F52" i="5"/>
  <c r="F64" i="5"/>
  <c r="F76" i="5"/>
  <c r="F88" i="5"/>
  <c r="F100" i="5"/>
  <c r="F112" i="5"/>
  <c r="F124" i="5"/>
  <c r="F136" i="5"/>
  <c r="F148" i="5"/>
  <c r="F160" i="5"/>
  <c r="F172" i="5"/>
  <c r="F184" i="5"/>
  <c r="F196" i="5"/>
  <c r="F208" i="5"/>
  <c r="F220" i="5"/>
  <c r="F232" i="5"/>
  <c r="F244" i="5"/>
  <c r="F169" i="5"/>
  <c r="F38" i="5"/>
  <c r="F146" i="5"/>
  <c r="F5" i="5"/>
  <c r="F17" i="5"/>
  <c r="F29" i="5"/>
  <c r="F41" i="5"/>
  <c r="F53" i="5"/>
  <c r="F65" i="5"/>
  <c r="F77" i="5"/>
  <c r="F89" i="5"/>
  <c r="F101" i="5"/>
  <c r="F113" i="5"/>
  <c r="F125" i="5"/>
  <c r="F137" i="5"/>
  <c r="F149" i="5"/>
  <c r="F161" i="5"/>
  <c r="F173" i="5"/>
  <c r="F185" i="5"/>
  <c r="F197" i="5"/>
  <c r="F209" i="5"/>
  <c r="F221" i="5"/>
  <c r="F233" i="5"/>
  <c r="F245" i="5"/>
  <c r="F145" i="5"/>
  <c r="F14" i="5"/>
  <c r="F170" i="5"/>
  <c r="F6" i="5"/>
  <c r="F18" i="5"/>
  <c r="F30" i="5"/>
  <c r="F42" i="5"/>
  <c r="F54" i="5"/>
  <c r="F66" i="5"/>
  <c r="F78" i="5"/>
  <c r="F90" i="5"/>
  <c r="F102" i="5"/>
  <c r="F114" i="5"/>
  <c r="F126" i="5"/>
  <c r="F138" i="5"/>
  <c r="F150" i="5"/>
  <c r="F162" i="5"/>
  <c r="F174" i="5"/>
  <c r="F186" i="5"/>
  <c r="F198" i="5"/>
  <c r="F210" i="5"/>
  <c r="F222" i="5"/>
  <c r="F234" i="5"/>
  <c r="F246" i="5"/>
  <c r="F181" i="5"/>
  <c r="F50" i="5"/>
  <c r="F134" i="5"/>
  <c r="F7" i="5"/>
  <c r="F19" i="5"/>
  <c r="F31" i="5"/>
  <c r="F43" i="5"/>
  <c r="F55" i="5"/>
  <c r="F67" i="5"/>
  <c r="F79" i="5"/>
  <c r="F91" i="5"/>
  <c r="F103" i="5"/>
  <c r="F115" i="5"/>
  <c r="F127" i="5"/>
  <c r="F139" i="5"/>
  <c r="F151" i="5"/>
  <c r="F163" i="5"/>
  <c r="F175" i="5"/>
  <c r="F187" i="5"/>
  <c r="F199" i="5"/>
  <c r="F211" i="5"/>
  <c r="F223" i="5"/>
  <c r="F235" i="5"/>
  <c r="F247" i="5"/>
  <c r="F133" i="5"/>
  <c r="F26" i="5"/>
  <c r="F158" i="5"/>
  <c r="F8" i="5"/>
  <c r="F20" i="5"/>
  <c r="F32" i="5"/>
  <c r="F44" i="5"/>
  <c r="F56" i="5"/>
  <c r="F68" i="5"/>
  <c r="F80" i="5"/>
  <c r="F92" i="5"/>
  <c r="F104" i="5"/>
  <c r="F116" i="5"/>
  <c r="F128" i="5"/>
  <c r="F140" i="5"/>
  <c r="F152" i="5"/>
  <c r="F164" i="5"/>
  <c r="F176" i="5"/>
  <c r="F188" i="5"/>
  <c r="F200" i="5"/>
  <c r="F212" i="5"/>
  <c r="F224" i="5"/>
  <c r="F236" i="5"/>
  <c r="F248" i="5"/>
  <c r="F25" i="5"/>
  <c r="F85" i="5"/>
  <c r="F205" i="5"/>
  <c r="F86" i="5"/>
  <c r="F218" i="5"/>
  <c r="F9" i="5"/>
  <c r="F21" i="5"/>
  <c r="F33" i="5"/>
  <c r="F45" i="5"/>
  <c r="F57" i="5"/>
  <c r="F69" i="5"/>
  <c r="F81" i="5"/>
  <c r="F93" i="5"/>
  <c r="F105" i="5"/>
  <c r="F117" i="5"/>
  <c r="F129" i="5"/>
  <c r="F141" i="5"/>
  <c r="F153" i="5"/>
  <c r="F165" i="5"/>
  <c r="F177" i="5"/>
  <c r="F189" i="5"/>
  <c r="F201" i="5"/>
  <c r="F213" i="5"/>
  <c r="F225" i="5"/>
  <c r="F237" i="5"/>
  <c r="F249" i="5"/>
  <c r="F250" i="5"/>
  <c r="F13" i="5"/>
  <c r="F73" i="5"/>
  <c r="F193" i="5"/>
  <c r="F74" i="5"/>
  <c r="F182" i="5"/>
  <c r="F10" i="5"/>
  <c r="F22" i="5"/>
  <c r="F34" i="5"/>
  <c r="F46" i="5"/>
  <c r="F58" i="5"/>
  <c r="F70" i="5"/>
  <c r="F82" i="5"/>
  <c r="F94" i="5"/>
  <c r="F106" i="5"/>
  <c r="F118" i="5"/>
  <c r="F130" i="5"/>
  <c r="F142" i="5"/>
  <c r="F154" i="5"/>
  <c r="F166" i="5"/>
  <c r="F178" i="5"/>
  <c r="F190" i="5"/>
  <c r="F202" i="5"/>
  <c r="F214" i="5"/>
  <c r="F226" i="5"/>
  <c r="F238" i="5"/>
  <c r="F251" i="5"/>
  <c r="F61" i="5"/>
  <c r="F121" i="5"/>
  <c r="F241" i="5"/>
  <c r="F122" i="5"/>
  <c r="F242" i="5"/>
  <c r="F11" i="5"/>
  <c r="F23" i="5"/>
  <c r="F35" i="5"/>
  <c r="F47" i="5"/>
  <c r="F59" i="5"/>
  <c r="F71" i="5"/>
  <c r="F83" i="5"/>
  <c r="F95" i="5"/>
  <c r="F107" i="5"/>
  <c r="F119" i="5"/>
  <c r="F131" i="5"/>
  <c r="F143" i="5"/>
  <c r="F155" i="5"/>
  <c r="F167" i="5"/>
  <c r="F179" i="5"/>
  <c r="F191" i="5"/>
  <c r="F203" i="5"/>
  <c r="F215" i="5"/>
  <c r="F227" i="5"/>
  <c r="F239" i="5"/>
  <c r="F49" i="5"/>
  <c r="F109" i="5"/>
  <c r="F229" i="5"/>
  <c r="F110" i="5"/>
  <c r="F230" i="5"/>
  <c r="F12" i="5"/>
  <c r="F24" i="5"/>
  <c r="F36" i="5"/>
  <c r="F48" i="5"/>
  <c r="F60" i="5"/>
  <c r="F72" i="5"/>
  <c r="F84" i="5"/>
  <c r="F96" i="5"/>
  <c r="F108" i="5"/>
  <c r="F120" i="5"/>
  <c r="F132" i="5"/>
  <c r="F144" i="5"/>
  <c r="F156" i="5"/>
  <c r="F168" i="5"/>
  <c r="F180" i="5"/>
  <c r="F192" i="5"/>
  <c r="F204" i="5"/>
  <c r="F216" i="5"/>
  <c r="F228" i="5"/>
  <c r="F240" i="5"/>
  <c r="F252" i="5"/>
  <c r="F37" i="5"/>
  <c r="F97" i="5"/>
  <c r="F217" i="5"/>
  <c r="F98" i="5"/>
  <c r="F206" i="5"/>
  <c r="F2" i="5"/>
  <c r="F3" i="4"/>
  <c r="F15" i="4"/>
  <c r="F27" i="4"/>
  <c r="F39" i="4"/>
  <c r="F51" i="4"/>
  <c r="F63" i="4"/>
  <c r="F75" i="4"/>
  <c r="F87" i="4"/>
  <c r="F99" i="4"/>
  <c r="F111" i="4"/>
  <c r="F123" i="4"/>
  <c r="F135" i="4"/>
  <c r="F147" i="4"/>
  <c r="F159" i="4"/>
  <c r="F171" i="4"/>
  <c r="F183" i="4"/>
  <c r="F195" i="4"/>
  <c r="F207" i="4"/>
  <c r="F219" i="4"/>
  <c r="F231" i="4"/>
  <c r="F243" i="4"/>
  <c r="F220" i="4"/>
  <c r="F244" i="4"/>
  <c r="F134" i="4"/>
  <c r="F4" i="4"/>
  <c r="F16" i="4"/>
  <c r="F28" i="4"/>
  <c r="F40" i="4"/>
  <c r="F52" i="4"/>
  <c r="F64" i="4"/>
  <c r="F76" i="4"/>
  <c r="F88" i="4"/>
  <c r="F100" i="4"/>
  <c r="F112" i="4"/>
  <c r="F124" i="4"/>
  <c r="F136" i="4"/>
  <c r="F148" i="4"/>
  <c r="F160" i="4"/>
  <c r="F172" i="4"/>
  <c r="F184" i="4"/>
  <c r="F196" i="4"/>
  <c r="F208" i="4"/>
  <c r="F232" i="4"/>
  <c r="F245" i="4"/>
  <c r="F182" i="4"/>
  <c r="F5" i="4"/>
  <c r="F17" i="4"/>
  <c r="F29" i="4"/>
  <c r="F41" i="4"/>
  <c r="F53" i="4"/>
  <c r="F65" i="4"/>
  <c r="F77" i="4"/>
  <c r="F89" i="4"/>
  <c r="F101" i="4"/>
  <c r="F113" i="4"/>
  <c r="F125" i="4"/>
  <c r="F137" i="4"/>
  <c r="F149" i="4"/>
  <c r="F161" i="4"/>
  <c r="F173" i="4"/>
  <c r="F185" i="4"/>
  <c r="F197" i="4"/>
  <c r="F209" i="4"/>
  <c r="F221" i="4"/>
  <c r="F233" i="4"/>
  <c r="F246" i="4"/>
  <c r="F242" i="4"/>
  <c r="F6" i="4"/>
  <c r="F18" i="4"/>
  <c r="F30" i="4"/>
  <c r="F42" i="4"/>
  <c r="F54" i="4"/>
  <c r="F66" i="4"/>
  <c r="F78" i="4"/>
  <c r="F90" i="4"/>
  <c r="F102" i="4"/>
  <c r="F114" i="4"/>
  <c r="F126" i="4"/>
  <c r="F138" i="4"/>
  <c r="F150" i="4"/>
  <c r="F162" i="4"/>
  <c r="F174" i="4"/>
  <c r="F186" i="4"/>
  <c r="F198" i="4"/>
  <c r="F210" i="4"/>
  <c r="F222" i="4"/>
  <c r="F234" i="4"/>
  <c r="F146" i="4"/>
  <c r="F7" i="4"/>
  <c r="F19" i="4"/>
  <c r="F31" i="4"/>
  <c r="F43" i="4"/>
  <c r="F55" i="4"/>
  <c r="F67" i="4"/>
  <c r="F79" i="4"/>
  <c r="F91" i="4"/>
  <c r="F103" i="4"/>
  <c r="F115" i="4"/>
  <c r="F127" i="4"/>
  <c r="F139" i="4"/>
  <c r="F151" i="4"/>
  <c r="F163" i="4"/>
  <c r="F175" i="4"/>
  <c r="F187" i="4"/>
  <c r="F199" i="4"/>
  <c r="F211" i="4"/>
  <c r="F223" i="4"/>
  <c r="F235" i="4"/>
  <c r="F247" i="4"/>
  <c r="F238" i="4"/>
  <c r="F240" i="4"/>
  <c r="F122" i="4"/>
  <c r="F8" i="4"/>
  <c r="F20" i="4"/>
  <c r="F32" i="4"/>
  <c r="F44" i="4"/>
  <c r="F56" i="4"/>
  <c r="F68" i="4"/>
  <c r="F80" i="4"/>
  <c r="F92" i="4"/>
  <c r="F104" i="4"/>
  <c r="F116" i="4"/>
  <c r="F128" i="4"/>
  <c r="F140" i="4"/>
  <c r="F152" i="4"/>
  <c r="F164" i="4"/>
  <c r="F176" i="4"/>
  <c r="F188" i="4"/>
  <c r="F200" i="4"/>
  <c r="F212" i="4"/>
  <c r="F224" i="4"/>
  <c r="F236" i="4"/>
  <c r="F248" i="4"/>
  <c r="F226" i="4"/>
  <c r="F251" i="4"/>
  <c r="F86" i="4"/>
  <c r="F206" i="4"/>
  <c r="F9" i="4"/>
  <c r="F21" i="4"/>
  <c r="F33" i="4"/>
  <c r="F45" i="4"/>
  <c r="F57" i="4"/>
  <c r="F69" i="4"/>
  <c r="F81" i="4"/>
  <c r="F93" i="4"/>
  <c r="F105" i="4"/>
  <c r="F117" i="4"/>
  <c r="F129" i="4"/>
  <c r="F141" i="4"/>
  <c r="F153" i="4"/>
  <c r="F165" i="4"/>
  <c r="F177" i="4"/>
  <c r="F189" i="4"/>
  <c r="F201" i="4"/>
  <c r="F213" i="4"/>
  <c r="F225" i="4"/>
  <c r="F237" i="4"/>
  <c r="F249" i="4"/>
  <c r="F250" i="4"/>
  <c r="F50" i="4"/>
  <c r="F170" i="4"/>
  <c r="F10" i="4"/>
  <c r="F22" i="4"/>
  <c r="F34" i="4"/>
  <c r="F46" i="4"/>
  <c r="F58" i="4"/>
  <c r="F70" i="4"/>
  <c r="F82" i="4"/>
  <c r="F94" i="4"/>
  <c r="F106" i="4"/>
  <c r="F118" i="4"/>
  <c r="F130" i="4"/>
  <c r="F142" i="4"/>
  <c r="F154" i="4"/>
  <c r="F166" i="4"/>
  <c r="F178" i="4"/>
  <c r="F190" i="4"/>
  <c r="F202" i="4"/>
  <c r="F214" i="4"/>
  <c r="F239" i="4"/>
  <c r="F74" i="4"/>
  <c r="F194" i="4"/>
  <c r="F11" i="4"/>
  <c r="F23" i="4"/>
  <c r="F35" i="4"/>
  <c r="F47" i="4"/>
  <c r="F59" i="4"/>
  <c r="F71" i="4"/>
  <c r="F83" i="4"/>
  <c r="F95" i="4"/>
  <c r="F107" i="4"/>
  <c r="F119" i="4"/>
  <c r="F131" i="4"/>
  <c r="F143" i="4"/>
  <c r="F155" i="4"/>
  <c r="F167" i="4"/>
  <c r="F179" i="4"/>
  <c r="F191" i="4"/>
  <c r="F203" i="4"/>
  <c r="F215" i="4"/>
  <c r="F227" i="4"/>
  <c r="F252" i="4"/>
  <c r="F110" i="4"/>
  <c r="F230" i="4"/>
  <c r="F12" i="4"/>
  <c r="F24" i="4"/>
  <c r="F36" i="4"/>
  <c r="F48" i="4"/>
  <c r="F60" i="4"/>
  <c r="F72" i="4"/>
  <c r="F84" i="4"/>
  <c r="F96" i="4"/>
  <c r="F108" i="4"/>
  <c r="F120" i="4"/>
  <c r="F132" i="4"/>
  <c r="F144" i="4"/>
  <c r="F156" i="4"/>
  <c r="F168" i="4"/>
  <c r="F180" i="4"/>
  <c r="F192" i="4"/>
  <c r="F204" i="4"/>
  <c r="F216" i="4"/>
  <c r="F228" i="4"/>
  <c r="F62" i="4"/>
  <c r="F158" i="4"/>
  <c r="F13" i="4"/>
  <c r="F25" i="4"/>
  <c r="F37" i="4"/>
  <c r="F49" i="4"/>
  <c r="F61" i="4"/>
  <c r="F73" i="4"/>
  <c r="F85" i="4"/>
  <c r="F97" i="4"/>
  <c r="F109" i="4"/>
  <c r="F121" i="4"/>
  <c r="F133" i="4"/>
  <c r="F145" i="4"/>
  <c r="F157" i="4"/>
  <c r="F169" i="4"/>
  <c r="F181" i="4"/>
  <c r="F193" i="4"/>
  <c r="F205" i="4"/>
  <c r="F217" i="4"/>
  <c r="F229" i="4"/>
  <c r="F241" i="4"/>
  <c r="F14" i="4"/>
  <c r="F26" i="4"/>
  <c r="F38" i="4"/>
  <c r="F98" i="4"/>
  <c r="F218" i="4"/>
  <c r="F2" i="4"/>
  <c r="H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" i="3"/>
  <c r="H1154" i="1" a="1"/>
  <c r="M3" i="8" l="1"/>
  <c r="M2" i="8" s="1"/>
  <c r="T3" i="6"/>
  <c r="T2" i="6" s="1"/>
  <c r="T3" i="7"/>
  <c r="T2" i="7" s="1"/>
  <c r="T3" i="3"/>
  <c r="T2" i="3" s="1"/>
  <c r="T3" i="4"/>
  <c r="T2" i="4" s="1"/>
  <c r="T3" i="5"/>
  <c r="T2" i="5" s="1"/>
  <c r="D3" i="3"/>
  <c r="D15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83" i="3"/>
  <c r="D195" i="3"/>
  <c r="D207" i="3"/>
  <c r="D219" i="3"/>
  <c r="D231" i="3"/>
  <c r="D243" i="3"/>
  <c r="D222" i="3"/>
  <c r="D246" i="3"/>
  <c r="D216" i="3"/>
  <c r="D218" i="3"/>
  <c r="D4" i="3"/>
  <c r="D16" i="3"/>
  <c r="D28" i="3"/>
  <c r="D40" i="3"/>
  <c r="D52" i="3"/>
  <c r="D64" i="3"/>
  <c r="D76" i="3"/>
  <c r="D88" i="3"/>
  <c r="D100" i="3"/>
  <c r="D112" i="3"/>
  <c r="D124" i="3"/>
  <c r="D136" i="3"/>
  <c r="D148" i="3"/>
  <c r="D160" i="3"/>
  <c r="D172" i="3"/>
  <c r="D184" i="3"/>
  <c r="D196" i="3"/>
  <c r="D208" i="3"/>
  <c r="D220" i="3"/>
  <c r="D232" i="3"/>
  <c r="D244" i="3"/>
  <c r="D5" i="3"/>
  <c r="D17" i="3"/>
  <c r="D29" i="3"/>
  <c r="D41" i="3"/>
  <c r="D53" i="3"/>
  <c r="D65" i="3"/>
  <c r="D77" i="3"/>
  <c r="D89" i="3"/>
  <c r="D101" i="3"/>
  <c r="D113" i="3"/>
  <c r="D125" i="3"/>
  <c r="D149" i="3"/>
  <c r="D161" i="3"/>
  <c r="D173" i="3"/>
  <c r="D185" i="3"/>
  <c r="D197" i="3"/>
  <c r="D209" i="3"/>
  <c r="D221" i="3"/>
  <c r="D233" i="3"/>
  <c r="D245" i="3"/>
  <c r="D18" i="3"/>
  <c r="D30" i="3"/>
  <c r="D42" i="3"/>
  <c r="D54" i="3"/>
  <c r="D66" i="3"/>
  <c r="D78" i="3"/>
  <c r="D90" i="3"/>
  <c r="D114" i="3"/>
  <c r="D126" i="3"/>
  <c r="D138" i="3"/>
  <c r="D150" i="3"/>
  <c r="D174" i="3"/>
  <c r="D186" i="3"/>
  <c r="D210" i="3"/>
  <c r="D234" i="3"/>
  <c r="D194" i="3"/>
  <c r="D137" i="3"/>
  <c r="D102" i="3"/>
  <c r="D162" i="3"/>
  <c r="D198" i="3"/>
  <c r="D168" i="3"/>
  <c r="D242" i="3"/>
  <c r="D6" i="3"/>
  <c r="D7" i="3"/>
  <c r="D19" i="3"/>
  <c r="D31" i="3"/>
  <c r="D43" i="3"/>
  <c r="D55" i="3"/>
  <c r="D67" i="3"/>
  <c r="D79" i="3"/>
  <c r="D91" i="3"/>
  <c r="D103" i="3"/>
  <c r="D115" i="3"/>
  <c r="D127" i="3"/>
  <c r="D139" i="3"/>
  <c r="D151" i="3"/>
  <c r="D163" i="3"/>
  <c r="D175" i="3"/>
  <c r="D187" i="3"/>
  <c r="D199" i="3"/>
  <c r="D211" i="3"/>
  <c r="D223" i="3"/>
  <c r="D235" i="3"/>
  <c r="D247" i="3"/>
  <c r="D21" i="3"/>
  <c r="D57" i="3"/>
  <c r="D81" i="3"/>
  <c r="D105" i="3"/>
  <c r="D117" i="3"/>
  <c r="D141" i="3"/>
  <c r="D153" i="3"/>
  <c r="D177" i="3"/>
  <c r="D189" i="3"/>
  <c r="D213" i="3"/>
  <c r="D237" i="3"/>
  <c r="D166" i="3"/>
  <c r="D214" i="3"/>
  <c r="D23" i="3"/>
  <c r="D71" i="3"/>
  <c r="D131" i="3"/>
  <c r="D203" i="3"/>
  <c r="D144" i="3"/>
  <c r="D204" i="3"/>
  <c r="D8" i="3"/>
  <c r="D20" i="3"/>
  <c r="D32" i="3"/>
  <c r="D44" i="3"/>
  <c r="D56" i="3"/>
  <c r="D68" i="3"/>
  <c r="D80" i="3"/>
  <c r="D92" i="3"/>
  <c r="D104" i="3"/>
  <c r="D116" i="3"/>
  <c r="D128" i="3"/>
  <c r="D140" i="3"/>
  <c r="D152" i="3"/>
  <c r="D164" i="3"/>
  <c r="D176" i="3"/>
  <c r="D188" i="3"/>
  <c r="D200" i="3"/>
  <c r="D212" i="3"/>
  <c r="D224" i="3"/>
  <c r="D236" i="3"/>
  <c r="D248" i="3"/>
  <c r="D33" i="3"/>
  <c r="D45" i="3"/>
  <c r="D69" i="3"/>
  <c r="D93" i="3"/>
  <c r="D129" i="3"/>
  <c r="D165" i="3"/>
  <c r="D201" i="3"/>
  <c r="D225" i="3"/>
  <c r="D249" i="3"/>
  <c r="D190" i="3"/>
  <c r="D226" i="3"/>
  <c r="D59" i="3"/>
  <c r="D119" i="3"/>
  <c r="D167" i="3"/>
  <c r="D239" i="3"/>
  <c r="D108" i="3"/>
  <c r="D240" i="3"/>
  <c r="D9" i="3"/>
  <c r="D250" i="3"/>
  <c r="D35" i="3"/>
  <c r="D95" i="3"/>
  <c r="D143" i="3"/>
  <c r="D179" i="3"/>
  <c r="D227" i="3"/>
  <c r="D96" i="3"/>
  <c r="D192" i="3"/>
  <c r="D10" i="3"/>
  <c r="D22" i="3"/>
  <c r="D34" i="3"/>
  <c r="D46" i="3"/>
  <c r="D58" i="3"/>
  <c r="D70" i="3"/>
  <c r="D82" i="3"/>
  <c r="D94" i="3"/>
  <c r="D106" i="3"/>
  <c r="D118" i="3"/>
  <c r="D130" i="3"/>
  <c r="D142" i="3"/>
  <c r="D154" i="3"/>
  <c r="D178" i="3"/>
  <c r="D202" i="3"/>
  <c r="D238" i="3"/>
  <c r="D47" i="3"/>
  <c r="D83" i="3"/>
  <c r="D107" i="3"/>
  <c r="D155" i="3"/>
  <c r="D191" i="3"/>
  <c r="D251" i="3"/>
  <c r="D120" i="3"/>
  <c r="D11" i="3"/>
  <c r="D215" i="3"/>
  <c r="D180" i="3"/>
  <c r="D230" i="3"/>
  <c r="D12" i="3"/>
  <c r="D24" i="3"/>
  <c r="D36" i="3"/>
  <c r="D48" i="3"/>
  <c r="D60" i="3"/>
  <c r="D72" i="3"/>
  <c r="D84" i="3"/>
  <c r="D132" i="3"/>
  <c r="D156" i="3"/>
  <c r="D228" i="3"/>
  <c r="D13" i="3"/>
  <c r="D25" i="3"/>
  <c r="D37" i="3"/>
  <c r="D49" i="3"/>
  <c r="D61" i="3"/>
  <c r="D73" i="3"/>
  <c r="D85" i="3"/>
  <c r="D97" i="3"/>
  <c r="D109" i="3"/>
  <c r="D121" i="3"/>
  <c r="D133" i="3"/>
  <c r="D145" i="3"/>
  <c r="D157" i="3"/>
  <c r="D169" i="3"/>
  <c r="D181" i="3"/>
  <c r="D193" i="3"/>
  <c r="D205" i="3"/>
  <c r="D217" i="3"/>
  <c r="D229" i="3"/>
  <c r="D241" i="3"/>
  <c r="D14" i="3"/>
  <c r="D26" i="3"/>
  <c r="D38" i="3"/>
  <c r="D50" i="3"/>
  <c r="D62" i="3"/>
  <c r="D74" i="3"/>
  <c r="D86" i="3"/>
  <c r="D98" i="3"/>
  <c r="D110" i="3"/>
  <c r="D122" i="3"/>
  <c r="D134" i="3"/>
  <c r="D146" i="3"/>
  <c r="D158" i="3"/>
  <c r="D170" i="3"/>
  <c r="D182" i="3"/>
  <c r="D206" i="3"/>
  <c r="D2" i="3"/>
  <c r="H1154" i="1"/>
  <c r="H170" i="1" a="1"/>
  <c r="F2" i="3" l="1"/>
  <c r="F250" i="3"/>
  <c r="F238" i="3"/>
  <c r="F226" i="3"/>
  <c r="F214" i="3"/>
  <c r="F202" i="3"/>
  <c r="F190" i="3"/>
  <c r="F178" i="3"/>
  <c r="F166" i="3"/>
  <c r="F154" i="3"/>
  <c r="F142" i="3"/>
  <c r="F130" i="3"/>
  <c r="F118" i="3"/>
  <c r="F106" i="3"/>
  <c r="F94" i="3"/>
  <c r="F82" i="3"/>
  <c r="F70" i="3"/>
  <c r="F58" i="3"/>
  <c r="F46" i="3"/>
  <c r="F34" i="3"/>
  <c r="F22" i="3"/>
  <c r="F10" i="3"/>
  <c r="F240" i="3"/>
  <c r="F120" i="3"/>
  <c r="F239" i="3"/>
  <c r="F119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105" i="3"/>
  <c r="F93" i="3"/>
  <c r="F81" i="3"/>
  <c r="F69" i="3"/>
  <c r="F57" i="3"/>
  <c r="F45" i="3"/>
  <c r="F33" i="3"/>
  <c r="F21" i="3"/>
  <c r="F9" i="3"/>
  <c r="F216" i="3"/>
  <c r="F96" i="3"/>
  <c r="F215" i="3"/>
  <c r="F95" i="3"/>
  <c r="F248" i="3"/>
  <c r="F236" i="3"/>
  <c r="F224" i="3"/>
  <c r="F212" i="3"/>
  <c r="F200" i="3"/>
  <c r="F188" i="3"/>
  <c r="F176" i="3"/>
  <c r="F164" i="3"/>
  <c r="F152" i="3"/>
  <c r="F140" i="3"/>
  <c r="F128" i="3"/>
  <c r="F116" i="3"/>
  <c r="F104" i="3"/>
  <c r="F92" i="3"/>
  <c r="F80" i="3"/>
  <c r="F68" i="3"/>
  <c r="F56" i="3"/>
  <c r="F44" i="3"/>
  <c r="F32" i="3"/>
  <c r="F20" i="3"/>
  <c r="F8" i="3"/>
  <c r="F168" i="3"/>
  <c r="F48" i="3"/>
  <c r="F167" i="3"/>
  <c r="F47" i="3"/>
  <c r="F247" i="3"/>
  <c r="F235" i="3"/>
  <c r="F223" i="3"/>
  <c r="F211" i="3"/>
  <c r="F199" i="3"/>
  <c r="F187" i="3"/>
  <c r="F175" i="3"/>
  <c r="F163" i="3"/>
  <c r="F151" i="3"/>
  <c r="F139" i="3"/>
  <c r="F127" i="3"/>
  <c r="F115" i="3"/>
  <c r="F103" i="3"/>
  <c r="F91" i="3"/>
  <c r="F79" i="3"/>
  <c r="F67" i="3"/>
  <c r="F55" i="3"/>
  <c r="F43" i="3"/>
  <c r="F31" i="3"/>
  <c r="F19" i="3"/>
  <c r="F7" i="3"/>
  <c r="F192" i="3"/>
  <c r="F60" i="3"/>
  <c r="F179" i="3"/>
  <c r="F71" i="3"/>
  <c r="F246" i="3"/>
  <c r="F234" i="3"/>
  <c r="F222" i="3"/>
  <c r="F210" i="3"/>
  <c r="F198" i="3"/>
  <c r="F186" i="3"/>
  <c r="F174" i="3"/>
  <c r="F162" i="3"/>
  <c r="F150" i="3"/>
  <c r="F138" i="3"/>
  <c r="F126" i="3"/>
  <c r="F114" i="3"/>
  <c r="F102" i="3"/>
  <c r="F90" i="3"/>
  <c r="F78" i="3"/>
  <c r="F66" i="3"/>
  <c r="F54" i="3"/>
  <c r="F42" i="3"/>
  <c r="F30" i="3"/>
  <c r="F18" i="3"/>
  <c r="F6" i="3"/>
  <c r="F144" i="3"/>
  <c r="F24" i="3"/>
  <c r="F143" i="3"/>
  <c r="F23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F132" i="3"/>
  <c r="F12" i="3"/>
  <c r="F131" i="3"/>
  <c r="F11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F16" i="3"/>
  <c r="F4" i="3"/>
  <c r="F156" i="3"/>
  <c r="F36" i="3"/>
  <c r="F155" i="3"/>
  <c r="F35" i="3"/>
  <c r="F243" i="3"/>
  <c r="F231" i="3"/>
  <c r="F219" i="3"/>
  <c r="F207" i="3"/>
  <c r="F195" i="3"/>
  <c r="F183" i="3"/>
  <c r="F171" i="3"/>
  <c r="F159" i="3"/>
  <c r="F147" i="3"/>
  <c r="F135" i="3"/>
  <c r="F123" i="3"/>
  <c r="F111" i="3"/>
  <c r="F99" i="3"/>
  <c r="F87" i="3"/>
  <c r="F75" i="3"/>
  <c r="F63" i="3"/>
  <c r="F51" i="3"/>
  <c r="F39" i="3"/>
  <c r="F27" i="3"/>
  <c r="F15" i="3"/>
  <c r="F3" i="3"/>
  <c r="F180" i="3"/>
  <c r="F84" i="3"/>
  <c r="F203" i="3"/>
  <c r="F107" i="3"/>
  <c r="F242" i="3"/>
  <c r="F230" i="3"/>
  <c r="F218" i="3"/>
  <c r="F206" i="3"/>
  <c r="F194" i="3"/>
  <c r="F182" i="3"/>
  <c r="F170" i="3"/>
  <c r="F158" i="3"/>
  <c r="F146" i="3"/>
  <c r="F134" i="3"/>
  <c r="F122" i="3"/>
  <c r="F110" i="3"/>
  <c r="F98" i="3"/>
  <c r="F86" i="3"/>
  <c r="F74" i="3"/>
  <c r="F62" i="3"/>
  <c r="F50" i="3"/>
  <c r="F38" i="3"/>
  <c r="F26" i="3"/>
  <c r="F14" i="3"/>
  <c r="F228" i="3"/>
  <c r="F108" i="3"/>
  <c r="F227" i="3"/>
  <c r="F59" i="3"/>
  <c r="F241" i="3"/>
  <c r="F229" i="3"/>
  <c r="F217" i="3"/>
  <c r="F205" i="3"/>
  <c r="F193" i="3"/>
  <c r="F181" i="3"/>
  <c r="F169" i="3"/>
  <c r="F157" i="3"/>
  <c r="F145" i="3"/>
  <c r="F133" i="3"/>
  <c r="F121" i="3"/>
  <c r="F109" i="3"/>
  <c r="F97" i="3"/>
  <c r="F85" i="3"/>
  <c r="F73" i="3"/>
  <c r="F61" i="3"/>
  <c r="F49" i="3"/>
  <c r="F37" i="3"/>
  <c r="F25" i="3"/>
  <c r="F13" i="3"/>
  <c r="F204" i="3"/>
  <c r="F72" i="3"/>
  <c r="F191" i="3"/>
  <c r="F83" i="3"/>
  <c r="H170" i="1"/>
  <c r="H437" i="1" a="1"/>
  <c r="H437" i="1"/>
  <c r="H386" i="1" a="1"/>
  <c r="H386" i="1"/>
  <c r="H752" i="1" a="1"/>
  <c r="H752" i="1"/>
  <c r="H981" i="1" a="1"/>
  <c r="H981" i="1"/>
  <c r="H805" i="1" a="1"/>
  <c r="H805" i="1"/>
  <c r="H1136" i="1" a="1"/>
  <c r="H1136" i="1"/>
  <c r="H771" i="1" a="1"/>
  <c r="H771" i="1"/>
  <c r="H1517" i="1" a="1"/>
  <c r="H1517" i="1"/>
  <c r="H822" i="1" a="1"/>
  <c r="H822" i="1"/>
  <c r="H668" i="1" a="1"/>
  <c r="H668" i="1"/>
  <c r="H795" i="1" a="1"/>
  <c r="H795" i="1"/>
  <c r="H533" i="1" a="1"/>
  <c r="H533" i="1"/>
  <c r="H1251" i="1" a="1"/>
  <c r="H1251" i="1"/>
  <c r="H613" i="1" a="1"/>
  <c r="H613" i="1"/>
  <c r="H464" i="1" a="1"/>
  <c r="H464" i="1"/>
  <c r="H183" i="1" a="1"/>
  <c r="H183" i="1"/>
  <c r="H1542" i="1" a="1"/>
  <c r="H1542" i="1"/>
  <c r="H188" i="1" a="1"/>
  <c r="H188" i="1"/>
  <c r="H1114" i="1" a="1"/>
  <c r="H1114" i="1"/>
  <c r="H290" i="1" a="1"/>
  <c r="H290" i="1"/>
  <c r="H85" i="1" a="1"/>
  <c r="H85" i="1"/>
  <c r="H489" i="1" a="1"/>
  <c r="H489" i="1"/>
  <c r="H1156" i="1" a="1"/>
  <c r="H1156" i="1"/>
  <c r="H535" i="1" a="1"/>
  <c r="H535" i="1"/>
  <c r="H1571" i="1" a="1"/>
  <c r="H1571" i="1"/>
  <c r="H1147" i="1" a="1"/>
  <c r="H1147" i="1"/>
  <c r="H1453" i="1" a="1"/>
  <c r="H1453" i="1"/>
  <c r="H1206" i="1" a="1"/>
  <c r="H1206" i="1"/>
  <c r="H720" i="1" a="1"/>
  <c r="H720" i="1"/>
  <c r="H590" i="1" a="1"/>
  <c r="H590" i="1"/>
  <c r="H1214" i="1" a="1"/>
  <c r="H1214" i="1"/>
  <c r="H167" i="1" a="1"/>
  <c r="H167" i="1"/>
  <c r="H471" i="1" a="1"/>
  <c r="H471" i="1"/>
  <c r="H1139" i="1" a="1"/>
  <c r="H1139" i="1"/>
  <c r="H430" i="1" a="1"/>
  <c r="H430" i="1"/>
  <c r="H166" i="1" a="1"/>
  <c r="H166" i="1"/>
  <c r="H1344" i="1" a="1"/>
  <c r="H1344" i="1"/>
  <c r="H519" i="1" a="1"/>
  <c r="H519" i="1"/>
  <c r="H689" i="1" a="1"/>
  <c r="H689" i="1"/>
  <c r="H882" i="1" a="1"/>
  <c r="H882" i="1"/>
  <c r="H1056" i="1" a="1"/>
  <c r="H1056" i="1"/>
  <c r="H1259" i="1" a="1"/>
  <c r="H1259" i="1"/>
  <c r="H1269" i="1" a="1"/>
  <c r="H1269" i="1"/>
  <c r="H128" i="1" a="1"/>
  <c r="H128" i="1"/>
  <c r="H1021" i="1" a="1"/>
  <c r="H1021" i="1"/>
  <c r="H705" i="1" a="1"/>
  <c r="H705" i="1"/>
  <c r="H1078" i="1" a="1"/>
  <c r="H1078" i="1"/>
  <c r="H1258" i="1" a="1"/>
  <c r="H1258" i="1"/>
  <c r="H1025" i="1" a="1"/>
  <c r="H1025" i="1"/>
  <c r="H1173" i="1" a="1"/>
  <c r="H1173" i="1"/>
  <c r="H1403" i="1" a="1"/>
  <c r="H1403" i="1"/>
  <c r="H406" i="1" a="1"/>
  <c r="H406" i="1"/>
  <c r="H911" i="1" a="1"/>
  <c r="H911" i="1"/>
  <c r="H395" i="1" a="1"/>
  <c r="H395" i="1"/>
  <c r="H153" i="1" a="1"/>
  <c r="H153" i="1"/>
  <c r="H651" i="1" a="1"/>
  <c r="H651" i="1"/>
  <c r="H775" i="1" a="1"/>
  <c r="H775" i="1"/>
  <c r="H283" i="1" a="1"/>
  <c r="H283" i="1"/>
  <c r="H878" i="1" a="1"/>
  <c r="H878" i="1"/>
  <c r="H1232" i="1" a="1"/>
  <c r="H1232" i="1"/>
  <c r="H783" i="1" a="1"/>
  <c r="H783" i="1"/>
  <c r="H1020" i="1" a="1"/>
  <c r="H1020" i="1"/>
  <c r="H344" i="1" a="1"/>
  <c r="H344" i="1"/>
  <c r="H382" i="1" a="1"/>
  <c r="H382" i="1"/>
  <c r="H1578" i="1" a="1"/>
  <c r="H1578" i="1"/>
  <c r="H193" i="1" a="1"/>
  <c r="H193" i="1"/>
  <c r="H1455" i="1" a="1"/>
  <c r="H1455" i="1"/>
  <c r="H1138" i="1" a="1"/>
  <c r="H1138" i="1"/>
  <c r="H1357" i="1" a="1"/>
  <c r="H1357" i="1"/>
  <c r="H316" i="1" a="1"/>
  <c r="H316" i="1"/>
  <c r="H631" i="1" a="1"/>
  <c r="H631" i="1"/>
  <c r="H1457" i="1" a="1"/>
  <c r="H1457" i="1"/>
  <c r="H949" i="1" a="1"/>
  <c r="H949" i="1"/>
  <c r="H160" i="1" a="1"/>
  <c r="H160" i="1"/>
  <c r="H721" i="1" a="1"/>
  <c r="H721" i="1"/>
  <c r="H405" i="1" a="1"/>
  <c r="H405" i="1"/>
  <c r="H1554" i="1" a="1"/>
  <c r="H1554" i="1"/>
  <c r="H807" i="1" a="1"/>
  <c r="H807" i="1"/>
  <c r="H812" i="1" a="1"/>
  <c r="H812" i="1"/>
  <c r="H26" i="1" a="1"/>
  <c r="H26" i="1"/>
  <c r="H1075" i="1" a="1"/>
  <c r="H1075" i="1"/>
  <c r="H698" i="1" a="1"/>
  <c r="H698" i="1"/>
  <c r="H928" i="1" a="1"/>
  <c r="H928" i="1"/>
  <c r="H105" i="1" a="1"/>
  <c r="H105" i="1"/>
  <c r="H1401" i="1" a="1"/>
  <c r="H1401" i="1"/>
  <c r="H1141" i="1" a="1"/>
  <c r="H1141" i="1"/>
  <c r="H1236" i="1" a="1"/>
  <c r="H1236" i="1"/>
  <c r="H1313" i="1" a="1"/>
  <c r="H1313" i="1"/>
  <c r="H1445" i="1" a="1"/>
  <c r="H1445" i="1"/>
  <c r="H51" i="1" a="1"/>
  <c r="H51" i="1"/>
  <c r="H746" i="1" a="1"/>
  <c r="H746" i="1"/>
  <c r="H563" i="1" a="1"/>
  <c r="H563" i="1"/>
  <c r="H623" i="1" a="1"/>
  <c r="H623" i="1"/>
  <c r="H1047" i="1" a="1"/>
  <c r="H1047" i="1"/>
  <c r="H240" i="1" a="1"/>
  <c r="H240" i="1"/>
  <c r="H1389" i="1" a="1"/>
  <c r="H1389" i="1"/>
  <c r="H580" i="1" a="1"/>
  <c r="H580" i="1"/>
  <c r="H141" i="1" a="1"/>
  <c r="H141" i="1"/>
  <c r="H1443" i="1" a="1"/>
  <c r="H1443" i="1"/>
  <c r="H774" i="1" a="1"/>
  <c r="H774" i="1"/>
  <c r="H707" i="1" a="1"/>
  <c r="H707" i="1"/>
  <c r="H340" i="1" a="1"/>
  <c r="H340" i="1"/>
  <c r="H235" i="1" a="1"/>
  <c r="H235" i="1"/>
  <c r="H91" i="1" a="1"/>
  <c r="H91" i="1"/>
  <c r="H518" i="1" a="1"/>
  <c r="H518" i="1"/>
  <c r="H545" i="1" a="1"/>
  <c r="H545" i="1"/>
  <c r="H1168" i="1" a="1"/>
  <c r="H1168" i="1"/>
  <c r="H1166" i="1" a="1"/>
  <c r="H1166" i="1"/>
  <c r="H722" i="1" a="1"/>
  <c r="H722" i="1"/>
  <c r="H434" i="1" a="1"/>
  <c r="H434" i="1"/>
  <c r="H38" i="1" a="1"/>
  <c r="H38" i="1"/>
  <c r="H1187" i="1" a="1"/>
  <c r="H1187" i="1"/>
  <c r="H793" i="1" a="1"/>
  <c r="H793" i="1"/>
  <c r="H791" i="1" a="1"/>
  <c r="H791" i="1"/>
  <c r="H465" i="1" a="1"/>
  <c r="H465" i="1"/>
  <c r="H1481" i="1" a="1"/>
  <c r="H1481" i="1"/>
  <c r="H93" i="1" a="1"/>
  <c r="H93" i="1"/>
  <c r="H122" i="1" a="1"/>
  <c r="H122" i="1"/>
  <c r="H972" i="1" a="1"/>
  <c r="H972" i="1"/>
  <c r="H1044" i="1" a="1"/>
  <c r="H1044" i="1"/>
  <c r="H8" i="1" a="1"/>
  <c r="H8" i="1"/>
  <c r="H647" i="1" a="1"/>
  <c r="H647" i="1"/>
  <c r="H130" i="1" a="1"/>
  <c r="H130" i="1"/>
  <c r="H797" i="1" a="1"/>
  <c r="H797" i="1"/>
  <c r="H154" i="1" a="1"/>
  <c r="H154" i="1"/>
  <c r="H1574" i="1" a="1"/>
  <c r="H1574" i="1"/>
  <c r="H1370" i="1" a="1"/>
  <c r="H1370" i="1"/>
  <c r="H1421" i="1" a="1"/>
  <c r="H1421" i="1"/>
  <c r="H398" i="1" a="1"/>
  <c r="H398" i="1"/>
  <c r="H104" i="1" a="1"/>
  <c r="H104" i="1"/>
  <c r="H512" i="1" a="1"/>
  <c r="H512" i="1"/>
  <c r="H362" i="1" a="1"/>
  <c r="H362" i="1"/>
  <c r="H225" i="1" a="1"/>
  <c r="H225" i="1"/>
  <c r="H1558" i="1" a="1"/>
  <c r="H1558" i="1"/>
  <c r="H449" i="1" a="1"/>
  <c r="H449" i="1"/>
  <c r="H163" i="1" a="1"/>
  <c r="H163" i="1"/>
  <c r="H664" i="1" a="1"/>
  <c r="H664" i="1"/>
  <c r="H1516" i="1" a="1"/>
  <c r="H1516" i="1"/>
  <c r="H1017" i="1" a="1"/>
  <c r="H1017" i="1"/>
  <c r="H755" i="1" a="1"/>
  <c r="H755" i="1"/>
  <c r="H798" i="1" a="1"/>
  <c r="H798" i="1"/>
  <c r="H1012" i="1" a="1"/>
  <c r="H1012" i="1"/>
  <c r="H904" i="1" a="1"/>
  <c r="H904" i="1"/>
  <c r="H1550" i="1" a="1"/>
  <c r="H1550" i="1"/>
  <c r="H1093" i="1" a="1"/>
  <c r="H1093" i="1"/>
  <c r="H1205" i="1" a="1"/>
  <c r="H1205" i="1"/>
  <c r="H83" i="1" a="1"/>
  <c r="H83" i="1"/>
  <c r="H544" i="1" a="1"/>
  <c r="H544" i="1"/>
  <c r="H176" i="1" a="1"/>
  <c r="H176" i="1"/>
  <c r="H951" i="1" a="1"/>
  <c r="H951" i="1"/>
  <c r="H1323" i="1" a="1"/>
  <c r="H1323" i="1"/>
  <c r="H772" i="1" a="1"/>
  <c r="H772" i="1"/>
  <c r="H1045" i="1" a="1"/>
  <c r="H1045" i="1"/>
  <c r="H397" i="1" a="1"/>
  <c r="H397" i="1"/>
  <c r="H399" i="1" a="1"/>
  <c r="H399" i="1"/>
  <c r="H199" i="1" a="1"/>
  <c r="H199" i="1"/>
  <c r="H671" i="1" a="1"/>
  <c r="H671" i="1"/>
  <c r="H412" i="1" a="1"/>
  <c r="H412" i="1"/>
  <c r="H1538" i="1" a="1"/>
  <c r="H1538" i="1"/>
  <c r="H1148" i="1" a="1"/>
  <c r="H1148" i="1"/>
  <c r="H1241" i="1" a="1"/>
  <c r="H1241" i="1"/>
  <c r="H383" i="1" a="1"/>
  <c r="H383" i="1"/>
  <c r="H557" i="1" a="1"/>
  <c r="H557" i="1"/>
  <c r="H419" i="1" a="1"/>
  <c r="H419" i="1"/>
  <c r="H31" i="1" a="1"/>
  <c r="H31" i="1"/>
  <c r="H1484" i="1" a="1"/>
  <c r="H1484" i="1"/>
  <c r="H1155" i="1" a="1"/>
  <c r="H1155" i="1"/>
  <c r="H82" i="1" a="1"/>
  <c r="H82" i="1"/>
  <c r="H967" i="1" a="1"/>
  <c r="H967" i="1"/>
  <c r="H1402" i="1" a="1"/>
  <c r="H1402" i="1"/>
  <c r="H439" i="1" a="1"/>
  <c r="H439" i="1"/>
  <c r="H1067" i="1" a="1"/>
  <c r="H1067" i="1"/>
  <c r="H1016" i="1" a="1"/>
  <c r="H1016" i="1"/>
  <c r="H1218" i="1" a="1"/>
  <c r="H1218" i="1"/>
  <c r="H1053" i="1" a="1"/>
  <c r="H1053" i="1"/>
  <c r="H1371" i="1" a="1"/>
  <c r="H1371" i="1"/>
  <c r="H55" i="1" a="1"/>
  <c r="H55" i="1"/>
  <c r="H1002" i="1" a="1"/>
  <c r="H1002" i="1"/>
  <c r="H1079" i="1" a="1"/>
  <c r="H1079" i="1"/>
  <c r="H202" i="1" a="1"/>
  <c r="H202" i="1"/>
  <c r="H579" i="1" a="1"/>
  <c r="H579" i="1"/>
  <c r="H1076" i="1" a="1"/>
  <c r="H1076" i="1"/>
  <c r="H84" i="1" a="1"/>
  <c r="H84" i="1"/>
  <c r="H995" i="1" a="1"/>
  <c r="H995" i="1"/>
  <c r="H1434" i="1" a="1"/>
  <c r="H1434" i="1"/>
  <c r="H97" i="1" a="1"/>
  <c r="H97" i="1"/>
  <c r="H652" i="1" a="1"/>
  <c r="H652" i="1"/>
  <c r="H492" i="1" a="1"/>
  <c r="H492" i="1"/>
  <c r="H595" i="1" a="1"/>
  <c r="H595" i="1"/>
  <c r="H1514" i="1" a="1"/>
  <c r="H1514" i="1"/>
  <c r="H525" i="1" a="1"/>
  <c r="H525" i="1"/>
  <c r="H1376" i="1" a="1"/>
  <c r="H1376" i="1"/>
  <c r="H1567" i="1" a="1"/>
  <c r="H1567" i="1"/>
  <c r="H1179" i="1" a="1"/>
  <c r="H1179" i="1"/>
  <c r="H1152" i="1" a="1"/>
  <c r="H1152" i="1"/>
  <c r="H840" i="1" a="1"/>
  <c r="H840" i="1"/>
  <c r="H1310" i="1" a="1"/>
  <c r="H1310" i="1"/>
  <c r="H1146" i="1" a="1"/>
  <c r="H1146" i="1"/>
  <c r="H898" i="1" a="1"/>
  <c r="H898" i="1"/>
  <c r="H504" i="1" a="1"/>
  <c r="H504" i="1"/>
  <c r="H725" i="1" a="1"/>
  <c r="H725" i="1"/>
  <c r="H1513" i="1" a="1"/>
  <c r="H1513" i="1"/>
  <c r="H1502" i="1" a="1"/>
  <c r="H1502" i="1"/>
  <c r="H571" i="1" a="1"/>
  <c r="H571" i="1"/>
  <c r="H265" i="1" a="1"/>
  <c r="H265" i="1"/>
  <c r="H35" i="1" a="1"/>
  <c r="H35" i="1"/>
  <c r="H754" i="1" a="1"/>
  <c r="H754" i="1"/>
  <c r="H727" i="1" a="1"/>
  <c r="H727" i="1"/>
  <c r="H677" i="1" a="1"/>
  <c r="H677" i="1"/>
  <c r="H255" i="1" a="1"/>
  <c r="H255" i="1"/>
  <c r="H1118" i="1" a="1"/>
  <c r="H1118" i="1"/>
  <c r="H621" i="1" a="1"/>
  <c r="H621" i="1"/>
  <c r="H1190" i="1" a="1"/>
  <c r="H1190" i="1"/>
  <c r="H810" i="1" a="1"/>
  <c r="H810" i="1"/>
  <c r="H702" i="1" a="1"/>
  <c r="H702" i="1"/>
  <c r="H1276" i="1" a="1"/>
  <c r="H1276" i="1"/>
  <c r="H1000" i="1" a="1"/>
  <c r="H1000" i="1"/>
  <c r="H978" i="1" a="1"/>
  <c r="H978" i="1"/>
  <c r="H712" i="1" a="1"/>
  <c r="H712" i="1"/>
  <c r="H1231" i="1" a="1"/>
  <c r="H1231" i="1"/>
  <c r="H674" i="1" a="1"/>
  <c r="H674" i="1"/>
  <c r="H851" i="1" a="1"/>
  <c r="H851" i="1"/>
  <c r="H441" i="1" a="1"/>
  <c r="H441" i="1"/>
  <c r="H1479" i="1" a="1"/>
  <c r="H1479" i="1"/>
  <c r="H374" i="1" a="1"/>
  <c r="H374" i="1"/>
  <c r="H1243" i="1" a="1"/>
  <c r="H1243" i="1"/>
  <c r="H137" i="1" a="1"/>
  <c r="H137" i="1"/>
  <c r="H1032" i="1" a="1"/>
  <c r="H1032" i="1"/>
  <c r="H800" i="1" a="1"/>
  <c r="H800" i="1"/>
  <c r="H185" i="1" a="1"/>
  <c r="H185" i="1"/>
  <c r="H1060" i="1" a="1"/>
  <c r="H1060" i="1"/>
  <c r="H1209" i="1" a="1"/>
  <c r="H1209" i="1"/>
  <c r="H469" i="1" a="1"/>
  <c r="H469" i="1"/>
  <c r="H1322" i="1" a="1"/>
  <c r="H1322" i="1"/>
  <c r="H850" i="1" a="1"/>
  <c r="H850" i="1"/>
  <c r="H377" i="1" a="1"/>
  <c r="H377" i="1"/>
  <c r="H993" i="1" a="1"/>
  <c r="H993" i="1"/>
  <c r="H980" i="1" a="1"/>
  <c r="H980" i="1"/>
  <c r="H387" i="1" a="1"/>
  <c r="H387" i="1"/>
  <c r="H418" i="1" a="1"/>
  <c r="H418" i="1"/>
  <c r="H347" i="1" a="1"/>
  <c r="H347" i="1"/>
  <c r="H1273" i="1" a="1"/>
  <c r="H1273" i="1"/>
  <c r="H1197" i="1" a="1"/>
  <c r="H1197" i="1"/>
  <c r="H1523" i="1" a="1"/>
  <c r="H1523" i="1"/>
  <c r="H667" i="1" a="1"/>
  <c r="H667" i="1"/>
  <c r="H1372" i="1" a="1"/>
  <c r="H1372" i="1"/>
  <c r="H884" i="1" a="1"/>
  <c r="H884" i="1"/>
  <c r="H296" i="1" a="1"/>
  <c r="H296" i="1"/>
  <c r="H741" i="1" a="1"/>
  <c r="H741" i="1"/>
  <c r="H1540" i="1" a="1"/>
  <c r="H1540" i="1"/>
  <c r="H171" i="1" a="1"/>
  <c r="H171" i="1"/>
  <c r="H588" i="1" a="1"/>
  <c r="H588" i="1"/>
  <c r="H1532" i="1" a="1"/>
  <c r="H1532" i="1"/>
  <c r="H1470" i="1" a="1"/>
  <c r="H1470" i="1"/>
  <c r="H267" i="1" a="1"/>
  <c r="H267" i="1"/>
  <c r="H1545" i="1" a="1"/>
  <c r="H1545" i="1"/>
  <c r="H834" i="1" a="1"/>
  <c r="H834" i="1"/>
  <c r="H96" i="1" a="1"/>
  <c r="H96" i="1"/>
  <c r="H880" i="1" a="1"/>
  <c r="H880" i="1"/>
  <c r="H778" i="1" a="1"/>
  <c r="H778" i="1"/>
  <c r="H1185" i="1" a="1"/>
  <c r="H1185" i="1"/>
  <c r="H332" i="1" a="1"/>
  <c r="H332" i="1"/>
  <c r="H443" i="1" a="1"/>
  <c r="H443" i="1"/>
  <c r="H1090" i="1" a="1"/>
  <c r="H1090" i="1"/>
  <c r="H552" i="1" a="1"/>
  <c r="H552" i="1"/>
  <c r="H815" i="1" a="1"/>
  <c r="H815" i="1"/>
  <c r="H232" i="1" a="1"/>
  <c r="H232" i="1"/>
  <c r="H110" i="1" a="1"/>
  <c r="H110" i="1"/>
  <c r="H483" i="1" a="1"/>
  <c r="H483" i="1"/>
  <c r="H266" i="1" a="1"/>
  <c r="H266" i="1"/>
  <c r="H1225" i="1" a="1"/>
  <c r="H1225" i="1"/>
  <c r="H1489" i="1" a="1"/>
  <c r="H1489" i="1"/>
  <c r="H315" i="1" a="1"/>
  <c r="H315" i="1"/>
  <c r="H476" i="1" a="1"/>
  <c r="H476" i="1"/>
  <c r="H1253" i="1" a="1"/>
  <c r="H1253" i="1"/>
  <c r="H1095" i="1" a="1"/>
  <c r="H1095" i="1"/>
  <c r="H809" i="1" a="1"/>
  <c r="H809" i="1"/>
  <c r="H564" i="1" a="1"/>
  <c r="H564" i="1"/>
  <c r="H1415" i="1" a="1"/>
  <c r="H1415" i="1"/>
  <c r="H1524" i="1" a="1"/>
  <c r="H1524" i="1"/>
  <c r="H143" i="1" a="1"/>
  <c r="H143" i="1"/>
  <c r="H1170" i="1" a="1"/>
  <c r="H1170" i="1"/>
  <c r="H1233" i="1" a="1"/>
  <c r="H1233" i="1"/>
  <c r="H770" i="1" a="1"/>
  <c r="H770" i="1"/>
  <c r="H1476" i="1" a="1"/>
  <c r="H1476" i="1"/>
  <c r="H877" i="1" a="1"/>
  <c r="H877" i="1"/>
  <c r="H477" i="1" a="1"/>
  <c r="H477" i="1"/>
  <c r="H627" i="1" a="1"/>
  <c r="H627" i="1"/>
  <c r="H1153" i="1" a="1"/>
  <c r="H1153" i="1"/>
  <c r="H614" i="1" a="1"/>
  <c r="H614" i="1"/>
  <c r="H714" i="1" a="1"/>
  <c r="H714" i="1"/>
  <c r="H281" i="1" a="1"/>
  <c r="H281" i="1"/>
  <c r="H703" i="1" a="1"/>
  <c r="H703" i="1"/>
  <c r="H891" i="1" a="1"/>
  <c r="H891" i="1"/>
  <c r="H1427" i="1" a="1"/>
  <c r="H1427" i="1"/>
  <c r="H124" i="1" a="1"/>
  <c r="H124" i="1"/>
  <c r="H39" i="1" a="1"/>
  <c r="H39" i="1"/>
  <c r="H349" i="1" a="1"/>
  <c r="H349" i="1"/>
  <c r="H357" i="1" a="1"/>
  <c r="H357" i="1"/>
  <c r="H628" i="1" a="1"/>
  <c r="H628" i="1"/>
  <c r="H287" i="1" a="1"/>
  <c r="H287" i="1"/>
  <c r="H432" i="1" a="1"/>
  <c r="H432" i="1"/>
  <c r="H37" i="1" a="1"/>
  <c r="H37" i="1"/>
  <c r="H957" i="1" a="1"/>
  <c r="H957" i="1"/>
  <c r="H650" i="1" a="1"/>
  <c r="H650" i="1"/>
  <c r="H215" i="1" a="1"/>
  <c r="H215" i="1"/>
  <c r="H484" i="1" a="1"/>
  <c r="H484" i="1"/>
  <c r="H692" i="1" a="1"/>
  <c r="H692" i="1"/>
  <c r="H307" i="1" a="1"/>
  <c r="H307" i="1"/>
  <c r="H1117" i="1" a="1"/>
  <c r="H1117" i="1"/>
  <c r="H593" i="1" a="1"/>
  <c r="H593" i="1"/>
  <c r="H63" i="1" a="1"/>
  <c r="H63" i="1"/>
  <c r="H15" i="1" a="1"/>
  <c r="H15" i="1"/>
  <c r="H842" i="1" a="1"/>
  <c r="H842" i="1"/>
  <c r="H5" i="1" a="1"/>
  <c r="H5" i="1"/>
  <c r="H556" i="1" a="1"/>
  <c r="H556" i="1"/>
  <c r="H1388" i="1" a="1"/>
  <c r="H1388" i="1"/>
  <c r="H1361" i="1" a="1"/>
  <c r="H1361" i="1"/>
  <c r="H326" i="1" a="1"/>
  <c r="H326" i="1"/>
  <c r="H1386" i="1" a="1"/>
  <c r="H1386" i="1"/>
  <c r="H1413" i="1" a="1"/>
  <c r="H1413" i="1"/>
  <c r="H989" i="1" a="1"/>
  <c r="H989" i="1"/>
  <c r="H909" i="1" a="1"/>
  <c r="H909" i="1"/>
  <c r="H460" i="1" a="1"/>
  <c r="H460" i="1"/>
  <c r="H1404" i="1" a="1"/>
  <c r="H1404" i="1"/>
  <c r="H865" i="1" a="1"/>
  <c r="H865" i="1"/>
  <c r="H249" i="1" a="1"/>
  <c r="H249" i="1"/>
  <c r="H446" i="1" a="1"/>
  <c r="H446" i="1"/>
  <c r="H976" i="1" a="1"/>
  <c r="H976" i="1"/>
  <c r="H1546" i="1" a="1"/>
  <c r="H1546" i="1"/>
  <c r="H203" i="1" a="1"/>
  <c r="H203" i="1"/>
  <c r="H672" i="1" a="1"/>
  <c r="H672" i="1"/>
  <c r="H478" i="1" a="1"/>
  <c r="H478" i="1"/>
  <c r="H1293" i="1" a="1"/>
  <c r="H1293" i="1"/>
  <c r="H174" i="1" a="1"/>
  <c r="H174" i="1"/>
  <c r="H423" i="1" a="1"/>
  <c r="H423" i="1"/>
  <c r="H629" i="1" a="1"/>
  <c r="H629" i="1"/>
  <c r="H279" i="1" a="1"/>
  <c r="H279" i="1"/>
  <c r="H642" i="1" a="1"/>
  <c r="H642" i="1"/>
  <c r="H532" i="1" a="1"/>
  <c r="H532" i="1"/>
  <c r="H373" i="1" a="1"/>
  <c r="H373" i="1"/>
  <c r="H1317" i="1" a="1"/>
  <c r="H1317" i="1"/>
  <c r="H1014" i="1" a="1"/>
  <c r="H1014" i="1"/>
  <c r="H799" i="1" a="1"/>
  <c r="H799" i="1"/>
  <c r="H366" i="1" a="1"/>
  <c r="H366" i="1"/>
  <c r="H1587" i="1" a="1"/>
  <c r="H1587" i="1"/>
  <c r="H345" i="1" a="1"/>
  <c r="H345" i="1"/>
  <c r="H513" i="1" a="1"/>
  <c r="H513" i="1"/>
  <c r="H1506" i="1" a="1"/>
  <c r="H1506" i="1"/>
  <c r="H1301" i="1" a="1"/>
  <c r="H1301" i="1"/>
  <c r="H355" i="1" a="1"/>
  <c r="H355" i="1"/>
  <c r="H487" i="1" a="1"/>
  <c r="H487" i="1"/>
  <c r="H907" i="1" a="1"/>
  <c r="H907" i="1"/>
  <c r="H392" i="1" a="1"/>
  <c r="H392" i="1"/>
  <c r="H1383" i="1" a="1"/>
  <c r="H1383" i="1"/>
  <c r="H474" i="1" a="1"/>
  <c r="H474" i="1"/>
  <c r="H694" i="1" a="1"/>
  <c r="H694" i="1"/>
  <c r="H788" i="1" a="1"/>
  <c r="H788" i="1"/>
  <c r="H659" i="1" a="1"/>
  <c r="H659" i="1"/>
  <c r="H632" i="1" a="1"/>
  <c r="H632" i="1"/>
  <c r="H1352" i="1" a="1"/>
  <c r="H1352" i="1"/>
  <c r="H367" i="1" a="1"/>
  <c r="H367" i="1"/>
  <c r="H991" i="1" a="1"/>
  <c r="H991" i="1"/>
  <c r="H61" i="1" a="1"/>
  <c r="H61" i="1"/>
  <c r="H162" i="1" a="1"/>
  <c r="H162" i="1"/>
  <c r="H1284" i="1" a="1"/>
  <c r="H1284" i="1"/>
  <c r="H358" i="1" a="1"/>
  <c r="H358" i="1"/>
  <c r="H321" i="1" a="1"/>
  <c r="H321" i="1"/>
  <c r="H1400" i="1" a="1"/>
  <c r="H1400" i="1"/>
  <c r="H645" i="1" a="1"/>
  <c r="H645" i="1"/>
  <c r="H1509" i="1" a="1"/>
  <c r="H1509" i="1"/>
  <c r="H341" i="1" a="1"/>
  <c r="H341" i="1"/>
  <c r="H708" i="1" a="1"/>
  <c r="H708" i="1"/>
  <c r="H414" i="1" a="1"/>
  <c r="H414" i="1"/>
  <c r="H751" i="1" a="1"/>
  <c r="H751" i="1"/>
  <c r="H90" i="1" a="1"/>
  <c r="H90" i="1"/>
  <c r="H308" i="1" a="1"/>
  <c r="H308" i="1"/>
  <c r="H1292" i="1" a="1"/>
  <c r="H1292" i="1"/>
  <c r="H950" i="1" a="1"/>
  <c r="H950" i="1"/>
  <c r="H121" i="1" a="1"/>
  <c r="H121" i="1"/>
  <c r="H640" i="1" a="1"/>
  <c r="H640" i="1"/>
  <c r="H663" i="1" a="1"/>
  <c r="H663" i="1"/>
  <c r="H1050" i="1" a="1"/>
  <c r="H1050" i="1"/>
  <c r="H360" i="1" a="1"/>
  <c r="H360" i="1"/>
  <c r="H238" i="1" a="1"/>
  <c r="H238" i="1"/>
  <c r="H1134" i="1" a="1"/>
  <c r="H1134" i="1"/>
  <c r="H1257" i="1" a="1"/>
  <c r="H1257" i="1"/>
  <c r="H192" i="1" a="1"/>
  <c r="H192" i="1"/>
  <c r="H1096" i="1" a="1"/>
  <c r="H1096" i="1"/>
  <c r="H243" i="1" a="1"/>
  <c r="H243" i="1"/>
  <c r="H1380" i="1" a="1"/>
  <c r="H1380" i="1"/>
  <c r="H95" i="1" a="1"/>
  <c r="H95" i="1"/>
  <c r="H65" i="1" a="1"/>
  <c r="H65" i="1"/>
  <c r="H1015" i="1" a="1"/>
  <c r="H1015" i="1"/>
  <c r="H1169" i="1" a="1"/>
  <c r="H1169" i="1"/>
  <c r="H847" i="1" a="1"/>
  <c r="H847" i="1"/>
  <c r="H742" i="1" a="1"/>
  <c r="H742" i="1"/>
  <c r="H1008" i="1" a="1"/>
  <c r="H1008" i="1"/>
  <c r="H1174" i="1" a="1"/>
  <c r="H1174" i="1"/>
  <c r="H894" i="1" a="1"/>
  <c r="H894" i="1"/>
  <c r="H1581" i="1" a="1"/>
  <c r="H1581" i="1"/>
  <c r="H887" i="1" a="1"/>
  <c r="H887" i="1"/>
  <c r="H361" i="1" a="1"/>
  <c r="H361" i="1"/>
  <c r="H1518" i="1" a="1"/>
  <c r="H1518" i="1"/>
  <c r="H288" i="1" a="1"/>
  <c r="H288" i="1"/>
  <c r="H558" i="1" a="1"/>
  <c r="H558" i="1"/>
  <c r="H737" i="1" a="1"/>
  <c r="H737" i="1"/>
  <c r="H328" i="1" a="1"/>
  <c r="H328" i="1"/>
  <c r="H1224" i="1" a="1"/>
  <c r="H1224" i="1"/>
  <c r="H657" i="1" a="1"/>
  <c r="H657" i="1"/>
  <c r="H985" i="1" a="1"/>
  <c r="H985" i="1"/>
  <c r="H81" i="1" a="1"/>
  <c r="H81" i="1"/>
  <c r="H252" i="1" a="1"/>
  <c r="H252" i="1"/>
  <c r="H802" i="1" a="1"/>
  <c r="H802" i="1"/>
  <c r="H547" i="1" a="1"/>
  <c r="H547" i="1"/>
  <c r="H634" i="1" a="1"/>
  <c r="H634" i="1"/>
  <c r="H403" i="1" a="1"/>
  <c r="H403" i="1"/>
  <c r="H151" i="1" a="1"/>
  <c r="H151" i="1"/>
  <c r="H1264" i="1" a="1"/>
  <c r="H1264" i="1"/>
  <c r="H294" i="1" a="1"/>
  <c r="H294" i="1"/>
  <c r="H100" i="1" a="1"/>
  <c r="H100" i="1"/>
  <c r="H885" i="1" a="1"/>
  <c r="H885" i="1"/>
  <c r="H966" i="1" a="1"/>
  <c r="H966" i="1"/>
  <c r="H1436" i="1" a="1"/>
  <c r="H1436" i="1"/>
  <c r="H77" i="1" a="1"/>
  <c r="H77" i="1"/>
  <c r="H34" i="1" a="1"/>
  <c r="H34" i="1"/>
  <c r="H173" i="1" a="1"/>
  <c r="H173" i="1"/>
  <c r="H330" i="1" a="1"/>
  <c r="H330" i="1"/>
  <c r="H1528" i="1" a="1"/>
  <c r="H1528" i="1"/>
  <c r="H561" i="1" a="1"/>
  <c r="H561" i="1"/>
  <c r="H411" i="1" a="1"/>
  <c r="H411" i="1"/>
  <c r="H1493" i="1" a="1"/>
  <c r="H1493" i="1"/>
  <c r="H144" i="1" a="1"/>
  <c r="H144" i="1"/>
  <c r="H895" i="1" a="1"/>
  <c r="H895" i="1"/>
  <c r="H540" i="1" a="1"/>
  <c r="H540" i="1"/>
  <c r="H960" i="1" a="1"/>
  <c r="H960" i="1"/>
  <c r="H1065" i="1" a="1"/>
  <c r="H1065" i="1"/>
  <c r="H811" i="1" a="1"/>
  <c r="H811" i="1"/>
  <c r="H1023" i="1" a="1"/>
  <c r="H1023" i="1"/>
  <c r="H759" i="1" a="1"/>
  <c r="H759" i="1"/>
  <c r="H1356" i="1" a="1"/>
  <c r="H1356" i="1"/>
  <c r="H688" i="1" a="1"/>
  <c r="H688" i="1"/>
  <c r="H930" i="1" a="1"/>
  <c r="H930" i="1"/>
  <c r="H676" i="1" a="1"/>
  <c r="H676" i="1"/>
  <c r="H1462" i="1" a="1"/>
  <c r="H1462" i="1"/>
  <c r="H1307" i="1" a="1"/>
  <c r="H1307" i="1"/>
  <c r="H769" i="1" a="1"/>
  <c r="H769" i="1"/>
  <c r="H562" i="1" a="1"/>
  <c r="H562" i="1"/>
  <c r="H1552" i="1" a="1"/>
  <c r="H1552" i="1"/>
  <c r="H498" i="1" a="1"/>
  <c r="H498" i="1"/>
  <c r="H401" i="1" a="1"/>
  <c r="H401" i="1"/>
  <c r="H21" i="1" a="1"/>
  <c r="H21" i="1"/>
  <c r="H1424" i="1" a="1"/>
  <c r="H1424" i="1"/>
  <c r="H1171" i="1" a="1"/>
  <c r="H1171" i="1"/>
  <c r="H569" i="1" a="1"/>
  <c r="H569" i="1"/>
  <c r="H36" i="1" a="1"/>
  <c r="H36" i="1"/>
  <c r="H1488" i="1" a="1"/>
  <c r="H1488" i="1"/>
  <c r="H350" i="1" a="1"/>
  <c r="H350" i="1"/>
  <c r="H311" i="1" a="1"/>
  <c r="H311" i="1"/>
  <c r="H27" i="1" a="1"/>
  <c r="H27" i="1"/>
  <c r="H136" i="1" a="1"/>
  <c r="H136" i="1"/>
  <c r="H739" i="1" a="1"/>
  <c r="H739" i="1"/>
  <c r="H135" i="1" a="1"/>
  <c r="H135" i="1"/>
  <c r="H1115" i="1" a="1"/>
  <c r="H1115" i="1"/>
  <c r="H841" i="1" a="1"/>
  <c r="H841" i="1"/>
  <c r="H1568" i="1" a="1"/>
  <c r="H1568" i="1"/>
  <c r="H1237" i="1" a="1"/>
  <c r="H1237" i="1"/>
  <c r="H19" i="1" a="1"/>
  <c r="H19" i="1"/>
  <c r="H507" i="1" a="1"/>
  <c r="H507" i="1"/>
  <c r="H1407" i="1" a="1"/>
  <c r="H1407" i="1"/>
  <c r="H1450" i="1" a="1"/>
  <c r="H1450" i="1"/>
  <c r="H961" i="1" a="1"/>
  <c r="H961" i="1"/>
  <c r="H60" i="1" a="1"/>
  <c r="H60" i="1"/>
  <c r="H1004" i="1" a="1"/>
  <c r="H1004" i="1"/>
  <c r="H258" i="1" a="1"/>
  <c r="H258" i="1"/>
  <c r="H204" i="1" a="1"/>
  <c r="H204" i="1"/>
  <c r="H1363" i="1" a="1"/>
  <c r="H1363" i="1"/>
  <c r="H1057" i="1" a="1"/>
  <c r="H1057" i="1"/>
  <c r="H1438" i="1" a="1"/>
  <c r="H1438" i="1"/>
  <c r="H747" i="1" a="1"/>
  <c r="H747" i="1"/>
  <c r="H729" i="1" a="1"/>
  <c r="H729" i="1"/>
  <c r="H566" i="1" a="1"/>
  <c r="H566" i="1"/>
  <c r="H762" i="1" a="1"/>
  <c r="H762" i="1"/>
  <c r="H734" i="1" a="1"/>
  <c r="H734" i="1"/>
  <c r="H862" i="1" a="1"/>
  <c r="H862" i="1"/>
  <c r="H309" i="1" a="1"/>
  <c r="H309" i="1"/>
  <c r="H1217" i="1" a="1"/>
  <c r="H1217" i="1"/>
  <c r="H767" i="1" a="1"/>
  <c r="H767" i="1"/>
  <c r="H934" i="1" a="1"/>
  <c r="H934" i="1"/>
  <c r="H603" i="1" a="1"/>
  <c r="H603" i="1"/>
  <c r="H168" i="1" a="1"/>
  <c r="H168" i="1"/>
  <c r="H704" i="1" a="1"/>
  <c r="H704" i="1"/>
  <c r="H695" i="1" a="1"/>
  <c r="H695" i="1"/>
  <c r="H407" i="1" a="1"/>
  <c r="H407" i="1"/>
  <c r="H1417" i="1" a="1"/>
  <c r="H1417" i="1"/>
  <c r="H438" i="1" a="1"/>
  <c r="H438" i="1"/>
  <c r="H522" i="1" a="1"/>
  <c r="H522" i="1"/>
  <c r="H1006" i="1" a="1"/>
  <c r="H1006" i="1"/>
  <c r="H227" i="1" a="1"/>
  <c r="H227" i="1"/>
  <c r="H922" i="1" a="1"/>
  <c r="H922" i="1"/>
  <c r="H996" i="1" a="1"/>
  <c r="H996" i="1"/>
  <c r="H1188" i="1" a="1"/>
  <c r="H1188" i="1"/>
  <c r="H86" i="1" a="1"/>
  <c r="H86" i="1"/>
  <c r="H1316" i="1" a="1"/>
  <c r="H1316" i="1"/>
  <c r="H1088" i="1" a="1"/>
  <c r="H1088" i="1"/>
  <c r="H589" i="1" a="1"/>
  <c r="H589" i="1"/>
  <c r="H133" i="1" a="1"/>
  <c r="H133" i="1"/>
  <c r="H982" i="1" a="1"/>
  <c r="H982" i="1"/>
  <c r="H1084" i="1" a="1"/>
  <c r="H1084" i="1"/>
  <c r="H592" i="1" a="1"/>
  <c r="H592" i="1"/>
  <c r="H67" i="1" a="1"/>
  <c r="H67" i="1"/>
  <c r="H789" i="1" a="1"/>
  <c r="H789" i="1"/>
  <c r="H921" i="1" a="1"/>
  <c r="H921" i="1"/>
  <c r="H1036" i="1" a="1"/>
  <c r="H1036" i="1"/>
  <c r="H693" i="1" a="1"/>
  <c r="H693" i="1"/>
  <c r="H1475" i="1" a="1"/>
  <c r="H1475" i="1"/>
  <c r="H444" i="1" a="1"/>
  <c r="H444" i="1"/>
  <c r="H854" i="1" a="1"/>
  <c r="H854" i="1"/>
  <c r="H1247" i="1" a="1"/>
  <c r="H1247" i="1"/>
  <c r="H356" i="1" a="1"/>
  <c r="H356" i="1"/>
  <c r="H946" i="1" a="1"/>
  <c r="H946" i="1"/>
  <c r="H11" i="1" a="1"/>
  <c r="H11" i="1"/>
  <c r="H1163" i="1" a="1"/>
  <c r="H1163" i="1"/>
  <c r="H932" i="1" a="1"/>
  <c r="H932" i="1"/>
  <c r="H1478" i="1" a="1"/>
  <c r="H1478" i="1"/>
  <c r="H700" i="1" a="1"/>
  <c r="H700" i="1"/>
  <c r="H79" i="1" a="1"/>
  <c r="H79" i="1"/>
  <c r="H470" i="1" a="1"/>
  <c r="H470" i="1"/>
  <c r="H1024" i="1" a="1"/>
  <c r="H1024" i="1"/>
  <c r="H833" i="1" a="1"/>
  <c r="H833" i="1"/>
  <c r="H385" i="1" a="1"/>
  <c r="H385" i="1"/>
  <c r="H59" i="1" a="1"/>
  <c r="H59" i="1"/>
  <c r="H837" i="1" a="1"/>
  <c r="H837" i="1"/>
  <c r="H508" i="1" a="1"/>
  <c r="H508" i="1"/>
  <c r="H1177" i="1" a="1"/>
  <c r="H1177" i="1"/>
  <c r="H1378" i="1" a="1"/>
  <c r="H1378" i="1"/>
  <c r="H247" i="1" a="1"/>
  <c r="H247" i="1"/>
  <c r="H1038" i="1" a="1"/>
  <c r="H1038" i="1"/>
  <c r="H910" i="1" a="1"/>
  <c r="H910" i="1"/>
  <c r="H276" i="1" a="1"/>
  <c r="H276" i="1"/>
  <c r="H1485" i="1" a="1"/>
  <c r="H1485" i="1"/>
  <c r="H303" i="1" a="1"/>
  <c r="H303" i="1"/>
  <c r="H1425" i="1" a="1"/>
  <c r="H1425" i="1"/>
  <c r="H1362" i="1" a="1"/>
  <c r="H1362" i="1"/>
  <c r="H1059" i="1" a="1"/>
  <c r="H1059" i="1"/>
  <c r="H687" i="1" a="1"/>
  <c r="H687" i="1"/>
  <c r="H1521" i="1" a="1"/>
  <c r="H1521" i="1"/>
  <c r="H520" i="1" a="1"/>
  <c r="H520" i="1"/>
  <c r="H1342" i="1" a="1"/>
  <c r="H1342" i="1"/>
  <c r="H1195" i="1" a="1"/>
  <c r="H1195" i="1"/>
  <c r="H1106" i="1" a="1"/>
  <c r="H1106" i="1"/>
  <c r="H615" i="1" a="1"/>
  <c r="H615" i="1"/>
  <c r="H261" i="1" a="1"/>
  <c r="H261" i="1"/>
  <c r="H256" i="1" a="1"/>
  <c r="H256" i="1"/>
  <c r="H146" i="1" a="1"/>
  <c r="H146" i="1"/>
  <c r="H548" i="1" a="1"/>
  <c r="H548" i="1"/>
  <c r="H417" i="1" a="1"/>
  <c r="H417" i="1"/>
  <c r="H161" i="1" a="1"/>
  <c r="H161" i="1"/>
  <c r="H1159" i="1" a="1"/>
  <c r="H1159" i="1"/>
  <c r="H313" i="1" a="1"/>
  <c r="H313" i="1"/>
  <c r="H421" i="1" a="1"/>
  <c r="H421" i="1"/>
  <c r="H527" i="1" a="1"/>
  <c r="H527" i="1"/>
  <c r="H1588" i="1" a="1"/>
  <c r="H1588" i="1"/>
  <c r="H607" i="1" a="1"/>
  <c r="H607" i="1"/>
  <c r="H1325" i="1" a="1"/>
  <c r="H1325" i="1"/>
  <c r="H1497" i="1" a="1"/>
  <c r="H1497" i="1"/>
  <c r="H217" i="1" a="1"/>
  <c r="H217" i="1"/>
  <c r="H654" i="1" a="1"/>
  <c r="H654" i="1"/>
  <c r="H209" i="1" a="1"/>
  <c r="H209" i="1"/>
  <c r="H831" i="1" a="1"/>
  <c r="H831" i="1"/>
  <c r="H1570" i="1" a="1"/>
  <c r="H1570" i="1"/>
  <c r="H845" i="1" a="1"/>
  <c r="H845" i="1"/>
  <c r="H584" i="1" a="1"/>
  <c r="H584" i="1"/>
  <c r="H612" i="1" a="1"/>
  <c r="H612" i="1"/>
  <c r="H1492" i="1" a="1"/>
  <c r="H1492" i="1"/>
  <c r="H1250" i="1" a="1"/>
  <c r="H1250" i="1"/>
  <c r="H1437" i="1" a="1"/>
  <c r="H1437" i="1"/>
  <c r="H713" i="1" a="1"/>
  <c r="H713" i="1"/>
  <c r="H1223" i="1" a="1"/>
  <c r="H1223" i="1"/>
  <c r="H10" i="1" a="1"/>
  <c r="H10" i="1"/>
  <c r="H1087" i="1" a="1"/>
  <c r="H1087" i="1"/>
  <c r="H1144" i="1" a="1"/>
  <c r="H1144" i="1"/>
  <c r="H262" i="1" a="1"/>
  <c r="H262" i="1"/>
  <c r="H1559" i="1" a="1"/>
  <c r="H1559" i="1"/>
  <c r="H1501" i="1" a="1"/>
  <c r="H1501" i="1"/>
  <c r="H1105" i="1" a="1"/>
  <c r="H1105" i="1"/>
  <c r="H491" i="1" a="1"/>
  <c r="H491" i="1"/>
  <c r="H686" i="1" a="1"/>
  <c r="H686" i="1"/>
  <c r="H346" i="1" a="1"/>
  <c r="H346" i="1"/>
  <c r="H169" i="1" a="1"/>
  <c r="H169" i="1"/>
  <c r="H1161" i="1" a="1"/>
  <c r="H1161" i="1"/>
  <c r="H1229" i="1" a="1"/>
  <c r="H1229" i="1"/>
  <c r="H156" i="1" a="1"/>
  <c r="H156" i="1"/>
  <c r="H142" i="1" a="1"/>
  <c r="H142" i="1"/>
  <c r="H245" i="1" a="1"/>
  <c r="H245" i="1"/>
  <c r="H753" i="1" a="1"/>
  <c r="H753" i="1"/>
  <c r="H172" i="1" a="1"/>
  <c r="H172" i="1"/>
  <c r="H1525" i="1" a="1"/>
  <c r="H1525" i="1"/>
  <c r="H1440" i="1" a="1"/>
  <c r="H1440" i="1"/>
  <c r="H633" i="1" a="1"/>
  <c r="H633" i="1"/>
  <c r="H1439" i="1" a="1"/>
  <c r="H1439" i="1"/>
  <c r="H57" i="1" a="1"/>
  <c r="H57" i="1"/>
  <c r="H662" i="1" a="1"/>
  <c r="H662" i="1"/>
  <c r="H1338" i="1" a="1"/>
  <c r="H1338" i="1"/>
  <c r="H925" i="1" a="1"/>
  <c r="H925" i="1"/>
  <c r="H264" i="1" a="1"/>
  <c r="H264" i="1"/>
  <c r="H918" i="1" a="1"/>
  <c r="H918" i="1"/>
  <c r="H546" i="1" a="1"/>
  <c r="H546" i="1"/>
  <c r="H863" i="1" a="1"/>
  <c r="H863" i="1"/>
  <c r="H53" i="1" a="1"/>
  <c r="H53" i="1"/>
  <c r="H1068" i="1" a="1"/>
  <c r="H1068" i="1"/>
  <c r="H1164" i="1" a="1"/>
  <c r="H1164" i="1"/>
  <c r="H1464" i="1" a="1"/>
  <c r="H1464" i="1"/>
  <c r="H463" i="1" a="1"/>
  <c r="H463" i="1"/>
  <c r="H736" i="1" a="1"/>
  <c r="H736" i="1"/>
  <c r="H549" i="1" a="1"/>
  <c r="H549" i="1"/>
  <c r="H765" i="1" a="1"/>
  <c r="H765" i="1"/>
  <c r="H113" i="1" a="1"/>
  <c r="H113" i="1"/>
  <c r="H338" i="1" a="1"/>
  <c r="H338" i="1"/>
  <c r="H1291" i="1" a="1"/>
  <c r="H1291" i="1"/>
  <c r="H149" i="1" a="1"/>
  <c r="H149" i="1"/>
  <c r="H959" i="1" a="1"/>
  <c r="H959" i="1"/>
  <c r="H601" i="1" a="1"/>
  <c r="H601" i="1"/>
  <c r="H1290" i="1" a="1"/>
  <c r="H1290" i="1"/>
  <c r="H1349" i="1" a="1"/>
  <c r="H1349" i="1"/>
  <c r="H1499" i="1" a="1"/>
  <c r="H1499" i="1"/>
  <c r="H250" i="1" a="1"/>
  <c r="H250" i="1"/>
  <c r="H648" i="1" a="1"/>
  <c r="H648" i="1"/>
  <c r="H730" i="1" a="1"/>
  <c r="H730" i="1"/>
  <c r="H844" i="1" a="1"/>
  <c r="H844" i="1"/>
  <c r="H284" i="1" a="1"/>
  <c r="H284" i="1"/>
  <c r="H929" i="1" a="1"/>
  <c r="H929" i="1"/>
  <c r="H1167" i="1" a="1"/>
  <c r="H1167" i="1"/>
  <c r="H1026" i="1" a="1"/>
  <c r="H1026" i="1"/>
  <c r="H99" i="1" a="1"/>
  <c r="H99" i="1"/>
  <c r="H333" i="1" a="1"/>
  <c r="H333" i="1"/>
  <c r="H1458" i="1" a="1"/>
  <c r="H1458" i="1"/>
  <c r="H1576" i="1" a="1"/>
  <c r="H1576" i="1"/>
  <c r="H1442" i="1" a="1"/>
  <c r="H1442" i="1"/>
  <c r="H370" i="1" a="1"/>
  <c r="H370" i="1"/>
  <c r="H656" i="1" a="1"/>
  <c r="H656" i="1"/>
  <c r="H715" i="1" a="1"/>
  <c r="H715" i="1"/>
  <c r="H825" i="1" a="1"/>
  <c r="H825" i="1"/>
  <c r="H786" i="1" a="1"/>
  <c r="H786" i="1"/>
  <c r="H1249" i="1" a="1"/>
  <c r="H1249" i="1"/>
  <c r="H295" i="1" a="1"/>
  <c r="H295" i="1"/>
  <c r="H1211" i="1" a="1"/>
  <c r="H1211" i="1"/>
  <c r="H1557" i="1" a="1"/>
  <c r="H1557" i="1"/>
  <c r="H750" i="1" a="1"/>
  <c r="H750" i="1"/>
  <c r="H274" i="1" a="1"/>
  <c r="H274" i="1"/>
  <c r="H1208" i="1" a="1"/>
  <c r="H1208" i="1"/>
  <c r="H1176" i="1" a="1"/>
  <c r="H1176" i="1"/>
  <c r="H681" i="1" a="1"/>
  <c r="H681" i="1"/>
  <c r="H497" i="1" a="1"/>
  <c r="H497" i="1"/>
  <c r="H331" i="1" a="1"/>
  <c r="H331" i="1"/>
  <c r="H454" i="1" a="1"/>
  <c r="H454" i="1"/>
  <c r="H1334" i="1" a="1"/>
  <c r="H1334" i="1"/>
  <c r="H431" i="1" a="1"/>
  <c r="H431" i="1"/>
  <c r="H534" i="1" a="1"/>
  <c r="H534" i="1"/>
  <c r="H816" i="1" a="1"/>
  <c r="H816" i="1"/>
  <c r="H567" i="1" a="1"/>
  <c r="H567" i="1"/>
  <c r="H963" i="1" a="1"/>
  <c r="H963" i="1"/>
  <c r="H40" i="1" a="1"/>
  <c r="H40" i="1"/>
  <c r="H602" i="1" a="1"/>
  <c r="H602" i="1"/>
  <c r="H1531" i="1" a="1"/>
  <c r="H1531" i="1"/>
  <c r="H965" i="1" a="1"/>
  <c r="H965" i="1"/>
  <c r="H48" i="1" a="1"/>
  <c r="H48" i="1"/>
  <c r="H868" i="1" a="1"/>
  <c r="H868" i="1"/>
  <c r="H505" i="1" a="1"/>
  <c r="H505" i="1"/>
  <c r="H586" i="1" a="1"/>
  <c r="H586" i="1"/>
  <c r="H427" i="1" a="1"/>
  <c r="H427" i="1"/>
  <c r="H339" i="1" a="1"/>
  <c r="H339" i="1"/>
  <c r="H570" i="1" a="1"/>
  <c r="H570" i="1"/>
  <c r="H1420" i="1" a="1"/>
  <c r="H1420" i="1"/>
  <c r="H408" i="1" a="1"/>
  <c r="H408" i="1"/>
  <c r="H962" i="1" a="1"/>
  <c r="H962" i="1"/>
  <c r="H1212" i="1" a="1"/>
  <c r="H1212" i="1"/>
  <c r="H44" i="1" a="1"/>
  <c r="H44" i="1"/>
  <c r="H336" i="1" a="1"/>
  <c r="H336" i="1"/>
  <c r="H1001" i="1" a="1"/>
  <c r="H1001" i="1"/>
  <c r="H1149" i="1" a="1"/>
  <c r="H1149" i="1"/>
  <c r="H954" i="1" a="1"/>
  <c r="H954" i="1"/>
  <c r="H866" i="1" a="1"/>
  <c r="H866" i="1"/>
  <c r="H32" i="1" a="1"/>
  <c r="H32" i="1"/>
  <c r="H1519" i="1" a="1"/>
  <c r="H1519" i="1"/>
  <c r="H541" i="1" a="1"/>
  <c r="H541" i="1"/>
  <c r="H1547" i="1" a="1"/>
  <c r="H1547" i="1"/>
  <c r="H830" i="1" a="1"/>
  <c r="H830" i="1"/>
  <c r="H968" i="1" a="1"/>
  <c r="H968" i="1"/>
  <c r="H1556" i="1" a="1"/>
  <c r="H1556" i="1"/>
  <c r="H924" i="1" a="1"/>
  <c r="H924" i="1"/>
  <c r="H428" i="1" a="1"/>
  <c r="H428" i="1"/>
  <c r="H1239" i="1" a="1"/>
  <c r="H1239" i="1"/>
  <c r="H1281" i="1" a="1"/>
  <c r="H1281" i="1"/>
  <c r="H1348" i="1" a="1"/>
  <c r="H1348" i="1"/>
  <c r="H1183" i="1" a="1"/>
  <c r="H1183" i="1"/>
  <c r="H779" i="1" a="1"/>
  <c r="H779" i="1"/>
  <c r="H817" i="1" a="1"/>
  <c r="H817" i="1"/>
  <c r="H1097" i="1" a="1"/>
  <c r="H1097" i="1"/>
  <c r="H699" i="1" a="1"/>
  <c r="H699" i="1"/>
  <c r="H1526" i="1" a="1"/>
  <c r="H1526" i="1"/>
  <c r="H1471" i="1" a="1"/>
  <c r="H1471" i="1"/>
  <c r="H1584" i="1" a="1"/>
  <c r="H1584" i="1"/>
  <c r="H530" i="1" a="1"/>
  <c r="H530" i="1"/>
  <c r="H445" i="1" a="1"/>
  <c r="H445" i="1"/>
  <c r="H572" i="1" a="1"/>
  <c r="H572" i="1"/>
  <c r="H1261" i="1" a="1"/>
  <c r="H1261" i="1"/>
  <c r="H208" i="1" a="1"/>
  <c r="H208" i="1"/>
  <c r="H697" i="1" a="1"/>
  <c r="H697" i="1"/>
  <c r="H16" i="1" a="1"/>
  <c r="H16" i="1"/>
  <c r="H1510" i="1" a="1"/>
  <c r="H1510" i="1"/>
  <c r="H49" i="1" a="1"/>
  <c r="H49" i="1"/>
  <c r="H1010" i="1" a="1"/>
  <c r="H1010" i="1"/>
  <c r="H456" i="1" a="1"/>
  <c r="H456" i="1"/>
  <c r="H509" i="1" a="1"/>
  <c r="H509" i="1"/>
  <c r="H131" i="1" a="1"/>
  <c r="H131" i="1"/>
  <c r="H1300" i="1" a="1"/>
  <c r="H1300" i="1"/>
  <c r="H257" i="1" a="1"/>
  <c r="H257" i="1"/>
  <c r="H594" i="1" a="1"/>
  <c r="H594" i="1"/>
  <c r="H1375" i="1" a="1"/>
  <c r="H1375" i="1"/>
  <c r="H1564" i="1" a="1"/>
  <c r="H1564" i="1"/>
  <c r="H696" i="1" a="1"/>
  <c r="H696" i="1"/>
  <c r="H538" i="1" a="1"/>
  <c r="H538" i="1"/>
  <c r="H1178" i="1" a="1"/>
  <c r="H1178" i="1"/>
  <c r="H764" i="1" a="1"/>
  <c r="H764" i="1"/>
  <c r="H102" i="1" a="1"/>
  <c r="H102" i="1"/>
  <c r="H1582" i="1" a="1"/>
  <c r="H1582" i="1"/>
  <c r="H415" i="1" a="1"/>
  <c r="H415" i="1"/>
  <c r="H646" i="1" a="1"/>
  <c r="H646" i="1"/>
  <c r="H47" i="1" a="1"/>
  <c r="H47" i="1"/>
  <c r="H325" i="1" a="1"/>
  <c r="H325" i="1"/>
  <c r="H71" i="1" a="1"/>
  <c r="H71" i="1"/>
  <c r="H190" i="1" a="1"/>
  <c r="H190" i="1"/>
  <c r="H1551" i="1" a="1"/>
  <c r="H1551" i="1"/>
  <c r="H618" i="1" a="1"/>
  <c r="H618" i="1"/>
  <c r="H1351" i="1" a="1"/>
  <c r="H1351" i="1"/>
  <c r="H682" i="1" a="1"/>
  <c r="H682" i="1"/>
  <c r="H555" i="1" a="1"/>
  <c r="H555" i="1"/>
  <c r="H200" i="1" a="1"/>
  <c r="H200" i="1"/>
  <c r="H1210" i="1" a="1"/>
  <c r="H1210" i="1"/>
  <c r="H159" i="1" a="1"/>
  <c r="H159" i="1"/>
  <c r="H515" i="1" a="1"/>
  <c r="H515" i="1"/>
  <c r="H758" i="1" a="1"/>
  <c r="H758" i="1"/>
  <c r="H1539" i="1" a="1"/>
  <c r="H1539" i="1"/>
  <c r="H669" i="1" a="1"/>
  <c r="H669" i="1"/>
  <c r="H13" i="1" a="1"/>
  <c r="H13" i="1"/>
  <c r="H679" i="1" a="1"/>
  <c r="H679" i="1"/>
  <c r="H376" i="1" a="1"/>
  <c r="H376" i="1"/>
  <c r="H1393" i="1" a="1"/>
  <c r="H1393" i="1"/>
  <c r="H1330" i="1" a="1"/>
  <c r="H1330" i="1"/>
  <c r="H874" i="1" a="1"/>
  <c r="H874" i="1"/>
  <c r="H945" i="1" a="1"/>
  <c r="H945" i="1"/>
  <c r="H1286" i="1" a="1"/>
  <c r="H1286" i="1"/>
  <c r="H1279" i="1" a="1"/>
  <c r="H1279" i="1"/>
  <c r="H107" i="1" a="1"/>
  <c r="H107" i="1"/>
  <c r="H329" i="1" a="1"/>
  <c r="H329" i="1"/>
  <c r="H244" i="1" a="1"/>
  <c r="H244" i="1"/>
  <c r="H1203" i="1" a="1"/>
  <c r="H1203" i="1"/>
  <c r="H1590" i="1" a="1"/>
  <c r="H1590" i="1"/>
  <c r="H1537" i="1" a="1"/>
  <c r="H1537" i="1"/>
  <c r="H1246" i="1" a="1"/>
  <c r="H1246" i="1"/>
  <c r="H1260" i="1" a="1"/>
  <c r="H1260" i="1"/>
  <c r="H1274" i="1" a="1"/>
  <c r="H1274" i="1"/>
  <c r="H220" i="1" a="1"/>
  <c r="H220" i="1"/>
  <c r="H1346" i="1" a="1"/>
  <c r="H1346" i="1"/>
  <c r="H889" i="1" a="1"/>
  <c r="H889" i="1"/>
  <c r="H1585" i="1" a="1"/>
  <c r="H1585" i="1"/>
  <c r="H974" i="1" a="1"/>
  <c r="H974" i="1"/>
  <c r="H1405" i="1" a="1"/>
  <c r="H1405" i="1"/>
  <c r="H1123" i="1" a="1"/>
  <c r="H1123" i="1"/>
  <c r="H129" i="1" a="1"/>
  <c r="H129" i="1"/>
  <c r="H1579" i="1" a="1"/>
  <c r="H1579" i="1"/>
  <c r="H979" i="1" a="1"/>
  <c r="H979" i="1"/>
  <c r="H80" i="1" a="1"/>
  <c r="H80" i="1"/>
  <c r="H322" i="1" a="1"/>
  <c r="H322" i="1"/>
  <c r="H1175" i="1" a="1"/>
  <c r="H1175" i="1"/>
  <c r="H54" i="1" a="1"/>
  <c r="H54" i="1"/>
  <c r="H1150" i="1" a="1"/>
  <c r="H1150" i="1"/>
  <c r="H1374" i="1" a="1"/>
  <c r="H1374" i="1"/>
  <c r="H1199" i="1" a="1"/>
  <c r="H1199" i="1"/>
  <c r="H155" i="1" a="1"/>
  <c r="H155" i="1"/>
  <c r="H198" i="1" a="1"/>
  <c r="H198" i="1"/>
  <c r="H856" i="1" a="1"/>
  <c r="H856" i="1"/>
  <c r="H1051" i="1" a="1"/>
  <c r="H1051" i="1"/>
  <c r="H286" i="1" a="1"/>
  <c r="H286" i="1"/>
  <c r="H500" i="1" a="1"/>
  <c r="H500" i="1"/>
  <c r="H536" i="1" a="1"/>
  <c r="H536" i="1"/>
  <c r="H242" i="1" a="1"/>
  <c r="H242" i="1"/>
  <c r="H773" i="1" a="1"/>
  <c r="H773" i="1"/>
  <c r="H883" i="1" a="1"/>
  <c r="H883" i="1"/>
  <c r="H210" i="1" a="1"/>
  <c r="H210" i="1"/>
  <c r="H354" i="1" a="1"/>
  <c r="H354" i="1"/>
  <c r="H490" i="1" a="1"/>
  <c r="H490" i="1"/>
  <c r="H195" i="1" a="1"/>
  <c r="H195" i="1"/>
  <c r="H1192" i="1" a="1"/>
  <c r="H1192" i="1"/>
  <c r="H468" i="1" a="1"/>
  <c r="H468" i="1"/>
  <c r="H719" i="1" a="1"/>
  <c r="H719" i="1"/>
  <c r="H620" i="1" a="1"/>
  <c r="H620" i="1"/>
  <c r="H1226" i="1" a="1"/>
  <c r="H1226" i="1"/>
  <c r="H1369" i="1" a="1"/>
  <c r="H1369" i="1"/>
  <c r="H320" i="1" a="1"/>
  <c r="H320" i="1"/>
  <c r="H1508" i="1" a="1"/>
  <c r="H1508" i="1"/>
  <c r="H1459" i="1" a="1"/>
  <c r="H1459" i="1"/>
  <c r="H493" i="1" a="1"/>
  <c r="H493" i="1"/>
  <c r="H1561" i="1" a="1"/>
  <c r="H1561" i="1"/>
  <c r="H792" i="1" a="1"/>
  <c r="H792" i="1"/>
  <c r="H123" i="1" a="1"/>
  <c r="H123" i="1"/>
  <c r="H1120" i="1" a="1"/>
  <c r="H1120" i="1"/>
  <c r="H1562" i="1" a="1"/>
  <c r="H1562" i="1"/>
  <c r="H554" i="1" a="1"/>
  <c r="H554" i="1"/>
  <c r="H1535" i="1" a="1"/>
  <c r="H1535" i="1"/>
  <c r="H913" i="1" a="1"/>
  <c r="H913" i="1"/>
  <c r="H1248" i="1" a="1"/>
  <c r="H1248" i="1"/>
  <c r="H1011" i="1" a="1"/>
  <c r="H1011" i="1"/>
  <c r="H1119" i="1" a="1"/>
  <c r="H1119" i="1"/>
  <c r="H22" i="1" a="1"/>
  <c r="H22" i="1"/>
  <c r="H46" i="1" a="1"/>
  <c r="H46" i="1"/>
  <c r="H197" i="1" a="1"/>
  <c r="H197" i="1"/>
  <c r="H1498" i="1" a="1"/>
  <c r="H1498" i="1"/>
  <c r="H903" i="1" a="1"/>
  <c r="H903" i="1"/>
  <c r="H292" i="1" a="1"/>
  <c r="H292" i="1"/>
  <c r="H157" i="1" a="1"/>
  <c r="H157" i="1"/>
  <c r="H126" i="1" a="1"/>
  <c r="H126" i="1"/>
  <c r="H1430" i="1" a="1"/>
  <c r="H1430" i="1"/>
  <c r="H1536" i="1" a="1"/>
  <c r="H1536" i="1"/>
  <c r="H952" i="1" a="1"/>
  <c r="H952" i="1"/>
  <c r="H305" i="1" a="1"/>
  <c r="H305" i="1"/>
  <c r="H42" i="1" a="1"/>
  <c r="H42" i="1"/>
  <c r="H14" i="1" a="1"/>
  <c r="H14" i="1"/>
  <c r="H1511" i="1" a="1"/>
  <c r="H1511" i="1"/>
  <c r="H766" i="1" a="1"/>
  <c r="H766" i="1"/>
  <c r="H606" i="1" a="1"/>
  <c r="H606" i="1"/>
  <c r="H1030" i="1" a="1"/>
  <c r="H1030" i="1"/>
  <c r="H501" i="1" a="1"/>
  <c r="H501" i="1"/>
  <c r="H1541" i="1" a="1"/>
  <c r="H1541" i="1"/>
  <c r="H1184" i="1" a="1"/>
  <c r="H1184" i="1"/>
  <c r="H1242" i="1" a="1"/>
  <c r="H1242" i="1"/>
  <c r="H119" i="1" a="1"/>
  <c r="H119" i="1"/>
  <c r="H1219" i="1" a="1"/>
  <c r="H1219" i="1"/>
  <c r="H1452" i="1" a="1"/>
  <c r="H1452" i="1"/>
  <c r="H1222" i="1" a="1"/>
  <c r="H1222" i="1"/>
  <c r="H568" i="1" a="1"/>
  <c r="H568" i="1"/>
  <c r="H450" i="1" a="1"/>
  <c r="H450" i="1"/>
  <c r="H743" i="1" a="1"/>
  <c r="H743" i="1"/>
  <c r="H673" i="1" a="1"/>
  <c r="H673" i="1"/>
  <c r="H499" i="1" a="1"/>
  <c r="H499" i="1"/>
  <c r="H637" i="1" a="1"/>
  <c r="H637" i="1"/>
  <c r="H814" i="1" a="1"/>
  <c r="H814" i="1"/>
  <c r="H776" i="1" a="1"/>
  <c r="H776" i="1"/>
  <c r="H164" i="1" a="1"/>
  <c r="H164" i="1"/>
  <c r="H263" i="1" a="1"/>
  <c r="H263" i="1"/>
  <c r="H947" i="1" a="1"/>
  <c r="H947" i="1"/>
  <c r="H1423" i="1" a="1"/>
  <c r="H1423" i="1"/>
  <c r="H638" i="1" a="1"/>
  <c r="H638" i="1"/>
  <c r="H1099" i="1" a="1"/>
  <c r="H1099" i="1"/>
  <c r="H1140" i="1" a="1"/>
  <c r="H1140" i="1"/>
  <c r="H1282" i="1" a="1"/>
  <c r="H1282" i="1"/>
  <c r="H1520" i="1" a="1"/>
  <c r="H1520" i="1"/>
  <c r="H1094" i="1" a="1"/>
  <c r="H1094" i="1"/>
  <c r="H849" i="1" a="1"/>
  <c r="H849" i="1"/>
  <c r="H953" i="1" a="1"/>
  <c r="H953" i="1"/>
  <c r="H298" i="1" a="1"/>
  <c r="H298" i="1"/>
  <c r="H234" i="1" a="1"/>
  <c r="H234" i="1"/>
  <c r="H1124" i="1" a="1"/>
  <c r="H1124" i="1"/>
  <c r="H254" i="1" a="1"/>
  <c r="H254" i="1"/>
  <c r="H531" i="1" a="1"/>
  <c r="H531" i="1"/>
  <c r="H582" i="1" a="1"/>
  <c r="H582" i="1"/>
  <c r="H864" i="1" a="1"/>
  <c r="H864" i="1"/>
  <c r="H678" i="1" a="1"/>
  <c r="H678" i="1"/>
  <c r="H221" i="1" a="1"/>
  <c r="H221" i="1"/>
  <c r="H459" i="1" a="1"/>
  <c r="H459" i="1"/>
  <c r="H1431" i="1" a="1"/>
  <c r="H1431" i="1"/>
  <c r="H785" i="1" a="1"/>
  <c r="H785" i="1"/>
  <c r="H1046" i="1" a="1"/>
  <c r="H1046" i="1"/>
  <c r="H1343" i="1" a="1"/>
  <c r="H1343" i="1"/>
  <c r="H1566" i="1" a="1"/>
  <c r="H1566" i="1"/>
  <c r="H1565" i="1" a="1"/>
  <c r="H1565" i="1"/>
  <c r="H857" i="1" a="1"/>
  <c r="H857" i="1"/>
  <c r="H1266" i="1" a="1"/>
  <c r="H1266" i="1"/>
  <c r="H496" i="1" a="1"/>
  <c r="H496" i="1"/>
  <c r="H958" i="1" a="1"/>
  <c r="H958" i="1"/>
  <c r="H655" i="1" a="1"/>
  <c r="H655" i="1"/>
  <c r="H997" i="1" a="1"/>
  <c r="H997" i="1"/>
  <c r="H1312" i="1" a="1"/>
  <c r="H1312" i="1"/>
  <c r="H1472" i="1" a="1"/>
  <c r="H1472" i="1"/>
  <c r="H111" i="1" a="1"/>
  <c r="H111" i="1"/>
  <c r="H680" i="1" a="1"/>
  <c r="H680" i="1"/>
  <c r="H1162" i="1" a="1"/>
  <c r="H1162" i="1"/>
  <c r="H529" i="1" a="1"/>
  <c r="H529" i="1"/>
  <c r="H435" i="1" a="1"/>
  <c r="H435" i="1"/>
  <c r="H1022" i="1" a="1"/>
  <c r="H1022" i="1"/>
  <c r="H29" i="1" a="1"/>
  <c r="H29" i="1"/>
  <c r="H230" i="1" a="1"/>
  <c r="H230" i="1"/>
  <c r="H724" i="1" a="1"/>
  <c r="H724" i="1"/>
  <c r="H585" i="1" a="1"/>
  <c r="H585" i="1"/>
  <c r="H583" i="1" a="1"/>
  <c r="H583" i="1"/>
  <c r="H270" i="1" a="1"/>
  <c r="H270" i="1"/>
  <c r="H1100" i="1" a="1"/>
  <c r="H1100" i="1"/>
  <c r="H1111" i="1" a="1"/>
  <c r="H1111" i="1"/>
  <c r="H1108" i="1" a="1"/>
  <c r="H1108" i="1"/>
  <c r="H1228" i="1" a="1"/>
  <c r="H1228" i="1"/>
  <c r="H495" i="1" a="1"/>
  <c r="H495" i="1"/>
  <c r="H828" i="1" a="1"/>
  <c r="H828" i="1"/>
  <c r="H970" i="1" a="1"/>
  <c r="H970" i="1"/>
  <c r="H990" i="1" a="1"/>
  <c r="H990" i="1"/>
  <c r="H502" i="1" a="1"/>
  <c r="H502" i="1"/>
  <c r="H422" i="1" a="1"/>
  <c r="H422" i="1"/>
  <c r="H1432" i="1" a="1"/>
  <c r="H1432" i="1"/>
  <c r="H206" i="1" a="1"/>
  <c r="H206" i="1"/>
  <c r="H219" i="1" a="1"/>
  <c r="H219" i="1"/>
  <c r="H1062" i="1" a="1"/>
  <c r="H1062" i="1"/>
  <c r="H494" i="1" a="1"/>
  <c r="H494" i="1"/>
  <c r="H1379" i="1" a="1"/>
  <c r="H1379" i="1"/>
  <c r="H272" i="1" a="1"/>
  <c r="H272" i="1"/>
  <c r="H351" i="1" a="1"/>
  <c r="H351" i="1"/>
  <c r="H902" i="1" a="1"/>
  <c r="H902" i="1"/>
  <c r="H691" i="1" a="1"/>
  <c r="H691" i="1"/>
  <c r="H212" i="1" a="1"/>
  <c r="H212" i="1"/>
  <c r="H1121" i="1" a="1"/>
  <c r="H1121" i="1"/>
  <c r="H248" i="1" a="1"/>
  <c r="H248" i="1"/>
  <c r="H790" i="1" a="1"/>
  <c r="H790" i="1"/>
  <c r="H1041" i="1" a="1"/>
  <c r="H1041" i="1"/>
  <c r="H1040" i="1" a="1"/>
  <c r="H1040" i="1"/>
  <c r="H117" i="1" a="1"/>
  <c r="H117" i="1"/>
  <c r="H380" i="1" a="1"/>
  <c r="H380" i="1"/>
  <c r="H132" i="1" a="1"/>
  <c r="H132" i="1"/>
  <c r="H1360" i="1" a="1"/>
  <c r="H1360" i="1"/>
  <c r="H1563" i="1" a="1"/>
  <c r="H1563" i="1"/>
  <c r="H289" i="1" a="1"/>
  <c r="H289" i="1"/>
  <c r="H115" i="1" a="1"/>
  <c r="H115" i="1"/>
  <c r="H780" i="1" a="1"/>
  <c r="H780" i="1"/>
  <c r="H1240" i="1" a="1"/>
  <c r="H1240" i="1"/>
  <c r="H711" i="1" a="1"/>
  <c r="H711" i="1"/>
  <c r="H1309" i="1" a="1"/>
  <c r="H1309" i="1"/>
  <c r="H511" i="1" a="1"/>
  <c r="H511" i="1"/>
  <c r="H1480" i="1" a="1"/>
  <c r="H1480" i="1"/>
  <c r="H1091" i="1" a="1"/>
  <c r="H1091" i="1"/>
  <c r="H482" i="1" a="1"/>
  <c r="H482" i="1"/>
  <c r="H1328" i="1" a="1"/>
  <c r="H1328" i="1"/>
  <c r="H342" i="1" a="1"/>
  <c r="H342" i="1"/>
  <c r="H860" i="1" a="1"/>
  <c r="H860" i="1"/>
  <c r="H920" i="1" a="1"/>
  <c r="H920" i="1"/>
  <c r="H901" i="1" a="1"/>
  <c r="H901" i="1"/>
  <c r="H1507" i="1" a="1"/>
  <c r="H1507" i="1"/>
  <c r="H1069" i="1" a="1"/>
  <c r="H1069" i="1"/>
  <c r="H442" i="1" a="1"/>
  <c r="H442" i="1"/>
  <c r="H819" i="1" a="1"/>
  <c r="H819" i="1"/>
  <c r="H134" i="1" a="1"/>
  <c r="H134" i="1"/>
  <c r="H1426" i="1" a="1"/>
  <c r="H1426" i="1"/>
  <c r="H941" i="1" a="1"/>
  <c r="H941" i="1"/>
  <c r="H1341" i="1" a="1"/>
  <c r="H1341" i="1"/>
  <c r="H1271" i="1" a="1"/>
  <c r="H1271" i="1"/>
  <c r="H992" i="1" a="1"/>
  <c r="H992" i="1"/>
  <c r="H1444" i="1" a="1"/>
  <c r="H1444" i="1"/>
  <c r="H41" i="1" a="1"/>
  <c r="H41" i="1"/>
  <c r="H280" i="1" a="1"/>
  <c r="H280" i="1"/>
  <c r="H7" i="1" a="1"/>
  <c r="H7" i="1"/>
  <c r="H191" i="1" a="1"/>
  <c r="H191" i="1"/>
  <c r="H426" i="1" a="1"/>
  <c r="H426" i="1"/>
  <c r="H420" i="1" a="1"/>
  <c r="H420" i="1"/>
  <c r="H665" i="1" a="1"/>
  <c r="H665" i="1"/>
  <c r="H1289" i="1" a="1"/>
  <c r="H1289" i="1"/>
  <c r="H823" i="1" a="1"/>
  <c r="H823" i="1"/>
  <c r="H635" i="1" a="1"/>
  <c r="H635" i="1"/>
  <c r="H1394" i="1" a="1"/>
  <c r="H1394" i="1"/>
  <c r="H969" i="1" a="1"/>
  <c r="H969" i="1"/>
  <c r="H486" i="1" a="1"/>
  <c r="H486" i="1"/>
  <c r="H853" i="1" a="1"/>
  <c r="H853" i="1"/>
  <c r="H1295" i="1" a="1"/>
  <c r="H1295" i="1"/>
  <c r="H1066" i="1" a="1"/>
  <c r="H1066" i="1"/>
  <c r="H1534" i="1" a="1"/>
  <c r="H1534" i="1"/>
  <c r="H675" i="1" a="1"/>
  <c r="H675" i="1"/>
  <c r="H794" i="1" a="1"/>
  <c r="H794" i="1"/>
  <c r="H935" i="1" a="1"/>
  <c r="H935" i="1"/>
  <c r="H402" i="1" a="1"/>
  <c r="H402" i="1"/>
  <c r="H334" i="1" a="1"/>
  <c r="H334" i="1"/>
  <c r="H1151" i="1" a="1"/>
  <c r="H1151" i="1"/>
  <c r="H194" i="1" a="1"/>
  <c r="H194" i="1"/>
  <c r="H1235" i="1" a="1"/>
  <c r="H1235" i="1"/>
  <c r="H1319" i="1" a="1"/>
  <c r="H1319" i="1"/>
  <c r="H1422" i="1" a="1"/>
  <c r="H1422" i="1"/>
  <c r="H70" i="1" a="1"/>
  <c r="H70" i="1"/>
  <c r="H140" i="1" a="1"/>
  <c r="H140" i="1"/>
  <c r="H1324" i="1" a="1"/>
  <c r="H1324" i="1"/>
  <c r="H1569" i="1" a="1"/>
  <c r="H1569" i="1"/>
  <c r="H68" i="1" a="1"/>
  <c r="H68" i="1"/>
  <c r="H1043" i="1" a="1"/>
  <c r="H1043" i="1"/>
  <c r="H228" i="1" a="1"/>
  <c r="H228" i="1"/>
  <c r="H213" i="1" a="1"/>
  <c r="H213" i="1"/>
  <c r="H684" i="1" a="1"/>
  <c r="H684" i="1"/>
  <c r="H139" i="1" a="1"/>
  <c r="H139" i="1"/>
  <c r="H277" i="1" a="1"/>
  <c r="H277" i="1"/>
  <c r="H1019" i="1" a="1"/>
  <c r="H1019" i="1"/>
  <c r="H1085" i="1" a="1"/>
  <c r="H1085" i="1"/>
  <c r="H1013" i="1" a="1"/>
  <c r="H1013" i="1"/>
  <c r="H524" i="1" a="1"/>
  <c r="H524" i="1"/>
  <c r="H1580" i="1" a="1"/>
  <c r="H1580" i="1"/>
  <c r="H641" i="1" a="1"/>
  <c r="H641" i="1"/>
  <c r="H1186" i="1" a="1"/>
  <c r="H1186" i="1"/>
  <c r="H597" i="1" a="1"/>
  <c r="H597" i="1"/>
  <c r="H1368" i="1" a="1"/>
  <c r="H1368" i="1"/>
  <c r="H43" i="1" a="1"/>
  <c r="H43" i="1"/>
  <c r="H179" i="1" a="1"/>
  <c r="H179" i="1"/>
  <c r="H1331" i="1" a="1"/>
  <c r="H1331" i="1"/>
  <c r="H745" i="1" a="1"/>
  <c r="H745" i="1"/>
  <c r="H1132" i="1" a="1"/>
  <c r="H1132" i="1"/>
  <c r="H205" i="1" a="1"/>
  <c r="H205" i="1"/>
  <c r="H1080" i="1" a="1"/>
  <c r="H1080" i="1"/>
  <c r="H1070" i="1" a="1"/>
  <c r="H1070" i="1"/>
  <c r="H787" i="1" a="1"/>
  <c r="H787" i="1"/>
  <c r="H616" i="1" a="1"/>
  <c r="H616" i="1"/>
  <c r="H658" i="1" a="1"/>
  <c r="H658" i="1"/>
  <c r="H62" i="1" a="1"/>
  <c r="H62" i="1"/>
  <c r="H1126" i="1" a="1"/>
  <c r="H1126" i="1"/>
  <c r="H948" i="1" a="1"/>
  <c r="H948" i="1"/>
  <c r="H1411" i="1" a="1"/>
  <c r="H1411" i="1"/>
  <c r="H1496" i="1" a="1"/>
  <c r="H1496" i="1"/>
  <c r="H670" i="1" a="1"/>
  <c r="H670" i="1"/>
  <c r="H836" i="1" a="1"/>
  <c r="H836" i="1"/>
  <c r="H804" i="1" a="1"/>
  <c r="H804" i="1"/>
  <c r="H936" i="1" a="1"/>
  <c r="H936" i="1"/>
  <c r="H1112" i="1" a="1"/>
  <c r="H1112" i="1"/>
  <c r="H1414" i="1" a="1"/>
  <c r="H1414" i="1"/>
  <c r="H410" i="1" a="1"/>
  <c r="H410" i="1"/>
  <c r="H1287" i="1" a="1"/>
  <c r="H1287" i="1"/>
  <c r="H943" i="1" a="1"/>
  <c r="H943" i="1"/>
  <c r="H1234" i="1" a="1"/>
  <c r="H1234" i="1"/>
  <c r="H473" i="1" a="1"/>
  <c r="H473" i="1"/>
  <c r="H1102" i="1" a="1"/>
  <c r="H1102" i="1"/>
  <c r="H761" i="1" a="1"/>
  <c r="H761" i="1"/>
  <c r="H1294" i="1" a="1"/>
  <c r="H1294" i="1"/>
  <c r="H1073" i="1" a="1"/>
  <c r="H1073" i="1"/>
  <c r="H1055" i="1" a="1"/>
  <c r="H1055" i="1"/>
  <c r="H400" i="1" a="1"/>
  <c r="H400" i="1"/>
  <c r="H503" i="1" a="1"/>
  <c r="H503" i="1"/>
  <c r="H72" i="1" a="1"/>
  <c r="H72" i="1"/>
  <c r="H306" i="1" a="1"/>
  <c r="H306" i="1"/>
  <c r="H327" i="1" a="1"/>
  <c r="H327" i="1"/>
  <c r="H733" i="1" a="1"/>
  <c r="H733" i="1"/>
  <c r="H1340" i="1" a="1"/>
  <c r="H1340" i="1"/>
  <c r="H1130" i="1" a="1"/>
  <c r="H1130" i="1"/>
  <c r="H1449" i="1" a="1"/>
  <c r="H1449" i="1"/>
  <c r="H888" i="1" a="1"/>
  <c r="H888" i="1"/>
  <c r="H1515" i="1" a="1"/>
  <c r="H1515" i="1"/>
  <c r="H1037" i="1" a="1"/>
  <c r="H1037" i="1"/>
  <c r="H201" i="1" a="1"/>
  <c r="H201" i="1"/>
  <c r="H1433" i="1" a="1"/>
  <c r="H1433" i="1"/>
  <c r="H364" i="1" a="1"/>
  <c r="H364" i="1"/>
  <c r="H643" i="1" a="1"/>
  <c r="H643" i="1"/>
  <c r="H1207" i="1" a="1"/>
  <c r="H1207" i="1"/>
  <c r="H559" i="1" a="1"/>
  <c r="H559" i="1"/>
  <c r="H145" i="1" a="1"/>
  <c r="H145" i="1"/>
  <c r="H1494" i="1" a="1"/>
  <c r="H1494" i="1"/>
  <c r="H64" i="1" a="1"/>
  <c r="H64" i="1"/>
  <c r="H1467" i="1" a="1"/>
  <c r="H1467" i="1"/>
  <c r="H150" i="1" a="1"/>
  <c r="H150" i="1"/>
  <c r="H1410" i="1" a="1"/>
  <c r="H1410" i="1"/>
  <c r="H521" i="1" a="1"/>
  <c r="H521" i="1"/>
  <c r="H1486" i="1" a="1"/>
  <c r="H1486" i="1"/>
  <c r="H359" i="1" a="1"/>
  <c r="H359" i="1"/>
  <c r="H393" i="1" a="1"/>
  <c r="H393" i="1"/>
  <c r="H886" i="1" a="1"/>
  <c r="H886" i="1"/>
  <c r="H1280" i="1" a="1"/>
  <c r="H1280" i="1"/>
  <c r="H365" i="1" a="1"/>
  <c r="H365" i="1"/>
  <c r="H1071" i="1" a="1"/>
  <c r="H1071" i="1"/>
  <c r="H1029" i="1" a="1"/>
  <c r="H1029" i="1"/>
  <c r="H1215" i="1" a="1"/>
  <c r="H1215" i="1"/>
  <c r="H1490" i="1" a="1"/>
  <c r="H1490" i="1"/>
  <c r="H1194" i="1" a="1"/>
  <c r="H1194" i="1"/>
  <c r="H1116" i="1" a="1"/>
  <c r="H1116" i="1"/>
  <c r="H1473" i="1" a="1"/>
  <c r="H1473" i="1"/>
  <c r="H617" i="1" a="1"/>
  <c r="H617" i="1"/>
  <c r="H147" i="1" a="1"/>
  <c r="H147" i="1"/>
  <c r="H573" i="1" a="1"/>
  <c r="H573" i="1"/>
  <c r="H118" i="1" a="1"/>
  <c r="H118" i="1"/>
  <c r="H50" i="1" a="1"/>
  <c r="H50" i="1"/>
  <c r="H372" i="1" a="1"/>
  <c r="H372" i="1"/>
  <c r="H1553" i="1" a="1"/>
  <c r="H1553" i="1"/>
  <c r="H148" i="1" a="1"/>
  <c r="H148" i="1"/>
  <c r="H526" i="1" a="1"/>
  <c r="H526" i="1"/>
  <c r="H1081" i="1" a="1"/>
  <c r="H1081" i="1"/>
  <c r="H52" i="1" a="1"/>
  <c r="H52" i="1"/>
  <c r="H999" i="1" a="1"/>
  <c r="H999" i="1"/>
  <c r="H873" i="1" a="1"/>
  <c r="H873" i="1"/>
  <c r="H870" i="1" a="1"/>
  <c r="H870" i="1"/>
  <c r="H1200" i="1" a="1"/>
  <c r="H1200" i="1"/>
  <c r="H388" i="1" a="1"/>
  <c r="H388" i="1"/>
  <c r="H516" i="1" a="1"/>
  <c r="H516" i="1"/>
  <c r="H986" i="1" a="1"/>
  <c r="H986" i="1"/>
  <c r="H1083" i="1" a="1"/>
  <c r="H1083" i="1"/>
  <c r="H314" i="1" a="1"/>
  <c r="H314" i="1"/>
  <c r="H609" i="1" a="1"/>
  <c r="H609" i="1"/>
  <c r="H599" i="1" a="1"/>
  <c r="H599" i="1"/>
  <c r="H462" i="1" a="1"/>
  <c r="H462" i="1"/>
  <c r="H574" i="1" a="1"/>
  <c r="H574" i="1"/>
  <c r="H58" i="1" a="1"/>
  <c r="H58" i="1"/>
  <c r="H1054" i="1" a="1"/>
  <c r="H1054" i="1"/>
  <c r="H45" i="1" a="1"/>
  <c r="H45" i="1"/>
  <c r="H1049" i="1" a="1"/>
  <c r="H1049" i="1"/>
  <c r="H987" i="1" a="1"/>
  <c r="H987" i="1"/>
  <c r="H1373" i="1" a="1"/>
  <c r="H1373" i="1"/>
  <c r="H436" i="1" a="1"/>
  <c r="H436" i="1"/>
  <c r="H738" i="1" a="1"/>
  <c r="H738" i="1"/>
  <c r="H971" i="1" a="1"/>
  <c r="H971" i="1"/>
  <c r="H481" i="1" a="1"/>
  <c r="H481" i="1"/>
  <c r="H735" i="1" a="1"/>
  <c r="H735" i="1"/>
  <c r="H1428" i="1" a="1"/>
  <c r="H1428" i="1"/>
  <c r="H1353" i="1" a="1"/>
  <c r="H1353" i="1"/>
  <c r="H1573" i="1" a="1"/>
  <c r="H1573" i="1"/>
  <c r="H938" i="1" a="1"/>
  <c r="H938" i="1"/>
  <c r="H310" i="1" a="1"/>
  <c r="H310" i="1"/>
  <c r="H876" i="1" a="1"/>
  <c r="H876" i="1"/>
  <c r="H611" i="1" a="1"/>
  <c r="H611" i="1"/>
  <c r="H598" i="1" a="1"/>
  <c r="H598" i="1"/>
  <c r="H396" i="1" a="1"/>
  <c r="H396" i="1"/>
  <c r="H806" i="1" a="1"/>
  <c r="H806" i="1"/>
  <c r="H1308" i="1" a="1"/>
  <c r="H1308" i="1"/>
  <c r="H871" i="1" a="1"/>
  <c r="H871" i="1"/>
  <c r="H839" i="1" a="1"/>
  <c r="H839" i="1"/>
  <c r="H371" i="1" a="1"/>
  <c r="H371" i="1"/>
  <c r="H1429" i="1" a="1"/>
  <c r="H1429" i="1"/>
  <c r="H394" i="1" a="1"/>
  <c r="H394" i="1"/>
  <c r="H196" i="1" a="1"/>
  <c r="H196" i="1"/>
  <c r="H1530" i="1" a="1"/>
  <c r="H1530" i="1"/>
  <c r="H998" i="1" a="1"/>
  <c r="H998" i="1"/>
  <c r="H1416" i="1" a="1"/>
  <c r="H1416" i="1"/>
  <c r="H101" i="1" a="1"/>
  <c r="H101" i="1"/>
  <c r="H859" i="1" a="1"/>
  <c r="H859" i="1"/>
  <c r="H1327" i="1" a="1"/>
  <c r="H1327" i="1"/>
  <c r="H1092" i="1" a="1"/>
  <c r="H1092" i="1"/>
  <c r="H988" i="1" a="1"/>
  <c r="H988" i="1"/>
  <c r="H1275" i="1" a="1"/>
  <c r="H1275" i="1"/>
  <c r="H88" i="1" a="1"/>
  <c r="H88" i="1"/>
  <c r="H1230" i="1" a="1"/>
  <c r="H1230" i="1"/>
  <c r="H1384" i="1" a="1"/>
  <c r="H1384" i="1"/>
  <c r="H1385" i="1" a="1"/>
  <c r="H1385" i="1"/>
  <c r="H832" i="1" a="1"/>
  <c r="H832" i="1"/>
  <c r="H808" i="1" a="1"/>
  <c r="H808" i="1"/>
  <c r="H1061" i="1" a="1"/>
  <c r="H1061" i="1"/>
  <c r="H485" i="1" a="1"/>
  <c r="H485" i="1"/>
  <c r="H917" i="1" a="1"/>
  <c r="H917" i="1"/>
  <c r="H1128" i="1" a="1"/>
  <c r="H1128" i="1"/>
  <c r="H1441" i="1" a="1"/>
  <c r="H1441" i="1"/>
  <c r="H1191" i="1" a="1"/>
  <c r="H1191" i="1"/>
  <c r="H1268" i="1" a="1"/>
  <c r="H1268" i="1"/>
  <c r="H56" i="1" a="1"/>
  <c r="H56" i="1"/>
  <c r="H323" i="1" a="1"/>
  <c r="H323" i="1"/>
  <c r="H1262" i="1" a="1"/>
  <c r="H1262" i="1"/>
  <c r="H94" i="1" a="1"/>
  <c r="H94" i="1"/>
  <c r="H181" i="1" a="1"/>
  <c r="H181" i="1"/>
  <c r="H6" i="1" a="1"/>
  <c r="H6" i="1"/>
  <c r="H1238" i="1" a="1"/>
  <c r="H1238" i="1"/>
  <c r="H619" i="1" a="1"/>
  <c r="H619" i="1"/>
  <c r="H9" i="1" a="1"/>
  <c r="H9" i="1"/>
  <c r="H1435" i="1" a="1"/>
  <c r="H1435" i="1"/>
  <c r="H1482" i="1" a="1"/>
  <c r="H1482" i="1"/>
  <c r="H425" i="1" a="1"/>
  <c r="H425" i="1"/>
  <c r="H353" i="1" a="1"/>
  <c r="H353" i="1"/>
  <c r="H273" i="1" a="1"/>
  <c r="H273" i="1"/>
  <c r="H1063" i="1" a="1"/>
  <c r="H1063" i="1"/>
  <c r="H87" i="1" a="1"/>
  <c r="H87" i="1"/>
  <c r="H472" i="1" a="1"/>
  <c r="H472" i="1"/>
  <c r="H626" i="1" a="1"/>
  <c r="H626" i="1"/>
  <c r="H1409" i="1" a="1"/>
  <c r="H1409" i="1"/>
  <c r="H381" i="1" a="1"/>
  <c r="H381" i="1"/>
  <c r="H184" i="1" a="1"/>
  <c r="H184" i="1"/>
  <c r="H1086" i="1" a="1"/>
  <c r="H1086" i="1"/>
  <c r="H653" i="1" a="1"/>
  <c r="H653" i="1"/>
  <c r="H1381" i="1" a="1"/>
  <c r="H1381" i="1"/>
  <c r="H1350" i="1" a="1"/>
  <c r="H1350" i="1"/>
  <c r="H1586" i="1" a="1"/>
  <c r="H1586" i="1"/>
  <c r="H942" i="1" a="1"/>
  <c r="H942" i="1"/>
  <c r="H268" i="1" a="1"/>
  <c r="H268" i="1"/>
  <c r="H915" i="1" a="1"/>
  <c r="H915" i="1"/>
  <c r="H106" i="1" a="1"/>
  <c r="H106" i="1"/>
  <c r="H732" i="1" a="1"/>
  <c r="H732" i="1"/>
  <c r="H1367" i="1" a="1"/>
  <c r="H1367" i="1"/>
  <c r="H523" i="1" a="1"/>
  <c r="H523" i="1"/>
  <c r="H409" i="1" a="1"/>
  <c r="H409" i="1"/>
  <c r="H550" i="1" a="1"/>
  <c r="H550" i="1"/>
  <c r="H1227" i="1" a="1"/>
  <c r="H1227" i="1"/>
  <c r="H744" i="1" a="1"/>
  <c r="H744" i="1"/>
  <c r="H76" i="1" a="1"/>
  <c r="H76" i="1"/>
  <c r="H1278" i="1" a="1"/>
  <c r="H1278" i="1"/>
  <c r="H858" i="1" a="1"/>
  <c r="H858" i="1"/>
  <c r="H1180" i="1" a="1"/>
  <c r="H1180" i="1"/>
  <c r="H125" i="1" a="1"/>
  <c r="H125" i="1"/>
  <c r="H1089" i="1" a="1"/>
  <c r="H1089" i="1"/>
  <c r="H1347" i="1" a="1"/>
  <c r="H1347" i="1"/>
  <c r="H1193" i="1" a="1"/>
  <c r="H1193" i="1"/>
  <c r="H718" i="1" a="1"/>
  <c r="H718" i="1"/>
  <c r="H1544" i="1" a="1"/>
  <c r="H1544" i="1"/>
  <c r="H318" i="1" a="1"/>
  <c r="H318" i="1"/>
  <c r="H1339" i="1" a="1"/>
  <c r="H1339" i="1"/>
  <c r="H1296" i="1" a="1"/>
  <c r="H1296" i="1"/>
  <c r="H231" i="1" a="1"/>
  <c r="H231" i="1"/>
  <c r="H424" i="1" a="1"/>
  <c r="H424" i="1"/>
  <c r="H740" i="1" a="1"/>
  <c r="H740" i="1"/>
  <c r="H827" i="1" a="1"/>
  <c r="H827" i="1"/>
  <c r="H1474" i="1" a="1"/>
  <c r="H1474" i="1"/>
  <c r="H1277" i="1" a="1"/>
  <c r="H1277" i="1"/>
  <c r="H158" i="1" a="1"/>
  <c r="H158" i="1"/>
  <c r="H109" i="1" a="1"/>
  <c r="H109" i="1"/>
  <c r="H1204" i="1" a="1"/>
  <c r="H1204" i="1"/>
  <c r="H575" i="1" a="1"/>
  <c r="H575" i="1"/>
  <c r="H576" i="1" a="1"/>
  <c r="H576" i="1"/>
  <c r="H1034" i="1" a="1"/>
  <c r="H1034" i="1"/>
  <c r="H784" i="1" a="1"/>
  <c r="H784" i="1"/>
  <c r="H363" i="1" a="1"/>
  <c r="H363" i="1"/>
  <c r="H1512" i="1" a="1"/>
  <c r="H1512" i="1"/>
  <c r="H728" i="1" a="1"/>
  <c r="H728" i="1"/>
  <c r="H927" i="1" a="1"/>
  <c r="H927" i="1"/>
  <c r="H706" i="1" a="1"/>
  <c r="H706" i="1"/>
  <c r="H1500" i="1" a="1"/>
  <c r="H1500" i="1"/>
  <c r="H1145" i="1" a="1"/>
  <c r="H1145" i="1"/>
  <c r="H187" i="1" a="1"/>
  <c r="H187" i="1"/>
  <c r="H933" i="1" a="1"/>
  <c r="H933" i="1"/>
  <c r="H452" i="1" a="1"/>
  <c r="H452" i="1"/>
  <c r="H690" i="1" a="1"/>
  <c r="H690" i="1"/>
  <c r="H282" i="1" a="1"/>
  <c r="H282" i="1"/>
  <c r="H1158" i="1" a="1"/>
  <c r="H1158" i="1"/>
  <c r="H964" i="1" a="1"/>
  <c r="H964" i="1"/>
  <c r="H375" i="1" a="1"/>
  <c r="H375" i="1"/>
  <c r="H114" i="1" a="1"/>
  <c r="H114" i="1"/>
  <c r="H1303" i="1" a="1"/>
  <c r="H1303" i="1"/>
  <c r="H931" i="1" a="1"/>
  <c r="H931" i="1"/>
  <c r="H1456" i="1" a="1"/>
  <c r="H1456" i="1"/>
  <c r="H1129" i="1" a="1"/>
  <c r="H1129" i="1"/>
  <c r="H1377" i="1" a="1"/>
  <c r="H1377" i="1"/>
  <c r="H1451" i="1" a="1"/>
  <c r="H1451" i="1"/>
  <c r="H781" i="1" a="1"/>
  <c r="H781" i="1"/>
  <c r="H1035" i="1" a="1"/>
  <c r="H1035" i="1"/>
  <c r="H1165" i="1" a="1"/>
  <c r="H1165" i="1"/>
  <c r="H1304" i="1" a="1"/>
  <c r="H1304" i="1"/>
  <c r="H1007" i="1" a="1"/>
  <c r="H1007" i="1"/>
  <c r="H1160" i="1" a="1"/>
  <c r="H1160" i="1"/>
  <c r="H300" i="1" a="1"/>
  <c r="H300" i="1"/>
  <c r="H218" i="1" a="1"/>
  <c r="H218" i="1"/>
  <c r="H89" i="1" a="1"/>
  <c r="H89" i="1"/>
  <c r="H138" i="1" a="1"/>
  <c r="H138" i="1"/>
  <c r="H1446" i="1" a="1"/>
  <c r="H1446" i="1"/>
  <c r="H1267" i="1" a="1"/>
  <c r="H1267" i="1"/>
  <c r="H1298" i="1" a="1"/>
  <c r="H1298" i="1"/>
  <c r="H748" i="1" a="1"/>
  <c r="H748" i="1"/>
  <c r="H881" i="1" a="1"/>
  <c r="H881" i="1"/>
  <c r="H1216" i="1" a="1"/>
  <c r="H1216" i="1"/>
  <c r="H1142" i="1" a="1"/>
  <c r="H1142" i="1"/>
  <c r="H591" i="1" a="1"/>
  <c r="H591" i="1"/>
  <c r="H908" i="1" a="1"/>
  <c r="H908" i="1"/>
  <c r="H103" i="1" a="1"/>
  <c r="H103" i="1"/>
  <c r="H413" i="1" a="1"/>
  <c r="H413" i="1"/>
  <c r="H1583" i="1" a="1"/>
  <c r="H1583" i="1"/>
  <c r="H1592" i="1" a="1"/>
  <c r="H1592" i="1"/>
  <c r="H1074" i="1" a="1"/>
  <c r="H1074" i="1"/>
  <c r="H1113" i="1" a="1"/>
  <c r="H1113" i="1"/>
  <c r="H855" i="1" a="1"/>
  <c r="H855" i="1"/>
  <c r="H1107" i="1" a="1"/>
  <c r="H1107" i="1"/>
  <c r="H1337" i="1" a="1"/>
  <c r="H1337" i="1"/>
  <c r="H1572" i="1" a="1"/>
  <c r="H1572" i="1"/>
  <c r="H1143" i="1" a="1"/>
  <c r="H1143" i="1"/>
  <c r="H896" i="1" a="1"/>
  <c r="H896" i="1"/>
  <c r="H756" i="1" a="1"/>
  <c r="H756" i="1"/>
  <c r="H317" i="1" a="1"/>
  <c r="H317" i="1"/>
  <c r="H112" i="1" a="1"/>
  <c r="H112" i="1"/>
  <c r="H319" i="1" a="1"/>
  <c r="H319" i="1"/>
  <c r="H537" i="1" a="1"/>
  <c r="H537" i="1"/>
  <c r="H74" i="1" a="1"/>
  <c r="H74" i="1"/>
  <c r="H1548" i="1" a="1"/>
  <c r="H1548" i="1"/>
  <c r="H239" i="1" a="1"/>
  <c r="H239" i="1"/>
  <c r="H660" i="1" a="1"/>
  <c r="H660" i="1"/>
  <c r="H1560" i="1" a="1"/>
  <c r="H1560" i="1"/>
  <c r="H293" i="1" a="1"/>
  <c r="H293" i="1"/>
  <c r="H1297" i="1" a="1"/>
  <c r="H1297" i="1"/>
  <c r="H116" i="1" a="1"/>
  <c r="H116" i="1"/>
  <c r="H1397" i="1" a="1"/>
  <c r="H1397" i="1"/>
  <c r="H709" i="1" a="1"/>
  <c r="H709" i="1"/>
  <c r="H207" i="1" a="1"/>
  <c r="H207" i="1"/>
  <c r="H236" i="1" a="1"/>
  <c r="H236" i="1"/>
  <c r="H973" i="1" a="1"/>
  <c r="H973" i="1"/>
  <c r="H610" i="1" a="1"/>
  <c r="H610" i="1"/>
  <c r="H893" i="1" a="1"/>
  <c r="H893" i="1"/>
  <c r="H391" i="1" a="1"/>
  <c r="H391" i="1"/>
  <c r="H1288" i="1" a="1"/>
  <c r="H1288" i="1"/>
  <c r="H818" i="1" a="1"/>
  <c r="H818" i="1"/>
  <c r="H926" i="1" a="1"/>
  <c r="H926" i="1"/>
  <c r="H1555" i="1" a="1"/>
  <c r="H1555" i="1"/>
  <c r="H180" i="1" a="1"/>
  <c r="H180" i="1"/>
  <c r="H875" i="1" a="1"/>
  <c r="H875" i="1"/>
  <c r="H301" i="1" a="1"/>
  <c r="H301" i="1"/>
  <c r="H1189" i="1" a="1"/>
  <c r="H1189" i="1"/>
  <c r="H1399" i="1" a="1"/>
  <c r="H1399" i="1"/>
  <c r="H1201" i="1" a="1"/>
  <c r="H1201" i="1"/>
  <c r="H1064" i="1" a="1"/>
  <c r="H1064" i="1"/>
  <c r="H1387" i="1" a="1"/>
  <c r="H1387" i="1"/>
  <c r="H1031" i="1" a="1"/>
  <c r="H1031" i="1"/>
  <c r="H649" i="1" a="1"/>
  <c r="H649" i="1"/>
  <c r="H1127" i="1" a="1"/>
  <c r="H1127" i="1"/>
  <c r="H455" i="1" a="1"/>
  <c r="H455" i="1"/>
  <c r="H278" i="1" a="1"/>
  <c r="H278" i="1"/>
  <c r="H777" i="1" a="1"/>
  <c r="H777" i="1"/>
  <c r="H343" i="1" a="1"/>
  <c r="H343" i="1"/>
  <c r="H1082" i="1" a="1"/>
  <c r="H1082" i="1"/>
  <c r="H1358" i="1" a="1"/>
  <c r="H1358" i="1"/>
  <c r="H826" i="1" a="1"/>
  <c r="H826" i="1"/>
  <c r="H1098" i="1" a="1"/>
  <c r="H1098" i="1"/>
  <c r="H1505" i="1" a="1"/>
  <c r="H1505" i="1"/>
  <c r="H1125" i="1" a="1"/>
  <c r="H1125" i="1"/>
  <c r="H1198" i="1" a="1"/>
  <c r="H1198" i="1"/>
  <c r="H1549" i="1" a="1"/>
  <c r="H1549" i="1"/>
  <c r="H731" i="1" a="1"/>
  <c r="H731" i="1"/>
  <c r="H98" i="1" a="1"/>
  <c r="H98" i="1"/>
  <c r="H299" i="1" a="1"/>
  <c r="H299" i="1"/>
  <c r="H760" i="1" a="1"/>
  <c r="H760" i="1"/>
  <c r="H233" i="1" a="1"/>
  <c r="H233" i="1"/>
  <c r="H1469" i="1" a="1"/>
  <c r="H1469" i="1"/>
  <c r="H1529" i="1" a="1"/>
  <c r="H1529" i="1"/>
  <c r="H701" i="1" a="1"/>
  <c r="H701" i="1"/>
  <c r="H1504" i="1" a="1"/>
  <c r="H1504" i="1"/>
  <c r="H127" i="1" a="1"/>
  <c r="H127" i="1"/>
  <c r="H33" i="1" a="1"/>
  <c r="H33" i="1"/>
  <c r="H165" i="1" a="1"/>
  <c r="H165" i="1"/>
  <c r="H820" i="1" a="1"/>
  <c r="H820" i="1"/>
  <c r="H581" i="1" a="1"/>
  <c r="H581" i="1"/>
  <c r="H1419" i="1" a="1"/>
  <c r="H1419" i="1"/>
  <c r="H1390" i="1" a="1"/>
  <c r="H1390" i="1"/>
  <c r="H716" i="1" a="1"/>
  <c r="H716" i="1"/>
  <c r="H1027" i="1" a="1"/>
  <c r="H1027" i="1"/>
  <c r="H1359" i="1" a="1"/>
  <c r="H1359" i="1"/>
  <c r="H177" i="1" a="1"/>
  <c r="H177" i="1"/>
  <c r="H1110" i="1" a="1"/>
  <c r="H1110" i="1"/>
  <c r="H1543" i="1" a="1"/>
  <c r="H1543" i="1"/>
  <c r="H337" i="1" a="1"/>
  <c r="H337" i="1"/>
  <c r="H956" i="1" a="1"/>
  <c r="H956" i="1"/>
  <c r="H1221" i="1" a="1"/>
  <c r="H1221" i="1"/>
  <c r="H229" i="1" a="1"/>
  <c r="H229" i="1"/>
  <c r="H803" i="1" a="1"/>
  <c r="H803" i="1"/>
  <c r="H757" i="1" a="1"/>
  <c r="H757" i="1"/>
  <c r="H1589" i="1" a="1"/>
  <c r="H1589" i="1"/>
  <c r="H1245" i="1" a="1"/>
  <c r="H1245" i="1"/>
  <c r="H1365" i="1" a="1"/>
  <c r="H1365" i="1"/>
  <c r="H867" i="1" a="1"/>
  <c r="H867" i="1"/>
  <c r="H1009" i="1" a="1"/>
  <c r="H1009" i="1"/>
  <c r="H923" i="1" a="1"/>
  <c r="H923" i="1"/>
  <c r="H69" i="1" a="1"/>
  <c r="H69" i="1"/>
  <c r="H1311" i="1" a="1"/>
  <c r="H1311" i="1"/>
  <c r="H1135" i="1" a="1"/>
  <c r="H1135" i="1"/>
  <c r="H624" i="1" a="1"/>
  <c r="H624" i="1"/>
  <c r="H542" i="1" a="1"/>
  <c r="H542" i="1"/>
  <c r="H475" i="1" a="1"/>
  <c r="H475" i="1"/>
  <c r="H726" i="1" a="1"/>
  <c r="H726" i="1"/>
  <c r="H259" i="1" a="1"/>
  <c r="H259" i="1"/>
  <c r="H285" i="1" a="1"/>
  <c r="H285" i="1"/>
  <c r="H416" i="1" a="1"/>
  <c r="H416" i="1"/>
  <c r="H528" i="1" a="1"/>
  <c r="H528" i="1"/>
  <c r="H710" i="1" a="1"/>
  <c r="H710" i="1"/>
  <c r="H846" i="1" a="1"/>
  <c r="H846" i="1"/>
  <c r="H879" i="1" a="1"/>
  <c r="H879" i="1"/>
  <c r="H1263" i="1" a="1"/>
  <c r="H1263" i="1"/>
  <c r="H369" i="1" a="1"/>
  <c r="H369" i="1"/>
  <c r="H1320" i="1" a="1"/>
  <c r="H1320" i="1"/>
  <c r="H1283" i="1" a="1"/>
  <c r="H1283" i="1"/>
  <c r="H1591" i="1" a="1"/>
  <c r="H1591" i="1"/>
  <c r="H821" i="1" a="1"/>
  <c r="H821" i="1"/>
  <c r="H466" i="1" a="1"/>
  <c r="H466" i="1"/>
  <c r="H186" i="1" a="1"/>
  <c r="H186" i="1"/>
  <c r="H596" i="1" a="1"/>
  <c r="H596" i="1"/>
  <c r="H1213" i="1" a="1"/>
  <c r="H1213" i="1"/>
  <c r="H1483" i="1" a="1"/>
  <c r="H1483" i="1"/>
  <c r="H1461" i="1" a="1"/>
  <c r="H1461" i="1"/>
  <c r="H108" i="1" a="1"/>
  <c r="H108" i="1"/>
  <c r="H379" i="1" a="1"/>
  <c r="H379" i="1"/>
  <c r="H453" i="1" a="1"/>
  <c r="H453" i="1"/>
  <c r="H630" i="1" a="1"/>
  <c r="H630" i="1"/>
  <c r="H1181" i="1" a="1"/>
  <c r="H1181" i="1"/>
  <c r="H1285" i="1" a="1"/>
  <c r="H1285" i="1"/>
  <c r="H608" i="1" a="1"/>
  <c r="H608" i="1"/>
  <c r="H1465" i="1" a="1"/>
  <c r="H1465" i="1"/>
  <c r="H1533" i="1" a="1"/>
  <c r="H1533" i="1"/>
  <c r="H1491" i="1" a="1"/>
  <c r="H1491" i="1"/>
  <c r="H488" i="1" a="1"/>
  <c r="H488" i="1"/>
  <c r="H1077" i="1" a="1"/>
  <c r="H1077" i="1"/>
  <c r="H30" i="1" a="1"/>
  <c r="H30" i="1"/>
  <c r="H368" i="1" a="1"/>
  <c r="H368" i="1"/>
  <c r="H1463" i="1" a="1"/>
  <c r="H1463" i="1"/>
  <c r="H461" i="1" a="1"/>
  <c r="H461" i="1"/>
  <c r="H975" i="1" a="1"/>
  <c r="H975" i="1"/>
  <c r="H1058" i="1" a="1"/>
  <c r="H1058" i="1"/>
  <c r="H1028" i="1" a="1"/>
  <c r="H1028" i="1"/>
  <c r="H1395" i="1" a="1"/>
  <c r="H1395" i="1"/>
  <c r="H479" i="1" a="1"/>
  <c r="H479" i="1"/>
  <c r="H919" i="1" a="1"/>
  <c r="H919" i="1"/>
  <c r="H763" i="1" a="1"/>
  <c r="H763" i="1"/>
  <c r="H1577" i="1" a="1"/>
  <c r="H1577" i="1"/>
  <c r="H1244" i="1" a="1"/>
  <c r="H1244" i="1"/>
  <c r="H1345" i="1" a="1"/>
  <c r="H1345" i="1"/>
  <c r="H28" i="1" a="1"/>
  <c r="H28" i="1"/>
  <c r="H1495" i="1" a="1"/>
  <c r="H1495" i="1"/>
  <c r="H1109" i="1" a="1"/>
  <c r="H1109" i="1"/>
  <c r="H551" i="1" a="1"/>
  <c r="H551" i="1"/>
  <c r="H683" i="1" a="1"/>
  <c r="H683" i="1"/>
  <c r="H543" i="1" a="1"/>
  <c r="H543" i="1"/>
  <c r="H625" i="1" a="1"/>
  <c r="H625" i="1"/>
  <c r="H1332" i="1" a="1"/>
  <c r="H1332" i="1"/>
  <c r="H275" i="1" a="1"/>
  <c r="H275" i="1"/>
  <c r="H1487" i="1" a="1"/>
  <c r="H1487" i="1"/>
  <c r="H1302" i="1" a="1"/>
  <c r="H1302" i="1"/>
  <c r="H1333" i="1" a="1"/>
  <c r="H1333" i="1"/>
  <c r="H890" i="1" a="1"/>
  <c r="H890" i="1"/>
  <c r="H1454" i="1" a="1"/>
  <c r="H1454" i="1"/>
  <c r="H291" i="1" a="1"/>
  <c r="H291" i="1"/>
  <c r="H152" i="1" a="1"/>
  <c r="H152" i="1"/>
  <c r="H1305" i="1" a="1"/>
  <c r="H1305" i="1"/>
  <c r="H1252" i="1" a="1"/>
  <c r="H1252" i="1"/>
  <c r="H66" i="1" a="1"/>
  <c r="H66" i="1"/>
  <c r="H237" i="1" a="1"/>
  <c r="H237" i="1"/>
  <c r="H448" i="1" a="1"/>
  <c r="H448" i="1"/>
  <c r="H604" i="1" a="1"/>
  <c r="H604" i="1"/>
  <c r="H246" i="1" a="1"/>
  <c r="H246" i="1"/>
  <c r="H636" i="1" a="1"/>
  <c r="H636" i="1"/>
  <c r="H872" i="1" a="1"/>
  <c r="H872" i="1"/>
  <c r="H843" i="1" a="1"/>
  <c r="H843" i="1"/>
  <c r="H1364" i="1" a="1"/>
  <c r="H1364" i="1"/>
  <c r="H302" i="1" a="1"/>
  <c r="H302" i="1"/>
  <c r="H723" i="1" a="1"/>
  <c r="H723" i="1"/>
  <c r="H222" i="1" a="1"/>
  <c r="H222" i="1"/>
  <c r="H1103" i="1" a="1"/>
  <c r="H1103" i="1"/>
  <c r="H378" i="1" a="1"/>
  <c r="H378" i="1"/>
  <c r="H1522" i="1" a="1"/>
  <c r="H1522" i="1"/>
  <c r="H539" i="1" a="1"/>
  <c r="H539" i="1"/>
  <c r="H937" i="1" a="1"/>
  <c r="H937" i="1"/>
  <c r="H1052" i="1" a="1"/>
  <c r="H1052" i="1"/>
  <c r="H451" i="1" a="1"/>
  <c r="H451" i="1"/>
  <c r="H835" i="1" a="1"/>
  <c r="H835" i="1"/>
  <c r="H1406" i="1" a="1"/>
  <c r="H1406" i="1"/>
  <c r="H404" i="1" a="1"/>
  <c r="H404" i="1"/>
  <c r="H335" i="1" a="1"/>
  <c r="H335" i="1"/>
  <c r="H1172" i="1" a="1"/>
  <c r="H1172" i="1"/>
  <c r="H914" i="1" a="1"/>
  <c r="H914" i="1"/>
  <c r="H467" i="1" a="1"/>
  <c r="H467" i="1"/>
  <c r="H869" i="1" a="1"/>
  <c r="H869" i="1"/>
  <c r="H1408" i="1" a="1"/>
  <c r="H1408" i="1"/>
  <c r="H1412" i="1" a="1"/>
  <c r="H1412" i="1"/>
  <c r="H1329" i="1" a="1"/>
  <c r="H1329" i="1"/>
  <c r="H905" i="1" a="1"/>
  <c r="H905" i="1"/>
  <c r="H1131" i="1" a="1"/>
  <c r="H1131" i="1"/>
  <c r="H955" i="1" a="1"/>
  <c r="H955" i="1"/>
  <c r="H175" i="1" a="1"/>
  <c r="H175" i="1"/>
  <c r="H1265" i="1" a="1"/>
  <c r="H1265" i="1"/>
  <c r="H390" i="1" a="1"/>
  <c r="H390" i="1"/>
  <c r="H1299" i="1" a="1"/>
  <c r="H1299" i="1"/>
  <c r="H587" i="1" a="1"/>
  <c r="H587" i="1"/>
  <c r="H801" i="1" a="1"/>
  <c r="H801" i="1"/>
  <c r="H900" i="1" a="1"/>
  <c r="H900" i="1"/>
  <c r="H577" i="1" a="1"/>
  <c r="H577" i="1"/>
  <c r="H1018" i="1" a="1"/>
  <c r="H1018" i="1"/>
  <c r="H312" i="1" a="1"/>
  <c r="H312" i="1"/>
  <c r="H514" i="1" a="1"/>
  <c r="H514" i="1"/>
  <c r="H1396" i="1" a="1"/>
  <c r="H1396" i="1"/>
  <c r="H782" i="1" a="1"/>
  <c r="H782" i="1"/>
  <c r="H685" i="1" a="1"/>
  <c r="H685" i="1"/>
  <c r="H223" i="1" a="1"/>
  <c r="H223" i="1"/>
  <c r="H892" i="1" a="1"/>
  <c r="H892" i="1"/>
  <c r="H1355" i="1" a="1"/>
  <c r="H1355" i="1"/>
  <c r="H1575" i="1" a="1"/>
  <c r="H1575" i="1"/>
  <c r="H1335" i="1" a="1"/>
  <c r="H1335" i="1"/>
  <c r="H824" i="1" a="1"/>
  <c r="H824" i="1"/>
  <c r="H1202" i="1" a="1"/>
  <c r="H1202" i="1"/>
  <c r="H17" i="1" a="1"/>
  <c r="H17" i="1"/>
  <c r="H565" i="1" a="1"/>
  <c r="H565" i="1"/>
  <c r="H1003" i="1" a="1"/>
  <c r="H1003" i="1"/>
  <c r="H749" i="1" a="1"/>
  <c r="H749" i="1"/>
  <c r="H1133" i="1" a="1"/>
  <c r="H1133" i="1"/>
  <c r="H861" i="1" a="1"/>
  <c r="H861" i="1"/>
  <c r="H796" i="1" a="1"/>
  <c r="H796" i="1"/>
  <c r="H553" i="1" a="1"/>
  <c r="H553" i="1"/>
  <c r="H983" i="1" a="1"/>
  <c r="H983" i="1"/>
  <c r="H457" i="1" a="1"/>
  <c r="H457" i="1"/>
  <c r="H813" i="1" a="1"/>
  <c r="H813" i="1"/>
  <c r="H92" i="1" a="1"/>
  <c r="H92" i="1"/>
  <c r="H1418" i="1" a="1"/>
  <c r="H1418" i="1"/>
  <c r="H447" i="1" a="1"/>
  <c r="H447" i="1"/>
  <c r="H1382" i="1" a="1"/>
  <c r="H1382" i="1"/>
  <c r="H600" i="1" a="1"/>
  <c r="H600" i="1"/>
  <c r="H1101" i="1" a="1"/>
  <c r="H1101" i="1"/>
  <c r="H1182" i="1" a="1"/>
  <c r="H1182" i="1"/>
  <c r="H182" i="1" a="1"/>
  <c r="H182" i="1"/>
  <c r="H20" i="1" a="1"/>
  <c r="H20" i="1"/>
  <c r="H1321" i="1" a="1"/>
  <c r="H1321" i="1"/>
  <c r="H1468" i="1" a="1"/>
  <c r="H1468" i="1"/>
  <c r="H1466" i="1" a="1"/>
  <c r="H1466" i="1"/>
  <c r="H666" i="1" a="1"/>
  <c r="H666" i="1"/>
  <c r="H1005" i="1" a="1"/>
  <c r="H1005" i="1"/>
  <c r="H211" i="1" a="1"/>
  <c r="H211" i="1"/>
  <c r="H560" i="1" a="1"/>
  <c r="H560" i="1"/>
  <c r="H1042" i="1" a="1"/>
  <c r="H1042" i="1"/>
  <c r="H480" i="1" a="1"/>
  <c r="H480" i="1"/>
  <c r="H384" i="1" a="1"/>
  <c r="H384" i="1"/>
  <c r="H944" i="1" a="1"/>
  <c r="H944" i="1"/>
  <c r="H1255" i="1" a="1"/>
  <c r="H1255" i="1"/>
  <c r="H977" i="1" a="1"/>
  <c r="H977" i="1"/>
  <c r="H324" i="1" a="1"/>
  <c r="H324" i="1"/>
  <c r="H661" i="1" a="1"/>
  <c r="H661" i="1"/>
  <c r="H1503" i="1" a="1"/>
  <c r="H1503" i="1"/>
  <c r="H622" i="1" a="1"/>
  <c r="H622" i="1"/>
  <c r="H1272" i="1" a="1"/>
  <c r="H1272" i="1"/>
  <c r="H241" i="1" a="1"/>
  <c r="H241" i="1"/>
  <c r="H1039" i="1" a="1"/>
  <c r="H1039" i="1"/>
  <c r="H897" i="1" a="1"/>
  <c r="H897" i="1"/>
  <c r="H1398" i="1" a="1"/>
  <c r="H1398" i="1"/>
  <c r="H1527" i="1" a="1"/>
  <c r="H1527" i="1"/>
  <c r="H517" i="1" a="1"/>
  <c r="H517" i="1"/>
  <c r="H916" i="1" a="1"/>
  <c r="H916" i="1"/>
  <c r="H1354" i="1" a="1"/>
  <c r="H1354" i="1"/>
  <c r="H912" i="1" a="1"/>
  <c r="H912" i="1"/>
  <c r="H253" i="1" a="1"/>
  <c r="H253" i="1"/>
  <c r="H251" i="1" a="1"/>
  <c r="H251" i="1"/>
  <c r="H1270" i="1" a="1"/>
  <c r="H1270" i="1"/>
  <c r="H506" i="1" a="1"/>
  <c r="H506" i="1"/>
  <c r="H304" i="1" a="1"/>
  <c r="H304" i="1"/>
  <c r="H829" i="1" a="1"/>
  <c r="H829" i="1"/>
  <c r="H1048" i="1" a="1"/>
  <c r="H1048" i="1"/>
  <c r="H260" i="1" a="1"/>
  <c r="H260" i="1"/>
  <c r="H1122" i="1" a="1"/>
  <c r="H1122" i="1"/>
  <c r="H23" i="1" a="1"/>
  <c r="H23" i="1"/>
  <c r="H717" i="1" a="1"/>
  <c r="H717" i="1"/>
  <c r="H429" i="1" a="1"/>
  <c r="H429" i="1"/>
  <c r="H24" i="1" a="1"/>
  <c r="H24" i="1"/>
  <c r="H1072" i="1" a="1"/>
  <c r="H1072" i="1"/>
  <c r="H178" i="1" a="1"/>
  <c r="H178" i="1"/>
  <c r="H226" i="1" a="1"/>
  <c r="H226" i="1"/>
  <c r="H1306" i="1" a="1"/>
  <c r="H1306" i="1"/>
  <c r="H73" i="1" a="1"/>
  <c r="H73" i="1"/>
  <c r="H224" i="1" a="1"/>
  <c r="H224" i="1"/>
  <c r="H78" i="1" a="1"/>
  <c r="H78" i="1"/>
  <c r="H639" i="1" a="1"/>
  <c r="H639" i="1"/>
  <c r="H1318" i="1" a="1"/>
  <c r="H1318" i="1"/>
  <c r="H1326" i="1" a="1"/>
  <c r="H1326" i="1"/>
  <c r="H1460" i="1" a="1"/>
  <c r="H1460" i="1"/>
  <c r="H1157" i="1" a="1"/>
  <c r="H1157" i="1"/>
  <c r="H906" i="1" a="1"/>
  <c r="H906" i="1"/>
  <c r="H1336" i="1" a="1"/>
  <c r="H1336" i="1"/>
  <c r="H984" i="1" a="1"/>
  <c r="H984" i="1"/>
  <c r="H1256" i="1" a="1"/>
  <c r="H1256" i="1"/>
  <c r="H1033" i="1" a="1"/>
  <c r="H1033" i="1"/>
  <c r="H1314" i="1" a="1"/>
  <c r="H1314" i="1"/>
  <c r="H12" i="1" a="1"/>
  <c r="H12" i="1"/>
  <c r="H1104" i="1" a="1"/>
  <c r="H1104" i="1"/>
  <c r="H214" i="1" a="1"/>
  <c r="H214" i="1"/>
  <c r="H216" i="1" a="1"/>
  <c r="H216" i="1"/>
  <c r="H1477" i="1" a="1"/>
  <c r="H1477" i="1"/>
  <c r="H1392" i="1" a="1"/>
  <c r="H1392" i="1"/>
  <c r="H18" i="1" a="1"/>
  <c r="H18" i="1"/>
  <c r="H940" i="1" a="1"/>
  <c r="H940" i="1"/>
  <c r="H1366" i="1" a="1"/>
  <c r="H1366" i="1"/>
  <c r="H510" i="1" a="1"/>
  <c r="H510" i="1"/>
  <c r="H838" i="1" a="1"/>
  <c r="H838" i="1"/>
  <c r="H348" i="1" a="1"/>
  <c r="H348" i="1"/>
  <c r="H605" i="1" a="1"/>
  <c r="H605" i="1"/>
  <c r="H297" i="1" a="1"/>
  <c r="H297" i="1"/>
  <c r="H899" i="1" a="1"/>
  <c r="H899" i="1"/>
  <c r="H1220" i="1" a="1"/>
  <c r="H1220" i="1"/>
  <c r="H352" i="1" a="1"/>
  <c r="H352" i="1"/>
  <c r="H852" i="1" a="1"/>
  <c r="H852" i="1"/>
  <c r="H269" i="1" a="1"/>
  <c r="H269" i="1"/>
  <c r="H271" i="1" a="1"/>
  <c r="H271" i="1"/>
  <c r="H189" i="1" a="1"/>
  <c r="H189" i="1"/>
  <c r="H578" i="1" a="1"/>
  <c r="H578" i="1"/>
  <c r="H768" i="1" a="1"/>
  <c r="H768" i="1"/>
  <c r="H440" i="1" a="1"/>
  <c r="H440" i="1"/>
  <c r="H433" i="1" a="1"/>
  <c r="H433" i="1"/>
  <c r="H1391" i="1" a="1"/>
  <c r="H1391" i="1"/>
  <c r="H120" i="1" a="1"/>
  <c r="H120" i="1"/>
  <c r="H25" i="1" a="1"/>
  <c r="H25" i="1"/>
  <c r="H1254" i="1" a="1"/>
  <c r="H1254" i="1"/>
  <c r="H458" i="1" a="1"/>
  <c r="H458" i="1"/>
  <c r="H1447" i="1" a="1"/>
  <c r="H1447" i="1"/>
  <c r="H994" i="1" a="1"/>
  <c r="H994" i="1"/>
  <c r="H939" i="1" a="1"/>
  <c r="H939" i="1"/>
  <c r="H848" i="1" a="1"/>
  <c r="H848" i="1"/>
  <c r="H1448" i="1" a="1"/>
  <c r="H1448" i="1"/>
  <c r="H1137" i="1" a="1"/>
  <c r="H1137" i="1"/>
  <c r="H389" i="1" a="1"/>
  <c r="H389" i="1"/>
  <c r="H1315" i="1" a="1"/>
  <c r="H1315" i="1"/>
  <c r="H75" i="1" a="1"/>
  <c r="H75" i="1"/>
  <c r="H644" i="1" a="1"/>
  <c r="H644" i="1"/>
  <c r="H1196" i="1" a="1"/>
  <c r="H1196" i="1"/>
  <c r="H4" i="1" a="1"/>
  <c r="G1453" i="1" a="1"/>
  <c r="H4" i="1" l="1"/>
  <c r="G1453" i="1"/>
  <c r="G1505" i="1" a="1"/>
  <c r="G1505" i="1"/>
  <c r="G40" i="1" a="1"/>
  <c r="G40" i="1"/>
  <c r="G344" i="1" a="1"/>
  <c r="G344" i="1"/>
  <c r="G1532" i="1" a="1"/>
  <c r="G1532" i="1"/>
  <c r="G138" i="1" a="1"/>
  <c r="G138" i="1"/>
  <c r="G1311" i="1" a="1"/>
  <c r="G1311" i="1"/>
  <c r="G1322" i="1" a="1"/>
  <c r="G1322" i="1"/>
  <c r="G562" i="1" a="1"/>
  <c r="G562" i="1"/>
  <c r="G954" i="1" a="1"/>
  <c r="G954" i="1"/>
  <c r="G163" i="1" a="1"/>
  <c r="G163" i="1"/>
  <c r="G410" i="1" a="1"/>
  <c r="G410" i="1"/>
  <c r="G1051" i="1" a="1"/>
  <c r="G1051" i="1"/>
  <c r="G612" i="1" a="1"/>
  <c r="G612" i="1"/>
  <c r="G706" i="1" a="1"/>
  <c r="G706" i="1"/>
  <c r="G200" i="1" a="1"/>
  <c r="G200" i="1"/>
  <c r="G1196" i="1" a="1"/>
  <c r="G1196" i="1"/>
  <c r="G363" i="1" a="1"/>
  <c r="G363" i="1"/>
  <c r="G1403" i="1" a="1"/>
  <c r="G1403" i="1"/>
  <c r="G547" i="1" a="1"/>
  <c r="G547" i="1"/>
  <c r="G193" i="1" a="1"/>
  <c r="G193" i="1"/>
  <c r="G1296" i="1" a="1"/>
  <c r="G1296" i="1"/>
  <c r="G289" i="1" a="1"/>
  <c r="G289" i="1"/>
  <c r="G913" i="1" a="1"/>
  <c r="G913" i="1"/>
  <c r="G622" i="1" a="1"/>
  <c r="G622" i="1"/>
  <c r="G649" i="1" a="1"/>
  <c r="G649" i="1"/>
  <c r="G249" i="1" a="1"/>
  <c r="G249" i="1"/>
  <c r="G939" i="1" a="1"/>
  <c r="G939" i="1"/>
  <c r="G743" i="1" a="1"/>
  <c r="G743" i="1"/>
  <c r="G586" i="1" a="1"/>
  <c r="G586" i="1"/>
  <c r="G165" i="1" a="1"/>
  <c r="G165" i="1"/>
  <c r="G512" i="1" a="1"/>
  <c r="G512" i="1"/>
  <c r="G1205" i="1" a="1"/>
  <c r="G1205" i="1"/>
  <c r="G403" i="1" a="1"/>
  <c r="G403" i="1"/>
  <c r="G1026" i="1" a="1"/>
  <c r="G1026" i="1"/>
  <c r="G229" i="1" a="1"/>
  <c r="G229" i="1"/>
  <c r="G889" i="1" a="1"/>
  <c r="G889" i="1"/>
  <c r="G647" i="1" a="1"/>
  <c r="G647" i="1"/>
  <c r="G405" i="1" a="1"/>
  <c r="G405" i="1"/>
  <c r="G782" i="1" a="1"/>
  <c r="G782" i="1"/>
  <c r="G110" i="1" a="1"/>
  <c r="G110" i="1"/>
  <c r="G323" i="1" a="1"/>
  <c r="G323" i="1"/>
  <c r="G844" i="1" a="1"/>
  <c r="G844" i="1"/>
  <c r="G589" i="1" a="1"/>
  <c r="G589" i="1"/>
  <c r="G1031" i="1" a="1"/>
  <c r="G1031" i="1"/>
  <c r="G830" i="1" a="1"/>
  <c r="G830" i="1"/>
  <c r="G626" i="1" a="1"/>
  <c r="G626" i="1"/>
  <c r="G1169" i="1" a="1"/>
  <c r="G1169" i="1"/>
  <c r="G1095" i="1" a="1"/>
  <c r="G1095" i="1"/>
  <c r="G971" i="1" a="1"/>
  <c r="G971" i="1"/>
  <c r="G617" i="1" a="1"/>
  <c r="G617" i="1"/>
  <c r="G1260" i="1" a="1"/>
  <c r="G1260" i="1"/>
  <c r="G60" i="1" a="1"/>
  <c r="G60" i="1"/>
  <c r="G1172" i="1" a="1"/>
  <c r="G1172" i="1"/>
  <c r="G1448" i="1" a="1"/>
  <c r="G1448" i="1"/>
  <c r="G183" i="1" a="1"/>
  <c r="G183" i="1"/>
  <c r="G503" i="1" a="1"/>
  <c r="G503" i="1"/>
  <c r="G800" i="1" a="1"/>
  <c r="G800" i="1"/>
  <c r="G20" i="1" a="1"/>
  <c r="G20" i="1"/>
  <c r="G1024" i="1" a="1"/>
  <c r="G1024" i="1"/>
  <c r="G505" i="1" a="1"/>
  <c r="G505" i="1"/>
  <c r="G592" i="1" a="1"/>
  <c r="G592" i="1"/>
  <c r="G373" i="1" a="1"/>
  <c r="G373" i="1"/>
  <c r="G1120" i="1" a="1"/>
  <c r="G1120" i="1"/>
  <c r="G1073" i="1" a="1"/>
  <c r="G1073" i="1"/>
  <c r="G789" i="1" a="1"/>
  <c r="G789" i="1"/>
  <c r="G325" i="1" a="1"/>
  <c r="G325" i="1"/>
  <c r="G1307" i="1" a="1"/>
  <c r="G1307" i="1"/>
  <c r="G369" i="1" a="1"/>
  <c r="G369" i="1"/>
  <c r="G1402" i="1" a="1"/>
  <c r="G1402" i="1"/>
  <c r="G956" i="1" a="1"/>
  <c r="G956" i="1"/>
  <c r="G364" i="1" a="1"/>
  <c r="G364" i="1"/>
  <c r="G935" i="1" a="1"/>
  <c r="G935" i="1"/>
  <c r="G433" i="1" a="1"/>
  <c r="G433" i="1"/>
  <c r="G1011" i="1" a="1"/>
  <c r="G1011" i="1"/>
  <c r="G293" i="1" a="1"/>
  <c r="G293" i="1"/>
  <c r="G1558" i="1" a="1"/>
  <c r="G1558" i="1"/>
  <c r="G892" i="1" a="1"/>
  <c r="G892" i="1"/>
  <c r="G716" i="1" a="1"/>
  <c r="G716" i="1"/>
  <c r="G118" i="1" a="1"/>
  <c r="G118" i="1"/>
  <c r="G1566" i="1" a="1"/>
  <c r="G1566" i="1"/>
  <c r="G1068" i="1" a="1"/>
  <c r="G1068" i="1"/>
  <c r="G1544" i="1" a="1"/>
  <c r="G1544" i="1"/>
  <c r="G733" i="1" a="1"/>
  <c r="G733" i="1"/>
  <c r="G1071" i="1" a="1"/>
  <c r="G1071" i="1"/>
  <c r="G1228" i="1" a="1"/>
  <c r="G1228" i="1"/>
  <c r="G48" i="1" a="1"/>
  <c r="G48" i="1"/>
  <c r="G1157" i="1" a="1"/>
  <c r="G1157" i="1"/>
  <c r="G1589" i="1" a="1"/>
  <c r="G1589" i="1"/>
  <c r="G697" i="1" a="1"/>
  <c r="G697" i="1"/>
  <c r="G655" i="1" a="1"/>
  <c r="G655" i="1"/>
  <c r="G1531" i="1" a="1"/>
  <c r="G1531" i="1"/>
  <c r="G269" i="1" a="1"/>
  <c r="G269" i="1"/>
  <c r="G1249" i="1" a="1"/>
  <c r="G1249" i="1"/>
  <c r="G1006" i="1" a="1"/>
  <c r="G1006" i="1"/>
  <c r="G775" i="1" a="1"/>
  <c r="G775" i="1"/>
  <c r="G1130" i="1" a="1"/>
  <c r="G1130" i="1"/>
  <c r="G315" i="1" a="1"/>
  <c r="G315" i="1"/>
  <c r="G1360" i="1" a="1"/>
  <c r="G1360" i="1"/>
  <c r="G916" i="1" a="1"/>
  <c r="G916" i="1"/>
  <c r="G330" i="1" a="1"/>
  <c r="G330" i="1"/>
  <c r="G788" i="1" a="1"/>
  <c r="G788" i="1"/>
  <c r="G1470" i="1" a="1"/>
  <c r="G1470" i="1"/>
  <c r="G1105" i="1" a="1"/>
  <c r="G1105" i="1"/>
  <c r="G641" i="1" a="1"/>
  <c r="G641" i="1"/>
  <c r="G688" i="1" a="1"/>
  <c r="G688" i="1"/>
  <c r="G367" i="1" a="1"/>
  <c r="G367" i="1"/>
  <c r="G377" i="1" a="1"/>
  <c r="G377" i="1"/>
  <c r="G654" i="1" a="1"/>
  <c r="G654" i="1"/>
  <c r="G1292" i="1" a="1"/>
  <c r="G1292" i="1"/>
  <c r="G628" i="1" a="1"/>
  <c r="G628" i="1"/>
  <c r="G1065" i="1" a="1"/>
  <c r="G1065" i="1"/>
  <c r="G561" i="1" a="1"/>
  <c r="G561" i="1"/>
  <c r="G347" i="1" a="1"/>
  <c r="G347" i="1"/>
  <c r="G221" i="1" a="1"/>
  <c r="G221" i="1"/>
  <c r="G10" i="1" a="1"/>
  <c r="G10" i="1"/>
  <c r="G753" i="1" a="1"/>
  <c r="G753" i="1"/>
  <c r="G38" i="1" a="1"/>
  <c r="G38" i="1"/>
  <c r="G979" i="1" a="1"/>
  <c r="G979" i="1"/>
  <c r="G448" i="1" a="1"/>
  <c r="G448" i="1"/>
  <c r="G430" i="1" a="1"/>
  <c r="G430" i="1"/>
  <c r="G1445" i="1" a="1"/>
  <c r="G1445" i="1"/>
  <c r="G993" i="1" a="1"/>
  <c r="G993" i="1"/>
  <c r="G444" i="1" a="1"/>
  <c r="G444" i="1"/>
  <c r="G729" i="1" a="1"/>
  <c r="G729" i="1"/>
  <c r="G1350" i="1" a="1"/>
  <c r="G1350" i="1"/>
  <c r="G154" i="1" a="1"/>
  <c r="G154" i="1"/>
  <c r="G814" i="1" a="1"/>
  <c r="G814" i="1"/>
  <c r="G1342" i="1" a="1"/>
  <c r="G1342" i="1"/>
  <c r="G264" i="1" a="1"/>
  <c r="G264" i="1"/>
  <c r="G1247" i="1" a="1"/>
  <c r="G1247" i="1"/>
  <c r="G250" i="1" a="1"/>
  <c r="G250" i="1"/>
  <c r="G992" i="1" a="1"/>
  <c r="G992" i="1"/>
  <c r="G1357" i="1" a="1"/>
  <c r="G1357" i="1"/>
  <c r="G997" i="1" a="1"/>
  <c r="G997" i="1"/>
  <c r="G613" i="1" a="1"/>
  <c r="G613" i="1"/>
  <c r="G656" i="1" a="1"/>
  <c r="G656" i="1"/>
  <c r="G897" i="1" a="1"/>
  <c r="G897" i="1"/>
  <c r="G694" i="1" a="1"/>
  <c r="G694" i="1"/>
  <c r="G931" i="1" a="1"/>
  <c r="G931" i="1"/>
  <c r="G1063" i="1" a="1"/>
  <c r="G1063" i="1"/>
  <c r="G1052" i="1" a="1"/>
  <c r="G1052" i="1"/>
  <c r="G409" i="1" a="1"/>
  <c r="G409" i="1"/>
  <c r="G593" i="1" a="1"/>
  <c r="G593" i="1"/>
  <c r="G225" i="1" a="1"/>
  <c r="G225" i="1"/>
  <c r="G781" i="1" a="1"/>
  <c r="G781" i="1"/>
  <c r="G1542" i="1" a="1"/>
  <c r="G1542" i="1"/>
  <c r="G828" i="1" a="1"/>
  <c r="G828" i="1"/>
  <c r="G1125" i="1" a="1"/>
  <c r="G1125" i="1"/>
  <c r="G1525" i="1" a="1"/>
  <c r="G1525" i="1"/>
  <c r="G1102" i="1" a="1"/>
  <c r="G1102" i="1"/>
  <c r="G597" i="1" a="1"/>
  <c r="G597" i="1"/>
  <c r="G942" i="1" a="1"/>
  <c r="G942" i="1"/>
  <c r="G233" i="1" a="1"/>
  <c r="G233" i="1"/>
  <c r="G754" i="1" a="1"/>
  <c r="G754" i="1"/>
  <c r="G1516" i="1" a="1"/>
  <c r="G1516" i="1"/>
  <c r="G197" i="1" a="1"/>
  <c r="G197" i="1"/>
  <c r="G114" i="1" a="1"/>
  <c r="G114" i="1"/>
  <c r="G1116" i="1" a="1"/>
  <c r="G1116" i="1"/>
  <c r="G522" i="1" a="1"/>
  <c r="G522" i="1"/>
  <c r="G585" i="1" a="1"/>
  <c r="G585" i="1"/>
  <c r="G869" i="1" a="1"/>
  <c r="G869" i="1"/>
  <c r="G1411" i="1" a="1"/>
  <c r="G1411" i="1"/>
  <c r="G199" i="1" a="1"/>
  <c r="G199" i="1"/>
  <c r="G202" i="1" a="1"/>
  <c r="G202" i="1"/>
  <c r="G1539" i="1" a="1"/>
  <c r="G1539" i="1"/>
  <c r="G1144" i="1" a="1"/>
  <c r="G1144" i="1"/>
  <c r="G1511" i="1" a="1"/>
  <c r="G1511" i="1"/>
  <c r="G1571" i="1" a="1"/>
  <c r="G1571" i="1"/>
  <c r="G1442" i="1" a="1"/>
  <c r="G1442" i="1"/>
  <c r="G623" i="1" a="1"/>
  <c r="G623" i="1"/>
  <c r="G459" i="1" a="1"/>
  <c r="G459" i="1"/>
  <c r="G501" i="1" a="1"/>
  <c r="G501" i="1"/>
  <c r="G81" i="1" a="1"/>
  <c r="G81" i="1"/>
  <c r="G1199" i="1" a="1"/>
  <c r="G1199" i="1"/>
  <c r="G1243" i="1" a="1"/>
  <c r="G1243" i="1"/>
  <c r="G833" i="1" a="1"/>
  <c r="G833" i="1"/>
  <c r="G1413" i="1" a="1"/>
  <c r="G1413" i="1"/>
  <c r="G1042" i="1" a="1"/>
  <c r="G1042" i="1"/>
  <c r="G1356" i="1" a="1"/>
  <c r="G1356" i="1"/>
  <c r="G317" i="1" a="1"/>
  <c r="G317" i="1"/>
  <c r="G1537" i="1" a="1"/>
  <c r="G1537" i="1"/>
  <c r="G151" i="1" a="1"/>
  <c r="G151" i="1"/>
  <c r="G709" i="1" a="1"/>
  <c r="G709" i="1"/>
  <c r="G137" i="1" a="1"/>
  <c r="G137" i="1"/>
  <c r="G420" i="1" a="1"/>
  <c r="G420" i="1"/>
  <c r="G327" i="1" a="1"/>
  <c r="G327" i="1"/>
  <c r="G1032" i="1" a="1"/>
  <c r="G1032" i="1"/>
  <c r="G245" i="1" a="1"/>
  <c r="G245" i="1"/>
  <c r="G596" i="1" a="1"/>
  <c r="G596" i="1"/>
  <c r="G831" i="1" a="1"/>
  <c r="G831" i="1"/>
  <c r="G502" i="1" a="1"/>
  <c r="G502" i="1"/>
  <c r="G1547" i="1" a="1"/>
  <c r="G1547" i="1"/>
  <c r="G699" i="1" a="1"/>
  <c r="G699" i="1"/>
  <c r="G797" i="1" a="1"/>
  <c r="G797" i="1"/>
  <c r="G1103" i="1" a="1"/>
  <c r="G1103" i="1"/>
  <c r="G100" i="1" a="1"/>
  <c r="G100" i="1"/>
  <c r="G1585" i="1" a="1"/>
  <c r="G1585" i="1"/>
  <c r="G491" i="1" a="1"/>
  <c r="G491" i="1"/>
  <c r="G428" i="1" a="1"/>
  <c r="G428" i="1"/>
  <c r="G279" i="1" a="1"/>
  <c r="G279" i="1"/>
  <c r="G1167" i="1" a="1"/>
  <c r="G1167" i="1"/>
  <c r="G1536" i="1" a="1"/>
  <c r="G1536" i="1"/>
  <c r="G108" i="1" a="1"/>
  <c r="G108" i="1"/>
  <c r="G44" i="1" a="1"/>
  <c r="G44" i="1"/>
  <c r="G861" i="1" a="1"/>
  <c r="G861" i="1"/>
  <c r="G1410" i="1" a="1"/>
  <c r="G1410" i="1"/>
  <c r="G1070" i="1" a="1"/>
  <c r="G1070" i="1"/>
  <c r="G1310" i="1" a="1"/>
  <c r="G1310" i="1"/>
  <c r="G516" i="1" a="1"/>
  <c r="G516" i="1"/>
  <c r="G737" i="1" a="1"/>
  <c r="G737" i="1"/>
  <c r="G260" i="1" a="1"/>
  <c r="G260" i="1"/>
  <c r="G858" i="1" a="1"/>
  <c r="G858" i="1"/>
  <c r="G136" i="1" a="1"/>
  <c r="G136" i="1"/>
  <c r="G827" i="1" a="1"/>
  <c r="G827" i="1"/>
  <c r="G750" i="1" a="1"/>
  <c r="G750" i="1"/>
  <c r="G841" i="1" a="1"/>
  <c r="G841" i="1"/>
  <c r="G618" i="1" a="1"/>
  <c r="G618" i="1"/>
  <c r="G998" i="1" a="1"/>
  <c r="G998" i="1"/>
  <c r="G1285" i="1" a="1"/>
  <c r="G1285" i="1"/>
  <c r="G1203" i="1" a="1"/>
  <c r="G1203" i="1"/>
  <c r="G834" i="1" a="1"/>
  <c r="G834" i="1"/>
  <c r="G594" i="1" a="1"/>
  <c r="G594" i="1"/>
  <c r="G1118" i="1" a="1"/>
  <c r="G1118" i="1"/>
  <c r="G383" i="1" a="1"/>
  <c r="G383" i="1"/>
  <c r="G471" i="1" a="1"/>
  <c r="G471" i="1"/>
  <c r="G519" i="1" a="1"/>
  <c r="G519" i="1"/>
  <c r="G1146" i="1" a="1"/>
  <c r="G1146" i="1"/>
  <c r="G571" i="1" a="1"/>
  <c r="G571" i="1"/>
  <c r="G171" i="1" a="1"/>
  <c r="G171" i="1"/>
  <c r="G126" i="1" a="1"/>
  <c r="G126" i="1"/>
  <c r="G332" i="1" a="1"/>
  <c r="G332" i="1"/>
  <c r="G1242" i="1" a="1"/>
  <c r="G1242" i="1"/>
  <c r="G173" i="1" a="1"/>
  <c r="G173" i="1"/>
  <c r="G1008" i="1" a="1"/>
  <c r="G1008" i="1"/>
  <c r="G13" i="1" a="1"/>
  <c r="G13" i="1"/>
  <c r="G912" i="1" a="1"/>
  <c r="G912" i="1"/>
  <c r="G1577" i="1" a="1"/>
  <c r="G1577" i="1"/>
  <c r="G572" i="1" a="1"/>
  <c r="G572" i="1"/>
  <c r="G577" i="1" a="1"/>
  <c r="G577" i="1"/>
  <c r="G322" i="1" a="1"/>
  <c r="G322" i="1"/>
  <c r="G185" i="1" a="1"/>
  <c r="G185" i="1"/>
  <c r="G318" i="1" a="1"/>
  <c r="G318" i="1"/>
  <c r="G1303" i="1" a="1"/>
  <c r="G1303" i="1"/>
  <c r="G194" i="1" a="1"/>
  <c r="G194" i="1"/>
  <c r="G1083" i="1" a="1"/>
  <c r="G1083" i="1"/>
  <c r="G33" i="1" a="1"/>
  <c r="G33" i="1"/>
  <c r="G847" i="1" a="1"/>
  <c r="G847" i="1"/>
  <c r="G553" i="1" a="1"/>
  <c r="G553" i="1"/>
  <c r="G1353" i="1" a="1"/>
  <c r="G1353" i="1"/>
  <c r="G417" i="1" a="1"/>
  <c r="G417" i="1"/>
  <c r="G423" i="1" a="1"/>
  <c r="G423" i="1"/>
  <c r="G1348" i="1" a="1"/>
  <c r="G1348" i="1"/>
  <c r="G1523" i="1" a="1"/>
  <c r="G1523" i="1"/>
  <c r="G1016" i="1" a="1"/>
  <c r="G1016" i="1"/>
  <c r="G8" i="1" a="1"/>
  <c r="G8" i="1"/>
  <c r="G1401" i="1" a="1"/>
  <c r="G1401" i="1"/>
  <c r="G1474" i="1" a="1"/>
  <c r="G1474" i="1"/>
  <c r="G949" i="1" a="1"/>
  <c r="G949" i="1"/>
  <c r="G1268" i="1" a="1"/>
  <c r="G1268" i="1"/>
  <c r="G588" i="1" a="1"/>
  <c r="G588" i="1"/>
  <c r="G1299" i="1" a="1"/>
  <c r="G1299" i="1"/>
  <c r="G768" i="1" a="1"/>
  <c r="G768" i="1"/>
  <c r="G237" i="1" a="1"/>
  <c r="G237" i="1"/>
  <c r="G375" i="1" a="1"/>
  <c r="G375" i="1"/>
  <c r="G304" i="1" a="1"/>
  <c r="G304" i="1"/>
  <c r="G1005" i="1" a="1"/>
  <c r="G1005" i="1"/>
  <c r="G198" i="1" a="1"/>
  <c r="G198" i="1"/>
  <c r="G517" i="1" a="1"/>
  <c r="G517" i="1"/>
  <c r="G1010" i="1" a="1"/>
  <c r="G1010" i="1"/>
  <c r="G582" i="1" a="1"/>
  <c r="G582" i="1"/>
  <c r="G1526" i="1" a="1"/>
  <c r="G1526" i="1"/>
  <c r="G36" i="1" a="1"/>
  <c r="G36" i="1"/>
  <c r="G17" i="1" a="1"/>
  <c r="G17" i="1"/>
  <c r="G1185" i="1" a="1"/>
  <c r="G1185" i="1"/>
  <c r="G1330" i="1" a="1"/>
  <c r="G1330" i="1"/>
  <c r="G876" i="1" a="1"/>
  <c r="G876" i="1"/>
  <c r="G1284" i="1" a="1"/>
  <c r="G1284" i="1"/>
  <c r="G1030" i="1" a="1"/>
  <c r="G1030" i="1"/>
  <c r="G127" i="1" a="1"/>
  <c r="G127" i="1"/>
  <c r="G1183" i="1" a="1"/>
  <c r="G1183" i="1"/>
  <c r="G1142" i="1" a="1"/>
  <c r="G1142" i="1"/>
  <c r="G526" i="1" a="1"/>
  <c r="G526" i="1"/>
  <c r="G1321" i="1" a="1"/>
  <c r="G1321" i="1"/>
  <c r="G978" i="1" a="1"/>
  <c r="G978" i="1"/>
  <c r="G765" i="1" a="1"/>
  <c r="G765" i="1"/>
  <c r="G259" i="1" a="1"/>
  <c r="G259" i="1"/>
  <c r="G1368" i="1" a="1"/>
  <c r="G1368" i="1"/>
  <c r="G1399" i="1" a="1"/>
  <c r="G1399" i="1"/>
  <c r="G54" i="1" a="1"/>
  <c r="G54" i="1"/>
  <c r="G266" i="1" a="1"/>
  <c r="G266" i="1"/>
  <c r="G1317" i="1" a="1"/>
  <c r="G1317" i="1"/>
  <c r="G1400" i="1" a="1"/>
  <c r="G1400" i="1"/>
  <c r="G658" i="1" a="1"/>
  <c r="G658" i="1"/>
  <c r="G947" i="1" a="1"/>
  <c r="G947" i="1"/>
  <c r="G826" i="1" a="1"/>
  <c r="G826" i="1"/>
  <c r="G1294" i="1" a="1"/>
  <c r="G1294" i="1"/>
  <c r="G95" i="1" a="1"/>
  <c r="G95" i="1"/>
  <c r="G746" i="1" a="1"/>
  <c r="G746" i="1"/>
  <c r="G1291" i="1" a="1"/>
  <c r="G1291" i="1"/>
  <c r="G627" i="1" a="1"/>
  <c r="G627" i="1"/>
  <c r="G350" i="1" a="1"/>
  <c r="G350" i="1"/>
  <c r="G556" i="1" a="1"/>
  <c r="G556" i="1"/>
  <c r="G839" i="1" a="1"/>
  <c r="G839" i="1"/>
  <c r="G256" i="1" a="1"/>
  <c r="G256" i="1"/>
  <c r="G42" i="1" a="1"/>
  <c r="G42" i="1"/>
  <c r="G570" i="1" a="1"/>
  <c r="G570" i="1"/>
  <c r="G1000" i="1" a="1"/>
  <c r="G1000" i="1"/>
  <c r="G702" i="1" a="1"/>
  <c r="G702" i="1"/>
  <c r="G129" i="1" a="1"/>
  <c r="G129" i="1"/>
  <c r="G1147" i="1" a="1"/>
  <c r="G1147" i="1"/>
  <c r="G1233" i="1" a="1"/>
  <c r="G1233" i="1"/>
  <c r="G1149" i="1" a="1"/>
  <c r="G1149" i="1"/>
  <c r="G1487" i="1" a="1"/>
  <c r="G1487" i="1"/>
  <c r="G739" i="1" a="1"/>
  <c r="G739" i="1"/>
  <c r="G937" i="1" a="1"/>
  <c r="G937" i="1"/>
  <c r="G607" i="1" a="1"/>
  <c r="G607" i="1"/>
  <c r="G565" i="1" a="1"/>
  <c r="G565" i="1"/>
  <c r="G1263" i="1" a="1"/>
  <c r="G1263" i="1"/>
  <c r="G972" i="1" a="1"/>
  <c r="G972" i="1"/>
  <c r="G1498" i="1" a="1"/>
  <c r="G1498" i="1"/>
  <c r="G89" i="1" a="1"/>
  <c r="G89" i="1"/>
  <c r="G319" i="1" a="1"/>
  <c r="G319" i="1"/>
  <c r="G852" i="1" a="1"/>
  <c r="G852" i="1"/>
  <c r="G1327" i="1" a="1"/>
  <c r="G1327" i="1"/>
  <c r="G1151" i="1" a="1"/>
  <c r="G1151" i="1"/>
  <c r="G780" i="1" a="1"/>
  <c r="G780" i="1"/>
  <c r="G392" i="1" a="1"/>
  <c r="G392" i="1"/>
  <c r="G812" i="1" a="1"/>
  <c r="G812" i="1"/>
  <c r="G863" i="1" a="1"/>
  <c r="G863" i="1"/>
  <c r="G19" i="1" a="1"/>
  <c r="G19" i="1"/>
  <c r="G1515" i="1" a="1"/>
  <c r="G1515" i="1"/>
  <c r="G394" i="1" a="1"/>
  <c r="G394" i="1"/>
  <c r="G1376" i="1" a="1"/>
  <c r="G1376" i="1"/>
  <c r="G273" i="1" a="1"/>
  <c r="G273" i="1"/>
  <c r="G438" i="1" a="1"/>
  <c r="G438" i="1"/>
  <c r="G1194" i="1" a="1"/>
  <c r="G1194" i="1"/>
  <c r="G1469" i="1" a="1"/>
  <c r="G1469" i="1"/>
  <c r="G1135" i="1" a="1"/>
  <c r="G1135" i="1"/>
  <c r="G207" i="1" a="1"/>
  <c r="G207" i="1"/>
  <c r="G257" i="1" a="1"/>
  <c r="G257" i="1"/>
  <c r="G1489" i="1" a="1"/>
  <c r="G1489" i="1"/>
  <c r="G1556" i="1" a="1"/>
  <c r="G1556" i="1"/>
  <c r="G677" i="1" a="1"/>
  <c r="G677" i="1"/>
  <c r="G653" i="1" a="1"/>
  <c r="G653" i="1"/>
  <c r="G764" i="1" a="1"/>
  <c r="G764" i="1"/>
  <c r="G492" i="1" a="1"/>
  <c r="G492" i="1"/>
  <c r="G1290" i="1" a="1"/>
  <c r="G1290" i="1"/>
  <c r="G208" i="1" a="1"/>
  <c r="G208" i="1"/>
  <c r="G1289" i="1" a="1"/>
  <c r="G1289" i="1"/>
  <c r="G564" i="1" a="1"/>
  <c r="G564" i="1"/>
  <c r="G734" i="1" a="1"/>
  <c r="G734" i="1"/>
  <c r="G15" i="1" a="1"/>
  <c r="G15" i="1"/>
  <c r="G1171" i="1" a="1"/>
  <c r="G1171" i="1"/>
  <c r="G25" i="1" a="1"/>
  <c r="G25" i="1"/>
  <c r="G155" i="1" a="1"/>
  <c r="G155" i="1"/>
  <c r="G103" i="1" a="1"/>
  <c r="G103" i="1"/>
  <c r="G147" i="1" a="1"/>
  <c r="G147" i="1"/>
  <c r="G37" i="1" a="1"/>
  <c r="G37" i="1"/>
  <c r="G1480" i="1" a="1"/>
  <c r="G1480" i="1"/>
  <c r="G1508" i="1" a="1"/>
  <c r="G1508" i="1"/>
  <c r="G291" i="1" a="1"/>
  <c r="G291" i="1"/>
  <c r="G149" i="1" a="1"/>
  <c r="G149" i="1"/>
  <c r="G1064" i="1" a="1"/>
  <c r="G1064" i="1"/>
  <c r="G1343" i="1" a="1"/>
  <c r="G1343" i="1"/>
  <c r="G1355" i="1" a="1"/>
  <c r="G1355" i="1"/>
  <c r="G667" i="1" a="1"/>
  <c r="G667" i="1"/>
  <c r="G1378" i="1" a="1"/>
  <c r="G1378" i="1"/>
  <c r="G1279" i="1" a="1"/>
  <c r="G1279" i="1"/>
  <c r="G689" i="1" a="1"/>
  <c r="G689" i="1"/>
  <c r="G240" i="1" a="1"/>
  <c r="G240" i="1"/>
  <c r="G530" i="1" a="1"/>
  <c r="G530" i="1"/>
  <c r="G1033" i="1" a="1"/>
  <c r="G1033" i="1"/>
  <c r="G1126" i="1" a="1"/>
  <c r="G1126" i="1"/>
  <c r="G645" i="1" a="1"/>
  <c r="G645" i="1"/>
  <c r="G778" i="1" a="1"/>
  <c r="G778" i="1"/>
  <c r="G867" i="1" a="1"/>
  <c r="G867" i="1"/>
  <c r="G624" i="1" a="1"/>
  <c r="G624" i="1"/>
  <c r="G487" i="1" a="1"/>
  <c r="G487" i="1"/>
  <c r="G93" i="1" a="1"/>
  <c r="G93" i="1"/>
  <c r="G1461" i="1" a="1"/>
  <c r="G1461" i="1"/>
  <c r="G901" i="1" a="1"/>
  <c r="G901" i="1"/>
  <c r="G885" i="1" a="1"/>
  <c r="G885" i="1"/>
  <c r="G1110" i="1" a="1"/>
  <c r="G1110" i="1"/>
  <c r="G639" i="1" a="1"/>
  <c r="G639" i="1"/>
  <c r="G1460" i="1" a="1"/>
  <c r="G1460" i="1"/>
  <c r="G1154" i="1" a="1"/>
  <c r="G1154" i="1"/>
  <c r="G1570" i="1" a="1"/>
  <c r="G1570" i="1"/>
  <c r="G674" i="1" a="1"/>
  <c r="G674" i="1"/>
  <c r="G1027" i="1" a="1"/>
  <c r="G1027" i="1"/>
  <c r="G1478" i="1" a="1"/>
  <c r="G1478" i="1"/>
  <c r="G352" i="1" a="1"/>
  <c r="G352" i="1"/>
  <c r="G1548" i="1" a="1"/>
  <c r="G1548" i="1"/>
  <c r="G357" i="1" a="1"/>
  <c r="G357" i="1"/>
  <c r="G5" i="1" a="1"/>
  <c r="G5" i="1"/>
  <c r="G868" i="1" a="1"/>
  <c r="G868" i="1"/>
  <c r="G1313" i="1" a="1"/>
  <c r="G1313" i="1"/>
  <c r="G928" i="1" a="1"/>
  <c r="G928" i="1"/>
  <c r="G1415" i="1" a="1"/>
  <c r="G1415" i="1"/>
  <c r="G181" i="1" a="1"/>
  <c r="G181" i="1"/>
  <c r="G832" i="1" a="1"/>
  <c r="G832" i="1"/>
  <c r="G816" i="1" a="1"/>
  <c r="G816" i="1"/>
  <c r="G874" i="1" a="1"/>
  <c r="G874" i="1"/>
  <c r="G96" i="1" a="1"/>
  <c r="G96" i="1"/>
  <c r="G977" i="1" a="1"/>
  <c r="G977" i="1"/>
  <c r="G727" i="1" a="1"/>
  <c r="G727" i="1"/>
  <c r="G1236" i="1" a="1"/>
  <c r="G1236" i="1"/>
  <c r="G1495" i="1" a="1"/>
  <c r="G1495" i="1"/>
  <c r="G112" i="1" a="1"/>
  <c r="G112" i="1"/>
  <c r="G1362" i="1" a="1"/>
  <c r="G1362" i="1"/>
  <c r="G1193" i="1" a="1"/>
  <c r="G1193" i="1"/>
  <c r="G282" i="1" a="1"/>
  <c r="G282" i="1"/>
  <c r="G216" i="1" a="1"/>
  <c r="G216" i="1"/>
  <c r="G390" i="1" a="1"/>
  <c r="G390" i="1"/>
  <c r="G1540" i="1" a="1"/>
  <c r="G1540" i="1"/>
  <c r="G140" i="1" a="1"/>
  <c r="G140" i="1"/>
  <c r="G601" i="1" a="1"/>
  <c r="G601" i="1"/>
  <c r="G1392" i="1" a="1"/>
  <c r="G1392" i="1"/>
  <c r="G1578" i="1" a="1"/>
  <c r="G1578" i="1"/>
  <c r="G957" i="1" a="1"/>
  <c r="G957" i="1"/>
  <c r="G1261" i="1" a="1"/>
  <c r="G1261" i="1"/>
  <c r="G811" i="1" a="1"/>
  <c r="G811" i="1"/>
  <c r="G1388" i="1" a="1"/>
  <c r="G1388" i="1"/>
  <c r="G1231" i="1" a="1"/>
  <c r="G1231" i="1"/>
  <c r="G1259" i="1" a="1"/>
  <c r="G1259" i="1"/>
  <c r="G449" i="1" a="1"/>
  <c r="G449" i="1"/>
  <c r="G1112" i="1" a="1"/>
  <c r="G1112" i="1"/>
  <c r="G1050" i="1" a="1"/>
  <c r="G1050" i="1"/>
  <c r="G686" i="1" a="1"/>
  <c r="G686" i="1"/>
  <c r="G1003" i="1" a="1"/>
  <c r="G1003" i="1"/>
  <c r="G740" i="1" a="1"/>
  <c r="G740" i="1"/>
  <c r="G970" i="1" a="1"/>
  <c r="G970" i="1"/>
  <c r="G231" i="1" a="1"/>
  <c r="G231" i="1"/>
  <c r="G521" i="1" a="1"/>
  <c r="G521" i="1"/>
  <c r="G328" i="1" a="1"/>
  <c r="G328" i="1"/>
  <c r="G458" i="1" a="1"/>
  <c r="G458" i="1"/>
  <c r="G292" i="1" a="1"/>
  <c r="G292" i="1"/>
  <c r="G1512" i="1" a="1"/>
  <c r="G1512" i="1"/>
  <c r="G1055" i="1" a="1"/>
  <c r="G1055" i="1"/>
  <c r="G451" i="1" a="1"/>
  <c r="G451" i="1"/>
  <c r="G1082" i="1" a="1"/>
  <c r="G1082" i="1"/>
  <c r="G1314" i="1" a="1"/>
  <c r="G1314" i="1"/>
  <c r="G1235" i="1" a="1"/>
  <c r="G1235" i="1"/>
  <c r="G799" i="1" a="1"/>
  <c r="G799" i="1"/>
  <c r="G1234" i="1" a="1"/>
  <c r="G1234" i="1"/>
  <c r="G984" i="1" a="1"/>
  <c r="G984" i="1"/>
  <c r="G1510" i="1" a="1"/>
  <c r="G1510" i="1"/>
  <c r="G995" i="1" a="1"/>
  <c r="G995" i="1"/>
  <c r="G1351" i="1" a="1"/>
  <c r="G1351" i="1"/>
  <c r="G1087" i="1" a="1"/>
  <c r="G1087" i="1"/>
  <c r="G822" i="1" a="1"/>
  <c r="G822" i="1"/>
  <c r="G1226" i="1" a="1"/>
  <c r="G1226" i="1"/>
  <c r="G331" i="1" a="1"/>
  <c r="G331" i="1"/>
  <c r="G360" i="1" a="1"/>
  <c r="G360" i="1"/>
  <c r="G568" i="1" a="1"/>
  <c r="G568" i="1"/>
  <c r="G687" i="1" a="1"/>
  <c r="G687" i="1"/>
  <c r="G1121" i="1" a="1"/>
  <c r="G1121" i="1"/>
  <c r="G1564" i="1" a="1"/>
  <c r="G1564" i="1"/>
  <c r="G684" i="1" a="1"/>
  <c r="G684" i="1"/>
  <c r="G78" i="1" a="1"/>
  <c r="G78" i="1"/>
  <c r="G1582" i="1" a="1"/>
  <c r="G1582" i="1"/>
  <c r="G1282" i="1" a="1"/>
  <c r="G1282" i="1"/>
  <c r="G878" i="1" a="1"/>
  <c r="G878" i="1"/>
  <c r="G718" i="1" a="1"/>
  <c r="G718" i="1"/>
  <c r="G1197" i="1" a="1"/>
  <c r="G1197" i="1"/>
  <c r="G1214" i="1" a="1"/>
  <c r="G1214" i="1"/>
  <c r="G1433" i="1" a="1"/>
  <c r="G1433" i="1"/>
  <c r="G119" i="1" a="1"/>
  <c r="G119" i="1"/>
  <c r="G1479" i="1" a="1"/>
  <c r="G1479" i="1"/>
  <c r="G1549" i="1" a="1"/>
  <c r="G1549" i="1"/>
  <c r="G254" i="1" a="1"/>
  <c r="G254" i="1"/>
  <c r="G1450" i="1" a="1"/>
  <c r="G1450" i="1"/>
  <c r="G1484" i="1" a="1"/>
  <c r="G1484" i="1"/>
  <c r="G1039" i="1" a="1"/>
  <c r="G1039" i="1"/>
  <c r="G1019" i="1" a="1"/>
  <c r="G1019" i="1"/>
  <c r="G1428" i="1" a="1"/>
  <c r="G1428" i="1"/>
  <c r="G644" i="1" a="1"/>
  <c r="G644" i="1"/>
  <c r="G58" i="1" a="1"/>
  <c r="G58" i="1"/>
  <c r="G794" i="1" a="1"/>
  <c r="G794" i="1"/>
  <c r="G238" i="1" a="1"/>
  <c r="G238" i="1"/>
  <c r="G362" i="1" a="1"/>
  <c r="G362" i="1"/>
  <c r="G270" i="1" a="1"/>
  <c r="G270" i="1"/>
  <c r="G557" i="1" a="1"/>
  <c r="G557" i="1"/>
  <c r="G855" i="1" a="1"/>
  <c r="G855" i="1"/>
  <c r="G480" i="1" a="1"/>
  <c r="G480" i="1"/>
  <c r="G1466" i="1" a="1"/>
  <c r="G1466" i="1"/>
  <c r="G1265" i="1" a="1"/>
  <c r="G1265" i="1"/>
  <c r="G456" i="1" a="1"/>
  <c r="G456" i="1"/>
  <c r="G336" i="1" a="1"/>
  <c r="G336" i="1"/>
  <c r="G1137" i="1" a="1"/>
  <c r="G1137" i="1"/>
  <c r="G838" i="1" a="1"/>
  <c r="G838" i="1"/>
  <c r="G1439" i="1" a="1"/>
  <c r="G1439" i="1"/>
  <c r="G660" i="1" a="1"/>
  <c r="G660" i="1"/>
  <c r="G381" i="1" a="1"/>
  <c r="G381" i="1"/>
  <c r="G175" i="1" a="1"/>
  <c r="G175" i="1"/>
  <c r="G286" i="1" a="1"/>
  <c r="G286" i="1"/>
  <c r="G379" i="1" a="1"/>
  <c r="G379" i="1"/>
  <c r="G1431" i="1" a="1"/>
  <c r="G1431" i="1"/>
  <c r="G338" i="1" a="1"/>
  <c r="G338" i="1"/>
  <c r="G1250" i="1" a="1"/>
  <c r="G1250" i="1"/>
  <c r="G705" i="1" a="1"/>
  <c r="G705" i="1"/>
  <c r="G1286" i="1" a="1"/>
  <c r="G1286" i="1"/>
  <c r="G504" i="1" a="1"/>
  <c r="G504" i="1"/>
  <c r="G1179" i="1" a="1"/>
  <c r="G1179" i="1"/>
  <c r="G1029" i="1" a="1"/>
  <c r="G1029" i="1"/>
  <c r="G1217" i="1" a="1"/>
  <c r="G1217" i="1"/>
  <c r="G61" i="1" a="1"/>
  <c r="G61" i="1"/>
  <c r="G842" i="1" a="1"/>
  <c r="G842" i="1"/>
  <c r="G1383" i="1" a="1"/>
  <c r="G1383" i="1"/>
  <c r="G1181" i="1" a="1"/>
  <c r="G1181" i="1"/>
  <c r="G1283" i="1" a="1"/>
  <c r="G1283" i="1"/>
  <c r="G990" i="1" a="1"/>
  <c r="G990" i="1"/>
  <c r="G371" i="1" a="1"/>
  <c r="G371" i="1"/>
  <c r="G1257" i="1" a="1"/>
  <c r="G1257" i="1"/>
  <c r="G1093" i="1" a="1"/>
  <c r="G1093" i="1"/>
  <c r="G991" i="1" a="1"/>
  <c r="G991" i="1"/>
  <c r="G608" i="1" a="1"/>
  <c r="G608" i="1"/>
  <c r="G1575" i="1" a="1"/>
  <c r="G1575" i="1"/>
  <c r="G749" i="1" a="1"/>
  <c r="G749" i="1"/>
  <c r="G563" i="1" a="1"/>
  <c r="G563" i="1"/>
  <c r="G1472" i="1" a="1"/>
  <c r="G1472" i="1"/>
  <c r="G1586" i="1" a="1"/>
  <c r="G1586" i="1"/>
  <c r="G1173" i="1" a="1"/>
  <c r="G1173" i="1"/>
  <c r="G1115" i="1" a="1"/>
  <c r="G1115" i="1"/>
  <c r="G365" i="1" a="1"/>
  <c r="G365" i="1"/>
  <c r="G1152" i="1" a="1"/>
  <c r="G1152" i="1"/>
  <c r="G280" i="1" a="1"/>
  <c r="G280" i="1"/>
  <c r="G301" i="1" a="1"/>
  <c r="G301" i="1"/>
  <c r="G213" i="1" a="1"/>
  <c r="G213" i="1"/>
  <c r="G440" i="1" a="1"/>
  <c r="G440" i="1"/>
  <c r="G642" i="1" a="1"/>
  <c r="G642" i="1"/>
  <c r="G94" i="1" a="1"/>
  <c r="G94" i="1"/>
  <c r="G1072" i="1" a="1"/>
  <c r="G1072" i="1"/>
  <c r="G192" i="1" a="1"/>
  <c r="G192" i="1"/>
  <c r="G374" i="1" a="1"/>
  <c r="G374" i="1"/>
  <c r="G918" i="1" a="1"/>
  <c r="G918" i="1"/>
  <c r="G1230" i="1" a="1"/>
  <c r="G1230" i="1"/>
  <c r="G774" i="1" a="1"/>
  <c r="G774" i="1"/>
  <c r="G934" i="1" a="1"/>
  <c r="G934" i="1"/>
  <c r="G1434" i="1" a="1"/>
  <c r="G1434" i="1"/>
  <c r="G1326" i="1" a="1"/>
  <c r="G1326" i="1"/>
  <c r="G1437" i="1" a="1"/>
  <c r="G1437" i="1"/>
  <c r="G580" i="1" a="1"/>
  <c r="G580" i="1"/>
  <c r="G1361" i="1" a="1"/>
  <c r="G1361" i="1"/>
  <c r="G1084" i="1" a="1"/>
  <c r="G1084" i="1"/>
  <c r="G1397" i="1" a="1"/>
  <c r="G1397" i="1"/>
  <c r="G164" i="1" a="1"/>
  <c r="G164" i="1"/>
  <c r="G541" i="1" a="1"/>
  <c r="G541" i="1"/>
  <c r="G1493" i="1" a="1"/>
  <c r="G1493" i="1"/>
  <c r="G964" i="1" a="1"/>
  <c r="G964" i="1"/>
  <c r="G1245" i="1" a="1"/>
  <c r="G1245" i="1"/>
  <c r="G821" i="1" a="1"/>
  <c r="G821" i="1"/>
  <c r="G67" i="1" a="1"/>
  <c r="G67" i="1"/>
  <c r="G1381" i="1" a="1"/>
  <c r="G1381" i="1"/>
  <c r="G1164" i="1" a="1"/>
  <c r="G1164" i="1"/>
  <c r="G34" i="1" a="1"/>
  <c r="G34" i="1"/>
  <c r="G426" i="1" a="1"/>
  <c r="G426" i="1"/>
  <c r="G341" i="1" a="1"/>
  <c r="G341" i="1"/>
  <c r="G707" i="1" a="1"/>
  <c r="G707" i="1"/>
  <c r="G303" i="1" a="1"/>
  <c r="G303" i="1"/>
  <c r="G1041" i="1" a="1"/>
  <c r="G1041" i="1"/>
  <c r="G1335" i="1" a="1"/>
  <c r="G1335" i="1"/>
  <c r="G1333" i="1" a="1"/>
  <c r="G1333" i="1"/>
  <c r="G766" i="1" a="1"/>
  <c r="G766" i="1"/>
  <c r="G680" i="1" a="1"/>
  <c r="G680" i="1"/>
  <c r="G388" i="1" a="1"/>
  <c r="G388" i="1"/>
  <c r="G549" i="1" a="1"/>
  <c r="G549" i="1"/>
  <c r="G123" i="1" a="1"/>
  <c r="G123" i="1"/>
  <c r="G180" i="1" a="1"/>
  <c r="G180" i="1"/>
  <c r="G64" i="1" a="1"/>
  <c r="G64" i="1"/>
  <c r="G1429" i="1" a="1"/>
  <c r="G1429" i="1"/>
  <c r="G511" i="1" a="1"/>
  <c r="G511" i="1"/>
  <c r="G1160" i="1" a="1"/>
  <c r="G1160" i="1"/>
  <c r="G994" i="1" a="1"/>
  <c r="G994" i="1"/>
  <c r="G1325" i="1" a="1"/>
  <c r="G1325" i="1"/>
  <c r="G419" i="1" a="1"/>
  <c r="G419" i="1"/>
  <c r="G470" i="1" a="1"/>
  <c r="G470" i="1"/>
  <c r="G982" i="1" a="1"/>
  <c r="G982" i="1"/>
  <c r="G1101" i="1" a="1"/>
  <c r="G1101" i="1"/>
  <c r="G952" i="1" a="1"/>
  <c r="G952" i="1"/>
  <c r="G795" i="1" a="1"/>
  <c r="G795" i="1"/>
  <c r="G1001" i="1" a="1"/>
  <c r="G1001" i="1"/>
  <c r="G728" i="1" a="1"/>
  <c r="G728" i="1"/>
  <c r="G86" i="1" a="1"/>
  <c r="G86" i="1"/>
  <c r="G1175" i="1" a="1"/>
  <c r="G1175" i="1"/>
  <c r="G1462" i="1" a="1"/>
  <c r="G1462" i="1"/>
  <c r="G514" i="1" a="1"/>
  <c r="G514" i="1"/>
  <c r="G1202" i="1" a="1"/>
  <c r="G1202" i="1"/>
  <c r="G980" i="1" a="1"/>
  <c r="G980" i="1"/>
  <c r="G179" i="1" a="1"/>
  <c r="G179" i="1"/>
  <c r="G1012" i="1" a="1"/>
  <c r="G1012" i="1"/>
  <c r="G1237" i="1" a="1"/>
  <c r="G1237" i="1"/>
  <c r="G443" i="1" a="1"/>
  <c r="G443" i="1"/>
  <c r="G281" i="1" a="1"/>
  <c r="G281" i="1"/>
  <c r="G306" i="1" a="1"/>
  <c r="G306" i="1"/>
  <c r="G1088" i="1" a="1"/>
  <c r="G1088" i="1"/>
  <c r="G1345" i="1" a="1"/>
  <c r="G1345" i="1"/>
  <c r="G212" i="1" a="1"/>
  <c r="G212" i="1"/>
  <c r="G442" i="1" a="1"/>
  <c r="G442" i="1"/>
  <c r="G77" i="1" a="1"/>
  <c r="G77" i="1"/>
  <c r="G1098" i="1" a="1"/>
  <c r="G1098" i="1"/>
  <c r="G265" i="1" a="1"/>
  <c r="G265" i="1"/>
  <c r="G69" i="1" a="1"/>
  <c r="G69" i="1"/>
  <c r="G211" i="1" a="1"/>
  <c r="G211" i="1"/>
  <c r="G848" i="1" a="1"/>
  <c r="G848" i="1"/>
  <c r="G877" i="1" a="1"/>
  <c r="G877" i="1"/>
  <c r="G1423" i="1" a="1"/>
  <c r="G1423" i="1"/>
  <c r="G45" i="1" a="1"/>
  <c r="G45" i="1"/>
  <c r="G715" i="1" a="1"/>
  <c r="G715" i="1"/>
  <c r="G787" i="1" a="1"/>
  <c r="G787" i="1"/>
  <c r="G1252" i="1" a="1"/>
  <c r="G1252" i="1"/>
  <c r="G1490" i="1" a="1"/>
  <c r="G1490" i="1"/>
  <c r="G1159" i="1" a="1"/>
  <c r="G1159" i="1"/>
  <c r="G1293" i="1" a="1"/>
  <c r="G1293" i="1"/>
  <c r="G252" i="1" a="1"/>
  <c r="G252" i="1"/>
  <c r="G1201" i="1" a="1"/>
  <c r="G1201" i="1"/>
  <c r="G887" i="1" a="1"/>
  <c r="G887" i="1"/>
  <c r="G1328" i="1" a="1"/>
  <c r="G1328" i="1"/>
  <c r="G23" i="1" a="1"/>
  <c r="G23" i="1"/>
  <c r="G1195" i="1" a="1"/>
  <c r="G1195" i="1"/>
  <c r="G481" i="1" a="1"/>
  <c r="G481" i="1"/>
  <c r="G3" i="1" a="1"/>
  <c r="G3" i="1"/>
  <c r="G1134" i="1" a="1"/>
  <c r="G1134" i="1"/>
  <c r="G722" i="1" a="1"/>
  <c r="G722" i="1"/>
  <c r="G356" i="1" a="1"/>
  <c r="G356" i="1"/>
  <c r="G616" i="1" a="1"/>
  <c r="G616" i="1"/>
  <c r="G1555" i="1" a="1"/>
  <c r="G1555" i="1"/>
  <c r="G1266" i="1" a="1"/>
  <c r="G1266" i="1"/>
  <c r="G288" i="1" a="1"/>
  <c r="G288" i="1"/>
  <c r="G488" i="1" a="1"/>
  <c r="G488" i="1"/>
  <c r="G283" i="1" a="1"/>
  <c r="G283" i="1"/>
  <c r="G1506" i="1" a="1"/>
  <c r="G1506" i="1"/>
  <c r="G145" i="1" a="1"/>
  <c r="G145" i="1"/>
  <c r="G1382" i="1" a="1"/>
  <c r="G1382" i="1"/>
  <c r="G1572" i="1" a="1"/>
  <c r="G1572" i="1"/>
  <c r="G1059" i="1" a="1"/>
  <c r="G1059" i="1"/>
  <c r="G927" i="1" a="1"/>
  <c r="G927" i="1"/>
  <c r="G643" i="1" a="1"/>
  <c r="G643" i="1"/>
  <c r="G1267" i="1" a="1"/>
  <c r="G1267" i="1"/>
  <c r="G871" i="1" a="1"/>
  <c r="G871" i="1"/>
  <c r="G1468" i="1" a="1"/>
  <c r="G1468" i="1"/>
  <c r="G804" i="1" a="1"/>
  <c r="G804" i="1"/>
  <c r="G873" i="1" a="1"/>
  <c r="G873" i="1"/>
  <c r="G1002" i="1" a="1"/>
  <c r="G1002" i="1"/>
  <c r="G946" i="1" a="1"/>
  <c r="G946" i="1"/>
  <c r="G120" i="1" a="1"/>
  <c r="G120" i="1"/>
  <c r="G148" i="1" a="1"/>
  <c r="G148" i="1"/>
  <c r="G1192" i="1" a="1"/>
  <c r="G1192" i="1"/>
  <c r="G1270" i="1" a="1"/>
  <c r="G1270" i="1"/>
  <c r="G1452" i="1" a="1"/>
  <c r="G1452" i="1"/>
  <c r="G396" i="1" a="1"/>
  <c r="G396" i="1"/>
  <c r="G752" i="1" a="1"/>
  <c r="G752" i="1"/>
  <c r="G1560" i="1" a="1"/>
  <c r="G1560" i="1"/>
  <c r="G248" i="1" a="1"/>
  <c r="G248" i="1"/>
  <c r="G760" i="1" a="1"/>
  <c r="G760" i="1"/>
  <c r="G1463" i="1" a="1"/>
  <c r="G1463" i="1"/>
  <c r="G1443" i="1" a="1"/>
  <c r="G1443" i="1"/>
  <c r="G1186" i="1" a="1"/>
  <c r="G1186" i="1"/>
  <c r="G536" i="1" a="1"/>
  <c r="G536" i="1"/>
  <c r="G1367" i="1" a="1"/>
  <c r="G1367" i="1"/>
  <c r="G500" i="1" a="1"/>
  <c r="G500" i="1"/>
  <c r="G742" i="1" a="1"/>
  <c r="G742" i="1"/>
  <c r="G1277" i="1" a="1"/>
  <c r="G1277" i="1"/>
  <c r="G933" i="1" a="1"/>
  <c r="G933" i="1"/>
  <c r="G302" i="1" a="1"/>
  <c r="G302" i="1"/>
  <c r="G598" i="1" a="1"/>
  <c r="G598" i="1"/>
  <c r="G1187" i="1" a="1"/>
  <c r="G1187" i="1"/>
  <c r="G862" i="1" a="1"/>
  <c r="G862" i="1"/>
  <c r="G508" i="1" a="1"/>
  <c r="G508" i="1"/>
  <c r="G124" i="1" a="1"/>
  <c r="G124" i="1"/>
  <c r="G531" i="1" a="1"/>
  <c r="G531" i="1"/>
  <c r="G1583" i="1" a="1"/>
  <c r="G1583" i="1"/>
  <c r="G1276" i="1" a="1"/>
  <c r="G1276" i="1"/>
  <c r="G1550" i="1" a="1"/>
  <c r="G1550" i="1"/>
  <c r="G402" i="1" a="1"/>
  <c r="G402" i="1"/>
  <c r="G908" i="1" a="1"/>
  <c r="G908" i="1"/>
  <c r="G875" i="1" a="1"/>
  <c r="G875" i="1"/>
  <c r="G1491" i="1" a="1"/>
  <c r="G1491" i="1"/>
  <c r="G1155" i="1" a="1"/>
  <c r="G1155" i="1"/>
  <c r="G829" i="1" a="1"/>
  <c r="G829" i="1"/>
  <c r="G1238" i="1" a="1"/>
  <c r="G1238" i="1"/>
  <c r="G883" i="1" a="1"/>
  <c r="G883" i="1"/>
  <c r="G353" i="1" a="1"/>
  <c r="G353" i="1"/>
  <c r="G713" i="1" a="1"/>
  <c r="G713" i="1"/>
  <c r="G1220" i="1" a="1"/>
  <c r="G1220" i="1"/>
  <c r="G651" i="1" a="1"/>
  <c r="G651" i="1"/>
  <c r="G976" i="1" a="1"/>
  <c r="G976" i="1"/>
  <c r="G1509" i="1" a="1"/>
  <c r="G1509" i="1"/>
  <c r="G1150" i="1" a="1"/>
  <c r="G1150" i="1"/>
  <c r="G917" i="1" a="1"/>
  <c r="G917" i="1"/>
  <c r="G559" i="1" a="1"/>
  <c r="G559" i="1"/>
  <c r="G513" i="1" a="1"/>
  <c r="G513" i="1"/>
  <c r="G1488" i="1" a="1"/>
  <c r="G1488" i="1"/>
  <c r="G105" i="1" a="1"/>
  <c r="G105" i="1"/>
  <c r="G790" i="1" a="1"/>
  <c r="G790" i="1"/>
  <c r="G721" i="1" a="1"/>
  <c r="G721" i="1"/>
  <c r="G372" i="1" a="1"/>
  <c r="G372" i="1"/>
  <c r="G49" i="1" a="1"/>
  <c r="G49" i="1"/>
  <c r="G672" i="1" a="1"/>
  <c r="G672" i="1"/>
  <c r="G205" i="1" a="1"/>
  <c r="G205" i="1"/>
  <c r="G1022" i="1" a="1"/>
  <c r="G1022" i="1"/>
  <c r="G757" i="1" a="1"/>
  <c r="G757" i="1"/>
  <c r="G555" i="1" a="1"/>
  <c r="G555" i="1"/>
  <c r="G16" i="1" a="1"/>
  <c r="G16" i="1"/>
  <c r="G1552" i="1" a="1"/>
  <c r="G1552" i="1"/>
  <c r="G380" i="1" a="1"/>
  <c r="G380" i="1"/>
  <c r="G1075" i="1" a="1"/>
  <c r="G1075" i="1"/>
  <c r="G1529" i="1" a="1"/>
  <c r="G1529" i="1"/>
  <c r="G665" i="1" a="1"/>
  <c r="G665" i="1"/>
  <c r="G204" i="1" a="1"/>
  <c r="G204" i="1"/>
  <c r="G533" i="1" a="1"/>
  <c r="G533" i="1"/>
  <c r="G358" i="1" a="1"/>
  <c r="G358" i="1"/>
  <c r="G1533" i="1" a="1"/>
  <c r="G1533" i="1"/>
  <c r="G973" i="1" a="1"/>
  <c r="G973" i="1"/>
  <c r="G751" i="1" a="1"/>
  <c r="G751" i="1"/>
  <c r="G630" i="1" a="1"/>
  <c r="G630" i="1"/>
  <c r="G1117" i="1" a="1"/>
  <c r="G1117" i="1"/>
  <c r="G1500" i="1" a="1"/>
  <c r="G1500" i="1"/>
  <c r="G1592" i="1" a="1"/>
  <c r="G1592" i="1"/>
  <c r="G1256" i="1" a="1"/>
  <c r="G1256" i="1"/>
  <c r="G1014" i="1" a="1"/>
  <c r="G1014" i="1"/>
  <c r="G1078" i="1" a="1"/>
  <c r="G1078" i="1"/>
  <c r="G1021" i="1" a="1"/>
  <c r="G1021" i="1"/>
  <c r="G646" i="1" a="1"/>
  <c r="G646" i="1"/>
  <c r="G1047" i="1" a="1"/>
  <c r="G1047" i="1"/>
  <c r="G1306" i="1" a="1"/>
  <c r="G1306" i="1"/>
  <c r="G1352" i="1" a="1"/>
  <c r="G1352" i="1"/>
  <c r="G21" i="1" a="1"/>
  <c r="G21" i="1"/>
  <c r="G676" i="1" a="1"/>
  <c r="G676" i="1"/>
  <c r="G851" i="1" a="1"/>
  <c r="G851" i="1"/>
  <c r="G836" i="1" a="1"/>
  <c r="G836" i="1"/>
  <c r="G43" i="1" a="1"/>
  <c r="G43" i="1"/>
  <c r="G620" i="1" a="1"/>
  <c r="G620" i="1"/>
  <c r="G911" i="1" a="1"/>
  <c r="G911" i="1"/>
  <c r="G101" i="1" a="1"/>
  <c r="G101" i="1"/>
  <c r="G354" i="1" a="1"/>
  <c r="G354" i="1"/>
  <c r="G346" i="1" a="1"/>
  <c r="G346" i="1"/>
  <c r="G298" i="1" a="1"/>
  <c r="G298" i="1"/>
  <c r="G1332" i="1" a="1"/>
  <c r="G1332" i="1"/>
  <c r="G431" i="1" a="1"/>
  <c r="G431" i="1"/>
  <c r="G460" i="1" a="1"/>
  <c r="G460" i="1"/>
  <c r="G532" i="1" a="1"/>
  <c r="G532" i="1"/>
  <c r="G1422" i="1" a="1"/>
  <c r="G1422" i="1"/>
  <c r="G865" i="1" a="1"/>
  <c r="G865" i="1"/>
  <c r="G35" i="1" a="1"/>
  <c r="G35" i="1"/>
  <c r="G187" i="1" a="1"/>
  <c r="G187" i="1"/>
  <c r="G99" i="1" a="1"/>
  <c r="G99" i="1"/>
  <c r="G670" i="1" a="1"/>
  <c r="G670" i="1"/>
  <c r="G1584" i="1" a="1"/>
  <c r="G1584" i="1"/>
  <c r="G1213" i="1" a="1"/>
  <c r="G1213" i="1"/>
  <c r="G700" i="1" a="1"/>
  <c r="G700" i="1"/>
  <c r="G538" i="1" a="1"/>
  <c r="G538" i="1"/>
  <c r="G1438" i="1" a="1"/>
  <c r="G1438" i="1"/>
  <c r="G7" i="1" a="1"/>
  <c r="G7" i="1"/>
  <c r="G1043" i="1" a="1"/>
  <c r="G1043" i="1"/>
  <c r="G818" i="1" a="1"/>
  <c r="G818" i="1"/>
  <c r="G1099" i="1" a="1"/>
  <c r="G1099" i="1"/>
  <c r="G1538" i="1" a="1"/>
  <c r="G1538" i="1"/>
  <c r="G397" i="1" a="1"/>
  <c r="G397" i="1"/>
  <c r="G232" i="1" a="1"/>
  <c r="G232" i="1"/>
  <c r="G275" i="1" a="1"/>
  <c r="G275" i="1"/>
  <c r="G602" i="1" a="1"/>
  <c r="G602" i="1"/>
  <c r="G1519" i="1" a="1"/>
  <c r="G1519" i="1"/>
  <c r="G825" i="1" a="1"/>
  <c r="G825" i="1"/>
  <c r="G1287" i="1" a="1"/>
  <c r="G1287" i="1"/>
  <c r="G435" i="1" a="1"/>
  <c r="G435" i="1"/>
  <c r="G314" i="1" a="1"/>
  <c r="G314" i="1"/>
  <c r="G1273" i="1" a="1"/>
  <c r="G1273" i="1"/>
  <c r="G46" i="1" a="1"/>
  <c r="G46" i="1"/>
  <c r="G1318" i="1" a="1"/>
  <c r="G1318" i="1"/>
  <c r="G398" i="1" a="1"/>
  <c r="G398" i="1"/>
  <c r="G540" i="1" a="1"/>
  <c r="G540" i="1"/>
  <c r="G569" i="1" a="1"/>
  <c r="G569" i="1"/>
  <c r="G771" i="1" a="1"/>
  <c r="G771" i="1"/>
  <c r="G29" i="1" a="1"/>
  <c r="G29" i="1"/>
  <c r="G682" i="1" a="1"/>
  <c r="G682" i="1"/>
  <c r="G1565" i="1" a="1"/>
  <c r="G1565" i="1"/>
  <c r="G1077" i="1" a="1"/>
  <c r="G1077" i="1"/>
  <c r="G948" i="1" a="1"/>
  <c r="G948" i="1"/>
  <c r="G464" i="1" a="1"/>
  <c r="G464" i="1"/>
  <c r="G1432" i="1" a="1"/>
  <c r="G1432" i="1"/>
  <c r="G915" i="1" a="1"/>
  <c r="G915" i="1"/>
  <c r="G28" i="1" a="1"/>
  <c r="G28" i="1"/>
  <c r="G152" i="1" a="1"/>
  <c r="G152" i="1"/>
  <c r="G960" i="1" a="1"/>
  <c r="G960" i="1"/>
  <c r="G139" i="1" a="1"/>
  <c r="G139" i="1"/>
  <c r="G987" i="1" a="1"/>
  <c r="G987" i="1"/>
  <c r="G657" i="1" a="1"/>
  <c r="G657" i="1"/>
  <c r="G1349" i="1" a="1"/>
  <c r="G1349" i="1"/>
  <c r="G483" i="1" a="1"/>
  <c r="G483" i="1"/>
  <c r="G1246" i="1" a="1"/>
  <c r="G1246" i="1"/>
  <c r="G134" i="1" a="1"/>
  <c r="G134" i="1"/>
  <c r="G349" i="1" a="1"/>
  <c r="G349" i="1"/>
  <c r="G741" i="1" a="1"/>
  <c r="G741" i="1"/>
  <c r="G1241" i="1" a="1"/>
  <c r="G1241" i="1"/>
  <c r="G510" i="1" a="1"/>
  <c r="G510" i="1"/>
  <c r="G1208" i="1" a="1"/>
  <c r="G1208" i="1"/>
  <c r="G355" i="1" a="1"/>
  <c r="G355" i="1"/>
  <c r="G184" i="1" a="1"/>
  <c r="G184" i="1"/>
  <c r="G1398" i="1" a="1"/>
  <c r="G1398" i="1"/>
  <c r="G421" i="1" a="1"/>
  <c r="G421" i="1"/>
  <c r="G1038" i="1" a="1"/>
  <c r="G1038" i="1"/>
  <c r="G846" i="1" a="1"/>
  <c r="G846" i="1"/>
  <c r="G1188" i="1" a="1"/>
  <c r="G1188" i="1"/>
  <c r="G1178" i="1" a="1"/>
  <c r="G1178" i="1"/>
  <c r="G872" i="1" a="1"/>
  <c r="G872" i="1"/>
  <c r="G575" i="1" a="1"/>
  <c r="G575" i="1"/>
  <c r="G476" i="1" a="1"/>
  <c r="G476" i="1"/>
  <c r="G30" i="1" a="1"/>
  <c r="G30" i="1"/>
  <c r="G1331" i="1" a="1"/>
  <c r="G1331" i="1"/>
  <c r="G1153" i="1" a="1"/>
  <c r="G1153" i="1"/>
  <c r="G262" i="1" a="1"/>
  <c r="G262" i="1"/>
  <c r="G810" i="1" a="1"/>
  <c r="G810" i="1"/>
  <c r="G1590" i="1" a="1"/>
  <c r="G1590" i="1"/>
  <c r="G965" i="1" a="1"/>
  <c r="G965" i="1"/>
  <c r="G914" i="1" a="1"/>
  <c r="G914" i="1"/>
  <c r="G923" i="1" a="1"/>
  <c r="G923" i="1"/>
  <c r="G719" i="1" a="1"/>
  <c r="G719" i="1"/>
  <c r="G1166" i="1" a="1"/>
  <c r="G1166" i="1"/>
  <c r="G56" i="1" a="1"/>
  <c r="G56" i="1"/>
  <c r="G903" i="1" a="1"/>
  <c r="G903" i="1"/>
  <c r="G425" i="1" a="1"/>
  <c r="G425" i="1"/>
  <c r="G1404" i="1" a="1"/>
  <c r="G1404" i="1"/>
  <c r="G429" i="1" a="1"/>
  <c r="G429" i="1"/>
  <c r="G710" i="1" a="1"/>
  <c r="G710" i="1"/>
  <c r="G1579" i="1" a="1"/>
  <c r="G1579" i="1"/>
  <c r="G1497" i="1" a="1"/>
  <c r="G1497" i="1"/>
  <c r="G1200" i="1" a="1"/>
  <c r="G1200" i="1"/>
  <c r="G1553" i="1" a="1"/>
  <c r="G1553" i="1"/>
  <c r="G1358" i="1" a="1"/>
  <c r="G1358" i="1"/>
  <c r="G1206" i="1" a="1"/>
  <c r="G1206" i="1"/>
  <c r="G605" i="1" a="1"/>
  <c r="G605" i="1"/>
  <c r="G1312" i="1" a="1"/>
  <c r="G1312" i="1"/>
  <c r="G509" i="1" a="1"/>
  <c r="G509" i="1"/>
  <c r="G1053" i="1" a="1"/>
  <c r="G1053" i="1"/>
  <c r="G276" i="1" a="1"/>
  <c r="G276" i="1"/>
  <c r="G1049" i="1" a="1"/>
  <c r="G1049" i="1"/>
  <c r="G307" i="1" a="1"/>
  <c r="G307" i="1"/>
  <c r="G1109" i="1" a="1"/>
  <c r="G1109" i="1"/>
  <c r="G1180" i="1" a="1"/>
  <c r="G1180" i="1"/>
  <c r="G1473" i="1" a="1"/>
  <c r="G1473" i="1"/>
  <c r="G125" i="1" a="1"/>
  <c r="G125" i="1"/>
  <c r="G1424" i="1" a="1"/>
  <c r="G1424" i="1"/>
  <c r="G884" i="1" a="1"/>
  <c r="G884" i="1"/>
  <c r="G849" i="1" a="1"/>
  <c r="G849" i="1"/>
  <c r="G785" i="1" a="1"/>
  <c r="G785" i="1"/>
  <c r="G1269" i="1" a="1"/>
  <c r="G1269" i="1"/>
  <c r="G1162" i="1" a="1"/>
  <c r="G1162" i="1"/>
  <c r="G759" i="1" a="1"/>
  <c r="G759" i="1"/>
  <c r="G738" i="1" a="1"/>
  <c r="G738" i="1"/>
  <c r="G736" i="1" a="1"/>
  <c r="G736" i="1"/>
  <c r="G1232" i="1" a="1"/>
  <c r="G1232" i="1"/>
  <c r="G920" i="1" a="1"/>
  <c r="G920" i="1"/>
  <c r="G730" i="1" a="1"/>
  <c r="G730" i="1"/>
  <c r="G543" i="1" a="1"/>
  <c r="G543" i="1"/>
  <c r="G1421" i="1" a="1"/>
  <c r="G1421" i="1"/>
  <c r="G662" i="1" a="1"/>
  <c r="G662" i="1"/>
  <c r="G196" i="1" a="1"/>
  <c r="G196" i="1"/>
  <c r="G106" i="1" a="1"/>
  <c r="G106" i="1"/>
  <c r="G107" i="1" a="1"/>
  <c r="G107" i="1"/>
  <c r="G1107" i="1" a="1"/>
  <c r="G1107" i="1"/>
  <c r="G1198" i="1" a="1"/>
  <c r="G1198" i="1"/>
  <c r="G382" i="1" a="1"/>
  <c r="G382" i="1"/>
  <c r="G1067" i="1" a="1"/>
  <c r="G1067" i="1"/>
  <c r="G1274" i="1" a="1"/>
  <c r="G1274" i="1"/>
  <c r="G554" i="1" a="1"/>
  <c r="G554" i="1"/>
  <c r="G1359" i="1" a="1"/>
  <c r="G1359" i="1"/>
  <c r="G399" i="1" a="1"/>
  <c r="G399" i="1"/>
  <c r="G1366" i="1" a="1"/>
  <c r="G1366" i="1"/>
  <c r="G755" i="1" a="1"/>
  <c r="G755" i="1"/>
  <c r="G278" i="1" a="1"/>
  <c r="G278" i="1"/>
  <c r="G477" i="1" a="1"/>
  <c r="G477" i="1"/>
  <c r="G1319" i="1" a="1"/>
  <c r="G1319" i="1"/>
  <c r="G506" i="1" a="1"/>
  <c r="G506" i="1"/>
  <c r="G1305" i="1" a="1"/>
  <c r="G1305" i="1"/>
  <c r="G1369" i="1" a="1"/>
  <c r="G1369" i="1"/>
  <c r="G859" i="1" a="1"/>
  <c r="G859" i="1"/>
  <c r="G1094" i="1" a="1"/>
  <c r="G1094" i="1"/>
  <c r="G1221" i="1" a="1"/>
  <c r="G1221" i="1"/>
  <c r="G133" i="1" a="1"/>
  <c r="G133" i="1"/>
  <c r="G308" i="1" a="1"/>
  <c r="G308" i="1"/>
  <c r="G704" i="1" a="1"/>
  <c r="G704" i="1"/>
  <c r="G1131" i="1" a="1"/>
  <c r="G1131" i="1"/>
  <c r="G305" i="1" a="1"/>
  <c r="G305" i="1"/>
  <c r="G636" i="1" a="1"/>
  <c r="G636" i="1"/>
  <c r="G1545" i="1" a="1"/>
  <c r="G1545" i="1"/>
  <c r="G436" i="1" a="1"/>
  <c r="G436" i="1"/>
  <c r="G161" i="1" a="1"/>
  <c r="G161" i="1"/>
  <c r="G779" i="1" a="1"/>
  <c r="G779" i="1"/>
  <c r="G384" i="1" a="1"/>
  <c r="G384" i="1"/>
  <c r="G1140" i="1" a="1"/>
  <c r="G1140" i="1"/>
  <c r="G809" i="1" a="1"/>
  <c r="G809" i="1"/>
  <c r="G581" i="1" a="1"/>
  <c r="G581" i="1"/>
  <c r="G92" i="1" a="1"/>
  <c r="G92" i="1"/>
  <c r="G1563" i="1" a="1"/>
  <c r="G1563" i="1"/>
  <c r="G1455" i="1" a="1"/>
  <c r="G1455" i="1"/>
  <c r="G701" i="1" a="1"/>
  <c r="G701" i="1"/>
  <c r="G1124" i="1" a="1"/>
  <c r="G1124" i="1"/>
  <c r="G1009" i="1" a="1"/>
  <c r="G1009" i="1"/>
  <c r="G925" i="1" a="1"/>
  <c r="G925" i="1"/>
  <c r="G52" i="1" a="1"/>
  <c r="G52" i="1"/>
  <c r="G900" i="1" a="1"/>
  <c r="G900" i="1"/>
  <c r="G385" i="1" a="1"/>
  <c r="G385" i="1"/>
  <c r="G24" i="1" a="1"/>
  <c r="G24" i="1"/>
  <c r="G32" i="1" a="1"/>
  <c r="G32" i="1"/>
  <c r="G666" i="1" a="1"/>
  <c r="G666" i="1"/>
  <c r="G408" i="1" a="1"/>
  <c r="G408" i="1"/>
  <c r="G578" i="1" a="1"/>
  <c r="G578" i="1"/>
  <c r="G219" i="1" a="1"/>
  <c r="G219" i="1"/>
  <c r="G963" i="1" a="1"/>
  <c r="G963" i="1"/>
  <c r="G1337" i="1" a="1"/>
  <c r="G1337" i="1"/>
  <c r="G762" i="1" a="1"/>
  <c r="G762" i="1"/>
  <c r="G1513" i="1" a="1"/>
  <c r="G1513" i="1"/>
  <c r="G1365" i="1" a="1"/>
  <c r="G1365" i="1"/>
  <c r="G866" i="1" a="1"/>
  <c r="G866" i="1"/>
  <c r="G1044" i="1" a="1"/>
  <c r="G1044" i="1"/>
  <c r="G1174" i="1" a="1"/>
  <c r="G1174" i="1"/>
  <c r="G351" i="1" a="1"/>
  <c r="G351" i="1"/>
  <c r="G1045" i="1" a="1"/>
  <c r="G1045" i="1"/>
  <c r="G1338" i="1" a="1"/>
  <c r="G1338" i="1"/>
  <c r="G122" i="1" a="1"/>
  <c r="G122" i="1"/>
  <c r="G1227" i="1" a="1"/>
  <c r="G1227" i="1"/>
  <c r="G209" i="1" a="1"/>
  <c r="G209" i="1"/>
  <c r="G401" i="1" a="1"/>
  <c r="G401" i="1"/>
  <c r="G634" i="1" a="1"/>
  <c r="G634" i="1"/>
  <c r="G792" i="1" a="1"/>
  <c r="G792" i="1"/>
  <c r="G1340" i="1" a="1"/>
  <c r="G1340" i="1"/>
  <c r="G560" i="1" a="1"/>
  <c r="G560" i="1"/>
  <c r="G128" i="1" a="1"/>
  <c r="G128" i="1"/>
  <c r="G169" i="1" a="1"/>
  <c r="G169" i="1"/>
  <c r="G189" i="1" a="1"/>
  <c r="G189" i="1"/>
  <c r="G414" i="1" a="1"/>
  <c r="G414" i="1"/>
  <c r="G340" i="1" a="1"/>
  <c r="G340" i="1"/>
  <c r="G673" i="1" a="1"/>
  <c r="G673" i="1"/>
  <c r="G72" i="1" a="1"/>
  <c r="G72" i="1"/>
  <c r="G73" i="1" a="1"/>
  <c r="G73" i="1"/>
  <c r="G376" i="1" a="1"/>
  <c r="G376" i="1"/>
  <c r="G1576" i="1" a="1"/>
  <c r="G1576" i="1"/>
  <c r="G640" i="1" a="1"/>
  <c r="G640" i="1"/>
  <c r="G182" i="1" a="1"/>
  <c r="G182" i="1"/>
  <c r="G1081" i="1" a="1"/>
  <c r="G1081" i="1"/>
  <c r="G268" i="1" a="1"/>
  <c r="G268" i="1"/>
  <c r="G720" i="1" a="1"/>
  <c r="G720" i="1"/>
  <c r="G576" i="1" a="1"/>
  <c r="G576" i="1"/>
  <c r="G1377" i="1" a="1"/>
  <c r="G1377" i="1"/>
  <c r="G633" i="1" a="1"/>
  <c r="G633" i="1"/>
  <c r="G41" i="1" a="1"/>
  <c r="G41" i="1"/>
  <c r="G295" i="1" a="1"/>
  <c r="G295" i="1"/>
  <c r="G153" i="1" a="1"/>
  <c r="G153" i="1"/>
  <c r="G1297" i="1" a="1"/>
  <c r="G1297" i="1"/>
  <c r="G2" i="1" a="1"/>
  <c r="G2" i="1"/>
  <c r="G967" i="1" a="1"/>
  <c r="G967" i="1"/>
  <c r="G958" i="1" a="1"/>
  <c r="G958" i="1"/>
  <c r="G463" i="1" a="1"/>
  <c r="G463" i="1"/>
  <c r="G1253" i="1" a="1"/>
  <c r="G1253" i="1"/>
  <c r="G1007" i="1" a="1"/>
  <c r="G1007" i="1"/>
  <c r="G309" i="1" a="1"/>
  <c r="G309" i="1"/>
  <c r="G1091" i="1" a="1"/>
  <c r="G1091" i="1"/>
  <c r="G1436" i="1" a="1"/>
  <c r="G1436" i="1"/>
  <c r="G326" i="1" a="1"/>
  <c r="G326" i="1"/>
  <c r="G1302" i="1" a="1"/>
  <c r="G1302" i="1"/>
  <c r="G87" i="1" a="1"/>
  <c r="G87" i="1"/>
  <c r="G1446" i="1" a="1"/>
  <c r="G1446" i="1"/>
  <c r="G14" i="1" a="1"/>
  <c r="G14" i="1"/>
  <c r="G796" i="1" a="1"/>
  <c r="G796" i="1"/>
  <c r="G452" i="1" a="1"/>
  <c r="G452" i="1"/>
  <c r="G894" i="1" a="1"/>
  <c r="G894" i="1"/>
  <c r="G1264" i="1" a="1"/>
  <c r="G1264" i="1"/>
  <c r="G1394" i="1" a="1"/>
  <c r="G1394" i="1"/>
  <c r="G1581" i="1" a="1"/>
  <c r="G1581" i="1"/>
  <c r="G422" i="1" a="1"/>
  <c r="G422" i="1"/>
  <c r="G253" i="1" a="1"/>
  <c r="G253" i="1"/>
  <c r="G1417" i="1" a="1"/>
  <c r="G1417" i="1"/>
  <c r="G170" i="1" a="1"/>
  <c r="G170" i="1"/>
  <c r="G1298" i="1" a="1"/>
  <c r="G1298" i="1"/>
  <c r="G690" i="1" a="1"/>
  <c r="G690" i="1"/>
  <c r="G1139" i="1" a="1"/>
  <c r="G1139" i="1"/>
  <c r="G864" i="1" a="1"/>
  <c r="G864" i="1"/>
  <c r="G1459" i="1" a="1"/>
  <c r="G1459" i="1"/>
  <c r="G174" i="1" a="1"/>
  <c r="G174" i="1"/>
  <c r="G985" i="1" a="1"/>
  <c r="G985" i="1"/>
  <c r="G1219" i="1" a="1"/>
  <c r="G1219" i="1"/>
  <c r="G469" i="1" a="1"/>
  <c r="G469" i="1"/>
  <c r="G1341" i="1" a="1"/>
  <c r="G1341" i="1"/>
  <c r="G1481" i="1" a="1"/>
  <c r="G1481" i="1"/>
  <c r="G1393" i="1" a="1"/>
  <c r="G1393" i="1"/>
  <c r="G1354" i="1" a="1"/>
  <c r="G1354" i="1"/>
  <c r="G815" i="1" a="1"/>
  <c r="G815" i="1"/>
  <c r="G1339" i="1" a="1"/>
  <c r="G1339" i="1"/>
  <c r="G116" i="1" a="1"/>
  <c r="G116" i="1"/>
  <c r="G312" i="1" a="1"/>
  <c r="G312" i="1"/>
  <c r="G453" i="1" a="1"/>
  <c r="G453" i="1"/>
  <c r="G1471" i="1" a="1"/>
  <c r="G1471" i="1"/>
  <c r="G1371" i="1" a="1"/>
  <c r="G1371" i="1"/>
  <c r="G1379" i="1" a="1"/>
  <c r="G1379" i="1"/>
  <c r="G1097" i="1" a="1"/>
  <c r="G1097" i="1"/>
  <c r="G1060" i="1" a="1"/>
  <c r="G1060" i="1"/>
  <c r="G130" i="1" a="1"/>
  <c r="G130" i="1"/>
  <c r="G1138" i="1" a="1"/>
  <c r="G1138" i="1"/>
  <c r="G468" i="1" a="1"/>
  <c r="G468" i="1"/>
  <c r="G983" i="1" a="1"/>
  <c r="G983" i="1"/>
  <c r="G446" i="1" a="1"/>
  <c r="G446" i="1"/>
  <c r="G820" i="1" a="1"/>
  <c r="G820" i="1"/>
  <c r="G807" i="1" a="1"/>
  <c r="G807" i="1"/>
  <c r="G217" i="1" a="1"/>
  <c r="G217" i="1"/>
  <c r="G407" i="1" a="1"/>
  <c r="G407" i="1"/>
  <c r="G1568" i="1" a="1"/>
  <c r="G1568" i="1"/>
  <c r="G1494" i="1" a="1"/>
  <c r="G1494" i="1"/>
  <c r="G1262" i="1" a="1"/>
  <c r="G1262" i="1"/>
  <c r="G462" i="1" a="1"/>
  <c r="G462" i="1"/>
  <c r="G1543" i="1" a="1"/>
  <c r="G1543" i="1"/>
  <c r="G1387" i="1" a="1"/>
  <c r="G1387" i="1"/>
  <c r="G801" i="1" a="1"/>
  <c r="G801" i="1"/>
  <c r="G84" i="1" a="1"/>
  <c r="G84" i="1"/>
  <c r="G638" i="1" a="1"/>
  <c r="G638" i="1"/>
  <c r="G590" i="1" a="1"/>
  <c r="G590" i="1"/>
  <c r="G1518" i="1" a="1"/>
  <c r="G1518" i="1"/>
  <c r="G285" i="1" a="1"/>
  <c r="G285" i="1"/>
  <c r="G51" i="1" a="1"/>
  <c r="G51" i="1"/>
  <c r="G177" i="1" a="1"/>
  <c r="G177" i="1"/>
  <c r="G614" i="1" a="1"/>
  <c r="G614" i="1"/>
  <c r="G1396" i="1" a="1"/>
  <c r="G1396" i="1"/>
  <c r="G1061" i="1" a="1"/>
  <c r="G1061" i="1"/>
  <c r="G1574" i="1" a="1"/>
  <c r="G1574" i="1"/>
  <c r="G263" i="1" a="1"/>
  <c r="G263" i="1"/>
  <c r="G475" i="1" a="1"/>
  <c r="G475" i="1"/>
  <c r="G856" i="1" a="1"/>
  <c r="G856" i="1"/>
  <c r="G234" i="1" a="1"/>
  <c r="G234" i="1"/>
  <c r="G482" i="1" a="1"/>
  <c r="G482" i="1"/>
  <c r="G1520" i="1" a="1"/>
  <c r="G1520" i="1"/>
  <c r="G12" i="1" a="1"/>
  <c r="G12" i="1"/>
  <c r="G566" i="1" a="1"/>
  <c r="G566" i="1"/>
  <c r="G806" i="1" a="1"/>
  <c r="G806" i="1"/>
  <c r="G615" i="1" a="1"/>
  <c r="G615" i="1"/>
  <c r="G1272" i="1" a="1"/>
  <c r="G1272" i="1"/>
  <c r="G969" i="1" a="1"/>
  <c r="G969" i="1"/>
  <c r="G717" i="1" a="1"/>
  <c r="G717" i="1"/>
  <c r="G66" i="1" a="1"/>
  <c r="G66" i="1"/>
  <c r="G1170" i="1" a="1"/>
  <c r="G1170" i="1"/>
  <c r="G47" i="1" a="1"/>
  <c r="G47" i="1"/>
  <c r="G899" i="1" a="1"/>
  <c r="G899" i="1"/>
  <c r="G1034" i="1" a="1"/>
  <c r="G1034" i="1"/>
  <c r="G1425" i="1" a="1"/>
  <c r="G1425" i="1"/>
  <c r="G1148" i="1" a="1"/>
  <c r="G1148" i="1"/>
  <c r="G26" i="1" a="1"/>
  <c r="G26" i="1"/>
  <c r="G499" i="1" a="1"/>
  <c r="G499" i="1"/>
  <c r="G579" i="1" a="1"/>
  <c r="G579" i="1"/>
  <c r="G523" i="1" a="1"/>
  <c r="G523" i="1"/>
  <c r="G370" i="1" a="1"/>
  <c r="G370" i="1"/>
  <c r="G457" i="1" a="1"/>
  <c r="G457" i="1"/>
  <c r="G919" i="1" a="1"/>
  <c r="G919" i="1"/>
  <c r="G83" i="1" a="1"/>
  <c r="G83" i="1"/>
  <c r="G803" i="1" a="1"/>
  <c r="G803" i="1"/>
  <c r="G711" i="1" a="1"/>
  <c r="G711" i="1"/>
  <c r="G1535" i="1" a="1"/>
  <c r="G1535" i="1"/>
  <c r="G824" i="1" a="1"/>
  <c r="G824" i="1"/>
  <c r="G1444" i="1" a="1"/>
  <c r="G1444" i="1"/>
  <c r="G296" i="1" a="1"/>
  <c r="G296" i="1"/>
  <c r="G758" i="1" a="1"/>
  <c r="G758" i="1"/>
  <c r="G1069" i="1" a="1"/>
  <c r="G1069" i="1"/>
  <c r="G1507" i="1" a="1"/>
  <c r="G1507" i="1"/>
  <c r="G191" i="1" a="1"/>
  <c r="G191" i="1"/>
  <c r="G583" i="1" a="1"/>
  <c r="G583" i="1"/>
  <c r="G1184" i="1" a="1"/>
  <c r="G1184" i="1"/>
  <c r="G1216" i="1" a="1"/>
  <c r="G1216" i="1"/>
  <c r="G62" i="1" a="1"/>
  <c r="G62" i="1"/>
  <c r="G953" i="1" a="1"/>
  <c r="G953" i="1"/>
  <c r="G274" i="1" a="1"/>
  <c r="G274" i="1"/>
  <c r="G769" i="1" a="1"/>
  <c r="G769" i="1"/>
  <c r="G1128" i="1" a="1"/>
  <c r="G1128" i="1"/>
  <c r="G1136" i="1" a="1"/>
  <c r="G1136" i="1"/>
  <c r="G172" i="1" a="1"/>
  <c r="G172" i="1"/>
  <c r="G158" i="1" a="1"/>
  <c r="G158" i="1"/>
  <c r="G1111" i="1" a="1"/>
  <c r="G1111" i="1"/>
  <c r="G1271" i="1" a="1"/>
  <c r="G1271" i="1"/>
  <c r="G300" i="1" a="1"/>
  <c r="G300" i="1"/>
  <c r="G619" i="1" a="1"/>
  <c r="G619" i="1"/>
  <c r="G74" i="1" a="1"/>
  <c r="G74" i="1"/>
  <c r="G1123" i="1" a="1"/>
  <c r="G1123" i="1"/>
  <c r="G498" i="1" a="1"/>
  <c r="G498" i="1"/>
  <c r="G497" i="1" a="1"/>
  <c r="G497" i="1"/>
  <c r="G635" i="1" a="1"/>
  <c r="G635" i="1"/>
  <c r="G1447" i="1" a="1"/>
  <c r="G1447" i="1"/>
  <c r="G1370" i="1" a="1"/>
  <c r="G1370" i="1"/>
  <c r="G776" i="1" a="1"/>
  <c r="G776" i="1"/>
  <c r="G936" i="1" a="1"/>
  <c r="G936" i="1"/>
  <c r="G761" i="1" a="1"/>
  <c r="G761" i="1"/>
  <c r="G546" i="1" a="1"/>
  <c r="G546" i="1"/>
  <c r="G1390" i="1" a="1"/>
  <c r="G1390" i="1"/>
  <c r="G450" i="1" a="1"/>
  <c r="G450" i="1"/>
  <c r="G474" i="1" a="1"/>
  <c r="G474" i="1"/>
  <c r="G725" i="1" a="1"/>
  <c r="G725" i="1"/>
  <c r="G895" i="1" a="1"/>
  <c r="G895" i="1"/>
  <c r="G1465" i="1" a="1"/>
  <c r="G1465" i="1"/>
  <c r="G342" i="1" a="1"/>
  <c r="G342" i="1"/>
  <c r="G1517" i="1" a="1"/>
  <c r="G1517" i="1"/>
  <c r="G160" i="1" a="1"/>
  <c r="G160" i="1"/>
  <c r="G1191" i="1" a="1"/>
  <c r="G1191" i="1"/>
  <c r="G1004" i="1" a="1"/>
  <c r="G1004" i="1"/>
  <c r="G1554" i="1" a="1"/>
  <c r="G1554" i="1"/>
  <c r="G111" i="1" a="1"/>
  <c r="G111" i="1"/>
  <c r="G1419" i="1" a="1"/>
  <c r="G1419" i="1"/>
  <c r="G496" i="1" a="1"/>
  <c r="G496" i="1"/>
  <c r="G144" i="1" a="1"/>
  <c r="G144" i="1"/>
  <c r="G387" i="1" a="1"/>
  <c r="G387" i="1"/>
  <c r="G837" i="1" a="1"/>
  <c r="G837" i="1"/>
  <c r="G552" i="1" a="1"/>
  <c r="G552" i="1"/>
  <c r="G1551" i="1" a="1"/>
  <c r="G1551" i="1"/>
  <c r="G648" i="1" a="1"/>
  <c r="G648" i="1"/>
  <c r="G1467" i="1" a="1"/>
  <c r="G1467" i="1"/>
  <c r="G1308" i="1" a="1"/>
  <c r="G1308" i="1"/>
  <c r="G1066" i="1" a="1"/>
  <c r="G1066" i="1"/>
  <c r="G1240" i="1" a="1"/>
  <c r="G1240" i="1"/>
  <c r="G1414" i="1" a="1"/>
  <c r="G1414" i="1"/>
  <c r="G68" i="1" a="1"/>
  <c r="G68" i="1"/>
  <c r="G473" i="1" a="1"/>
  <c r="G473" i="1"/>
  <c r="G813" i="1" a="1"/>
  <c r="G813" i="1"/>
  <c r="G243" i="1" a="1"/>
  <c r="G243" i="1"/>
  <c r="G747" i="1" a="1"/>
  <c r="G747" i="1"/>
  <c r="G1580" i="1" a="1"/>
  <c r="G1580" i="1"/>
  <c r="G770" i="1" a="1"/>
  <c r="G770" i="1"/>
  <c r="G55" i="1" a="1"/>
  <c r="G55" i="1"/>
  <c r="G224" i="1" a="1"/>
  <c r="G224" i="1"/>
  <c r="G1569" i="1" a="1"/>
  <c r="G1569" i="1"/>
  <c r="G71" i="1" a="1"/>
  <c r="G71" i="1"/>
  <c r="G1204" i="1" a="1"/>
  <c r="G1204" i="1"/>
  <c r="G1435" i="1" a="1"/>
  <c r="G1435" i="1"/>
  <c r="G587" i="1" a="1"/>
  <c r="G587" i="1"/>
  <c r="G166" i="1" a="1"/>
  <c r="G166" i="1"/>
  <c r="G251" i="1" a="1"/>
  <c r="G251" i="1"/>
  <c r="G255" i="1" a="1"/>
  <c r="G255" i="1"/>
  <c r="G944" i="1" a="1"/>
  <c r="G944" i="1"/>
  <c r="G1258" i="1" a="1"/>
  <c r="G1258" i="1"/>
  <c r="G348" i="1" a="1"/>
  <c r="G348" i="1"/>
  <c r="G698" i="1" a="1"/>
  <c r="G698" i="1"/>
  <c r="G386" i="1" a="1"/>
  <c r="G386" i="1"/>
  <c r="G945" i="1" a="1"/>
  <c r="G945" i="1"/>
  <c r="G1182" i="1" a="1"/>
  <c r="G1182" i="1"/>
  <c r="G1304" i="1" a="1"/>
  <c r="G1304" i="1"/>
  <c r="G600" i="1" a="1"/>
  <c r="G600" i="1"/>
  <c r="G222" i="1" a="1"/>
  <c r="G222" i="1"/>
  <c r="G1074" i="1" a="1"/>
  <c r="G1074" i="1"/>
  <c r="G1504" i="1" a="1"/>
  <c r="G1504" i="1"/>
  <c r="G441" i="1" a="1"/>
  <c r="G441" i="1"/>
  <c r="G115" i="1" a="1"/>
  <c r="G115" i="1"/>
  <c r="G168" i="1" a="1"/>
  <c r="G168" i="1"/>
  <c r="G88" i="1" a="1"/>
  <c r="G88" i="1"/>
  <c r="G1224" i="1" a="1"/>
  <c r="G1224" i="1"/>
  <c r="G418" i="1" a="1"/>
  <c r="G418" i="1"/>
  <c r="G167" i="1" a="1"/>
  <c r="G167" i="1"/>
  <c r="G57" i="1" a="1"/>
  <c r="G57" i="1"/>
  <c r="G943" i="1" a="1"/>
  <c r="G943" i="1"/>
  <c r="G1329" i="1" a="1"/>
  <c r="G1329" i="1"/>
  <c r="G427" i="1" a="1"/>
  <c r="G427" i="1"/>
  <c r="G924" i="1" a="1"/>
  <c r="G924" i="1"/>
  <c r="G310" i="1" a="1"/>
  <c r="G310" i="1"/>
  <c r="G535" i="1" a="1"/>
  <c r="G535" i="1"/>
  <c r="G1476" i="1" a="1"/>
  <c r="G1476" i="1"/>
  <c r="G989" i="1" a="1"/>
  <c r="G989" i="1"/>
  <c r="G1239" i="1" a="1"/>
  <c r="G1239" i="1"/>
  <c r="G1389" i="1" a="1"/>
  <c r="G1389" i="1"/>
  <c r="G1316" i="1" a="1"/>
  <c r="G1316" i="1"/>
  <c r="G223" i="1" a="1"/>
  <c r="G223" i="1"/>
  <c r="G80" i="1" a="1"/>
  <c r="G80" i="1"/>
  <c r="G625" i="1" a="1"/>
  <c r="G625" i="1"/>
  <c r="G1013" i="1" a="1"/>
  <c r="G1013" i="1"/>
  <c r="G950" i="1" a="1"/>
  <c r="G950" i="1"/>
  <c r="G745" i="1" a="1"/>
  <c r="G745" i="1"/>
  <c r="G50" i="1" a="1"/>
  <c r="G50" i="1"/>
  <c r="G1482" i="1" a="1"/>
  <c r="G1482" i="1"/>
  <c r="G90" i="1" a="1"/>
  <c r="G90" i="1"/>
  <c r="G53" i="1" a="1"/>
  <c r="G53" i="1"/>
  <c r="G735" i="1" a="1"/>
  <c r="G735" i="1"/>
  <c r="G1477" i="1" a="1"/>
  <c r="G1477" i="1"/>
  <c r="G1244" i="1" a="1"/>
  <c r="G1244" i="1"/>
  <c r="G714" i="1" a="1"/>
  <c r="G714" i="1"/>
  <c r="G1222" i="1" a="1"/>
  <c r="G1222" i="1"/>
  <c r="G1591" i="1" a="1"/>
  <c r="G1591" i="1"/>
  <c r="G610" i="1" a="1"/>
  <c r="G610" i="1"/>
  <c r="G611" i="1" a="1"/>
  <c r="G611" i="1"/>
  <c r="G692" i="1" a="1"/>
  <c r="G692" i="1"/>
  <c r="G591" i="1" a="1"/>
  <c r="G591" i="1"/>
  <c r="G393" i="1" a="1"/>
  <c r="G393" i="1"/>
  <c r="G1430" i="1" a="1"/>
  <c r="G1430" i="1"/>
  <c r="G1129" i="1" a="1"/>
  <c r="G1129" i="1"/>
  <c r="G31" i="1" a="1"/>
  <c r="G31" i="1"/>
  <c r="G723" i="1" a="1"/>
  <c r="G723" i="1"/>
  <c r="G1492" i="1" a="1"/>
  <c r="G1492" i="1"/>
  <c r="G507" i="1" a="1"/>
  <c r="G507" i="1"/>
  <c r="G1344" i="1" a="1"/>
  <c r="G1344" i="1"/>
  <c r="G528" i="1" a="1"/>
  <c r="G528" i="1"/>
  <c r="G1534" i="1" a="1"/>
  <c r="G1534" i="1"/>
  <c r="G518" i="1" a="1"/>
  <c r="G518" i="1"/>
  <c r="G239" i="1" a="1"/>
  <c r="G239" i="1"/>
  <c r="G59" i="1" a="1"/>
  <c r="G59" i="1"/>
  <c r="G574" i="1" a="1"/>
  <c r="G574" i="1"/>
  <c r="G1503" i="1" a="1"/>
  <c r="G1503" i="1"/>
  <c r="G1141" i="1" a="1"/>
  <c r="G1141" i="1"/>
  <c r="G378" i="1" a="1"/>
  <c r="G378" i="1"/>
  <c r="G335" i="1" a="1"/>
  <c r="G335" i="1"/>
  <c r="G1315" i="1" a="1"/>
  <c r="G1315" i="1"/>
  <c r="G1486" i="1" a="1"/>
  <c r="G1486" i="1"/>
  <c r="G663" i="1" a="1"/>
  <c r="G663" i="1"/>
  <c r="G454" i="1" a="1"/>
  <c r="G454" i="1"/>
  <c r="G131" i="1" a="1"/>
  <c r="G131" i="1"/>
  <c r="G798" i="1" a="1"/>
  <c r="G798" i="1"/>
  <c r="G898" i="1" a="1"/>
  <c r="G898" i="1"/>
  <c r="G1079" i="1" a="1"/>
  <c r="G1079" i="1"/>
  <c r="G1018" i="1" a="1"/>
  <c r="G1018" i="1"/>
  <c r="G1212" i="1" a="1"/>
  <c r="G1212" i="1"/>
  <c r="G85" i="1" a="1"/>
  <c r="G85" i="1"/>
  <c r="G345" i="1" a="1"/>
  <c r="G345" i="1"/>
  <c r="G854" i="1" a="1"/>
  <c r="G854" i="1"/>
  <c r="G545" i="1" a="1"/>
  <c r="G545" i="1"/>
  <c r="G1457" i="1" a="1"/>
  <c r="G1457" i="1"/>
  <c r="G879" i="1" a="1"/>
  <c r="G879" i="1"/>
  <c r="G445" i="1" a="1"/>
  <c r="G445" i="1"/>
  <c r="G400" i="1" a="1"/>
  <c r="G400" i="1"/>
  <c r="G961" i="1" a="1"/>
  <c r="G961" i="1"/>
  <c r="G691" i="1" a="1"/>
  <c r="G691" i="1"/>
  <c r="G242" i="1" a="1"/>
  <c r="G242" i="1"/>
  <c r="G882" i="1" a="1"/>
  <c r="G882" i="1"/>
  <c r="G389" i="1" a="1"/>
  <c r="G389" i="1"/>
  <c r="G361" i="1" a="1"/>
  <c r="G361" i="1"/>
  <c r="G1449" i="1" a="1"/>
  <c r="G1449" i="1"/>
  <c r="G1416" i="1" a="1"/>
  <c r="G1416" i="1"/>
  <c r="G1037" i="1" a="1"/>
  <c r="G1037" i="1"/>
  <c r="G817" i="1" a="1"/>
  <c r="G817" i="1"/>
  <c r="G156" i="1" a="1"/>
  <c r="G156" i="1"/>
  <c r="G75" i="1" a="1"/>
  <c r="G75" i="1"/>
  <c r="G220" i="1" a="1"/>
  <c r="G220" i="1"/>
  <c r="G1405" i="1" a="1"/>
  <c r="G1405" i="1"/>
  <c r="G1086" i="1" a="1"/>
  <c r="G1086" i="1"/>
  <c r="G902" i="1" a="1"/>
  <c r="G902" i="1"/>
  <c r="G599" i="1" a="1"/>
  <c r="G599" i="1"/>
  <c r="G1323" i="1" a="1"/>
  <c r="G1323" i="1"/>
  <c r="G1275" i="1" a="1"/>
  <c r="G1275" i="1"/>
  <c r="G1496" i="1" a="1"/>
  <c r="G1496" i="1"/>
  <c r="G1076" i="1" a="1"/>
  <c r="G1076" i="1"/>
  <c r="G79" i="1" a="1"/>
  <c r="G79" i="1"/>
  <c r="G9" i="1" a="1"/>
  <c r="G9" i="1"/>
  <c r="G416" i="1" a="1"/>
  <c r="G416" i="1"/>
  <c r="G539" i="1" a="1"/>
  <c r="G539" i="1"/>
  <c r="G542" i="1" a="1"/>
  <c r="G542" i="1"/>
  <c r="G659" i="1" a="1"/>
  <c r="G659" i="1"/>
  <c r="G1225" i="1" a="1"/>
  <c r="G1225" i="1"/>
  <c r="G1177" i="1" a="1"/>
  <c r="G1177" i="1"/>
  <c r="G1418" i="1" a="1"/>
  <c r="G1418" i="1"/>
  <c r="G896" i="1" a="1"/>
  <c r="G896" i="1"/>
  <c r="G91" i="1" a="1"/>
  <c r="G91" i="1"/>
  <c r="G941" i="1" a="1"/>
  <c r="G941" i="1"/>
  <c r="G1158" i="1" a="1"/>
  <c r="G1158" i="1"/>
  <c r="G1080" i="1" a="1"/>
  <c r="G1080" i="1"/>
  <c r="G188" i="1" a="1"/>
  <c r="G188" i="1"/>
  <c r="G466" i="1" a="1"/>
  <c r="G466" i="1"/>
  <c r="G132" i="1" a="1"/>
  <c r="G132" i="1"/>
  <c r="G1218" i="1" a="1"/>
  <c r="G1218" i="1"/>
  <c r="G284" i="1" a="1"/>
  <c r="G284" i="1"/>
  <c r="G1557" i="1" a="1"/>
  <c r="G1557" i="1"/>
  <c r="G1441" i="1" a="1"/>
  <c r="G1441" i="1"/>
  <c r="G484" i="1" a="1"/>
  <c r="G484" i="1"/>
  <c r="G159" i="1" a="1"/>
  <c r="G159" i="1"/>
  <c r="G784" i="1" a="1"/>
  <c r="G784" i="1"/>
  <c r="G891" i="1" a="1"/>
  <c r="G891" i="1"/>
  <c r="G683" i="1" a="1"/>
  <c r="G683" i="1"/>
  <c r="G1530" i="1" a="1"/>
  <c r="G1530" i="1"/>
  <c r="G485" i="1" a="1"/>
  <c r="G485" i="1"/>
  <c r="G27" i="1" a="1"/>
  <c r="G27" i="1"/>
  <c r="G343" i="1" a="1"/>
  <c r="G343" i="1"/>
  <c r="G520" i="1" a="1"/>
  <c r="G520" i="1"/>
  <c r="G938" i="1" a="1"/>
  <c r="G938" i="1"/>
  <c r="G1408" i="1" a="1"/>
  <c r="G1408" i="1"/>
  <c r="G1528" i="1" a="1"/>
  <c r="G1528" i="1"/>
  <c r="G1035" i="1" a="1"/>
  <c r="G1035" i="1"/>
  <c r="G1372" i="1" a="1"/>
  <c r="G1372" i="1"/>
  <c r="G267" i="1" a="1"/>
  <c r="G267" i="1"/>
  <c r="G203" i="1" a="1"/>
  <c r="G203" i="1"/>
  <c r="G271" i="1" a="1"/>
  <c r="G271" i="1"/>
  <c r="G1056" i="1" a="1"/>
  <c r="G1056" i="1"/>
  <c r="G290" i="1" a="1"/>
  <c r="G290" i="1"/>
  <c r="G1023" i="1" a="1"/>
  <c r="G1023" i="1"/>
  <c r="G525" i="1" a="1"/>
  <c r="G525" i="1"/>
  <c r="G65" i="1" a="1"/>
  <c r="G65" i="1"/>
  <c r="G479" i="1" a="1"/>
  <c r="G479" i="1"/>
  <c r="G860" i="1" a="1"/>
  <c r="G860" i="1"/>
  <c r="G215" i="1" a="1"/>
  <c r="G215" i="1"/>
  <c r="G1380" i="1" a="1"/>
  <c r="G1380" i="1"/>
  <c r="G1375" i="1" a="1"/>
  <c r="G1375" i="1"/>
  <c r="G909" i="1" a="1"/>
  <c r="G909" i="1"/>
  <c r="G244" i="1" a="1"/>
  <c r="G244" i="1"/>
  <c r="G929" i="1" a="1"/>
  <c r="G929" i="1"/>
  <c r="G1559" i="1" a="1"/>
  <c r="G1559" i="1"/>
  <c r="G783" i="1" a="1"/>
  <c r="G783" i="1"/>
  <c r="G850" i="1" a="1"/>
  <c r="G850" i="1"/>
  <c r="G1046" i="1" a="1"/>
  <c r="G1046" i="1"/>
  <c r="G261" i="1" a="1"/>
  <c r="G261" i="1"/>
  <c r="G1324" i="1" a="1"/>
  <c r="G1324" i="1"/>
  <c r="G214" i="1" a="1"/>
  <c r="G214" i="1"/>
  <c r="G1527" i="1" a="1"/>
  <c r="G1527" i="1"/>
  <c r="G1347" i="1" a="1"/>
  <c r="G1347" i="1"/>
  <c r="G940" i="1" a="1"/>
  <c r="G940" i="1"/>
  <c r="G141" i="1" a="1"/>
  <c r="G141" i="1"/>
  <c r="G685" i="1" a="1"/>
  <c r="G685" i="1"/>
  <c r="G1427" i="1" a="1"/>
  <c r="G1427" i="1"/>
  <c r="G333" i="1" a="1"/>
  <c r="G333" i="1"/>
  <c r="G150" i="1" a="1"/>
  <c r="G150" i="1"/>
  <c r="G1119" i="1" a="1"/>
  <c r="G1119" i="1"/>
  <c r="G1089" i="1" a="1"/>
  <c r="G1089" i="1"/>
  <c r="G951" i="1" a="1"/>
  <c r="G951" i="1"/>
  <c r="G845" i="1" a="1"/>
  <c r="G845" i="1"/>
  <c r="G1386" i="1" a="1"/>
  <c r="G1386" i="1"/>
  <c r="G668" i="1" a="1"/>
  <c r="G668" i="1"/>
  <c r="G432" i="1" a="1"/>
  <c r="G432" i="1"/>
  <c r="G1251" i="1" a="1"/>
  <c r="G1251" i="1"/>
  <c r="G631" i="1" a="1"/>
  <c r="G631" i="1"/>
  <c r="G162" i="1" a="1"/>
  <c r="G162" i="1"/>
  <c r="G1017" i="1" a="1"/>
  <c r="G1017" i="1"/>
  <c r="G840" i="1" a="1"/>
  <c r="G840" i="1"/>
  <c r="G609" i="1" a="1"/>
  <c r="G609" i="1"/>
  <c r="G558" i="1" a="1"/>
  <c r="G558" i="1"/>
  <c r="G1483" i="1" a="1"/>
  <c r="G1483" i="1"/>
  <c r="G604" i="1" a="1"/>
  <c r="G604" i="1"/>
  <c r="G63" i="1" a="1"/>
  <c r="G63" i="1"/>
  <c r="G968" i="1" a="1"/>
  <c r="G968" i="1"/>
  <c r="G534" i="1" a="1"/>
  <c r="G534" i="1"/>
  <c r="G424" i="1" a="1"/>
  <c r="G424" i="1"/>
  <c r="G693" i="1" a="1"/>
  <c r="G693" i="1"/>
  <c r="G6" i="1" a="1"/>
  <c r="G6" i="1"/>
  <c r="G206" i="1" a="1"/>
  <c r="G206" i="1"/>
  <c r="G176" i="1" a="1"/>
  <c r="G176" i="1"/>
  <c r="G890" i="1" a="1"/>
  <c r="G890" i="1"/>
  <c r="G637" i="1" a="1"/>
  <c r="G637" i="1"/>
  <c r="G731" i="1" a="1"/>
  <c r="G731" i="1"/>
  <c r="G241" i="1" a="1"/>
  <c r="G241" i="1"/>
  <c r="G793" i="1" a="1"/>
  <c r="G793" i="1"/>
  <c r="G1524" i="1" a="1"/>
  <c r="G1524" i="1"/>
  <c r="G1278" i="1" a="1"/>
  <c r="G1278" i="1"/>
  <c r="G1426" i="1" a="1"/>
  <c r="G1426" i="1"/>
  <c r="G881" i="1" a="1"/>
  <c r="G881" i="1"/>
  <c r="G1189" i="1" a="1"/>
  <c r="G1189" i="1"/>
  <c r="G819" i="1" a="1"/>
  <c r="G819" i="1"/>
  <c r="G495" i="1" a="1"/>
  <c r="G495" i="1"/>
  <c r="G210" i="1" a="1"/>
  <c r="G210" i="1"/>
  <c r="G905" i="1" a="1"/>
  <c r="G905" i="1"/>
  <c r="G1048" i="1" a="1"/>
  <c r="G1048" i="1"/>
  <c r="G791" i="1" a="1"/>
  <c r="G791" i="1"/>
  <c r="G1454" i="1" a="1"/>
  <c r="G1454" i="1"/>
  <c r="G294" i="1" a="1"/>
  <c r="G294" i="1"/>
  <c r="G311" i="1" a="1"/>
  <c r="G311" i="1"/>
  <c r="G324" i="1" a="1"/>
  <c r="G324" i="1"/>
  <c r="G756" i="1" a="1"/>
  <c r="G756" i="1"/>
  <c r="G595" i="1" a="1"/>
  <c r="G595" i="1"/>
  <c r="G981" i="1" a="1"/>
  <c r="G981" i="1"/>
  <c r="G959" i="1" a="1"/>
  <c r="G959" i="1"/>
  <c r="G1100" i="1" a="1"/>
  <c r="G1100" i="1"/>
  <c r="G1025" i="1" a="1"/>
  <c r="G1025" i="1"/>
  <c r="G1300" i="1" a="1"/>
  <c r="G1300" i="1"/>
  <c r="G1567" i="1" a="1"/>
  <c r="G1567" i="1"/>
  <c r="G411" i="1" a="1"/>
  <c r="G411" i="1"/>
  <c r="G1163" i="1" a="1"/>
  <c r="G1163" i="1"/>
  <c r="G109" i="1" a="1"/>
  <c r="G109" i="1"/>
  <c r="G1114" i="1" a="1"/>
  <c r="G1114" i="1"/>
  <c r="G922" i="1" a="1"/>
  <c r="G922" i="1"/>
  <c r="G1281" i="1" a="1"/>
  <c r="G1281" i="1"/>
  <c r="G39" i="1" a="1"/>
  <c r="G39" i="1"/>
  <c r="G777" i="1" a="1"/>
  <c r="G777" i="1"/>
  <c r="G1015" i="1" a="1"/>
  <c r="G1015" i="1"/>
  <c r="G76" i="1" a="1"/>
  <c r="G76" i="1"/>
  <c r="G537" i="1" a="1"/>
  <c r="G537" i="1"/>
  <c r="G632" i="1" a="1"/>
  <c r="G632" i="1"/>
  <c r="G1254" i="1" a="1"/>
  <c r="G1254" i="1"/>
  <c r="G551" i="1" a="1"/>
  <c r="G551" i="1"/>
  <c r="G621" i="1" a="1"/>
  <c r="G621" i="1"/>
  <c r="G661" i="1" a="1"/>
  <c r="G661" i="1"/>
  <c r="G975" i="1" a="1"/>
  <c r="G975" i="1"/>
  <c r="G18" i="1" a="1"/>
  <c r="G18" i="1"/>
  <c r="G1346" i="1" a="1"/>
  <c r="G1346" i="1"/>
  <c r="G339" i="1" a="1"/>
  <c r="G339" i="1"/>
  <c r="G226" i="1" a="1"/>
  <c r="G226" i="1"/>
  <c r="G143" i="1" a="1"/>
  <c r="G143" i="1"/>
  <c r="G113" i="1" a="1"/>
  <c r="G113" i="1"/>
  <c r="G98" i="1" a="1"/>
  <c r="G98" i="1"/>
  <c r="G227" i="1" a="1"/>
  <c r="G227" i="1"/>
  <c r="G584" i="1" a="1"/>
  <c r="G584" i="1"/>
  <c r="G1521" i="1" a="1"/>
  <c r="G1521" i="1"/>
  <c r="G823" i="1" a="1"/>
  <c r="G823" i="1"/>
  <c r="G843" i="1" a="1"/>
  <c r="G843" i="1"/>
  <c r="G434" i="1" a="1"/>
  <c r="G434" i="1"/>
  <c r="G117" i="1" a="1"/>
  <c r="G117" i="1"/>
  <c r="G652" i="1" a="1"/>
  <c r="G652" i="1"/>
  <c r="G1288" i="1" a="1"/>
  <c r="G1288" i="1"/>
  <c r="G712" i="1" a="1"/>
  <c r="G712" i="1"/>
  <c r="G921" i="1" a="1"/>
  <c r="G921" i="1"/>
  <c r="G857" i="1" a="1"/>
  <c r="G857" i="1"/>
  <c r="G1215" i="1" a="1"/>
  <c r="G1215" i="1"/>
  <c r="G724" i="1" a="1"/>
  <c r="G724" i="1"/>
  <c r="G22" i="1" a="1"/>
  <c r="G22" i="1"/>
  <c r="G467" i="1" a="1"/>
  <c r="G467" i="1"/>
  <c r="G1464" i="1" a="1"/>
  <c r="G1464" i="1"/>
  <c r="G70" i="1" a="1"/>
  <c r="G70" i="1"/>
  <c r="G955" i="1" a="1"/>
  <c r="G955" i="1"/>
  <c r="G412" i="1" a="1"/>
  <c r="G412" i="1"/>
  <c r="G1054" i="1" a="1"/>
  <c r="G1054" i="1"/>
  <c r="G359" i="1" a="1"/>
  <c r="G359" i="1"/>
  <c r="G313" i="1" a="1"/>
  <c r="G313" i="1"/>
  <c r="G334" i="1" a="1"/>
  <c r="G334" i="1"/>
  <c r="G1588" i="1" a="1"/>
  <c r="G1588" i="1"/>
  <c r="G493" i="1" a="1"/>
  <c r="G493" i="1"/>
  <c r="G708" i="1" a="1"/>
  <c r="G708" i="1"/>
  <c r="G146" i="1" a="1"/>
  <c r="G146" i="1"/>
  <c r="G548" i="1" a="1"/>
  <c r="G548" i="1"/>
  <c r="G805" i="1" a="1"/>
  <c r="G805" i="1"/>
  <c r="G679" i="1" a="1"/>
  <c r="G679" i="1"/>
  <c r="G880" i="1" a="1"/>
  <c r="G880" i="1"/>
  <c r="G1168" i="1" a="1"/>
  <c r="G1168" i="1"/>
  <c r="G195" i="1" a="1"/>
  <c r="G195" i="1"/>
  <c r="G904" i="1" a="1"/>
  <c r="G904" i="1"/>
  <c r="G1028" i="1" a="1"/>
  <c r="G1028" i="1"/>
  <c r="G1255" i="1" a="1"/>
  <c r="G1255" i="1"/>
  <c r="G489" i="1" a="1"/>
  <c r="G489" i="1"/>
  <c r="G886" i="1" a="1"/>
  <c r="G886" i="1"/>
  <c r="G135" i="1" a="1"/>
  <c r="G135" i="1"/>
  <c r="G732" i="1" a="1"/>
  <c r="G732" i="1"/>
  <c r="G573" i="1" a="1"/>
  <c r="G573" i="1"/>
  <c r="G996" i="1" a="1"/>
  <c r="G996" i="1"/>
  <c r="G465" i="1" a="1"/>
  <c r="G465" i="1"/>
  <c r="G524" i="1" a="1"/>
  <c r="G524" i="1"/>
  <c r="G527" i="1" a="1"/>
  <c r="G527" i="1"/>
  <c r="G1485" i="1" a="1"/>
  <c r="G1485" i="1"/>
  <c r="G681" i="1" a="1"/>
  <c r="G681" i="1"/>
  <c r="G1391" i="1" a="1"/>
  <c r="G1391" i="1"/>
  <c r="G1502" i="1" a="1"/>
  <c r="G1502" i="1"/>
  <c r="G142" i="1" a="1"/>
  <c r="G142" i="1"/>
  <c r="G888" i="1" a="1"/>
  <c r="G888" i="1"/>
  <c r="G329" i="1" a="1"/>
  <c r="G329" i="1"/>
  <c r="G1211" i="1" a="1"/>
  <c r="G1211" i="1"/>
  <c r="G247" i="1" a="1"/>
  <c r="G247" i="1"/>
  <c r="G455" i="1" a="1"/>
  <c r="G455" i="1"/>
  <c r="G1374" i="1" a="1"/>
  <c r="G1374" i="1"/>
  <c r="G1145" i="1" a="1"/>
  <c r="G1145" i="1"/>
  <c r="G299" i="1" a="1"/>
  <c r="G299" i="1"/>
  <c r="G228" i="1" a="1"/>
  <c r="G228" i="1"/>
  <c r="G835" i="1" a="1"/>
  <c r="G835" i="1"/>
  <c r="G1057" i="1" a="1"/>
  <c r="G1057" i="1"/>
  <c r="G272" i="1" a="1"/>
  <c r="G272" i="1"/>
  <c r="G1309" i="1" a="1"/>
  <c r="G1309" i="1"/>
  <c r="G1040" i="1" a="1"/>
  <c r="G1040" i="1"/>
  <c r="G930" i="1" a="1"/>
  <c r="G930" i="1"/>
  <c r="G1096" i="1" a="1"/>
  <c r="G1096" i="1"/>
  <c r="G1143" i="1" a="1"/>
  <c r="G1143" i="1"/>
  <c r="G478" i="1" a="1"/>
  <c r="G478" i="1"/>
  <c r="G1514" i="1" a="1"/>
  <c r="G1514" i="1"/>
  <c r="G744" i="1" a="1"/>
  <c r="G744" i="1"/>
  <c r="G321" i="1" a="1"/>
  <c r="G321" i="1"/>
  <c r="G121" i="1" a="1"/>
  <c r="G121" i="1"/>
  <c r="G664" i="1" a="1"/>
  <c r="G664" i="1"/>
  <c r="G1336" i="1" a="1"/>
  <c r="G1336" i="1"/>
  <c r="G1092" i="1" a="1"/>
  <c r="G1092" i="1"/>
  <c r="G1406" i="1" a="1"/>
  <c r="G1406" i="1"/>
  <c r="G893" i="1" a="1"/>
  <c r="G893" i="1"/>
  <c r="G986" i="1" a="1"/>
  <c r="G986" i="1"/>
  <c r="G190" i="1" a="1"/>
  <c r="G190" i="1"/>
  <c r="G1301" i="1" a="1"/>
  <c r="G1301" i="1"/>
  <c r="G246" i="1" a="1"/>
  <c r="G246" i="1"/>
  <c r="G486" i="1" a="1"/>
  <c r="G486" i="1"/>
  <c r="G1573" i="1" a="1"/>
  <c r="G1573" i="1"/>
  <c r="G186" i="1" a="1"/>
  <c r="G186" i="1"/>
  <c r="G277" i="1" a="1"/>
  <c r="G277" i="1"/>
  <c r="G1176" i="1" a="1"/>
  <c r="G1176" i="1"/>
  <c r="G932" i="1" a="1"/>
  <c r="G932" i="1"/>
  <c r="G1501" i="1" a="1"/>
  <c r="G1501" i="1"/>
  <c r="G1412" i="1" a="1"/>
  <c r="G1412" i="1"/>
  <c r="G906" i="1" a="1"/>
  <c r="G906" i="1"/>
  <c r="G767" i="1" a="1"/>
  <c r="G767" i="1"/>
  <c r="G678" i="1" a="1"/>
  <c r="G678" i="1"/>
  <c r="G490" i="1" a="1"/>
  <c r="G490" i="1"/>
  <c r="G1127" i="1" a="1"/>
  <c r="G1127" i="1"/>
  <c r="G1062" i="1" a="1"/>
  <c r="G1062" i="1"/>
  <c r="G1190" i="1" a="1"/>
  <c r="G1190" i="1"/>
  <c r="G1122" i="1" a="1"/>
  <c r="G1122" i="1"/>
  <c r="G1090" i="1" a="1"/>
  <c r="G1090" i="1"/>
  <c r="G1161" i="1" a="1"/>
  <c r="G1161" i="1"/>
  <c r="G1458" i="1" a="1"/>
  <c r="G1458" i="1"/>
  <c r="G695" i="1" a="1"/>
  <c r="G695" i="1"/>
  <c r="G974" i="1" a="1"/>
  <c r="G974" i="1"/>
  <c r="G1456" i="1" a="1"/>
  <c r="G1456" i="1"/>
  <c r="G104" i="1" a="1"/>
  <c r="G104" i="1"/>
  <c r="G606" i="1" a="1"/>
  <c r="G606" i="1"/>
  <c r="G366" i="1" a="1"/>
  <c r="G366" i="1"/>
  <c r="G297" i="1" a="1"/>
  <c r="G297" i="1"/>
  <c r="G1373" i="1" a="1"/>
  <c r="G1373" i="1"/>
  <c r="G316" i="1" a="1"/>
  <c r="G316" i="1"/>
  <c r="G157" i="1" a="1"/>
  <c r="G157" i="1"/>
  <c r="G773" i="1" a="1"/>
  <c r="G773" i="1"/>
  <c r="G1058" i="1" a="1"/>
  <c r="G1058" i="1"/>
  <c r="G439" i="1" a="1"/>
  <c r="G439" i="1"/>
  <c r="G726" i="1" a="1"/>
  <c r="G726" i="1"/>
  <c r="G415" i="1" a="1"/>
  <c r="G415" i="1"/>
  <c r="G748" i="1" a="1"/>
  <c r="G748" i="1"/>
  <c r="G629" i="1" a="1"/>
  <c r="G629" i="1"/>
  <c r="G1385" i="1" a="1"/>
  <c r="G1385" i="1"/>
  <c r="G406" i="1" a="1"/>
  <c r="G406" i="1"/>
  <c r="G999" i="1" a="1"/>
  <c r="G999" i="1"/>
  <c r="G1036" i="1" a="1"/>
  <c r="G1036" i="1"/>
  <c r="G696" i="1" a="1"/>
  <c r="G696" i="1"/>
  <c r="G82" i="1" a="1"/>
  <c r="G82" i="1"/>
  <c r="G1165" i="1" a="1"/>
  <c r="G1165" i="1"/>
  <c r="G1407" i="1" a="1"/>
  <c r="G1407" i="1"/>
  <c r="G1522" i="1" a="1"/>
  <c r="G1522" i="1"/>
  <c r="G461" i="1" a="1"/>
  <c r="G461" i="1"/>
  <c r="G802" i="1" a="1"/>
  <c r="G802" i="1"/>
  <c r="G1541" i="1" a="1"/>
  <c r="G1541" i="1"/>
  <c r="G962" i="1" a="1"/>
  <c r="G962" i="1"/>
  <c r="G235" i="1" a="1"/>
  <c r="G235" i="1"/>
  <c r="G258" i="1" a="1"/>
  <c r="G258" i="1"/>
  <c r="G1085" i="1" a="1"/>
  <c r="G1085" i="1"/>
  <c r="G1364" i="1" a="1"/>
  <c r="G1364" i="1"/>
  <c r="G1133" i="1" a="1"/>
  <c r="G1133" i="1"/>
  <c r="G1546" i="1" a="1"/>
  <c r="G1546" i="1"/>
  <c r="G404" i="1" a="1"/>
  <c r="G404" i="1"/>
  <c r="G1363" i="1" a="1"/>
  <c r="G1363" i="1"/>
  <c r="G1334" i="1" a="1"/>
  <c r="G1334" i="1"/>
  <c r="G1280" i="1" a="1"/>
  <c r="G1280" i="1"/>
  <c r="G102" i="1" a="1"/>
  <c r="G102" i="1"/>
  <c r="G786" i="1" a="1"/>
  <c r="G786" i="1"/>
  <c r="G910" i="1" a="1"/>
  <c r="G910" i="1"/>
  <c r="G763" i="1" a="1"/>
  <c r="G763" i="1"/>
  <c r="G907" i="1" a="1"/>
  <c r="G907" i="1"/>
  <c r="G603" i="1" a="1"/>
  <c r="G603" i="1"/>
  <c r="G1409" i="1" a="1"/>
  <c r="G1409" i="1"/>
  <c r="G870" i="1" a="1"/>
  <c r="G870" i="1"/>
  <c r="G1320" i="1" a="1"/>
  <c r="G1320" i="1"/>
  <c r="G1384" i="1" a="1"/>
  <c r="G1384" i="1"/>
  <c r="G529" i="1" a="1"/>
  <c r="G529" i="1"/>
  <c r="G675" i="1" a="1"/>
  <c r="G675" i="1"/>
  <c r="G1562" i="1" a="1"/>
  <c r="G1562" i="1"/>
  <c r="G1587" i="1" a="1"/>
  <c r="G1587" i="1"/>
  <c r="G966" i="1" a="1"/>
  <c r="G966" i="1"/>
  <c r="G11" i="1" a="1"/>
  <c r="G11" i="1"/>
  <c r="G447" i="1" a="1"/>
  <c r="G447" i="1"/>
  <c r="G808" i="1" a="1"/>
  <c r="G808" i="1"/>
  <c r="G1210" i="1" a="1"/>
  <c r="G1210" i="1"/>
  <c r="G772" i="1" a="1"/>
  <c r="G772" i="1"/>
  <c r="G1561" i="1" a="1"/>
  <c r="G1561" i="1"/>
  <c r="G218" i="1" a="1"/>
  <c r="G218" i="1"/>
  <c r="G320" i="1" a="1"/>
  <c r="G320" i="1"/>
  <c r="G494" i="1" a="1"/>
  <c r="G494" i="1"/>
  <c r="G926" i="1" a="1"/>
  <c r="G926" i="1"/>
  <c r="G230" i="1" a="1"/>
  <c r="G230" i="1"/>
  <c r="G472" i="1" a="1"/>
  <c r="G472" i="1"/>
  <c r="G669" i="1" a="1"/>
  <c r="G669" i="1"/>
  <c r="G853" i="1" a="1"/>
  <c r="G853" i="1"/>
  <c r="G1395" i="1" a="1"/>
  <c r="G1395" i="1"/>
  <c r="G1223" i="1" a="1"/>
  <c r="G1223" i="1"/>
  <c r="G703" i="1" a="1"/>
  <c r="G703" i="1"/>
  <c r="G988" i="1" a="1"/>
  <c r="G988" i="1"/>
  <c r="G567" i="1" a="1"/>
  <c r="G567" i="1"/>
  <c r="G437" i="1" a="1"/>
  <c r="G437" i="1"/>
  <c r="G1295" i="1" a="1"/>
  <c r="G1295" i="1"/>
  <c r="G1113" i="1" a="1"/>
  <c r="G1113" i="1"/>
  <c r="G550" i="1" a="1"/>
  <c r="G550" i="1"/>
  <c r="G391" i="1" a="1"/>
  <c r="G391" i="1"/>
  <c r="G1440" i="1" a="1"/>
  <c r="G1440" i="1"/>
  <c r="G1499" i="1" a="1"/>
  <c r="G1499" i="1"/>
  <c r="G1106" i="1" a="1"/>
  <c r="G1106" i="1"/>
  <c r="G1475" i="1" a="1"/>
  <c r="G1475" i="1"/>
  <c r="G413" i="1" a="1"/>
  <c r="G413" i="1"/>
  <c r="G1420" i="1" a="1"/>
  <c r="G1420" i="1"/>
  <c r="G671" i="1" a="1"/>
  <c r="G671" i="1"/>
  <c r="G1108" i="1" a="1"/>
  <c r="G1108" i="1"/>
  <c r="G1156" i="1" a="1"/>
  <c r="G1156" i="1"/>
  <c r="G287" i="1" a="1"/>
  <c r="G287" i="1"/>
  <c r="G1104" i="1" a="1"/>
  <c r="G1104" i="1"/>
  <c r="G1209" i="1" a="1"/>
  <c r="G1209" i="1"/>
  <c r="G395" i="1" a="1"/>
  <c r="G395" i="1"/>
  <c r="G236" i="1" a="1"/>
  <c r="G236" i="1"/>
  <c r="G650" i="1" a="1"/>
  <c r="G650" i="1"/>
  <c r="G515" i="1" a="1"/>
  <c r="G515" i="1"/>
  <c r="G1207" i="1" a="1"/>
  <c r="G1207" i="1"/>
  <c r="G1020" i="1" a="1"/>
  <c r="G1020" i="1"/>
  <c r="G337" i="1" a="1"/>
  <c r="G337" i="1"/>
  <c r="G368" i="1" a="1"/>
  <c r="G368" i="1"/>
  <c r="G1132" i="1" a="1"/>
  <c r="G1132" i="1"/>
  <c r="G1248" i="1" a="1"/>
  <c r="G1248" i="1"/>
  <c r="G1451" i="1" a="1"/>
  <c r="G1451" i="1"/>
  <c r="G1229" i="1" a="1"/>
  <c r="G1229" i="1"/>
  <c r="G544" i="1" a="1"/>
  <c r="G544" i="1"/>
  <c r="G97" i="1" a="1"/>
  <c r="G97" i="1"/>
  <c r="G178" i="1" a="1"/>
  <c r="G178" i="1"/>
  <c r="G201" i="1" a="1"/>
  <c r="G201" i="1"/>
  <c r="G4" i="1" a="1"/>
  <c r="F187" i="1" a="1"/>
  <c r="G4" i="1" l="1"/>
  <c r="F187" i="1"/>
  <c r="F847" i="1" a="1"/>
  <c r="F847" i="1"/>
  <c r="F762" i="1" a="1"/>
  <c r="F762" i="1"/>
  <c r="F232" i="1" a="1"/>
  <c r="F232" i="1"/>
  <c r="F203" i="1" a="1"/>
  <c r="F203" i="1"/>
  <c r="F1031" i="1" a="1"/>
  <c r="F1031" i="1"/>
  <c r="F650" i="1" a="1"/>
  <c r="F650" i="1"/>
  <c r="F1329" i="1" a="1"/>
  <c r="F1329" i="1"/>
  <c r="F1501" i="1" a="1"/>
  <c r="F1501" i="1"/>
  <c r="F758" i="1" a="1"/>
  <c r="F758" i="1"/>
  <c r="F470" i="1" a="1"/>
  <c r="F470" i="1"/>
  <c r="F264" i="1" a="1"/>
  <c r="F264" i="1"/>
  <c r="F899" i="1" a="1"/>
  <c r="F899" i="1"/>
  <c r="F1013" i="1" a="1"/>
  <c r="F1013" i="1"/>
  <c r="F855" i="1" a="1"/>
  <c r="F855" i="1"/>
  <c r="F998" i="1" a="1"/>
  <c r="F998" i="1"/>
  <c r="F474" i="1" a="1"/>
  <c r="F474" i="1"/>
  <c r="F108" i="1" a="1"/>
  <c r="F108" i="1"/>
  <c r="F79" i="1" a="1"/>
  <c r="F79" i="1"/>
  <c r="F46" i="1" a="1"/>
  <c r="F46" i="1"/>
  <c r="F210" i="1" a="1"/>
  <c r="F210" i="1"/>
  <c r="F1460" i="1" a="1"/>
  <c r="F1460" i="1"/>
  <c r="F902" i="1" a="1"/>
  <c r="F902" i="1"/>
  <c r="F432" i="1" a="1"/>
  <c r="F432" i="1"/>
  <c r="F1397" i="1" a="1"/>
  <c r="F1397" i="1"/>
  <c r="F553" i="1" a="1"/>
  <c r="F553" i="1"/>
  <c r="F848" i="1" a="1"/>
  <c r="F848" i="1"/>
  <c r="F721" i="1" a="1"/>
  <c r="F721" i="1"/>
  <c r="F756" i="1" a="1"/>
  <c r="F756" i="1"/>
  <c r="F906" i="1" a="1"/>
  <c r="F906" i="1"/>
  <c r="F373" i="1" a="1"/>
  <c r="F373" i="1"/>
  <c r="F879" i="1" a="1"/>
  <c r="F879" i="1"/>
  <c r="F1312" i="1" a="1"/>
  <c r="F1312" i="1"/>
  <c r="F602" i="1" a="1"/>
  <c r="F602" i="1"/>
  <c r="F635" i="1" a="1"/>
  <c r="F635" i="1"/>
  <c r="F883" i="1" a="1"/>
  <c r="F883" i="1"/>
  <c r="F1221" i="1" a="1"/>
  <c r="F1221" i="1"/>
  <c r="F1141" i="1" a="1"/>
  <c r="F1141" i="1"/>
  <c r="F300" i="1" a="1"/>
  <c r="F300" i="1"/>
  <c r="F730" i="1" a="1"/>
  <c r="F730" i="1"/>
  <c r="F1015" i="1" a="1"/>
  <c r="F1015" i="1"/>
  <c r="F626" i="1" a="1"/>
  <c r="F626" i="1"/>
  <c r="F418" i="1" a="1"/>
  <c r="F418" i="1"/>
  <c r="F973" i="1" a="1"/>
  <c r="F973" i="1"/>
  <c r="F648" i="1" a="1"/>
  <c r="F648" i="1"/>
  <c r="F1447" i="1" a="1"/>
  <c r="F1447" i="1"/>
  <c r="F212" i="1" a="1"/>
  <c r="F212" i="1"/>
  <c r="F77" i="1" a="1"/>
  <c r="F77" i="1"/>
  <c r="F1313" i="1" a="1"/>
  <c r="F1313" i="1"/>
  <c r="F152" i="1" a="1"/>
  <c r="F152" i="1"/>
  <c r="F598" i="1" a="1"/>
  <c r="F598" i="1"/>
  <c r="F1334" i="1" a="1"/>
  <c r="F1334" i="1"/>
  <c r="F1359" i="1" a="1"/>
  <c r="F1359" i="1"/>
  <c r="F1139" i="1" a="1"/>
  <c r="F1139" i="1"/>
  <c r="F723" i="1" a="1"/>
  <c r="F723" i="1"/>
  <c r="F1149" i="1" a="1"/>
  <c r="F1149" i="1"/>
  <c r="F1487" i="1" a="1"/>
  <c r="F1487" i="1"/>
  <c r="F1186" i="1" a="1"/>
  <c r="F1186" i="1"/>
  <c r="F1347" i="1" a="1"/>
  <c r="F1347" i="1"/>
  <c r="F1326" i="1" a="1"/>
  <c r="F1326" i="1"/>
  <c r="F1583" i="1" a="1"/>
  <c r="F1583" i="1"/>
  <c r="F1197" i="1" a="1"/>
  <c r="F1197" i="1"/>
  <c r="F736" i="1" a="1"/>
  <c r="F736" i="1"/>
  <c r="F1415" i="1" a="1"/>
  <c r="F1415" i="1"/>
  <c r="F1071" i="1" a="1"/>
  <c r="F1071" i="1"/>
  <c r="F686" i="1" a="1"/>
  <c r="F686" i="1"/>
  <c r="F743" i="1" a="1"/>
  <c r="F743" i="1"/>
  <c r="F1063" i="1" a="1"/>
  <c r="F1063" i="1"/>
  <c r="F1269" i="1" a="1"/>
  <c r="F1269" i="1"/>
  <c r="F1589" i="1" a="1"/>
  <c r="F1589" i="1"/>
  <c r="F455" i="1" a="1"/>
  <c r="F455" i="1"/>
  <c r="F447" i="1" a="1"/>
  <c r="F447" i="1"/>
  <c r="F1046" i="1" a="1"/>
  <c r="F1046" i="1"/>
  <c r="F1514" i="1" a="1"/>
  <c r="F1514" i="1"/>
  <c r="F33" i="1" a="1"/>
  <c r="F33" i="1"/>
  <c r="F408" i="1" a="1"/>
  <c r="F408" i="1"/>
  <c r="F1426" i="1" a="1"/>
  <c r="F1426" i="1"/>
  <c r="F552" i="1" a="1"/>
  <c r="F552" i="1"/>
  <c r="F910" i="1" a="1"/>
  <c r="F910" i="1"/>
  <c r="F87" i="1" a="1"/>
  <c r="F87" i="1"/>
  <c r="F908" i="1" a="1"/>
  <c r="F908" i="1"/>
  <c r="F1100" i="1" a="1"/>
  <c r="F1100" i="1"/>
  <c r="F531" i="1" a="1"/>
  <c r="F531" i="1"/>
  <c r="F1273" i="1" a="1"/>
  <c r="F1273" i="1"/>
  <c r="F487" i="1" a="1"/>
  <c r="F487" i="1"/>
  <c r="F1104" i="1" a="1"/>
  <c r="F1104" i="1"/>
  <c r="F1027" i="1" a="1"/>
  <c r="F1027" i="1"/>
  <c r="F404" i="1" a="1"/>
  <c r="F404" i="1"/>
  <c r="F452" i="1" a="1"/>
  <c r="F452" i="1"/>
  <c r="F1324" i="1" a="1"/>
  <c r="F1324" i="1"/>
  <c r="F542" i="1" a="1"/>
  <c r="F542" i="1"/>
  <c r="F1475" i="1" a="1"/>
  <c r="F1475" i="1"/>
  <c r="F968" i="1" a="1"/>
  <c r="F968" i="1"/>
  <c r="F162" i="1" a="1"/>
  <c r="F162" i="1"/>
  <c r="F722" i="1" a="1"/>
  <c r="F722" i="1"/>
  <c r="F392" i="1" a="1"/>
  <c r="F392" i="1"/>
  <c r="F396" i="1" a="1"/>
  <c r="F396" i="1"/>
  <c r="F499" i="1" a="1"/>
  <c r="F499" i="1"/>
  <c r="F224" i="1" a="1"/>
  <c r="F224" i="1"/>
  <c r="F462" i="1" a="1"/>
  <c r="F462" i="1"/>
  <c r="F1534" i="1" a="1"/>
  <c r="F1534" i="1"/>
  <c r="F428" i="1" a="1"/>
  <c r="F428" i="1"/>
  <c r="F1531" i="1" a="1"/>
  <c r="F1531" i="1"/>
  <c r="F463" i="1" a="1"/>
  <c r="F463" i="1"/>
  <c r="F631" i="1" a="1"/>
  <c r="F631" i="1"/>
  <c r="F1471" i="1" a="1"/>
  <c r="F1471" i="1"/>
  <c r="F657" i="1" a="1"/>
  <c r="F657" i="1"/>
  <c r="F1405" i="1" a="1"/>
  <c r="F1405" i="1"/>
  <c r="F591" i="1" a="1"/>
  <c r="F591" i="1"/>
  <c r="F16" i="1" a="1"/>
  <c r="F16" i="1"/>
  <c r="F51" i="1" a="1"/>
  <c r="F51" i="1"/>
  <c r="F276" i="1" a="1"/>
  <c r="F276" i="1"/>
  <c r="F320" i="1" a="1"/>
  <c r="F320" i="1"/>
  <c r="F99" i="1" a="1"/>
  <c r="F99" i="1"/>
  <c r="F325" i="1" a="1"/>
  <c r="F325" i="1"/>
  <c r="F1435" i="1" a="1"/>
  <c r="F1435" i="1"/>
  <c r="F836" i="1" a="1"/>
  <c r="F836" i="1"/>
  <c r="F1145" i="1" a="1"/>
  <c r="F1145" i="1"/>
  <c r="F1248" i="1" a="1"/>
  <c r="F1248" i="1"/>
  <c r="F1383" i="1" a="1"/>
  <c r="F1383" i="1"/>
  <c r="F196" i="1" a="1"/>
  <c r="F196" i="1"/>
  <c r="F311" i="1" a="1"/>
  <c r="F311" i="1"/>
  <c r="F1409" i="1" a="1"/>
  <c r="F1409" i="1"/>
  <c r="F282" i="1" a="1"/>
  <c r="F282" i="1"/>
  <c r="F1350" i="1" a="1"/>
  <c r="F1350" i="1"/>
  <c r="F1322" i="1" a="1"/>
  <c r="F1322" i="1"/>
  <c r="F1582" i="1" a="1"/>
  <c r="F1582" i="1"/>
  <c r="F233" i="1" a="1"/>
  <c r="F233" i="1"/>
  <c r="F997" i="1" a="1"/>
  <c r="F997" i="1"/>
  <c r="F292" i="1" a="1"/>
  <c r="F292" i="1"/>
  <c r="F1226" i="1" a="1"/>
  <c r="F1226" i="1"/>
  <c r="F970" i="1" a="1"/>
  <c r="F970" i="1"/>
  <c r="F411" i="1" a="1"/>
  <c r="F411" i="1"/>
  <c r="F1281" i="1" a="1"/>
  <c r="F1281" i="1"/>
  <c r="F996" i="1" a="1"/>
  <c r="F996" i="1"/>
  <c r="F430" i="1" a="1"/>
  <c r="F430" i="1"/>
  <c r="F398" i="1" a="1"/>
  <c r="F398" i="1"/>
  <c r="F1335" i="1" a="1"/>
  <c r="F1335" i="1"/>
  <c r="F582" i="1" a="1"/>
  <c r="F582" i="1"/>
  <c r="F590" i="1" a="1"/>
  <c r="F590" i="1"/>
  <c r="F1507" i="1" a="1"/>
  <c r="F1507" i="1"/>
  <c r="F1188" i="1" a="1"/>
  <c r="F1188" i="1"/>
  <c r="F269" i="1" a="1"/>
  <c r="F269" i="1"/>
  <c r="F1575" i="1" a="1"/>
  <c r="F1575" i="1"/>
  <c r="F481" i="1" a="1"/>
  <c r="F481" i="1"/>
  <c r="F1357" i="1" a="1"/>
  <c r="F1357" i="1"/>
  <c r="F1573" i="1" a="1"/>
  <c r="F1573" i="1"/>
  <c r="F1195" i="1" a="1"/>
  <c r="F1195" i="1"/>
  <c r="F1428" i="1" a="1"/>
  <c r="F1428" i="1"/>
  <c r="F583" i="1" a="1"/>
  <c r="F583" i="1"/>
  <c r="F597" i="1" a="1"/>
  <c r="F597" i="1"/>
  <c r="F642" i="1" a="1"/>
  <c r="F642" i="1"/>
  <c r="F1187" i="1" a="1"/>
  <c r="F1187" i="1"/>
  <c r="F257" i="1" a="1"/>
  <c r="F257" i="1"/>
  <c r="F705" i="1" a="1"/>
  <c r="F705" i="1"/>
  <c r="F655" i="1" a="1"/>
  <c r="F655" i="1"/>
  <c r="F1062" i="1" a="1"/>
  <c r="F1062" i="1"/>
  <c r="F958" i="1" a="1"/>
  <c r="F958" i="1"/>
  <c r="F839" i="1" a="1"/>
  <c r="F839" i="1"/>
  <c r="F1345" i="1" a="1"/>
  <c r="F1345" i="1"/>
  <c r="F1003" i="1" a="1"/>
  <c r="F1003" i="1"/>
  <c r="F53" i="1" a="1"/>
  <c r="F53" i="1"/>
  <c r="F1176" i="1" a="1"/>
  <c r="F1176" i="1"/>
  <c r="F1001" i="1" a="1"/>
  <c r="F1001" i="1"/>
  <c r="F348" i="1" a="1"/>
  <c r="F348" i="1"/>
  <c r="F5" i="1" a="1"/>
  <c r="F5" i="1"/>
  <c r="F580" i="1" a="1"/>
  <c r="F580" i="1"/>
  <c r="F488" i="1" a="1"/>
  <c r="F488" i="1"/>
  <c r="F1191" i="1" a="1"/>
  <c r="F1191" i="1"/>
  <c r="F1580" i="1" a="1"/>
  <c r="F1580" i="1"/>
  <c r="F178" i="1" a="1"/>
  <c r="F178" i="1"/>
  <c r="F32" i="1" a="1"/>
  <c r="F32" i="1"/>
  <c r="F1043" i="1" a="1"/>
  <c r="F1043" i="1"/>
  <c r="F962" i="1" a="1"/>
  <c r="F962" i="1"/>
  <c r="F740" i="1" a="1"/>
  <c r="F740" i="1"/>
  <c r="F1033" i="1" a="1"/>
  <c r="F1033" i="1"/>
  <c r="F173" i="1" a="1"/>
  <c r="F173" i="1"/>
  <c r="F273" i="1" a="1"/>
  <c r="F273" i="1"/>
  <c r="F483" i="1" a="1"/>
  <c r="F483" i="1"/>
  <c r="F494" i="1" a="1"/>
  <c r="F494" i="1"/>
  <c r="F806" i="1" a="1"/>
  <c r="F806" i="1"/>
  <c r="F933" i="1" a="1"/>
  <c r="F933" i="1"/>
  <c r="F278" i="1" a="1"/>
  <c r="F278" i="1"/>
  <c r="F571" i="1" a="1"/>
  <c r="F571" i="1"/>
  <c r="F106" i="1" a="1"/>
  <c r="F106" i="1"/>
  <c r="F766" i="1" a="1"/>
  <c r="F766" i="1"/>
  <c r="F544" i="1" a="1"/>
  <c r="F544" i="1"/>
  <c r="F798" i="1" a="1"/>
  <c r="F798" i="1"/>
  <c r="F356" i="1" a="1"/>
  <c r="F356" i="1"/>
  <c r="F1470" i="1" a="1"/>
  <c r="F1470" i="1"/>
  <c r="F645" i="1" a="1"/>
  <c r="F645" i="1"/>
  <c r="F1020" i="1" a="1"/>
  <c r="F1020" i="1"/>
  <c r="F589" i="1" a="1"/>
  <c r="F589" i="1"/>
  <c r="F1559" i="1" a="1"/>
  <c r="F1559" i="1"/>
  <c r="F1400" i="1" a="1"/>
  <c r="F1400" i="1"/>
  <c r="F853" i="1" a="1"/>
  <c r="F853" i="1"/>
  <c r="F20" i="1" a="1"/>
  <c r="F20" i="1"/>
  <c r="F509" i="1" a="1"/>
  <c r="F509" i="1"/>
  <c r="F1113" i="1" a="1"/>
  <c r="F1113" i="1"/>
  <c r="F1124" i="1" a="1"/>
  <c r="F1124" i="1"/>
  <c r="F1303" i="1" a="1"/>
  <c r="F1303" i="1"/>
  <c r="F424" i="1" a="1"/>
  <c r="F424" i="1"/>
  <c r="F1449" i="1" a="1"/>
  <c r="F1449" i="1"/>
  <c r="F413" i="1" a="1"/>
  <c r="F413" i="1"/>
  <c r="F1398" i="1" a="1"/>
  <c r="F1398" i="1"/>
  <c r="F993" i="1" a="1"/>
  <c r="F993" i="1"/>
  <c r="F537" i="1" a="1"/>
  <c r="F537" i="1"/>
  <c r="F859" i="1" a="1"/>
  <c r="F859" i="1"/>
  <c r="F31" i="1" a="1"/>
  <c r="F31" i="1"/>
  <c r="F1180" i="1" a="1"/>
  <c r="F1180" i="1"/>
  <c r="F1296" i="1" a="1"/>
  <c r="F1296" i="1"/>
  <c r="F1088" i="1" a="1"/>
  <c r="F1088" i="1"/>
  <c r="F1301" i="1" a="1"/>
  <c r="F1301" i="1"/>
  <c r="F1060" i="1" a="1"/>
  <c r="F1060" i="1"/>
  <c r="F98" i="1" a="1"/>
  <c r="F98" i="1"/>
  <c r="F1049" i="1" a="1"/>
  <c r="F1049" i="1"/>
  <c r="F919" i="1" a="1"/>
  <c r="F919" i="1"/>
  <c r="F477" i="1" a="1"/>
  <c r="F477" i="1"/>
  <c r="F369" i="1" a="1"/>
  <c r="F369" i="1"/>
  <c r="F145" i="1" a="1"/>
  <c r="F145" i="1"/>
  <c r="F1039" i="1" a="1"/>
  <c r="F1039" i="1"/>
  <c r="F956" i="1" a="1"/>
  <c r="F956" i="1"/>
  <c r="F91" i="1" a="1"/>
  <c r="F91" i="1"/>
  <c r="F259" i="1" a="1"/>
  <c r="F259" i="1"/>
  <c r="F318" i="1" a="1"/>
  <c r="F318" i="1"/>
  <c r="F133" i="1" a="1"/>
  <c r="F133" i="1"/>
  <c r="F612" i="1" a="1"/>
  <c r="F612" i="1"/>
  <c r="F1545" i="1" a="1"/>
  <c r="F1545" i="1"/>
  <c r="F63" i="1" a="1"/>
  <c r="F63" i="1"/>
  <c r="F475" i="1" a="1"/>
  <c r="F475" i="1"/>
  <c r="F21" i="1" a="1"/>
  <c r="F21" i="1"/>
  <c r="F27" i="1" a="1"/>
  <c r="F27" i="1"/>
  <c r="F1433" i="1" a="1"/>
  <c r="F1433" i="1"/>
  <c r="F1503" i="1" a="1"/>
  <c r="F1503" i="1"/>
  <c r="F1477" i="1" a="1"/>
  <c r="F1477" i="1"/>
  <c r="F468" i="1" a="1"/>
  <c r="F468" i="1"/>
  <c r="F698" i="1" a="1"/>
  <c r="F698" i="1"/>
  <c r="F28" i="1" a="1"/>
  <c r="F28" i="1"/>
  <c r="F709" i="1" a="1"/>
  <c r="F709" i="1"/>
  <c r="F415" i="1" a="1"/>
  <c r="F415" i="1"/>
  <c r="F1110" i="1" a="1"/>
  <c r="F1110" i="1"/>
  <c r="F1065" i="1" a="1"/>
  <c r="F1065" i="1"/>
  <c r="F510" i="1" a="1"/>
  <c r="F510" i="1"/>
  <c r="F330" i="1" a="1"/>
  <c r="F330" i="1"/>
  <c r="F1117" i="1" a="1"/>
  <c r="F1117" i="1"/>
  <c r="F1504" i="1" a="1"/>
  <c r="F1504" i="1"/>
  <c r="F875" i="1" a="1"/>
  <c r="F875" i="1"/>
  <c r="F1310" i="1" a="1"/>
  <c r="F1310" i="1"/>
  <c r="F703" i="1" a="1"/>
  <c r="F703" i="1"/>
  <c r="F829" i="1" a="1"/>
  <c r="F829" i="1"/>
  <c r="F305" i="1" a="1"/>
  <c r="F305" i="1"/>
  <c r="F1116" i="1" a="1"/>
  <c r="F1116" i="1"/>
  <c r="F368" i="1" a="1"/>
  <c r="F368" i="1"/>
  <c r="F909" i="1" a="1"/>
  <c r="F909" i="1"/>
  <c r="F1305" i="1" a="1"/>
  <c r="F1305" i="1"/>
  <c r="F221" i="1" a="1"/>
  <c r="F221" i="1"/>
  <c r="F521" i="1" a="1"/>
  <c r="F521" i="1"/>
  <c r="F791" i="1" a="1"/>
  <c r="F791" i="1"/>
  <c r="F1462" i="1" a="1"/>
  <c r="F1462" i="1"/>
  <c r="F1352" i="1" a="1"/>
  <c r="F1352" i="1"/>
  <c r="F245" i="1" a="1"/>
  <c r="F245" i="1"/>
  <c r="F1396" i="1" a="1"/>
  <c r="F1396" i="1"/>
  <c r="F43" i="1" a="1"/>
  <c r="F43" i="1"/>
  <c r="F976" i="1" a="1"/>
  <c r="F976" i="1"/>
  <c r="F1222" i="1" a="1"/>
  <c r="F1222" i="1"/>
  <c r="F209" i="1" a="1"/>
  <c r="F209" i="1"/>
  <c r="F287" i="1" a="1"/>
  <c r="F287" i="1"/>
  <c r="F332" i="1" a="1"/>
  <c r="F332" i="1"/>
  <c r="F1370" i="1" a="1"/>
  <c r="F1370" i="1"/>
  <c r="F748" i="1" a="1"/>
  <c r="F748" i="1"/>
  <c r="F496" i="1" a="1"/>
  <c r="F496" i="1"/>
  <c r="F75" i="1" a="1"/>
  <c r="F75" i="1"/>
  <c r="F393" i="1" a="1"/>
  <c r="F393" i="1"/>
  <c r="F62" i="1" a="1"/>
  <c r="F62" i="1"/>
  <c r="F587" i="1" a="1"/>
  <c r="F587" i="1"/>
  <c r="F1414" i="1" a="1"/>
  <c r="F1414" i="1"/>
  <c r="F1427" i="1" a="1"/>
  <c r="F1427" i="1"/>
  <c r="F406" i="1" a="1"/>
  <c r="F406" i="1"/>
  <c r="F1339" i="1" a="1"/>
  <c r="F1339" i="1"/>
  <c r="F679" i="1" a="1"/>
  <c r="F679" i="1"/>
  <c r="F699" i="1" a="1"/>
  <c r="F699" i="1"/>
  <c r="F158" i="1" a="1"/>
  <c r="F158" i="1"/>
  <c r="F796" i="1" a="1"/>
  <c r="F796" i="1"/>
  <c r="F409" i="1" a="1"/>
  <c r="F409" i="1"/>
  <c r="F862" i="1" a="1"/>
  <c r="F862" i="1"/>
  <c r="F1036" i="1" a="1"/>
  <c r="F1036" i="1"/>
  <c r="F1140" i="1" a="1"/>
  <c r="F1140" i="1"/>
  <c r="F35" i="1" a="1"/>
  <c r="F35" i="1"/>
  <c r="F342" i="1" a="1"/>
  <c r="F342" i="1"/>
  <c r="F1349" i="1" a="1"/>
  <c r="F1349" i="1"/>
  <c r="F1429" i="1" a="1"/>
  <c r="F1429" i="1"/>
  <c r="F946" i="1" a="1"/>
  <c r="F946" i="1"/>
  <c r="F881" i="1" a="1"/>
  <c r="F881" i="1"/>
  <c r="F1256" i="1" a="1"/>
  <c r="F1256" i="1"/>
  <c r="F529" i="1" a="1"/>
  <c r="F529" i="1"/>
  <c r="F1278" i="1" a="1"/>
  <c r="F1278" i="1"/>
  <c r="F674" i="1" a="1"/>
  <c r="F674" i="1"/>
  <c r="F926" i="1" a="1"/>
  <c r="F926" i="1"/>
  <c r="F55" i="1" a="1"/>
  <c r="F55" i="1"/>
  <c r="F760" i="1" a="1"/>
  <c r="F760" i="1"/>
  <c r="F1574" i="1" a="1"/>
  <c r="F1574" i="1"/>
  <c r="F1483" i="1" a="1"/>
  <c r="F1483" i="1"/>
  <c r="F352" i="1" a="1"/>
  <c r="F352" i="1"/>
  <c r="F69" i="1" a="1"/>
  <c r="F69" i="1"/>
  <c r="F851" i="1" a="1"/>
  <c r="F851" i="1"/>
  <c r="F1017" i="1" a="1"/>
  <c r="F1017" i="1"/>
  <c r="F25" i="1" a="1"/>
  <c r="F25" i="1"/>
  <c r="F366" i="1" a="1"/>
  <c r="F366" i="1"/>
  <c r="F914" i="1" a="1"/>
  <c r="F914" i="1"/>
  <c r="F1536" i="1" a="1"/>
  <c r="F1536" i="1"/>
  <c r="F197" i="1" a="1"/>
  <c r="F197" i="1"/>
  <c r="F628" i="1" a="1"/>
  <c r="F628" i="1"/>
  <c r="F1095" i="1" a="1"/>
  <c r="F1095" i="1"/>
  <c r="F916" i="1" a="1"/>
  <c r="F916" i="1"/>
  <c r="F596" i="1" a="1"/>
  <c r="F596" i="1"/>
  <c r="F1086" i="1" a="1"/>
  <c r="F1086" i="1"/>
  <c r="F984" i="1" a="1"/>
  <c r="F984" i="1"/>
  <c r="F841" i="1" a="1"/>
  <c r="F841" i="1"/>
  <c r="F78" i="1" a="1"/>
  <c r="F78" i="1"/>
  <c r="F857" i="1" a="1"/>
  <c r="F857" i="1"/>
  <c r="F1219" i="1" a="1"/>
  <c r="F1219" i="1"/>
  <c r="F801" i="1" a="1"/>
  <c r="F801" i="1"/>
  <c r="F1166" i="1" a="1"/>
  <c r="F1166" i="1"/>
  <c r="F563" i="1" a="1"/>
  <c r="F563" i="1"/>
  <c r="F557" i="1" a="1"/>
  <c r="F557" i="1"/>
  <c r="F274" i="1" a="1"/>
  <c r="F274" i="1"/>
  <c r="F990" i="1" a="1"/>
  <c r="F990" i="1"/>
  <c r="F130" i="1" a="1"/>
  <c r="F130" i="1"/>
  <c r="F41" i="1" a="1"/>
  <c r="F41" i="1"/>
  <c r="F412" i="1" a="1"/>
  <c r="F412" i="1"/>
  <c r="F833" i="1" a="1"/>
  <c r="F833" i="1"/>
  <c r="F450" i="1" a="1"/>
  <c r="F450" i="1"/>
  <c r="F7" i="1" a="1"/>
  <c r="F7" i="1"/>
  <c r="F726" i="1" a="1"/>
  <c r="F726" i="1"/>
  <c r="F1362" i="1" a="1"/>
  <c r="F1362" i="1"/>
  <c r="F805" i="1" a="1"/>
  <c r="F805" i="1"/>
  <c r="F1459" i="1" a="1"/>
  <c r="F1459" i="1"/>
  <c r="F422" i="1" a="1"/>
  <c r="F422" i="1"/>
  <c r="F358" i="1" a="1"/>
  <c r="F358" i="1"/>
  <c r="F854" i="1" a="1"/>
  <c r="F854" i="1"/>
  <c r="F898" i="1" a="1"/>
  <c r="F898" i="1"/>
  <c r="F39" i="1" a="1"/>
  <c r="F39" i="1"/>
  <c r="F1138" i="1" a="1"/>
  <c r="F1138" i="1"/>
  <c r="F1244" i="1" a="1"/>
  <c r="F1244" i="1"/>
  <c r="F649" i="1" a="1"/>
  <c r="F649" i="1"/>
  <c r="F267" i="1" a="1"/>
  <c r="F267" i="1"/>
  <c r="F1543" i="1" a="1"/>
  <c r="F1543" i="1"/>
  <c r="F1464" i="1" a="1"/>
  <c r="F1464" i="1"/>
  <c r="F326" i="1" a="1"/>
  <c r="F326" i="1"/>
  <c r="F1560" i="1" a="1"/>
  <c r="F1560" i="1"/>
  <c r="F45" i="1" a="1"/>
  <c r="F45" i="1"/>
  <c r="F1165" i="1" a="1"/>
  <c r="F1165" i="1"/>
  <c r="F1106" i="1" a="1"/>
  <c r="F1106" i="1"/>
  <c r="F935" i="1" a="1"/>
  <c r="F935" i="1"/>
  <c r="F1035" i="1" a="1"/>
  <c r="F1035" i="1"/>
  <c r="F868" i="1" a="1"/>
  <c r="F868" i="1"/>
  <c r="F1368" i="1" a="1"/>
  <c r="F1368" i="1"/>
  <c r="F704" i="1" a="1"/>
  <c r="F704" i="1"/>
  <c r="F247" i="1" a="1"/>
  <c r="F247" i="1"/>
  <c r="F204" i="1" a="1"/>
  <c r="F204" i="1"/>
  <c r="F1178" i="1" a="1"/>
  <c r="F1178" i="1"/>
  <c r="F1491" i="1" a="1"/>
  <c r="F1491" i="1"/>
  <c r="F1216" i="1" a="1"/>
  <c r="F1216" i="1"/>
  <c r="F675" i="1" a="1"/>
  <c r="F675" i="1"/>
  <c r="F160" i="1" a="1"/>
  <c r="F160" i="1"/>
  <c r="F1271" i="1" a="1"/>
  <c r="F1271" i="1"/>
  <c r="F1529" i="1" a="1"/>
  <c r="F1529" i="1"/>
  <c r="F516" i="1" a="1"/>
  <c r="F516" i="1"/>
  <c r="F594" i="1" a="1"/>
  <c r="F594" i="1"/>
  <c r="F2" i="1" a="1"/>
  <c r="F2" i="1"/>
  <c r="F1331" i="1" a="1"/>
  <c r="F1331" i="1"/>
  <c r="F969" i="1" a="1"/>
  <c r="F969" i="1"/>
  <c r="F670" i="1" a="1"/>
  <c r="F670" i="1"/>
  <c r="F572" i="1" a="1"/>
  <c r="F572" i="1"/>
  <c r="F1118" i="1" a="1"/>
  <c r="F1118" i="1"/>
  <c r="F1384" i="1" a="1"/>
  <c r="F1384" i="1"/>
  <c r="F394" i="1" a="1"/>
  <c r="F394" i="1"/>
  <c r="F1432" i="1" a="1"/>
  <c r="F1432" i="1"/>
  <c r="F793" i="1" a="1"/>
  <c r="F793" i="1"/>
  <c r="F23" i="1" a="1"/>
  <c r="F23" i="1"/>
  <c r="F934" i="1" a="1"/>
  <c r="F934" i="1"/>
  <c r="F165" i="1" a="1"/>
  <c r="F165" i="1"/>
  <c r="F641" i="1" a="1"/>
  <c r="F641" i="1"/>
  <c r="F920" i="1" a="1"/>
  <c r="F920" i="1"/>
  <c r="F689" i="1" a="1"/>
  <c r="F689" i="1"/>
  <c r="F1204" i="1" a="1"/>
  <c r="F1204" i="1"/>
  <c r="F776" i="1" a="1"/>
  <c r="F776" i="1"/>
  <c r="F1201" i="1" a="1"/>
  <c r="F1201" i="1"/>
  <c r="F592" i="1" a="1"/>
  <c r="F592" i="1"/>
  <c r="F118" i="1" a="1"/>
  <c r="F118" i="1"/>
  <c r="F1245" i="1" a="1"/>
  <c r="F1245" i="1"/>
  <c r="F467" i="1" a="1"/>
  <c r="F467" i="1"/>
  <c r="F1454" i="1" a="1"/>
  <c r="F1454" i="1"/>
  <c r="F225" i="1" a="1"/>
  <c r="F225" i="1"/>
  <c r="F57" i="1" a="1"/>
  <c r="F57" i="1"/>
  <c r="F856" i="1" a="1"/>
  <c r="F856" i="1"/>
  <c r="F37" i="1" a="1"/>
  <c r="F37" i="1"/>
  <c r="F1134" i="1" a="1"/>
  <c r="F1134" i="1"/>
  <c r="F1353" i="1" a="1"/>
  <c r="F1353" i="1"/>
  <c r="F613" i="1" a="1"/>
  <c r="F613" i="1"/>
  <c r="F142" i="1" a="1"/>
  <c r="F142" i="1"/>
  <c r="F167" i="1" a="1"/>
  <c r="F167" i="1"/>
  <c r="F692" i="1" a="1"/>
  <c r="F692" i="1"/>
  <c r="F1576" i="1" a="1"/>
  <c r="F1576" i="1"/>
  <c r="F562" i="1" a="1"/>
  <c r="F562" i="1"/>
  <c r="F420" i="1" a="1"/>
  <c r="F420" i="1"/>
  <c r="F720" i="1" a="1"/>
  <c r="F720" i="1"/>
  <c r="F482" i="1" a="1"/>
  <c r="F482" i="1"/>
  <c r="F1377" i="1" a="1"/>
  <c r="F1377" i="1"/>
  <c r="F1081" i="1" a="1"/>
  <c r="F1081" i="1"/>
  <c r="F605" i="1" a="1"/>
  <c r="F605" i="1"/>
  <c r="F1424" i="1" a="1"/>
  <c r="F1424" i="1"/>
  <c r="F321" i="1" a="1"/>
  <c r="F321" i="1"/>
  <c r="F484" i="1" a="1"/>
  <c r="F484" i="1"/>
  <c r="F1286" i="1" a="1"/>
  <c r="F1286" i="1"/>
  <c r="F860" i="1" a="1"/>
  <c r="F860" i="1"/>
  <c r="F903" i="1" a="1"/>
  <c r="F903" i="1"/>
  <c r="F1533" i="1" a="1"/>
  <c r="F1533" i="1"/>
  <c r="F1292" i="1" a="1"/>
  <c r="F1292" i="1"/>
  <c r="F1175" i="1" a="1"/>
  <c r="F1175" i="1"/>
  <c r="F1455" i="1" a="1"/>
  <c r="F1455" i="1"/>
  <c r="F986" i="1" a="1"/>
  <c r="F986" i="1"/>
  <c r="F193" i="1" a="1"/>
  <c r="F193" i="1"/>
  <c r="F1411" i="1" a="1"/>
  <c r="F1411" i="1"/>
  <c r="F1251" i="1" a="1"/>
  <c r="F1251" i="1"/>
  <c r="F42" i="1" a="1"/>
  <c r="F42" i="1"/>
  <c r="F248" i="1" a="1"/>
  <c r="F248" i="1"/>
  <c r="F70" i="1" a="1"/>
  <c r="F70" i="1"/>
  <c r="F539" i="1" a="1"/>
  <c r="F539" i="1"/>
  <c r="F451" i="1" a="1"/>
  <c r="F451" i="1"/>
  <c r="F120" i="1" a="1"/>
  <c r="F120" i="1"/>
  <c r="F1558" i="1" a="1"/>
  <c r="F1558" i="1"/>
  <c r="F1070" i="1" a="1"/>
  <c r="F1070" i="1"/>
  <c r="F1061" i="1" a="1"/>
  <c r="F1061" i="1"/>
  <c r="F1337" i="1" a="1"/>
  <c r="F1337" i="1"/>
  <c r="F866" i="1" a="1"/>
  <c r="F866" i="1"/>
  <c r="F1167" i="1" a="1"/>
  <c r="F1167" i="1"/>
  <c r="F135" i="1" a="1"/>
  <c r="F135" i="1"/>
  <c r="F353" i="1" a="1"/>
  <c r="F353" i="1"/>
  <c r="F660" i="1" a="1"/>
  <c r="F660" i="1"/>
  <c r="F707" i="1" a="1"/>
  <c r="F707" i="1"/>
  <c r="F696" i="1" a="1"/>
  <c r="F696" i="1"/>
  <c r="F737" i="1" a="1"/>
  <c r="F737" i="1"/>
  <c r="F535" i="1" a="1"/>
  <c r="F535" i="1"/>
  <c r="F1114" i="1" a="1"/>
  <c r="F1114" i="1"/>
  <c r="F569" i="1" a="1"/>
  <c r="F569" i="1"/>
  <c r="F258" i="1" a="1"/>
  <c r="F258" i="1"/>
  <c r="F865" i="1" a="1"/>
  <c r="F865" i="1"/>
  <c r="F974" i="1" a="1"/>
  <c r="F974" i="1"/>
  <c r="F714" i="1" a="1"/>
  <c r="F714" i="1"/>
  <c r="F712" i="1" a="1"/>
  <c r="F712" i="1"/>
  <c r="F1439" i="1" a="1"/>
  <c r="F1439" i="1"/>
  <c r="F787" i="1" a="1"/>
  <c r="F787" i="1"/>
  <c r="F1227" i="1" a="1"/>
  <c r="F1227" i="1"/>
  <c r="F1317" i="1" a="1"/>
  <c r="F1317" i="1"/>
  <c r="F357" i="1" a="1"/>
  <c r="F357" i="1"/>
  <c r="F476" i="1" a="1"/>
  <c r="F476" i="1"/>
  <c r="F1064" i="1" a="1"/>
  <c r="F1064" i="1"/>
  <c r="F252" i="1" a="1"/>
  <c r="F252" i="1"/>
  <c r="F391" i="1" a="1"/>
  <c r="F391" i="1"/>
  <c r="F813" i="1" a="1"/>
  <c r="F813" i="1"/>
  <c r="F663" i="1" a="1"/>
  <c r="F663" i="1"/>
  <c r="F310" i="1" a="1"/>
  <c r="F310" i="1"/>
  <c r="F942" i="1" a="1"/>
  <c r="F942" i="1"/>
  <c r="F1372" i="1" a="1"/>
  <c r="F1372" i="1"/>
  <c r="F1021" i="1" a="1"/>
  <c r="F1021" i="1"/>
  <c r="F299" i="1" a="1"/>
  <c r="F299" i="1"/>
  <c r="F1584" i="1" a="1"/>
  <c r="F1584" i="1"/>
  <c r="F466" i="1" a="1"/>
  <c r="F466" i="1"/>
  <c r="F1267" i="1" a="1"/>
  <c r="F1267" i="1"/>
  <c r="F112" i="1" a="1"/>
  <c r="F112" i="1"/>
  <c r="F1233" i="1" a="1"/>
  <c r="F1233" i="1"/>
  <c r="F586" i="1" a="1"/>
  <c r="F586" i="1"/>
  <c r="F1550" i="1" a="1"/>
  <c r="F1550" i="1"/>
  <c r="F324" i="1" a="1"/>
  <c r="F324" i="1"/>
  <c r="F54" i="1" a="1"/>
  <c r="F54" i="1"/>
  <c r="F888" i="1" a="1"/>
  <c r="F888" i="1"/>
  <c r="F472" i="1" a="1"/>
  <c r="F472" i="1"/>
  <c r="F231" i="1" a="1"/>
  <c r="F231" i="1"/>
  <c r="F673" i="1" a="1"/>
  <c r="F673" i="1"/>
  <c r="F1315" i="1" a="1"/>
  <c r="F1315" i="1"/>
  <c r="F416" i="1" a="1"/>
  <c r="F416" i="1"/>
  <c r="F71" i="1" a="1"/>
  <c r="F71" i="1"/>
  <c r="F1225" i="1" a="1"/>
  <c r="F1225" i="1"/>
  <c r="F768" i="1" a="1"/>
  <c r="F768" i="1"/>
  <c r="F1125" i="1" a="1"/>
  <c r="F1125" i="1"/>
  <c r="F1544" i="1" a="1"/>
  <c r="F1544" i="1"/>
  <c r="F900" i="1" a="1"/>
  <c r="F900" i="1"/>
  <c r="F1386" i="1" a="1"/>
  <c r="F1386" i="1"/>
  <c r="F1093" i="1" a="1"/>
  <c r="F1093" i="1"/>
  <c r="F1174" i="1" a="1"/>
  <c r="F1174" i="1"/>
  <c r="F66" i="1" a="1"/>
  <c r="F66" i="1"/>
  <c r="F1091" i="1" a="1"/>
  <c r="F1091" i="1"/>
  <c r="F1120" i="1" a="1"/>
  <c r="F1120" i="1"/>
  <c r="F1265" i="1" a="1"/>
  <c r="F1265" i="1"/>
  <c r="F512" i="1" a="1"/>
  <c r="F512" i="1"/>
  <c r="F234" i="1" a="1"/>
  <c r="F234" i="1"/>
  <c r="F1344" i="1" a="1"/>
  <c r="F1344" i="1"/>
  <c r="F175" i="1" a="1"/>
  <c r="F175" i="1"/>
  <c r="F1516" i="1" a="1"/>
  <c r="F1516" i="1"/>
  <c r="F1230" i="1" a="1"/>
  <c r="F1230" i="1"/>
  <c r="F1333" i="1" a="1"/>
  <c r="F1333" i="1"/>
  <c r="F137" i="1" a="1"/>
  <c r="F137" i="1"/>
  <c r="F907" i="1" a="1"/>
  <c r="F907" i="1"/>
  <c r="F672" i="1" a="1"/>
  <c r="F672" i="1"/>
  <c r="F1152" i="1" a="1"/>
  <c r="F1152" i="1"/>
  <c r="F532" i="1" a="1"/>
  <c r="F532" i="1"/>
  <c r="F1473" i="1" a="1"/>
  <c r="F1473" i="1"/>
  <c r="F1011" i="1" a="1"/>
  <c r="F1011" i="1"/>
  <c r="F1445" i="1" a="1"/>
  <c r="F1445" i="1"/>
  <c r="F905" i="1" a="1"/>
  <c r="F905" i="1"/>
  <c r="F1571" i="1" a="1"/>
  <c r="F1571" i="1"/>
  <c r="F489" i="1" a="1"/>
  <c r="F489" i="1"/>
  <c r="F944" i="1" a="1"/>
  <c r="F944" i="1"/>
  <c r="F1453" i="1" a="1"/>
  <c r="F1453" i="1"/>
  <c r="F1494" i="1" a="1"/>
  <c r="F1494" i="1"/>
  <c r="F1050" i="1" a="1"/>
  <c r="F1050" i="1"/>
  <c r="F752" i="1" a="1"/>
  <c r="F752" i="1"/>
  <c r="F129" i="1" a="1"/>
  <c r="F129" i="1"/>
  <c r="F304" i="1" a="1"/>
  <c r="F304" i="1"/>
  <c r="F1012" i="1" a="1"/>
  <c r="F1012" i="1"/>
  <c r="F1549" i="1" a="1"/>
  <c r="F1549" i="1"/>
  <c r="F1019" i="1" a="1"/>
  <c r="F1019" i="1"/>
  <c r="F185" i="1" a="1"/>
  <c r="F185" i="1"/>
  <c r="F1465" i="1" a="1"/>
  <c r="F1465" i="1"/>
  <c r="F270" i="1" a="1"/>
  <c r="F270" i="1"/>
  <c r="F1258" i="1" a="1"/>
  <c r="F1258" i="1"/>
  <c r="F301" i="1" a="1"/>
  <c r="F301" i="1"/>
  <c r="F1220" i="1" a="1"/>
  <c r="F1220" i="1"/>
  <c r="F1000" i="1" a="1"/>
  <c r="F1000" i="1"/>
  <c r="F615" i="1" a="1"/>
  <c r="F615" i="1"/>
  <c r="F1532" i="1" a="1"/>
  <c r="F1532" i="1"/>
  <c r="F1270" i="1" a="1"/>
  <c r="F1270" i="1"/>
  <c r="F127" i="1" a="1"/>
  <c r="F127" i="1"/>
  <c r="F691" i="1" a="1"/>
  <c r="F691" i="1"/>
  <c r="F579" i="1" a="1"/>
  <c r="F579" i="1"/>
  <c r="F465" i="1" a="1"/>
  <c r="F465" i="1"/>
  <c r="F52" i="1" a="1"/>
  <c r="F52" i="1"/>
  <c r="F429" i="1" a="1"/>
  <c r="F429" i="1"/>
  <c r="F835" i="1" a="1"/>
  <c r="F835" i="1"/>
  <c r="F58" i="1" a="1"/>
  <c r="F58" i="1"/>
  <c r="F1105" i="1" a="1"/>
  <c r="F1105" i="1"/>
  <c r="F800" i="1" a="1"/>
  <c r="F800" i="1"/>
  <c r="F1143" i="1" a="1"/>
  <c r="F1143" i="1"/>
  <c r="F961" i="1" a="1"/>
  <c r="F961" i="1"/>
  <c r="F131" i="1" a="1"/>
  <c r="F131" i="1"/>
  <c r="F1239" i="1" a="1"/>
  <c r="F1239" i="1"/>
  <c r="F80" i="1" a="1"/>
  <c r="F80" i="1"/>
  <c r="F618" i="1" a="1"/>
  <c r="F618" i="1"/>
  <c r="F1038" i="1" a="1"/>
  <c r="F1038" i="1"/>
  <c r="F981" i="1" a="1"/>
  <c r="F981" i="1"/>
  <c r="F67" i="1" a="1"/>
  <c r="F67" i="1"/>
  <c r="F1374" i="1" a="1"/>
  <c r="F1374" i="1"/>
  <c r="F384" i="1" a="1"/>
  <c r="F384" i="1"/>
  <c r="F913" i="1" a="1"/>
  <c r="F913" i="1"/>
  <c r="F1438" i="1" a="1"/>
  <c r="F1438" i="1"/>
  <c r="F815" i="1" a="1"/>
  <c r="F815" i="1"/>
  <c r="F774" i="1" a="1"/>
  <c r="F774" i="1"/>
  <c r="F1510" i="1" a="1"/>
  <c r="F1510" i="1"/>
  <c r="F522" i="1" a="1"/>
  <c r="F522" i="1"/>
  <c r="F636" i="1" a="1"/>
  <c r="F636" i="1"/>
  <c r="F235" i="1" a="1"/>
  <c r="F235" i="1"/>
  <c r="F765" i="1" a="1"/>
  <c r="F765" i="1"/>
  <c r="F683" i="1" a="1"/>
  <c r="F683" i="1"/>
  <c r="F277" i="1" a="1"/>
  <c r="F277" i="1"/>
  <c r="F938" i="1" a="1"/>
  <c r="F938" i="1"/>
  <c r="F1028" i="1" a="1"/>
  <c r="F1028" i="1"/>
  <c r="F241" i="1" a="1"/>
  <c r="F241" i="1"/>
  <c r="F1486" i="1" a="1"/>
  <c r="F1486" i="1"/>
  <c r="F741" i="1" a="1"/>
  <c r="F741" i="1"/>
  <c r="F1042" i="1" a="1"/>
  <c r="F1042" i="1"/>
  <c r="F1502" i="1" a="1"/>
  <c r="F1502" i="1"/>
  <c r="F661" i="1" a="1"/>
  <c r="F661" i="1"/>
  <c r="F1022" i="1" a="1"/>
  <c r="F1022" i="1"/>
  <c r="F1047" i="1" a="1"/>
  <c r="F1047" i="1"/>
  <c r="F979" i="1" a="1"/>
  <c r="F979" i="1"/>
  <c r="F1492" i="1" a="1"/>
  <c r="F1492" i="1"/>
  <c r="F464" i="1" a="1"/>
  <c r="F464" i="1"/>
  <c r="F1419" i="1" a="1"/>
  <c r="F1419" i="1"/>
  <c r="F1568" i="1" a="1"/>
  <c r="F1568" i="1"/>
  <c r="F207" i="1" a="1"/>
  <c r="F207" i="1"/>
  <c r="F735" i="1" a="1"/>
  <c r="F735" i="1"/>
  <c r="F966" i="1" a="1"/>
  <c r="F966" i="1"/>
  <c r="F980" i="1" a="1"/>
  <c r="F980" i="1"/>
  <c r="F991" i="1" a="1"/>
  <c r="F991" i="1"/>
  <c r="F884" i="1" a="1"/>
  <c r="F884" i="1"/>
  <c r="F1073" i="1" a="1"/>
  <c r="F1073" i="1"/>
  <c r="F681" i="1" a="1"/>
  <c r="F681" i="1"/>
  <c r="F1040" i="1" a="1"/>
  <c r="F1040" i="1"/>
  <c r="F972" i="1" a="1"/>
  <c r="F972" i="1"/>
  <c r="F527" i="1" a="1"/>
  <c r="F527" i="1"/>
  <c r="F693" i="1" a="1"/>
  <c r="F693" i="1"/>
  <c r="F1556" i="1" a="1"/>
  <c r="F1556" i="1"/>
  <c r="F94" i="1" a="1"/>
  <c r="F94" i="1"/>
  <c r="F1586" i="1" a="1"/>
  <c r="F1586" i="1"/>
  <c r="F927" i="1" a="1"/>
  <c r="F927" i="1"/>
  <c r="F1527" i="1" a="1"/>
  <c r="F1527" i="1"/>
  <c r="F640" i="1" a="1"/>
  <c r="F640" i="1"/>
  <c r="F154" i="1" a="1"/>
  <c r="F154" i="1"/>
  <c r="F1206" i="1" a="1"/>
  <c r="F1206" i="1"/>
  <c r="F739" i="1" a="1"/>
  <c r="F739" i="1"/>
  <c r="F1214" i="1" a="1"/>
  <c r="F1214" i="1"/>
  <c r="F807" i="1" a="1"/>
  <c r="F807" i="1"/>
  <c r="F334" i="1" a="1"/>
  <c r="F334" i="1"/>
  <c r="F782" i="1" a="1"/>
  <c r="F782" i="1"/>
  <c r="F953" i="1" a="1"/>
  <c r="F953" i="1"/>
  <c r="F1111" i="1" a="1"/>
  <c r="F1111" i="1"/>
  <c r="F1436" i="1" a="1"/>
  <c r="F1436" i="1"/>
  <c r="F97" i="1" a="1"/>
  <c r="F97" i="1"/>
  <c r="F952" i="1" a="1"/>
  <c r="F952" i="1"/>
  <c r="F454" i="1" a="1"/>
  <c r="F454" i="1"/>
  <c r="F1129" i="1" a="1"/>
  <c r="F1129" i="1"/>
  <c r="F733" i="1" a="1"/>
  <c r="F733" i="1"/>
  <c r="F1183" i="1" a="1"/>
  <c r="F1183" i="1"/>
  <c r="F1237" i="1" a="1"/>
  <c r="F1237" i="1"/>
  <c r="F1506" i="1" a="1"/>
  <c r="F1506" i="1"/>
  <c r="F822" i="1" a="1"/>
  <c r="F822" i="1"/>
  <c r="F1299" i="1" a="1"/>
  <c r="F1299" i="1"/>
  <c r="F678" i="1" a="1"/>
  <c r="F678" i="1"/>
  <c r="F1442" i="1" a="1"/>
  <c r="F1442" i="1"/>
  <c r="F1172" i="1" a="1"/>
  <c r="F1172" i="1"/>
  <c r="F665" i="1" a="1"/>
  <c r="F665" i="1"/>
  <c r="F988" i="1" a="1"/>
  <c r="F988" i="1"/>
  <c r="F1376" i="1" a="1"/>
  <c r="F1376" i="1"/>
  <c r="F312" i="1" a="1"/>
  <c r="F312" i="1"/>
  <c r="F188" i="1" a="1"/>
  <c r="F188" i="1"/>
  <c r="F161" i="1" a="1"/>
  <c r="F161" i="1"/>
  <c r="F1181" i="1" a="1"/>
  <c r="F1181" i="1"/>
  <c r="F794" i="1" a="1"/>
  <c r="F794" i="1"/>
  <c r="F1246" i="1" a="1"/>
  <c r="F1246" i="1"/>
  <c r="F1485" i="1" a="1"/>
  <c r="F1485" i="1"/>
  <c r="F502" i="1" a="1"/>
  <c r="F502" i="1"/>
  <c r="F1170" i="1" a="1"/>
  <c r="F1170" i="1"/>
  <c r="F662" i="1" a="1"/>
  <c r="F662" i="1"/>
  <c r="F1287" i="1" a="1"/>
  <c r="F1287" i="1"/>
  <c r="F1008" i="1" a="1"/>
  <c r="F1008" i="1"/>
  <c r="F1282" i="1" a="1"/>
  <c r="F1282" i="1"/>
  <c r="F1499" i="1" a="1"/>
  <c r="F1499" i="1"/>
  <c r="F1025" i="1" a="1"/>
  <c r="F1025" i="1"/>
  <c r="F134" i="1" a="1"/>
  <c r="F134" i="1"/>
  <c r="F1126" i="1" a="1"/>
  <c r="F1126" i="1"/>
  <c r="F1137" i="1" a="1"/>
  <c r="F1137" i="1"/>
  <c r="F1541" i="1" a="1"/>
  <c r="F1541" i="1"/>
  <c r="F372" i="1" a="1"/>
  <c r="F372" i="1"/>
  <c r="F639" i="1" a="1"/>
  <c r="F639" i="1"/>
  <c r="F939" i="1" a="1"/>
  <c r="F939" i="1"/>
  <c r="F1289" i="1" a="1"/>
  <c r="F1289" i="1"/>
  <c r="F534" i="1" a="1"/>
  <c r="F534" i="1"/>
  <c r="F505" i="1" a="1"/>
  <c r="F505" i="1"/>
  <c r="F1096" i="1" a="1"/>
  <c r="F1096" i="1"/>
  <c r="F195" i="1" a="1"/>
  <c r="F195" i="1"/>
  <c r="F1497" i="1" a="1"/>
  <c r="F1497" i="1"/>
  <c r="F1153" i="1" a="1"/>
  <c r="F1153" i="1"/>
  <c r="F309" i="1" a="1"/>
  <c r="F309" i="1"/>
  <c r="F623" i="1" a="1"/>
  <c r="F623" i="1"/>
  <c r="F644" i="1" a="1"/>
  <c r="F644" i="1"/>
  <c r="F1412" i="1" a="1"/>
  <c r="F1412" i="1"/>
  <c r="F732" i="1" a="1"/>
  <c r="F732" i="1"/>
  <c r="F744" i="1" a="1"/>
  <c r="F744" i="1"/>
  <c r="F1150" i="1" a="1"/>
  <c r="F1150" i="1"/>
  <c r="F1112" i="1" a="1"/>
  <c r="F1112" i="1"/>
  <c r="F500" i="1" a="1"/>
  <c r="F500" i="1"/>
  <c r="F770" i="1" a="1"/>
  <c r="F770" i="1"/>
  <c r="F61" i="1" a="1"/>
  <c r="F61" i="1"/>
  <c r="F1030" i="1" a="1"/>
  <c r="F1030" i="1"/>
  <c r="F219" i="1" a="1"/>
  <c r="F219" i="1"/>
  <c r="F1218" i="1" a="1"/>
  <c r="F1218" i="1"/>
  <c r="F514" i="1" a="1"/>
  <c r="F514" i="1"/>
  <c r="F1526" i="1" a="1"/>
  <c r="F1526" i="1"/>
  <c r="F38" i="1" a="1"/>
  <c r="F38" i="1"/>
  <c r="F1382" i="1" a="1"/>
  <c r="F1382" i="1"/>
  <c r="F797" i="1" a="1"/>
  <c r="F797" i="1"/>
  <c r="F1298" i="1" a="1"/>
  <c r="F1298" i="1"/>
  <c r="F1272" i="1" a="1"/>
  <c r="F1272" i="1"/>
  <c r="F1274" i="1" a="1"/>
  <c r="F1274" i="1"/>
  <c r="F1413" i="1" a="1"/>
  <c r="F1413" i="1"/>
  <c r="F208" i="1" a="1"/>
  <c r="F208" i="1"/>
  <c r="F456" i="1" a="1"/>
  <c r="F456" i="1"/>
  <c r="F1290" i="1" a="1"/>
  <c r="F1290" i="1"/>
  <c r="F1082" i="1" a="1"/>
  <c r="F1082" i="1"/>
  <c r="F100" i="1" a="1"/>
  <c r="F100" i="1"/>
  <c r="F989" i="1" a="1"/>
  <c r="F989" i="1"/>
  <c r="F584" i="1" a="1"/>
  <c r="F584" i="1"/>
  <c r="F121" i="1" a="1"/>
  <c r="F121" i="1"/>
  <c r="F1457" i="1" a="1"/>
  <c r="F1457" i="1"/>
  <c r="F1232" i="1" a="1"/>
  <c r="F1232" i="1"/>
  <c r="F1026" i="1" a="1"/>
  <c r="F1026" i="1"/>
  <c r="F937" i="1" a="1"/>
  <c r="F937" i="1"/>
  <c r="F1297" i="1" a="1"/>
  <c r="F1297" i="1"/>
  <c r="F610" i="1" a="1"/>
  <c r="F610" i="1"/>
  <c r="F643" i="1" a="1"/>
  <c r="F643" i="1"/>
  <c r="F930" i="1" a="1"/>
  <c r="F930" i="1"/>
  <c r="F1295" i="1" a="1"/>
  <c r="F1295" i="1"/>
  <c r="F603" i="1" a="1"/>
  <c r="F603" i="1"/>
  <c r="F153" i="1" a="1"/>
  <c r="F153" i="1"/>
  <c r="F746" i="1" a="1"/>
  <c r="F746" i="1"/>
  <c r="F370" i="1" a="1"/>
  <c r="F370" i="1"/>
  <c r="F964" i="1" a="1"/>
  <c r="F964" i="1"/>
  <c r="F684" i="1" a="1"/>
  <c r="F684" i="1"/>
  <c r="F431" i="1" a="1"/>
  <c r="F431" i="1"/>
  <c r="F184" i="1" a="1"/>
  <c r="F184" i="1"/>
  <c r="F894" i="1" a="1"/>
  <c r="F894" i="1"/>
  <c r="F559" i="1" a="1"/>
  <c r="F559" i="1"/>
  <c r="F1160" i="1" a="1"/>
  <c r="F1160" i="1"/>
  <c r="F545" i="1" a="1"/>
  <c r="F545" i="1"/>
  <c r="F985" i="1" a="1"/>
  <c r="F985" i="1"/>
  <c r="F73" i="1" a="1"/>
  <c r="F73" i="1"/>
  <c r="F1171" i="1" a="1"/>
  <c r="F1171" i="1"/>
  <c r="F1231" i="1" a="1"/>
  <c r="F1231" i="1"/>
  <c r="F423" i="1" a="1"/>
  <c r="F423" i="1"/>
  <c r="F192" i="1" a="1"/>
  <c r="F192" i="1"/>
  <c r="F294" i="1" a="1"/>
  <c r="F294" i="1"/>
  <c r="F471" i="1" a="1"/>
  <c r="F471" i="1"/>
  <c r="F200" i="1" a="1"/>
  <c r="F200" i="1"/>
  <c r="F1354" i="1" a="1"/>
  <c r="F1354" i="1"/>
  <c r="F1522" i="1" a="1"/>
  <c r="F1522" i="1"/>
  <c r="F1014" i="1" a="1"/>
  <c r="F1014" i="1"/>
  <c r="F291" i="1" a="1"/>
  <c r="F291" i="1"/>
  <c r="F878" i="1" a="1"/>
  <c r="F878" i="1"/>
  <c r="F216" i="1" a="1"/>
  <c r="F216" i="1"/>
  <c r="F441" i="1" a="1"/>
  <c r="F441" i="1"/>
  <c r="F568" i="1" a="1"/>
  <c r="F568" i="1"/>
  <c r="F850" i="1" a="1"/>
  <c r="F850" i="1"/>
  <c r="F1332" i="1" a="1"/>
  <c r="F1332" i="1"/>
  <c r="F599" i="1" a="1"/>
  <c r="F599" i="1"/>
  <c r="F1479" i="1" a="1"/>
  <c r="F1479" i="1"/>
  <c r="F14" i="1" a="1"/>
  <c r="F14" i="1"/>
  <c r="F1309" i="1" a="1"/>
  <c r="F1309" i="1"/>
  <c r="F1540" i="1" a="1"/>
  <c r="F1540" i="1"/>
  <c r="F804" i="1" a="1"/>
  <c r="F804" i="1"/>
  <c r="F268" i="1" a="1"/>
  <c r="F268" i="1"/>
  <c r="F940" i="1" a="1"/>
  <c r="F940" i="1"/>
  <c r="F401" i="1" a="1"/>
  <c r="F401" i="1"/>
  <c r="F1029" i="1" a="1"/>
  <c r="F1029" i="1"/>
  <c r="F702" i="1" a="1"/>
  <c r="F702" i="1"/>
  <c r="F201" i="1" a="1"/>
  <c r="F201" i="1"/>
  <c r="F525" i="1" a="1"/>
  <c r="F525" i="1"/>
  <c r="F1325" i="1" a="1"/>
  <c r="F1325" i="1"/>
  <c r="F1253" i="1" a="1"/>
  <c r="F1253" i="1"/>
  <c r="F205" i="1" a="1"/>
  <c r="F205" i="1"/>
  <c r="F113" i="1" a="1"/>
  <c r="F113" i="1"/>
  <c r="F585" i="1" a="1"/>
  <c r="F585" i="1"/>
  <c r="F239" i="1" a="1"/>
  <c r="F239" i="1"/>
  <c r="F621" i="1" a="1"/>
  <c r="F621" i="1"/>
  <c r="F323" i="1" a="1"/>
  <c r="F323" i="1"/>
  <c r="F1202" i="1" a="1"/>
  <c r="F1202" i="1"/>
  <c r="F117" i="1" a="1"/>
  <c r="F117" i="1"/>
  <c r="F595" i="1" a="1"/>
  <c r="F595" i="1"/>
  <c r="F101" i="1" a="1"/>
  <c r="F101" i="1"/>
  <c r="F1173" i="1" a="1"/>
  <c r="F1173" i="1"/>
  <c r="F637" i="1" a="1"/>
  <c r="F637" i="1"/>
  <c r="F1488" i="1" a="1"/>
  <c r="F1488" i="1"/>
  <c r="F922" i="1" a="1"/>
  <c r="F922" i="1"/>
  <c r="F1146" i="1" a="1"/>
  <c r="F1146" i="1"/>
  <c r="F690" i="1" a="1"/>
  <c r="F690" i="1"/>
  <c r="F317" i="1" a="1"/>
  <c r="F317" i="1"/>
  <c r="F107" i="1" a="1"/>
  <c r="F107" i="1"/>
  <c r="F738" i="1" a="1"/>
  <c r="F738" i="1"/>
  <c r="F206" i="1" a="1"/>
  <c r="F206" i="1"/>
  <c r="F82" i="1" a="1"/>
  <c r="F82" i="1"/>
  <c r="F869" i="1" a="1"/>
  <c r="F869" i="1"/>
  <c r="F541" i="1" a="1"/>
  <c r="F541" i="1"/>
  <c r="F1515" i="1" a="1"/>
  <c r="F1515" i="1"/>
  <c r="F8" i="1" a="1"/>
  <c r="F8" i="1"/>
  <c r="F355" i="1" a="1"/>
  <c r="F355" i="1"/>
  <c r="F442" i="1" a="1"/>
  <c r="F442" i="1"/>
  <c r="F816" i="1" a="1"/>
  <c r="F816" i="1"/>
  <c r="F1547" i="1" a="1"/>
  <c r="F1547" i="1"/>
  <c r="F754" i="1" a="1"/>
  <c r="F754" i="1"/>
  <c r="F10" i="1" a="1"/>
  <c r="F10" i="1"/>
  <c r="F1087" i="1" a="1"/>
  <c r="F1087" i="1"/>
  <c r="F1123" i="1" a="1"/>
  <c r="F1123" i="1"/>
  <c r="F982" i="1" a="1"/>
  <c r="F982" i="1"/>
  <c r="F371" i="1" a="1"/>
  <c r="F371" i="1"/>
  <c r="F1416" i="1" a="1"/>
  <c r="F1416" i="1"/>
  <c r="F250" i="1" a="1"/>
  <c r="F250" i="1"/>
  <c r="F64" i="1" a="1"/>
  <c r="F64" i="1"/>
  <c r="F249" i="1" a="1"/>
  <c r="F249" i="1"/>
  <c r="F928" i="1" a="1"/>
  <c r="F928" i="1"/>
  <c r="F1004" i="1" a="1"/>
  <c r="F1004" i="1"/>
  <c r="F651" i="1" a="1"/>
  <c r="F651" i="1"/>
  <c r="F272" i="1" a="1"/>
  <c r="F272" i="1"/>
  <c r="F1456" i="1" a="1"/>
  <c r="F1456" i="1"/>
  <c r="F181" i="1" a="1"/>
  <c r="F181" i="1"/>
  <c r="F892" i="1" a="1"/>
  <c r="F892" i="1"/>
  <c r="F779" i="1" a="1"/>
  <c r="F779" i="1"/>
  <c r="F365" i="1" a="1"/>
  <c r="F365" i="1"/>
  <c r="F1458" i="1" a="1"/>
  <c r="F1458" i="1"/>
  <c r="F821" i="1" a="1"/>
  <c r="F821" i="1"/>
  <c r="F1511" i="1" a="1"/>
  <c r="F1511" i="1"/>
  <c r="F1131" i="1" a="1"/>
  <c r="F1131" i="1"/>
  <c r="F340" i="1" a="1"/>
  <c r="F340" i="1"/>
  <c r="F731" i="1" a="1"/>
  <c r="F731" i="1"/>
  <c r="F1493" i="1" a="1"/>
  <c r="F1493" i="1"/>
  <c r="F479" i="1" a="1"/>
  <c r="F479" i="1"/>
  <c r="F389" i="1" a="1"/>
  <c r="F389" i="1"/>
  <c r="F350" i="1" a="1"/>
  <c r="F350" i="1"/>
  <c r="F555" i="1" a="1"/>
  <c r="F555" i="1"/>
  <c r="F1196" i="1" a="1"/>
  <c r="F1196" i="1"/>
  <c r="F486" i="1" a="1"/>
  <c r="F486" i="1"/>
  <c r="F1280" i="1" a="1"/>
  <c r="F1280" i="1"/>
  <c r="F1037" i="1" a="1"/>
  <c r="F1037" i="1"/>
  <c r="F1255" i="1" a="1"/>
  <c r="F1255" i="1"/>
  <c r="F577" i="1" a="1"/>
  <c r="F577" i="1"/>
  <c r="F1308" i="1" a="1"/>
  <c r="F1308" i="1"/>
  <c r="F1351" i="1" a="1"/>
  <c r="F1351" i="1"/>
  <c r="F607" i="1" a="1"/>
  <c r="F607" i="1"/>
  <c r="F316" i="1" a="1"/>
  <c r="F316" i="1"/>
  <c r="F375" i="1" a="1"/>
  <c r="F375" i="1"/>
  <c r="F1500" i="1" a="1"/>
  <c r="F1500" i="1"/>
  <c r="F140" i="1" a="1"/>
  <c r="F140" i="1"/>
  <c r="F558" i="1" a="1"/>
  <c r="F558" i="1"/>
  <c r="F34" i="1" a="1"/>
  <c r="F34" i="1"/>
  <c r="F15" i="1" a="1"/>
  <c r="F15" i="1"/>
  <c r="F771" i="1" a="1"/>
  <c r="F771" i="1"/>
  <c r="F119" i="1" a="1"/>
  <c r="F119" i="1"/>
  <c r="F561" i="1" a="1"/>
  <c r="F561" i="1"/>
  <c r="F1472" i="1" a="1"/>
  <c r="F1472" i="1"/>
  <c r="F1284" i="1" a="1"/>
  <c r="F1284" i="1"/>
  <c r="F566" i="1" a="1"/>
  <c r="F566" i="1"/>
  <c r="F620" i="1" a="1"/>
  <c r="F620" i="1"/>
  <c r="F1418" i="1" a="1"/>
  <c r="F1418" i="1"/>
  <c r="F901" i="1" a="1"/>
  <c r="F901" i="1"/>
  <c r="F229" i="1" a="1"/>
  <c r="F229" i="1"/>
  <c r="F1304" i="1" a="1"/>
  <c r="F1304" i="1"/>
  <c r="F600" i="1" a="1"/>
  <c r="F600" i="1"/>
  <c r="F497" i="1" a="1"/>
  <c r="F497" i="1"/>
  <c r="F811" i="1" a="1"/>
  <c r="F811" i="1"/>
  <c r="F1452" i="1" a="1"/>
  <c r="F1452" i="1"/>
  <c r="F551" i="1" a="1"/>
  <c r="F551" i="1"/>
  <c r="F1342" i="1" a="1"/>
  <c r="F1342" i="1"/>
  <c r="F1469" i="1" a="1"/>
  <c r="F1469" i="1"/>
  <c r="F1164" i="1" a="1"/>
  <c r="F1164" i="1"/>
  <c r="F1407" i="1" a="1"/>
  <c r="F1407" i="1"/>
  <c r="F284" i="1" a="1"/>
  <c r="F284" i="1"/>
  <c r="F960" i="1" a="1"/>
  <c r="F960" i="1"/>
  <c r="F215" i="1" a="1"/>
  <c r="F215" i="1"/>
  <c r="F256" i="1" a="1"/>
  <c r="F256" i="1"/>
  <c r="F1319" i="1" a="1"/>
  <c r="F1319" i="1"/>
  <c r="F967" i="1" a="1"/>
  <c r="F967" i="1"/>
  <c r="F168" i="1" a="1"/>
  <c r="F168" i="1"/>
  <c r="F1320" i="1" a="1"/>
  <c r="F1320" i="1"/>
  <c r="F426" i="1" a="1"/>
  <c r="F426" i="1"/>
  <c r="F40" i="1" a="1"/>
  <c r="F40" i="1"/>
  <c r="F574" i="1" a="1"/>
  <c r="F574" i="1"/>
  <c r="F1200" i="1" a="1"/>
  <c r="F1200" i="1"/>
  <c r="F226" i="1" a="1"/>
  <c r="F226" i="1"/>
  <c r="F183" i="1" a="1"/>
  <c r="F183" i="1"/>
  <c r="F1520" i="1" a="1"/>
  <c r="F1520" i="1"/>
  <c r="F293" i="1" a="1"/>
  <c r="F293" i="1"/>
  <c r="F767" i="1" a="1"/>
  <c r="F767" i="1"/>
  <c r="F1006" i="1" a="1"/>
  <c r="F1006" i="1"/>
  <c r="F76" i="1" a="1"/>
  <c r="F76" i="1"/>
  <c r="F1300" i="1" a="1"/>
  <c r="F1300" i="1"/>
  <c r="F880" i="1" a="1"/>
  <c r="F880" i="1"/>
  <c r="F244" i="1" a="1"/>
  <c r="F244" i="1"/>
  <c r="F845" i="1" a="1"/>
  <c r="F845" i="1"/>
  <c r="F931" i="1" a="1"/>
  <c r="F931" i="1"/>
  <c r="F1530" i="1" a="1"/>
  <c r="F1530" i="1"/>
  <c r="F1057" i="1" a="1"/>
  <c r="F1057" i="1"/>
  <c r="F485" i="1" a="1"/>
  <c r="F485" i="1"/>
  <c r="F1551" i="1" a="1"/>
  <c r="F1551" i="1"/>
  <c r="F792" i="1" a="1"/>
  <c r="F792" i="1"/>
  <c r="F627" i="1" a="1"/>
  <c r="F627" i="1"/>
  <c r="F957" i="1" a="1"/>
  <c r="F957" i="1"/>
  <c r="F155" i="1" a="1"/>
  <c r="F155" i="1"/>
  <c r="F164" i="1" a="1"/>
  <c r="F164" i="1"/>
  <c r="F253" i="1" a="1"/>
  <c r="F253" i="1"/>
  <c r="F513" i="1" a="1"/>
  <c r="F513" i="1"/>
  <c r="F86" i="1" a="1"/>
  <c r="F86" i="1"/>
  <c r="F1390" i="1" a="1"/>
  <c r="F1390" i="1"/>
  <c r="F757" i="1" a="1"/>
  <c r="F757" i="1"/>
  <c r="F1393" i="1" a="1"/>
  <c r="F1393" i="1"/>
  <c r="F923" i="1" a="1"/>
  <c r="F923" i="1"/>
  <c r="F775" i="1" a="1"/>
  <c r="F775" i="1"/>
  <c r="F1048" i="1" a="1"/>
  <c r="F1048" i="1"/>
  <c r="F383" i="1" a="1"/>
  <c r="F383" i="1"/>
  <c r="F1127" i="1" a="1"/>
  <c r="F1127" i="1"/>
  <c r="F619" i="1" a="1"/>
  <c r="F619" i="1"/>
  <c r="F1234" i="1" a="1"/>
  <c r="F1234" i="1"/>
  <c r="F654" i="1" a="1"/>
  <c r="F654" i="1"/>
  <c r="F941" i="1" a="1"/>
  <c r="F941" i="1"/>
  <c r="F1238" i="1" a="1"/>
  <c r="F1238" i="1"/>
  <c r="F1404" i="1" a="1"/>
  <c r="F1404" i="1"/>
  <c r="F719" i="1" a="1"/>
  <c r="F719" i="1"/>
  <c r="F540" i="1" a="1"/>
  <c r="F540" i="1"/>
  <c r="F493" i="1" a="1"/>
  <c r="F493" i="1"/>
  <c r="F478" i="1" a="1"/>
  <c r="F478" i="1"/>
  <c r="F425" i="1" a="1"/>
  <c r="F425" i="1"/>
  <c r="F1168" i="1" a="1"/>
  <c r="F1168" i="1"/>
  <c r="F202" i="1" a="1"/>
  <c r="F202" i="1"/>
  <c r="F490" i="1" a="1"/>
  <c r="F490" i="1"/>
  <c r="F1566" i="1" a="1"/>
  <c r="F1566" i="1"/>
  <c r="F1441" i="1" a="1"/>
  <c r="F1441" i="1"/>
  <c r="F668" i="1" a="1"/>
  <c r="F668" i="1"/>
  <c r="F180" i="1" a="1"/>
  <c r="F180" i="1"/>
  <c r="F444" i="1" a="1"/>
  <c r="F444" i="1"/>
  <c r="F1316" i="1" a="1"/>
  <c r="F1316" i="1"/>
  <c r="F867" i="1" a="1"/>
  <c r="F867" i="1"/>
  <c r="F344" i="1" a="1"/>
  <c r="F344" i="1"/>
  <c r="F251" i="1" a="1"/>
  <c r="F251" i="1"/>
  <c r="F95" i="1" a="1"/>
  <c r="F95" i="1"/>
  <c r="F1210" i="1" a="1"/>
  <c r="F1210" i="1"/>
  <c r="F83" i="1" a="1"/>
  <c r="F83" i="1"/>
  <c r="F1102" i="1" a="1"/>
  <c r="F1102" i="1"/>
  <c r="F1053" i="1" a="1"/>
  <c r="F1053" i="1"/>
  <c r="F265" i="1" a="1"/>
  <c r="F265" i="1"/>
  <c r="F1266" i="1" a="1"/>
  <c r="F1266" i="1"/>
  <c r="F1521" i="1" a="1"/>
  <c r="F1521" i="1"/>
  <c r="F567" i="1" a="1"/>
  <c r="F567" i="1"/>
  <c r="F1394" i="1" a="1"/>
  <c r="F1394" i="1"/>
  <c r="F179" i="1" a="1"/>
  <c r="F179" i="1"/>
  <c r="F1185" i="1" a="1"/>
  <c r="F1185" i="1"/>
  <c r="F1159" i="1" a="1"/>
  <c r="F1159" i="1"/>
  <c r="F47" i="1" a="1"/>
  <c r="F47" i="1"/>
  <c r="F1489" i="1" a="1"/>
  <c r="F1489" i="1"/>
  <c r="F633" i="1" a="1"/>
  <c r="F633" i="1"/>
  <c r="F1235" i="1" a="1"/>
  <c r="F1235" i="1"/>
  <c r="F790" i="1" a="1"/>
  <c r="F790" i="1"/>
  <c r="F825" i="1" a="1"/>
  <c r="F825" i="1"/>
  <c r="F143" i="1" a="1"/>
  <c r="F143" i="1"/>
  <c r="F1209" i="1" a="1"/>
  <c r="F1209" i="1"/>
  <c r="F560" i="1" a="1"/>
  <c r="F560" i="1"/>
  <c r="F994" i="1" a="1"/>
  <c r="F994" i="1"/>
  <c r="F157" i="1" a="1"/>
  <c r="F157" i="1"/>
  <c r="F1051" i="1" a="1"/>
  <c r="F1051" i="1"/>
  <c r="F1505" i="1" a="1"/>
  <c r="F1505" i="1"/>
  <c r="F341" i="1" a="1"/>
  <c r="F341" i="1"/>
  <c r="F48" i="1" a="1"/>
  <c r="F48" i="1"/>
  <c r="F834" i="1" a="1"/>
  <c r="F834" i="1"/>
  <c r="F1476" i="1" a="1"/>
  <c r="F1476" i="1"/>
  <c r="F1108" i="1" a="1"/>
  <c r="F1108" i="1"/>
  <c r="F296" i="1" a="1"/>
  <c r="F296" i="1"/>
  <c r="F1007" i="1" a="1"/>
  <c r="F1007" i="1"/>
  <c r="F138" i="1" a="1"/>
  <c r="F138" i="1"/>
  <c r="F1136" i="1" a="1"/>
  <c r="F1136" i="1"/>
  <c r="F417" i="1" a="1"/>
  <c r="F417" i="1"/>
  <c r="F313" i="1" a="1"/>
  <c r="F313" i="1"/>
  <c r="F955" i="1" a="1"/>
  <c r="F955" i="1"/>
  <c r="F1054" i="1" a="1"/>
  <c r="F1054" i="1"/>
  <c r="F646" i="1" a="1"/>
  <c r="F646" i="1"/>
  <c r="F151" i="1" a="1"/>
  <c r="F151" i="1"/>
  <c r="F125" i="1" a="1"/>
  <c r="F125" i="1"/>
  <c r="F951" i="1" a="1"/>
  <c r="F951" i="1"/>
  <c r="F29" i="1" a="1"/>
  <c r="F29" i="1"/>
  <c r="F109" i="1" a="1"/>
  <c r="F109" i="1"/>
  <c r="F1005" i="1" a="1"/>
  <c r="F1005" i="1"/>
  <c r="F761" i="1" a="1"/>
  <c r="F761" i="1"/>
  <c r="F144" i="1" a="1"/>
  <c r="F144" i="1"/>
  <c r="F570" i="1" a="1"/>
  <c r="F570" i="1"/>
  <c r="F163" i="1" a="1"/>
  <c r="F163" i="1"/>
  <c r="F1229" i="1" a="1"/>
  <c r="F1229" i="1"/>
  <c r="F1378" i="1" a="1"/>
  <c r="F1378" i="1"/>
  <c r="F773" i="1" a="1"/>
  <c r="F773" i="1"/>
  <c r="F647" i="1" a="1"/>
  <c r="F647" i="1"/>
  <c r="F1224" i="1" a="1"/>
  <c r="F1224" i="1"/>
  <c r="F861" i="1" a="1"/>
  <c r="F861" i="1"/>
  <c r="F987" i="1" a="1"/>
  <c r="F987" i="1"/>
  <c r="F1361" i="1" a="1"/>
  <c r="F1361" i="1"/>
  <c r="F1425" i="1" a="1"/>
  <c r="F1425" i="1"/>
  <c r="F261" i="1" a="1"/>
  <c r="F261" i="1"/>
  <c r="F186" i="1" a="1"/>
  <c r="F186" i="1"/>
  <c r="F255" i="1" a="1"/>
  <c r="F255" i="1"/>
  <c r="F1283" i="1" a="1"/>
  <c r="F1283" i="1"/>
  <c r="F11" i="1" a="1"/>
  <c r="F11" i="1"/>
  <c r="F1364" i="1" a="1"/>
  <c r="F1364" i="1"/>
  <c r="F742" i="1" a="1"/>
  <c r="F742" i="1"/>
  <c r="F983" i="1" a="1"/>
  <c r="F983" i="1"/>
  <c r="F727" i="1" a="1"/>
  <c r="F727" i="1"/>
  <c r="F814" i="1" a="1"/>
  <c r="F814" i="1"/>
  <c r="F1189" i="1" a="1"/>
  <c r="F1189" i="1"/>
  <c r="F170" i="1" a="1"/>
  <c r="F170" i="1"/>
  <c r="F364" i="1" a="1"/>
  <c r="F364" i="1"/>
  <c r="F863" i="1" a="1"/>
  <c r="F863" i="1"/>
  <c r="F333" i="1" a="1"/>
  <c r="F333" i="1"/>
  <c r="F676" i="1" a="1"/>
  <c r="F676" i="1"/>
  <c r="F1023" i="1" a="1"/>
  <c r="F1023" i="1"/>
  <c r="F1587" i="1" a="1"/>
  <c r="F1587" i="1"/>
  <c r="F1327" i="1" a="1"/>
  <c r="F1327" i="1"/>
  <c r="F511" i="1" a="1"/>
  <c r="F511" i="1"/>
  <c r="F308" i="1" a="1"/>
  <c r="F308" i="1"/>
  <c r="F176" i="1" a="1"/>
  <c r="F176" i="1"/>
  <c r="F289" i="1" a="1"/>
  <c r="F289" i="1"/>
  <c r="F1328" i="1" a="1"/>
  <c r="F1328" i="1"/>
  <c r="F889" i="1" a="1"/>
  <c r="F889" i="1"/>
  <c r="F434" i="1" a="1"/>
  <c r="F434" i="1"/>
  <c r="F1321" i="1" a="1"/>
  <c r="F1321" i="1"/>
  <c r="F343" i="1" a="1"/>
  <c r="F343" i="1"/>
  <c r="F947" i="1" a="1"/>
  <c r="F947" i="1"/>
  <c r="F1277" i="1" a="1"/>
  <c r="F1277" i="1"/>
  <c r="F1379" i="1" a="1"/>
  <c r="F1379" i="1"/>
  <c r="F1367" i="1" a="1"/>
  <c r="F1367" i="1"/>
  <c r="F194" i="1" a="1"/>
  <c r="F194" i="1"/>
  <c r="F543" i="1" a="1"/>
  <c r="F543" i="1"/>
  <c r="F6" i="1" a="1"/>
  <c r="F6" i="1"/>
  <c r="F460" i="1" a="1"/>
  <c r="F460" i="1"/>
  <c r="F788" i="1" a="1"/>
  <c r="F788" i="1"/>
  <c r="F1512" i="1" a="1"/>
  <c r="F1512" i="1"/>
  <c r="F842" i="1" a="1"/>
  <c r="F842" i="1"/>
  <c r="F191" i="1" a="1"/>
  <c r="F191" i="1"/>
  <c r="F506" i="1" a="1"/>
  <c r="F506" i="1"/>
  <c r="F407" i="1" a="1"/>
  <c r="F407" i="1"/>
  <c r="F1381" i="1" a="1"/>
  <c r="F1381" i="1"/>
  <c r="F148" i="1" a="1"/>
  <c r="F148" i="1"/>
  <c r="F1557" i="1" a="1"/>
  <c r="F1557" i="1"/>
  <c r="F461" i="1" a="1"/>
  <c r="F461" i="1"/>
  <c r="F1371" i="1" a="1"/>
  <c r="F1371" i="1"/>
  <c r="F904" i="1" a="1"/>
  <c r="F904" i="1"/>
  <c r="F949" i="1" a="1"/>
  <c r="F949" i="1"/>
  <c r="F772" i="1" a="1"/>
  <c r="F772" i="1"/>
  <c r="F211" i="1" a="1"/>
  <c r="F211" i="1"/>
  <c r="F335" i="1" a="1"/>
  <c r="F335" i="1"/>
  <c r="F174" i="1" a="1"/>
  <c r="F174" i="1"/>
  <c r="F1564" i="1" a="1"/>
  <c r="F1564" i="1"/>
  <c r="F809" i="1" a="1"/>
  <c r="F809" i="1"/>
  <c r="F68" i="1" a="1"/>
  <c r="F68" i="1"/>
  <c r="F1076" i="1" a="1"/>
  <c r="F1076" i="1"/>
  <c r="F1016" i="1" a="1"/>
  <c r="F1016" i="1"/>
  <c r="F1592" i="1" a="1"/>
  <c r="F1592" i="1"/>
  <c r="F237" i="1" a="1"/>
  <c r="F237" i="1"/>
  <c r="F697" i="1" a="1"/>
  <c r="F697" i="1"/>
  <c r="F950" i="1" a="1"/>
  <c r="F950" i="1"/>
  <c r="F1262" i="1" a="1"/>
  <c r="F1262" i="1"/>
  <c r="F634" i="1" a="1"/>
  <c r="F634" i="1"/>
  <c r="F1291" i="1" a="1"/>
  <c r="F1291" i="1"/>
  <c r="F1085" i="1" a="1"/>
  <c r="F1085" i="1"/>
  <c r="F263" i="1" a="1"/>
  <c r="F263" i="1"/>
  <c r="F632" i="1" a="1"/>
  <c r="F632" i="1"/>
  <c r="F146" i="1" a="1"/>
  <c r="F146" i="1"/>
  <c r="F1198" i="1" a="1"/>
  <c r="F1198" i="1"/>
  <c r="F667" i="1" a="1"/>
  <c r="F667" i="1"/>
  <c r="F932" i="1" a="1"/>
  <c r="F932" i="1"/>
  <c r="F838" i="1" a="1"/>
  <c r="F838" i="1"/>
  <c r="F1408" i="1" a="1"/>
  <c r="F1408" i="1"/>
  <c r="F448" i="1" a="1"/>
  <c r="F448" i="1"/>
  <c r="F1130" i="1" a="1"/>
  <c r="F1130" i="1"/>
  <c r="F507" i="1" a="1"/>
  <c r="F507" i="1"/>
  <c r="F242" i="1" a="1"/>
  <c r="F242" i="1"/>
  <c r="F669" i="1" a="1"/>
  <c r="F669" i="1"/>
  <c r="F1535" i="1" a="1"/>
  <c r="F1535" i="1"/>
  <c r="F658" i="1" a="1"/>
  <c r="F658" i="1"/>
  <c r="F1437" i="1" a="1"/>
  <c r="F1437" i="1"/>
  <c r="F102" i="1" a="1"/>
  <c r="F102" i="1"/>
  <c r="F528" i="1" a="1"/>
  <c r="F528" i="1"/>
  <c r="F213" i="1" a="1"/>
  <c r="F213" i="1"/>
  <c r="F327" i="1" a="1"/>
  <c r="F327" i="1"/>
  <c r="F96" i="1" a="1"/>
  <c r="F96" i="1"/>
  <c r="F724" i="1" a="1"/>
  <c r="F724" i="1"/>
  <c r="F653" i="1" a="1"/>
  <c r="F653" i="1"/>
  <c r="F992" i="1" a="1"/>
  <c r="F992" i="1"/>
  <c r="F166" i="1" a="1"/>
  <c r="F166" i="1"/>
  <c r="F177" i="1" a="1"/>
  <c r="F177" i="1"/>
  <c r="F1147" i="1" a="1"/>
  <c r="F1147" i="1"/>
  <c r="F751" i="1" a="1"/>
  <c r="F751" i="1"/>
  <c r="F1263" i="1" a="1"/>
  <c r="F1263" i="1"/>
  <c r="F716" i="1" a="1"/>
  <c r="F716" i="1"/>
  <c r="F1346" i="1" a="1"/>
  <c r="F1346" i="1"/>
  <c r="F124" i="1" a="1"/>
  <c r="F124" i="1"/>
  <c r="F843" i="1" a="1"/>
  <c r="F843" i="1"/>
  <c r="F1478" i="1" a="1"/>
  <c r="F1478" i="1"/>
  <c r="F1421" i="1" a="1"/>
  <c r="F1421" i="1"/>
  <c r="F1391" i="1" a="1"/>
  <c r="F1391" i="1"/>
  <c r="F445" i="1" a="1"/>
  <c r="F445" i="1"/>
  <c r="F852" i="1" a="1"/>
  <c r="F852" i="1"/>
  <c r="F1330" i="1" a="1"/>
  <c r="F1330" i="1"/>
  <c r="F354" i="1" a="1"/>
  <c r="F354" i="1"/>
  <c r="F1133" i="1" a="1"/>
  <c r="F1133" i="1"/>
  <c r="F659" i="1" a="1"/>
  <c r="F659" i="1"/>
  <c r="F706" i="1" a="1"/>
  <c r="F706" i="1"/>
  <c r="F1431" i="1" a="1"/>
  <c r="F1431" i="1"/>
  <c r="F1509" i="1" a="1"/>
  <c r="F1509" i="1"/>
  <c r="F1193" i="1" a="1"/>
  <c r="F1193" i="1"/>
  <c r="F948" i="1" a="1"/>
  <c r="F948" i="1"/>
  <c r="F786" i="1" a="1"/>
  <c r="F786" i="1"/>
  <c r="F963" i="1" a="1"/>
  <c r="F963" i="1"/>
  <c r="F374" i="1" a="1"/>
  <c r="F374" i="1"/>
  <c r="F1077" i="1" a="1"/>
  <c r="F1077" i="1"/>
  <c r="F1205" i="1" a="1"/>
  <c r="F1205" i="1"/>
  <c r="F1294" i="1" a="1"/>
  <c r="F1294" i="1"/>
  <c r="F1268" i="1" a="1"/>
  <c r="F1268" i="1"/>
  <c r="F882" i="1" a="1"/>
  <c r="F882" i="1"/>
  <c r="F1156" i="1" a="1"/>
  <c r="F1156" i="1"/>
  <c r="F283" i="1" a="1"/>
  <c r="F283" i="1"/>
  <c r="F336" i="1" a="1"/>
  <c r="F336" i="1"/>
  <c r="F1032" i="1" a="1"/>
  <c r="F1032" i="1"/>
  <c r="F361" i="1" a="1"/>
  <c r="F361" i="1"/>
  <c r="F504" i="1" a="1"/>
  <c r="F504" i="1"/>
  <c r="F24" i="1" a="1"/>
  <c r="F24" i="1"/>
  <c r="F498" i="1" a="1"/>
  <c r="F498" i="1"/>
  <c r="F1194" i="1" a="1"/>
  <c r="F1194" i="1"/>
  <c r="F1055" i="1" a="1"/>
  <c r="F1055" i="1"/>
  <c r="F1490" i="1" a="1"/>
  <c r="F1490" i="1"/>
  <c r="F136" i="1" a="1"/>
  <c r="F136" i="1"/>
  <c r="F1144" i="1" a="1"/>
  <c r="F1144" i="1"/>
  <c r="F630" i="1" a="1"/>
  <c r="F630" i="1"/>
  <c r="F912" i="1" a="1"/>
  <c r="F912" i="1"/>
  <c r="F230" i="1" a="1"/>
  <c r="F230" i="1"/>
  <c r="F1212" i="1" a="1"/>
  <c r="F1212" i="1"/>
  <c r="F812" i="1" a="1"/>
  <c r="F812" i="1"/>
  <c r="F1468" i="1" a="1"/>
  <c r="F1468" i="1"/>
  <c r="F104" i="1" a="1"/>
  <c r="F104" i="1"/>
  <c r="F288" i="1" a="1"/>
  <c r="F288" i="1"/>
  <c r="F1211" i="1" a="1"/>
  <c r="F1211" i="1"/>
  <c r="F519" i="1" a="1"/>
  <c r="F519" i="1"/>
  <c r="F677" i="1" a="1"/>
  <c r="F677" i="1"/>
  <c r="F1565" i="1" a="1"/>
  <c r="F1565" i="1"/>
  <c r="F491" i="1" a="1"/>
  <c r="F491" i="1"/>
  <c r="F694" i="1" a="1"/>
  <c r="F694" i="1"/>
  <c r="F1525" i="1" a="1"/>
  <c r="F1525" i="1"/>
  <c r="F840" i="1" a="1"/>
  <c r="F840" i="1"/>
  <c r="F547" i="1" a="1"/>
  <c r="F547" i="1"/>
  <c r="F139" i="1" a="1"/>
  <c r="F139" i="1"/>
  <c r="F1115" i="1" a="1"/>
  <c r="F1115" i="1"/>
  <c r="F718" i="1" a="1"/>
  <c r="F718" i="1"/>
  <c r="F1567" i="1" a="1"/>
  <c r="F1567" i="1"/>
  <c r="F1546" i="1" a="1"/>
  <c r="F1546" i="1"/>
  <c r="F1461" i="1" a="1"/>
  <c r="F1461" i="1"/>
  <c r="F1024" i="1" a="1"/>
  <c r="F1024" i="1"/>
  <c r="F886" i="1" a="1"/>
  <c r="F886" i="1"/>
  <c r="F172" i="1" a="1"/>
  <c r="F172" i="1"/>
  <c r="F1519" i="1" a="1"/>
  <c r="F1519" i="1"/>
  <c r="F556" i="1" a="1"/>
  <c r="F556" i="1"/>
  <c r="F1092" i="1" a="1"/>
  <c r="F1092" i="1"/>
  <c r="F56" i="1" a="1"/>
  <c r="F56" i="1"/>
  <c r="F820" i="1" a="1"/>
  <c r="F820" i="1"/>
  <c r="F74" i="1" a="1"/>
  <c r="F74" i="1"/>
  <c r="F1360" i="1" a="1"/>
  <c r="F1360" i="1"/>
  <c r="F1562" i="1" a="1"/>
  <c r="F1562" i="1"/>
  <c r="F518" i="1" a="1"/>
  <c r="F518" i="1"/>
  <c r="F1508" i="1" a="1"/>
  <c r="F1508" i="1"/>
  <c r="F846" i="1" a="1"/>
  <c r="F846" i="1"/>
  <c r="F435" i="1" a="1"/>
  <c r="F435" i="1"/>
  <c r="F959" i="1" a="1"/>
  <c r="F959" i="1"/>
  <c r="F1406" i="1" a="1"/>
  <c r="F1406" i="1"/>
  <c r="F1288" i="1" a="1"/>
  <c r="F1288" i="1"/>
  <c r="F548" i="1" a="1"/>
  <c r="F548" i="1"/>
  <c r="F832" i="1" a="1"/>
  <c r="F832" i="1"/>
  <c r="F687" i="1" a="1"/>
  <c r="F687" i="1"/>
  <c r="F808" i="1" a="1"/>
  <c r="F808" i="1"/>
  <c r="F65" i="1" a="1"/>
  <c r="F65" i="1"/>
  <c r="F780" i="1" a="1"/>
  <c r="F780" i="1"/>
  <c r="F1561" i="1" a="1"/>
  <c r="F1561" i="1"/>
  <c r="F1285" i="1" a="1"/>
  <c r="F1285" i="1"/>
  <c r="F688" i="1" a="1"/>
  <c r="F688" i="1"/>
  <c r="F92" i="1" a="1"/>
  <c r="F92" i="1"/>
  <c r="F1340" i="1" a="1"/>
  <c r="F1340" i="1"/>
  <c r="F217" i="1" a="1"/>
  <c r="F217" i="1"/>
  <c r="F1293" i="1" a="1"/>
  <c r="F1293" i="1"/>
  <c r="F114" i="1" a="1"/>
  <c r="F114" i="1"/>
  <c r="F755" i="1" a="1"/>
  <c r="F755" i="1"/>
  <c r="F1247" i="1" a="1"/>
  <c r="F1247" i="1"/>
  <c r="F725" i="1" a="1"/>
  <c r="F725" i="1"/>
  <c r="F44" i="1" a="1"/>
  <c r="F44" i="1"/>
  <c r="F1517" i="1" a="1"/>
  <c r="F1517" i="1"/>
  <c r="F954" i="1" a="1"/>
  <c r="F954" i="1"/>
  <c r="F749" i="1" a="1"/>
  <c r="F749" i="1"/>
  <c r="F328" i="1" a="1"/>
  <c r="F328" i="1"/>
  <c r="F1581" i="1" a="1"/>
  <c r="F1581" i="1"/>
  <c r="F795" i="1" a="1"/>
  <c r="F795" i="1"/>
  <c r="F1440" i="1" a="1"/>
  <c r="F1440" i="1"/>
  <c r="F1338" i="1" a="1"/>
  <c r="F1338" i="1"/>
  <c r="F13" i="1" a="1"/>
  <c r="F13" i="1"/>
  <c r="F666" i="1" a="1"/>
  <c r="F666" i="1"/>
  <c r="F440" i="1" a="1"/>
  <c r="F440" i="1"/>
  <c r="F1420" i="1" a="1"/>
  <c r="F1420" i="1"/>
  <c r="F436" i="1" a="1"/>
  <c r="F436" i="1"/>
  <c r="F614" i="1" a="1"/>
  <c r="F614" i="1"/>
  <c r="F783" i="1" a="1"/>
  <c r="F783" i="1"/>
  <c r="F322" i="1" a="1"/>
  <c r="F322" i="1"/>
  <c r="F1154" i="1" a="1"/>
  <c r="F1154" i="1"/>
  <c r="F1554" i="1" a="1"/>
  <c r="F1554" i="1"/>
  <c r="F122" i="1" a="1"/>
  <c r="F122" i="1"/>
  <c r="F1323" i="1" a="1"/>
  <c r="F1323" i="1"/>
  <c r="F826" i="1" a="1"/>
  <c r="F826" i="1"/>
  <c r="F222" i="1" a="1"/>
  <c r="F222" i="1"/>
  <c r="F1034" i="1" a="1"/>
  <c r="F1034" i="1"/>
  <c r="F386" i="1" a="1"/>
  <c r="F386" i="1"/>
  <c r="F810" i="1" a="1"/>
  <c r="F810" i="1"/>
  <c r="F337" i="1" a="1"/>
  <c r="F337" i="1"/>
  <c r="F1422" i="1" a="1"/>
  <c r="F1422" i="1"/>
  <c r="F601" i="1" a="1"/>
  <c r="F601" i="1"/>
  <c r="F387" i="1" a="1"/>
  <c r="F387" i="1"/>
  <c r="F1142" i="1" a="1"/>
  <c r="F1142" i="1"/>
  <c r="F1417" i="1" a="1"/>
  <c r="F1417" i="1"/>
  <c r="F297" i="1" a="1"/>
  <c r="F297" i="1"/>
  <c r="F1553" i="1" a="1"/>
  <c r="F1553" i="1"/>
  <c r="F110" i="1" a="1"/>
  <c r="F110" i="1"/>
  <c r="F1128" i="1" a="1"/>
  <c r="F1128" i="1"/>
  <c r="F111" i="1" a="1"/>
  <c r="F111" i="1"/>
  <c r="F503" i="1" a="1"/>
  <c r="F503" i="1"/>
  <c r="F1555" i="1" a="1"/>
  <c r="F1555" i="1"/>
  <c r="F1207" i="1" a="1"/>
  <c r="F1207" i="1"/>
  <c r="F1158" i="1" a="1"/>
  <c r="F1158" i="1"/>
  <c r="F682" i="1" a="1"/>
  <c r="F682" i="1"/>
  <c r="F1318" i="1" a="1"/>
  <c r="F1318" i="1"/>
  <c r="F1389" i="1" a="1"/>
  <c r="F1389" i="1"/>
  <c r="F828" i="1" a="1"/>
  <c r="F828" i="1"/>
  <c r="F377" i="1" a="1"/>
  <c r="F377" i="1"/>
  <c r="F314" i="1" a="1"/>
  <c r="F314" i="1"/>
  <c r="F789" i="1" a="1"/>
  <c r="F789" i="1"/>
  <c r="F1223" i="1" a="1"/>
  <c r="F1223" i="1"/>
  <c r="F1089" i="1" a="1"/>
  <c r="F1089" i="1"/>
  <c r="F49" i="1" a="1"/>
  <c r="F49" i="1"/>
  <c r="F713" i="1" a="1"/>
  <c r="F713" i="1"/>
  <c r="F22" i="1" a="1"/>
  <c r="F22" i="1"/>
  <c r="F1155" i="1" a="1"/>
  <c r="F1155" i="1"/>
  <c r="F285" i="1" a="1"/>
  <c r="F285" i="1"/>
  <c r="F1184" i="1" a="1"/>
  <c r="F1184" i="1"/>
  <c r="F169" i="1" a="1"/>
  <c r="F169" i="1"/>
  <c r="F346" i="1" a="1"/>
  <c r="F346" i="1"/>
  <c r="F1236" i="1" a="1"/>
  <c r="F1236" i="1"/>
  <c r="F609" i="1" a="1"/>
  <c r="F609" i="1"/>
  <c r="F1241" i="1" a="1"/>
  <c r="F1241" i="1"/>
  <c r="F508" i="1" a="1"/>
  <c r="F508" i="1"/>
  <c r="F734" i="1" a="1"/>
  <c r="F734" i="1"/>
  <c r="F575" i="1" a="1"/>
  <c r="F575" i="1"/>
  <c r="F351" i="1" a="1"/>
  <c r="F351" i="1"/>
  <c r="F1179" i="1" a="1"/>
  <c r="F1179" i="1"/>
  <c r="F578" i="1" a="1"/>
  <c r="F578" i="1"/>
  <c r="F399" i="1" a="1"/>
  <c r="F399" i="1"/>
  <c r="F1119" i="1" a="1"/>
  <c r="F1119" i="1"/>
  <c r="F403" i="1" a="1"/>
  <c r="F403" i="1"/>
  <c r="F784" i="1" a="1"/>
  <c r="F784" i="1"/>
  <c r="F1009" i="1" a="1"/>
  <c r="F1009" i="1"/>
  <c r="F611" i="1" a="1"/>
  <c r="F611" i="1"/>
  <c r="F533" i="1" a="1"/>
  <c r="F533" i="1"/>
  <c r="F437" i="1" a="1"/>
  <c r="F437" i="1"/>
  <c r="F943" i="1" a="1"/>
  <c r="F943" i="1"/>
  <c r="F588" i="1" a="1"/>
  <c r="F588" i="1"/>
  <c r="F1480" i="1" a="1"/>
  <c r="F1480" i="1"/>
  <c r="F925" i="1" a="1"/>
  <c r="F925" i="1"/>
  <c r="F695" i="1" a="1"/>
  <c r="F695" i="1"/>
  <c r="F286" i="1" a="1"/>
  <c r="F286" i="1"/>
  <c r="F1590" i="1" a="1"/>
  <c r="F1590" i="1"/>
  <c r="F1067" i="1" a="1"/>
  <c r="F1067" i="1"/>
  <c r="F306" i="1" a="1"/>
  <c r="F306" i="1"/>
  <c r="F1059" i="1" a="1"/>
  <c r="F1059" i="1"/>
  <c r="F858" i="1" a="1"/>
  <c r="F858" i="1"/>
  <c r="F439" i="1" a="1"/>
  <c r="F439" i="1"/>
  <c r="F917" i="1" a="1"/>
  <c r="F917" i="1"/>
  <c r="F1169" i="1" a="1"/>
  <c r="F1169" i="1"/>
  <c r="F238" i="1" a="1"/>
  <c r="F238" i="1"/>
  <c r="F1552" i="1" a="1"/>
  <c r="F1552" i="1"/>
  <c r="F915" i="1" a="1"/>
  <c r="F915" i="1"/>
  <c r="F717" i="1" a="1"/>
  <c r="F717" i="1"/>
  <c r="F9" i="1" a="1"/>
  <c r="F9" i="1"/>
  <c r="F680" i="1" a="1"/>
  <c r="F680" i="1"/>
  <c r="F1336" i="1" a="1"/>
  <c r="F1336" i="1"/>
  <c r="F1249" i="1" a="1"/>
  <c r="F1249" i="1"/>
  <c r="F331" i="1" a="1"/>
  <c r="F331" i="1"/>
  <c r="F128" i="1" a="1"/>
  <c r="F128" i="1"/>
  <c r="F449" i="1" a="1"/>
  <c r="F449" i="1"/>
  <c r="F1161" i="1" a="1"/>
  <c r="F1161" i="1"/>
  <c r="F30" i="1" a="1"/>
  <c r="F30" i="1"/>
  <c r="F1341" i="1" a="1"/>
  <c r="F1341" i="1"/>
  <c r="F524" i="1" a="1"/>
  <c r="F524" i="1"/>
  <c r="F1365" i="1" a="1"/>
  <c r="F1365" i="1"/>
  <c r="F554" i="1" a="1"/>
  <c r="F554" i="1"/>
  <c r="F345" i="1" a="1"/>
  <c r="F345" i="1"/>
  <c r="F1375" i="1" a="1"/>
  <c r="F1375" i="1"/>
  <c r="F778" i="1" a="1"/>
  <c r="F778" i="1"/>
  <c r="F924" i="1" a="1"/>
  <c r="F924" i="1"/>
  <c r="F827" i="1" a="1"/>
  <c r="F827" i="1"/>
  <c r="F1302" i="1" a="1"/>
  <c r="F1302" i="1"/>
  <c r="F1570" i="1" a="1"/>
  <c r="F1570" i="1"/>
  <c r="F414" i="1" a="1"/>
  <c r="F414" i="1"/>
  <c r="F656" i="1" a="1"/>
  <c r="F656" i="1"/>
  <c r="F1018" i="1" a="1"/>
  <c r="F1018" i="1"/>
  <c r="F1538" i="1" a="1"/>
  <c r="F1538" i="1"/>
  <c r="F367" i="1" a="1"/>
  <c r="F367" i="1"/>
  <c r="F1080" i="1" a="1"/>
  <c r="F1080" i="1"/>
  <c r="F1591" i="1" a="1"/>
  <c r="F1591" i="1"/>
  <c r="F1260" i="1" a="1"/>
  <c r="F1260" i="1"/>
  <c r="F1482" i="1" a="1"/>
  <c r="F1482" i="1"/>
  <c r="F395" i="1" a="1"/>
  <c r="F395" i="1"/>
  <c r="F876" i="1" a="1"/>
  <c r="F876" i="1"/>
  <c r="F223" i="1" a="1"/>
  <c r="F223" i="1"/>
  <c r="F1250" i="1" a="1"/>
  <c r="F1250" i="1"/>
  <c r="F1261" i="1" a="1"/>
  <c r="F1261" i="1"/>
  <c r="F1548" i="1" a="1"/>
  <c r="F1548" i="1"/>
  <c r="F298" i="1" a="1"/>
  <c r="F298" i="1"/>
  <c r="F1410" i="1" a="1"/>
  <c r="F1410" i="1"/>
  <c r="F36" i="1" a="1"/>
  <c r="F36" i="1"/>
  <c r="F1463" i="1" a="1"/>
  <c r="F1463" i="1"/>
  <c r="F1498" i="1" a="1"/>
  <c r="F1498" i="1"/>
  <c r="F1041" i="1" a="1"/>
  <c r="F1041" i="1"/>
  <c r="F777" i="1" a="1"/>
  <c r="F777" i="1"/>
  <c r="F1157" i="1" a="1"/>
  <c r="F1157" i="1"/>
  <c r="F1585" i="1" a="1"/>
  <c r="F1585" i="1"/>
  <c r="F362" i="1" a="1"/>
  <c r="F362" i="1"/>
  <c r="F1513" i="1" a="1"/>
  <c r="F1513" i="1"/>
  <c r="F1208" i="1" a="1"/>
  <c r="F1208" i="1"/>
  <c r="F1542" i="1" a="1"/>
  <c r="F1542" i="1"/>
  <c r="F228" i="1" a="1"/>
  <c r="F228" i="1"/>
  <c r="F1518" i="1" a="1"/>
  <c r="F1518" i="1"/>
  <c r="F1348" i="1" a="1"/>
  <c r="F1348" i="1"/>
  <c r="F622" i="1" a="1"/>
  <c r="F622" i="1"/>
  <c r="F419" i="1" a="1"/>
  <c r="F419" i="1"/>
  <c r="F1392" i="1" a="1"/>
  <c r="F1392" i="1"/>
  <c r="F1444" i="1" a="1"/>
  <c r="F1444" i="1"/>
  <c r="F1151" i="1" a="1"/>
  <c r="F1151" i="1"/>
  <c r="F1122" i="1" a="1"/>
  <c r="F1122" i="1"/>
  <c r="F307" i="1" a="1"/>
  <c r="F307" i="1"/>
  <c r="F728" i="1" a="1"/>
  <c r="F728" i="1"/>
  <c r="F1481" i="1" a="1"/>
  <c r="F1481" i="1"/>
  <c r="F260" i="1" a="1"/>
  <c r="F260" i="1"/>
  <c r="F564" i="1" a="1"/>
  <c r="F564" i="1"/>
  <c r="F1279" i="1" a="1"/>
  <c r="F1279" i="1"/>
  <c r="F538" i="1" a="1"/>
  <c r="F538" i="1"/>
  <c r="F701" i="1" a="1"/>
  <c r="F701" i="1"/>
  <c r="F753" i="1" a="1"/>
  <c r="F753" i="1"/>
  <c r="F891" i="1" a="1"/>
  <c r="F891" i="1"/>
  <c r="F469" i="1" a="1"/>
  <c r="F469" i="1"/>
  <c r="F1177" i="1" a="1"/>
  <c r="F1177" i="1"/>
  <c r="F1068" i="1" a="1"/>
  <c r="F1068" i="1"/>
  <c r="F349" i="1" a="1"/>
  <c r="F349" i="1"/>
  <c r="F1162" i="1" a="1"/>
  <c r="F1162" i="1"/>
  <c r="F1388" i="1" a="1"/>
  <c r="F1388" i="1"/>
  <c r="F1484" i="1" a="1"/>
  <c r="F1484" i="1"/>
  <c r="F453" i="1" a="1"/>
  <c r="F453" i="1"/>
  <c r="F480" i="1" a="1"/>
  <c r="F480" i="1"/>
  <c r="F1074" i="1" a="1"/>
  <c r="F1074" i="1"/>
  <c r="F763" i="1" a="1"/>
  <c r="F763" i="1"/>
  <c r="F781" i="1" a="1"/>
  <c r="F781" i="1"/>
  <c r="F457" i="1" a="1"/>
  <c r="F457" i="1"/>
  <c r="F1311" i="1" a="1"/>
  <c r="F1311" i="1"/>
  <c r="F625" i="1" a="1"/>
  <c r="F625" i="1"/>
  <c r="F1242" i="1" a="1"/>
  <c r="F1242" i="1"/>
  <c r="F824" i="1" a="1"/>
  <c r="F824" i="1"/>
  <c r="F390" i="1" a="1"/>
  <c r="F390" i="1"/>
  <c r="F302" i="1" a="1"/>
  <c r="F302" i="1"/>
  <c r="F1495" i="1" a="1"/>
  <c r="F1495" i="1"/>
  <c r="F1355" i="1" a="1"/>
  <c r="F1355" i="1"/>
  <c r="F1369" i="1" a="1"/>
  <c r="F1369" i="1"/>
  <c r="F141" i="1" a="1"/>
  <c r="F141" i="1"/>
  <c r="F936" i="1" a="1"/>
  <c r="F936" i="1"/>
  <c r="F1314" i="1" a="1"/>
  <c r="F1314" i="1"/>
  <c r="F1090" i="1" a="1"/>
  <c r="F1090" i="1"/>
  <c r="F911" i="1" a="1"/>
  <c r="F911" i="1"/>
  <c r="F874" i="1" a="1"/>
  <c r="F874" i="1"/>
  <c r="F171" i="1" a="1"/>
  <c r="F171" i="1"/>
  <c r="F945" i="1" a="1"/>
  <c r="F945" i="1"/>
  <c r="F1203" i="1" a="1"/>
  <c r="F1203" i="1"/>
  <c r="F1069" i="1" a="1"/>
  <c r="F1069" i="1"/>
  <c r="F750" i="1" a="1"/>
  <c r="F750" i="1"/>
  <c r="F1524" i="1" a="1"/>
  <c r="F1524" i="1"/>
  <c r="F360" i="1" a="1"/>
  <c r="F360" i="1"/>
  <c r="F1496" i="1" a="1"/>
  <c r="F1496" i="1"/>
  <c r="F837" i="1" a="1"/>
  <c r="F837" i="1"/>
  <c r="F921" i="1" a="1"/>
  <c r="F921" i="1"/>
  <c r="F872" i="1" a="1"/>
  <c r="F872" i="1"/>
  <c r="F190" i="1" a="1"/>
  <c r="F190" i="1"/>
  <c r="F1446" i="1" a="1"/>
  <c r="F1446" i="1"/>
  <c r="F1450" i="1" a="1"/>
  <c r="F1450" i="1"/>
  <c r="F262" i="1" a="1"/>
  <c r="F262" i="1"/>
  <c r="F1058" i="1" a="1"/>
  <c r="F1058" i="1"/>
  <c r="F280" i="1" a="1"/>
  <c r="F280" i="1"/>
  <c r="F546" i="1" a="1"/>
  <c r="F546" i="1"/>
  <c r="F243" i="1" a="1"/>
  <c r="F243" i="1"/>
  <c r="F1192" i="1" a="1"/>
  <c r="F1192" i="1"/>
  <c r="F1572" i="1" a="1"/>
  <c r="F1572" i="1"/>
  <c r="F90" i="1" a="1"/>
  <c r="F90" i="1"/>
  <c r="F50" i="1" a="1"/>
  <c r="F50" i="1"/>
  <c r="F495" i="1" a="1"/>
  <c r="F495" i="1"/>
  <c r="F227" i="1" a="1"/>
  <c r="F227" i="1"/>
  <c r="F890" i="1" a="1"/>
  <c r="F890" i="1"/>
  <c r="F1148" i="1" a="1"/>
  <c r="F1148" i="1"/>
  <c r="F802" i="1" a="1"/>
  <c r="F802" i="1"/>
  <c r="F385" i="1" a="1"/>
  <c r="F385" i="1"/>
  <c r="F198" i="1" a="1"/>
  <c r="F198" i="1"/>
  <c r="F1228" i="1" a="1"/>
  <c r="F1228" i="1"/>
  <c r="F550" i="1" a="1"/>
  <c r="F550" i="1"/>
  <c r="F1252" i="1" a="1"/>
  <c r="F1252" i="1"/>
  <c r="F799" i="1" a="1"/>
  <c r="F799" i="1"/>
  <c r="F1103" i="1" a="1"/>
  <c r="F1103" i="1"/>
  <c r="F652" i="1" a="1"/>
  <c r="F652" i="1"/>
  <c r="F315" i="1" a="1"/>
  <c r="F315" i="1"/>
  <c r="F1399" i="1" a="1"/>
  <c r="F1399" i="1"/>
  <c r="F708" i="1" a="1"/>
  <c r="F708" i="1"/>
  <c r="F873" i="1" a="1"/>
  <c r="F873" i="1"/>
  <c r="F1366" i="1" a="1"/>
  <c r="F1366" i="1"/>
  <c r="F246" i="1" a="1"/>
  <c r="F246" i="1"/>
  <c r="F240" i="1" a="1"/>
  <c r="F240" i="1"/>
  <c r="F1430" i="1" a="1"/>
  <c r="F1430" i="1"/>
  <c r="F530" i="1" a="1"/>
  <c r="F530" i="1"/>
  <c r="F18" i="1" a="1"/>
  <c r="F18" i="1"/>
  <c r="F1539" i="1" a="1"/>
  <c r="F1539" i="1"/>
  <c r="F275" i="1" a="1"/>
  <c r="F275" i="1"/>
  <c r="F1097" i="1" a="1"/>
  <c r="F1097" i="1"/>
  <c r="F402" i="1" a="1"/>
  <c r="F402" i="1"/>
  <c r="F1569" i="1" a="1"/>
  <c r="F1569" i="1"/>
  <c r="F347" i="1" a="1"/>
  <c r="F347" i="1"/>
  <c r="F376" i="1" a="1"/>
  <c r="F376" i="1"/>
  <c r="F711" i="1" a="1"/>
  <c r="F711" i="1"/>
  <c r="F1528" i="1" a="1"/>
  <c r="F1528" i="1"/>
  <c r="F1343" i="1" a="1"/>
  <c r="F1343" i="1"/>
  <c r="F887" i="1" a="1"/>
  <c r="F887" i="1"/>
  <c r="F1217" i="1" a="1"/>
  <c r="F1217" i="1"/>
  <c r="F1044" i="1" a="1"/>
  <c r="F1044" i="1"/>
  <c r="F93" i="1" a="1"/>
  <c r="F93" i="1"/>
  <c r="F115" i="1" a="1"/>
  <c r="F115" i="1"/>
  <c r="F339" i="1" a="1"/>
  <c r="F339" i="1"/>
  <c r="F929" i="1" a="1"/>
  <c r="F929" i="1"/>
  <c r="F421" i="1" a="1"/>
  <c r="F421" i="1"/>
  <c r="F593" i="1" a="1"/>
  <c r="F593" i="1"/>
  <c r="F871" i="1" a="1"/>
  <c r="F871" i="1"/>
  <c r="F329" i="1" a="1"/>
  <c r="F329" i="1"/>
  <c r="F1380" i="1" a="1"/>
  <c r="F1380" i="1"/>
  <c r="F819" i="1" a="1"/>
  <c r="F819" i="1"/>
  <c r="F617" i="1" a="1"/>
  <c r="F617" i="1"/>
  <c r="F995" i="1" a="1"/>
  <c r="F995" i="1"/>
  <c r="F147" i="1" a="1"/>
  <c r="F147" i="1"/>
  <c r="F156" i="1" a="1"/>
  <c r="F156" i="1"/>
  <c r="F638" i="1" a="1"/>
  <c r="F638" i="1"/>
  <c r="F26" i="1" a="1"/>
  <c r="F26" i="1"/>
  <c r="F523" i="1" a="1"/>
  <c r="F523" i="1"/>
  <c r="F629" i="1" a="1"/>
  <c r="F629" i="1"/>
  <c r="F999" i="1" a="1"/>
  <c r="F999" i="1"/>
  <c r="F60" i="1" a="1"/>
  <c r="F60" i="1"/>
  <c r="F785" i="1" a="1"/>
  <c r="F785" i="1"/>
  <c r="F1403" i="1" a="1"/>
  <c r="F1403" i="1"/>
  <c r="F1434" i="1" a="1"/>
  <c r="F1434" i="1"/>
  <c r="F831" i="1" a="1"/>
  <c r="F831" i="1"/>
  <c r="F978" i="1" a="1"/>
  <c r="F978" i="1"/>
  <c r="F817" i="1" a="1"/>
  <c r="F817" i="1"/>
  <c r="F378" i="1" a="1"/>
  <c r="F378" i="1"/>
  <c r="F380" i="1" a="1"/>
  <c r="F380" i="1"/>
  <c r="F459" i="1" a="1"/>
  <c r="F459" i="1"/>
  <c r="F1448" i="1" a="1"/>
  <c r="F1448" i="1"/>
  <c r="F849" i="1" a="1"/>
  <c r="F849" i="1"/>
  <c r="F885" i="1" a="1"/>
  <c r="F885" i="1"/>
  <c r="F116" i="1" a="1"/>
  <c r="F116" i="1"/>
  <c r="F105" i="1" a="1"/>
  <c r="F105" i="1"/>
  <c r="F359" i="1" a="1"/>
  <c r="F359" i="1"/>
  <c r="F1264" i="1" a="1"/>
  <c r="F1264" i="1"/>
  <c r="F1056" i="1" a="1"/>
  <c r="F1056" i="1"/>
  <c r="F549" i="1" a="1"/>
  <c r="F549" i="1"/>
  <c r="F17" i="1" a="1"/>
  <c r="F17" i="1"/>
  <c r="F1385" i="1" a="1"/>
  <c r="F1385" i="1"/>
  <c r="F433" i="1" a="1"/>
  <c r="F433" i="1"/>
  <c r="F266" i="1" a="1"/>
  <c r="F266" i="1"/>
  <c r="F303" i="1" a="1"/>
  <c r="F303" i="1"/>
  <c r="F864" i="1" a="1"/>
  <c r="F864" i="1"/>
  <c r="F1356" i="1" a="1"/>
  <c r="F1356" i="1"/>
  <c r="F803" i="1" a="1"/>
  <c r="F803" i="1"/>
  <c r="F1537" i="1" a="1"/>
  <c r="F1537" i="1"/>
  <c r="F759" i="1" a="1"/>
  <c r="F759" i="1"/>
  <c r="F254" i="1" a="1"/>
  <c r="F254" i="1"/>
  <c r="F1010" i="1" a="1"/>
  <c r="F1010" i="1"/>
  <c r="F897" i="1" a="1"/>
  <c r="F897" i="1"/>
  <c r="F664" i="1" a="1"/>
  <c r="F664" i="1"/>
  <c r="F1401" i="1" a="1"/>
  <c r="F1401" i="1"/>
  <c r="F1182" i="1" a="1"/>
  <c r="F1182" i="1"/>
  <c r="F220" i="1" a="1"/>
  <c r="F220" i="1"/>
  <c r="F1132" i="1" a="1"/>
  <c r="F1132" i="1"/>
  <c r="F85" i="1" a="1"/>
  <c r="F85" i="1"/>
  <c r="F918" i="1" a="1"/>
  <c r="F918" i="1"/>
  <c r="F710" i="1" a="1"/>
  <c r="F710" i="1"/>
  <c r="F281" i="1" a="1"/>
  <c r="F281" i="1"/>
  <c r="F199" i="1" a="1"/>
  <c r="F199" i="1"/>
  <c r="F1045" i="1" a="1"/>
  <c r="F1045" i="1"/>
  <c r="F501" i="1" a="1"/>
  <c r="F501" i="1"/>
  <c r="F103" i="1" a="1"/>
  <c r="F103" i="1"/>
  <c r="F896" i="1" a="1"/>
  <c r="F896" i="1"/>
  <c r="F671" i="1" a="1"/>
  <c r="F671" i="1"/>
  <c r="F1395" i="1" a="1"/>
  <c r="F1395" i="1"/>
  <c r="F1215" i="1" a="1"/>
  <c r="F1215" i="1"/>
  <c r="F88" i="1" a="1"/>
  <c r="F88" i="1"/>
  <c r="F606" i="1" a="1"/>
  <c r="F606" i="1"/>
  <c r="F1358" i="1" a="1"/>
  <c r="F1358" i="1"/>
  <c r="F397" i="1" a="1"/>
  <c r="F397" i="1"/>
  <c r="F1190" i="1" a="1"/>
  <c r="F1190" i="1"/>
  <c r="F132" i="1" a="1"/>
  <c r="F132" i="1"/>
  <c r="F515" i="1" a="1"/>
  <c r="F515" i="1"/>
  <c r="F1213" i="1" a="1"/>
  <c r="F1213" i="1"/>
  <c r="F1109" i="1" a="1"/>
  <c r="F1109" i="1"/>
  <c r="F458" i="1" a="1"/>
  <c r="F458" i="1"/>
  <c r="F182" i="1" a="1"/>
  <c r="F182" i="1"/>
  <c r="F1307" i="1" a="1"/>
  <c r="F1307" i="1"/>
  <c r="F382" i="1" a="1"/>
  <c r="F382" i="1"/>
  <c r="F1451" i="1" a="1"/>
  <c r="F1451" i="1"/>
  <c r="F271" i="1" a="1"/>
  <c r="F271" i="1"/>
  <c r="F338" i="1" a="1"/>
  <c r="F338" i="1"/>
  <c r="F363" i="1" a="1"/>
  <c r="F363" i="1"/>
  <c r="F1101" i="1" a="1"/>
  <c r="F1101" i="1"/>
  <c r="F1363" i="1" a="1"/>
  <c r="F1363" i="1"/>
  <c r="F1259" i="1" a="1"/>
  <c r="F1259" i="1"/>
  <c r="F295" i="1" a="1"/>
  <c r="F295" i="1"/>
  <c r="F150" i="1" a="1"/>
  <c r="F150" i="1"/>
  <c r="F1306" i="1" a="1"/>
  <c r="F1306" i="1"/>
  <c r="F1199" i="1" a="1"/>
  <c r="F1199" i="1"/>
  <c r="F473" i="1" a="1"/>
  <c r="F473" i="1"/>
  <c r="F189" i="1" a="1"/>
  <c r="F189" i="1"/>
  <c r="F1121" i="1" a="1"/>
  <c r="F1121" i="1"/>
  <c r="F279" i="1" a="1"/>
  <c r="F279" i="1"/>
  <c r="F1099" i="1" a="1"/>
  <c r="F1099" i="1"/>
  <c r="F149" i="1" a="1"/>
  <c r="F149" i="1"/>
  <c r="F1075" i="1" a="1"/>
  <c r="F1075" i="1"/>
  <c r="F19" i="1" a="1"/>
  <c r="F19" i="1"/>
  <c r="F893" i="1" a="1"/>
  <c r="F893" i="1"/>
  <c r="F443" i="1" a="1"/>
  <c r="F443" i="1"/>
  <c r="F729" i="1" a="1"/>
  <c r="F729" i="1"/>
  <c r="F3" i="1" a="1"/>
  <c r="F3" i="1"/>
  <c r="F1275" i="1" a="1"/>
  <c r="F1275" i="1"/>
  <c r="F1052" i="1" a="1"/>
  <c r="F1052" i="1"/>
  <c r="F604" i="1" a="1"/>
  <c r="F604" i="1"/>
  <c r="F1240" i="1" a="1"/>
  <c r="F1240" i="1"/>
  <c r="F84" i="1" a="1"/>
  <c r="F84" i="1"/>
  <c r="F159" i="1" a="1"/>
  <c r="F159" i="1"/>
  <c r="F565" i="1" a="1"/>
  <c r="F565" i="1"/>
  <c r="F1579" i="1" a="1"/>
  <c r="F1579" i="1"/>
  <c r="F971" i="1" a="1"/>
  <c r="F971" i="1"/>
  <c r="F319" i="1" a="1"/>
  <c r="F319" i="1"/>
  <c r="F818" i="1" a="1"/>
  <c r="F818" i="1"/>
  <c r="F1578" i="1" a="1"/>
  <c r="F1578" i="1"/>
  <c r="F526" i="1" a="1"/>
  <c r="F526" i="1"/>
  <c r="F379" i="1" a="1"/>
  <c r="F379" i="1"/>
  <c r="F1443" i="1" a="1"/>
  <c r="F1443" i="1"/>
  <c r="F1373" i="1" a="1"/>
  <c r="F1373" i="1"/>
  <c r="F214" i="1" a="1"/>
  <c r="F214" i="1"/>
  <c r="F844" i="1" a="1"/>
  <c r="F844" i="1"/>
  <c r="F218" i="1" a="1"/>
  <c r="F218" i="1"/>
  <c r="F123" i="1" a="1"/>
  <c r="F123" i="1"/>
  <c r="F427" i="1" a="1"/>
  <c r="F427" i="1"/>
  <c r="F1387" i="1" a="1"/>
  <c r="F1387" i="1"/>
  <c r="F59" i="1" a="1"/>
  <c r="F59" i="1"/>
  <c r="F72" i="1" a="1"/>
  <c r="F72" i="1"/>
  <c r="F877" i="1" a="1"/>
  <c r="F877" i="1"/>
  <c r="F764" i="1" a="1"/>
  <c r="F764" i="1"/>
  <c r="F1467" i="1" a="1"/>
  <c r="F1467" i="1"/>
  <c r="F236" i="1" a="1"/>
  <c r="F236" i="1"/>
  <c r="F769" i="1" a="1"/>
  <c r="F769" i="1"/>
  <c r="F830" i="1" a="1"/>
  <c r="F830" i="1"/>
  <c r="F965" i="1" a="1"/>
  <c r="F965" i="1"/>
  <c r="F1098" i="1" a="1"/>
  <c r="F1098" i="1"/>
  <c r="F747" i="1" a="1"/>
  <c r="F747" i="1"/>
  <c r="F1563" i="1" a="1"/>
  <c r="F1563" i="1"/>
  <c r="F1094" i="1" a="1"/>
  <c r="F1094" i="1"/>
  <c r="F581" i="1" a="1"/>
  <c r="F581" i="1"/>
  <c r="F400" i="1" a="1"/>
  <c r="F400" i="1"/>
  <c r="F1084" i="1" a="1"/>
  <c r="F1084" i="1"/>
  <c r="F1523" i="1" a="1"/>
  <c r="F1523" i="1"/>
  <c r="F685" i="1" a="1"/>
  <c r="F685" i="1"/>
  <c r="F1588" i="1" a="1"/>
  <c r="F1588" i="1"/>
  <c r="F520" i="1" a="1"/>
  <c r="F520" i="1"/>
  <c r="F438" i="1" a="1"/>
  <c r="F438" i="1"/>
  <c r="F388" i="1" a="1"/>
  <c r="F388" i="1"/>
  <c r="F536" i="1" a="1"/>
  <c r="F536" i="1"/>
  <c r="F624" i="1" a="1"/>
  <c r="F624" i="1"/>
  <c r="F446" i="1" a="1"/>
  <c r="F446" i="1"/>
  <c r="F895" i="1" a="1"/>
  <c r="F895" i="1"/>
  <c r="F1243" i="1" a="1"/>
  <c r="F1243" i="1"/>
  <c r="F1066" i="1" a="1"/>
  <c r="F1066" i="1"/>
  <c r="F1254" i="1" a="1"/>
  <c r="F1254" i="1"/>
  <c r="F1078" i="1" a="1"/>
  <c r="F1078" i="1"/>
  <c r="F381" i="1" a="1"/>
  <c r="F381" i="1"/>
  <c r="F977" i="1" a="1"/>
  <c r="F977" i="1"/>
  <c r="F870" i="1" a="1"/>
  <c r="F870" i="1"/>
  <c r="F745" i="1" a="1"/>
  <c r="F745" i="1"/>
  <c r="F700" i="1" a="1"/>
  <c r="F700" i="1"/>
  <c r="F823" i="1" a="1"/>
  <c r="F823" i="1"/>
  <c r="F616" i="1" a="1"/>
  <c r="F616" i="1"/>
  <c r="F405" i="1" a="1"/>
  <c r="F405" i="1"/>
  <c r="F1577" i="1" a="1"/>
  <c r="F1577" i="1"/>
  <c r="F608" i="1" a="1"/>
  <c r="F608" i="1"/>
  <c r="F1135" i="1" a="1"/>
  <c r="F1135" i="1"/>
  <c r="F517" i="1" a="1"/>
  <c r="F517" i="1"/>
  <c r="F1402" i="1" a="1"/>
  <c r="F1402" i="1"/>
  <c r="F1276" i="1" a="1"/>
  <c r="F1276" i="1"/>
  <c r="F1083" i="1" a="1"/>
  <c r="F1083" i="1"/>
  <c r="F1002" i="1" a="1"/>
  <c r="F1002" i="1"/>
  <c r="F410" i="1" a="1"/>
  <c r="F410" i="1"/>
  <c r="F126" i="1" a="1"/>
  <c r="F126" i="1"/>
  <c r="F573" i="1" a="1"/>
  <c r="F573" i="1"/>
  <c r="F492" i="1" a="1"/>
  <c r="F492" i="1"/>
  <c r="F1079" i="1" a="1"/>
  <c r="F1079" i="1"/>
  <c r="F1072" i="1" a="1"/>
  <c r="F1072" i="1"/>
  <c r="F975" i="1" a="1"/>
  <c r="F975" i="1"/>
  <c r="F1107" i="1" a="1"/>
  <c r="F1107" i="1"/>
  <c r="F12" i="1" a="1"/>
  <c r="F12" i="1"/>
  <c r="F576" i="1" a="1"/>
  <c r="F576" i="1"/>
  <c r="F290" i="1" a="1"/>
  <c r="F290" i="1"/>
  <c r="F715" i="1" a="1"/>
  <c r="F715" i="1"/>
  <c r="F1466" i="1" a="1"/>
  <c r="F1466" i="1"/>
  <c r="F1474" i="1" a="1"/>
  <c r="F1474" i="1"/>
  <c r="F1423" i="1" a="1"/>
  <c r="F1423" i="1"/>
  <c r="F89" i="1" a="1"/>
  <c r="F89" i="1"/>
  <c r="F1163" i="1" a="1"/>
  <c r="F1163" i="1"/>
  <c r="F81" i="1" a="1"/>
  <c r="F81" i="1"/>
  <c r="F1257" i="1" a="1"/>
  <c r="F1257" i="1"/>
  <c r="F4" i="1" a="1"/>
  <c r="E1284" i="1" a="1"/>
  <c r="F4" i="1" l="1"/>
  <c r="E1284" i="1"/>
  <c r="E472" i="1" a="1"/>
  <c r="E472" i="1"/>
  <c r="E1307" i="1" a="1"/>
  <c r="E1307" i="1"/>
  <c r="E1572" i="1" a="1"/>
  <c r="E1572" i="1"/>
  <c r="E768" i="1" a="1"/>
  <c r="E768" i="1"/>
  <c r="E1442" i="1" a="1"/>
  <c r="E1442" i="1"/>
  <c r="E823" i="1" a="1"/>
  <c r="E823" i="1"/>
  <c r="E443" i="1" a="1"/>
  <c r="E443" i="1"/>
  <c r="E763" i="1" a="1"/>
  <c r="E763" i="1"/>
  <c r="E1142" i="1" a="1"/>
  <c r="E1142" i="1"/>
  <c r="E937" i="1" a="1"/>
  <c r="E937" i="1"/>
  <c r="E180" i="1" a="1"/>
  <c r="E180" i="1"/>
  <c r="E1531" i="1" a="1"/>
  <c r="E1531" i="1"/>
  <c r="E170" i="1" a="1"/>
  <c r="E170" i="1"/>
  <c r="E172" i="1" a="1"/>
  <c r="E172" i="1"/>
  <c r="E624" i="1" a="1"/>
  <c r="E624" i="1"/>
  <c r="E813" i="1" a="1"/>
  <c r="E813" i="1"/>
  <c r="E1501" i="1" a="1"/>
  <c r="E1501" i="1"/>
  <c r="E1018" i="1" a="1"/>
  <c r="E1018" i="1"/>
  <c r="E293" i="1" a="1"/>
  <c r="E293" i="1"/>
  <c r="E30" i="1" a="1"/>
  <c r="E30" i="1"/>
  <c r="E412" i="1" a="1"/>
  <c r="E412" i="1"/>
  <c r="E181" i="1" a="1"/>
  <c r="E181" i="1"/>
  <c r="E914" i="1" a="1"/>
  <c r="E914" i="1"/>
  <c r="E1064" i="1" a="1"/>
  <c r="E1064" i="1"/>
  <c r="E411" i="1" a="1"/>
  <c r="E411" i="1"/>
  <c r="E269" i="1" a="1"/>
  <c r="E269" i="1"/>
  <c r="E1493" i="1" a="1"/>
  <c r="E1493" i="1"/>
  <c r="E273" i="1" a="1"/>
  <c r="E273" i="1"/>
  <c r="E906" i="1" a="1"/>
  <c r="E906" i="1"/>
  <c r="E1261" i="1" a="1"/>
  <c r="E1261" i="1"/>
  <c r="E1544" i="1" a="1"/>
  <c r="E1544" i="1"/>
  <c r="E1039" i="1" a="1"/>
  <c r="E1039" i="1"/>
  <c r="E1117" i="1" a="1"/>
  <c r="E1117" i="1"/>
  <c r="E755" i="1" a="1"/>
  <c r="E755" i="1"/>
  <c r="E1303" i="1" a="1"/>
  <c r="E1303" i="1"/>
  <c r="E1589" i="1" a="1"/>
  <c r="E1589" i="1"/>
  <c r="E1269" i="1" a="1"/>
  <c r="E1269" i="1"/>
  <c r="E898" i="1" a="1"/>
  <c r="E898" i="1"/>
  <c r="E1141" i="1" a="1"/>
  <c r="E1141" i="1"/>
  <c r="E445" i="1" a="1"/>
  <c r="E445" i="1"/>
  <c r="E148" i="1" a="1"/>
  <c r="E148" i="1"/>
  <c r="E1482" i="1" a="1"/>
  <c r="E1482" i="1"/>
  <c r="E944" i="1" a="1"/>
  <c r="E944" i="1"/>
  <c r="E711" i="1" a="1"/>
  <c r="E711" i="1"/>
  <c r="E437" i="1" a="1"/>
  <c r="E437" i="1"/>
  <c r="E1444" i="1" a="1"/>
  <c r="E1444" i="1"/>
  <c r="E44" i="1" a="1"/>
  <c r="E44" i="1"/>
  <c r="E678" i="1" a="1"/>
  <c r="E678" i="1"/>
  <c r="E11" i="1" a="1"/>
  <c r="E11" i="1"/>
  <c r="E896" i="1" a="1"/>
  <c r="E896" i="1"/>
  <c r="E829" i="1" a="1"/>
  <c r="E829" i="1"/>
  <c r="E1129" i="1" a="1"/>
  <c r="E1129" i="1"/>
  <c r="E1411" i="1" a="1"/>
  <c r="E1411" i="1"/>
  <c r="E105" i="1" a="1"/>
  <c r="E105" i="1"/>
  <c r="E707" i="1" a="1"/>
  <c r="E707" i="1"/>
  <c r="E183" i="1" a="1"/>
  <c r="E183" i="1"/>
  <c r="E1381" i="1" a="1"/>
  <c r="E1381" i="1"/>
  <c r="E420" i="1" a="1"/>
  <c r="E420" i="1"/>
  <c r="E792" i="1" a="1"/>
  <c r="E792" i="1"/>
  <c r="E1440" i="1" a="1"/>
  <c r="E1440" i="1"/>
  <c r="E1279" i="1" a="1"/>
  <c r="E1279" i="1"/>
  <c r="E1006" i="1" a="1"/>
  <c r="E1006" i="1"/>
  <c r="E1377" i="1" a="1"/>
  <c r="E1377" i="1"/>
  <c r="E1266" i="1" a="1"/>
  <c r="E1266" i="1"/>
  <c r="E889" i="1" a="1"/>
  <c r="E889" i="1"/>
  <c r="E599" i="1" a="1"/>
  <c r="E599" i="1"/>
  <c r="E631" i="1" a="1"/>
  <c r="E631" i="1"/>
  <c r="E1536" i="1" a="1"/>
  <c r="E1536" i="1"/>
  <c r="E16" i="1" a="1"/>
  <c r="E16" i="1"/>
  <c r="E1029" i="1" a="1"/>
  <c r="E1029" i="1"/>
  <c r="E508" i="1" a="1"/>
  <c r="E508" i="1"/>
  <c r="E1445" i="1" a="1"/>
  <c r="E1445" i="1"/>
  <c r="E434" i="1" a="1"/>
  <c r="E434" i="1"/>
  <c r="E60" i="1" a="1"/>
  <c r="E60" i="1"/>
  <c r="E1180" i="1" a="1"/>
  <c r="E1180" i="1"/>
  <c r="E851" i="1" a="1"/>
  <c r="E851" i="1"/>
  <c r="E932" i="1" a="1"/>
  <c r="E932" i="1"/>
  <c r="E471" i="1" a="1"/>
  <c r="E471" i="1"/>
  <c r="E362" i="1" a="1"/>
  <c r="E362" i="1"/>
  <c r="E1077" i="1" a="1"/>
  <c r="E1077" i="1"/>
  <c r="E1059" i="1" a="1"/>
  <c r="E1059" i="1"/>
  <c r="E1257" i="1" a="1"/>
  <c r="E1257" i="1"/>
  <c r="E1479" i="1" a="1"/>
  <c r="E1479" i="1"/>
  <c r="E1567" i="1" a="1"/>
  <c r="E1567" i="1"/>
  <c r="E790" i="1" a="1"/>
  <c r="E790" i="1"/>
  <c r="E346" i="1" a="1"/>
  <c r="E346" i="1"/>
  <c r="E287" i="1" a="1"/>
  <c r="E287" i="1"/>
  <c r="E919" i="1" a="1"/>
  <c r="E919" i="1"/>
  <c r="E173" i="1" a="1"/>
  <c r="E173" i="1"/>
  <c r="E1170" i="1" a="1"/>
  <c r="E1170" i="1"/>
  <c r="E1171" i="1" a="1"/>
  <c r="E1171" i="1"/>
  <c r="E695" i="1" a="1"/>
  <c r="E695" i="1"/>
  <c r="E1550" i="1" a="1"/>
  <c r="E1550" i="1"/>
  <c r="E1573" i="1" a="1"/>
  <c r="E1573" i="1"/>
  <c r="E1507" i="1" a="1"/>
  <c r="E1507" i="1"/>
  <c r="E700" i="1" a="1"/>
  <c r="E700" i="1"/>
  <c r="E527" i="1" a="1"/>
  <c r="E527" i="1"/>
  <c r="E830" i="1" a="1"/>
  <c r="E830" i="1"/>
  <c r="E303" i="1" a="1"/>
  <c r="E303" i="1"/>
  <c r="E205" i="1" a="1"/>
  <c r="E205" i="1"/>
  <c r="E850" i="1" a="1"/>
  <c r="E850" i="1"/>
  <c r="E555" i="1" a="1"/>
  <c r="E555" i="1"/>
  <c r="E26" i="1" a="1"/>
  <c r="E26" i="1"/>
  <c r="E323" i="1" a="1"/>
  <c r="E323" i="1"/>
  <c r="E1227" i="1" a="1"/>
  <c r="E1227" i="1"/>
  <c r="E160" i="1" a="1"/>
  <c r="E160" i="1"/>
  <c r="E569" i="1" a="1"/>
  <c r="E569" i="1"/>
  <c r="E451" i="1" a="1"/>
  <c r="E451" i="1"/>
  <c r="E465" i="1" a="1"/>
  <c r="E465" i="1"/>
  <c r="E677" i="1" a="1"/>
  <c r="E677" i="1"/>
  <c r="E1428" i="1" a="1"/>
  <c r="E1428" i="1"/>
  <c r="E564" i="1" a="1"/>
  <c r="E564" i="1"/>
  <c r="E248" i="1" a="1"/>
  <c r="E248" i="1"/>
  <c r="E954" i="1" a="1"/>
  <c r="E954" i="1"/>
  <c r="E1154" i="1" a="1"/>
  <c r="E1154" i="1"/>
  <c r="E1555" i="1" a="1"/>
  <c r="E1555" i="1"/>
  <c r="E1523" i="1" a="1"/>
  <c r="E1523" i="1"/>
  <c r="E1339" i="1" a="1"/>
  <c r="E1339" i="1"/>
  <c r="E1073" i="1" a="1"/>
  <c r="E1073" i="1"/>
  <c r="E584" i="1" a="1"/>
  <c r="E584" i="1"/>
  <c r="E835" i="1" a="1"/>
  <c r="E835" i="1"/>
  <c r="E365" i="1" a="1"/>
  <c r="E365" i="1"/>
  <c r="E872" i="1" a="1"/>
  <c r="E872" i="1"/>
  <c r="E939" i="1" a="1"/>
  <c r="E939" i="1"/>
  <c r="E1287" i="1" a="1"/>
  <c r="E1287" i="1"/>
  <c r="E753" i="1" a="1"/>
  <c r="E753" i="1"/>
  <c r="E1397" i="1" a="1"/>
  <c r="E1397" i="1"/>
  <c r="E1362" i="1" a="1"/>
  <c r="E1362" i="1"/>
  <c r="E1415" i="1" a="1"/>
  <c r="E1415" i="1"/>
  <c r="E656" i="1" a="1"/>
  <c r="E656" i="1"/>
  <c r="E680" i="1" a="1"/>
  <c r="E680" i="1"/>
  <c r="E1094" i="1" a="1"/>
  <c r="E1094" i="1"/>
  <c r="E1334" i="1" a="1"/>
  <c r="E1334" i="1"/>
  <c r="E401" i="1" a="1"/>
  <c r="E401" i="1"/>
  <c r="E1323" i="1" a="1"/>
  <c r="E1323" i="1"/>
  <c r="E1185" i="1" a="1"/>
  <c r="E1185" i="1"/>
  <c r="E227" i="1" a="1"/>
  <c r="E227" i="1"/>
  <c r="E481" i="1" a="1"/>
  <c r="E481" i="1"/>
  <c r="E933" i="1" a="1"/>
  <c r="E933" i="1"/>
  <c r="E924" i="1" a="1"/>
  <c r="E924" i="1"/>
  <c r="E769" i="1" a="1"/>
  <c r="E769" i="1"/>
  <c r="E1524" i="1" a="1"/>
  <c r="E1524" i="1"/>
  <c r="E161" i="1" a="1"/>
  <c r="E161" i="1"/>
  <c r="E382" i="1" a="1"/>
  <c r="E382" i="1"/>
  <c r="E1001" i="1" a="1"/>
  <c r="E1001" i="1"/>
  <c r="E1090" i="1" a="1"/>
  <c r="E1090" i="1"/>
  <c r="E33" i="1" a="1"/>
  <c r="E33" i="1"/>
  <c r="E1181" i="1" a="1"/>
  <c r="E1181" i="1"/>
  <c r="E509" i="1" a="1"/>
  <c r="E509" i="1"/>
  <c r="E1519" i="1" a="1"/>
  <c r="E1519" i="1"/>
  <c r="E1100" i="1" a="1"/>
  <c r="E1100" i="1"/>
  <c r="E825" i="1" a="1"/>
  <c r="E825" i="1"/>
  <c r="E372" i="1" a="1"/>
  <c r="E372" i="1"/>
  <c r="E1273" i="1" a="1"/>
  <c r="E1273" i="1"/>
  <c r="E1359" i="1" a="1"/>
  <c r="E1359" i="1"/>
  <c r="E398" i="1" a="1"/>
  <c r="E398" i="1"/>
  <c r="E58" i="1" a="1"/>
  <c r="E58" i="1"/>
  <c r="E110" i="1" a="1"/>
  <c r="E110" i="1"/>
  <c r="E226" i="1" a="1"/>
  <c r="E226" i="1"/>
  <c r="E1247" i="1" a="1"/>
  <c r="E1247" i="1"/>
  <c r="E129" i="1" a="1"/>
  <c r="E129" i="1"/>
  <c r="E1401" i="1" a="1"/>
  <c r="E1401" i="1"/>
  <c r="E1070" i="1" a="1"/>
  <c r="E1070" i="1"/>
  <c r="E912" i="1" a="1"/>
  <c r="E912" i="1"/>
  <c r="E545" i="1" a="1"/>
  <c r="E545" i="1"/>
  <c r="E39" i="1" a="1"/>
  <c r="E39" i="1"/>
  <c r="E558" i="1" a="1"/>
  <c r="E558" i="1"/>
  <c r="E13" i="1" a="1"/>
  <c r="E13" i="1"/>
  <c r="E1466" i="1" a="1"/>
  <c r="E1466" i="1"/>
  <c r="E1426" i="1" a="1"/>
  <c r="E1426" i="1"/>
  <c r="E1123" i="1" a="1"/>
  <c r="E1123" i="1"/>
  <c r="E83" i="1" a="1"/>
  <c r="E83" i="1"/>
  <c r="E422" i="1" a="1"/>
  <c r="E422" i="1"/>
  <c r="E1138" i="1" a="1"/>
  <c r="E1138" i="1"/>
  <c r="E969" i="1" a="1"/>
  <c r="E969" i="1"/>
  <c r="E387" i="1" a="1"/>
  <c r="E387" i="1"/>
  <c r="E1518" i="1" a="1"/>
  <c r="E1518" i="1"/>
  <c r="E1281" i="1" a="1"/>
  <c r="E1281" i="1"/>
  <c r="E740" i="1" a="1"/>
  <c r="E740" i="1"/>
  <c r="E253" i="1" a="1"/>
  <c r="E253" i="1"/>
  <c r="E732" i="1" a="1"/>
  <c r="E732" i="1"/>
  <c r="E703" i="1" a="1"/>
  <c r="E703" i="1"/>
  <c r="E1462" i="1" a="1"/>
  <c r="E1462" i="1"/>
  <c r="E413" i="1" a="1"/>
  <c r="E413" i="1"/>
  <c r="E104" i="1" a="1"/>
  <c r="E104" i="1"/>
  <c r="E53" i="1" a="1"/>
  <c r="E53" i="1"/>
  <c r="E1450" i="1" a="1"/>
  <c r="E1450" i="1"/>
  <c r="E1079" i="1" a="1"/>
  <c r="E1079" i="1"/>
  <c r="E617" i="1" a="1"/>
  <c r="E617" i="1"/>
  <c r="E810" i="1" a="1"/>
  <c r="E810" i="1"/>
  <c r="E407" i="1" a="1"/>
  <c r="E407" i="1"/>
  <c r="E745" i="1" a="1"/>
  <c r="E745" i="1"/>
  <c r="E1282" i="1" a="1"/>
  <c r="E1282" i="1"/>
  <c r="E15" i="1" a="1"/>
  <c r="E15" i="1"/>
  <c r="E1167" i="1" a="1"/>
  <c r="E1167" i="1"/>
  <c r="E963" i="1" a="1"/>
  <c r="E963" i="1"/>
  <c r="E22" i="1" a="1"/>
  <c r="E22" i="1"/>
  <c r="E1434" i="1" a="1"/>
  <c r="E1434" i="1"/>
  <c r="E1212" i="1" a="1"/>
  <c r="E1212" i="1"/>
  <c r="E960" i="1" a="1"/>
  <c r="E960" i="1"/>
  <c r="E290" i="1" a="1"/>
  <c r="E290" i="1"/>
  <c r="E886" i="1" a="1"/>
  <c r="E886" i="1"/>
  <c r="E1471" i="1" a="1"/>
  <c r="E1471" i="1"/>
  <c r="E612" i="1" a="1"/>
  <c r="E612" i="1"/>
  <c r="E596" i="1" a="1"/>
  <c r="E596" i="1"/>
  <c r="E1111" i="1" a="1"/>
  <c r="E1111" i="1"/>
  <c r="E1309" i="1" a="1"/>
  <c r="E1309" i="1"/>
  <c r="E1540" i="1" a="1"/>
  <c r="E1540" i="1"/>
  <c r="E1232" i="1" a="1"/>
  <c r="E1232" i="1"/>
  <c r="E1473" i="1" a="1"/>
  <c r="E1473" i="1"/>
  <c r="E1374" i="1" a="1"/>
  <c r="E1374" i="1"/>
  <c r="E1297" i="1" a="1"/>
  <c r="E1297" i="1"/>
  <c r="E264" i="1" a="1"/>
  <c r="E264" i="1"/>
  <c r="E661" i="1" a="1"/>
  <c r="E661" i="1"/>
  <c r="E380" i="1" a="1"/>
  <c r="E380" i="1"/>
  <c r="E840" i="1" a="1"/>
  <c r="E840" i="1"/>
  <c r="E849" i="1" a="1"/>
  <c r="E849" i="1"/>
  <c r="E88" i="1" a="1"/>
  <c r="E88" i="1"/>
  <c r="E316" i="1" a="1"/>
  <c r="E316" i="1"/>
  <c r="E1538" i="1" a="1"/>
  <c r="E1538" i="1"/>
  <c r="E1021" i="1" a="1"/>
  <c r="E1021" i="1"/>
  <c r="E621" i="1" a="1"/>
  <c r="E621" i="1"/>
  <c r="E859" i="1" a="1"/>
  <c r="E859" i="1"/>
  <c r="E1379" i="1" a="1"/>
  <c r="E1379" i="1"/>
  <c r="E221" i="1" a="1"/>
  <c r="E221" i="1"/>
  <c r="E381" i="1" a="1"/>
  <c r="E381" i="1"/>
  <c r="E879" i="1" a="1"/>
  <c r="E879" i="1"/>
  <c r="E371" i="1" a="1"/>
  <c r="E371" i="1"/>
  <c r="E1469" i="1" a="1"/>
  <c r="E1469" i="1"/>
  <c r="E974" i="1" a="1"/>
  <c r="E974" i="1"/>
  <c r="E1448" i="1" a="1"/>
  <c r="E1448" i="1"/>
  <c r="E1511" i="1" a="1"/>
  <c r="E1511" i="1"/>
  <c r="E359" i="1" a="1"/>
  <c r="E359" i="1"/>
  <c r="E845" i="1" a="1"/>
  <c r="E845" i="1"/>
  <c r="E647" i="1" a="1"/>
  <c r="E647" i="1"/>
  <c r="E442" i="1" a="1"/>
  <c r="E442" i="1"/>
  <c r="E1515" i="1" a="1"/>
  <c r="E1515" i="1"/>
  <c r="E994" i="1" a="1"/>
  <c r="E994" i="1"/>
  <c r="E548" i="1" a="1"/>
  <c r="E548" i="1"/>
  <c r="E789" i="1" a="1"/>
  <c r="E789" i="1"/>
  <c r="E1166" i="1" a="1"/>
  <c r="E1166" i="1"/>
  <c r="E600" i="1" a="1"/>
  <c r="E600" i="1"/>
  <c r="E1537" i="1" a="1"/>
  <c r="E1537" i="1"/>
  <c r="E71" i="1" a="1"/>
  <c r="E71" i="1"/>
  <c r="E367" i="1" a="1"/>
  <c r="E367" i="1"/>
  <c r="E1235" i="1" a="1"/>
  <c r="E1235" i="1"/>
  <c r="E984" i="1" a="1"/>
  <c r="E984" i="1"/>
  <c r="E1417" i="1" a="1"/>
  <c r="E1417" i="1"/>
  <c r="E1504" i="1" a="1"/>
  <c r="E1504" i="1"/>
  <c r="E743" i="1" a="1"/>
  <c r="E743" i="1"/>
  <c r="E345" i="1" a="1"/>
  <c r="E345" i="1"/>
  <c r="E1330" i="1" a="1"/>
  <c r="E1330" i="1"/>
  <c r="E760" i="1" a="1"/>
  <c r="E760" i="1"/>
  <c r="E385" i="1" a="1"/>
  <c r="E385" i="1"/>
  <c r="E159" i="1" a="1"/>
  <c r="E159" i="1"/>
  <c r="E938" i="1" a="1"/>
  <c r="E938" i="1"/>
  <c r="E176" i="1" a="1"/>
  <c r="E176" i="1"/>
  <c r="E1009" i="1" a="1"/>
  <c r="E1009" i="1"/>
  <c r="E946" i="1" a="1"/>
  <c r="E946" i="1"/>
  <c r="E619" i="1" a="1"/>
  <c r="E619" i="1"/>
  <c r="E268" i="1" a="1"/>
  <c r="E268" i="1"/>
  <c r="E1137" i="1" a="1"/>
  <c r="E1137" i="1"/>
  <c r="E1150" i="1" a="1"/>
  <c r="E1150" i="1"/>
  <c r="E1134" i="1" a="1"/>
  <c r="E1134" i="1"/>
  <c r="E444" i="1" a="1"/>
  <c r="E444" i="1"/>
  <c r="E66" i="1" a="1"/>
  <c r="E66" i="1"/>
  <c r="E674" i="1" a="1"/>
  <c r="E674" i="1"/>
  <c r="E1156" i="1" a="1"/>
  <c r="E1156" i="1"/>
  <c r="E1025" i="1" a="1"/>
  <c r="E1025" i="1"/>
  <c r="E704" i="1" a="1"/>
  <c r="E704" i="1"/>
  <c r="E403" i="1" a="1"/>
  <c r="E403" i="1"/>
  <c r="E861" i="1" a="1"/>
  <c r="E861" i="1"/>
  <c r="E533" i="1" a="1"/>
  <c r="E533" i="1"/>
  <c r="E761" i="1" a="1"/>
  <c r="E761" i="1"/>
  <c r="E199" i="1" a="1"/>
  <c r="E199" i="1"/>
  <c r="E1419" i="1" a="1"/>
  <c r="E1419" i="1"/>
  <c r="E378" i="1" a="1"/>
  <c r="E378" i="1"/>
  <c r="E1464" i="1" a="1"/>
  <c r="E1464" i="1"/>
  <c r="E405" i="1" a="1"/>
  <c r="E405" i="1"/>
  <c r="E1189" i="1" a="1"/>
  <c r="E1189" i="1"/>
  <c r="E1480" i="1" a="1"/>
  <c r="E1480" i="1"/>
  <c r="E28" i="1" a="1"/>
  <c r="E28" i="1"/>
  <c r="E931" i="1" a="1"/>
  <c r="E931" i="1"/>
  <c r="E1112" i="1" a="1"/>
  <c r="E1112" i="1"/>
  <c r="E1013" i="1" a="1"/>
  <c r="E1013" i="1"/>
  <c r="E1194" i="1" a="1"/>
  <c r="E1194" i="1"/>
  <c r="E1226" i="1" a="1"/>
  <c r="E1226" i="1"/>
  <c r="E1104" i="1" a="1"/>
  <c r="E1104" i="1"/>
  <c r="E690" i="1" a="1"/>
  <c r="E690" i="1"/>
  <c r="E1162" i="1" a="1"/>
  <c r="E1162" i="1"/>
  <c r="E1443" i="1" a="1"/>
  <c r="E1443" i="1"/>
  <c r="E627" i="1" a="1"/>
  <c r="E627" i="1"/>
  <c r="E1510" i="1" a="1"/>
  <c r="E1510" i="1"/>
  <c r="E1342" i="1" a="1"/>
  <c r="E1342" i="1"/>
  <c r="E1193" i="1" a="1"/>
  <c r="E1193" i="1"/>
  <c r="E1251" i="1" a="1"/>
  <c r="E1251" i="1"/>
  <c r="E586" i="1" a="1"/>
  <c r="E586" i="1"/>
  <c r="E857" i="1" a="1"/>
  <c r="E857" i="1"/>
  <c r="E1308" i="1" a="1"/>
  <c r="E1308" i="1"/>
  <c r="E1120" i="1" a="1"/>
  <c r="E1120" i="1"/>
  <c r="E327" i="1" a="1"/>
  <c r="E327" i="1"/>
  <c r="E775" i="1" a="1"/>
  <c r="E775" i="1"/>
  <c r="E1263" i="1" a="1"/>
  <c r="E1263" i="1"/>
  <c r="E17" i="1" a="1"/>
  <c r="E17" i="1"/>
  <c r="E979" i="1" a="1"/>
  <c r="E979" i="1"/>
  <c r="E1551" i="1" a="1"/>
  <c r="E1551" i="1"/>
  <c r="E9" i="1" a="1"/>
  <c r="E9" i="1"/>
  <c r="E348" i="1" a="1"/>
  <c r="E348" i="1"/>
  <c r="E1050" i="1" a="1"/>
  <c r="E1050" i="1"/>
  <c r="E77" i="1" a="1"/>
  <c r="E77" i="1"/>
  <c r="E766" i="1" a="1"/>
  <c r="E766" i="1"/>
  <c r="E1098" i="1" a="1"/>
  <c r="E1098" i="1"/>
  <c r="E538" i="1" a="1"/>
  <c r="E538" i="1"/>
  <c r="E1564" i="1" a="1"/>
  <c r="E1564" i="1"/>
  <c r="E14" i="1" a="1"/>
  <c r="E14" i="1"/>
  <c r="E236" i="1" a="1"/>
  <c r="E236" i="1"/>
  <c r="E983" i="1" a="1"/>
  <c r="E983" i="1"/>
  <c r="E771" i="1" a="1"/>
  <c r="E771" i="1"/>
  <c r="E140" i="1" a="1"/>
  <c r="E140" i="1"/>
  <c r="E494" i="1" a="1"/>
  <c r="E494" i="1"/>
  <c r="E841" i="1" a="1"/>
  <c r="E841" i="1"/>
  <c r="E1146" i="1" a="1"/>
  <c r="E1146" i="1"/>
  <c r="E1591" i="1" a="1"/>
  <c r="E1591" i="1"/>
  <c r="E1031" i="1" a="1"/>
  <c r="E1031" i="1"/>
  <c r="E552" i="1" a="1"/>
  <c r="E552" i="1"/>
  <c r="E252" i="1" a="1"/>
  <c r="E252" i="1"/>
  <c r="E56" i="1" a="1"/>
  <c r="E56" i="1"/>
  <c r="E1136" i="1" a="1"/>
  <c r="E1136" i="1"/>
  <c r="E1477" i="1" a="1"/>
  <c r="E1477" i="1"/>
  <c r="E632" i="1" a="1"/>
  <c r="E632" i="1"/>
  <c r="E74" i="1" a="1"/>
  <c r="E74" i="1"/>
  <c r="E568" i="1" a="1"/>
  <c r="E568" i="1"/>
  <c r="E289" i="1" a="1"/>
  <c r="E289" i="1"/>
  <c r="E1331" i="1" a="1"/>
  <c r="E1331" i="1"/>
  <c r="E1119" i="1" a="1"/>
  <c r="E1119" i="1"/>
  <c r="E151" i="1" a="1"/>
  <c r="E151" i="1"/>
  <c r="E921" i="1" a="1"/>
  <c r="E921" i="1"/>
  <c r="E391" i="1" a="1"/>
  <c r="E391" i="1"/>
  <c r="E955" i="1" a="1"/>
  <c r="E955" i="1"/>
  <c r="E1033" i="1" a="1"/>
  <c r="E1033" i="1"/>
  <c r="E1207" i="1" a="1"/>
  <c r="E1207" i="1"/>
  <c r="E301" i="1" a="1"/>
  <c r="E301" i="1"/>
  <c r="E1187" i="1" a="1"/>
  <c r="E1187" i="1"/>
  <c r="E1121" i="1" a="1"/>
  <c r="E1121" i="1"/>
  <c r="E1270" i="1" a="1"/>
  <c r="E1270" i="1"/>
  <c r="E425" i="1" a="1"/>
  <c r="E425" i="1"/>
  <c r="E1549" i="1" a="1"/>
  <c r="E1549" i="1"/>
  <c r="E452" i="1" a="1"/>
  <c r="E452" i="1"/>
  <c r="E1478" i="1" a="1"/>
  <c r="E1478" i="1"/>
  <c r="E95" i="1" a="1"/>
  <c r="E95" i="1"/>
  <c r="E1239" i="1" a="1"/>
  <c r="E1239" i="1"/>
  <c r="E1057" i="1" a="1"/>
  <c r="E1057" i="1"/>
  <c r="E1314" i="1" a="1"/>
  <c r="E1314" i="1"/>
  <c r="E741" i="1" a="1"/>
  <c r="E741" i="1"/>
  <c r="E1414" i="1" a="1"/>
  <c r="E1414" i="1"/>
  <c r="E1320" i="1" a="1"/>
  <c r="E1320" i="1"/>
  <c r="E1216" i="1" a="1"/>
  <c r="E1216" i="1"/>
  <c r="E23" i="1" a="1"/>
  <c r="E23" i="1"/>
  <c r="E762" i="1" a="1"/>
  <c r="E762" i="1"/>
  <c r="E1253" i="1" a="1"/>
  <c r="E1253" i="1"/>
  <c r="E1053" i="1" a="1"/>
  <c r="E1053" i="1"/>
  <c r="E1285" i="1" a="1"/>
  <c r="E1285" i="1"/>
  <c r="E1078" i="1" a="1"/>
  <c r="E1078" i="1"/>
  <c r="E676" i="1" a="1"/>
  <c r="E676" i="1"/>
  <c r="E713" i="1" a="1"/>
  <c r="E713" i="1"/>
  <c r="E1132" i="1" a="1"/>
  <c r="E1132" i="1"/>
  <c r="E1349" i="1" a="1"/>
  <c r="E1349" i="1"/>
  <c r="E1048" i="1" a="1"/>
  <c r="E1048" i="1"/>
  <c r="E1459" i="1" a="1"/>
  <c r="E1459" i="1"/>
  <c r="E877" i="1" a="1"/>
  <c r="E877" i="1"/>
  <c r="E122" i="1" a="1"/>
  <c r="E122" i="1"/>
  <c r="E353" i="1" a="1"/>
  <c r="E353" i="1"/>
  <c r="E1341" i="1" a="1"/>
  <c r="E1341" i="1"/>
  <c r="E474" i="1" a="1"/>
  <c r="E474" i="1"/>
  <c r="E20" i="1" a="1"/>
  <c r="E20" i="1"/>
  <c r="E410" i="1" a="1"/>
  <c r="E410" i="1"/>
  <c r="E78" i="1" a="1"/>
  <c r="E78" i="1"/>
  <c r="E853" i="1" a="1"/>
  <c r="E853" i="1"/>
  <c r="E608" i="1" a="1"/>
  <c r="E608" i="1"/>
  <c r="E186" i="1" a="1"/>
  <c r="E186" i="1"/>
  <c r="E1092" i="1" a="1"/>
  <c r="E1092" i="1"/>
  <c r="E579" i="1" a="1"/>
  <c r="E579" i="1"/>
  <c r="E1367" i="1" a="1"/>
  <c r="E1367" i="1"/>
  <c r="E724" i="1" a="1"/>
  <c r="E724" i="1"/>
  <c r="E1340" i="1" a="1"/>
  <c r="E1340" i="1"/>
  <c r="E1155" i="1" a="1"/>
  <c r="E1155" i="1"/>
  <c r="E1404" i="1" a="1"/>
  <c r="E1404" i="1"/>
  <c r="E522" i="1" a="1"/>
  <c r="E522" i="1"/>
  <c r="E1571" i="1" a="1"/>
  <c r="E1571" i="1"/>
  <c r="E1363" i="1" a="1"/>
  <c r="E1363" i="1"/>
  <c r="E279" i="1" a="1"/>
  <c r="E279" i="1"/>
  <c r="E55" i="1" a="1"/>
  <c r="E55" i="1"/>
  <c r="E900" i="1" a="1"/>
  <c r="E900" i="1"/>
  <c r="E1543" i="1" a="1"/>
  <c r="E1543" i="1"/>
  <c r="E975" i="1" a="1"/>
  <c r="E975" i="1"/>
  <c r="E1184" i="1" a="1"/>
  <c r="E1184" i="1"/>
  <c r="E102" i="1" a="1"/>
  <c r="E102" i="1"/>
  <c r="E320" i="1" a="1"/>
  <c r="E320" i="1"/>
  <c r="E1496" i="1" a="1"/>
  <c r="E1496" i="1"/>
  <c r="E233" i="1" a="1"/>
  <c r="E233" i="1"/>
  <c r="E469" i="1" a="1"/>
  <c r="E469" i="1"/>
  <c r="E811" i="1" a="1"/>
  <c r="E811" i="1"/>
  <c r="E329" i="1" a="1"/>
  <c r="E329" i="1"/>
  <c r="E507" i="1" a="1"/>
  <c r="E507" i="1"/>
  <c r="E1103" i="1" a="1"/>
  <c r="E1103" i="1"/>
  <c r="E842" i="1" a="1"/>
  <c r="E842" i="1"/>
  <c r="E1238" i="1" a="1"/>
  <c r="E1238" i="1"/>
  <c r="E368" i="1" a="1"/>
  <c r="E368" i="1"/>
  <c r="E1467" i="1" a="1"/>
  <c r="E1467" i="1"/>
  <c r="E429" i="1" a="1"/>
  <c r="E429" i="1"/>
  <c r="E660" i="1" a="1"/>
  <c r="E660" i="1"/>
  <c r="E455" i="1" a="1"/>
  <c r="E455" i="1"/>
  <c r="E1413" i="1" a="1"/>
  <c r="E1413" i="1"/>
  <c r="E639" i="1" a="1"/>
  <c r="E639" i="1"/>
  <c r="E822" i="1" a="1"/>
  <c r="E822" i="1"/>
  <c r="E1453" i="1" a="1"/>
  <c r="E1453" i="1"/>
  <c r="E130" i="1" a="1"/>
  <c r="E130" i="1"/>
  <c r="E673" i="1" a="1"/>
  <c r="E673" i="1"/>
  <c r="E653" i="1" a="1"/>
  <c r="E653" i="1"/>
  <c r="E1372" i="1" a="1"/>
  <c r="E1372" i="1"/>
  <c r="E450" i="1" a="1"/>
  <c r="E450" i="1"/>
  <c r="E299" i="1" a="1"/>
  <c r="E299" i="1"/>
  <c r="E1250" i="1" a="1"/>
  <c r="E1250" i="1"/>
  <c r="E591" i="1" a="1"/>
  <c r="E591" i="1"/>
  <c r="E423" i="1" a="1"/>
  <c r="E423" i="1"/>
  <c r="E759" i="1" a="1"/>
  <c r="E759" i="1"/>
  <c r="E749" i="1" a="1"/>
  <c r="E749" i="1"/>
  <c r="E257" i="1" a="1"/>
  <c r="E257" i="1"/>
  <c r="E1283" i="1" a="1"/>
  <c r="E1283" i="1"/>
  <c r="E1061" i="1" a="1"/>
  <c r="E1061" i="1"/>
  <c r="E127" i="1" a="1"/>
  <c r="E127" i="1"/>
  <c r="E1210" i="1" a="1"/>
  <c r="E1210" i="1"/>
  <c r="E964" i="1" a="1"/>
  <c r="E964" i="1"/>
  <c r="E1175" i="1" a="1"/>
  <c r="E1175" i="1"/>
  <c r="E1249" i="1" a="1"/>
  <c r="E1249" i="1"/>
  <c r="E307" i="1" a="1"/>
  <c r="E307" i="1"/>
  <c r="E595" i="1" a="1"/>
  <c r="E595" i="1"/>
  <c r="E1366" i="1" a="1"/>
  <c r="E1366" i="1"/>
  <c r="E85" i="1" a="1"/>
  <c r="E85" i="1"/>
  <c r="E46" i="1" a="1"/>
  <c r="E46" i="1"/>
  <c r="E1583" i="1" a="1"/>
  <c r="E1583" i="1"/>
  <c r="E1424" i="1" a="1"/>
  <c r="E1424" i="1"/>
  <c r="E390" i="1" a="1"/>
  <c r="E390" i="1"/>
  <c r="E128" i="1" a="1"/>
  <c r="E128" i="1"/>
  <c r="E1484" i="1" a="1"/>
  <c r="E1484" i="1"/>
  <c r="E355" i="1" a="1"/>
  <c r="E355" i="1"/>
  <c r="E526" i="1" a="1"/>
  <c r="E526" i="1"/>
  <c r="E892" i="1" a="1"/>
  <c r="E892" i="1"/>
  <c r="E1105" i="1" a="1"/>
  <c r="E1105" i="1"/>
  <c r="E1384" i="1" a="1"/>
  <c r="E1384" i="1"/>
  <c r="E1590" i="1" a="1"/>
  <c r="E1590" i="1"/>
  <c r="E3" i="1" a="1"/>
  <c r="E3" i="1"/>
  <c r="E1095" i="1" a="1"/>
  <c r="E1095" i="1"/>
  <c r="E1062" i="1" a="1"/>
  <c r="E1062" i="1"/>
  <c r="E1158" i="1" a="1"/>
  <c r="E1158" i="1"/>
  <c r="E1046" i="1" a="1"/>
  <c r="E1046" i="1"/>
  <c r="E714" i="1" a="1"/>
  <c r="E714" i="1"/>
  <c r="E1350" i="1" a="1"/>
  <c r="E1350" i="1"/>
  <c r="E807" i="1" a="1"/>
  <c r="E807" i="1"/>
  <c r="E1186" i="1" a="1"/>
  <c r="E1186" i="1"/>
  <c r="E838" i="1" a="1"/>
  <c r="E838" i="1"/>
  <c r="E1262" i="1" a="1"/>
  <c r="E1262" i="1"/>
  <c r="E8" i="1" a="1"/>
  <c r="E8" i="1"/>
  <c r="E207" i="1" a="1"/>
  <c r="E207" i="1"/>
  <c r="E1432" i="1" a="1"/>
  <c r="E1432" i="1"/>
  <c r="E699" i="1" a="1"/>
  <c r="E699" i="1"/>
  <c r="E1241" i="1" a="1"/>
  <c r="E1241" i="1"/>
  <c r="E728" i="1" a="1"/>
  <c r="E728" i="1"/>
  <c r="E1204" i="1" a="1"/>
  <c r="E1204" i="1"/>
  <c r="E882" i="1" a="1"/>
  <c r="E882" i="1"/>
  <c r="E1395" i="1" a="1"/>
  <c r="E1395" i="1"/>
  <c r="E427" i="1" a="1"/>
  <c r="E427" i="1"/>
  <c r="E178" i="1" a="1"/>
  <c r="E178" i="1"/>
  <c r="E862" i="1" a="1"/>
  <c r="E862" i="1"/>
  <c r="E1481" i="1" a="1"/>
  <c r="E1481" i="1"/>
  <c r="E918" i="1" a="1"/>
  <c r="E918" i="1"/>
  <c r="E752" i="1" a="1"/>
  <c r="E752" i="1"/>
  <c r="E856" i="1" a="1"/>
  <c r="E856" i="1"/>
  <c r="E1143" i="1" a="1"/>
  <c r="E1143" i="1"/>
  <c r="E1498" i="1" a="1"/>
  <c r="E1498" i="1"/>
  <c r="E908" i="1" a="1"/>
  <c r="E908" i="1"/>
  <c r="E1322" i="1" a="1"/>
  <c r="E1322" i="1"/>
  <c r="E48" i="1" a="1"/>
  <c r="E48" i="1"/>
  <c r="E1315" i="1" a="1"/>
  <c r="E1315" i="1"/>
  <c r="E1483" i="1" a="1"/>
  <c r="E1483" i="1"/>
  <c r="E995" i="1" a="1"/>
  <c r="E995" i="1"/>
  <c r="E572" i="1" a="1"/>
  <c r="E572" i="1"/>
  <c r="E576" i="1" a="1"/>
  <c r="E576" i="1"/>
  <c r="E440" i="1" a="1"/>
  <c r="E440" i="1"/>
  <c r="E1072" i="1" a="1"/>
  <c r="E1072" i="1"/>
  <c r="E1292" i="1" a="1"/>
  <c r="E1292" i="1"/>
  <c r="E532" i="1" a="1"/>
  <c r="E532" i="1"/>
  <c r="E611" i="1" a="1"/>
  <c r="E611" i="1"/>
  <c r="E797" i="1" a="1"/>
  <c r="E797" i="1"/>
  <c r="E338" i="1" a="1"/>
  <c r="E338" i="1"/>
  <c r="E871" i="1" a="1"/>
  <c r="E871" i="1"/>
  <c r="E540" i="1" a="1"/>
  <c r="E540" i="1"/>
  <c r="E1446" i="1" a="1"/>
  <c r="E1446" i="1"/>
  <c r="E519" i="1" a="1"/>
  <c r="E519" i="1"/>
  <c r="E1375" i="1" a="1"/>
  <c r="E1375" i="1"/>
  <c r="E636" i="1" a="1"/>
  <c r="E636" i="1"/>
  <c r="E517" i="1" a="1"/>
  <c r="E517" i="1"/>
  <c r="E858" i="1" a="1"/>
  <c r="E858" i="1"/>
  <c r="E124" i="1" a="1"/>
  <c r="E124" i="1"/>
  <c r="E959" i="1" a="1"/>
  <c r="E959" i="1"/>
  <c r="E928" i="1" a="1"/>
  <c r="E928" i="1"/>
  <c r="E1503" i="1" a="1"/>
  <c r="E1503" i="1"/>
  <c r="E800" i="1" a="1"/>
  <c r="E800" i="1"/>
  <c r="E747" i="1" a="1"/>
  <c r="E747" i="1"/>
  <c r="E1023" i="1" a="1"/>
  <c r="E1023" i="1"/>
  <c r="E742" i="1" a="1"/>
  <c r="E742" i="1"/>
  <c r="E1043" i="1" a="1"/>
  <c r="E1043" i="1"/>
  <c r="E154" i="1" a="1"/>
  <c r="E154" i="1"/>
  <c r="E32" i="1" a="1"/>
  <c r="E32" i="1"/>
  <c r="E571" i="1" a="1"/>
  <c r="E571" i="1"/>
  <c r="E687" i="1" a="1"/>
  <c r="E687" i="1"/>
  <c r="E1568" i="1" a="1"/>
  <c r="E1568" i="1"/>
  <c r="E1581" i="1" a="1"/>
  <c r="E1581" i="1"/>
  <c r="E1488" i="1" a="1"/>
  <c r="E1488" i="1"/>
  <c r="E291" i="1" a="1"/>
  <c r="E291" i="1"/>
  <c r="E150" i="1" a="1"/>
  <c r="E150" i="1"/>
  <c r="E90" i="1" a="1"/>
  <c r="E90" i="1"/>
  <c r="E113" i="1" a="1"/>
  <c r="E113" i="1"/>
  <c r="E1221" i="1" a="1"/>
  <c r="E1221" i="1"/>
  <c r="E441" i="1" a="1"/>
  <c r="E441" i="1"/>
  <c r="E430" i="1" a="1"/>
  <c r="E430" i="1"/>
  <c r="E1147" i="1" a="1"/>
  <c r="E1147" i="1"/>
  <c r="E951" i="1" a="1"/>
  <c r="E951" i="1"/>
  <c r="E913" i="1" a="1"/>
  <c r="E913" i="1"/>
  <c r="E103" i="1" a="1"/>
  <c r="E103" i="1"/>
  <c r="E1246" i="1" a="1"/>
  <c r="E1246" i="1"/>
  <c r="E1520" i="1" a="1"/>
  <c r="E1520" i="1"/>
  <c r="E968" i="1" a="1"/>
  <c r="E968" i="1"/>
  <c r="E37" i="1" a="1"/>
  <c r="E37" i="1"/>
  <c r="E1256" i="1" a="1"/>
  <c r="E1256" i="1"/>
  <c r="E1454" i="1" a="1"/>
  <c r="E1454" i="1"/>
  <c r="E497" i="1" a="1"/>
  <c r="E497" i="1"/>
  <c r="E739" i="1" a="1"/>
  <c r="E739" i="1"/>
  <c r="E1135" i="1" a="1"/>
  <c r="E1135" i="1"/>
  <c r="E247" i="1" a="1"/>
  <c r="E247" i="1"/>
  <c r="E40" i="1" a="1"/>
  <c r="E40" i="1"/>
  <c r="E38" i="1" a="1"/>
  <c r="E38" i="1"/>
  <c r="E1509" i="1" a="1"/>
  <c r="E1509" i="1"/>
  <c r="E708" i="1" a="1"/>
  <c r="E708" i="1"/>
  <c r="E1418" i="1" a="1"/>
  <c r="E1418" i="1"/>
  <c r="E234" i="1" a="1"/>
  <c r="E234" i="1"/>
  <c r="E1066" i="1" a="1"/>
  <c r="E1066" i="1"/>
  <c r="E1392" i="1" a="1"/>
  <c r="E1392" i="1"/>
  <c r="E514" i="1" a="1"/>
  <c r="E514" i="1"/>
  <c r="E1393" i="1" a="1"/>
  <c r="E1393" i="1"/>
  <c r="E255" i="1" a="1"/>
  <c r="E255" i="1"/>
  <c r="E343" i="1" a="1"/>
  <c r="E343" i="1"/>
  <c r="E874" i="1" a="1"/>
  <c r="E874" i="1"/>
  <c r="E986" i="1" a="1"/>
  <c r="E986" i="1"/>
  <c r="E709" i="1" a="1"/>
  <c r="E709" i="1"/>
  <c r="E1569" i="1" a="1"/>
  <c r="E1569" i="1"/>
  <c r="E1063" i="1" a="1"/>
  <c r="E1063" i="1"/>
  <c r="E414" i="1" a="1"/>
  <c r="E414" i="1"/>
  <c r="E251" i="1" a="1"/>
  <c r="E251" i="1"/>
  <c r="E520" i="1" a="1"/>
  <c r="E520" i="1"/>
  <c r="E546" i="1" a="1"/>
  <c r="E546" i="1"/>
  <c r="E109" i="1" a="1"/>
  <c r="E109" i="1"/>
  <c r="E991" i="1" a="1"/>
  <c r="E991" i="1"/>
  <c r="E610" i="1" a="1"/>
  <c r="E610" i="1"/>
  <c r="E727" i="1" a="1"/>
  <c r="E727" i="1"/>
  <c r="E720" i="1" a="1"/>
  <c r="E720" i="1"/>
  <c r="E204" i="1" a="1"/>
  <c r="E204" i="1"/>
  <c r="E133" i="1" a="1"/>
  <c r="E133" i="1"/>
  <c r="E1091" i="1" a="1"/>
  <c r="E1091" i="1"/>
  <c r="E679" i="1" a="1"/>
  <c r="E679" i="1"/>
  <c r="E1317" i="1" a="1"/>
  <c r="E1317" i="1"/>
  <c r="E748" i="1" a="1"/>
  <c r="E748" i="1"/>
  <c r="E503" i="1" a="1"/>
  <c r="E503" i="1"/>
  <c r="E1160" i="1" a="1"/>
  <c r="E1160" i="1"/>
  <c r="E286" i="1" a="1"/>
  <c r="E286" i="1"/>
  <c r="E1280" i="1" a="1"/>
  <c r="E1280" i="1"/>
  <c r="E1042" i="1" a="1"/>
  <c r="E1042" i="1"/>
  <c r="E890" i="1" a="1"/>
  <c r="E890" i="1"/>
  <c r="E589" i="1" a="1"/>
  <c r="E589" i="1"/>
  <c r="E1067" i="1" a="1"/>
  <c r="E1067" i="1"/>
  <c r="E646" i="1" a="1"/>
  <c r="E646" i="1"/>
  <c r="E746" i="1" a="1"/>
  <c r="E746" i="1"/>
  <c r="E985" i="1" a="1"/>
  <c r="E985" i="1"/>
  <c r="E737" i="1" a="1"/>
  <c r="E737" i="1"/>
  <c r="E230" i="1" a="1"/>
  <c r="E230" i="1"/>
  <c r="E904" i="1" a="1"/>
  <c r="E904" i="1"/>
  <c r="E566" i="1" a="1"/>
  <c r="E566" i="1"/>
  <c r="E1222" i="1" a="1"/>
  <c r="E1222" i="1"/>
  <c r="E698" i="1" a="1"/>
  <c r="E698" i="1"/>
  <c r="E618" i="1" a="1"/>
  <c r="E618" i="1"/>
  <c r="E1588" i="1" a="1"/>
  <c r="E1588" i="1"/>
  <c r="E580" i="1" a="1"/>
  <c r="E580" i="1"/>
  <c r="E1474" i="1" a="1"/>
  <c r="E1474" i="1"/>
  <c r="E1294" i="1" a="1"/>
  <c r="E1294" i="1"/>
  <c r="E706" i="1" a="1"/>
  <c r="E706" i="1"/>
  <c r="E1010" i="1" a="1"/>
  <c r="E1010" i="1"/>
  <c r="E659" i="1" a="1"/>
  <c r="E659" i="1"/>
  <c r="E1436" i="1" a="1"/>
  <c r="E1436" i="1"/>
  <c r="E1133" i="1" a="1"/>
  <c r="E1133" i="1"/>
  <c r="E276" i="1" a="1"/>
  <c r="E276" i="1"/>
  <c r="E1370" i="1" a="1"/>
  <c r="E1370" i="1"/>
  <c r="E296" i="1" a="1"/>
  <c r="E296" i="1"/>
  <c r="E1028" i="1" a="1"/>
  <c r="E1028" i="1"/>
  <c r="E283" i="1" a="1"/>
  <c r="E283" i="1"/>
  <c r="E1525" i="1" a="1"/>
  <c r="E1525" i="1"/>
  <c r="E139" i="1" a="1"/>
  <c r="E139" i="1"/>
  <c r="E716" i="1" a="1"/>
  <c r="E716" i="1"/>
  <c r="E392" i="1" a="1"/>
  <c r="E392" i="1"/>
  <c r="E1313" i="1" a="1"/>
  <c r="E1313" i="1"/>
  <c r="E1535" i="1" a="1"/>
  <c r="E1535" i="1"/>
  <c r="E875" i="1" a="1"/>
  <c r="E875" i="1"/>
  <c r="E1219" i="1" a="1"/>
  <c r="E1219" i="1"/>
  <c r="E168" i="1" a="1"/>
  <c r="E168" i="1"/>
  <c r="E971" i="1" a="1"/>
  <c r="E971" i="1"/>
  <c r="E1335" i="1" a="1"/>
  <c r="E1335" i="1"/>
  <c r="E940" i="1" a="1"/>
  <c r="E940" i="1"/>
  <c r="E557" i="1" a="1"/>
  <c r="E557" i="1"/>
  <c r="E1360" i="1" a="1"/>
  <c r="E1360" i="1"/>
  <c r="E1151" i="1" a="1"/>
  <c r="E1151" i="1"/>
  <c r="E185" i="1" a="1"/>
  <c r="E185" i="1"/>
  <c r="E605" i="1" a="1"/>
  <c r="E605" i="1"/>
  <c r="E1403" i="1" a="1"/>
  <c r="E1403" i="1"/>
  <c r="E744" i="1" a="1"/>
  <c r="E744" i="1"/>
  <c r="E384" i="1" a="1"/>
  <c r="E384" i="1"/>
  <c r="E311" i="1" a="1"/>
  <c r="E311" i="1"/>
  <c r="E484" i="1" a="1"/>
  <c r="E484" i="1"/>
  <c r="E309" i="1" a="1"/>
  <c r="E309" i="1"/>
  <c r="E1233" i="1" a="1"/>
  <c r="E1233" i="1"/>
  <c r="E1089" i="1" a="1"/>
  <c r="E1089" i="1"/>
  <c r="E377" i="1" a="1"/>
  <c r="E377" i="1"/>
  <c r="E1352" i="1" a="1"/>
  <c r="E1352" i="1"/>
  <c r="E123" i="1" a="1"/>
  <c r="E123" i="1"/>
  <c r="E339" i="1" a="1"/>
  <c r="E339" i="1"/>
  <c r="E1441" i="1" a="1"/>
  <c r="E1441" i="1"/>
  <c r="E907" i="1" a="1"/>
  <c r="E907" i="1"/>
  <c r="E878" i="1" a="1"/>
  <c r="E878" i="1"/>
  <c r="E521" i="1" a="1"/>
  <c r="E521" i="1"/>
  <c r="E487" i="1" a="1"/>
  <c r="E487" i="1"/>
  <c r="E917" i="1" a="1"/>
  <c r="E917" i="1"/>
  <c r="E322" i="1" a="1"/>
  <c r="E322" i="1"/>
  <c r="E891" i="1" a="1"/>
  <c r="E891" i="1"/>
  <c r="E1198" i="1" a="1"/>
  <c r="E1198" i="1"/>
  <c r="E1076" i="1" a="1"/>
  <c r="E1076" i="1"/>
  <c r="E76" i="1" a="1"/>
  <c r="E76" i="1"/>
  <c r="E592" i="1" a="1"/>
  <c r="E592" i="1"/>
  <c r="E525" i="1" a="1"/>
  <c r="E525" i="1"/>
  <c r="E1353" i="1" a="1"/>
  <c r="E1353" i="1"/>
  <c r="E832" i="1" a="1"/>
  <c r="E832" i="1"/>
  <c r="E1231" i="1" a="1"/>
  <c r="E1231" i="1"/>
  <c r="E1277" i="1" a="1"/>
  <c r="E1277" i="1"/>
  <c r="E957" i="1" a="1"/>
  <c r="E957" i="1"/>
  <c r="E209" i="1" a="1"/>
  <c r="E209" i="1"/>
  <c r="E1058" i="1" a="1"/>
  <c r="E1058" i="1"/>
  <c r="E1470" i="1" a="1"/>
  <c r="E1470" i="1"/>
  <c r="E1030" i="1" a="1"/>
  <c r="E1030" i="1"/>
  <c r="E899" i="1" a="1"/>
  <c r="E899" i="1"/>
  <c r="E409" i="1" a="1"/>
  <c r="E409" i="1"/>
  <c r="E206" i="1" a="1"/>
  <c r="E206" i="1"/>
  <c r="E237" i="1" a="1"/>
  <c r="E237" i="1"/>
  <c r="E1574" i="1" a="1"/>
  <c r="E1574" i="1"/>
  <c r="E1326" i="1" a="1"/>
  <c r="E1326" i="1"/>
  <c r="E51" i="1" a="1"/>
  <c r="E51" i="1"/>
  <c r="E1541" i="1" a="1"/>
  <c r="E1541" i="1"/>
  <c r="E1410" i="1" a="1"/>
  <c r="E1410" i="1"/>
  <c r="E692" i="1" a="1"/>
  <c r="E692" i="1"/>
  <c r="E726" i="1" a="1"/>
  <c r="E726" i="1"/>
  <c r="E187" i="1" a="1"/>
  <c r="E187" i="1"/>
  <c r="E137" i="1" a="1"/>
  <c r="E137" i="1"/>
  <c r="E649" i="1" a="1"/>
  <c r="E649" i="1"/>
  <c r="E1275" i="1" a="1"/>
  <c r="E1275" i="1"/>
  <c r="E535" i="1" a="1"/>
  <c r="E535" i="1"/>
  <c r="E354" i="1" a="1"/>
  <c r="E354" i="1"/>
  <c r="E734" i="1" a="1"/>
  <c r="E734" i="1"/>
  <c r="E1316" i="1" a="1"/>
  <c r="E1316" i="1"/>
  <c r="E860" i="1" a="1"/>
  <c r="E860" i="1"/>
  <c r="E218" i="1" a="1"/>
  <c r="E218" i="1"/>
  <c r="E62" i="1" a="1"/>
  <c r="E62" i="1"/>
  <c r="E1365" i="1" a="1"/>
  <c r="E1365" i="1"/>
  <c r="E834" i="1" a="1"/>
  <c r="E834" i="1"/>
  <c r="E189" i="1" a="1"/>
  <c r="E189" i="1"/>
  <c r="E106" i="1" a="1"/>
  <c r="E106" i="1"/>
  <c r="E1027" i="1" a="1"/>
  <c r="E1027" i="1"/>
  <c r="E1385" i="1" a="1"/>
  <c r="E1385" i="1"/>
  <c r="E864" i="1" a="1"/>
  <c r="E864" i="1"/>
  <c r="E1056" i="1" a="1"/>
  <c r="E1056" i="1"/>
  <c r="E735" i="1" a="1"/>
  <c r="E735" i="1"/>
  <c r="E147" i="1" a="1"/>
  <c r="E147" i="1"/>
  <c r="E1402" i="1" a="1"/>
  <c r="E1402" i="1"/>
  <c r="E502" i="1" a="1"/>
  <c r="E502" i="1"/>
  <c r="E1354" i="1" a="1"/>
  <c r="E1354" i="1"/>
  <c r="E1099" i="1" a="1"/>
  <c r="E1099" i="1"/>
  <c r="E1333" i="1" a="1"/>
  <c r="E1333" i="1"/>
  <c r="E961" i="1" a="1"/>
  <c r="E961" i="1"/>
  <c r="E1527" i="1" a="1"/>
  <c r="E1527" i="1"/>
  <c r="E575" i="1" a="1"/>
  <c r="E575" i="1"/>
  <c r="E1562" i="1" a="1"/>
  <c r="E1562" i="1"/>
  <c r="E553" i="1" a="1"/>
  <c r="E553" i="1"/>
  <c r="E609" i="1" a="1"/>
  <c r="E609" i="1"/>
  <c r="E976" i="1" a="1"/>
  <c r="E976" i="1"/>
  <c r="E1202" i="1" a="1"/>
  <c r="E1202" i="1"/>
  <c r="E1495" i="1" a="1"/>
  <c r="E1495" i="1"/>
  <c r="E1576" i="1" a="1"/>
  <c r="E1576" i="1"/>
  <c r="E738" i="1" a="1"/>
  <c r="E738" i="1"/>
  <c r="E1517" i="1" a="1"/>
  <c r="E1517" i="1"/>
  <c r="E211" i="1" a="1"/>
  <c r="E211" i="1"/>
  <c r="E396" i="1" a="1"/>
  <c r="E396" i="1"/>
  <c r="E523" i="1" a="1"/>
  <c r="E523" i="1"/>
  <c r="E1435" i="1" a="1"/>
  <c r="E1435" i="1"/>
  <c r="E750" i="1" a="1"/>
  <c r="E750" i="1"/>
  <c r="E1338" i="1" a="1"/>
  <c r="E1338" i="1"/>
  <c r="E1032" i="1" a="1"/>
  <c r="E1032" i="1"/>
  <c r="E397" i="1" a="1"/>
  <c r="E397" i="1"/>
  <c r="E219" i="1" a="1"/>
  <c r="E219" i="1"/>
  <c r="E114" i="1" a="1"/>
  <c r="E114" i="1"/>
  <c r="E777" i="1" a="1"/>
  <c r="E777" i="1"/>
  <c r="E1237" i="1" a="1"/>
  <c r="E1237" i="1"/>
  <c r="E280" i="1" a="1"/>
  <c r="E280" i="1"/>
  <c r="E819" i="1" a="1"/>
  <c r="E819" i="1"/>
  <c r="E1301" i="1" a="1"/>
  <c r="E1301" i="1"/>
  <c r="E119" i="1" a="1"/>
  <c r="E119" i="1"/>
  <c r="E547" i="1" a="1"/>
  <c r="E547" i="1"/>
  <c r="E604" i="1" a="1"/>
  <c r="E604" i="1"/>
  <c r="E215" i="1" a="1"/>
  <c r="E215" i="1"/>
  <c r="E996" i="1" a="1"/>
  <c r="E996" i="1"/>
  <c r="E1183" i="1" a="1"/>
  <c r="E1183" i="1"/>
  <c r="E344" i="1" a="1"/>
  <c r="E344" i="1"/>
  <c r="E594" i="1" a="1"/>
  <c r="E594" i="1"/>
  <c r="E643" i="1" a="1"/>
  <c r="E643" i="1"/>
  <c r="E988" i="1" a="1"/>
  <c r="E988" i="1"/>
  <c r="E29" i="1" a="1"/>
  <c r="E29" i="1"/>
  <c r="E417" i="1" a="1"/>
  <c r="E417" i="1"/>
  <c r="E1007" i="1" a="1"/>
  <c r="E1007" i="1"/>
  <c r="E265" i="1" a="1"/>
  <c r="E265" i="1"/>
  <c r="E644" i="1" a="1"/>
  <c r="E644" i="1"/>
  <c r="E897" i="1" a="1"/>
  <c r="E897" i="1"/>
  <c r="E197" i="1" a="1"/>
  <c r="E197" i="1"/>
  <c r="E1223" i="1" a="1"/>
  <c r="E1223" i="1"/>
  <c r="E1319" i="1" a="1"/>
  <c r="E1319" i="1"/>
  <c r="E1040" i="1" a="1"/>
  <c r="E1040" i="1"/>
  <c r="E786" i="1" a="1"/>
  <c r="E786" i="1"/>
  <c r="E782" i="1" a="1"/>
  <c r="E782" i="1"/>
  <c r="E1386" i="1" a="1"/>
  <c r="E1386" i="1"/>
  <c r="E1558" i="1" a="1"/>
  <c r="E1558" i="1"/>
  <c r="E654" i="1" a="1"/>
  <c r="E654" i="1"/>
  <c r="E366" i="1" a="1"/>
  <c r="E366" i="1"/>
  <c r="E808" i="1" a="1"/>
  <c r="E808" i="1"/>
  <c r="E791" i="1" a="1"/>
  <c r="E791" i="1"/>
  <c r="E379" i="1" a="1"/>
  <c r="E379" i="1"/>
  <c r="E1455" i="1" a="1"/>
  <c r="E1455" i="1"/>
  <c r="E615" i="1" a="1"/>
  <c r="E615" i="1"/>
  <c r="E246" i="1" a="1"/>
  <c r="E246" i="1"/>
  <c r="E464" i="1" a="1"/>
  <c r="E464" i="1"/>
  <c r="E333" i="1" a="1"/>
  <c r="E333" i="1"/>
  <c r="E45" i="1" a="1"/>
  <c r="E45" i="1"/>
  <c r="E1405" i="1" a="1"/>
  <c r="E1405" i="1"/>
  <c r="E934" i="1" a="1"/>
  <c r="E934" i="1"/>
  <c r="E1409" i="1" a="1"/>
  <c r="E1409" i="1"/>
  <c r="E776" i="1" a="1"/>
  <c r="E776" i="1"/>
  <c r="E165" i="1" a="1"/>
  <c r="E165" i="1"/>
  <c r="E258" i="1" a="1"/>
  <c r="E258" i="1"/>
  <c r="E1174" i="1" a="1"/>
  <c r="E1174" i="1"/>
  <c r="E1587" i="1" a="1"/>
  <c r="E1587" i="1"/>
  <c r="E1327" i="1" a="1"/>
  <c r="E1327" i="1"/>
  <c r="E531" i="1" a="1"/>
  <c r="E531" i="1"/>
  <c r="E1024" i="1" a="1"/>
  <c r="E1024" i="1"/>
  <c r="E1293" i="1" a="1"/>
  <c r="E1293" i="1"/>
  <c r="E188" i="1" a="1"/>
  <c r="E188" i="1"/>
  <c r="E651" i="1" a="1"/>
  <c r="E651" i="1"/>
  <c r="E927" i="1" a="1"/>
  <c r="E927" i="1"/>
  <c r="E1357" i="1" a="1"/>
  <c r="E1357" i="1"/>
  <c r="E499" i="1" a="1"/>
  <c r="E499" i="1"/>
  <c r="E1034" i="1" a="1"/>
  <c r="E1034" i="1"/>
  <c r="E149" i="1" a="1"/>
  <c r="E149" i="1"/>
  <c r="E1578" i="1" a="1"/>
  <c r="E1578" i="1"/>
  <c r="E603" i="1" a="1"/>
  <c r="E603" i="1"/>
  <c r="E439" i="1" a="1"/>
  <c r="E439" i="1"/>
  <c r="E785" i="1" a="1"/>
  <c r="E785" i="1"/>
  <c r="E1217" i="1" a="1"/>
  <c r="E1217" i="1"/>
  <c r="E202" i="1" a="1"/>
  <c r="E202" i="1"/>
  <c r="E138" i="1" a="1"/>
  <c r="E138" i="1"/>
  <c r="E1420" i="1" a="1"/>
  <c r="E1420" i="1"/>
  <c r="E184" i="1" a="1"/>
  <c r="E184" i="1"/>
  <c r="E308" i="1" a="1"/>
  <c r="E308" i="1"/>
  <c r="E982" i="1" a="1"/>
  <c r="E982" i="1"/>
  <c r="E361" i="1" a="1"/>
  <c r="E361" i="1"/>
  <c r="E1014" i="1" a="1"/>
  <c r="E1014" i="1"/>
  <c r="E1427" i="1" a="1"/>
  <c r="E1427" i="1"/>
  <c r="E1052" i="1" a="1"/>
  <c r="E1052" i="1"/>
  <c r="E400" i="1" a="1"/>
  <c r="E400" i="1"/>
  <c r="E118" i="1" a="1"/>
  <c r="E118" i="1"/>
  <c r="E1045" i="1" a="1"/>
  <c r="E1045" i="1"/>
  <c r="E1178" i="1" a="1"/>
  <c r="E1178" i="1"/>
  <c r="E516" i="1" a="1"/>
  <c r="E516" i="1"/>
  <c r="E1195" i="1" a="1"/>
  <c r="E1195" i="1"/>
  <c r="E1521" i="1" a="1"/>
  <c r="E1521" i="1"/>
  <c r="E696" i="1" a="1"/>
  <c r="E696" i="1"/>
  <c r="E784" i="1" a="1"/>
  <c r="E784" i="1"/>
  <c r="E328" i="1" a="1"/>
  <c r="E328" i="1"/>
  <c r="E194" i="1" a="1"/>
  <c r="E194" i="1"/>
  <c r="E1431" i="1" a="1"/>
  <c r="E1431" i="1"/>
  <c r="E1128" i="1" a="1"/>
  <c r="E1128" i="1"/>
  <c r="E229" i="1" a="1"/>
  <c r="E229" i="1"/>
  <c r="E1547" i="1" a="1"/>
  <c r="E1547" i="1"/>
  <c r="E448" i="1" a="1"/>
  <c r="E448" i="1"/>
  <c r="E1041" i="1" a="1"/>
  <c r="E1041" i="1"/>
  <c r="E224" i="1" a="1"/>
  <c r="E224" i="1"/>
  <c r="E511" i="1" a="1"/>
  <c r="E511" i="1"/>
  <c r="E1489" i="1" a="1"/>
  <c r="E1489" i="1"/>
  <c r="E705" i="1" a="1"/>
  <c r="E705" i="1"/>
  <c r="E652" i="1" a="1"/>
  <c r="E652" i="1"/>
  <c r="E852" i="1" a="1"/>
  <c r="E852" i="1"/>
  <c r="E980" i="1" a="1"/>
  <c r="E980" i="1"/>
  <c r="E1149" i="1" a="1"/>
  <c r="E1149" i="1"/>
  <c r="E1260" i="1" a="1"/>
  <c r="E1260" i="1"/>
  <c r="E1228" i="1" a="1"/>
  <c r="E1228" i="1"/>
  <c r="E702" i="1" a="1"/>
  <c r="E702" i="1"/>
  <c r="E364" i="1" a="1"/>
  <c r="E364" i="1"/>
  <c r="E1522" i="1" a="1"/>
  <c r="E1522" i="1"/>
  <c r="E473" i="1" a="1"/>
  <c r="E473" i="1"/>
  <c r="E1230" i="1" a="1"/>
  <c r="E1230" i="1"/>
  <c r="E650" i="1" a="1"/>
  <c r="E650" i="1"/>
  <c r="E52" i="1" a="1"/>
  <c r="E52" i="1"/>
  <c r="E630" i="1" a="1"/>
  <c r="E630" i="1"/>
  <c r="E893" i="1" a="1"/>
  <c r="E893" i="1"/>
  <c r="E1399" i="1" a="1"/>
  <c r="E1399" i="1"/>
  <c r="E132" i="1" a="1"/>
  <c r="E132" i="1"/>
  <c r="E351" i="1" a="1"/>
  <c r="E351" i="1"/>
  <c r="E163" i="1" a="1"/>
  <c r="E163" i="1"/>
  <c r="E241" i="1" a="1"/>
  <c r="E241" i="1"/>
  <c r="E272" i="1" a="1"/>
  <c r="E272" i="1"/>
  <c r="E943" i="1" a="1"/>
  <c r="E943" i="1"/>
  <c r="E1101" i="1" a="1"/>
  <c r="E1101" i="1"/>
  <c r="E261" i="1" a="1"/>
  <c r="E261" i="1"/>
  <c r="E1298" i="1" a="1"/>
  <c r="E1298" i="1"/>
  <c r="E1585" i="1" a="1"/>
  <c r="E1585" i="1"/>
  <c r="E157" i="1" a="1"/>
  <c r="E157" i="1"/>
  <c r="E1332" i="1" a="1"/>
  <c r="E1332" i="1"/>
  <c r="E1081" i="1" a="1"/>
  <c r="E1081" i="1"/>
  <c r="E1534" i="1" a="1"/>
  <c r="E1534" i="1"/>
  <c r="E793" i="1" a="1"/>
  <c r="E793" i="1"/>
  <c r="E1192" i="1" a="1"/>
  <c r="E1192" i="1"/>
  <c r="E911" i="1" a="1"/>
  <c r="E911" i="1"/>
  <c r="E24" i="1" a="1"/>
  <c r="E24" i="1"/>
  <c r="E920" i="1" a="1"/>
  <c r="E920" i="1"/>
  <c r="E216" i="1" a="1"/>
  <c r="E216" i="1"/>
  <c r="E798" i="1" a="1"/>
  <c r="E798" i="1"/>
  <c r="E462" i="1" a="1"/>
  <c r="E462" i="1"/>
  <c r="E550" i="1" a="1"/>
  <c r="E550" i="1"/>
  <c r="E73" i="1" a="1"/>
  <c r="E73" i="1"/>
  <c r="E999" i="1" a="1"/>
  <c r="E999" i="1"/>
  <c r="E1416" i="1" a="1"/>
  <c r="E1416" i="1"/>
  <c r="E909" i="1" a="1"/>
  <c r="E909" i="1"/>
  <c r="E500" i="1" a="1"/>
  <c r="E500" i="1"/>
  <c r="E228" i="1" a="1"/>
  <c r="E228" i="1"/>
  <c r="E515" i="1" a="1"/>
  <c r="E515" i="1"/>
  <c r="E1080" i="1" a="1"/>
  <c r="E1080" i="1"/>
  <c r="E98" i="1" a="1"/>
  <c r="E98" i="1"/>
  <c r="E1310" i="1" a="1"/>
  <c r="E1310" i="1"/>
  <c r="E543" i="1" a="1"/>
  <c r="E543" i="1"/>
  <c r="E1506" i="1" a="1"/>
  <c r="E1506" i="1"/>
  <c r="E337" i="1" a="1"/>
  <c r="E337" i="1"/>
  <c r="E765" i="1" a="1"/>
  <c r="E765" i="1"/>
  <c r="E332" i="1" a="1"/>
  <c r="E332" i="1"/>
  <c r="E191" i="1" a="1"/>
  <c r="E191" i="1"/>
  <c r="E321" i="1" a="1"/>
  <c r="E321" i="1"/>
  <c r="E802" i="1" a="1"/>
  <c r="E802" i="1"/>
  <c r="E923" i="1" a="1"/>
  <c r="E923" i="1"/>
  <c r="E925" i="1" a="1"/>
  <c r="E925" i="1"/>
  <c r="E1548" i="1" a="1"/>
  <c r="E1548" i="1"/>
  <c r="E1318" i="1" a="1"/>
  <c r="E1318" i="1"/>
  <c r="E1557" i="1" a="1"/>
  <c r="E1557" i="1"/>
  <c r="E1225" i="1" a="1"/>
  <c r="E1225" i="1"/>
  <c r="E447" i="1" a="1"/>
  <c r="E447" i="1"/>
  <c r="E1087" i="1" a="1"/>
  <c r="E1087" i="1"/>
  <c r="E905" i="1" a="1"/>
  <c r="E905" i="1"/>
  <c r="E1008" i="1" a="1"/>
  <c r="E1008" i="1"/>
  <c r="E501" i="1" a="1"/>
  <c r="E501" i="1"/>
  <c r="E1358" i="1" a="1"/>
  <c r="E1358" i="1"/>
  <c r="E873" i="1" a="1"/>
  <c r="E873" i="1"/>
  <c r="E1016" i="1" a="1"/>
  <c r="E1016" i="1"/>
  <c r="E730" i="1" a="1"/>
  <c r="E730" i="1"/>
  <c r="E554" i="1" a="1"/>
  <c r="E554" i="1"/>
  <c r="E641" i="1" a="1"/>
  <c r="E641" i="1"/>
  <c r="E1396" i="1" a="1"/>
  <c r="E1396" i="1"/>
  <c r="E389" i="1" a="1"/>
  <c r="E389" i="1"/>
  <c r="E315" i="1" a="1"/>
  <c r="E315" i="1"/>
  <c r="E1528" i="1" a="1"/>
  <c r="E1528" i="1"/>
  <c r="E263" i="1" a="1"/>
  <c r="E263" i="1"/>
  <c r="E827" i="1" a="1"/>
  <c r="E827" i="1"/>
  <c r="E1475" i="1" a="1"/>
  <c r="E1475" i="1"/>
  <c r="E1272" i="1" a="1"/>
  <c r="E1272" i="1"/>
  <c r="E1373" i="1" a="1"/>
  <c r="E1373" i="1"/>
  <c r="E330" i="1" a="1"/>
  <c r="E330" i="1"/>
  <c r="E935" i="1" a="1"/>
  <c r="E935" i="1"/>
  <c r="E729" i="1" a="1"/>
  <c r="E729" i="1"/>
  <c r="E541" i="1" a="1"/>
  <c r="E541" i="1"/>
  <c r="E399" i="1" a="1"/>
  <c r="E399" i="1"/>
  <c r="E1533" i="1" a="1"/>
  <c r="E1533" i="1"/>
  <c r="E19" i="1" a="1"/>
  <c r="E19" i="1"/>
  <c r="E402" i="1" a="1"/>
  <c r="E402" i="1"/>
  <c r="E117" i="1" a="1"/>
  <c r="E117" i="1"/>
  <c r="E1546" i="1" a="1"/>
  <c r="E1546" i="1"/>
  <c r="E718" i="1" a="1"/>
  <c r="E718" i="1"/>
  <c r="E799" i="1" a="1"/>
  <c r="E799" i="1"/>
  <c r="E331" i="1" a="1"/>
  <c r="E331" i="1"/>
  <c r="E998" i="1" a="1"/>
  <c r="E998" i="1"/>
  <c r="E1492" i="1" a="1"/>
  <c r="E1492" i="1"/>
  <c r="E282" i="1" a="1"/>
  <c r="E282" i="1"/>
  <c r="E284" i="1" a="1"/>
  <c r="E284" i="1"/>
  <c r="E574" i="1" a="1"/>
  <c r="E574" i="1"/>
  <c r="E213" i="1" a="1"/>
  <c r="E213" i="1"/>
  <c r="E1408" i="1" a="1"/>
  <c r="E1408" i="1"/>
  <c r="E1472" i="1" a="1"/>
  <c r="E1472" i="1"/>
  <c r="E262" i="1" a="1"/>
  <c r="E262" i="1"/>
  <c r="E1387" i="1" a="1"/>
  <c r="E1387" i="1"/>
  <c r="E302" i="1" a="1"/>
  <c r="E302" i="1"/>
  <c r="E297" i="1" a="1"/>
  <c r="E297" i="1"/>
  <c r="E1329" i="1" a="1"/>
  <c r="E1329" i="1"/>
  <c r="E100" i="1" a="1"/>
  <c r="E100" i="1"/>
  <c r="E65" i="1" a="1"/>
  <c r="E65" i="1"/>
  <c r="E479" i="1" a="1"/>
  <c r="E479" i="1"/>
  <c r="E623" i="1" a="1"/>
  <c r="E623" i="1"/>
  <c r="E376" i="1" a="1"/>
  <c r="E376" i="1"/>
  <c r="E294" i="1" a="1"/>
  <c r="E294" i="1"/>
  <c r="E57" i="1" a="1"/>
  <c r="E57" i="1"/>
  <c r="E281" i="1" a="1"/>
  <c r="E281" i="1"/>
  <c r="E888" i="1" a="1"/>
  <c r="E888" i="1"/>
  <c r="E225" i="1" a="1"/>
  <c r="E225" i="1"/>
  <c r="E804" i="1" a="1"/>
  <c r="E804" i="1"/>
  <c r="E1457" i="1" a="1"/>
  <c r="E1457" i="1"/>
  <c r="E156" i="1" a="1"/>
  <c r="E156" i="1"/>
  <c r="E1530" i="1" a="1"/>
  <c r="E1530" i="1"/>
  <c r="E174" i="1" a="1"/>
  <c r="E174" i="1"/>
  <c r="E1086" i="1" a="1"/>
  <c r="E1086" i="1"/>
  <c r="E1107" i="1" a="1"/>
  <c r="E1107" i="1"/>
  <c r="E42" i="1" a="1"/>
  <c r="E42" i="1"/>
  <c r="E1191" i="1" a="1"/>
  <c r="E1191" i="1"/>
  <c r="E916" i="1" a="1"/>
  <c r="E916" i="1"/>
  <c r="E1344" i="1" a="1"/>
  <c r="E1344" i="1"/>
  <c r="E689" i="1" a="1"/>
  <c r="E689" i="1"/>
  <c r="E25" i="1" a="1"/>
  <c r="E25" i="1"/>
  <c r="E1177" i="1" a="1"/>
  <c r="E1177" i="1"/>
  <c r="E152" i="1" a="1"/>
  <c r="E152" i="1"/>
  <c r="E318" i="1" a="1"/>
  <c r="E318" i="1"/>
  <c r="E824" i="1" a="1"/>
  <c r="E824" i="1"/>
  <c r="E94" i="1" a="1"/>
  <c r="E94" i="1"/>
  <c r="E1131" i="1" a="1"/>
  <c r="E1131" i="1"/>
  <c r="E637" i="1" a="1"/>
  <c r="E637" i="1"/>
  <c r="E1545" i="1" a="1"/>
  <c r="E1545" i="1"/>
  <c r="E628" i="1" a="1"/>
  <c r="E628" i="1"/>
  <c r="E865" i="1" a="1"/>
  <c r="E865" i="1"/>
  <c r="E1037" i="1" a="1"/>
  <c r="E1037" i="1"/>
  <c r="E1461" i="1" a="1"/>
  <c r="E1461" i="1"/>
  <c r="E1346" i="1" a="1"/>
  <c r="E1346" i="1"/>
  <c r="E606" i="1" a="1"/>
  <c r="E606" i="1"/>
  <c r="E796" i="1" a="1"/>
  <c r="E796" i="1"/>
  <c r="E588" i="1" a="1"/>
  <c r="E588" i="1"/>
  <c r="E539" i="1" a="1"/>
  <c r="E539" i="1"/>
  <c r="E182" i="1" a="1"/>
  <c r="E182" i="1"/>
  <c r="E356" i="1" a="1"/>
  <c r="E356" i="1"/>
  <c r="E145" i="1" a="1"/>
  <c r="E145" i="1"/>
  <c r="E1035" i="1" a="1"/>
  <c r="E1035" i="1"/>
  <c r="E1124" i="1" a="1"/>
  <c r="E1124" i="1"/>
  <c r="E416" i="1" a="1"/>
  <c r="E416" i="1"/>
  <c r="E668" i="1" a="1"/>
  <c r="E668" i="1"/>
  <c r="E1429" i="1" a="1"/>
  <c r="E1429" i="1"/>
  <c r="E922" i="1" a="1"/>
  <c r="E922" i="1"/>
  <c r="E240" i="1" a="1"/>
  <c r="E240" i="1"/>
  <c r="E565" i="1" a="1"/>
  <c r="E565" i="1"/>
  <c r="E43" i="1" a="1"/>
  <c r="E43" i="1"/>
  <c r="E567" i="1" a="1"/>
  <c r="E567" i="1"/>
  <c r="E81" i="1" a="1"/>
  <c r="E81" i="1"/>
  <c r="E470" i="1" a="1"/>
  <c r="E470" i="1"/>
  <c r="E1108" i="1" a="1"/>
  <c r="E1108" i="1"/>
  <c r="E926" i="1" a="1"/>
  <c r="E926" i="1"/>
  <c r="E1463" i="1" a="1"/>
  <c r="E1463" i="1"/>
  <c r="E948" i="1" a="1"/>
  <c r="E948" i="1"/>
  <c r="E645" i="1" a="1"/>
  <c r="E645" i="1"/>
  <c r="E638" i="1" a="1"/>
  <c r="E638" i="1"/>
  <c r="E868" i="1" a="1"/>
  <c r="E868" i="1"/>
  <c r="E1011" i="1" a="1"/>
  <c r="E1011" i="1"/>
  <c r="E691" i="1" a="1"/>
  <c r="E691" i="1"/>
  <c r="E950" i="1" a="1"/>
  <c r="E950" i="1"/>
  <c r="E480" i="1" a="1"/>
  <c r="E480" i="1"/>
  <c r="E876" i="1" a="1"/>
  <c r="E876" i="1"/>
  <c r="E717" i="1" a="1"/>
  <c r="E717" i="1"/>
  <c r="E1244" i="1" a="1"/>
  <c r="E1244" i="1"/>
  <c r="E563" i="1" a="1"/>
  <c r="E563" i="1"/>
  <c r="E319" i="1" a="1"/>
  <c r="E319" i="1"/>
  <c r="E1321" i="1" a="1"/>
  <c r="E1321" i="1"/>
  <c r="E1563" i="1" a="1"/>
  <c r="E1563" i="1"/>
  <c r="E476" i="1" a="1"/>
  <c r="E476" i="1"/>
  <c r="E1114" i="1" a="1"/>
  <c r="E1114" i="1"/>
  <c r="E1422" i="1" a="1"/>
  <c r="E1422" i="1"/>
  <c r="E383" i="1" a="1"/>
  <c r="E383" i="1"/>
  <c r="E701" i="1" a="1"/>
  <c r="E701" i="1"/>
  <c r="E839" i="1" a="1"/>
  <c r="E839" i="1"/>
  <c r="E774" i="1" a="1"/>
  <c r="E774" i="1"/>
  <c r="E80" i="1" a="1"/>
  <c r="E80" i="1"/>
  <c r="E942" i="1" a="1"/>
  <c r="E942" i="1"/>
  <c r="E217" i="1" a="1"/>
  <c r="E217" i="1"/>
  <c r="E1430" i="1" a="1"/>
  <c r="E1430" i="1"/>
  <c r="E27" i="1" a="1"/>
  <c r="E27" i="1"/>
  <c r="E1245" i="1" a="1"/>
  <c r="E1245" i="1"/>
  <c r="E1554" i="1" a="1"/>
  <c r="E1554" i="1"/>
  <c r="E1242" i="1" a="1"/>
  <c r="E1242" i="1"/>
  <c r="E254" i="1" a="1"/>
  <c r="E254" i="1"/>
  <c r="E1012" i="1" a="1"/>
  <c r="E1012" i="1"/>
  <c r="E200" i="1" a="1"/>
  <c r="E200" i="1"/>
  <c r="E342" i="1" a="1"/>
  <c r="E342" i="1"/>
  <c r="E1271" i="1" a="1"/>
  <c r="E1271" i="1"/>
  <c r="E1577" i="1" a="1"/>
  <c r="E1577" i="1"/>
  <c r="E559" i="1" a="1"/>
  <c r="E559" i="1"/>
  <c r="E715" i="1" a="1"/>
  <c r="E715" i="1"/>
  <c r="E537" i="1" a="1"/>
  <c r="E537" i="1"/>
  <c r="E408" i="1" a="1"/>
  <c r="E408" i="1"/>
  <c r="E751" i="1" a="1"/>
  <c r="E751" i="1"/>
  <c r="E682" i="1" a="1"/>
  <c r="E682" i="1"/>
  <c r="E347" i="1" a="1"/>
  <c r="E347" i="1"/>
  <c r="E223" i="1" a="1"/>
  <c r="E223" i="1"/>
  <c r="E35" i="1" a="1"/>
  <c r="E35" i="1"/>
  <c r="E1508" i="1" a="1"/>
  <c r="E1508" i="1"/>
  <c r="E64" i="1" a="1"/>
  <c r="E64" i="1"/>
  <c r="E146" i="1" a="1"/>
  <c r="E146" i="1"/>
  <c r="E1163" i="1" a="1"/>
  <c r="E1163" i="1"/>
  <c r="E1502" i="1" a="1"/>
  <c r="E1502" i="1"/>
  <c r="E1491" i="1" a="1"/>
  <c r="E1491" i="1"/>
  <c r="E271" i="1" a="1"/>
  <c r="E271" i="1"/>
  <c r="E431" i="1" a="1"/>
  <c r="E431" i="1"/>
  <c r="E712" i="1" a="1"/>
  <c r="E712" i="1"/>
  <c r="E1561" i="1" a="1"/>
  <c r="E1561" i="1"/>
  <c r="E881" i="1" a="1"/>
  <c r="E881" i="1"/>
  <c r="E312" i="1" a="1"/>
  <c r="E312" i="1"/>
  <c r="E193" i="1" a="1"/>
  <c r="E193" i="1"/>
  <c r="E2" i="1" a="1"/>
  <c r="E2" i="1"/>
  <c r="E360" i="1" a="1"/>
  <c r="E360" i="1"/>
  <c r="E809" i="1" a="1"/>
  <c r="E809" i="1"/>
  <c r="E1252" i="1" a="1"/>
  <c r="E1252" i="1"/>
  <c r="E1069" i="1" a="1"/>
  <c r="E1069" i="1"/>
  <c r="E1406" i="1" a="1"/>
  <c r="E1406" i="1"/>
  <c r="E1485" i="1" a="1"/>
  <c r="E1485" i="1"/>
  <c r="E70" i="1" a="1"/>
  <c r="E70" i="1"/>
  <c r="E1096" i="1" a="1"/>
  <c r="E1096" i="1"/>
  <c r="E195" i="1" a="1"/>
  <c r="E195" i="1"/>
  <c r="E780" i="1" a="1"/>
  <c r="E780" i="1"/>
  <c r="E169" i="1" a="1"/>
  <c r="E169" i="1"/>
  <c r="E936" i="1" a="1"/>
  <c r="E936" i="1"/>
  <c r="E867" i="1" a="1"/>
  <c r="E867" i="1"/>
  <c r="E1407" i="1" a="1"/>
  <c r="E1407" i="1"/>
  <c r="E801" i="1" a="1"/>
  <c r="E801" i="1"/>
  <c r="E1000" i="1" a="1"/>
  <c r="E1000" i="1"/>
  <c r="E1196" i="1" a="1"/>
  <c r="E1196" i="1"/>
  <c r="E1203" i="1" a="1"/>
  <c r="E1203" i="1"/>
  <c r="E1213" i="1" a="1"/>
  <c r="E1213" i="1"/>
  <c r="E941" i="1" a="1"/>
  <c r="E941" i="1"/>
  <c r="E1074" i="1" a="1"/>
  <c r="E1074" i="1"/>
  <c r="E772" i="1" a="1"/>
  <c r="E772" i="1"/>
  <c r="E1580" i="1" a="1"/>
  <c r="E1580" i="1"/>
  <c r="E815" i="1" a="1"/>
  <c r="E815" i="1"/>
  <c r="E1051" i="1" a="1"/>
  <c r="E1051" i="1"/>
  <c r="E467" i="1" a="1"/>
  <c r="E467" i="1"/>
  <c r="E212" i="1" a="1"/>
  <c r="E212" i="1"/>
  <c r="E1127" i="1" a="1"/>
  <c r="E1127" i="1"/>
  <c r="E1565" i="1" a="1"/>
  <c r="E1565" i="1"/>
  <c r="E458" i="1" a="1"/>
  <c r="E458" i="1"/>
  <c r="E1324" i="1" a="1"/>
  <c r="E1324" i="1"/>
  <c r="E1300" i="1" a="1"/>
  <c r="E1300" i="1"/>
  <c r="E244" i="1" a="1"/>
  <c r="E244" i="1"/>
  <c r="E304" i="1" a="1"/>
  <c r="E304" i="1"/>
  <c r="E1140" i="1" a="1"/>
  <c r="E1140" i="1"/>
  <c r="E10" i="1" a="1"/>
  <c r="E10" i="1"/>
  <c r="E1049" i="1" a="1"/>
  <c r="E1049" i="1"/>
  <c r="E947" i="1" a="1"/>
  <c r="E947" i="1"/>
  <c r="E1460" i="1" a="1"/>
  <c r="E1460" i="1"/>
  <c r="E1312" i="1" a="1"/>
  <c r="E1312" i="1"/>
  <c r="E317" i="1" a="1"/>
  <c r="E317" i="1"/>
  <c r="E341" i="1" a="1"/>
  <c r="E341" i="1"/>
  <c r="E602" i="1" a="1"/>
  <c r="E602" i="1"/>
  <c r="E990" i="1" a="1"/>
  <c r="E990" i="1"/>
  <c r="E421" i="1" a="1"/>
  <c r="E421" i="1"/>
  <c r="E1556" i="1" a="1"/>
  <c r="E1556" i="1"/>
  <c r="E249" i="1" a="1"/>
  <c r="E249" i="1"/>
  <c r="E837" i="1" a="1"/>
  <c r="E837" i="1"/>
  <c r="E460" i="1" a="1"/>
  <c r="E460" i="1"/>
  <c r="E1449" i="1" a="1"/>
  <c r="E1449" i="1"/>
  <c r="E731" i="1" a="1"/>
  <c r="E731" i="1"/>
  <c r="E1526" i="1" a="1"/>
  <c r="E1526" i="1"/>
  <c r="E887" i="1" a="1"/>
  <c r="E887" i="1"/>
  <c r="E992" i="1" a="1"/>
  <c r="E992" i="1"/>
  <c r="E894" i="1" a="1"/>
  <c r="E894" i="1"/>
  <c r="E243" i="1" a="1"/>
  <c r="E243" i="1"/>
  <c r="E598" i="1" a="1"/>
  <c r="E598" i="1"/>
  <c r="E164" i="1" a="1"/>
  <c r="E164" i="1"/>
  <c r="E757" i="1" a="1"/>
  <c r="E757" i="1"/>
  <c r="E1188" i="1" a="1"/>
  <c r="E1188" i="1"/>
  <c r="E863" i="1" a="1"/>
  <c r="E863" i="1"/>
  <c r="E1490" i="1" a="1"/>
  <c r="E1490" i="1"/>
  <c r="E222" i="1" a="1"/>
  <c r="E222" i="1"/>
  <c r="E134" i="1" a="1"/>
  <c r="E134" i="1"/>
  <c r="E1083" i="1" a="1"/>
  <c r="E1083" i="1"/>
  <c r="E833" i="1" a="1"/>
  <c r="E833" i="1"/>
  <c r="E468" i="1" a="1"/>
  <c r="E468" i="1"/>
  <c r="E1513" i="1" a="1"/>
  <c r="E1513" i="1"/>
  <c r="E373" i="1" a="1"/>
  <c r="E373" i="1"/>
  <c r="E314" i="1" a="1"/>
  <c r="E314" i="1"/>
  <c r="E1003" i="1" a="1"/>
  <c r="E1003" i="1"/>
  <c r="E298" i="1" a="1"/>
  <c r="E298" i="1"/>
  <c r="E496" i="1" a="1"/>
  <c r="E496" i="1"/>
  <c r="E203" i="1" a="1"/>
  <c r="E203" i="1"/>
  <c r="E144" i="1" a="1"/>
  <c r="E144" i="1"/>
  <c r="E685" i="1" a="1"/>
  <c r="E685" i="1"/>
  <c r="E675" i="1" a="1"/>
  <c r="E675" i="1"/>
  <c r="E902" i="1" a="1"/>
  <c r="E902" i="1"/>
  <c r="E1199" i="1" a="1"/>
  <c r="E1199" i="1"/>
  <c r="E1592" i="1" a="1"/>
  <c r="E1592" i="1"/>
  <c r="E489" i="1" a="1"/>
  <c r="E489" i="1"/>
  <c r="E1274" i="1" a="1"/>
  <c r="E1274" i="1"/>
  <c r="E764" i="1" a="1"/>
  <c r="E764" i="1"/>
  <c r="E1388" i="1" a="1"/>
  <c r="E1388" i="1"/>
  <c r="E1097" i="1" a="1"/>
  <c r="E1097" i="1"/>
  <c r="E551" i="1" a="1"/>
  <c r="E551" i="1"/>
  <c r="E880" i="1" a="1"/>
  <c r="E880" i="1"/>
  <c r="E305" i="1" a="1"/>
  <c r="E305" i="1"/>
  <c r="E506" i="1" a="1"/>
  <c r="E506" i="1"/>
  <c r="E1499" i="1" a="1"/>
  <c r="E1499" i="1"/>
  <c r="E670" i="1" a="1"/>
  <c r="E670" i="1"/>
  <c r="E1017" i="1" a="1"/>
  <c r="E1017" i="1"/>
  <c r="E1126" i="1" a="1"/>
  <c r="E1126" i="1"/>
  <c r="E1115" i="1" a="1"/>
  <c r="E1115" i="1"/>
  <c r="E167" i="1" a="1"/>
  <c r="E167" i="1"/>
  <c r="E1130" i="1" a="1"/>
  <c r="E1130" i="1"/>
  <c r="E1337" i="1" a="1"/>
  <c r="E1337" i="1"/>
  <c r="E1579" i="1" a="1"/>
  <c r="E1579" i="1"/>
  <c r="E486" i="1" a="1"/>
  <c r="E486" i="1"/>
  <c r="E1004" i="1" a="1"/>
  <c r="E1004" i="1"/>
  <c r="E577" i="1" a="1"/>
  <c r="E577" i="1"/>
  <c r="E334" i="1" a="1"/>
  <c r="E334" i="1"/>
  <c r="E1075" i="1" a="1"/>
  <c r="E1075" i="1"/>
  <c r="E260" i="1" a="1"/>
  <c r="E260" i="1"/>
  <c r="E374" i="1" a="1"/>
  <c r="E374" i="1"/>
  <c r="E231" i="1" a="1"/>
  <c r="E231" i="1"/>
  <c r="E454" i="1" a="1"/>
  <c r="E454" i="1"/>
  <c r="E1159" i="1" a="1"/>
  <c r="E1159" i="1"/>
  <c r="E855" i="1" a="1"/>
  <c r="E855" i="1"/>
  <c r="E267" i="1" a="1"/>
  <c r="E267" i="1"/>
  <c r="E112" i="1" a="1"/>
  <c r="E112" i="1"/>
  <c r="E1299" i="1" a="1"/>
  <c r="E1299" i="1"/>
  <c r="E92" i="1" a="1"/>
  <c r="E92" i="1"/>
  <c r="E1539" i="1" a="1"/>
  <c r="E1539" i="1"/>
  <c r="E275" i="1" a="1"/>
  <c r="E275" i="1"/>
  <c r="E336" i="1" a="1"/>
  <c r="E336" i="1"/>
  <c r="E681" i="1" a="1"/>
  <c r="E681" i="1"/>
  <c r="E426" i="1" a="1"/>
  <c r="E426" i="1"/>
  <c r="E432" i="1" a="1"/>
  <c r="E432" i="1"/>
  <c r="E885" i="1" a="1"/>
  <c r="E885" i="1"/>
  <c r="E449" i="1" a="1"/>
  <c r="E449" i="1"/>
  <c r="E457" i="1" a="1"/>
  <c r="E457" i="1"/>
  <c r="E725" i="1" a="1"/>
  <c r="E725" i="1"/>
  <c r="E177" i="1" a="1"/>
  <c r="E177" i="1"/>
  <c r="E770" i="1" a="1"/>
  <c r="E770" i="1"/>
  <c r="E910" i="1" a="1"/>
  <c r="E910" i="1"/>
  <c r="E585" i="1" a="1"/>
  <c r="E585" i="1"/>
  <c r="E490" i="1" a="1"/>
  <c r="E490" i="1"/>
  <c r="E89" i="1" a="1"/>
  <c r="E89" i="1"/>
  <c r="E54" i="1" a="1"/>
  <c r="E54" i="1"/>
  <c r="E1082" i="1" a="1"/>
  <c r="E1082" i="1"/>
  <c r="E625" i="1" a="1"/>
  <c r="E625" i="1"/>
  <c r="E266" i="1" a="1"/>
  <c r="E266" i="1"/>
  <c r="E349" i="1" a="1"/>
  <c r="E349" i="1"/>
  <c r="E375" i="1" a="1"/>
  <c r="E375" i="1"/>
  <c r="E1505" i="1" a="1"/>
  <c r="E1505" i="1"/>
  <c r="E386" i="1" a="1"/>
  <c r="E386" i="1"/>
  <c r="E1197" i="1" a="1"/>
  <c r="E1197" i="1"/>
  <c r="E335" i="1" a="1"/>
  <c r="E335" i="1"/>
  <c r="E7" i="1" a="1"/>
  <c r="E7" i="1"/>
  <c r="E1355" i="1" a="1"/>
  <c r="E1355" i="1"/>
  <c r="E190" i="1" a="1"/>
  <c r="E190" i="1"/>
  <c r="E108" i="1" a="1"/>
  <c r="E108" i="1"/>
  <c r="E817" i="1" a="1"/>
  <c r="E817" i="1"/>
  <c r="E1255" i="1" a="1"/>
  <c r="E1255" i="1"/>
  <c r="E1085" i="1" a="1"/>
  <c r="E1085" i="1"/>
  <c r="E767" i="1" a="1"/>
  <c r="E767" i="1"/>
  <c r="E295" i="1" a="1"/>
  <c r="E295" i="1"/>
  <c r="E773" i="1" a="1"/>
  <c r="E773" i="1"/>
  <c r="E854" i="1" a="1"/>
  <c r="E854" i="1"/>
  <c r="E456" i="1" a="1"/>
  <c r="E456" i="1"/>
  <c r="E418" i="1" a="1"/>
  <c r="E418" i="1"/>
  <c r="E1451" i="1" a="1"/>
  <c r="E1451" i="1"/>
  <c r="E1002" i="1" a="1"/>
  <c r="E1002" i="1"/>
  <c r="E300" i="1" a="1"/>
  <c r="E300" i="1"/>
  <c r="E393" i="1" a="1"/>
  <c r="E393" i="1"/>
  <c r="E722" i="1" a="1"/>
  <c r="E722" i="1"/>
  <c r="E583" i="1" a="1"/>
  <c r="E583" i="1"/>
  <c r="E1394" i="1" a="1"/>
  <c r="E1394" i="1"/>
  <c r="E1438" i="1" a="1"/>
  <c r="E1438" i="1"/>
  <c r="E622" i="1" a="1"/>
  <c r="E622" i="1"/>
  <c r="E498" i="1" a="1"/>
  <c r="E498" i="1"/>
  <c r="E192" i="1" a="1"/>
  <c r="E192" i="1"/>
  <c r="E325" i="1" a="1"/>
  <c r="E325" i="1"/>
  <c r="E828" i="1" a="1"/>
  <c r="E828" i="1"/>
  <c r="E1259" i="1" a="1"/>
  <c r="E1259" i="1"/>
  <c r="E36" i="1" a="1"/>
  <c r="E36" i="1"/>
  <c r="E977" i="1" a="1"/>
  <c r="E977" i="1"/>
  <c r="E116" i="1" a="1"/>
  <c r="E116" i="1"/>
  <c r="E1165" i="1" a="1"/>
  <c r="E1165" i="1"/>
  <c r="E820" i="1" a="1"/>
  <c r="E820" i="1"/>
  <c r="E870" i="1" a="1"/>
  <c r="E870" i="1"/>
  <c r="E485" i="1" a="1"/>
  <c r="E485" i="1"/>
  <c r="E581" i="1" a="1"/>
  <c r="E581" i="1"/>
  <c r="E504" i="1" a="1"/>
  <c r="E504" i="1"/>
  <c r="E1570" i="1" a="1"/>
  <c r="E1570" i="1"/>
  <c r="E884" i="1" a="1"/>
  <c r="E884" i="1"/>
  <c r="E952" i="1" a="1"/>
  <c r="E952" i="1"/>
  <c r="E1345" i="1" a="1"/>
  <c r="E1345" i="1"/>
  <c r="E1055" i="1" a="1"/>
  <c r="E1055" i="1"/>
  <c r="E1398" i="1" a="1"/>
  <c r="E1398" i="1"/>
  <c r="E847" i="1" a="1"/>
  <c r="E847" i="1"/>
  <c r="E69" i="1" a="1"/>
  <c r="E69" i="1"/>
  <c r="E1288" i="1" a="1"/>
  <c r="E1288" i="1"/>
  <c r="E1254" i="1" a="1"/>
  <c r="E1254" i="1"/>
  <c r="E665" i="1" a="1"/>
  <c r="E665" i="1"/>
  <c r="E1311" i="1" a="1"/>
  <c r="E1311" i="1"/>
  <c r="E31" i="1" a="1"/>
  <c r="E31" i="1"/>
  <c r="E590" i="1" a="1"/>
  <c r="E590" i="1"/>
  <c r="E34" i="1" a="1"/>
  <c r="E34" i="1"/>
  <c r="E686" i="1" a="1"/>
  <c r="E686" i="1"/>
  <c r="E352" i="1" a="1"/>
  <c r="E352" i="1"/>
  <c r="E601" i="1" a="1"/>
  <c r="E601" i="1"/>
  <c r="E929" i="1" a="1"/>
  <c r="E929" i="1"/>
  <c r="E326" i="1" a="1"/>
  <c r="E326" i="1"/>
  <c r="E1566" i="1" a="1"/>
  <c r="E1566" i="1"/>
  <c r="E1060" i="1" a="1"/>
  <c r="E1060" i="1"/>
  <c r="E997" i="1" a="1"/>
  <c r="E997" i="1"/>
  <c r="E1447" i="1" a="1"/>
  <c r="E1447" i="1"/>
  <c r="E821" i="1" a="1"/>
  <c r="E821" i="1"/>
  <c r="E973" i="1" a="1"/>
  <c r="E973" i="1"/>
  <c r="E1328" i="1" a="1"/>
  <c r="E1328" i="1"/>
  <c r="E578" i="1" a="1"/>
  <c r="E578" i="1"/>
  <c r="E1144" i="1" a="1"/>
  <c r="E1144" i="1"/>
  <c r="E1200" i="1" a="1"/>
  <c r="E1200" i="1"/>
  <c r="E278" i="1" a="1"/>
  <c r="E278" i="1"/>
  <c r="E242" i="1" a="1"/>
  <c r="E242" i="1"/>
  <c r="E1516" i="1" a="1"/>
  <c r="E1516" i="1"/>
  <c r="E915" i="1" a="1"/>
  <c r="E915" i="1"/>
  <c r="E754" i="1" a="1"/>
  <c r="E754" i="1"/>
  <c r="E357" i="1" a="1"/>
  <c r="E357" i="1"/>
  <c r="E949" i="1" a="1"/>
  <c r="E949" i="1"/>
  <c r="E895" i="1" a="1"/>
  <c r="E895" i="1"/>
  <c r="E671" i="1" a="1"/>
  <c r="E671" i="1"/>
  <c r="E962" i="1" a="1"/>
  <c r="E962" i="1"/>
  <c r="E324" i="1" a="1"/>
  <c r="E324" i="1"/>
  <c r="E795" i="1" a="1"/>
  <c r="E795" i="1"/>
  <c r="E1172" i="1" a="1"/>
  <c r="E1172" i="1"/>
  <c r="E482" i="1" a="1"/>
  <c r="E482" i="1"/>
  <c r="E1425" i="1" a="1"/>
  <c r="E1425" i="1"/>
  <c r="E723" i="1" a="1"/>
  <c r="E723" i="1"/>
  <c r="E613" i="1" a="1"/>
  <c r="E613" i="1"/>
  <c r="E1229" i="1" a="1"/>
  <c r="E1229" i="1"/>
  <c r="E1378" i="1" a="1"/>
  <c r="E1378" i="1"/>
  <c r="E1586" i="1" a="1"/>
  <c r="E1586" i="1"/>
  <c r="E292" i="1" a="1"/>
  <c r="E292" i="1"/>
  <c r="E1106" i="1" a="1"/>
  <c r="E1106" i="1"/>
  <c r="E1209" i="1" a="1"/>
  <c r="E1209" i="1"/>
  <c r="E1514" i="1" a="1"/>
  <c r="E1514" i="1"/>
  <c r="E736" i="1" a="1"/>
  <c r="E736" i="1"/>
  <c r="E582" i="1" a="1"/>
  <c r="E582" i="1"/>
  <c r="E513" i="1" a="1"/>
  <c r="E513" i="1"/>
  <c r="E1093" i="1" a="1"/>
  <c r="E1093" i="1"/>
  <c r="E394" i="1" a="1"/>
  <c r="E394" i="1"/>
  <c r="E607" i="1" a="1"/>
  <c r="E607" i="1"/>
  <c r="E1383" i="1" a="1"/>
  <c r="E1383" i="1"/>
  <c r="E848" i="1" a="1"/>
  <c r="E848" i="1"/>
  <c r="E593" i="1" a="1"/>
  <c r="E593" i="1"/>
  <c r="E570" i="1" a="1"/>
  <c r="E570" i="1"/>
  <c r="E1552" i="1" a="1"/>
  <c r="E1552" i="1"/>
  <c r="E1047" i="1" a="1"/>
  <c r="E1047" i="1"/>
  <c r="E75" i="1" a="1"/>
  <c r="E75" i="1"/>
  <c r="E666" i="1" a="1"/>
  <c r="E666" i="1"/>
  <c r="E818" i="1" a="1"/>
  <c r="E818" i="1"/>
  <c r="E1305" i="1" a="1"/>
  <c r="E1305" i="1"/>
  <c r="E120" i="1" a="1"/>
  <c r="E120" i="1"/>
  <c r="E958" i="1" a="1"/>
  <c r="E958" i="1"/>
  <c r="E459" i="1" a="1"/>
  <c r="E459" i="1"/>
  <c r="E1215" i="1" a="1"/>
  <c r="E1215" i="1"/>
  <c r="E1264" i="1" a="1"/>
  <c r="E1264" i="1"/>
  <c r="E1214" i="1" a="1"/>
  <c r="E1214" i="1"/>
  <c r="E883" i="1" a="1"/>
  <c r="E883" i="1"/>
  <c r="E1452" i="1" a="1"/>
  <c r="E1452" i="1"/>
  <c r="E662" i="1" a="1"/>
  <c r="E662" i="1"/>
  <c r="E12" i="1" a="1"/>
  <c r="E12" i="1"/>
  <c r="E544" i="1" a="1"/>
  <c r="E544" i="1"/>
  <c r="E136" i="1" a="1"/>
  <c r="E136" i="1"/>
  <c r="E493" i="1" a="1"/>
  <c r="E493" i="1"/>
  <c r="E510" i="1" a="1"/>
  <c r="E510" i="1"/>
  <c r="E528" i="1" a="1"/>
  <c r="E528" i="1"/>
  <c r="E1267" i="1" a="1"/>
  <c r="E1267" i="1"/>
  <c r="E63" i="1" a="1"/>
  <c r="E63" i="1"/>
  <c r="E79" i="1" a="1"/>
  <c r="E79" i="1"/>
  <c r="E1088" i="1" a="1"/>
  <c r="E1088" i="1"/>
  <c r="E67" i="1" a="1"/>
  <c r="E67" i="1"/>
  <c r="E238" i="1" a="1"/>
  <c r="E238" i="1"/>
  <c r="E843" i="1" a="1"/>
  <c r="E843" i="1"/>
  <c r="E640" i="1" a="1"/>
  <c r="E640" i="1"/>
  <c r="E1476" i="1" a="1"/>
  <c r="E1476" i="1"/>
  <c r="E930" i="1" a="1"/>
  <c r="E930" i="1"/>
  <c r="E616" i="1" a="1"/>
  <c r="E616" i="1"/>
  <c r="E1302" i="1" a="1"/>
  <c r="E1302" i="1"/>
  <c r="E756" i="1" a="1"/>
  <c r="E756" i="1"/>
  <c r="E1153" i="1" a="1"/>
  <c r="E1153" i="1"/>
  <c r="E1582" i="1" a="1"/>
  <c r="E1582" i="1"/>
  <c r="E846" i="1" a="1"/>
  <c r="E846" i="1"/>
  <c r="E1512" i="1" a="1"/>
  <c r="E1512" i="1"/>
  <c r="E1553" i="1" a="1"/>
  <c r="E1553" i="1"/>
  <c r="E794" i="1" a="1"/>
  <c r="E794" i="1"/>
  <c r="E274" i="1" a="1"/>
  <c r="E274" i="1"/>
  <c r="E1205" i="1" a="1"/>
  <c r="E1205" i="1"/>
  <c r="E648" i="1" a="1"/>
  <c r="E648" i="1"/>
  <c r="E694" i="1" a="1"/>
  <c r="E694" i="1"/>
  <c r="E1364" i="1" a="1"/>
  <c r="E1364" i="1"/>
  <c r="E1122" i="1" a="1"/>
  <c r="E1122" i="1"/>
  <c r="E812" i="1" a="1"/>
  <c r="E812" i="1"/>
  <c r="E1026" i="1" a="1"/>
  <c r="E1026" i="1"/>
  <c r="E987" i="1" a="1"/>
  <c r="E987" i="1"/>
  <c r="E99" i="1" a="1"/>
  <c r="E99" i="1"/>
  <c r="E1182" i="1" a="1"/>
  <c r="E1182" i="1"/>
  <c r="E419" i="1" a="1"/>
  <c r="E419" i="1"/>
  <c r="E153" i="1" a="1"/>
  <c r="E153" i="1"/>
  <c r="E495" i="1" a="1"/>
  <c r="E495" i="1"/>
  <c r="E529" i="1" a="1"/>
  <c r="E529" i="1"/>
  <c r="E530" i="1" a="1"/>
  <c r="E530" i="1"/>
  <c r="E1343" i="1" a="1"/>
  <c r="E1343" i="1"/>
  <c r="E683" i="1" a="1"/>
  <c r="E683" i="1"/>
  <c r="E573" i="1" a="1"/>
  <c r="E573" i="1"/>
  <c r="E866" i="1" a="1"/>
  <c r="E866" i="1"/>
  <c r="E1290" i="1" a="1"/>
  <c r="E1290" i="1"/>
  <c r="E1575" i="1" a="1"/>
  <c r="E1575" i="1"/>
  <c r="E406" i="1" a="1"/>
  <c r="E406" i="1"/>
  <c r="E667" i="1" a="1"/>
  <c r="E667" i="1"/>
  <c r="E1487" i="1" a="1"/>
  <c r="E1487" i="1"/>
  <c r="E135" i="1" a="1"/>
  <c r="E135" i="1"/>
  <c r="E1110" i="1" a="1"/>
  <c r="E1110" i="1"/>
  <c r="E1351" i="1" a="1"/>
  <c r="E1351" i="1"/>
  <c r="E1295" i="1" a="1"/>
  <c r="E1295" i="1"/>
  <c r="E93" i="1" a="1"/>
  <c r="E93" i="1"/>
  <c r="E534" i="1" a="1"/>
  <c r="E534" i="1"/>
  <c r="E1118" i="1" a="1"/>
  <c r="E1118" i="1"/>
  <c r="E208" i="1" a="1"/>
  <c r="E208" i="1"/>
  <c r="E989" i="1" a="1"/>
  <c r="E989" i="1"/>
  <c r="E1542" i="1" a="1"/>
  <c r="E1542" i="1"/>
  <c r="E814" i="1" a="1"/>
  <c r="E814" i="1"/>
  <c r="E363" i="1" a="1"/>
  <c r="E363" i="1"/>
  <c r="E844" i="1" a="1"/>
  <c r="E844" i="1"/>
  <c r="E1421" i="1" a="1"/>
  <c r="E1421" i="1"/>
  <c r="E475" i="1" a="1"/>
  <c r="E475" i="1"/>
  <c r="E781" i="1" a="1"/>
  <c r="E781" i="1"/>
  <c r="E1179" i="1" a="1"/>
  <c r="E1179" i="1"/>
  <c r="E1211" i="1" a="1"/>
  <c r="E1211" i="1"/>
  <c r="E436" i="1" a="1"/>
  <c r="E436" i="1"/>
  <c r="E556" i="1" a="1"/>
  <c r="E556" i="1"/>
  <c r="E41" i="1" a="1"/>
  <c r="E41" i="1"/>
  <c r="E49" i="1" a="1"/>
  <c r="E49" i="1"/>
  <c r="E542" i="1" a="1"/>
  <c r="E542" i="1"/>
  <c r="E719" i="1" a="1"/>
  <c r="E719" i="1"/>
  <c r="E96" i="1" a="1"/>
  <c r="E96" i="1"/>
  <c r="E131" i="1" a="1"/>
  <c r="E131" i="1"/>
  <c r="E635" i="1" a="1"/>
  <c r="E635" i="1"/>
  <c r="E1116" i="1" a="1"/>
  <c r="E1116" i="1"/>
  <c r="E561" i="1" a="1"/>
  <c r="E561" i="1"/>
  <c r="E663" i="1" a="1"/>
  <c r="E663" i="1"/>
  <c r="E1265" i="1" a="1"/>
  <c r="E1265" i="1"/>
  <c r="E245" i="1" a="1"/>
  <c r="E245" i="1"/>
  <c r="E972" i="1" a="1"/>
  <c r="E972" i="1"/>
  <c r="E562" i="1" a="1"/>
  <c r="E562" i="1"/>
  <c r="E693" i="1" a="1"/>
  <c r="E693" i="1"/>
  <c r="E1173" i="1" a="1"/>
  <c r="E1173" i="1"/>
  <c r="E91" i="1" a="1"/>
  <c r="E91" i="1"/>
  <c r="E21" i="1" a="1"/>
  <c r="E21" i="1"/>
  <c r="E549" i="1" a="1"/>
  <c r="E549" i="1"/>
  <c r="E1560" i="1" a="1"/>
  <c r="E1560" i="1"/>
  <c r="E97" i="1" a="1"/>
  <c r="E97" i="1"/>
  <c r="E688" i="1" a="1"/>
  <c r="E688" i="1"/>
  <c r="E978" i="1" a="1"/>
  <c r="E978" i="1"/>
  <c r="E1529" i="1" a="1"/>
  <c r="E1529" i="1"/>
  <c r="E141" i="1" a="1"/>
  <c r="E141" i="1"/>
  <c r="E1369" i="1" a="1"/>
  <c r="E1369" i="1"/>
  <c r="E115" i="1" a="1"/>
  <c r="E115" i="1"/>
  <c r="E758" i="1" a="1"/>
  <c r="E758" i="1"/>
  <c r="E220" i="1" a="1"/>
  <c r="E220" i="1"/>
  <c r="E87" i="1" a="1"/>
  <c r="E87" i="1"/>
  <c r="E239" i="1" a="1"/>
  <c r="E239" i="1"/>
  <c r="E1423" i="1" a="1"/>
  <c r="E1423" i="1"/>
  <c r="E125" i="1" a="1"/>
  <c r="E125" i="1"/>
  <c r="E1236" i="1" a="1"/>
  <c r="E1236" i="1"/>
  <c r="E1306" i="1" a="1"/>
  <c r="E1306" i="1"/>
  <c r="E1036" i="1" a="1"/>
  <c r="E1036" i="1"/>
  <c r="E993" i="1" a="1"/>
  <c r="E993" i="1"/>
  <c r="E463" i="1" a="1"/>
  <c r="E463" i="1"/>
  <c r="E6" i="1" a="1"/>
  <c r="E6" i="1"/>
  <c r="E50" i="1" a="1"/>
  <c r="E50" i="1"/>
  <c r="E831" i="1" a="1"/>
  <c r="E831" i="1"/>
  <c r="E250" i="1" a="1"/>
  <c r="E250" i="1"/>
  <c r="E1433" i="1" a="1"/>
  <c r="E1433" i="1"/>
  <c r="E1190" i="1" a="1"/>
  <c r="E1190" i="1"/>
  <c r="E358" i="1" a="1"/>
  <c r="E358" i="1"/>
  <c r="E126" i="1" a="1"/>
  <c r="E126" i="1"/>
  <c r="E369" i="1" a="1"/>
  <c r="E369" i="1"/>
  <c r="E783" i="1" a="1"/>
  <c r="E783" i="1"/>
  <c r="E395" i="1" a="1"/>
  <c r="E395" i="1"/>
  <c r="E684" i="1" a="1"/>
  <c r="E684" i="1"/>
  <c r="E1325" i="1" a="1"/>
  <c r="E1325" i="1"/>
  <c r="E310" i="1" a="1"/>
  <c r="E310" i="1"/>
  <c r="E721" i="1" a="1"/>
  <c r="E721" i="1"/>
  <c r="E155" i="1" a="1"/>
  <c r="E155" i="1"/>
  <c r="E1390" i="1" a="1"/>
  <c r="E1390" i="1"/>
  <c r="E256" i="1" a="1"/>
  <c r="E256" i="1"/>
  <c r="E869" i="1" a="1"/>
  <c r="E869" i="1"/>
  <c r="E270" i="1" a="1"/>
  <c r="E270" i="1"/>
  <c r="E1224" i="1" a="1"/>
  <c r="E1224" i="1"/>
  <c r="E1458" i="1" a="1"/>
  <c r="E1458" i="1"/>
  <c r="E587" i="1" a="1"/>
  <c r="E587" i="1"/>
  <c r="E111" i="1" a="1"/>
  <c r="E111" i="1"/>
  <c r="E1020" i="1" a="1"/>
  <c r="E1020" i="1"/>
  <c r="E658" i="1" a="1"/>
  <c r="E658" i="1"/>
  <c r="E512" i="1" a="1"/>
  <c r="E512" i="1"/>
  <c r="E466" i="1" a="1"/>
  <c r="E466" i="1"/>
  <c r="E1109" i="1" a="1"/>
  <c r="E1109" i="1"/>
  <c r="E1218" i="1" a="1"/>
  <c r="E1218" i="1"/>
  <c r="E710" i="1" a="1"/>
  <c r="E710" i="1"/>
  <c r="E1243" i="1" a="1"/>
  <c r="E1243" i="1"/>
  <c r="E107" i="1" a="1"/>
  <c r="E107" i="1"/>
  <c r="E536" i="1" a="1"/>
  <c r="E536" i="1"/>
  <c r="E1054" i="1" a="1"/>
  <c r="E1054" i="1"/>
  <c r="E1145" i="1" a="1"/>
  <c r="E1145" i="1"/>
  <c r="E1371" i="1" a="1"/>
  <c r="E1371" i="1"/>
  <c r="E285" i="1" a="1"/>
  <c r="E285" i="1"/>
  <c r="E1389" i="1" a="1"/>
  <c r="E1389" i="1"/>
  <c r="E1176" i="1" a="1"/>
  <c r="E1176" i="1"/>
  <c r="E1400" i="1" a="1"/>
  <c r="E1400" i="1"/>
  <c r="E1336" i="1" a="1"/>
  <c r="E1336" i="1"/>
  <c r="E492" i="1" a="1"/>
  <c r="E492" i="1"/>
  <c r="E664" i="1" a="1"/>
  <c r="E664" i="1"/>
  <c r="E803" i="1" a="1"/>
  <c r="E803" i="1"/>
  <c r="E370" i="1" a="1"/>
  <c r="E370" i="1"/>
  <c r="E1015" i="1" a="1"/>
  <c r="E1015" i="1"/>
  <c r="E1361" i="1" a="1"/>
  <c r="E1361" i="1"/>
  <c r="E259" i="1" a="1"/>
  <c r="E259" i="1"/>
  <c r="E642" i="1" a="1"/>
  <c r="E642" i="1"/>
  <c r="E488" i="1" a="1"/>
  <c r="E488" i="1"/>
  <c r="E733" i="1" a="1"/>
  <c r="E733" i="1"/>
  <c r="E235" i="1" a="1"/>
  <c r="E235" i="1"/>
  <c r="E1068" i="1" a="1"/>
  <c r="E1068" i="1"/>
  <c r="E175" i="1" a="1"/>
  <c r="E175" i="1"/>
  <c r="E788" i="1" a="1"/>
  <c r="E788" i="1"/>
  <c r="E1113" i="1" a="1"/>
  <c r="E1113" i="1"/>
  <c r="E404" i="1" a="1"/>
  <c r="E404" i="1"/>
  <c r="E438" i="1" a="1"/>
  <c r="E438" i="1"/>
  <c r="E1240" i="1" a="1"/>
  <c r="E1240" i="1"/>
  <c r="E340" i="1" a="1"/>
  <c r="E340" i="1"/>
  <c r="E1152" i="1" a="1"/>
  <c r="E1152" i="1"/>
  <c r="E1148" i="1" a="1"/>
  <c r="E1148" i="1"/>
  <c r="E779" i="1" a="1"/>
  <c r="E779" i="1"/>
  <c r="E657" i="1" a="1"/>
  <c r="E657" i="1"/>
  <c r="E524" i="1" a="1"/>
  <c r="E524" i="1"/>
  <c r="E945" i="1" a="1"/>
  <c r="E945" i="1"/>
  <c r="E1161" i="1" a="1"/>
  <c r="E1161" i="1"/>
  <c r="E620" i="1" a="1"/>
  <c r="E620" i="1"/>
  <c r="E805" i="1" a="1"/>
  <c r="E805" i="1"/>
  <c r="E1258" i="1" a="1"/>
  <c r="E1258" i="1"/>
  <c r="E1019" i="1" a="1"/>
  <c r="E1019" i="1"/>
  <c r="E1164" i="1" a="1"/>
  <c r="E1164" i="1"/>
  <c r="E901" i="1" a="1"/>
  <c r="E901" i="1"/>
  <c r="E806" i="1" a="1"/>
  <c r="E806" i="1"/>
  <c r="E142" i="1" a="1"/>
  <c r="E142" i="1"/>
  <c r="E313" i="1" a="1"/>
  <c r="E313" i="1"/>
  <c r="E47" i="1" a="1"/>
  <c r="E47" i="1"/>
  <c r="E966" i="1" a="1"/>
  <c r="E966" i="1"/>
  <c r="E68" i="1" a="1"/>
  <c r="E68" i="1"/>
  <c r="E196" i="1" a="1"/>
  <c r="E196" i="1"/>
  <c r="E655" i="1" a="1"/>
  <c r="E655" i="1"/>
  <c r="E1038" i="1" a="1"/>
  <c r="E1038" i="1"/>
  <c r="E1022" i="1" a="1"/>
  <c r="E1022" i="1"/>
  <c r="E350" i="1" a="1"/>
  <c r="E350" i="1"/>
  <c r="E1494" i="1" a="1"/>
  <c r="E1494" i="1"/>
  <c r="E981" i="1" a="1"/>
  <c r="E981" i="1"/>
  <c r="E1439" i="1" a="1"/>
  <c r="E1439" i="1"/>
  <c r="E1201" i="1" a="1"/>
  <c r="E1201" i="1"/>
  <c r="E1084" i="1" a="1"/>
  <c r="E1084" i="1"/>
  <c r="E1291" i="1" a="1"/>
  <c r="E1291" i="1"/>
  <c r="E634" i="1" a="1"/>
  <c r="E634" i="1"/>
  <c r="E1486" i="1" a="1"/>
  <c r="E1486" i="1"/>
  <c r="E1559" i="1" a="1"/>
  <c r="E1559" i="1"/>
  <c r="E214" i="1" a="1"/>
  <c r="E214" i="1"/>
  <c r="E72" i="1" a="1"/>
  <c r="E72" i="1"/>
  <c r="E1368" i="1" a="1"/>
  <c r="E1368" i="1"/>
  <c r="E836" i="1" a="1"/>
  <c r="E836" i="1"/>
  <c r="E61" i="1" a="1"/>
  <c r="E61" i="1"/>
  <c r="E1296" i="1" a="1"/>
  <c r="E1296" i="1"/>
  <c r="E1391" i="1" a="1"/>
  <c r="E1391" i="1"/>
  <c r="E162" i="1" a="1"/>
  <c r="E162" i="1"/>
  <c r="E633" i="1" a="1"/>
  <c r="E633" i="1"/>
  <c r="E1044" i="1" a="1"/>
  <c r="E1044" i="1"/>
  <c r="E505" i="1" a="1"/>
  <c r="E505" i="1"/>
  <c r="E1125" i="1" a="1"/>
  <c r="E1125" i="1"/>
  <c r="E1102" i="1" a="1"/>
  <c r="E1102" i="1"/>
  <c r="E491" i="1" a="1"/>
  <c r="E491" i="1"/>
  <c r="E1286" i="1" a="1"/>
  <c r="E1286" i="1"/>
  <c r="E965" i="1" a="1"/>
  <c r="E965" i="1"/>
  <c r="E967" i="1" a="1"/>
  <c r="E967" i="1"/>
  <c r="E672" i="1" a="1"/>
  <c r="E672" i="1"/>
  <c r="E453" i="1" a="1"/>
  <c r="E453" i="1"/>
  <c r="E1005" i="1" a="1"/>
  <c r="E1005" i="1"/>
  <c r="E288" i="1" a="1"/>
  <c r="E288" i="1"/>
  <c r="E1071" i="1" a="1"/>
  <c r="E1071" i="1"/>
  <c r="E1412" i="1" a="1"/>
  <c r="E1412" i="1"/>
  <c r="E171" i="1" a="1"/>
  <c r="E171" i="1"/>
  <c r="E1206" i="1" a="1"/>
  <c r="E1206" i="1"/>
  <c r="E201" i="1" a="1"/>
  <c r="E201" i="1"/>
  <c r="E903" i="1" a="1"/>
  <c r="E903" i="1"/>
  <c r="E446" i="1" a="1"/>
  <c r="E446" i="1"/>
  <c r="E84" i="1" a="1"/>
  <c r="E84" i="1"/>
  <c r="E1468" i="1" a="1"/>
  <c r="E1468" i="1"/>
  <c r="E1276" i="1" a="1"/>
  <c r="E1276" i="1"/>
  <c r="E1532" i="1" a="1"/>
  <c r="E1532" i="1"/>
  <c r="E1348" i="1" a="1"/>
  <c r="E1348" i="1"/>
  <c r="E597" i="1" a="1"/>
  <c r="E597" i="1"/>
  <c r="E1234" i="1" a="1"/>
  <c r="E1234" i="1"/>
  <c r="E1584" i="1" a="1"/>
  <c r="E1584" i="1"/>
  <c r="E198" i="1" a="1"/>
  <c r="E198" i="1"/>
  <c r="E956" i="1" a="1"/>
  <c r="E956" i="1"/>
  <c r="E697" i="1" a="1"/>
  <c r="E697" i="1"/>
  <c r="E669" i="1" a="1"/>
  <c r="E669" i="1"/>
  <c r="E18" i="1" a="1"/>
  <c r="E18" i="1"/>
  <c r="E778" i="1" a="1"/>
  <c r="E778" i="1"/>
  <c r="E433" i="1" a="1"/>
  <c r="E433" i="1"/>
  <c r="E483" i="1" a="1"/>
  <c r="E483" i="1"/>
  <c r="E1380" i="1" a="1"/>
  <c r="E1380" i="1"/>
  <c r="E86" i="1" a="1"/>
  <c r="E86" i="1"/>
  <c r="E629" i="1" a="1"/>
  <c r="E629" i="1"/>
  <c r="E1168" i="1" a="1"/>
  <c r="E1168" i="1"/>
  <c r="E424" i="1" a="1"/>
  <c r="E424" i="1"/>
  <c r="E1065" i="1" a="1"/>
  <c r="E1065" i="1"/>
  <c r="E1356" i="1" a="1"/>
  <c r="E1356" i="1"/>
  <c r="E158" i="1" a="1"/>
  <c r="E158" i="1"/>
  <c r="E1347" i="1" a="1"/>
  <c r="E1347" i="1"/>
  <c r="E121" i="1" a="1"/>
  <c r="E121" i="1"/>
  <c r="E277" i="1" a="1"/>
  <c r="E277" i="1"/>
  <c r="E1220" i="1" a="1"/>
  <c r="E1220" i="1"/>
  <c r="E787" i="1" a="1"/>
  <c r="E787" i="1"/>
  <c r="E1456" i="1" a="1"/>
  <c r="E1456" i="1"/>
  <c r="E5" i="1" a="1"/>
  <c r="E5" i="1"/>
  <c r="E477" i="1" a="1"/>
  <c r="E477" i="1"/>
  <c r="E1497" i="1" a="1"/>
  <c r="E1497" i="1"/>
  <c r="E1382" i="1" a="1"/>
  <c r="E1382" i="1"/>
  <c r="E101" i="1" a="1"/>
  <c r="E101" i="1"/>
  <c r="E59" i="1" a="1"/>
  <c r="E59" i="1"/>
  <c r="E166" i="1" a="1"/>
  <c r="E166" i="1"/>
  <c r="E179" i="1" a="1"/>
  <c r="E179" i="1"/>
  <c r="E478" i="1" a="1"/>
  <c r="E478" i="1"/>
  <c r="E415" i="1" a="1"/>
  <c r="E415" i="1"/>
  <c r="E1157" i="1" a="1"/>
  <c r="E1157" i="1"/>
  <c r="E306" i="1" a="1"/>
  <c r="E306" i="1"/>
  <c r="E1465" i="1" a="1"/>
  <c r="E1465" i="1"/>
  <c r="E518" i="1" a="1"/>
  <c r="E518" i="1"/>
  <c r="E1169" i="1" a="1"/>
  <c r="E1169" i="1"/>
  <c r="E388" i="1" a="1"/>
  <c r="E388" i="1"/>
  <c r="E1268" i="1" a="1"/>
  <c r="E1268" i="1"/>
  <c r="E82" i="1" a="1"/>
  <c r="E82" i="1"/>
  <c r="E1376" i="1" a="1"/>
  <c r="E1376" i="1"/>
  <c r="E1500" i="1" a="1"/>
  <c r="E1500" i="1"/>
  <c r="E143" i="1" a="1"/>
  <c r="E143" i="1"/>
  <c r="E1304" i="1" a="1"/>
  <c r="E1304" i="1"/>
  <c r="E428" i="1" a="1"/>
  <c r="E428" i="1"/>
  <c r="E1248" i="1" a="1"/>
  <c r="E1248" i="1"/>
  <c r="E461" i="1" a="1"/>
  <c r="E461" i="1"/>
  <c r="E1278" i="1" a="1"/>
  <c r="E1278" i="1"/>
  <c r="E626" i="1" a="1"/>
  <c r="E626" i="1"/>
  <c r="E826" i="1" a="1"/>
  <c r="E826" i="1"/>
  <c r="E816" i="1" a="1"/>
  <c r="E816" i="1"/>
  <c r="E435" i="1" a="1"/>
  <c r="E435" i="1"/>
  <c r="E232" i="1" a="1"/>
  <c r="E232" i="1"/>
  <c r="E1208" i="1" a="1"/>
  <c r="E1208" i="1"/>
  <c r="E1437" i="1" a="1"/>
  <c r="E1437" i="1"/>
  <c r="E1139" i="1" a="1"/>
  <c r="E1139" i="1"/>
  <c r="E210" i="1" a="1"/>
  <c r="E210" i="1"/>
  <c r="E560" i="1" a="1"/>
  <c r="E560" i="1"/>
  <c r="E1289" i="1" a="1"/>
  <c r="E1289" i="1"/>
  <c r="E614" i="1" a="1"/>
  <c r="E614" i="1"/>
  <c r="E970" i="1" a="1"/>
  <c r="E970" i="1"/>
  <c r="E953" i="1" a="1"/>
  <c r="E953" i="1"/>
  <c r="E4" i="1" a="1"/>
  <c r="D447" i="1" a="1"/>
  <c r="E4" i="1" l="1"/>
  <c r="D447" i="1"/>
  <c r="D1572" i="1" a="1"/>
  <c r="D1572" i="1"/>
  <c r="D694" i="1" a="1"/>
  <c r="D694" i="1"/>
  <c r="D1341" i="1" a="1"/>
  <c r="D1341" i="1"/>
  <c r="D1084" i="1" a="1"/>
  <c r="D1084" i="1"/>
  <c r="D46" i="1" a="1"/>
  <c r="D46" i="1"/>
  <c r="D1146" i="1" a="1"/>
  <c r="D1146" i="1"/>
  <c r="D960" i="1" a="1"/>
  <c r="D960" i="1"/>
  <c r="D1356" i="1" a="1"/>
  <c r="D1356" i="1"/>
  <c r="D625" i="1" a="1"/>
  <c r="D625" i="1"/>
  <c r="D378" i="1" a="1"/>
  <c r="D378" i="1"/>
  <c r="D249" i="1" a="1"/>
  <c r="D249" i="1"/>
  <c r="D1226" i="1" a="1"/>
  <c r="D1226" i="1"/>
  <c r="D1004" i="1" a="1"/>
  <c r="D1004" i="1"/>
  <c r="D766" i="1" a="1"/>
  <c r="D766" i="1"/>
  <c r="D979" i="1" a="1"/>
  <c r="D979" i="1"/>
  <c r="D714" i="1" a="1"/>
  <c r="D714" i="1"/>
  <c r="D579" i="1" a="1"/>
  <c r="D579" i="1"/>
  <c r="D583" i="1" a="1"/>
  <c r="D583" i="1"/>
  <c r="D41" i="1" a="1"/>
  <c r="D41" i="1"/>
  <c r="D1439" i="1" a="1"/>
  <c r="D1439" i="1"/>
  <c r="D13" i="1" a="1"/>
  <c r="D13" i="1"/>
  <c r="D1147" i="1" a="1"/>
  <c r="D1147" i="1"/>
  <c r="D893" i="1" a="1"/>
  <c r="D893" i="1"/>
  <c r="D1504" i="1" a="1"/>
  <c r="D1504" i="1"/>
  <c r="D982" i="1" a="1"/>
  <c r="D982" i="1"/>
  <c r="D1015" i="1" a="1"/>
  <c r="D1015" i="1"/>
  <c r="D307" i="1" a="1"/>
  <c r="D307" i="1"/>
  <c r="D691" i="1" a="1"/>
  <c r="D691" i="1"/>
  <c r="D299" i="1" a="1"/>
  <c r="D299" i="1"/>
  <c r="D435" i="1" a="1"/>
  <c r="D435" i="1"/>
  <c r="D1293" i="1" a="1"/>
  <c r="D1293" i="1"/>
  <c r="D305" i="1" a="1"/>
  <c r="D305" i="1"/>
  <c r="D1115" i="1" a="1"/>
  <c r="D1115" i="1"/>
  <c r="D1562" i="1" a="1"/>
  <c r="D1562" i="1"/>
  <c r="D879" i="1" a="1"/>
  <c r="D879" i="1"/>
  <c r="D341" i="1" a="1"/>
  <c r="D341" i="1"/>
  <c r="D1428" i="1" a="1"/>
  <c r="D1428" i="1"/>
  <c r="D58" i="1" a="1"/>
  <c r="D58" i="1"/>
  <c r="D821" i="1" a="1"/>
  <c r="D821" i="1"/>
  <c r="D1263" i="1" a="1"/>
  <c r="D1263" i="1"/>
  <c r="D599" i="1" a="1"/>
  <c r="D599" i="1"/>
  <c r="D271" i="1" a="1"/>
  <c r="D271" i="1"/>
  <c r="D757" i="1" a="1"/>
  <c r="D757" i="1"/>
  <c r="D349" i="1" a="1"/>
  <c r="D349" i="1"/>
  <c r="D756" i="1" a="1"/>
  <c r="D756" i="1"/>
  <c r="D1107" i="1" a="1"/>
  <c r="D1107" i="1"/>
  <c r="D896" i="1" a="1"/>
  <c r="D896" i="1"/>
  <c r="D703" i="1" a="1"/>
  <c r="D703" i="1"/>
  <c r="D853" i="1" a="1"/>
  <c r="D853" i="1"/>
  <c r="D1471" i="1" a="1"/>
  <c r="D1471" i="1"/>
  <c r="D1043" i="1" a="1"/>
  <c r="D1043" i="1"/>
  <c r="D1239" i="1" a="1"/>
  <c r="D1239" i="1"/>
  <c r="D127" i="1" a="1"/>
  <c r="D127" i="1"/>
  <c r="D42" i="1" a="1"/>
  <c r="D42" i="1"/>
  <c r="D1509" i="1" a="1"/>
  <c r="D1509" i="1"/>
  <c r="D858" i="1" a="1"/>
  <c r="D858" i="1"/>
  <c r="D1430" i="1" a="1"/>
  <c r="D1430" i="1"/>
  <c r="D44" i="1" a="1"/>
  <c r="D44" i="1"/>
  <c r="D244" i="1" a="1"/>
  <c r="D244" i="1"/>
  <c r="D563" i="1" a="1"/>
  <c r="D563" i="1"/>
  <c r="D487" i="1" a="1"/>
  <c r="D487" i="1"/>
  <c r="D1104" i="1" a="1"/>
  <c r="D1104" i="1"/>
  <c r="D1577" i="1" a="1"/>
  <c r="D1577" i="1"/>
  <c r="D1066" i="1" a="1"/>
  <c r="D1066" i="1"/>
  <c r="D1254" i="1" a="1"/>
  <c r="D1254" i="1"/>
  <c r="D469" i="1" a="1"/>
  <c r="D469" i="1"/>
  <c r="D1564" i="1" a="1"/>
  <c r="D1564" i="1"/>
  <c r="D250" i="1" a="1"/>
  <c r="D250" i="1"/>
  <c r="D619" i="1" a="1"/>
  <c r="D619" i="1"/>
  <c r="D887" i="1" a="1"/>
  <c r="D887" i="1"/>
  <c r="D1325" i="1" a="1"/>
  <c r="D1325" i="1"/>
  <c r="D263" i="1" a="1"/>
  <c r="D263" i="1"/>
  <c r="D67" i="1" a="1"/>
  <c r="D67" i="1"/>
  <c r="D984" i="1" a="1"/>
  <c r="D984" i="1"/>
  <c r="D147" i="1" a="1"/>
  <c r="D147" i="1"/>
  <c r="D580" i="1" a="1"/>
  <c r="D580" i="1"/>
  <c r="D1250" i="1" a="1"/>
  <c r="D1250" i="1"/>
  <c r="D422" i="1" a="1"/>
  <c r="D422" i="1"/>
  <c r="D1243" i="1" a="1"/>
  <c r="D1243" i="1"/>
  <c r="D1528" i="1" a="1"/>
  <c r="D1528" i="1"/>
  <c r="D921" i="1" a="1"/>
  <c r="D921" i="1"/>
  <c r="D983" i="1" a="1"/>
  <c r="D983" i="1"/>
  <c r="D1342" i="1" a="1"/>
  <c r="D1342" i="1"/>
  <c r="D69" i="1" a="1"/>
  <c r="D69" i="1"/>
  <c r="D800" i="1" a="1"/>
  <c r="D800" i="1"/>
  <c r="D48" i="1" a="1"/>
  <c r="D48" i="1"/>
  <c r="D965" i="1" a="1"/>
  <c r="D965" i="1"/>
  <c r="D242" i="1" a="1"/>
  <c r="D242" i="1"/>
  <c r="D1487" i="1" a="1"/>
  <c r="D1487" i="1"/>
  <c r="D1099" i="1" a="1"/>
  <c r="D1099" i="1"/>
  <c r="D225" i="1" a="1"/>
  <c r="D225" i="1"/>
  <c r="D65" i="1" a="1"/>
  <c r="D65" i="1"/>
  <c r="D609" i="1" a="1"/>
  <c r="D609" i="1"/>
  <c r="D683" i="1" a="1"/>
  <c r="D683" i="1"/>
  <c r="D650" i="1" a="1"/>
  <c r="D650" i="1"/>
  <c r="D521" i="1" a="1"/>
  <c r="D521" i="1"/>
  <c r="D558" i="1" a="1"/>
  <c r="D558" i="1"/>
  <c r="D1241" i="1" a="1"/>
  <c r="D1241" i="1"/>
  <c r="D314" i="1" a="1"/>
  <c r="D314" i="1"/>
  <c r="D281" i="1" a="1"/>
  <c r="D281" i="1"/>
  <c r="D549" i="1" a="1"/>
  <c r="D549" i="1"/>
  <c r="D95" i="1" a="1"/>
  <c r="D95" i="1"/>
  <c r="D295" i="1" a="1"/>
  <c r="D295" i="1"/>
  <c r="D1175" i="1" a="1"/>
  <c r="D1175" i="1"/>
  <c r="D1360" i="1" a="1"/>
  <c r="D1360" i="1"/>
  <c r="D1098" i="1" a="1"/>
  <c r="D1098" i="1"/>
  <c r="D270" i="1" a="1"/>
  <c r="D270" i="1"/>
  <c r="D786" i="1" a="1"/>
  <c r="D786" i="1"/>
  <c r="D208" i="1" a="1"/>
  <c r="D208" i="1"/>
  <c r="D211" i="1" a="1"/>
  <c r="D211" i="1"/>
  <c r="D343" i="1" a="1"/>
  <c r="D343" i="1"/>
  <c r="D977" i="1" a="1"/>
  <c r="D977" i="1"/>
  <c r="D71" i="1" a="1"/>
  <c r="D71" i="1"/>
  <c r="D399" i="1" a="1"/>
  <c r="D399" i="1"/>
  <c r="D832" i="1" a="1"/>
  <c r="D832" i="1"/>
  <c r="D421" i="1" a="1"/>
  <c r="D421" i="1"/>
  <c r="D229" i="1" a="1"/>
  <c r="D229" i="1"/>
  <c r="D1230" i="1" a="1"/>
  <c r="D1230" i="1"/>
  <c r="D331" i="1" a="1"/>
  <c r="D331" i="1"/>
  <c r="D1045" i="1" a="1"/>
  <c r="D1045" i="1"/>
  <c r="D1425" i="1" a="1"/>
  <c r="D1425" i="1"/>
  <c r="D350" i="1" a="1"/>
  <c r="D350" i="1"/>
  <c r="D1497" i="1" a="1"/>
  <c r="D1497" i="1"/>
  <c r="D1348" i="1" a="1"/>
  <c r="D1348" i="1"/>
  <c r="D1279" i="1" a="1"/>
  <c r="D1279" i="1"/>
  <c r="D880" i="1" a="1"/>
  <c r="D880" i="1"/>
  <c r="D704" i="1" a="1"/>
  <c r="D704" i="1"/>
  <c r="D123" i="1" a="1"/>
  <c r="D123" i="1"/>
  <c r="D451" i="1" a="1"/>
  <c r="D451" i="1"/>
  <c r="D910" i="1" a="1"/>
  <c r="D910" i="1"/>
  <c r="D1218" i="1" a="1"/>
  <c r="D1218" i="1"/>
  <c r="D353" i="1" a="1"/>
  <c r="D353" i="1"/>
  <c r="D598" i="1" a="1"/>
  <c r="D598" i="1"/>
  <c r="D967" i="1" a="1"/>
  <c r="D967" i="1"/>
  <c r="D248" i="1" a="1"/>
  <c r="D248" i="1"/>
  <c r="D354" i="1" a="1"/>
  <c r="D354" i="1"/>
  <c r="D980" i="1" a="1"/>
  <c r="D980" i="1"/>
  <c r="D1578" i="1" a="1"/>
  <c r="D1578" i="1"/>
  <c r="D78" i="1" a="1"/>
  <c r="D78" i="1"/>
  <c r="D1328" i="1" a="1"/>
  <c r="D1328" i="1"/>
  <c r="D1033" i="1" a="1"/>
  <c r="D1033" i="1"/>
  <c r="D1094" i="1" a="1"/>
  <c r="D1094" i="1"/>
  <c r="D330" i="1" a="1"/>
  <c r="D330" i="1"/>
  <c r="D1580" i="1" a="1"/>
  <c r="D1580" i="1"/>
  <c r="D1450" i="1" a="1"/>
  <c r="D1450" i="1"/>
  <c r="D116" i="1" a="1"/>
  <c r="D116" i="1"/>
  <c r="D927" i="1" a="1"/>
  <c r="D927" i="1"/>
  <c r="D527" i="1" a="1"/>
  <c r="D527" i="1"/>
  <c r="D1126" i="1" a="1"/>
  <c r="D1126" i="1"/>
  <c r="D883" i="1" a="1"/>
  <c r="D883" i="1"/>
  <c r="D1581" i="1" a="1"/>
  <c r="D1581" i="1"/>
  <c r="D318" i="1" a="1"/>
  <c r="D318" i="1"/>
  <c r="D198" i="1" a="1"/>
  <c r="D198" i="1"/>
  <c r="D1363" i="1" a="1"/>
  <c r="D1363" i="1"/>
  <c r="D501" i="1" a="1"/>
  <c r="D501" i="1"/>
  <c r="D74" i="1" a="1"/>
  <c r="D74" i="1"/>
  <c r="D441" i="1" a="1"/>
  <c r="D441" i="1"/>
  <c r="D290" i="1" a="1"/>
  <c r="D290" i="1"/>
  <c r="D93" i="1" a="1"/>
  <c r="D93" i="1"/>
  <c r="D943" i="1" a="1"/>
  <c r="D943" i="1"/>
  <c r="D1017" i="1" a="1"/>
  <c r="D1017" i="1"/>
  <c r="D1423" i="1" a="1"/>
  <c r="D1423" i="1"/>
  <c r="D959" i="1" a="1"/>
  <c r="D959" i="1"/>
  <c r="D1475" i="1" a="1"/>
  <c r="D1475" i="1"/>
  <c r="D1269" i="1" a="1"/>
  <c r="D1269" i="1"/>
  <c r="D946" i="1" a="1"/>
  <c r="D946" i="1"/>
  <c r="D877" i="1" a="1"/>
  <c r="D877" i="1"/>
  <c r="D686" i="1" a="1"/>
  <c r="D686" i="1"/>
  <c r="D18" i="1" a="1"/>
  <c r="D18" i="1"/>
  <c r="D362" i="1" a="1"/>
  <c r="D362" i="1"/>
  <c r="D560" i="1" a="1"/>
  <c r="D560" i="1"/>
  <c r="D792" i="1" a="1"/>
  <c r="D792" i="1"/>
  <c r="D212" i="1" a="1"/>
  <c r="D212" i="1"/>
  <c r="D1222" i="1" a="1"/>
  <c r="D1222" i="1"/>
  <c r="D1193" i="1" a="1"/>
  <c r="D1193" i="1"/>
  <c r="D1164" i="1" a="1"/>
  <c r="D1164" i="1"/>
  <c r="D470" i="1" a="1"/>
  <c r="D470" i="1"/>
  <c r="D417" i="1" a="1"/>
  <c r="D417" i="1"/>
  <c r="D452" i="1" a="1"/>
  <c r="D452" i="1"/>
  <c r="D763" i="1" a="1"/>
  <c r="D763" i="1"/>
  <c r="D1483" i="1" a="1"/>
  <c r="D1483" i="1"/>
  <c r="D740" i="1" a="1"/>
  <c r="D740" i="1"/>
  <c r="D895" i="1" a="1"/>
  <c r="D895" i="1"/>
  <c r="D945" i="1" a="1"/>
  <c r="D945" i="1"/>
  <c r="D218" i="1" a="1"/>
  <c r="D218" i="1"/>
  <c r="D30" i="1" a="1"/>
  <c r="D30" i="1"/>
  <c r="D183" i="1" a="1"/>
  <c r="D183" i="1"/>
  <c r="D818" i="1" a="1"/>
  <c r="D818" i="1"/>
  <c r="D181" i="1" a="1"/>
  <c r="D181" i="1"/>
  <c r="D1082" i="1" a="1"/>
  <c r="D1082" i="1"/>
  <c r="D518" i="1" a="1"/>
  <c r="D518" i="1"/>
  <c r="D828" i="1" a="1"/>
  <c r="D828" i="1"/>
  <c r="D1275" i="1" a="1"/>
  <c r="D1275" i="1"/>
  <c r="D810" i="1" a="1"/>
  <c r="D810" i="1"/>
  <c r="D1234" i="1" a="1"/>
  <c r="D1234" i="1"/>
  <c r="D40" i="1" a="1"/>
  <c r="D40" i="1"/>
  <c r="D397" i="1" a="1"/>
  <c r="D397" i="1"/>
  <c r="D363" i="1" a="1"/>
  <c r="D363" i="1"/>
  <c r="D901" i="1" a="1"/>
  <c r="D901" i="1"/>
  <c r="D437" i="1" a="1"/>
  <c r="D437" i="1"/>
  <c r="D232" i="1" a="1"/>
  <c r="D232" i="1"/>
  <c r="D1421" i="1" a="1"/>
  <c r="D1421" i="1"/>
  <c r="D162" i="1" a="1"/>
  <c r="D162" i="1"/>
  <c r="D1283" i="1" a="1"/>
  <c r="D1283" i="1"/>
  <c r="D1327" i="1" a="1"/>
  <c r="D1327" i="1"/>
  <c r="D970" i="1" a="1"/>
  <c r="D970" i="1"/>
  <c r="D1217" i="1" a="1"/>
  <c r="D1217" i="1"/>
  <c r="D167" i="1" a="1"/>
  <c r="D167" i="1"/>
  <c r="D736" i="1" a="1"/>
  <c r="D736" i="1"/>
  <c r="D1589" i="1" a="1"/>
  <c r="D1589" i="1"/>
  <c r="D1274" i="1" a="1"/>
  <c r="D1274" i="1"/>
  <c r="D287" i="1" a="1"/>
  <c r="D287" i="1"/>
  <c r="D769" i="1" a="1"/>
  <c r="D769" i="1"/>
  <c r="D999" i="1" a="1"/>
  <c r="D999" i="1"/>
  <c r="D564" i="1" a="1"/>
  <c r="D564" i="1"/>
  <c r="D1060" i="1" a="1"/>
  <c r="D1060" i="1"/>
  <c r="D991" i="1" a="1"/>
  <c r="D991" i="1"/>
  <c r="D174" i="1" a="1"/>
  <c r="D174" i="1"/>
  <c r="D1311" i="1" a="1"/>
  <c r="D1311" i="1"/>
  <c r="D473" i="1" a="1"/>
  <c r="D473" i="1"/>
  <c r="D915" i="1" a="1"/>
  <c r="D915" i="1"/>
  <c r="D484" i="1" a="1"/>
  <c r="D484" i="1"/>
  <c r="D256" i="1" a="1"/>
  <c r="D256" i="1"/>
  <c r="D460" i="1" a="1"/>
  <c r="D460" i="1"/>
  <c r="D633" i="1" a="1"/>
  <c r="D633" i="1"/>
  <c r="D771" i="1" a="1"/>
  <c r="D771" i="1"/>
  <c r="D827" i="1" a="1"/>
  <c r="D827" i="1"/>
  <c r="D1305" i="1" a="1"/>
  <c r="D1305" i="1"/>
  <c r="D699" i="1" a="1"/>
  <c r="D699" i="1"/>
  <c r="D1219" i="1" a="1"/>
  <c r="D1219" i="1"/>
  <c r="D118" i="1" a="1"/>
  <c r="D118" i="1"/>
  <c r="D987" i="1" a="1"/>
  <c r="D987" i="1"/>
  <c r="D5" i="1" a="1"/>
  <c r="D5" i="1"/>
  <c r="D661" i="1" a="1"/>
  <c r="D661" i="1"/>
  <c r="D1078" i="1" a="1"/>
  <c r="D1078" i="1"/>
  <c r="D1208" i="1" a="1"/>
  <c r="D1208" i="1"/>
  <c r="D176" i="1" a="1"/>
  <c r="D176" i="1"/>
  <c r="D784" i="1" a="1"/>
  <c r="D784" i="1"/>
  <c r="D630" i="1" a="1"/>
  <c r="D630" i="1"/>
  <c r="D1417" i="1" a="1"/>
  <c r="D1417" i="1"/>
  <c r="D1396" i="1" a="1"/>
  <c r="D1396" i="1"/>
  <c r="D576" i="1" a="1"/>
  <c r="D576" i="1"/>
  <c r="D695" i="1" a="1"/>
  <c r="D695" i="1"/>
  <c r="D346" i="1" a="1"/>
  <c r="D346" i="1"/>
  <c r="D1258" i="1" a="1"/>
  <c r="D1258" i="1"/>
  <c r="D1295" i="1" a="1"/>
  <c r="D1295" i="1"/>
  <c r="D20" i="1" a="1"/>
  <c r="D20" i="1"/>
  <c r="D1379" i="1" a="1"/>
  <c r="D1379" i="1"/>
  <c r="D258" i="1" a="1"/>
  <c r="D258" i="1"/>
  <c r="D1042" i="1" a="1"/>
  <c r="D1042" i="1"/>
  <c r="D721" i="1" a="1"/>
  <c r="D721" i="1"/>
  <c r="D664" i="1" a="1"/>
  <c r="D664" i="1"/>
  <c r="D1272" i="1" a="1"/>
  <c r="D1272" i="1"/>
  <c r="D495" i="1" a="1"/>
  <c r="D495" i="1"/>
  <c r="D809" i="1" a="1"/>
  <c r="D809" i="1"/>
  <c r="D219" i="1" a="1"/>
  <c r="D219" i="1"/>
  <c r="D1353" i="1" a="1"/>
  <c r="D1353" i="1"/>
  <c r="D586" i="1" a="1"/>
  <c r="D586" i="1"/>
  <c r="D1550" i="1" a="1"/>
  <c r="D1550" i="1"/>
  <c r="D61" i="1" a="1"/>
  <c r="D61" i="1"/>
  <c r="D424" i="1" a="1"/>
  <c r="D424" i="1"/>
  <c r="D158" i="1" a="1"/>
  <c r="D158" i="1"/>
  <c r="D387" i="1" a="1"/>
  <c r="D387" i="1"/>
  <c r="D593" i="1" a="1"/>
  <c r="D593" i="1"/>
  <c r="D647" i="1" a="1"/>
  <c r="D647" i="1"/>
  <c r="D64" i="1" a="1"/>
  <c r="D64" i="1"/>
  <c r="D1317" i="1" a="1"/>
  <c r="D1317" i="1"/>
  <c r="D602" i="1" a="1"/>
  <c r="D602" i="1"/>
  <c r="D803" i="1" a="1"/>
  <c r="D803" i="1"/>
  <c r="D274" i="1" a="1"/>
  <c r="D274" i="1"/>
  <c r="D1507" i="1" a="1"/>
  <c r="D1507" i="1"/>
  <c r="D1197" i="1" a="1"/>
  <c r="D1197" i="1"/>
  <c r="D1290" i="1" a="1"/>
  <c r="D1290" i="1"/>
  <c r="D1205" i="1" a="1"/>
  <c r="D1205" i="1"/>
  <c r="D450" i="1" a="1"/>
  <c r="D450" i="1"/>
  <c r="D1554" i="1" a="1"/>
  <c r="D1554" i="1"/>
  <c r="D80" i="1" a="1"/>
  <c r="D80" i="1"/>
  <c r="D1568" i="1" a="1"/>
  <c r="D1568" i="1"/>
  <c r="D850" i="1" a="1"/>
  <c r="D850" i="1"/>
  <c r="D538" i="1" a="1"/>
  <c r="D538" i="1"/>
  <c r="D75" i="1" a="1"/>
  <c r="D75" i="1"/>
  <c r="D344" i="1" a="1"/>
  <c r="D344" i="1"/>
  <c r="D1365" i="1" a="1"/>
  <c r="D1365" i="1"/>
  <c r="D231" i="1" a="1"/>
  <c r="D231" i="1"/>
  <c r="D458" i="1" a="1"/>
  <c r="D458" i="1"/>
  <c r="D1540" i="1" a="1"/>
  <c r="D1540" i="1"/>
  <c r="D1185" i="1" a="1"/>
  <c r="D1185" i="1"/>
  <c r="D1213" i="1" a="1"/>
  <c r="D1213" i="1"/>
  <c r="D1289" i="1" a="1"/>
  <c r="D1289" i="1"/>
  <c r="D43" i="1" a="1"/>
  <c r="D43" i="1"/>
  <c r="D1195" i="1" a="1"/>
  <c r="D1195" i="1"/>
  <c r="D499" i="1" a="1"/>
  <c r="D499" i="1"/>
  <c r="D26" i="1" a="1"/>
  <c r="D26" i="1"/>
  <c r="D788" i="1" a="1"/>
  <c r="D788" i="1"/>
  <c r="D626" i="1" a="1"/>
  <c r="D626" i="1"/>
  <c r="D646" i="1" a="1"/>
  <c r="D646" i="1"/>
  <c r="D276" i="1" a="1"/>
  <c r="D276" i="1"/>
  <c r="D407" i="1" a="1"/>
  <c r="D407" i="1"/>
  <c r="D117" i="1" a="1"/>
  <c r="D117" i="1"/>
  <c r="D742" i="1" a="1"/>
  <c r="D742" i="1"/>
  <c r="D978" i="1" a="1"/>
  <c r="D978" i="1"/>
  <c r="D1330" i="1" a="1"/>
  <c r="D1330" i="1"/>
  <c r="D1182" i="1" a="1"/>
  <c r="D1182" i="1"/>
  <c r="D443" i="1" a="1"/>
  <c r="D443" i="1"/>
  <c r="D677" i="1" a="1"/>
  <c r="D677" i="1"/>
  <c r="D99" i="1" a="1"/>
  <c r="D99" i="1"/>
  <c r="D1372" i="1" a="1"/>
  <c r="D1372" i="1"/>
  <c r="D200" i="1" a="1"/>
  <c r="D200" i="1"/>
  <c r="D666" i="1" a="1"/>
  <c r="D666" i="1"/>
  <c r="D456" i="1" a="1"/>
  <c r="D456" i="1"/>
  <c r="D1534" i="1" a="1"/>
  <c r="D1534" i="1"/>
  <c r="D454" i="1" a="1"/>
  <c r="D454" i="1"/>
  <c r="D712" i="1" a="1"/>
  <c r="D712" i="1"/>
  <c r="D614" i="1" a="1"/>
  <c r="D614" i="1"/>
  <c r="D1388" i="1" a="1"/>
  <c r="D1388" i="1"/>
  <c r="D1370" i="1" a="1"/>
  <c r="D1370" i="1"/>
  <c r="D385" i="1" a="1"/>
  <c r="D385" i="1"/>
  <c r="D152" i="1" a="1"/>
  <c r="D152" i="1"/>
  <c r="D811" i="1" a="1"/>
  <c r="D811" i="1"/>
  <c r="D1389" i="1" a="1"/>
  <c r="D1389" i="1"/>
  <c r="D488" i="1" a="1"/>
  <c r="D488" i="1"/>
  <c r="D914" i="1" a="1"/>
  <c r="D914" i="1"/>
  <c r="D1046" i="1" a="1"/>
  <c r="D1046" i="1"/>
  <c r="D156" i="1" a="1"/>
  <c r="D156" i="1"/>
  <c r="D376" i="1" a="1"/>
  <c r="D376" i="1"/>
  <c r="D779" i="1" a="1"/>
  <c r="D779" i="1"/>
  <c r="D934" i="1" a="1"/>
  <c r="D934" i="1"/>
  <c r="D966" i="1" a="1"/>
  <c r="D966" i="1"/>
  <c r="D1574" i="1" a="1"/>
  <c r="D1574" i="1"/>
  <c r="D842" i="1" a="1"/>
  <c r="D842" i="1"/>
  <c r="D976" i="1" a="1"/>
  <c r="D976" i="1"/>
  <c r="D1151" i="1" a="1"/>
  <c r="D1151" i="1"/>
  <c r="D410" i="1" a="1"/>
  <c r="D410" i="1"/>
  <c r="D1199" i="1" a="1"/>
  <c r="D1199" i="1"/>
  <c r="D813" i="1" a="1"/>
  <c r="D813" i="1"/>
  <c r="D1452" i="1" a="1"/>
  <c r="D1452" i="1"/>
  <c r="D1385" i="1" a="1"/>
  <c r="D1385" i="1"/>
  <c r="D1000" i="1" a="1"/>
  <c r="D1000" i="1"/>
  <c r="D413" i="1" a="1"/>
  <c r="D413" i="1"/>
  <c r="D267" i="1" a="1"/>
  <c r="D267" i="1"/>
  <c r="D481" i="1" a="1"/>
  <c r="D481" i="1"/>
  <c r="D1376" i="1" a="1"/>
  <c r="D1376" i="1"/>
  <c r="D594" i="1" a="1"/>
  <c r="D594" i="1"/>
  <c r="D1237" i="1" a="1"/>
  <c r="D1237" i="1"/>
  <c r="D1369" i="1" a="1"/>
  <c r="D1369" i="1"/>
  <c r="D1433" i="1" a="1"/>
  <c r="D1433" i="1"/>
  <c r="D1478" i="1" a="1"/>
  <c r="D1478" i="1"/>
  <c r="D1576" i="1" a="1"/>
  <c r="D1576" i="1"/>
  <c r="D1041" i="1" a="1"/>
  <c r="D1041" i="1"/>
  <c r="D24" i="1" a="1"/>
  <c r="D24" i="1"/>
  <c r="D461" i="1" a="1"/>
  <c r="D461" i="1"/>
  <c r="D275" i="1" a="1"/>
  <c r="D275" i="1"/>
  <c r="D817" i="1" a="1"/>
  <c r="D817" i="1"/>
  <c r="D1096" i="1" a="1"/>
  <c r="D1096" i="1"/>
  <c r="D868" i="1" a="1"/>
  <c r="D868" i="1"/>
  <c r="D1203" i="1" a="1"/>
  <c r="D1203" i="1"/>
  <c r="D697" i="1" a="1"/>
  <c r="D697" i="1"/>
  <c r="D177" i="1" a="1"/>
  <c r="D177" i="1"/>
  <c r="D750" i="1" a="1"/>
  <c r="D750" i="1"/>
  <c r="D1207" i="1" a="1"/>
  <c r="D1207" i="1"/>
  <c r="D1271" i="1" a="1"/>
  <c r="D1271" i="1"/>
  <c r="D1382" i="1" a="1"/>
  <c r="D1382" i="1"/>
  <c r="D864" i="1" a="1"/>
  <c r="D864" i="1"/>
  <c r="D1102" i="1" a="1"/>
  <c r="D1102" i="1"/>
  <c r="D1044" i="1" a="1"/>
  <c r="D1044" i="1"/>
  <c r="D494" i="1" a="1"/>
  <c r="D494" i="1"/>
  <c r="D729" i="1" a="1"/>
  <c r="D729" i="1"/>
  <c r="D1529" i="1" a="1"/>
  <c r="D1529" i="1"/>
  <c r="D252" i="1" a="1"/>
  <c r="D252" i="1"/>
  <c r="D1212" i="1" a="1"/>
  <c r="D1212" i="1"/>
  <c r="D589" i="1" a="1"/>
  <c r="D589" i="1"/>
  <c r="D1543" i="1" a="1"/>
  <c r="D1543" i="1"/>
  <c r="D606" i="1" a="1"/>
  <c r="D606" i="1"/>
  <c r="D545" i="1" a="1"/>
  <c r="D545" i="1"/>
  <c r="D351" i="1" a="1"/>
  <c r="D351" i="1"/>
  <c r="D339" i="1" a="1"/>
  <c r="D339" i="1"/>
  <c r="D707" i="1" a="1"/>
  <c r="D707" i="1"/>
  <c r="D1488" i="1" a="1"/>
  <c r="D1488" i="1"/>
  <c r="D912" i="1" a="1"/>
  <c r="D912" i="1"/>
  <c r="D613" i="1" a="1"/>
  <c r="D613" i="1"/>
  <c r="D1240" i="1" a="1"/>
  <c r="D1240" i="1"/>
  <c r="D383" i="1" a="1"/>
  <c r="D383" i="1"/>
  <c r="D1023" i="1" a="1"/>
  <c r="D1023" i="1"/>
  <c r="D1588" i="1" a="1"/>
  <c r="D1588" i="1"/>
  <c r="D587" i="1" a="1"/>
  <c r="D587" i="1"/>
  <c r="D1053" i="1" a="1"/>
  <c r="D1053" i="1"/>
  <c r="D221" i="1" a="1"/>
  <c r="D221" i="1"/>
  <c r="D952" i="1" a="1"/>
  <c r="D952" i="1"/>
  <c r="D286" i="1" a="1"/>
  <c r="D286" i="1"/>
  <c r="D1442" i="1" a="1"/>
  <c r="D1442" i="1"/>
  <c r="D578" i="1" a="1"/>
  <c r="D578" i="1"/>
  <c r="D320" i="1" a="1"/>
  <c r="D320" i="1"/>
  <c r="D559" i="1" a="1"/>
  <c r="D559" i="1"/>
  <c r="D157" i="1" a="1"/>
  <c r="D157" i="1"/>
  <c r="D765" i="1" a="1"/>
  <c r="D765" i="1"/>
  <c r="D34" i="1" a="1"/>
  <c r="D34" i="1"/>
  <c r="D753" i="1" a="1"/>
  <c r="D753" i="1"/>
  <c r="D863" i="1" a="1"/>
  <c r="D863" i="1"/>
  <c r="D873" i="1" a="1"/>
  <c r="D873" i="1"/>
  <c r="D1074" i="1" a="1"/>
  <c r="D1074" i="1"/>
  <c r="D449" i="1" a="1"/>
  <c r="D449" i="1"/>
  <c r="D159" i="1" a="1"/>
  <c r="D159" i="1"/>
  <c r="D1090" i="1" a="1"/>
  <c r="D1090" i="1"/>
  <c r="D1307" i="1" a="1"/>
  <c r="D1307" i="1"/>
  <c r="D334" i="1" a="1"/>
  <c r="D334" i="1"/>
  <c r="D1441" i="1" a="1"/>
  <c r="D1441" i="1"/>
  <c r="D1354" i="1" a="1"/>
  <c r="D1354" i="1"/>
  <c r="D1558" i="1" a="1"/>
  <c r="D1558" i="1"/>
  <c r="D780" i="1" a="1"/>
  <c r="D780" i="1"/>
  <c r="D1069" i="1" a="1"/>
  <c r="D1069" i="1"/>
  <c r="D799" i="1" a="1"/>
  <c r="D799" i="1"/>
  <c r="D393" i="1" a="1"/>
  <c r="D393" i="1"/>
  <c r="D1351" i="1" a="1"/>
  <c r="D1351" i="1"/>
  <c r="D607" i="1" a="1"/>
  <c r="D607" i="1"/>
  <c r="D513" i="1" a="1"/>
  <c r="D513" i="1"/>
  <c r="D405" i="1" a="1"/>
  <c r="D405" i="1"/>
  <c r="D428" i="1" a="1"/>
  <c r="D428" i="1"/>
  <c r="D148" i="1" a="1"/>
  <c r="D148" i="1"/>
  <c r="D1144" i="1" a="1"/>
  <c r="D1144" i="1"/>
  <c r="D508" i="1" a="1"/>
  <c r="D508" i="1"/>
  <c r="D1183" i="1" a="1"/>
  <c r="D1183" i="1"/>
  <c r="D1270" i="1" a="1"/>
  <c r="D1270" i="1"/>
  <c r="D861" i="1" a="1"/>
  <c r="D861" i="1"/>
  <c r="D17" i="1" a="1"/>
  <c r="D17" i="1"/>
  <c r="D246" i="1" a="1"/>
  <c r="D246" i="1"/>
  <c r="D807" i="1" a="1"/>
  <c r="D807" i="1"/>
  <c r="D340" i="1" a="1"/>
  <c r="D340" i="1"/>
  <c r="D669" i="1" a="1"/>
  <c r="D669" i="1"/>
  <c r="D941" i="1" a="1"/>
  <c r="D941" i="1"/>
  <c r="D1276" i="1" a="1"/>
  <c r="D1276" i="1"/>
  <c r="D761" i="1" a="1"/>
  <c r="D761" i="1"/>
  <c r="D1171" i="1" a="1"/>
  <c r="D1171" i="1"/>
  <c r="D462" i="1" a="1"/>
  <c r="D462" i="1"/>
  <c r="D1544" i="1" a="1"/>
  <c r="D1544" i="1"/>
  <c r="D894" i="1" a="1"/>
  <c r="D894" i="1"/>
  <c r="D179" i="1" a="1"/>
  <c r="D179" i="1"/>
  <c r="D634" i="1" a="1"/>
  <c r="D634" i="1"/>
  <c r="D777" i="1" a="1"/>
  <c r="D777" i="1"/>
  <c r="D455" i="1" a="1"/>
  <c r="D455" i="1"/>
  <c r="D1489" i="1" a="1"/>
  <c r="D1489" i="1"/>
  <c r="D326" i="1" a="1"/>
  <c r="D326" i="1"/>
  <c r="D1169" i="1" a="1"/>
  <c r="D1169" i="1"/>
  <c r="D833" i="1" a="1"/>
  <c r="D833" i="1"/>
  <c r="D1458" i="1" a="1"/>
  <c r="D1458" i="1"/>
  <c r="D1303" i="1" a="1"/>
  <c r="D1303" i="1"/>
  <c r="D175" i="1" a="1"/>
  <c r="D175" i="1"/>
  <c r="D1523" i="1" a="1"/>
  <c r="D1523" i="1"/>
  <c r="D253" i="1" a="1"/>
  <c r="D253" i="1"/>
  <c r="D1346" i="1" a="1"/>
  <c r="D1346" i="1"/>
  <c r="D819" i="1" a="1"/>
  <c r="D819" i="1"/>
  <c r="D375" i="1" a="1"/>
  <c r="D375" i="1"/>
  <c r="D1571" i="1" a="1"/>
  <c r="D1571" i="1"/>
  <c r="D1059" i="1" a="1"/>
  <c r="D1059" i="1"/>
  <c r="D938" i="1" a="1"/>
  <c r="D938" i="1"/>
  <c r="D107" i="1" a="1"/>
  <c r="D107" i="1"/>
  <c r="D654" i="1" a="1"/>
  <c r="D654" i="1"/>
  <c r="D134" i="1" a="1"/>
  <c r="D134" i="1"/>
  <c r="D962" i="1" a="1"/>
  <c r="D962" i="1"/>
  <c r="D764" i="1" a="1"/>
  <c r="D764" i="1"/>
  <c r="D812" i="1" a="1"/>
  <c r="D812" i="1"/>
  <c r="D90" i="1" a="1"/>
  <c r="D90" i="1"/>
  <c r="D391" i="1" a="1"/>
  <c r="D391" i="1"/>
  <c r="D1110" i="1" a="1"/>
  <c r="D1110" i="1"/>
  <c r="D653" i="1" a="1"/>
  <c r="D653" i="1"/>
  <c r="D1235" i="1" a="1"/>
  <c r="D1235" i="1"/>
  <c r="D303" i="1" a="1"/>
  <c r="D303" i="1"/>
  <c r="D1479" i="1" a="1"/>
  <c r="D1479" i="1"/>
  <c r="D532" i="1" a="1"/>
  <c r="D532" i="1"/>
  <c r="D1336" i="1" a="1"/>
  <c r="D1336" i="1"/>
  <c r="D1249" i="1" a="1"/>
  <c r="D1249" i="1"/>
  <c r="D1465" i="1" a="1"/>
  <c r="D1465" i="1"/>
  <c r="D1306" i="1" a="1"/>
  <c r="D1306" i="1"/>
  <c r="D1326" i="1" a="1"/>
  <c r="D1326" i="1"/>
  <c r="D822" i="1" a="1"/>
  <c r="D822" i="1"/>
  <c r="D651" i="1" a="1"/>
  <c r="D651" i="1"/>
  <c r="D154" i="1" a="1"/>
  <c r="D154" i="1"/>
  <c r="D888" i="1" a="1"/>
  <c r="D888" i="1"/>
  <c r="D668" i="1" a="1"/>
  <c r="D668" i="1"/>
  <c r="D528" i="1" a="1"/>
  <c r="D528" i="1"/>
  <c r="D1436" i="1" a="1"/>
  <c r="D1436" i="1"/>
  <c r="D360" i="1" a="1"/>
  <c r="D360" i="1"/>
  <c r="D612" i="1" a="1"/>
  <c r="D612" i="1"/>
  <c r="D636" i="1" a="1"/>
  <c r="D636" i="1"/>
  <c r="D1202" i="1" a="1"/>
  <c r="D1202" i="1"/>
  <c r="D1521" i="1" a="1"/>
  <c r="D1521" i="1"/>
  <c r="D825" i="1" a="1"/>
  <c r="D825" i="1"/>
  <c r="D1451" i="1" a="1"/>
  <c r="D1451" i="1"/>
  <c r="D1026" i="1" a="1"/>
  <c r="D1026" i="1"/>
  <c r="D1506" i="1" a="1"/>
  <c r="D1506" i="1"/>
  <c r="D308" i="1" a="1"/>
  <c r="D308" i="1"/>
  <c r="D49" i="1" a="1"/>
  <c r="D49" i="1"/>
  <c r="D1422" i="1" a="1"/>
  <c r="D1422" i="1"/>
  <c r="D342" i="1" a="1"/>
  <c r="D342" i="1"/>
  <c r="D1300" i="1" a="1"/>
  <c r="D1300" i="1"/>
  <c r="D273" i="1" a="1"/>
  <c r="D273" i="1"/>
  <c r="D16" i="1" a="1"/>
  <c r="D16" i="1"/>
  <c r="D1552" i="1" a="1"/>
  <c r="D1552" i="1"/>
  <c r="D1448" i="1" a="1"/>
  <c r="D1448" i="1"/>
  <c r="D1259" i="1" a="1"/>
  <c r="D1259" i="1"/>
  <c r="D1524" i="1" a="1"/>
  <c r="D1524" i="1"/>
  <c r="D1133" i="1" a="1"/>
  <c r="D1133" i="1"/>
  <c r="D438" i="1" a="1"/>
  <c r="D438" i="1"/>
  <c r="D573" i="1" a="1"/>
  <c r="D573" i="1"/>
  <c r="D913" i="1" a="1"/>
  <c r="D913" i="1"/>
  <c r="D1511" i="1" a="1"/>
  <c r="D1511" i="1"/>
  <c r="D741" i="1" a="1"/>
  <c r="D741" i="1"/>
  <c r="D364" i="1" a="1"/>
  <c r="D364" i="1"/>
  <c r="D708" i="1" a="1"/>
  <c r="D708" i="1"/>
  <c r="D205" i="1" a="1"/>
  <c r="D205" i="1"/>
  <c r="D155" i="1" a="1"/>
  <c r="D155" i="1"/>
  <c r="D937" i="1" a="1"/>
  <c r="D937" i="1"/>
  <c r="D122" i="1" a="1"/>
  <c r="D122" i="1"/>
  <c r="D92" i="1" a="1"/>
  <c r="D92" i="1"/>
  <c r="D1162" i="1" a="1"/>
  <c r="D1162" i="1"/>
  <c r="D185" i="1" a="1"/>
  <c r="D185" i="1"/>
  <c r="D950" i="1" a="1"/>
  <c r="D950" i="1"/>
  <c r="D279" i="1" a="1"/>
  <c r="D279" i="1"/>
  <c r="D1216" i="1" a="1"/>
  <c r="D1216" i="1"/>
  <c r="D838" i="1" a="1"/>
  <c r="D838" i="1"/>
  <c r="D635" i="1" a="1"/>
  <c r="D635" i="1"/>
  <c r="D1398" i="1" a="1"/>
  <c r="D1398" i="1"/>
  <c r="D76" i="1" a="1"/>
  <c r="D76" i="1"/>
  <c r="D1477" i="1" a="1"/>
  <c r="D1477" i="1"/>
  <c r="D1112" i="1" a="1"/>
  <c r="D1112" i="1"/>
  <c r="D1294" i="1" a="1"/>
  <c r="D1294" i="1"/>
  <c r="D504" i="1" a="1"/>
  <c r="D504" i="1"/>
  <c r="D21" i="1" a="1"/>
  <c r="D21" i="1"/>
  <c r="D1404" i="1" a="1"/>
  <c r="D1404" i="1"/>
  <c r="D627" i="1" a="1"/>
  <c r="D627" i="1"/>
  <c r="D515" i="1" a="1"/>
  <c r="D515" i="1"/>
  <c r="D432" i="1" a="1"/>
  <c r="D432" i="1"/>
  <c r="D1366" i="1" a="1"/>
  <c r="D1366" i="1"/>
  <c r="D402" i="1" a="1"/>
  <c r="D402" i="1"/>
  <c r="D511" i="1" a="1"/>
  <c r="D511" i="1"/>
  <c r="D544" i="1" a="1"/>
  <c r="D544" i="1"/>
  <c r="D372" i="1" a="1"/>
  <c r="D372" i="1"/>
  <c r="D852" i="1" a="1"/>
  <c r="D852" i="1"/>
  <c r="D1238" i="1" a="1"/>
  <c r="D1238" i="1"/>
  <c r="D1459" i="1" a="1"/>
  <c r="D1459" i="1"/>
  <c r="D992" i="1" a="1"/>
  <c r="D992" i="1"/>
  <c r="D1035" i="1" a="1"/>
  <c r="D1035" i="1"/>
  <c r="D1561" i="1" a="1"/>
  <c r="D1561" i="1"/>
  <c r="D947" i="1" a="1"/>
  <c r="D947" i="1"/>
  <c r="D312" i="1" a="1"/>
  <c r="D312" i="1"/>
  <c r="D1179" i="1" a="1"/>
  <c r="D1179" i="1"/>
  <c r="D1549" i="1" a="1"/>
  <c r="D1549" i="1"/>
  <c r="D1137" i="1" a="1"/>
  <c r="D1137" i="1"/>
  <c r="D1374" i="1" a="1"/>
  <c r="D1374" i="1"/>
  <c r="D2" i="1" a="1"/>
  <c r="D2" i="1"/>
  <c r="D1364" i="1" a="1"/>
  <c r="D1364" i="1"/>
  <c r="D365" i="1" a="1"/>
  <c r="D365" i="1"/>
  <c r="D1018" i="1" a="1"/>
  <c r="D1018" i="1"/>
  <c r="D215" i="1" a="1"/>
  <c r="D215" i="1"/>
  <c r="D1176" i="1" a="1"/>
  <c r="D1176" i="1"/>
  <c r="D1591" i="1" a="1"/>
  <c r="D1591" i="1"/>
  <c r="D567" i="1" a="1"/>
  <c r="D567" i="1"/>
  <c r="D453" i="1" a="1"/>
  <c r="D453" i="1"/>
  <c r="D1532" i="1" a="1"/>
  <c r="D1532" i="1"/>
  <c r="D332" i="1" a="1"/>
  <c r="D332" i="1"/>
  <c r="D396" i="1" a="1"/>
  <c r="D396" i="1"/>
  <c r="D747" i="1" a="1"/>
  <c r="D747" i="1"/>
  <c r="D366" i="1" a="1"/>
  <c r="D366" i="1"/>
  <c r="D760" i="1" a="1"/>
  <c r="D760" i="1"/>
  <c r="D1255" i="1" a="1"/>
  <c r="D1255" i="1"/>
  <c r="D1435" i="1" a="1"/>
  <c r="D1435" i="1"/>
  <c r="D1206" i="1" a="1"/>
  <c r="D1206" i="1"/>
  <c r="D1054" i="1" a="1"/>
  <c r="D1054" i="1"/>
  <c r="D783" i="1" a="1"/>
  <c r="D783" i="1"/>
  <c r="D1582" i="1" a="1"/>
  <c r="D1582" i="1"/>
  <c r="D1413" i="1" a="1"/>
  <c r="D1413" i="1"/>
  <c r="D164" i="1" a="1"/>
  <c r="D164" i="1"/>
  <c r="D519" i="1" a="1"/>
  <c r="D519" i="1"/>
  <c r="D381" i="1" a="1"/>
  <c r="D381" i="1"/>
  <c r="D1455" i="1" a="1"/>
  <c r="D1455" i="1"/>
  <c r="D890" i="1" a="1"/>
  <c r="D890" i="1"/>
  <c r="D1377" i="1" a="1"/>
  <c r="D1377" i="1"/>
  <c r="D881" i="1" a="1"/>
  <c r="D881" i="1"/>
  <c r="D631" i="1" a="1"/>
  <c r="D631" i="1"/>
  <c r="D1089" i="1" a="1"/>
  <c r="D1089" i="1"/>
  <c r="D1516" i="1" a="1"/>
  <c r="D1516" i="1"/>
  <c r="D1291" i="1" a="1"/>
  <c r="D1291" i="1"/>
  <c r="D151" i="1" a="1"/>
  <c r="D151" i="1"/>
  <c r="D1556" i="1" a="1"/>
  <c r="D1556" i="1"/>
  <c r="D678" i="1" a="1"/>
  <c r="D678" i="1"/>
  <c r="D526" i="1" a="1"/>
  <c r="D526" i="1"/>
  <c r="D191" i="1" a="1"/>
  <c r="D191" i="1"/>
  <c r="D816" i="1" a="1"/>
  <c r="D816" i="1"/>
  <c r="D948" i="1" a="1"/>
  <c r="D948" i="1"/>
  <c r="D1333" i="1" a="1"/>
  <c r="D1333" i="1"/>
  <c r="D1014" i="1" a="1"/>
  <c r="D1014" i="1"/>
  <c r="D1232" i="1" a="1"/>
  <c r="D1232" i="1"/>
  <c r="D1383" i="1" a="1"/>
  <c r="D1383" i="1"/>
  <c r="D464" i="1" a="1"/>
  <c r="D464" i="1"/>
  <c r="D1508" i="1" a="1"/>
  <c r="D1508" i="1"/>
  <c r="D216" i="1" a="1"/>
  <c r="D216" i="1"/>
  <c r="D713" i="1" a="1"/>
  <c r="D713" i="1"/>
  <c r="D265" i="1" a="1"/>
  <c r="D265" i="1"/>
  <c r="D1301" i="1" a="1"/>
  <c r="D1301" i="1"/>
  <c r="D1029" i="1" a="1"/>
  <c r="D1029" i="1"/>
  <c r="D1530" i="1" a="1"/>
  <c r="D1530" i="1"/>
  <c r="D1130" i="1" a="1"/>
  <c r="D1130" i="1"/>
  <c r="D1386" i="1" a="1"/>
  <c r="D1386" i="1"/>
  <c r="D400" i="1" a="1"/>
  <c r="D400" i="1"/>
  <c r="D1188" i="1" a="1"/>
  <c r="D1188" i="1"/>
  <c r="D543" i="1" a="1"/>
  <c r="D543" i="1"/>
  <c r="D1278" i="1" a="1"/>
  <c r="D1278" i="1"/>
  <c r="D1438" i="1" a="1"/>
  <c r="D1438" i="1"/>
  <c r="D957" i="1" a="1"/>
  <c r="D957" i="1"/>
  <c r="D641" i="1" a="1"/>
  <c r="D641" i="1"/>
  <c r="D652" i="1" a="1"/>
  <c r="D652" i="1"/>
  <c r="D700" i="1" a="1"/>
  <c r="D700" i="1"/>
  <c r="D709" i="1" a="1"/>
  <c r="D709" i="1"/>
  <c r="D523" i="1" a="1"/>
  <c r="D523" i="1"/>
  <c r="D886" i="1" a="1"/>
  <c r="D886" i="1"/>
  <c r="D836" i="1" a="1"/>
  <c r="D836" i="1"/>
  <c r="D1201" i="1" a="1"/>
  <c r="D1201" i="1"/>
  <c r="D239" i="1" a="1"/>
  <c r="D239" i="1"/>
  <c r="D782" i="1" a="1"/>
  <c r="D782" i="1"/>
  <c r="D1457" i="1" a="1"/>
  <c r="D1457" i="1"/>
  <c r="D1123" i="1" a="1"/>
  <c r="D1123" i="1"/>
  <c r="D293" i="1" a="1"/>
  <c r="D293" i="1"/>
  <c r="D715" i="1" a="1"/>
  <c r="D715" i="1"/>
  <c r="D1431" i="1" a="1"/>
  <c r="D1431" i="1"/>
  <c r="D1481" i="1" a="1"/>
  <c r="D1481" i="1"/>
  <c r="D1464" i="1" a="1"/>
  <c r="D1464" i="1"/>
  <c r="D903" i="1" a="1"/>
  <c r="D903" i="1"/>
  <c r="D110" i="1" a="1"/>
  <c r="D110" i="1"/>
  <c r="D96" i="1" a="1"/>
  <c r="D96" i="1"/>
  <c r="D561" i="1" a="1"/>
  <c r="D561" i="1"/>
  <c r="D261" i="1" a="1"/>
  <c r="D261" i="1"/>
  <c r="D775" i="1" a="1"/>
  <c r="D775" i="1"/>
  <c r="D394" i="1" a="1"/>
  <c r="D394" i="1"/>
  <c r="D605" i="1" a="1"/>
  <c r="D605" i="1"/>
  <c r="D412" i="1" a="1"/>
  <c r="D412" i="1"/>
  <c r="D552" i="1" a="1"/>
  <c r="D552" i="1"/>
  <c r="D1160" i="1" a="1"/>
  <c r="D1160" i="1"/>
  <c r="D84" i="1" a="1"/>
  <c r="D84" i="1"/>
  <c r="D1447" i="1" a="1"/>
  <c r="D1447" i="1"/>
  <c r="D439" i="1" a="1"/>
  <c r="D439" i="1"/>
  <c r="D206" i="1" a="1"/>
  <c r="D206" i="1"/>
  <c r="D506" i="1" a="1"/>
  <c r="D506" i="1"/>
  <c r="D213" i="1" a="1"/>
  <c r="D213" i="1"/>
  <c r="D874" i="1" a="1"/>
  <c r="D874" i="1"/>
  <c r="D1495" i="1" a="1"/>
  <c r="D1495" i="1"/>
  <c r="D902" i="1" a="1"/>
  <c r="D902" i="1"/>
  <c r="D570" i="1" a="1"/>
  <c r="D570" i="1"/>
  <c r="D160" i="1" a="1"/>
  <c r="D160" i="1"/>
  <c r="D904" i="1" a="1"/>
  <c r="D904" i="1"/>
  <c r="D997" i="1" a="1"/>
  <c r="D997" i="1"/>
  <c r="D1189" i="1" a="1"/>
  <c r="D1189" i="1"/>
  <c r="D597" i="1" a="1"/>
  <c r="D597" i="1"/>
  <c r="D337" i="1" a="1"/>
  <c r="D337" i="1"/>
  <c r="D100" i="1" a="1"/>
  <c r="D100" i="1"/>
  <c r="D796" i="1" a="1"/>
  <c r="D796" i="1"/>
  <c r="D1037" i="1" a="1"/>
  <c r="D1037" i="1"/>
  <c r="D789" i="1" a="1"/>
  <c r="D789" i="1"/>
  <c r="D773" i="1" a="1"/>
  <c r="D773" i="1"/>
  <c r="D112" i="1" a="1"/>
  <c r="D112" i="1"/>
  <c r="D830" i="1" a="1"/>
  <c r="D830" i="1"/>
  <c r="D748" i="1" a="1"/>
  <c r="D748" i="1"/>
  <c r="D272" i="1" a="1"/>
  <c r="D272" i="1"/>
  <c r="D1036" i="1" a="1"/>
  <c r="D1036" i="1"/>
  <c r="D1177" i="1" a="1"/>
  <c r="D1177" i="1"/>
  <c r="D1391" i="1" a="1"/>
  <c r="D1391" i="1"/>
  <c r="D199" i="1" a="1"/>
  <c r="D199" i="1"/>
  <c r="D649" i="1" a="1"/>
  <c r="D649" i="1"/>
  <c r="D1049" i="1" a="1"/>
  <c r="D1049" i="1"/>
  <c r="D1318" i="1" a="1"/>
  <c r="D1318" i="1"/>
  <c r="D1332" i="1" a="1"/>
  <c r="D1332" i="1"/>
  <c r="D680" i="1" a="1"/>
  <c r="D680" i="1"/>
  <c r="D986" i="1" a="1"/>
  <c r="D986" i="1"/>
  <c r="D734" i="1" a="1"/>
  <c r="D734" i="1"/>
  <c r="D844" i="1" a="1"/>
  <c r="D844" i="1"/>
  <c r="D486" i="1" a="1"/>
  <c r="D486" i="1"/>
  <c r="D533" i="1" a="1"/>
  <c r="D533" i="1"/>
  <c r="D269" i="1" a="1"/>
  <c r="D269" i="1"/>
  <c r="D190" i="1" a="1"/>
  <c r="D190" i="1"/>
  <c r="D1538" i="1" a="1"/>
  <c r="D1538" i="1"/>
  <c r="D322" i="1" a="1"/>
  <c r="D322" i="1"/>
  <c r="D667" i="1" a="1"/>
  <c r="D667" i="1"/>
  <c r="D1592" i="1" a="1"/>
  <c r="D1592" i="1"/>
  <c r="D989" i="1" a="1"/>
  <c r="D989" i="1"/>
  <c r="D1088" i="1" a="1"/>
  <c r="D1088" i="1"/>
  <c r="D300" i="1" a="1"/>
  <c r="D300" i="1"/>
  <c r="D73" i="1" a="1"/>
  <c r="D73" i="1"/>
  <c r="D292" i="1" a="1"/>
  <c r="D292" i="1"/>
  <c r="D1247" i="1" a="1"/>
  <c r="D1247" i="1"/>
  <c r="D430" i="1" a="1"/>
  <c r="D430" i="1"/>
  <c r="D1138" i="1" a="1"/>
  <c r="D1138" i="1"/>
  <c r="D480" i="1" a="1"/>
  <c r="D480" i="1"/>
  <c r="D1016" i="1" a="1"/>
  <c r="D1016" i="1"/>
  <c r="D1560" i="1" a="1"/>
  <c r="D1560" i="1"/>
  <c r="D1406" i="1" a="1"/>
  <c r="D1406" i="1"/>
  <c r="D1273" i="1" a="1"/>
  <c r="D1273" i="1"/>
  <c r="D1551" i="1" a="1"/>
  <c r="D1551" i="1"/>
  <c r="D944" i="1" a="1"/>
  <c r="D944" i="1"/>
  <c r="D824" i="1" a="1"/>
  <c r="D824" i="1"/>
  <c r="D371" i="1" a="1"/>
  <c r="D371" i="1"/>
  <c r="D1434" i="1" a="1"/>
  <c r="D1434" i="1"/>
  <c r="D1405" i="1" a="1"/>
  <c r="D1405" i="1"/>
  <c r="D1227" i="1" a="1"/>
  <c r="D1227" i="1"/>
  <c r="D642" i="1" a="1"/>
  <c r="D642" i="1"/>
  <c r="D862" i="1" a="1"/>
  <c r="D862" i="1"/>
  <c r="D1198" i="1" a="1"/>
  <c r="D1198" i="1"/>
  <c r="D309" i="1" a="1"/>
  <c r="D309" i="1"/>
  <c r="D620" i="1" a="1"/>
  <c r="D620" i="1"/>
  <c r="D1546" i="1" a="1"/>
  <c r="D1546" i="1"/>
  <c r="D15" i="1" a="1"/>
  <c r="D15" i="1"/>
  <c r="D719" i="1" a="1"/>
  <c r="D719" i="1"/>
  <c r="D731" i="1" a="1"/>
  <c r="D731" i="1"/>
  <c r="D482" i="1" a="1"/>
  <c r="D482" i="1"/>
  <c r="D53" i="1" a="1"/>
  <c r="D53" i="1"/>
  <c r="D517" i="1" a="1"/>
  <c r="D517" i="1"/>
  <c r="D1467" i="1" a="1"/>
  <c r="D1467" i="1"/>
  <c r="D259" i="1" a="1"/>
  <c r="D259" i="1"/>
  <c r="D209" i="1" a="1"/>
  <c r="D209" i="1"/>
  <c r="D142" i="1" a="1"/>
  <c r="D142" i="1"/>
  <c r="D38" i="1" a="1"/>
  <c r="D38" i="1"/>
  <c r="D1292" i="1" a="1"/>
  <c r="D1292" i="1"/>
  <c r="D1335" i="1" a="1"/>
  <c r="D1335" i="1"/>
  <c r="D724" i="1" a="1"/>
  <c r="D724" i="1"/>
  <c r="D671" i="1" a="1"/>
  <c r="D671" i="1"/>
  <c r="D711" i="1" a="1"/>
  <c r="D711" i="1"/>
  <c r="D1028" i="1" a="1"/>
  <c r="D1028" i="1"/>
  <c r="D280" i="1" a="1"/>
  <c r="D280" i="1"/>
  <c r="D797" i="1" a="1"/>
  <c r="D797" i="1"/>
  <c r="D1443" i="1" a="1"/>
  <c r="D1443" i="1"/>
  <c r="D1460" i="1" a="1"/>
  <c r="D1460" i="1"/>
  <c r="D356" i="1" a="1"/>
  <c r="D356" i="1"/>
  <c r="D255" i="1" a="1"/>
  <c r="D255" i="1"/>
  <c r="D8" i="1" a="1"/>
  <c r="D8" i="1"/>
  <c r="D25" i="1" a="1"/>
  <c r="D25" i="1"/>
  <c r="D900" i="1" a="1"/>
  <c r="D900" i="1"/>
  <c r="D849" i="1" a="1"/>
  <c r="D849" i="1"/>
  <c r="D972" i="1" a="1"/>
  <c r="D972" i="1"/>
  <c r="D529" i="1" a="1"/>
  <c r="D529" i="1"/>
  <c r="D727" i="1" a="1"/>
  <c r="D727" i="1"/>
  <c r="D1067" i="1" a="1"/>
  <c r="D1067" i="1"/>
  <c r="D621" i="1" a="1"/>
  <c r="D621" i="1"/>
  <c r="D1533" i="1" a="1"/>
  <c r="D1533" i="1"/>
  <c r="D577" i="1" a="1"/>
  <c r="D577" i="1"/>
  <c r="D1181" i="1" a="1"/>
  <c r="D1181" i="1"/>
  <c r="D144" i="1" a="1"/>
  <c r="D144" i="1"/>
  <c r="D367" i="1" a="1"/>
  <c r="D367" i="1"/>
  <c r="D306" i="1" a="1"/>
  <c r="D306" i="1"/>
  <c r="D618" i="1" a="1"/>
  <c r="D618" i="1"/>
  <c r="D659" i="1" a="1"/>
  <c r="D659" i="1"/>
  <c r="D434" i="1" a="1"/>
  <c r="D434" i="1"/>
  <c r="D315" i="1" a="1"/>
  <c r="D315" i="1"/>
  <c r="D726" i="1" a="1"/>
  <c r="D726" i="1"/>
  <c r="D557" i="1" a="1"/>
  <c r="D557" i="1"/>
  <c r="D885" i="1" a="1"/>
  <c r="D885" i="1"/>
  <c r="D301" i="1" a="1"/>
  <c r="D301" i="1"/>
  <c r="D539" i="1" a="1"/>
  <c r="D539" i="1"/>
  <c r="D296" i="1" a="1"/>
  <c r="D296" i="1"/>
  <c r="D610" i="1" a="1"/>
  <c r="D610" i="1"/>
  <c r="D264" i="1" a="1"/>
  <c r="D264" i="1"/>
  <c r="D856" i="1" a="1"/>
  <c r="D856" i="1"/>
  <c r="D981" i="1" a="1"/>
  <c r="D981" i="1"/>
  <c r="D1518" i="1" a="1"/>
  <c r="D1518" i="1"/>
  <c r="D1025" i="1" a="1"/>
  <c r="D1025" i="1"/>
  <c r="D1021" i="1" a="1"/>
  <c r="D1021" i="1"/>
  <c r="D238" i="1" a="1"/>
  <c r="D238" i="1"/>
  <c r="D313" i="1" a="1"/>
  <c r="D313" i="1"/>
  <c r="D1265" i="1" a="1"/>
  <c r="D1265" i="1"/>
  <c r="D361" i="1" a="1"/>
  <c r="D361" i="1"/>
  <c r="D294" i="1" a="1"/>
  <c r="D294" i="1"/>
  <c r="D752" i="1" a="1"/>
  <c r="D752" i="1"/>
  <c r="D1359" i="1" a="1"/>
  <c r="D1359" i="1"/>
  <c r="D581" i="1" a="1"/>
  <c r="D581" i="1"/>
  <c r="D569" i="1" a="1"/>
  <c r="D569" i="1"/>
  <c r="D1224" i="1" a="1"/>
  <c r="D1224" i="1"/>
  <c r="D592" i="1" a="1"/>
  <c r="D592" i="1"/>
  <c r="D1077" i="1" a="1"/>
  <c r="D1077" i="1"/>
  <c r="D1209" i="1" a="1"/>
  <c r="D1209" i="1"/>
  <c r="D554" i="1" a="1"/>
  <c r="D554" i="1"/>
  <c r="D679" i="1" a="1"/>
  <c r="D679" i="1"/>
  <c r="D1128" i="1" a="1"/>
  <c r="D1128" i="1"/>
  <c r="D1350" i="1" a="1"/>
  <c r="D1350" i="1"/>
  <c r="D1466" i="1" a="1"/>
  <c r="D1466" i="1"/>
  <c r="D889" i="1" a="1"/>
  <c r="D889" i="1"/>
  <c r="D184" i="1" a="1"/>
  <c r="D184" i="1"/>
  <c r="D277" i="1" a="1"/>
  <c r="D277" i="1"/>
  <c r="D1387" i="1" a="1"/>
  <c r="D1387" i="1"/>
  <c r="D1150" i="1" a="1"/>
  <c r="D1150" i="1"/>
  <c r="D136" i="1" a="1"/>
  <c r="D136" i="1"/>
  <c r="D369" i="1" a="1"/>
  <c r="D369" i="1"/>
  <c r="D1032" i="1" a="1"/>
  <c r="D1032" i="1"/>
  <c r="D1136" i="1" a="1"/>
  <c r="D1136" i="1"/>
  <c r="D91" i="1" a="1"/>
  <c r="D91" i="1"/>
  <c r="D395" i="1" a="1"/>
  <c r="D395" i="1"/>
  <c r="D1496" i="1" a="1"/>
  <c r="D1496" i="1"/>
  <c r="D898" i="1" a="1"/>
  <c r="D898" i="1"/>
  <c r="D1220" i="1" a="1"/>
  <c r="D1220" i="1"/>
  <c r="D1030" i="1" a="1"/>
  <c r="D1030" i="1"/>
  <c r="D951" i="1" a="1"/>
  <c r="D951" i="1"/>
  <c r="D512" i="1" a="1"/>
  <c r="D512" i="1"/>
  <c r="D121" i="1" a="1"/>
  <c r="D121" i="1"/>
  <c r="D628" i="1" a="1"/>
  <c r="D628" i="1"/>
  <c r="D1260" i="1" a="1"/>
  <c r="D1260" i="1"/>
  <c r="D917" i="1" a="1"/>
  <c r="D917" i="1"/>
  <c r="D996" i="1" a="1"/>
  <c r="D996" i="1"/>
  <c r="D1392" i="1" a="1"/>
  <c r="D1392" i="1"/>
  <c r="D575" i="1" a="1"/>
  <c r="D575" i="1"/>
  <c r="D995" i="1" a="1"/>
  <c r="D995" i="1"/>
  <c r="D768" i="1" a="1"/>
  <c r="D768" i="1"/>
  <c r="D617" i="1" a="1"/>
  <c r="D617" i="1"/>
  <c r="D1196" i="1" a="1"/>
  <c r="D1196" i="1"/>
  <c r="D241" i="1" a="1"/>
  <c r="D241" i="1"/>
  <c r="D1407" i="1" a="1"/>
  <c r="D1407" i="1"/>
  <c r="D475" i="1" a="1"/>
  <c r="D475" i="1"/>
  <c r="D1248" i="1" a="1"/>
  <c r="D1248" i="1"/>
  <c r="D197" i="1" a="1"/>
  <c r="D197" i="1"/>
  <c r="D467" i="1" a="1"/>
  <c r="D467" i="1"/>
  <c r="D537" i="1" a="1"/>
  <c r="D537" i="1"/>
  <c r="D145" i="1" a="1"/>
  <c r="D145" i="1"/>
  <c r="D1285" i="1" a="1"/>
  <c r="D1285" i="1"/>
  <c r="D841" i="1" a="1"/>
  <c r="D841" i="1"/>
  <c r="D692" i="1" a="1"/>
  <c r="D692" i="1"/>
  <c r="D688" i="1" a="1"/>
  <c r="D688" i="1"/>
  <c r="D588" i="1" a="1"/>
  <c r="D588" i="1"/>
  <c r="D1446" i="1" a="1"/>
  <c r="D1446" i="1"/>
  <c r="D355" i="1" a="1"/>
  <c r="D355" i="1"/>
  <c r="D1142" i="1" a="1"/>
  <c r="D1142" i="1"/>
  <c r="D1583" i="1" a="1"/>
  <c r="D1583" i="1"/>
  <c r="D166" i="1" a="1"/>
  <c r="D166" i="1"/>
  <c r="D79" i="1" a="1"/>
  <c r="D79" i="1"/>
  <c r="D674" i="1" a="1"/>
  <c r="D674" i="1"/>
  <c r="D135" i="1" a="1"/>
  <c r="D135" i="1"/>
  <c r="D1493" i="1" a="1"/>
  <c r="D1493" i="1"/>
  <c r="D1384" i="1" a="1"/>
  <c r="D1384" i="1"/>
  <c r="D497" i="1" a="1"/>
  <c r="D497" i="1"/>
  <c r="D1101" i="1" a="1"/>
  <c r="D1101" i="1"/>
  <c r="D1432" i="1" a="1"/>
  <c r="D1432" i="1"/>
  <c r="D546" i="1" a="1"/>
  <c r="D546" i="1"/>
  <c r="D150" i="1" a="1"/>
  <c r="D150" i="1"/>
  <c r="D1135" i="1" a="1"/>
  <c r="D1135" i="1"/>
  <c r="D1499" i="1" a="1"/>
  <c r="D1499" i="1"/>
  <c r="D746" i="1" a="1"/>
  <c r="D746" i="1"/>
  <c r="D1555" i="1" a="1"/>
  <c r="D1555" i="1"/>
  <c r="D615" i="1" a="1"/>
  <c r="D615" i="1"/>
  <c r="D77" i="1" a="1"/>
  <c r="D77" i="1"/>
  <c r="D1512" i="1" a="1"/>
  <c r="D1512" i="1"/>
  <c r="D645" i="1" a="1"/>
  <c r="D645" i="1"/>
  <c r="D1062" i="1" a="1"/>
  <c r="D1062" i="1"/>
  <c r="D684" i="1" a="1"/>
  <c r="D684" i="1"/>
  <c r="D335" i="1" a="1"/>
  <c r="D335" i="1"/>
  <c r="D923" i="1" a="1"/>
  <c r="D923" i="1"/>
  <c r="D790" i="1" a="1"/>
  <c r="D790" i="1"/>
  <c r="D448" i="1" a="1"/>
  <c r="D448" i="1"/>
  <c r="D1075" i="1" a="1"/>
  <c r="D1075" i="1"/>
  <c r="D380" i="1" a="1"/>
  <c r="D380" i="1"/>
  <c r="D582" i="1" a="1"/>
  <c r="D582" i="1"/>
  <c r="D1373" i="1" a="1"/>
  <c r="D1373" i="1"/>
  <c r="D27" i="1" a="1"/>
  <c r="D27" i="1"/>
  <c r="D676" i="1" a="1"/>
  <c r="D676" i="1"/>
  <c r="D1031" i="1" a="1"/>
  <c r="D1031" i="1"/>
  <c r="D479" i="1" a="1"/>
  <c r="D479" i="1"/>
  <c r="D243" i="1" a="1"/>
  <c r="D243" i="1"/>
  <c r="D1168" i="1" a="1"/>
  <c r="D1168" i="1"/>
  <c r="D348" i="1" a="1"/>
  <c r="D348" i="1"/>
  <c r="D1058" i="1" a="1"/>
  <c r="D1058" i="1"/>
  <c r="D1472" i="1" a="1"/>
  <c r="D1472" i="1"/>
  <c r="D985" i="1" a="1"/>
  <c r="D985" i="1"/>
  <c r="D1444" i="1" a="1"/>
  <c r="D1444" i="1"/>
  <c r="D285" i="1" a="1"/>
  <c r="D285" i="1"/>
  <c r="D728" i="1" a="1"/>
  <c r="D728" i="1"/>
  <c r="D1158" i="1" a="1"/>
  <c r="D1158" i="1"/>
  <c r="D1358" i="1" a="1"/>
  <c r="D1358" i="1"/>
  <c r="D1165" i="1" a="1"/>
  <c r="D1165" i="1"/>
  <c r="D623" i="1" a="1"/>
  <c r="D623" i="1"/>
  <c r="D62" i="1" a="1"/>
  <c r="D62" i="1"/>
  <c r="D1244" i="1" a="1"/>
  <c r="D1244" i="1"/>
  <c r="D420" i="1" a="1"/>
  <c r="D420" i="1"/>
  <c r="D1378" i="1" a="1"/>
  <c r="D1378" i="1"/>
  <c r="D1070" i="1" a="1"/>
  <c r="D1070" i="1"/>
  <c r="D616" i="1" a="1"/>
  <c r="D616" i="1"/>
  <c r="D530" i="1" a="1"/>
  <c r="D530" i="1"/>
  <c r="D1167" i="1" a="1"/>
  <c r="D1167" i="1"/>
  <c r="D1233" i="1" a="1"/>
  <c r="D1233" i="1"/>
  <c r="D1526" i="1" a="1"/>
  <c r="D1526" i="1"/>
  <c r="D406" i="1" a="1"/>
  <c r="D406" i="1"/>
  <c r="D68" i="1" a="1"/>
  <c r="D68" i="1"/>
  <c r="D1409" i="1" a="1"/>
  <c r="D1409" i="1"/>
  <c r="D574" i="1" a="1"/>
  <c r="D574" i="1"/>
  <c r="D19" i="1" a="1"/>
  <c r="D19" i="1"/>
  <c r="D1223" i="1" a="1"/>
  <c r="D1223" i="1"/>
  <c r="D793" i="1" a="1"/>
  <c r="D793" i="1"/>
  <c r="D1553" i="1" a="1"/>
  <c r="D1553" i="1"/>
  <c r="D1473" i="1" a="1"/>
  <c r="D1473" i="1"/>
  <c r="D510" i="1" a="1"/>
  <c r="D510" i="1"/>
  <c r="D493" i="1" a="1"/>
  <c r="D493" i="1"/>
  <c r="D1007" i="1" a="1"/>
  <c r="D1007" i="1"/>
  <c r="D1121" i="1" a="1"/>
  <c r="D1121" i="1"/>
  <c r="D590" i="1" a="1"/>
  <c r="D590" i="1"/>
  <c r="D153" i="1" a="1"/>
  <c r="D153" i="1"/>
  <c r="D492" i="1" a="1"/>
  <c r="D492" i="1"/>
  <c r="D1323" i="1" a="1"/>
  <c r="D1323" i="1"/>
  <c r="D1253" i="1" a="1"/>
  <c r="D1253" i="1"/>
  <c r="D193" i="1" a="1"/>
  <c r="D193" i="1"/>
  <c r="D1103" i="1" a="1"/>
  <c r="D1103" i="1"/>
  <c r="D289" i="1" a="1"/>
  <c r="D289" i="1"/>
  <c r="D119" i="1" a="1"/>
  <c r="D119" i="1"/>
  <c r="D814" i="1" a="1"/>
  <c r="D814" i="1"/>
  <c r="D1085" i="1" a="1"/>
  <c r="D1085" i="1"/>
  <c r="D502" i="1" a="1"/>
  <c r="D502" i="1"/>
  <c r="D525" i="1" a="1"/>
  <c r="D525" i="1"/>
  <c r="D787" i="1" a="1"/>
  <c r="D787" i="1"/>
  <c r="D1051" i="1" a="1"/>
  <c r="D1051" i="1"/>
  <c r="D1039" i="1" a="1"/>
  <c r="D1039" i="1"/>
  <c r="D1505" i="1" a="1"/>
  <c r="D1505" i="1"/>
  <c r="D126" i="1" a="1"/>
  <c r="D126" i="1"/>
  <c r="D1410" i="1" a="1"/>
  <c r="D1410" i="1"/>
  <c r="D522" i="1" a="1"/>
  <c r="D522" i="1"/>
  <c r="D1419" i="1" a="1"/>
  <c r="D1419" i="1"/>
  <c r="D961" i="1" a="1"/>
  <c r="D961" i="1"/>
  <c r="D457" i="1" a="1"/>
  <c r="D457" i="1"/>
  <c r="D12" i="1" a="1"/>
  <c r="D12" i="1"/>
  <c r="D1485" i="1" a="1"/>
  <c r="D1485" i="1"/>
  <c r="D445" i="1" a="1"/>
  <c r="D445" i="1"/>
  <c r="D128" i="1" a="1"/>
  <c r="D128" i="1"/>
  <c r="D82" i="1" a="1"/>
  <c r="D82" i="1"/>
  <c r="D440" i="1" a="1"/>
  <c r="D440" i="1"/>
  <c r="D1245" i="1" a="1"/>
  <c r="D1245" i="1"/>
  <c r="D639" i="1" a="1"/>
  <c r="D639" i="1"/>
  <c r="D1343" i="1" a="1"/>
  <c r="D1343" i="1"/>
  <c r="D9" i="1" a="1"/>
  <c r="D9" i="1"/>
  <c r="D687" i="1" a="1"/>
  <c r="D687" i="1"/>
  <c r="D1012" i="1" a="1"/>
  <c r="D1012" i="1"/>
  <c r="D829" i="1" a="1"/>
  <c r="D829" i="1"/>
  <c r="D1456" i="1" a="1"/>
  <c r="D1456" i="1"/>
  <c r="D1490" i="1" a="1"/>
  <c r="D1490" i="1"/>
  <c r="D1395" i="1" a="1"/>
  <c r="D1395" i="1"/>
  <c r="D1361" i="1" a="1"/>
  <c r="D1361" i="1"/>
  <c r="D1063" i="1" a="1"/>
  <c r="D1063" i="1"/>
  <c r="D316" i="1" a="1"/>
  <c r="D316" i="1"/>
  <c r="D260" i="1" a="1"/>
  <c r="D260" i="1"/>
  <c r="D416" i="1" a="1"/>
  <c r="D416" i="1"/>
  <c r="D601" i="1" a="1"/>
  <c r="D601" i="1"/>
  <c r="D1513" i="1" a="1"/>
  <c r="D1513" i="1"/>
  <c r="D1215" i="1" a="1"/>
  <c r="D1215" i="1"/>
  <c r="D1537" i="1" a="1"/>
  <c r="D1537" i="1"/>
  <c r="D922" i="1" a="1"/>
  <c r="D922" i="1"/>
  <c r="D336" i="1" a="1"/>
  <c r="D336" i="1"/>
  <c r="D1166" i="1" a="1"/>
  <c r="D1166" i="1"/>
  <c r="D1005" i="1" a="1"/>
  <c r="D1005" i="1"/>
  <c r="D1491" i="1" a="1"/>
  <c r="D1491" i="1"/>
  <c r="D1565" i="1" a="1"/>
  <c r="D1565" i="1"/>
  <c r="D1302" i="1" a="1"/>
  <c r="D1302" i="1"/>
  <c r="D1159" i="1" a="1"/>
  <c r="D1159" i="1"/>
  <c r="D1095" i="1" a="1"/>
  <c r="D1095" i="1"/>
  <c r="D640" i="1" a="1"/>
  <c r="D640" i="1"/>
  <c r="D88" i="1" a="1"/>
  <c r="D88" i="1"/>
  <c r="D662" i="1" a="1"/>
  <c r="D662" i="1"/>
  <c r="D717" i="1" a="1"/>
  <c r="D717" i="1"/>
  <c r="D139" i="1" a="1"/>
  <c r="D139" i="1"/>
  <c r="D723" i="1" a="1"/>
  <c r="D723" i="1"/>
  <c r="D918" i="1" a="1"/>
  <c r="D918" i="1"/>
  <c r="D98" i="1" a="1"/>
  <c r="D98" i="1"/>
  <c r="D102" i="1" a="1"/>
  <c r="D102" i="1"/>
  <c r="D237" i="1" a="1"/>
  <c r="D237" i="1"/>
  <c r="D1445" i="1" a="1"/>
  <c r="D1445" i="1"/>
  <c r="D1092" i="1" a="1"/>
  <c r="D1092" i="1"/>
  <c r="D820" i="1" a="1"/>
  <c r="D820" i="1"/>
  <c r="D690" i="1" a="1"/>
  <c r="D690" i="1"/>
  <c r="D696" i="1" a="1"/>
  <c r="D696" i="1"/>
  <c r="D161" i="1" a="1"/>
  <c r="D161" i="1"/>
  <c r="D1141" i="1" a="1"/>
  <c r="D1141" i="1"/>
  <c r="D550" i="1" a="1"/>
  <c r="D550" i="1"/>
  <c r="D1050" i="1" a="1"/>
  <c r="D1050" i="1"/>
  <c r="D1047" i="1" a="1"/>
  <c r="D1047" i="1"/>
  <c r="D39" i="1" a="1"/>
  <c r="D39" i="1"/>
  <c r="D1002" i="1" a="1"/>
  <c r="D1002" i="1"/>
  <c r="D720" i="1" a="1"/>
  <c r="D720" i="1"/>
  <c r="D182" i="1" a="1"/>
  <c r="D182" i="1"/>
  <c r="D611" i="1" a="1"/>
  <c r="D611" i="1"/>
  <c r="D89" i="1" a="1"/>
  <c r="D89" i="1"/>
  <c r="D171" i="1" a="1"/>
  <c r="D171" i="1"/>
  <c r="D1228" i="1" a="1"/>
  <c r="D1228" i="1"/>
  <c r="D1186" i="1" a="1"/>
  <c r="D1186" i="1"/>
  <c r="D1057" i="1" a="1"/>
  <c r="D1057" i="1"/>
  <c r="D138" i="1" a="1"/>
  <c r="D138" i="1"/>
  <c r="D66" i="1" a="1"/>
  <c r="D66" i="1"/>
  <c r="D483" i="1" a="1"/>
  <c r="D483" i="1"/>
  <c r="D562" i="1" a="1"/>
  <c r="D562" i="1"/>
  <c r="D541" i="1" a="1"/>
  <c r="D541" i="1"/>
  <c r="D1570" i="1" a="1"/>
  <c r="D1570" i="1"/>
  <c r="D388" i="1" a="1"/>
  <c r="D388" i="1"/>
  <c r="D347" i="1" a="1"/>
  <c r="D347" i="1"/>
  <c r="D1424" i="1" a="1"/>
  <c r="D1424" i="1"/>
  <c r="D1414" i="1" a="1"/>
  <c r="D1414" i="1"/>
  <c r="D202" i="1" a="1"/>
  <c r="D202" i="1"/>
  <c r="D1340" i="1" a="1"/>
  <c r="D1340" i="1"/>
  <c r="D1174" i="1" a="1"/>
  <c r="D1174" i="1"/>
  <c r="D843" i="1" a="1"/>
  <c r="D843" i="1"/>
  <c r="D114" i="1" a="1"/>
  <c r="D114" i="1"/>
  <c r="D1277" i="1" a="1"/>
  <c r="D1277" i="1"/>
  <c r="D414" i="1" a="1"/>
  <c r="D414" i="1"/>
  <c r="D310" i="1" a="1"/>
  <c r="D310" i="1"/>
  <c r="D1149" i="1" a="1"/>
  <c r="D1149" i="1"/>
  <c r="D214" i="1" a="1"/>
  <c r="D214" i="1"/>
  <c r="D993" i="1" a="1"/>
  <c r="D993" i="1"/>
  <c r="D509" i="1" a="1"/>
  <c r="D509" i="1"/>
  <c r="D835" i="1" a="1"/>
  <c r="D835" i="1"/>
  <c r="D1397" i="1" a="1"/>
  <c r="D1397" i="1"/>
  <c r="D1315" i="1" a="1"/>
  <c r="D1315" i="1"/>
  <c r="D474" i="1" a="1"/>
  <c r="D474" i="1"/>
  <c r="D1298" i="1" a="1"/>
  <c r="D1298" i="1"/>
  <c r="D778" i="1" a="1"/>
  <c r="D778" i="1"/>
  <c r="D928" i="1" a="1"/>
  <c r="D928" i="1"/>
  <c r="D919" i="1" a="1"/>
  <c r="D919" i="1"/>
  <c r="D507" i="1" a="1"/>
  <c r="D507" i="1"/>
  <c r="D1282" i="1" a="1"/>
  <c r="D1282" i="1"/>
  <c r="D798" i="1" a="1"/>
  <c r="D798" i="1"/>
  <c r="D1145" i="1" a="1"/>
  <c r="D1145" i="1"/>
  <c r="D1454" i="1" a="1"/>
  <c r="D1454" i="1"/>
  <c r="D436" i="1" a="1"/>
  <c r="D436" i="1"/>
  <c r="D262" i="1" a="1"/>
  <c r="D262" i="1"/>
  <c r="D953" i="1" a="1"/>
  <c r="D953" i="1"/>
  <c r="D1547" i="1" a="1"/>
  <c r="D1547" i="1"/>
  <c r="D1061" i="1" a="1"/>
  <c r="D1061" i="1"/>
  <c r="D767" i="1" a="1"/>
  <c r="D767" i="1"/>
  <c r="D1494" i="1" a="1"/>
  <c r="D1494" i="1"/>
  <c r="D352" i="1" a="1"/>
  <c r="D352" i="1"/>
  <c r="D1393" i="1" a="1"/>
  <c r="D1393" i="1"/>
  <c r="D975" i="1" a="1"/>
  <c r="D975" i="1"/>
  <c r="D802" i="1" a="1"/>
  <c r="D802" i="1"/>
  <c r="D111" i="1" a="1"/>
  <c r="D111" i="1"/>
  <c r="D1484" i="1" a="1"/>
  <c r="D1484" i="1"/>
  <c r="D257" i="1" a="1"/>
  <c r="D257" i="1"/>
  <c r="D137" i="1" a="1"/>
  <c r="D137" i="1"/>
  <c r="D1461" i="1" a="1"/>
  <c r="D1461" i="1"/>
  <c r="D595" i="1" a="1"/>
  <c r="D595" i="1"/>
  <c r="D85" i="1" a="1"/>
  <c r="D85" i="1"/>
  <c r="D109" i="1" a="1"/>
  <c r="D109" i="1"/>
  <c r="D568" i="1" a="1"/>
  <c r="D568" i="1"/>
  <c r="D1310" i="1" a="1"/>
  <c r="D1310" i="1"/>
  <c r="D933" i="1" a="1"/>
  <c r="D933" i="1"/>
  <c r="D939" i="1" a="1"/>
  <c r="D939" i="1"/>
  <c r="D905" i="1" a="1"/>
  <c r="D905" i="1"/>
  <c r="D333" i="1" a="1"/>
  <c r="D333" i="1"/>
  <c r="D425" i="1" a="1"/>
  <c r="D425" i="1"/>
  <c r="D389" i="1" a="1"/>
  <c r="D389" i="1"/>
  <c r="D47" i="1" a="1"/>
  <c r="D47" i="1"/>
  <c r="D1525" i="1" a="1"/>
  <c r="D1525" i="1"/>
  <c r="D1575" i="1" a="1"/>
  <c r="D1575" i="1"/>
  <c r="D317" i="1" a="1"/>
  <c r="D317" i="1"/>
  <c r="D1338" i="1" a="1"/>
  <c r="D1338" i="1"/>
  <c r="D1111" i="1" a="1"/>
  <c r="D1111" i="1"/>
  <c r="D758" i="1" a="1"/>
  <c r="D758" i="1"/>
  <c r="D1022" i="1" a="1"/>
  <c r="D1022" i="1"/>
  <c r="D1557" i="1" a="1"/>
  <c r="D1557" i="1"/>
  <c r="D1009" i="1" a="1"/>
  <c r="D1009" i="1"/>
  <c r="D735" i="1" a="1"/>
  <c r="D735" i="1"/>
  <c r="D1076" i="1" a="1"/>
  <c r="D1076" i="1"/>
  <c r="D31" i="1" a="1"/>
  <c r="D31" i="1"/>
  <c r="D754" i="1" a="1"/>
  <c r="D754" i="1"/>
  <c r="D1006" i="1" a="1"/>
  <c r="D1006" i="1"/>
  <c r="D357" i="1" a="1"/>
  <c r="D357" i="1"/>
  <c r="D1087" i="1" a="1"/>
  <c r="D1087" i="1"/>
  <c r="D1587" i="1" a="1"/>
  <c r="D1587" i="1"/>
  <c r="D1257" i="1" a="1"/>
  <c r="D1257" i="1"/>
  <c r="D1083" i="1" a="1"/>
  <c r="D1083" i="1"/>
  <c r="D931" i="1" a="1"/>
  <c r="D931" i="1"/>
  <c r="D1065" i="1" a="1"/>
  <c r="D1065" i="1"/>
  <c r="D163" i="1" a="1"/>
  <c r="D163" i="1"/>
  <c r="D655" i="1" a="1"/>
  <c r="D655" i="1"/>
  <c r="D1116" i="1" a="1"/>
  <c r="D1116" i="1"/>
  <c r="D968" i="1" a="1"/>
  <c r="D968" i="1"/>
  <c r="D196" i="1" a="1"/>
  <c r="D196" i="1"/>
  <c r="D1590" i="1" a="1"/>
  <c r="D1590" i="1"/>
  <c r="D94" i="1" a="1"/>
  <c r="D94" i="1"/>
  <c r="D204" i="1" a="1"/>
  <c r="D204" i="1"/>
  <c r="D556" i="1" a="1"/>
  <c r="D556" i="1"/>
  <c r="D207" i="1" a="1"/>
  <c r="D207" i="1"/>
  <c r="D854" i="1" a="1"/>
  <c r="D854" i="1"/>
  <c r="D954" i="1" a="1"/>
  <c r="D954" i="1"/>
  <c r="D505" i="1" a="1"/>
  <c r="D505" i="1"/>
  <c r="D1134" i="1" a="1"/>
  <c r="D1134" i="1"/>
  <c r="D897" i="1" a="1"/>
  <c r="D897" i="1"/>
  <c r="D1498" i="1" a="1"/>
  <c r="D1498" i="1"/>
  <c r="D1527" i="1" a="1"/>
  <c r="D1527" i="1"/>
  <c r="D1416" i="1" a="1"/>
  <c r="D1416" i="1"/>
  <c r="D924" i="1" a="1"/>
  <c r="D924" i="1"/>
  <c r="D468" i="1" a="1"/>
  <c r="D468" i="1"/>
  <c r="D503" i="1" a="1"/>
  <c r="D503" i="1"/>
  <c r="D36" i="1" a="1"/>
  <c r="D36" i="1"/>
  <c r="D132" i="1" a="1"/>
  <c r="D132" i="1"/>
  <c r="D1172" i="1" a="1"/>
  <c r="D1172" i="1"/>
  <c r="D1402" i="1" a="1"/>
  <c r="D1402" i="1"/>
  <c r="D738" i="1" a="1"/>
  <c r="D738" i="1"/>
  <c r="D1427" i="1" a="1"/>
  <c r="D1427" i="1"/>
  <c r="D1536" i="1" a="1"/>
  <c r="D1536" i="1"/>
  <c r="D1440" i="1" a="1"/>
  <c r="D1440" i="1"/>
  <c r="D693" i="1" a="1"/>
  <c r="D693" i="1"/>
  <c r="D899" i="1" a="1"/>
  <c r="D899" i="1"/>
  <c r="D622" i="1" a="1"/>
  <c r="D622" i="1"/>
  <c r="D907" i="1" a="1"/>
  <c r="D907" i="1"/>
  <c r="D1266" i="1" a="1"/>
  <c r="D1266" i="1"/>
  <c r="D1027" i="1" a="1"/>
  <c r="D1027" i="1"/>
  <c r="D228" i="1" a="1"/>
  <c r="D228" i="1"/>
  <c r="D178" i="1" a="1"/>
  <c r="D178" i="1"/>
  <c r="D1131" i="1" a="1"/>
  <c r="D1131" i="1"/>
  <c r="D471" i="1" a="1"/>
  <c r="D471" i="1"/>
  <c r="D189" i="1" a="1"/>
  <c r="D189" i="1"/>
  <c r="D1286" i="1" a="1"/>
  <c r="D1286" i="1"/>
  <c r="D1200" i="1" a="1"/>
  <c r="D1200" i="1"/>
  <c r="D408" i="1" a="1"/>
  <c r="D408" i="1"/>
  <c r="D848" i="1" a="1"/>
  <c r="D848" i="1"/>
  <c r="D1143" i="1" a="1"/>
  <c r="D1143" i="1"/>
  <c r="D785" i="1" a="1"/>
  <c r="D785" i="1"/>
  <c r="D1371" i="1" a="1"/>
  <c r="D1371" i="1"/>
  <c r="D1079" i="1" a="1"/>
  <c r="D1079" i="1"/>
  <c r="D770" i="1" a="1"/>
  <c r="D770" i="1"/>
  <c r="D826" i="1" a="1"/>
  <c r="D826" i="1"/>
  <c r="D220" i="1" a="1"/>
  <c r="D220" i="1"/>
  <c r="D1225" i="1" a="1"/>
  <c r="D1225" i="1"/>
  <c r="D1539" i="1" a="1"/>
  <c r="D1539" i="1"/>
  <c r="D1531" i="1" a="1"/>
  <c r="D1531" i="1"/>
  <c r="D478" i="1" a="1"/>
  <c r="D478" i="1"/>
  <c r="D808" i="1" a="1"/>
  <c r="D808" i="1"/>
  <c r="D1105" i="1" a="1"/>
  <c r="D1105" i="1"/>
  <c r="D1297" i="1" a="1"/>
  <c r="D1297" i="1"/>
  <c r="D994" i="1" a="1"/>
  <c r="D994" i="1"/>
  <c r="D1480" i="1" a="1"/>
  <c r="D1480" i="1"/>
  <c r="D490" i="1" a="1"/>
  <c r="D490" i="1"/>
  <c r="D37" i="1" a="1"/>
  <c r="D37" i="1"/>
  <c r="D328" i="1" a="1"/>
  <c r="D328" i="1"/>
  <c r="D81" i="1" a="1"/>
  <c r="D81" i="1"/>
  <c r="D284" i="1" a="1"/>
  <c r="D284" i="1"/>
  <c r="D404" i="1" a="1"/>
  <c r="D404" i="1"/>
  <c r="D1313" i="1" a="1"/>
  <c r="D1313" i="1"/>
  <c r="D1299" i="1" a="1"/>
  <c r="D1299" i="1"/>
  <c r="D1127" i="1" a="1"/>
  <c r="D1127" i="1"/>
  <c r="D124" i="1" a="1"/>
  <c r="D124" i="1"/>
  <c r="D1190" i="1" a="1"/>
  <c r="D1190" i="1"/>
  <c r="D656" i="1" a="1"/>
  <c r="D656" i="1"/>
  <c r="D629" i="1" a="1"/>
  <c r="D629" i="1"/>
  <c r="D382" i="1" a="1"/>
  <c r="D382" i="1"/>
  <c r="D1221" i="1" a="1"/>
  <c r="D1221" i="1"/>
  <c r="D847" i="1" a="1"/>
  <c r="D847" i="1"/>
  <c r="D1132" i="1" a="1"/>
  <c r="D1132" i="1"/>
  <c r="D1381" i="1" a="1"/>
  <c r="D1381" i="1"/>
  <c r="D795" i="1" a="1"/>
  <c r="D795" i="1"/>
  <c r="D423" i="1" a="1"/>
  <c r="D423" i="1"/>
  <c r="D1411" i="1" a="1"/>
  <c r="D1411" i="1"/>
  <c r="D236" i="1" a="1"/>
  <c r="D236" i="1"/>
  <c r="D169" i="1" a="1"/>
  <c r="D169" i="1"/>
  <c r="D427" i="1" a="1"/>
  <c r="D427" i="1"/>
  <c r="D319" i="1" a="1"/>
  <c r="D319" i="1"/>
  <c r="D476" i="1" a="1"/>
  <c r="D476" i="1"/>
  <c r="D35" i="1" a="1"/>
  <c r="D35" i="1"/>
  <c r="D865" i="1" a="1"/>
  <c r="D865" i="1"/>
  <c r="D370" i="1" a="1"/>
  <c r="D370" i="1"/>
  <c r="D869" i="1" a="1"/>
  <c r="D869" i="1"/>
  <c r="D872" i="1" a="1"/>
  <c r="D872" i="1"/>
  <c r="D867" i="1" a="1"/>
  <c r="D867" i="1"/>
  <c r="D254" i="1" a="1"/>
  <c r="D254" i="1"/>
  <c r="D392" i="1" a="1"/>
  <c r="D392" i="1"/>
  <c r="D1563" i="1" a="1"/>
  <c r="D1563" i="1"/>
  <c r="D1252" i="1" a="1"/>
  <c r="D1252" i="1"/>
  <c r="D70" i="1" a="1"/>
  <c r="D70" i="1"/>
  <c r="D1261" i="1" a="1"/>
  <c r="D1261" i="1"/>
  <c r="D878" i="1" a="1"/>
  <c r="D878" i="1"/>
  <c r="D60" i="1" a="1"/>
  <c r="D60" i="1"/>
  <c r="D1355" i="1" a="1"/>
  <c r="D1355" i="1"/>
  <c r="D801" i="1" a="1"/>
  <c r="D801" i="1"/>
  <c r="D772" i="1" a="1"/>
  <c r="D772" i="1"/>
  <c r="D1541" i="1" a="1"/>
  <c r="D1541" i="1"/>
  <c r="D418" i="1" a="1"/>
  <c r="D418" i="1"/>
  <c r="D755" i="1" a="1"/>
  <c r="D755" i="1"/>
  <c r="D909" i="1" a="1"/>
  <c r="D909" i="1"/>
  <c r="D1437" i="1" a="1"/>
  <c r="D1437" i="1"/>
  <c r="D83" i="1" a="1"/>
  <c r="D83" i="1"/>
  <c r="D1367" i="1" a="1"/>
  <c r="D1367" i="1"/>
  <c r="D115" i="1" a="1"/>
  <c r="D115" i="1"/>
  <c r="D195" i="1" a="1"/>
  <c r="D195" i="1"/>
  <c r="D22" i="1" a="1"/>
  <c r="D22" i="1"/>
  <c r="D932" i="1" a="1"/>
  <c r="D932" i="1"/>
  <c r="D876" i="1" a="1"/>
  <c r="D876" i="1"/>
  <c r="D1019" i="1" a="1"/>
  <c r="D1019" i="1"/>
  <c r="D705" i="1" a="1"/>
  <c r="D705" i="1"/>
  <c r="D1125" i="1" a="1"/>
  <c r="D1125" i="1"/>
  <c r="D240" i="1" a="1"/>
  <c r="D240" i="1"/>
  <c r="D930" i="1" a="1"/>
  <c r="D930" i="1"/>
  <c r="D1180" i="1" a="1"/>
  <c r="D1180" i="1"/>
  <c r="D97" i="1" a="1"/>
  <c r="D97" i="1"/>
  <c r="D1542" i="1" a="1"/>
  <c r="D1542" i="1"/>
  <c r="D297" i="1" a="1"/>
  <c r="D297" i="1"/>
  <c r="D1156" i="1" a="1"/>
  <c r="D1156" i="1"/>
  <c r="D1331" i="1" a="1"/>
  <c r="D1331" i="1"/>
  <c r="D815" i="1" a="1"/>
  <c r="D815" i="1"/>
  <c r="D925" i="1" a="1"/>
  <c r="D925" i="1"/>
  <c r="D472" i="1" a="1"/>
  <c r="D472" i="1"/>
  <c r="D1170" i="1" a="1"/>
  <c r="D1170" i="1"/>
  <c r="D291" i="1" a="1"/>
  <c r="D291" i="1"/>
  <c r="D1038" i="1" a="1"/>
  <c r="D1038" i="1"/>
  <c r="D682" i="1" a="1"/>
  <c r="D682" i="1"/>
  <c r="D706" i="1" a="1"/>
  <c r="D706" i="1"/>
  <c r="D531" i="1" a="1"/>
  <c r="D531" i="1"/>
  <c r="D540" i="1" a="1"/>
  <c r="D540" i="1"/>
  <c r="D130" i="1" a="1"/>
  <c r="D130" i="1"/>
  <c r="D1514" i="1" a="1"/>
  <c r="D1514" i="1"/>
  <c r="D1468" i="1" a="1"/>
  <c r="D1468" i="1"/>
  <c r="D834" i="1" a="1"/>
  <c r="D834" i="1"/>
  <c r="D1519" i="1" a="1"/>
  <c r="D1519" i="1"/>
  <c r="D1072" i="1" a="1"/>
  <c r="D1072" i="1"/>
  <c r="D222" i="1" a="1"/>
  <c r="D222" i="1"/>
  <c r="D1184" i="1" a="1"/>
  <c r="D1184" i="1"/>
  <c r="D794" i="1" a="1"/>
  <c r="D794" i="1"/>
  <c r="D1304" i="1" a="1"/>
  <c r="D1304" i="1"/>
  <c r="D442" i="1" a="1"/>
  <c r="D442" i="1"/>
  <c r="D1211" i="1" a="1"/>
  <c r="D1211" i="1"/>
  <c r="D106" i="1" a="1"/>
  <c r="D106" i="1"/>
  <c r="D1264" i="1" a="1"/>
  <c r="D1264" i="1"/>
  <c r="D805" i="1" a="1"/>
  <c r="D805" i="1"/>
  <c r="D186" i="1" a="1"/>
  <c r="D186" i="1"/>
  <c r="D59" i="1" a="1"/>
  <c r="D59" i="1"/>
  <c r="D1148" i="1" a="1"/>
  <c r="D1148" i="1"/>
  <c r="D1100" i="1" a="1"/>
  <c r="D1100" i="1"/>
  <c r="D168" i="1" a="1"/>
  <c r="D168" i="1"/>
  <c r="D103" i="1" a="1"/>
  <c r="D103" i="1"/>
  <c r="D884" i="1" a="1"/>
  <c r="D884" i="1"/>
  <c r="D1052" i="1" a="1"/>
  <c r="D1052" i="1"/>
  <c r="D1093" i="1" a="1"/>
  <c r="D1093" i="1"/>
  <c r="D1415" i="1" a="1"/>
  <c r="D1415" i="1"/>
  <c r="D762" i="1" a="1"/>
  <c r="D762" i="1"/>
  <c r="D224" i="1" a="1"/>
  <c r="D224" i="1"/>
  <c r="D1482" i="1" a="1"/>
  <c r="D1482" i="1"/>
  <c r="D1056" i="1" a="1"/>
  <c r="D1056" i="1"/>
  <c r="D781" i="1" a="1"/>
  <c r="D781" i="1"/>
  <c r="D129" i="1" a="1"/>
  <c r="D129" i="1"/>
  <c r="D958" i="1" a="1"/>
  <c r="D958" i="1"/>
  <c r="D302" i="1" a="1"/>
  <c r="D302" i="1"/>
  <c r="D1586" i="1" a="1"/>
  <c r="D1586" i="1"/>
  <c r="D143" i="1" a="1"/>
  <c r="D143" i="1"/>
  <c r="D1020" i="1" a="1"/>
  <c r="D1020" i="1"/>
  <c r="D141" i="1" a="1"/>
  <c r="D141" i="1"/>
  <c r="D1337" i="1" a="1"/>
  <c r="D1337" i="1"/>
  <c r="D1242" i="1" a="1"/>
  <c r="D1242" i="1"/>
  <c r="D233" i="1" a="1"/>
  <c r="D233" i="1"/>
  <c r="D32" i="1" a="1"/>
  <c r="D32" i="1"/>
  <c r="D1246" i="1" a="1"/>
  <c r="D1246" i="1"/>
  <c r="D268" i="1" a="1"/>
  <c r="D268" i="1"/>
  <c r="D210" i="1" a="1"/>
  <c r="D210" i="1"/>
  <c r="D165" i="1" a="1"/>
  <c r="D165" i="1"/>
  <c r="D604" i="1" a="1"/>
  <c r="D604" i="1"/>
  <c r="D1124" i="1" a="1"/>
  <c r="D1124" i="1"/>
  <c r="D113" i="1" a="1"/>
  <c r="D113" i="1"/>
  <c r="D1155" i="1" a="1"/>
  <c r="D1155" i="1"/>
  <c r="D857" i="1" a="1"/>
  <c r="D857" i="1"/>
  <c r="D411" i="1" a="1"/>
  <c r="D411" i="1"/>
  <c r="D1401" i="1" a="1"/>
  <c r="D1401" i="1"/>
  <c r="D1426" i="1" a="1"/>
  <c r="D1426" i="1"/>
  <c r="D1139" i="1" a="1"/>
  <c r="D1139" i="1"/>
  <c r="D524" i="1" a="1"/>
  <c r="D524" i="1"/>
  <c r="D419" i="1" a="1"/>
  <c r="D419" i="1"/>
  <c r="D716" i="1" a="1"/>
  <c r="D716" i="1"/>
  <c r="D1114" i="1" a="1"/>
  <c r="D1114" i="1"/>
  <c r="D673" i="1" a="1"/>
  <c r="D673" i="1"/>
  <c r="D33" i="1" a="1"/>
  <c r="D33" i="1"/>
  <c r="D500" i="1" a="1"/>
  <c r="D500" i="1"/>
  <c r="D1097" i="1" a="1"/>
  <c r="D1097" i="1"/>
  <c r="D496" i="1" a="1"/>
  <c r="D496" i="1"/>
  <c r="D547" i="1" a="1"/>
  <c r="D547" i="1"/>
  <c r="D998" i="1" a="1"/>
  <c r="D998" i="1"/>
  <c r="D266" i="1" a="1"/>
  <c r="D266" i="1"/>
  <c r="D368" i="1" a="1"/>
  <c r="D368" i="1"/>
  <c r="D882" i="1" a="1"/>
  <c r="D882" i="1"/>
  <c r="D632" i="1" a="1"/>
  <c r="D632" i="1"/>
  <c r="D446" i="1" a="1"/>
  <c r="D446" i="1"/>
  <c r="D125" i="1" a="1"/>
  <c r="D125" i="1"/>
  <c r="D1486" i="1" a="1"/>
  <c r="D1486" i="1"/>
  <c r="D245" i="1" a="1"/>
  <c r="D245" i="1"/>
  <c r="D670" i="1" a="1"/>
  <c r="D670" i="1"/>
  <c r="D1091" i="1" a="1"/>
  <c r="D1091" i="1"/>
  <c r="D1502" i="1" a="1"/>
  <c r="D1502" i="1"/>
  <c r="D170" i="1" a="1"/>
  <c r="D170" i="1"/>
  <c r="D329" i="1" a="1"/>
  <c r="D329" i="1"/>
  <c r="D837" i="1" a="1"/>
  <c r="D837" i="1"/>
  <c r="D1375" i="1" a="1"/>
  <c r="D1375" i="1"/>
  <c r="D1010" i="1" a="1"/>
  <c r="D1010" i="1"/>
  <c r="D1001" i="1" a="1"/>
  <c r="D1001" i="1"/>
  <c r="D1399" i="1" a="1"/>
  <c r="D1399" i="1"/>
  <c r="D949" i="1" a="1"/>
  <c r="D949" i="1"/>
  <c r="D1510" i="1" a="1"/>
  <c r="D1510" i="1"/>
  <c r="D203" i="1" a="1"/>
  <c r="D203" i="1"/>
  <c r="D536" i="1" a="1"/>
  <c r="D536" i="1"/>
  <c r="D298" i="1" a="1"/>
  <c r="D298" i="1"/>
  <c r="D1003" i="1" a="1"/>
  <c r="D1003" i="1"/>
  <c r="D426" i="1" a="1"/>
  <c r="D426" i="1"/>
  <c r="D149" i="1" a="1"/>
  <c r="D149" i="1"/>
  <c r="D1086" i="1" a="1"/>
  <c r="D1086" i="1"/>
  <c r="D1071" i="1" a="1"/>
  <c r="D1071" i="1"/>
  <c r="D415" i="1" a="1"/>
  <c r="D415" i="1"/>
  <c r="D871" i="1" a="1"/>
  <c r="D871" i="1"/>
  <c r="D172" i="1" a="1"/>
  <c r="D172" i="1"/>
  <c r="D744" i="1" a="1"/>
  <c r="D744" i="1"/>
  <c r="D603" i="1" a="1"/>
  <c r="D603" i="1"/>
  <c r="D1545" i="1" a="1"/>
  <c r="D1545" i="1"/>
  <c r="D201" i="1" a="1"/>
  <c r="D201" i="1"/>
  <c r="D63" i="1" a="1"/>
  <c r="D63" i="1"/>
  <c r="D1567" i="1" a="1"/>
  <c r="D1567" i="1"/>
  <c r="D681" i="1" a="1"/>
  <c r="D681" i="1"/>
  <c r="D278" i="1" a="1"/>
  <c r="D278" i="1"/>
  <c r="D1522" i="1" a="1"/>
  <c r="D1522" i="1"/>
  <c r="D1319" i="1" a="1"/>
  <c r="D1319" i="1"/>
  <c r="D1173" i="1" a="1"/>
  <c r="D1173" i="1"/>
  <c r="D1262" i="1" a="1"/>
  <c r="D1262" i="1"/>
  <c r="D891" i="1" a="1"/>
  <c r="D891" i="1"/>
  <c r="D386" i="1" a="1"/>
  <c r="D386" i="1"/>
  <c r="D1357" i="1" a="1"/>
  <c r="D1357" i="1"/>
  <c r="D1569" i="1" a="1"/>
  <c r="D1569" i="1"/>
  <c r="D1500" i="1" a="1"/>
  <c r="D1500" i="1"/>
  <c r="D304" i="1" a="1"/>
  <c r="D304" i="1"/>
  <c r="D1204" i="1" a="1"/>
  <c r="D1204" i="1"/>
  <c r="D431" i="1" a="1"/>
  <c r="D431" i="1"/>
  <c r="D390" i="1" a="1"/>
  <c r="D390" i="1"/>
  <c r="D1048" i="1" a="1"/>
  <c r="D1048" i="1"/>
  <c r="D1322" i="1" a="1"/>
  <c r="D1322" i="1"/>
  <c r="D180" i="1" a="1"/>
  <c r="D180" i="1"/>
  <c r="D288" i="1" a="1"/>
  <c r="D288" i="1"/>
  <c r="D866" i="1" a="1"/>
  <c r="D866" i="1"/>
  <c r="D1080" i="1" a="1"/>
  <c r="D1080" i="1"/>
  <c r="D973" i="1" a="1"/>
  <c r="D973" i="1"/>
  <c r="D1515" i="1" a="1"/>
  <c r="D1515" i="1"/>
  <c r="D553" i="1" a="1"/>
  <c r="D553" i="1"/>
  <c r="D555" i="1" a="1"/>
  <c r="D555" i="1"/>
  <c r="D908" i="1" a="1"/>
  <c r="D908" i="1"/>
  <c r="D1034" i="1" a="1"/>
  <c r="D1034" i="1"/>
  <c r="D988" i="1" a="1"/>
  <c r="D988" i="1"/>
  <c r="D377" i="1" a="1"/>
  <c r="D377" i="1"/>
  <c r="D403" i="1" a="1"/>
  <c r="D403" i="1"/>
  <c r="D990" i="1" a="1"/>
  <c r="D990" i="1"/>
  <c r="D56" i="1" a="1"/>
  <c r="D56" i="1"/>
  <c r="D643" i="1" a="1"/>
  <c r="D643" i="1"/>
  <c r="D429" i="1" a="1"/>
  <c r="D429" i="1"/>
  <c r="D969" i="1" a="1"/>
  <c r="D969" i="1"/>
  <c r="D498" i="1" a="1"/>
  <c r="D498" i="1"/>
  <c r="D1400" i="1" a="1"/>
  <c r="D1400" i="1"/>
  <c r="D57" i="1" a="1"/>
  <c r="D57" i="1"/>
  <c r="D379" i="1" a="1"/>
  <c r="D379" i="1"/>
  <c r="D485" i="1" a="1"/>
  <c r="D485" i="1"/>
  <c r="D1312" i="1" a="1"/>
  <c r="D1312" i="1"/>
  <c r="D1288" i="1" a="1"/>
  <c r="D1288" i="1"/>
  <c r="D548" i="1" a="1"/>
  <c r="D548" i="1"/>
  <c r="D1073" i="1" a="1"/>
  <c r="D1073" i="1"/>
  <c r="D840" i="1" a="1"/>
  <c r="D840" i="1"/>
  <c r="D974" i="1" a="1"/>
  <c r="D974" i="1"/>
  <c r="D227" i="1" a="1"/>
  <c r="D227" i="1"/>
  <c r="D140" i="1" a="1"/>
  <c r="D140" i="1"/>
  <c r="D637" i="1" a="1"/>
  <c r="D637" i="1"/>
  <c r="D1281" i="1" a="1"/>
  <c r="D1281" i="1"/>
  <c r="D1187" i="1" a="1"/>
  <c r="D1187" i="1"/>
  <c r="D321" i="1" a="1"/>
  <c r="D321" i="1"/>
  <c r="D1412" i="1" a="1"/>
  <c r="D1412" i="1"/>
  <c r="D1462" i="1" a="1"/>
  <c r="D1462" i="1"/>
  <c r="D1474" i="1" a="1"/>
  <c r="D1474" i="1"/>
  <c r="D846" i="1" a="1"/>
  <c r="D846" i="1"/>
  <c r="D52" i="1" a="1"/>
  <c r="D52" i="1"/>
  <c r="D1194" i="1" a="1"/>
  <c r="D1194" i="1"/>
  <c r="D1308" i="1" a="1"/>
  <c r="D1308" i="1"/>
  <c r="D566" i="1" a="1"/>
  <c r="D566" i="1"/>
  <c r="D571" i="1" a="1"/>
  <c r="D571" i="1"/>
  <c r="D520" i="1" a="1"/>
  <c r="D520" i="1"/>
  <c r="D1408" i="1" a="1"/>
  <c r="D1408" i="1"/>
  <c r="D1463" i="1" a="1"/>
  <c r="D1463" i="1"/>
  <c r="D759" i="1" a="1"/>
  <c r="D759" i="1"/>
  <c r="D926" i="1" a="1"/>
  <c r="D926" i="1"/>
  <c r="D217" i="1" a="1"/>
  <c r="D217" i="1"/>
  <c r="D1157" i="1" a="1"/>
  <c r="D1157" i="1"/>
  <c r="D1352" i="1" a="1"/>
  <c r="D1352" i="1"/>
  <c r="D935" i="1" a="1"/>
  <c r="D935" i="1"/>
  <c r="D516" i="1" a="1"/>
  <c r="D516" i="1"/>
  <c r="D173" i="1" a="1"/>
  <c r="D173" i="1"/>
  <c r="D600" i="1" a="1"/>
  <c r="D600" i="1"/>
  <c r="D1334" i="1" a="1"/>
  <c r="D1334" i="1"/>
  <c r="D1324" i="1" a="1"/>
  <c r="D1324" i="1"/>
  <c r="D1068" i="1" a="1"/>
  <c r="D1068" i="1"/>
  <c r="D398" i="1" a="1"/>
  <c r="D398" i="1"/>
  <c r="D1117" i="1" a="1"/>
  <c r="D1117" i="1"/>
  <c r="D551" i="1" a="1"/>
  <c r="D551" i="1"/>
  <c r="D223" i="1" a="1"/>
  <c r="D223" i="1"/>
  <c r="D730" i="1" a="1"/>
  <c r="D730" i="1"/>
  <c r="D845" i="1" a="1"/>
  <c r="D845" i="1"/>
  <c r="D1345" i="1" a="1"/>
  <c r="D1345" i="1"/>
  <c r="D1119" i="1" a="1"/>
  <c r="D1119" i="1"/>
  <c r="D859" i="1" a="1"/>
  <c r="D859" i="1"/>
  <c r="D1566" i="1" a="1"/>
  <c r="D1566" i="1"/>
  <c r="D54" i="1" a="1"/>
  <c r="D54" i="1"/>
  <c r="D324" i="1" a="1"/>
  <c r="D324" i="1"/>
  <c r="D725" i="1" a="1"/>
  <c r="D725" i="1"/>
  <c r="D971" i="1" a="1"/>
  <c r="D971" i="1"/>
  <c r="D1284" i="1" a="1"/>
  <c r="D1284" i="1"/>
  <c r="D1339" i="1" a="1"/>
  <c r="D1339" i="1"/>
  <c r="D1573" i="1" a="1"/>
  <c r="D1573" i="1"/>
  <c r="D739" i="1" a="1"/>
  <c r="D739" i="1"/>
  <c r="D11" i="1" a="1"/>
  <c r="D11" i="1"/>
  <c r="D51" i="1" a="1"/>
  <c r="D51" i="1"/>
  <c r="D72" i="1" a="1"/>
  <c r="D72" i="1"/>
  <c r="D823" i="1" a="1"/>
  <c r="D823" i="1"/>
  <c r="D1118" i="1" a="1"/>
  <c r="D1118" i="1"/>
  <c r="D120" i="1" a="1"/>
  <c r="D120" i="1"/>
  <c r="D870" i="1" a="1"/>
  <c r="D870" i="1"/>
  <c r="D929" i="1" a="1"/>
  <c r="D929" i="1"/>
  <c r="D359" i="1" a="1"/>
  <c r="D359" i="1"/>
  <c r="D663" i="1" a="1"/>
  <c r="D663" i="1"/>
  <c r="D831" i="1" a="1"/>
  <c r="D831" i="1"/>
  <c r="D956" i="1" a="1"/>
  <c r="D956" i="1"/>
  <c r="D1106" i="1" a="1"/>
  <c r="D1106" i="1"/>
  <c r="D384" i="1" a="1"/>
  <c r="D384" i="1"/>
  <c r="D1535" i="1" a="1"/>
  <c r="D1535" i="1"/>
  <c r="D698" i="1" a="1"/>
  <c r="D698" i="1"/>
  <c r="D1163" i="1" a="1"/>
  <c r="D1163" i="1"/>
  <c r="D732" i="1" a="1"/>
  <c r="D732" i="1"/>
  <c r="D733" i="1" a="1"/>
  <c r="D733" i="1"/>
  <c r="D1081" i="1" a="1"/>
  <c r="D1081" i="1"/>
  <c r="D1501" i="1" a="1"/>
  <c r="D1501" i="1"/>
  <c r="D1329" i="1" a="1"/>
  <c r="D1329" i="1"/>
  <c r="D327" i="1" a="1"/>
  <c r="D327" i="1"/>
  <c r="D466" i="1" a="1"/>
  <c r="D466" i="1"/>
  <c r="D806" i="1" a="1"/>
  <c r="D806" i="1"/>
  <c r="D282" i="1" a="1"/>
  <c r="D282" i="1"/>
  <c r="D29" i="1" a="1"/>
  <c r="D29" i="1"/>
  <c r="D936" i="1" a="1"/>
  <c r="D936" i="1"/>
  <c r="D409" i="1" a="1"/>
  <c r="D409" i="1"/>
  <c r="D23" i="1" a="1"/>
  <c r="D23" i="1"/>
  <c r="D311" i="1" a="1"/>
  <c r="D311" i="1"/>
  <c r="D1449" i="1" a="1"/>
  <c r="D1449" i="1"/>
  <c r="D1191" i="1" a="1"/>
  <c r="D1191" i="1"/>
  <c r="D358" i="1" a="1"/>
  <c r="D358" i="1"/>
  <c r="D463" i="1" a="1"/>
  <c r="D463" i="1"/>
  <c r="D689" i="1" a="1"/>
  <c r="D689" i="1"/>
  <c r="D1517" i="1" a="1"/>
  <c r="D1517" i="1"/>
  <c r="D591" i="1" a="1"/>
  <c r="D591" i="1"/>
  <c r="D1503" i="1" a="1"/>
  <c r="D1503" i="1"/>
  <c r="D608" i="1" a="1"/>
  <c r="D608" i="1"/>
  <c r="D1320" i="1" a="1"/>
  <c r="D1320" i="1"/>
  <c r="D534" i="1" a="1"/>
  <c r="D534" i="1"/>
  <c r="D751" i="1" a="1"/>
  <c r="D751" i="1"/>
  <c r="D1559" i="1" a="1"/>
  <c r="D1559" i="1"/>
  <c r="D1108" i="1" a="1"/>
  <c r="D1108" i="1"/>
  <c r="D1403" i="1" a="1"/>
  <c r="D1403" i="1"/>
  <c r="D45" i="1" a="1"/>
  <c r="D45" i="1"/>
  <c r="D465" i="1" a="1"/>
  <c r="D465" i="1"/>
  <c r="D1229" i="1" a="1"/>
  <c r="D1229" i="1"/>
  <c r="D325" i="1" a="1"/>
  <c r="D325" i="1"/>
  <c r="D1152" i="1" a="1"/>
  <c r="D1152" i="1"/>
  <c r="D1585" i="1" a="1"/>
  <c r="D1585" i="1"/>
  <c r="D226" i="1" a="1"/>
  <c r="D226" i="1"/>
  <c r="D1268" i="1" a="1"/>
  <c r="D1268" i="1"/>
  <c r="D192" i="1" a="1"/>
  <c r="D192" i="1"/>
  <c r="D911" i="1" a="1"/>
  <c r="D911" i="1"/>
  <c r="D247" i="1" a="1"/>
  <c r="D247" i="1"/>
  <c r="D638" i="1" a="1"/>
  <c r="D638" i="1"/>
  <c r="D860" i="1" a="1"/>
  <c r="D860" i="1"/>
  <c r="D875" i="1" a="1"/>
  <c r="D875" i="1"/>
  <c r="D1429" i="1" a="1"/>
  <c r="D1429" i="1"/>
  <c r="D374" i="1" a="1"/>
  <c r="D374" i="1"/>
  <c r="D791" i="1" a="1"/>
  <c r="D791" i="1"/>
  <c r="D701" i="1" a="1"/>
  <c r="D701" i="1"/>
  <c r="D624" i="1" a="1"/>
  <c r="D624" i="1"/>
  <c r="D839" i="1" a="1"/>
  <c r="D839" i="1"/>
  <c r="D1040" i="1" a="1"/>
  <c r="D1040" i="1"/>
  <c r="D1287" i="1" a="1"/>
  <c r="D1287" i="1"/>
  <c r="D1347" i="1" a="1"/>
  <c r="D1347" i="1"/>
  <c r="D658" i="1" a="1"/>
  <c r="D658" i="1"/>
  <c r="D851" i="1" a="1"/>
  <c r="D851" i="1"/>
  <c r="D892" i="1" a="1"/>
  <c r="D892" i="1"/>
  <c r="D940" i="1" a="1"/>
  <c r="D940" i="1"/>
  <c r="D585" i="1" a="1"/>
  <c r="D585" i="1"/>
  <c r="D804" i="1" a="1"/>
  <c r="D804" i="1"/>
  <c r="D146" i="1" a="1"/>
  <c r="D146" i="1"/>
  <c r="D1314" i="1" a="1"/>
  <c r="D1314" i="1"/>
  <c r="D718" i="1" a="1"/>
  <c r="D718" i="1"/>
  <c r="D1492" i="1" a="1"/>
  <c r="D1492" i="1"/>
  <c r="D1520" i="1" a="1"/>
  <c r="D1520" i="1"/>
  <c r="D737" i="1" a="1"/>
  <c r="D737" i="1"/>
  <c r="D722" i="1" a="1"/>
  <c r="D722" i="1"/>
  <c r="D323" i="1" a="1"/>
  <c r="D323" i="1"/>
  <c r="D514" i="1" a="1"/>
  <c r="D514" i="1"/>
  <c r="D955" i="1" a="1"/>
  <c r="D955" i="1"/>
  <c r="D108" i="1" a="1"/>
  <c r="D108" i="1"/>
  <c r="D104" i="1" a="1"/>
  <c r="D104" i="1"/>
  <c r="D702" i="1" a="1"/>
  <c r="D702" i="1"/>
  <c r="D644" i="1" a="1"/>
  <c r="D644" i="1"/>
  <c r="D1469" i="1" a="1"/>
  <c r="D1469" i="1"/>
  <c r="D1453" i="1" a="1"/>
  <c r="D1453" i="1"/>
  <c r="D489" i="1" a="1"/>
  <c r="D489" i="1"/>
  <c r="D1362" i="1" a="1"/>
  <c r="D1362" i="1"/>
  <c r="D28" i="1" a="1"/>
  <c r="D28" i="1"/>
  <c r="D596" i="1" a="1"/>
  <c r="D596" i="1"/>
  <c r="D1309" i="1" a="1"/>
  <c r="D1309" i="1"/>
  <c r="D906" i="1" a="1"/>
  <c r="D906" i="1"/>
  <c r="D6" i="1" a="1"/>
  <c r="D6" i="1"/>
  <c r="D459" i="1" a="1"/>
  <c r="D459" i="1"/>
  <c r="D1418" i="1" a="1"/>
  <c r="D1418" i="1"/>
  <c r="D1140" i="1" a="1"/>
  <c r="D1140" i="1"/>
  <c r="D401" i="1" a="1"/>
  <c r="D401" i="1"/>
  <c r="D491" i="1" a="1"/>
  <c r="D491" i="1"/>
  <c r="D345" i="1" a="1"/>
  <c r="D345" i="1"/>
  <c r="D774" i="1" a="1"/>
  <c r="D774" i="1"/>
  <c r="D433" i="1" a="1"/>
  <c r="D433" i="1"/>
  <c r="D1380" i="1" a="1"/>
  <c r="D1380" i="1"/>
  <c r="D1113" i="1" a="1"/>
  <c r="D1113" i="1"/>
  <c r="D1192" i="1" a="1"/>
  <c r="D1192" i="1"/>
  <c r="D920" i="1" a="1"/>
  <c r="D920" i="1"/>
  <c r="D1236" i="1" a="1"/>
  <c r="D1236" i="1"/>
  <c r="D131" i="1" a="1"/>
  <c r="D131" i="1"/>
  <c r="D1011" i="1" a="1"/>
  <c r="D1011" i="1"/>
  <c r="D1024" i="1" a="1"/>
  <c r="D1024" i="1"/>
  <c r="D584" i="1" a="1"/>
  <c r="D584" i="1"/>
  <c r="D672" i="1" a="1"/>
  <c r="D672" i="1"/>
  <c r="D1153" i="1" a="1"/>
  <c r="D1153" i="1"/>
  <c r="D1120" i="1" a="1"/>
  <c r="D1120" i="1"/>
  <c r="D1584" i="1" a="1"/>
  <c r="D1584" i="1"/>
  <c r="D444" i="1" a="1"/>
  <c r="D444" i="1"/>
  <c r="D1368" i="1" a="1"/>
  <c r="D1368" i="1"/>
  <c r="D1344" i="1" a="1"/>
  <c r="D1344" i="1"/>
  <c r="D776" i="1" a="1"/>
  <c r="D776" i="1"/>
  <c r="D105" i="1" a="1"/>
  <c r="D105" i="1"/>
  <c r="D942" i="1" a="1"/>
  <c r="D942" i="1"/>
  <c r="D743" i="1" a="1"/>
  <c r="D743" i="1"/>
  <c r="D1296" i="1" a="1"/>
  <c r="D1296" i="1"/>
  <c r="D648" i="1" a="1"/>
  <c r="D648" i="1"/>
  <c r="D86" i="1" a="1"/>
  <c r="D86" i="1"/>
  <c r="D1349" i="1" a="1"/>
  <c r="D1349" i="1"/>
  <c r="D1109" i="1" a="1"/>
  <c r="D1109" i="1"/>
  <c r="D665" i="1" a="1"/>
  <c r="D665" i="1"/>
  <c r="D1122" i="1" a="1"/>
  <c r="D1122" i="1"/>
  <c r="D234" i="1" a="1"/>
  <c r="D234" i="1"/>
  <c r="D230" i="1" a="1"/>
  <c r="D230" i="1"/>
  <c r="D1161" i="1" a="1"/>
  <c r="D1161" i="1"/>
  <c r="D565" i="1" a="1"/>
  <c r="D565" i="1"/>
  <c r="D1390" i="1" a="1"/>
  <c r="D1390" i="1"/>
  <c r="D1267" i="1" a="1"/>
  <c r="D1267" i="1"/>
  <c r="D55" i="1" a="1"/>
  <c r="D55" i="1"/>
  <c r="D7" i="1" a="1"/>
  <c r="D7" i="1"/>
  <c r="D283" i="1" a="1"/>
  <c r="D283" i="1"/>
  <c r="D477" i="1" a="1"/>
  <c r="D477" i="1"/>
  <c r="D963" i="1" a="1"/>
  <c r="D963" i="1"/>
  <c r="D338" i="1" a="1"/>
  <c r="D338" i="1"/>
  <c r="D1129" i="1" a="1"/>
  <c r="D1129" i="1"/>
  <c r="D1420" i="1" a="1"/>
  <c r="D1420" i="1"/>
  <c r="D50" i="1" a="1"/>
  <c r="D50" i="1"/>
  <c r="D964" i="1" a="1"/>
  <c r="D964" i="1"/>
  <c r="D251" i="1" a="1"/>
  <c r="D251" i="1"/>
  <c r="D1316" i="1" a="1"/>
  <c r="D1316" i="1"/>
  <c r="D187" i="1" a="1"/>
  <c r="D187" i="1"/>
  <c r="D1256" i="1" a="1"/>
  <c r="D1256" i="1"/>
  <c r="D1548" i="1" a="1"/>
  <c r="D1548" i="1"/>
  <c r="D685" i="1" a="1"/>
  <c r="D685" i="1"/>
  <c r="D1064" i="1" a="1"/>
  <c r="D1064" i="1"/>
  <c r="D1579" i="1" a="1"/>
  <c r="D1579" i="1"/>
  <c r="D1055" i="1" a="1"/>
  <c r="D1055" i="1"/>
  <c r="D194" i="1" a="1"/>
  <c r="D194" i="1"/>
  <c r="D1231" i="1" a="1"/>
  <c r="D1231" i="1"/>
  <c r="D660" i="1" a="1"/>
  <c r="D660" i="1"/>
  <c r="D188" i="1" a="1"/>
  <c r="D188" i="1"/>
  <c r="D749" i="1" a="1"/>
  <c r="D749" i="1"/>
  <c r="D675" i="1" a="1"/>
  <c r="D675" i="1"/>
  <c r="D1280" i="1" a="1"/>
  <c r="D1280" i="1"/>
  <c r="D745" i="1" a="1"/>
  <c r="D745" i="1"/>
  <c r="D1476" i="1" a="1"/>
  <c r="D1476" i="1"/>
  <c r="D535" i="1" a="1"/>
  <c r="D535" i="1"/>
  <c r="D101" i="1" a="1"/>
  <c r="D101" i="1"/>
  <c r="D14" i="1" a="1"/>
  <c r="D14" i="1"/>
  <c r="D855" i="1" a="1"/>
  <c r="D855" i="1"/>
  <c r="D373" i="1" a="1"/>
  <c r="D373" i="1"/>
  <c r="D133" i="1" a="1"/>
  <c r="D133" i="1"/>
  <c r="D710" i="1" a="1"/>
  <c r="D710" i="1"/>
  <c r="D916" i="1" a="1"/>
  <c r="D916" i="1"/>
  <c r="D1178" i="1" a="1"/>
  <c r="D1178" i="1"/>
  <c r="D1008" i="1" a="1"/>
  <c r="D1008" i="1"/>
  <c r="D1394" i="1" a="1"/>
  <c r="D1394" i="1"/>
  <c r="D542" i="1" a="1"/>
  <c r="D542" i="1"/>
  <c r="D1210" i="1" a="1"/>
  <c r="D1210" i="1"/>
  <c r="D657" i="1" a="1"/>
  <c r="D657" i="1"/>
  <c r="D1154" i="1" a="1"/>
  <c r="D1154" i="1"/>
  <c r="D235" i="1" a="1"/>
  <c r="D235" i="1"/>
  <c r="D1013" i="1" a="1"/>
  <c r="D1013" i="1"/>
  <c r="D3" i="1" a="1"/>
  <c r="D3" i="1"/>
  <c r="D87" i="1" a="1"/>
  <c r="D87" i="1"/>
  <c r="D1470" i="1" a="1"/>
  <c r="D1470" i="1"/>
  <c r="D1251" i="1" a="1"/>
  <c r="D1251" i="1"/>
  <c r="D572" i="1" a="1"/>
  <c r="D572" i="1"/>
  <c r="D10" i="1" a="1"/>
  <c r="D10" i="1"/>
  <c r="D1214" i="1" a="1"/>
  <c r="D1214" i="1"/>
  <c r="D1321" i="1" a="1"/>
  <c r="D1321" i="1"/>
  <c r="D4" i="1" a="1"/>
  <c r="D4" i="1" l="1"/>
  <c r="B646" i="1" a="1"/>
  <c r="B646" i="1" l="1"/>
  <c r="C646" i="1" a="1"/>
  <c r="B986" i="1" a="1"/>
  <c r="C646" i="1" l="1"/>
  <c r="B986" i="1"/>
  <c r="C986" i="1" a="1"/>
  <c r="B902" i="1" a="1"/>
  <c r="C986" i="1" l="1"/>
  <c r="B902" i="1"/>
  <c r="C902" i="1" a="1"/>
  <c r="B583" i="1" a="1"/>
  <c r="C902" i="1" l="1"/>
  <c r="B583" i="1"/>
  <c r="C583" i="1" a="1"/>
  <c r="B689" i="1" a="1"/>
  <c r="C583" i="1" l="1"/>
  <c r="B689" i="1"/>
  <c r="C689" i="1" a="1"/>
  <c r="B1441" i="1" a="1"/>
  <c r="C689" i="1" l="1"/>
  <c r="B1441" i="1"/>
  <c r="C1441" i="1" a="1"/>
  <c r="B1522" i="1" a="1"/>
  <c r="C1441" i="1" l="1"/>
  <c r="B1522" i="1"/>
  <c r="C1522" i="1" a="1"/>
  <c r="B1260" i="1" a="1"/>
  <c r="C1522" i="1" l="1"/>
  <c r="B1260" i="1"/>
  <c r="C1260" i="1" a="1"/>
  <c r="B1081" i="1" a="1"/>
  <c r="C1260" i="1" l="1"/>
  <c r="B1081" i="1"/>
  <c r="C1081" i="1" a="1"/>
  <c r="B140" i="1" a="1"/>
  <c r="C1081" i="1" l="1"/>
  <c r="B140" i="1"/>
  <c r="C140" i="1" a="1"/>
  <c r="B835" i="1" a="1"/>
  <c r="C140" i="1" l="1"/>
  <c r="B835" i="1"/>
  <c r="C835" i="1" a="1"/>
  <c r="B110" i="1" a="1"/>
  <c r="C835" i="1" l="1"/>
  <c r="B110" i="1"/>
  <c r="C110" i="1" a="1"/>
  <c r="B1275" i="1" a="1"/>
  <c r="C110" i="1" l="1"/>
  <c r="B1275" i="1"/>
  <c r="C1275" i="1" a="1"/>
  <c r="B728" i="1" a="1"/>
  <c r="C1275" i="1" l="1"/>
  <c r="B728" i="1"/>
  <c r="C728" i="1" a="1"/>
  <c r="B1309" i="1" a="1"/>
  <c r="C728" i="1" l="1"/>
  <c r="B1309" i="1"/>
  <c r="C1309" i="1" a="1"/>
  <c r="B188" i="1" a="1"/>
  <c r="C1309" i="1" l="1"/>
  <c r="B188" i="1"/>
  <c r="C188" i="1" a="1"/>
  <c r="B450" i="1" a="1"/>
  <c r="C188" i="1" l="1"/>
  <c r="B450" i="1"/>
  <c r="C450" i="1" a="1"/>
  <c r="B97" i="1" a="1"/>
  <c r="C450" i="1" l="1"/>
  <c r="B97" i="1"/>
  <c r="C97" i="1" a="1"/>
  <c r="B372" i="1" a="1"/>
  <c r="C97" i="1" l="1"/>
  <c r="B372" i="1"/>
  <c r="C372" i="1" a="1"/>
  <c r="B1077" i="1" a="1"/>
  <c r="C372" i="1" l="1"/>
  <c r="B1077" i="1"/>
  <c r="C1077" i="1" a="1"/>
  <c r="B765" i="1" a="1"/>
  <c r="C1077" i="1" l="1"/>
  <c r="B765" i="1"/>
  <c r="C765" i="1" a="1"/>
  <c r="B853" i="1" a="1"/>
  <c r="C765" i="1" l="1"/>
  <c r="B853" i="1"/>
  <c r="C853" i="1" a="1"/>
  <c r="B680" i="1" a="1"/>
  <c r="C853" i="1" l="1"/>
  <c r="B680" i="1"/>
  <c r="C680" i="1" a="1"/>
  <c r="B1004" i="1" a="1"/>
  <c r="C680" i="1" l="1"/>
  <c r="B1004" i="1"/>
  <c r="C1004" i="1" a="1"/>
  <c r="B57" i="1" a="1"/>
  <c r="C1004" i="1" l="1"/>
  <c r="B57" i="1"/>
  <c r="C57" i="1" a="1"/>
  <c r="B905" i="1" a="1"/>
  <c r="C57" i="1" l="1"/>
  <c r="B905" i="1"/>
  <c r="C905" i="1" a="1"/>
  <c r="B1315" i="1" a="1"/>
  <c r="C905" i="1" l="1"/>
  <c r="B1315" i="1"/>
  <c r="C1315" i="1" a="1"/>
  <c r="B921" i="1" a="1"/>
  <c r="C1315" i="1" l="1"/>
  <c r="B921" i="1"/>
  <c r="C921" i="1" a="1"/>
  <c r="B639" i="1" a="1"/>
  <c r="C921" i="1" l="1"/>
  <c r="B639" i="1"/>
  <c r="C639" i="1" a="1"/>
  <c r="B178" i="1" a="1"/>
  <c r="C639" i="1" l="1"/>
  <c r="B178" i="1"/>
  <c r="C178" i="1" a="1"/>
  <c r="B218" i="1" a="1"/>
  <c r="C178" i="1" l="1"/>
  <c r="B218" i="1"/>
  <c r="C218" i="1" a="1"/>
  <c r="B1045" i="1" a="1"/>
  <c r="C218" i="1" l="1"/>
  <c r="B1045" i="1"/>
  <c r="C1045" i="1" a="1"/>
  <c r="B66" i="1" a="1"/>
  <c r="C1045" i="1" l="1"/>
  <c r="B66" i="1"/>
  <c r="C66" i="1" a="1"/>
  <c r="B1481" i="1" a="1"/>
  <c r="C66" i="1" l="1"/>
  <c r="B1481" i="1"/>
  <c r="C1481" i="1" a="1"/>
  <c r="B869" i="1" a="1"/>
  <c r="C1481" i="1" l="1"/>
  <c r="B869" i="1"/>
  <c r="C869" i="1" a="1"/>
  <c r="B310" i="1" a="1"/>
  <c r="C869" i="1" l="1"/>
  <c r="B310" i="1"/>
  <c r="C310" i="1" a="1"/>
  <c r="B831" i="1" a="1"/>
  <c r="C310" i="1" l="1"/>
  <c r="B831" i="1"/>
  <c r="C831" i="1" a="1"/>
  <c r="B547" i="1" a="1"/>
  <c r="C831" i="1" l="1"/>
  <c r="B547" i="1"/>
  <c r="C547" i="1" a="1"/>
  <c r="B484" i="1" a="1"/>
  <c r="C547" i="1" l="1"/>
  <c r="B484" i="1"/>
  <c r="C484" i="1" a="1"/>
  <c r="B114" i="1" a="1"/>
  <c r="C484" i="1" l="1"/>
  <c r="B114" i="1"/>
  <c r="C114" i="1" a="1"/>
  <c r="B740" i="1" a="1"/>
  <c r="C114" i="1" l="1"/>
  <c r="B740" i="1"/>
  <c r="C740" i="1" a="1"/>
  <c r="B540" i="1" a="1"/>
  <c r="C740" i="1" l="1"/>
  <c r="B540" i="1"/>
  <c r="C540" i="1" a="1"/>
  <c r="B785" i="1" a="1"/>
  <c r="C540" i="1" l="1"/>
  <c r="B785" i="1"/>
  <c r="C785" i="1" a="1"/>
  <c r="B491" i="1" a="1"/>
  <c r="C785" i="1" l="1"/>
  <c r="B491" i="1"/>
  <c r="C491" i="1" a="1"/>
  <c r="B588" i="1" a="1"/>
  <c r="C491" i="1" l="1"/>
  <c r="B588" i="1"/>
  <c r="C588" i="1" a="1"/>
  <c r="B87" i="1" a="1"/>
  <c r="C588" i="1" l="1"/>
  <c r="B87" i="1"/>
  <c r="C87" i="1" a="1"/>
  <c r="B353" i="1" a="1"/>
  <c r="C87" i="1" l="1"/>
  <c r="B353" i="1"/>
  <c r="C353" i="1" a="1"/>
  <c r="B1458" i="1" a="1"/>
  <c r="C353" i="1" l="1"/>
  <c r="B1458" i="1"/>
  <c r="C1458" i="1" a="1"/>
  <c r="B538" i="1" a="1"/>
  <c r="C1458" i="1" l="1"/>
  <c r="B538" i="1"/>
  <c r="C538" i="1" a="1"/>
  <c r="B1234" i="1" a="1"/>
  <c r="C538" i="1" l="1"/>
  <c r="B1234" i="1"/>
  <c r="C1234" i="1" a="1"/>
  <c r="B1523" i="1" a="1"/>
  <c r="C1234" i="1" l="1"/>
  <c r="B1523" i="1"/>
  <c r="C1523" i="1" a="1"/>
  <c r="B1263" i="1" a="1"/>
  <c r="C1523" i="1" l="1"/>
  <c r="B1263" i="1"/>
  <c r="C1263" i="1" a="1"/>
  <c r="B1175" i="1" a="1"/>
  <c r="C1263" i="1" l="1"/>
  <c r="B1175" i="1"/>
  <c r="C1175" i="1" a="1"/>
  <c r="B507" i="1" a="1"/>
  <c r="C1175" i="1" l="1"/>
  <c r="B507" i="1"/>
  <c r="C507" i="1" a="1"/>
  <c r="B1006" i="1" a="1"/>
  <c r="C507" i="1" l="1"/>
  <c r="B1006" i="1"/>
  <c r="C1006" i="1" a="1"/>
  <c r="B456" i="1" a="1"/>
  <c r="C1006" i="1" l="1"/>
  <c r="B456" i="1"/>
  <c r="C456" i="1" a="1"/>
  <c r="B396" i="1" a="1"/>
  <c r="C456" i="1" l="1"/>
  <c r="B396" i="1"/>
  <c r="C396" i="1" a="1"/>
  <c r="B960" i="1" a="1"/>
  <c r="C396" i="1" l="1"/>
  <c r="B960" i="1"/>
  <c r="C960" i="1" a="1"/>
  <c r="B185" i="1" a="1"/>
  <c r="C960" i="1" l="1"/>
  <c r="B185" i="1"/>
  <c r="C185" i="1" a="1"/>
  <c r="B139" i="1" a="1"/>
  <c r="C185" i="1" l="1"/>
  <c r="B139" i="1"/>
  <c r="C139" i="1" a="1"/>
  <c r="B781" i="1" a="1"/>
  <c r="C139" i="1" l="1"/>
  <c r="B781" i="1"/>
  <c r="C781" i="1" a="1"/>
  <c r="B286" i="1" a="1"/>
  <c r="C781" i="1" l="1"/>
  <c r="B286" i="1"/>
  <c r="C286" i="1" a="1"/>
  <c r="B777" i="1" a="1"/>
  <c r="C286" i="1" l="1"/>
  <c r="B777" i="1"/>
  <c r="C777" i="1" a="1"/>
  <c r="B1031" i="1" a="1"/>
  <c r="C777" i="1" l="1"/>
  <c r="B1031" i="1"/>
  <c r="C1031" i="1" a="1"/>
  <c r="B176" i="1" a="1"/>
  <c r="C1031" i="1" l="1"/>
  <c r="B176" i="1"/>
  <c r="C176" i="1" a="1"/>
  <c r="B474" i="1" a="1"/>
  <c r="C176" i="1" l="1"/>
  <c r="B474" i="1"/>
  <c r="C474" i="1" a="1"/>
  <c r="B1552" i="1" a="1"/>
  <c r="C474" i="1" l="1"/>
  <c r="B1552" i="1"/>
  <c r="C1552" i="1" a="1"/>
  <c r="B635" i="1" a="1"/>
  <c r="C1552" i="1" l="1"/>
  <c r="B635" i="1"/>
  <c r="C635" i="1" a="1"/>
  <c r="B121" i="1" a="1"/>
  <c r="C635" i="1" l="1"/>
  <c r="B121" i="1"/>
  <c r="C121" i="1" a="1"/>
  <c r="B1214" i="1" a="1"/>
  <c r="C121" i="1" l="1"/>
  <c r="B1214" i="1"/>
  <c r="C1214" i="1" a="1"/>
  <c r="B1126" i="1" a="1"/>
  <c r="C1214" i="1" l="1"/>
  <c r="B1126" i="1"/>
  <c r="C1126" i="1" a="1"/>
  <c r="B603" i="1" a="1"/>
  <c r="C1126" i="1" l="1"/>
  <c r="B603" i="1"/>
  <c r="C603" i="1" a="1"/>
  <c r="B704" i="1" a="1"/>
  <c r="C603" i="1" l="1"/>
  <c r="B704" i="1"/>
  <c r="C704" i="1" a="1"/>
  <c r="B1492" i="1" a="1"/>
  <c r="C704" i="1" l="1"/>
  <c r="B1492" i="1"/>
  <c r="C1492" i="1" a="1"/>
  <c r="B743" i="1" a="1"/>
  <c r="C1492" i="1" l="1"/>
  <c r="B743" i="1"/>
  <c r="C743" i="1" a="1"/>
  <c r="B916" i="1" a="1"/>
  <c r="C743" i="1" l="1"/>
  <c r="B916" i="1"/>
  <c r="C916" i="1" a="1"/>
  <c r="B571" i="1" a="1"/>
  <c r="C916" i="1" l="1"/>
  <c r="B571" i="1"/>
  <c r="C571" i="1" a="1"/>
  <c r="B1377" i="1" a="1"/>
  <c r="C571" i="1" l="1"/>
  <c r="B1377" i="1"/>
  <c r="C1377" i="1" a="1"/>
  <c r="B482" i="1" a="1"/>
  <c r="C1377" i="1" l="1"/>
  <c r="B482" i="1"/>
  <c r="C482" i="1" a="1"/>
  <c r="B244" i="1" a="1"/>
  <c r="C482" i="1" l="1"/>
  <c r="B244" i="1"/>
  <c r="C244" i="1" a="1"/>
  <c r="B1575" i="1" a="1"/>
  <c r="C244" i="1" l="1"/>
  <c r="B1575" i="1"/>
  <c r="C1575" i="1" a="1"/>
  <c r="B1388" i="1" a="1"/>
  <c r="C1575" i="1" l="1"/>
  <c r="B1388" i="1"/>
  <c r="C1388" i="1" a="1"/>
  <c r="B1491" i="1" a="1"/>
  <c r="C1388" i="1" l="1"/>
  <c r="B1491" i="1"/>
  <c r="C1491" i="1" a="1"/>
  <c r="B841" i="1" a="1"/>
  <c r="C1491" i="1" l="1"/>
  <c r="B841" i="1"/>
  <c r="C841" i="1" a="1"/>
  <c r="B1118" i="1" a="1"/>
  <c r="C841" i="1" l="1"/>
  <c r="B1118" i="1"/>
  <c r="C1118" i="1" a="1"/>
  <c r="B567" i="1" a="1"/>
  <c r="C1118" i="1" l="1"/>
  <c r="B567" i="1"/>
  <c r="C567" i="1" a="1"/>
  <c r="B1304" i="1" a="1"/>
  <c r="C567" i="1" l="1"/>
  <c r="B1304" i="1"/>
  <c r="C1304" i="1" a="1"/>
  <c r="B331" i="1" a="1"/>
  <c r="C1304" i="1" l="1"/>
  <c r="B331" i="1"/>
  <c r="C331" i="1" a="1"/>
  <c r="B489" i="1" a="1"/>
  <c r="C331" i="1" l="1"/>
  <c r="B489" i="1"/>
  <c r="C489" i="1" a="1"/>
  <c r="B870" i="1" a="1"/>
  <c r="C489" i="1" l="1"/>
  <c r="B870" i="1"/>
  <c r="C870" i="1" a="1"/>
  <c r="B497" i="1" a="1"/>
  <c r="C870" i="1" l="1"/>
  <c r="B497" i="1"/>
  <c r="C497" i="1" a="1"/>
  <c r="B1484" i="1" a="1"/>
  <c r="C497" i="1" l="1"/>
  <c r="B1484" i="1"/>
  <c r="C1484" i="1" a="1"/>
  <c r="B91" i="1" a="1"/>
  <c r="C1484" i="1" l="1"/>
  <c r="B91" i="1"/>
  <c r="C91" i="1" a="1"/>
  <c r="B1456" i="1" a="1"/>
  <c r="C91" i="1" l="1"/>
  <c r="B1456" i="1"/>
  <c r="C1456" i="1" a="1"/>
  <c r="B1089" i="1" a="1"/>
  <c r="C1456" i="1" l="1"/>
  <c r="B1089" i="1"/>
  <c r="C1089" i="1" a="1"/>
  <c r="C1089" i="1" l="1"/>
  <c r="B190" i="1" a="1"/>
  <c r="B190" i="1" l="1"/>
  <c r="C190" i="1" a="1"/>
  <c r="B365" i="1" a="1"/>
  <c r="C190" i="1" l="1"/>
  <c r="B365" i="1"/>
  <c r="C365" i="1" a="1"/>
  <c r="B314" i="1" a="1"/>
  <c r="C365" i="1" l="1"/>
  <c r="B314" i="1"/>
  <c r="C314" i="1" a="1"/>
  <c r="B1378" i="1" a="1"/>
  <c r="C314" i="1" l="1"/>
  <c r="B1378" i="1"/>
  <c r="C1378" i="1" a="1"/>
  <c r="B60" i="1" a="1"/>
  <c r="C1378" i="1" l="1"/>
  <c r="B60" i="1"/>
  <c r="C60" i="1" a="1"/>
  <c r="B377" i="1" a="1"/>
  <c r="C60" i="1" l="1"/>
  <c r="B377" i="1"/>
  <c r="C377" i="1" a="1"/>
  <c r="B1105" i="1" a="1"/>
  <c r="C377" i="1" l="1"/>
  <c r="B1105" i="1"/>
  <c r="C1105" i="1" a="1"/>
  <c r="B1365" i="1" a="1"/>
  <c r="C1105" i="1" l="1"/>
  <c r="B1365" i="1"/>
  <c r="C1365" i="1" a="1"/>
  <c r="B337" i="1" a="1"/>
  <c r="C1365" i="1" l="1"/>
  <c r="B337" i="1"/>
  <c r="C337" i="1" a="1"/>
  <c r="B483" i="1" a="1"/>
  <c r="C337" i="1" l="1"/>
  <c r="B483" i="1"/>
  <c r="C483" i="1" a="1"/>
  <c r="B1533" i="1" a="1"/>
  <c r="C483" i="1" l="1"/>
  <c r="B1533" i="1"/>
  <c r="C1533" i="1" a="1"/>
  <c r="B541" i="1" a="1"/>
  <c r="C1533" i="1" l="1"/>
  <c r="B541" i="1"/>
  <c r="C541" i="1" a="1"/>
  <c r="C541" i="1" l="1"/>
  <c r="B89" i="1" a="1"/>
  <c r="B89" i="1" l="1"/>
  <c r="C89" i="1" a="1"/>
  <c r="B1415" i="1" a="1"/>
  <c r="C89" i="1" l="1"/>
  <c r="B1415" i="1"/>
  <c r="C1415" i="1" a="1"/>
  <c r="B486" i="1" a="1"/>
  <c r="C1415" i="1" l="1"/>
  <c r="B486" i="1"/>
  <c r="C486" i="1" a="1"/>
  <c r="B1370" i="1" a="1"/>
  <c r="C486" i="1" l="1"/>
  <c r="B1370" i="1"/>
  <c r="C1370" i="1" a="1"/>
  <c r="B1035" i="1" a="1"/>
  <c r="C1370" i="1" l="1"/>
  <c r="B1035" i="1"/>
  <c r="C1035" i="1" a="1"/>
  <c r="B1278" i="1" a="1"/>
  <c r="C1035" i="1" l="1"/>
  <c r="B1278" i="1"/>
  <c r="C1278" i="1" a="1"/>
  <c r="B1453" i="1" a="1"/>
  <c r="C1278" i="1" l="1"/>
  <c r="B1453" i="1"/>
  <c r="C1453" i="1" a="1"/>
  <c r="B1436" i="1" a="1"/>
  <c r="C1453" i="1" l="1"/>
  <c r="B1436" i="1"/>
  <c r="C1436" i="1" a="1"/>
  <c r="B383" i="1" a="1"/>
  <c r="C1436" i="1" l="1"/>
  <c r="B383" i="1"/>
  <c r="C383" i="1" a="1"/>
  <c r="B418" i="1" a="1"/>
  <c r="C383" i="1" l="1"/>
  <c r="B418" i="1"/>
  <c r="C418" i="1" a="1"/>
  <c r="B515" i="1" a="1"/>
  <c r="C418" i="1" l="1"/>
  <c r="B515" i="1"/>
  <c r="C515" i="1" a="1"/>
  <c r="B51" i="1" a="1"/>
  <c r="C515" i="1" l="1"/>
  <c r="B51" i="1"/>
  <c r="C51" i="1" a="1"/>
  <c r="C51" i="1" l="1"/>
  <c r="B264" i="1" a="1"/>
  <c r="B264" i="1" l="1"/>
  <c r="C264" i="1" a="1"/>
  <c r="B472" i="1" a="1"/>
  <c r="C264" i="1" l="1"/>
  <c r="B472" i="1"/>
  <c r="C472" i="1" a="1"/>
  <c r="B120" i="1" a="1"/>
  <c r="C472" i="1" l="1"/>
  <c r="B120" i="1"/>
  <c r="C120" i="1" a="1"/>
  <c r="B427" i="1" a="1"/>
  <c r="C120" i="1" l="1"/>
  <c r="B427" i="1"/>
  <c r="C427" i="1" a="1"/>
  <c r="B1429" i="1" a="1"/>
  <c r="C427" i="1" l="1"/>
  <c r="B1429" i="1"/>
  <c r="C1429" i="1" a="1"/>
  <c r="B1406" i="1" a="1"/>
  <c r="C1429" i="1" l="1"/>
  <c r="B1406" i="1"/>
  <c r="C1406" i="1" a="1"/>
  <c r="B1411" i="1" a="1"/>
  <c r="C1406" i="1" l="1"/>
  <c r="B1411" i="1"/>
  <c r="C1411" i="1" a="1"/>
  <c r="B796" i="1" a="1"/>
  <c r="C1411" i="1" l="1"/>
  <c r="B796" i="1"/>
  <c r="C796" i="1" a="1"/>
  <c r="B994" i="1" a="1"/>
  <c r="C796" i="1" l="1"/>
  <c r="B994" i="1"/>
  <c r="C994" i="1" a="1"/>
  <c r="B1248" i="1" a="1"/>
  <c r="C994" i="1" l="1"/>
  <c r="B1248" i="1"/>
  <c r="C1248" i="1" a="1"/>
  <c r="B1525" i="1" a="1"/>
  <c r="C1248" i="1" l="1"/>
  <c r="B1525" i="1"/>
  <c r="C1525" i="1" a="1"/>
  <c r="B984" i="1" a="1"/>
  <c r="C1525" i="1" l="1"/>
  <c r="B984" i="1"/>
  <c r="C984" i="1" a="1"/>
  <c r="B898" i="1" a="1"/>
  <c r="C984" i="1" l="1"/>
  <c r="B898" i="1"/>
  <c r="C898" i="1" a="1"/>
  <c r="B1088" i="1" a="1"/>
  <c r="C898" i="1" l="1"/>
  <c r="B1088" i="1"/>
  <c r="C1088" i="1" a="1"/>
  <c r="B1357" i="1" a="1"/>
  <c r="C1088" i="1" l="1"/>
  <c r="B1357" i="1"/>
  <c r="C1357" i="1" a="1"/>
  <c r="C1357" i="1" l="1"/>
  <c r="B1542" i="1" a="1"/>
  <c r="B1542" i="1" l="1"/>
  <c r="C1542" i="1" a="1"/>
  <c r="B557" i="1" a="1"/>
  <c r="C1542" i="1" l="1"/>
  <c r="B557" i="1"/>
  <c r="C557" i="1" a="1"/>
  <c r="B1324" i="1" a="1"/>
  <c r="C557" i="1" l="1"/>
  <c r="B1324" i="1"/>
  <c r="C1324" i="1" a="1"/>
  <c r="C1324" i="1" l="1"/>
  <c r="B585" i="1" a="1"/>
  <c r="B585" i="1" l="1"/>
  <c r="C585" i="1" a="1"/>
  <c r="B1050" i="1" a="1"/>
  <c r="C585" i="1" l="1"/>
  <c r="B1050" i="1"/>
  <c r="C1050" i="1" a="1"/>
  <c r="B1122" i="1" a="1"/>
  <c r="C1050" i="1" l="1"/>
  <c r="B1122" i="1"/>
  <c r="C1122" i="1" a="1"/>
  <c r="B1132" i="1" a="1"/>
  <c r="C1122" i="1" l="1"/>
  <c r="B1132" i="1"/>
  <c r="C1132" i="1" a="1"/>
  <c r="B1507" i="1" a="1"/>
  <c r="C1132" i="1" l="1"/>
  <c r="B1507" i="1"/>
  <c r="C1507" i="1" a="1"/>
  <c r="B45" i="1" a="1"/>
  <c r="C1507" i="1" l="1"/>
  <c r="B45" i="1"/>
  <c r="C45" i="1" a="1"/>
  <c r="B568" i="1" a="1"/>
  <c r="C45" i="1" l="1"/>
  <c r="B568" i="1"/>
  <c r="C568" i="1" a="1"/>
  <c r="B241" i="1" a="1"/>
  <c r="C568" i="1" l="1"/>
  <c r="B241" i="1"/>
  <c r="C241" i="1" a="1"/>
  <c r="B362" i="1" a="1"/>
  <c r="C241" i="1" l="1"/>
  <c r="B362" i="1"/>
  <c r="C362" i="1" a="1"/>
  <c r="B1327" i="1" a="1"/>
  <c r="C362" i="1" l="1"/>
  <c r="B1327" i="1"/>
  <c r="C1327" i="1" a="1"/>
  <c r="B1398" i="1" a="1"/>
  <c r="C1327" i="1" l="1"/>
  <c r="B1398" i="1"/>
  <c r="C1398" i="1" a="1"/>
  <c r="B182" i="1" a="1"/>
  <c r="C1398" i="1" l="1"/>
  <c r="B182" i="1"/>
  <c r="C182" i="1" a="1"/>
  <c r="B390" i="1" a="1"/>
  <c r="C182" i="1" l="1"/>
  <c r="B390" i="1"/>
  <c r="C390" i="1" a="1"/>
  <c r="B131" i="1" a="1"/>
  <c r="C390" i="1" l="1"/>
  <c r="B131" i="1"/>
  <c r="C131" i="1" a="1"/>
  <c r="B428" i="1" a="1"/>
  <c r="C131" i="1" l="1"/>
  <c r="B428" i="1"/>
  <c r="C428" i="1" a="1"/>
  <c r="B200" i="1" a="1"/>
  <c r="C428" i="1" l="1"/>
  <c r="B200" i="1"/>
  <c r="C200" i="1" a="1"/>
  <c r="B1200" i="1" a="1"/>
  <c r="C200" i="1" l="1"/>
  <c r="B1200" i="1"/>
  <c r="C1200" i="1" a="1"/>
  <c r="B405" i="1" a="1"/>
  <c r="C1200" i="1" l="1"/>
  <c r="B405" i="1"/>
  <c r="C405" i="1" a="1"/>
  <c r="B70" i="1" a="1"/>
  <c r="C405" i="1" l="1"/>
  <c r="B70" i="1"/>
  <c r="C70" i="1" a="1"/>
  <c r="B160" i="1" a="1"/>
  <c r="C70" i="1" l="1"/>
  <c r="B160" i="1"/>
  <c r="C160" i="1" a="1"/>
  <c r="B29" i="1" a="1"/>
  <c r="C160" i="1" l="1"/>
  <c r="B29" i="1"/>
  <c r="C29" i="1" a="1"/>
  <c r="B1457" i="1" a="1"/>
  <c r="C29" i="1" l="1"/>
  <c r="B1457" i="1"/>
  <c r="C1457" i="1" a="1"/>
  <c r="B552" i="1" a="1"/>
  <c r="C1457" i="1" l="1"/>
  <c r="B552" i="1"/>
  <c r="C552" i="1" a="1"/>
  <c r="B594" i="1" a="1"/>
  <c r="C552" i="1" l="1"/>
  <c r="B594" i="1"/>
  <c r="C594" i="1" a="1"/>
  <c r="B1423" i="1" a="1"/>
  <c r="C594" i="1" l="1"/>
  <c r="B1423" i="1"/>
  <c r="C1423" i="1" a="1"/>
  <c r="B836" i="1" a="1"/>
  <c r="C1423" i="1" l="1"/>
  <c r="B836" i="1"/>
  <c r="C836" i="1" a="1"/>
  <c r="B612" i="1" a="1"/>
  <c r="C836" i="1" l="1"/>
  <c r="B612" i="1"/>
  <c r="C612" i="1" a="1"/>
  <c r="B1221" i="1" a="1"/>
  <c r="C612" i="1" l="1"/>
  <c r="B1221" i="1"/>
  <c r="C1221" i="1" a="1"/>
  <c r="B226" i="1" a="1"/>
  <c r="C1221" i="1" l="1"/>
  <c r="B226" i="1"/>
  <c r="C226" i="1" a="1"/>
  <c r="C226" i="1" l="1"/>
  <c r="B1583" i="1" a="1"/>
  <c r="B1583" i="1" l="1"/>
  <c r="C1583" i="1" a="1"/>
  <c r="B602" i="1" a="1"/>
  <c r="C1583" i="1" l="1"/>
  <c r="B602" i="1"/>
  <c r="C602" i="1" a="1"/>
  <c r="B7" i="1" a="1"/>
  <c r="C602" i="1" l="1"/>
  <c r="B7" i="1"/>
  <c r="C7" i="1" a="1"/>
  <c r="B805" i="1" a="1"/>
  <c r="C7" i="1" l="1"/>
  <c r="B805" i="1"/>
  <c r="C805" i="1" a="1"/>
  <c r="B1504" i="1" a="1"/>
  <c r="C805" i="1" l="1"/>
  <c r="B1504" i="1"/>
  <c r="C1504" i="1" a="1"/>
  <c r="B1428" i="1" a="1"/>
  <c r="C1504" i="1" l="1"/>
  <c r="B1428" i="1"/>
  <c r="C1428" i="1" a="1"/>
  <c r="B589" i="1" a="1"/>
  <c r="C1428" i="1" l="1"/>
  <c r="B589" i="1"/>
  <c r="C589" i="1" a="1"/>
  <c r="B1295" i="1" a="1"/>
  <c r="C589" i="1" l="1"/>
  <c r="B1295" i="1"/>
  <c r="C1295" i="1" a="1"/>
  <c r="B86" i="1" a="1"/>
  <c r="C1295" i="1" l="1"/>
  <c r="B86" i="1"/>
  <c r="C86" i="1" a="1"/>
  <c r="B656" i="1" a="1"/>
  <c r="C86" i="1" l="1"/>
  <c r="B656" i="1"/>
  <c r="C656" i="1" a="1"/>
  <c r="B575" i="1" a="1"/>
  <c r="C656" i="1" l="1"/>
  <c r="B575" i="1"/>
  <c r="C575" i="1" a="1"/>
  <c r="B809" i="1" a="1"/>
  <c r="C575" i="1" l="1"/>
  <c r="B809" i="1"/>
  <c r="C809" i="1" a="1"/>
  <c r="B369" i="1" a="1"/>
  <c r="C809" i="1" l="1"/>
  <c r="B369" i="1"/>
  <c r="C369" i="1" a="1"/>
  <c r="B1464" i="1" a="1"/>
  <c r="C369" i="1" l="1"/>
  <c r="B1464" i="1"/>
  <c r="C1464" i="1" a="1"/>
  <c r="B509" i="1" a="1"/>
  <c r="C1464" i="1" l="1"/>
  <c r="B509" i="1"/>
  <c r="C509" i="1" a="1"/>
  <c r="B1511" i="1" a="1"/>
  <c r="C509" i="1" l="1"/>
  <c r="B1511" i="1"/>
  <c r="C1511" i="1" a="1"/>
  <c r="B504" i="1" a="1"/>
  <c r="C1511" i="1" l="1"/>
  <c r="B504" i="1"/>
  <c r="C504" i="1" a="1"/>
  <c r="B184" i="1" a="1"/>
  <c r="C504" i="1" l="1"/>
  <c r="B184" i="1"/>
  <c r="C184" i="1" a="1"/>
  <c r="B574" i="1" a="1"/>
  <c r="C184" i="1" l="1"/>
  <c r="B574" i="1"/>
  <c r="C574" i="1" a="1"/>
  <c r="C574" i="1" l="1"/>
  <c r="B887" i="1" a="1"/>
  <c r="B887" i="1" l="1"/>
  <c r="C887" i="1" a="1"/>
  <c r="B1281" i="1" a="1"/>
  <c r="C887" i="1" l="1"/>
  <c r="B1281" i="1"/>
  <c r="C1281" i="1" a="1"/>
  <c r="B26" i="1" a="1"/>
  <c r="C1281" i="1" l="1"/>
  <c r="B26" i="1"/>
  <c r="C26" i="1" a="1"/>
  <c r="B1500" i="1" a="1"/>
  <c r="C26" i="1" l="1"/>
  <c r="B1500" i="1"/>
  <c r="C1500" i="1" a="1"/>
  <c r="B55" i="1" a="1"/>
  <c r="C1500" i="1" l="1"/>
  <c r="B55" i="1"/>
  <c r="C55" i="1" a="1"/>
  <c r="B802" i="1" a="1"/>
  <c r="C55" i="1" l="1"/>
  <c r="B802" i="1"/>
  <c r="C802" i="1" a="1"/>
  <c r="B1165" i="1" a="1"/>
  <c r="C802" i="1" l="1"/>
  <c r="B1165" i="1"/>
  <c r="C1165" i="1" a="1"/>
  <c r="B619" i="1" a="1"/>
  <c r="C1165" i="1" l="1"/>
  <c r="B619" i="1"/>
  <c r="C619" i="1" a="1"/>
  <c r="B932" i="1" a="1"/>
  <c r="C619" i="1" l="1"/>
  <c r="B932" i="1"/>
  <c r="C932" i="1" a="1"/>
  <c r="B615" i="1" a="1"/>
  <c r="C932" i="1" l="1"/>
  <c r="B615" i="1"/>
  <c r="C615" i="1" a="1"/>
  <c r="B1245" i="1" a="1"/>
  <c r="C615" i="1" l="1"/>
  <c r="B1245" i="1"/>
  <c r="C1245" i="1" a="1"/>
  <c r="B1217" i="1" a="1"/>
  <c r="C1245" i="1" l="1"/>
  <c r="B1217" i="1"/>
  <c r="C1217" i="1" a="1"/>
  <c r="B313" i="1" a="1"/>
  <c r="C1217" i="1" l="1"/>
  <c r="B313" i="1"/>
  <c r="C313" i="1" a="1"/>
  <c r="B1005" i="1" a="1"/>
  <c r="C313" i="1" l="1"/>
  <c r="B1005" i="1"/>
  <c r="C1005" i="1" a="1"/>
  <c r="B1442" i="1" a="1"/>
  <c r="C1005" i="1" l="1"/>
  <c r="B1442" i="1"/>
  <c r="C1442" i="1" a="1"/>
  <c r="B550" i="1" a="1"/>
  <c r="C1442" i="1" l="1"/>
  <c r="B550" i="1"/>
  <c r="C550" i="1" a="1"/>
  <c r="B1386" i="1" a="1"/>
  <c r="C550" i="1" l="1"/>
  <c r="B1386" i="1"/>
  <c r="C1386" i="1" a="1"/>
  <c r="B1554" i="1" a="1"/>
  <c r="C1386" i="1" l="1"/>
  <c r="B1554" i="1"/>
  <c r="C1554" i="1" a="1"/>
  <c r="B133" i="1" a="1"/>
  <c r="C1554" i="1" l="1"/>
  <c r="B133" i="1"/>
  <c r="C133" i="1" a="1"/>
  <c r="B1129" i="1" a="1"/>
  <c r="C133" i="1" l="1"/>
  <c r="B1129" i="1"/>
  <c r="C1129" i="1" a="1"/>
  <c r="B1311" i="1" a="1"/>
  <c r="C1129" i="1" l="1"/>
  <c r="B1311" i="1"/>
  <c r="C1311" i="1" a="1"/>
  <c r="B1580" i="1" a="1"/>
  <c r="C1311" i="1" l="1"/>
  <c r="B1580" i="1"/>
  <c r="C1580" i="1" a="1"/>
  <c r="B1049" i="1" a="1"/>
  <c r="C1580" i="1" l="1"/>
  <c r="B1049" i="1"/>
  <c r="C1049" i="1" a="1"/>
  <c r="B1274" i="1" a="1"/>
  <c r="C1049" i="1" l="1"/>
  <c r="B1274" i="1"/>
  <c r="C1274" i="1" a="1"/>
  <c r="B30" i="1" a="1"/>
  <c r="C1274" i="1" l="1"/>
  <c r="B30" i="1"/>
  <c r="C30" i="1" a="1"/>
  <c r="B1095" i="1" a="1"/>
  <c r="C30" i="1" l="1"/>
  <c r="B1095" i="1"/>
  <c r="C1095" i="1" a="1"/>
  <c r="C1095" i="1" l="1"/>
  <c r="B1069" i="1" a="1"/>
  <c r="B1069" i="1" l="1"/>
  <c r="C1069" i="1" a="1"/>
  <c r="B1068" i="1" a="1"/>
  <c r="C1069" i="1" l="1"/>
  <c r="B1068" i="1"/>
  <c r="C1068" i="1" a="1"/>
  <c r="B1235" i="1" a="1"/>
  <c r="C1068" i="1" l="1"/>
  <c r="B1235" i="1"/>
  <c r="C1235" i="1" a="1"/>
  <c r="B438" i="1" a="1"/>
  <c r="C1235" i="1" l="1"/>
  <c r="B438" i="1"/>
  <c r="C438" i="1" a="1"/>
  <c r="B1546" i="1" a="1"/>
  <c r="C438" i="1" l="1"/>
  <c r="B1546" i="1"/>
  <c r="C1546" i="1" a="1"/>
  <c r="B791" i="1" a="1"/>
  <c r="C1546" i="1" l="1"/>
  <c r="B791" i="1"/>
  <c r="C791" i="1" a="1"/>
  <c r="B357" i="1" a="1"/>
  <c r="C791" i="1" l="1"/>
  <c r="B357" i="1"/>
  <c r="C357" i="1" a="1"/>
  <c r="B964" i="1" a="1"/>
  <c r="C357" i="1" l="1"/>
  <c r="B964" i="1"/>
  <c r="C964" i="1" a="1"/>
  <c r="B1331" i="1" a="1"/>
  <c r="C964" i="1" l="1"/>
  <c r="B1331" i="1"/>
  <c r="C1331" i="1" a="1"/>
  <c r="B421" i="1" a="1"/>
  <c r="C1331" i="1" l="1"/>
  <c r="B421" i="1"/>
  <c r="C421" i="1" a="1"/>
  <c r="B738" i="1" a="1"/>
  <c r="C421" i="1" l="1"/>
  <c r="B738" i="1"/>
  <c r="C738" i="1" a="1"/>
  <c r="B1524" i="1" a="1"/>
  <c r="C738" i="1" l="1"/>
  <c r="B1524" i="1"/>
  <c r="C1524" i="1" a="1"/>
  <c r="B814" i="1" a="1"/>
  <c r="C1524" i="1" l="1"/>
  <c r="B814" i="1"/>
  <c r="C814" i="1" a="1"/>
  <c r="B1392" i="1" a="1"/>
  <c r="C814" i="1" l="1"/>
  <c r="B1392" i="1"/>
  <c r="C1392" i="1" a="1"/>
  <c r="B637" i="1" a="1"/>
  <c r="C1392" i="1" l="1"/>
  <c r="B637" i="1"/>
  <c r="C637" i="1" a="1"/>
  <c r="B1154" i="1" a="1"/>
  <c r="C637" i="1" l="1"/>
  <c r="B1154" i="1"/>
  <c r="C1154" i="1" a="1"/>
  <c r="C1154" i="1" l="1"/>
  <c r="B433" i="1" a="1"/>
  <c r="B433" i="1" l="1"/>
  <c r="C433" i="1" a="1"/>
  <c r="C433" i="1" l="1"/>
  <c r="B443" i="1" a="1"/>
  <c r="B443" i="1" l="1"/>
  <c r="C443" i="1" a="1"/>
  <c r="C443" i="1" l="1"/>
  <c r="B381" i="1" a="1"/>
  <c r="B381" i="1" l="1"/>
  <c r="C381" i="1" a="1"/>
  <c r="B943" i="1" a="1"/>
  <c r="C381" i="1" l="1"/>
  <c r="B943" i="1"/>
  <c r="C943" i="1" a="1"/>
  <c r="B252" i="1" a="1"/>
  <c r="C943" i="1" l="1"/>
  <c r="B252" i="1"/>
  <c r="C252" i="1" a="1"/>
  <c r="B965" i="1" a="1"/>
  <c r="C252" i="1" l="1"/>
  <c r="B965" i="1"/>
  <c r="C965" i="1" a="1"/>
  <c r="B877" i="1" a="1"/>
  <c r="C965" i="1" l="1"/>
  <c r="B877" i="1"/>
  <c r="C877" i="1" a="1"/>
  <c r="B125" i="1" a="1"/>
  <c r="C877" i="1" l="1"/>
  <c r="B125" i="1"/>
  <c r="C125" i="1" a="1"/>
  <c r="B855" i="1" a="1"/>
  <c r="C125" i="1" l="1"/>
  <c r="B855" i="1"/>
  <c r="C855" i="1" a="1"/>
  <c r="B479" i="1" a="1"/>
  <c r="C855" i="1" l="1"/>
  <c r="B479" i="1"/>
  <c r="C479" i="1" a="1"/>
  <c r="B915" i="1" a="1"/>
  <c r="C479" i="1" l="1"/>
  <c r="B915" i="1"/>
  <c r="C915" i="1" a="1"/>
  <c r="B542" i="1" a="1"/>
  <c r="C915" i="1" l="1"/>
  <c r="B542" i="1"/>
  <c r="C542" i="1" a="1"/>
  <c r="B159" i="1" a="1"/>
  <c r="C542" i="1" l="1"/>
  <c r="B159" i="1"/>
  <c r="C159" i="1" a="1"/>
  <c r="B606" i="1" a="1"/>
  <c r="C159" i="1" l="1"/>
  <c r="B606" i="1"/>
  <c r="C606" i="1" a="1"/>
  <c r="B677" i="1" a="1"/>
  <c r="C606" i="1" l="1"/>
  <c r="B677" i="1"/>
  <c r="C677" i="1" a="1"/>
  <c r="B304" i="1" a="1"/>
  <c r="C677" i="1" l="1"/>
  <c r="B304" i="1"/>
  <c r="C304" i="1" a="1"/>
  <c r="B830" i="1" a="1"/>
  <c r="C304" i="1" l="1"/>
  <c r="B830" i="1"/>
  <c r="C830" i="1" a="1"/>
  <c r="B481" i="1" a="1"/>
  <c r="C830" i="1" l="1"/>
  <c r="B481" i="1"/>
  <c r="C481" i="1" a="1"/>
  <c r="B1557" i="1" a="1"/>
  <c r="C481" i="1" l="1"/>
  <c r="B1557" i="1"/>
  <c r="C1557" i="1" a="1"/>
  <c r="B10" i="1" a="1"/>
  <c r="C1557" i="1" l="1"/>
  <c r="B10" i="1"/>
  <c r="C10" i="1" a="1"/>
  <c r="B1527" i="1" a="1"/>
  <c r="C10" i="1" l="1"/>
  <c r="B1527" i="1"/>
  <c r="C1527" i="1" a="1"/>
  <c r="B1496" i="1" a="1"/>
  <c r="C1527" i="1" l="1"/>
  <c r="B1496" i="1"/>
  <c r="C1496" i="1" a="1"/>
  <c r="B1299" i="1" a="1"/>
  <c r="C1496" i="1" l="1"/>
  <c r="B1299" i="1"/>
  <c r="C1299" i="1" a="1"/>
  <c r="B1276" i="1" a="1"/>
  <c r="C1299" i="1" l="1"/>
  <c r="B1276" i="1"/>
  <c r="C1276" i="1" a="1"/>
  <c r="B1108" i="1" a="1"/>
  <c r="C1276" i="1" l="1"/>
  <c r="B1108" i="1"/>
  <c r="C1108" i="1" a="1"/>
  <c r="B1116" i="1" a="1"/>
  <c r="C1108" i="1" l="1"/>
  <c r="B1116" i="1"/>
  <c r="C1116" i="1" a="1"/>
  <c r="B167" i="1" a="1"/>
  <c r="C1116" i="1" l="1"/>
  <c r="B167" i="1"/>
  <c r="C167" i="1" a="1"/>
  <c r="B73" i="1" a="1"/>
  <c r="C167" i="1" l="1"/>
  <c r="B73" i="1"/>
  <c r="C73" i="1" a="1"/>
  <c r="B1147" i="1" a="1"/>
  <c r="C73" i="1" l="1"/>
  <c r="B1147" i="1"/>
  <c r="C1147" i="1" a="1"/>
  <c r="B1091" i="1" a="1"/>
  <c r="C1147" i="1" l="1"/>
  <c r="B1091" i="1"/>
  <c r="C1091" i="1" a="1"/>
  <c r="B880" i="1" a="1"/>
  <c r="C1091" i="1" l="1"/>
  <c r="B880" i="1"/>
  <c r="C880" i="1" a="1"/>
  <c r="B640" i="1" a="1"/>
  <c r="C880" i="1" l="1"/>
  <c r="B640" i="1"/>
  <c r="C640" i="1" a="1"/>
  <c r="C640" i="1" l="1"/>
  <c r="B1548" i="1" a="1"/>
  <c r="B1548" i="1" l="1"/>
  <c r="C1548" i="1" a="1"/>
  <c r="B1362" i="1" a="1"/>
  <c r="C1548" i="1" l="1"/>
  <c r="B1362" i="1"/>
  <c r="C1362" i="1" a="1"/>
  <c r="B556" i="1" a="1"/>
  <c r="C1362" i="1" l="1"/>
  <c r="B556" i="1"/>
  <c r="C556" i="1" a="1"/>
  <c r="B753" i="1" a="1"/>
  <c r="C556" i="1" l="1"/>
  <c r="B753" i="1"/>
  <c r="C753" i="1" a="1"/>
  <c r="B1060" i="1" a="1"/>
  <c r="C753" i="1" l="1"/>
  <c r="B1060" i="1"/>
  <c r="C1060" i="1" a="1"/>
  <c r="B384" i="1" a="1"/>
  <c r="C1060" i="1" l="1"/>
  <c r="B384" i="1"/>
  <c r="C384" i="1" a="1"/>
  <c r="B1588" i="1" a="1"/>
  <c r="C384" i="1" l="1"/>
  <c r="B1588" i="1"/>
  <c r="C1588" i="1" a="1"/>
  <c r="B787" i="1" a="1"/>
  <c r="C1588" i="1" l="1"/>
  <c r="B787" i="1"/>
  <c r="C787" i="1" a="1"/>
  <c r="B510" i="1" a="1"/>
  <c r="C787" i="1" l="1"/>
  <c r="B510" i="1"/>
  <c r="C510" i="1" a="1"/>
  <c r="B1503" i="1" a="1"/>
  <c r="C510" i="1" l="1"/>
  <c r="B1503" i="1"/>
  <c r="C1503" i="1" a="1"/>
  <c r="B495" i="1" a="1"/>
  <c r="C1503" i="1" l="1"/>
  <c r="B495" i="1"/>
  <c r="C495" i="1" a="1"/>
  <c r="B157" i="1" a="1"/>
  <c r="C495" i="1" l="1"/>
  <c r="B157" i="1"/>
  <c r="C157" i="1" a="1"/>
  <c r="B687" i="1" a="1"/>
  <c r="C157" i="1" l="1"/>
  <c r="B687" i="1"/>
  <c r="C687" i="1" a="1"/>
  <c r="B1325" i="1" a="1"/>
  <c r="C687" i="1" l="1"/>
  <c r="B1325" i="1"/>
  <c r="C1325" i="1" a="1"/>
  <c r="B404" i="1" a="1"/>
  <c r="C1325" i="1" l="1"/>
  <c r="B404" i="1"/>
  <c r="C404" i="1" a="1"/>
  <c r="B67" i="1" a="1"/>
  <c r="C404" i="1" l="1"/>
  <c r="B67" i="1"/>
  <c r="C67" i="1" a="1"/>
  <c r="B666" i="1" a="1"/>
  <c r="C67" i="1" l="1"/>
  <c r="B666" i="1"/>
  <c r="C666" i="1" a="1"/>
  <c r="B1336" i="1" a="1"/>
  <c r="C666" i="1" l="1"/>
  <c r="B1336" i="1"/>
  <c r="C1336" i="1" a="1"/>
  <c r="B579" i="1" a="1"/>
  <c r="C1336" i="1" l="1"/>
  <c r="B579" i="1"/>
  <c r="C579" i="1" a="1"/>
  <c r="B172" i="1" a="1"/>
  <c r="C579" i="1" l="1"/>
  <c r="B172" i="1"/>
  <c r="C172" i="1" a="1"/>
  <c r="C172" i="1" l="1"/>
  <c r="B488" i="1" a="1"/>
  <c r="B488" i="1" l="1"/>
  <c r="C488" i="1" a="1"/>
  <c r="B1547" i="1" a="1"/>
  <c r="C488" i="1" l="1"/>
  <c r="B1547" i="1"/>
  <c r="C1547" i="1" a="1"/>
  <c r="B227" i="1" a="1"/>
  <c r="C1547" i="1" l="1"/>
  <c r="B227" i="1"/>
  <c r="C227" i="1" a="1"/>
  <c r="B257" i="1" a="1"/>
  <c r="C227" i="1" l="1"/>
  <c r="B257" i="1"/>
  <c r="C257" i="1" a="1"/>
  <c r="B661" i="1" a="1"/>
  <c r="C257" i="1" l="1"/>
  <c r="B661" i="1"/>
  <c r="C661" i="1" a="1"/>
  <c r="B1587" i="1" a="1"/>
  <c r="C661" i="1" l="1"/>
  <c r="B1587" i="1"/>
  <c r="C1587" i="1" a="1"/>
  <c r="B385" i="1" a="1"/>
  <c r="C1587" i="1" l="1"/>
  <c r="B385" i="1"/>
  <c r="C385" i="1" a="1"/>
  <c r="B933" i="1" a="1"/>
  <c r="C385" i="1" l="1"/>
  <c r="B933" i="1"/>
  <c r="C933" i="1" a="1"/>
  <c r="B703" i="1" a="1"/>
  <c r="C933" i="1" l="1"/>
  <c r="B703" i="1"/>
  <c r="C703" i="1" a="1"/>
  <c r="B1099" i="1" a="1"/>
  <c r="C703" i="1" l="1"/>
  <c r="B1099" i="1"/>
  <c r="C1099" i="1" a="1"/>
  <c r="B225" i="1" a="1"/>
  <c r="C1099" i="1" l="1"/>
  <c r="B225" i="1"/>
  <c r="C225" i="1" a="1"/>
  <c r="B758" i="1" a="1"/>
  <c r="C225" i="1" l="1"/>
  <c r="B758" i="1"/>
  <c r="C758" i="1" a="1"/>
  <c r="B305" i="1" a="1"/>
  <c r="C758" i="1" l="1"/>
  <c r="B305" i="1"/>
  <c r="C305" i="1" a="1"/>
  <c r="B700" i="1" a="1"/>
  <c r="C305" i="1" l="1"/>
  <c r="B700" i="1"/>
  <c r="C700" i="1" a="1"/>
  <c r="B662" i="1" a="1"/>
  <c r="C700" i="1" l="1"/>
  <c r="B662" i="1"/>
  <c r="C662" i="1" a="1"/>
  <c r="B891" i="1" a="1"/>
  <c r="C662" i="1" l="1"/>
  <c r="B891" i="1"/>
  <c r="C891" i="1" a="1"/>
  <c r="B977" i="1" a="1"/>
  <c r="C891" i="1" l="1"/>
  <c r="B977" i="1"/>
  <c r="C977" i="1" a="1"/>
  <c r="B245" i="1" a="1"/>
  <c r="C977" i="1" l="1"/>
  <c r="B245" i="1"/>
  <c r="C245" i="1" a="1"/>
  <c r="C245" i="1" l="1"/>
  <c r="B1560" i="1" a="1"/>
  <c r="B1560" i="1" l="1"/>
  <c r="C1560" i="1" a="1"/>
  <c r="B224" i="1" a="1"/>
  <c r="C1560" i="1" l="1"/>
  <c r="B224" i="1"/>
  <c r="C224" i="1" a="1"/>
  <c r="B1401" i="1" a="1"/>
  <c r="C224" i="1" l="1"/>
  <c r="B1401" i="1"/>
  <c r="C1401" i="1" a="1"/>
  <c r="B783" i="1" a="1"/>
  <c r="C1401" i="1" l="1"/>
  <c r="B783" i="1"/>
  <c r="C783" i="1" a="1"/>
  <c r="B1332" i="1" a="1"/>
  <c r="C783" i="1" l="1"/>
  <c r="B1332" i="1"/>
  <c r="C1332" i="1" a="1"/>
  <c r="B760" i="1" a="1"/>
  <c r="C1332" i="1" l="1"/>
  <c r="B760" i="1"/>
  <c r="C760" i="1" a="1"/>
  <c r="B478" i="1" a="1"/>
  <c r="C760" i="1" l="1"/>
  <c r="B478" i="1"/>
  <c r="C478" i="1" a="1"/>
  <c r="B1545" i="1" a="1"/>
  <c r="C478" i="1" l="1"/>
  <c r="B1545" i="1"/>
  <c r="C1545" i="1" a="1"/>
  <c r="B1319" i="1" a="1"/>
  <c r="C1545" i="1" l="1"/>
  <c r="B1319" i="1"/>
  <c r="C1319" i="1" a="1"/>
  <c r="B1204" i="1" a="1"/>
  <c r="C1319" i="1" l="1"/>
  <c r="B1204" i="1"/>
  <c r="C1204" i="1" a="1"/>
  <c r="B1104" i="1" a="1"/>
  <c r="C1204" i="1" l="1"/>
  <c r="B1104" i="1"/>
  <c r="C1104" i="1" a="1"/>
  <c r="B108" i="1" a="1"/>
  <c r="C1104" i="1" l="1"/>
  <c r="B108" i="1"/>
  <c r="C108" i="1" a="1"/>
  <c r="C108" i="1" l="1"/>
  <c r="B1395" i="1" a="1"/>
  <c r="B1395" i="1" l="1"/>
  <c r="C1395" i="1" a="1"/>
  <c r="B710" i="1" a="1"/>
  <c r="C1395" i="1" l="1"/>
  <c r="B710" i="1"/>
  <c r="C710" i="1" a="1"/>
  <c r="B750" i="1" a="1"/>
  <c r="C710" i="1" l="1"/>
  <c r="B750" i="1"/>
  <c r="C750" i="1" a="1"/>
  <c r="B496" i="1" a="1"/>
  <c r="C750" i="1" l="1"/>
  <c r="B496" i="1"/>
  <c r="C496" i="1" a="1"/>
  <c r="B1413" i="1" a="1"/>
  <c r="C496" i="1" l="1"/>
  <c r="B1413" i="1"/>
  <c r="C1413" i="1" a="1"/>
  <c r="B737" i="1" a="1"/>
  <c r="C1413" i="1" l="1"/>
  <c r="B737" i="1"/>
  <c r="C737" i="1" a="1"/>
  <c r="B1333" i="1" a="1"/>
  <c r="C737" i="1" l="1"/>
  <c r="B1333" i="1"/>
  <c r="C1333" i="1" a="1"/>
  <c r="B1562" i="1" a="1"/>
  <c r="C1333" i="1" l="1"/>
  <c r="B1562" i="1"/>
  <c r="C1562" i="1" a="1"/>
  <c r="B531" i="1" a="1"/>
  <c r="C1562" i="1" l="1"/>
  <c r="B531" i="1"/>
  <c r="C531" i="1" a="1"/>
  <c r="B269" i="1" a="1"/>
  <c r="C531" i="1" l="1"/>
  <c r="B269" i="1"/>
  <c r="C269" i="1" a="1"/>
  <c r="B732" i="1" a="1"/>
  <c r="C269" i="1" l="1"/>
  <c r="B732" i="1"/>
  <c r="C732" i="1" a="1"/>
  <c r="B862" i="1" a="1"/>
  <c r="C732" i="1" l="1"/>
  <c r="B862" i="1"/>
  <c r="C862" i="1" a="1"/>
  <c r="B1400" i="1" a="1"/>
  <c r="C862" i="1" l="1"/>
  <c r="B1400" i="1"/>
  <c r="C1400" i="1" a="1"/>
  <c r="B555" i="1" a="1"/>
  <c r="C1400" i="1" l="1"/>
  <c r="B555" i="1"/>
  <c r="C555" i="1" a="1"/>
  <c r="B1170" i="1" a="1"/>
  <c r="C555" i="1" l="1"/>
  <c r="B1170" i="1"/>
  <c r="C1170" i="1" a="1"/>
  <c r="B1416" i="1" a="1"/>
  <c r="C1170" i="1" l="1"/>
  <c r="B1416" i="1"/>
  <c r="C1416" i="1" a="1"/>
  <c r="B458" i="1" a="1"/>
  <c r="C1416" i="1" l="1"/>
  <c r="B458" i="1"/>
  <c r="C458" i="1" a="1"/>
  <c r="B991" i="1" a="1"/>
  <c r="C458" i="1" l="1"/>
  <c r="B991" i="1"/>
  <c r="C991" i="1" a="1"/>
  <c r="B348" i="1" a="1"/>
  <c r="C991" i="1" l="1"/>
  <c r="B348" i="1"/>
  <c r="C348" i="1" a="1"/>
  <c r="B1384" i="1" a="1"/>
  <c r="C348" i="1" l="1"/>
  <c r="B1384" i="1"/>
  <c r="C1384" i="1" a="1"/>
  <c r="B702" i="1" a="1"/>
  <c r="C1384" i="1" l="1"/>
  <c r="B702" i="1"/>
  <c r="C702" i="1" a="1"/>
  <c r="B432" i="1" a="1"/>
  <c r="C702" i="1" l="1"/>
  <c r="B432" i="1"/>
  <c r="C432" i="1" a="1"/>
  <c r="B1131" i="1" a="1"/>
  <c r="C432" i="1" l="1"/>
  <c r="B1131" i="1"/>
  <c r="C1131" i="1" a="1"/>
  <c r="B1536" i="1" a="1"/>
  <c r="C1131" i="1" l="1"/>
  <c r="B1536" i="1"/>
  <c r="C1536" i="1" a="1"/>
  <c r="B1390" i="1" a="1"/>
  <c r="C1536" i="1" l="1"/>
  <c r="B1390" i="1"/>
  <c r="C1390" i="1" a="1"/>
  <c r="B267" i="1" a="1"/>
  <c r="C1390" i="1" l="1"/>
  <c r="B267" i="1"/>
  <c r="C267" i="1" a="1"/>
  <c r="B668" i="1" a="1"/>
  <c r="C267" i="1" l="1"/>
  <c r="B668" i="1"/>
  <c r="C668" i="1" a="1"/>
  <c r="C668" i="1" l="1"/>
  <c r="B1194" i="1" a="1"/>
  <c r="B1194" i="1" l="1"/>
  <c r="C1194" i="1" a="1"/>
  <c r="B431" i="1" a="1"/>
  <c r="C1194" i="1" l="1"/>
  <c r="B431" i="1"/>
  <c r="C431" i="1" a="1"/>
  <c r="B514" i="1" a="1"/>
  <c r="C431" i="1" l="1"/>
  <c r="B514" i="1"/>
  <c r="C514" i="1" a="1"/>
  <c r="B1463" i="1" a="1"/>
  <c r="C514" i="1" l="1"/>
  <c r="B1463" i="1"/>
  <c r="C1463" i="1" a="1"/>
  <c r="B709" i="1" a="1"/>
  <c r="C1463" i="1" l="1"/>
  <c r="B709" i="1"/>
  <c r="C709" i="1" a="1"/>
  <c r="B388" i="1" a="1"/>
  <c r="C709" i="1" l="1"/>
  <c r="B388" i="1"/>
  <c r="C388" i="1" a="1"/>
  <c r="B103" i="1" a="1"/>
  <c r="C388" i="1" l="1"/>
  <c r="B103" i="1"/>
  <c r="C103" i="1" a="1"/>
  <c r="B76" i="1" a="1"/>
  <c r="C103" i="1" l="1"/>
  <c r="B76" i="1"/>
  <c r="C76" i="1" a="1"/>
  <c r="B1581" i="1" a="1"/>
  <c r="C76" i="1" l="1"/>
  <c r="B1581" i="1"/>
  <c r="C1581" i="1" a="1"/>
  <c r="B308" i="1" a="1"/>
  <c r="C1581" i="1" l="1"/>
  <c r="B308" i="1"/>
  <c r="C308" i="1" a="1"/>
  <c r="B1110" i="1" a="1"/>
  <c r="C308" i="1" l="1"/>
  <c r="B1110" i="1"/>
  <c r="C1110" i="1" a="1"/>
  <c r="B1320" i="1" a="1"/>
  <c r="C1110" i="1" l="1"/>
  <c r="B1320" i="1"/>
  <c r="C1320" i="1" a="1"/>
  <c r="B452" i="1" a="1"/>
  <c r="C1320" i="1" l="1"/>
  <c r="B452" i="1"/>
  <c r="C452" i="1" a="1"/>
  <c r="B419" i="1" a="1"/>
  <c r="C452" i="1" l="1"/>
  <c r="B419" i="1"/>
  <c r="C419" i="1" a="1"/>
  <c r="B454" i="1" a="1"/>
  <c r="C419" i="1" l="1"/>
  <c r="B454" i="1"/>
  <c r="C454" i="1" a="1"/>
  <c r="B118" i="1" a="1"/>
  <c r="C454" i="1" l="1"/>
  <c r="B118" i="1"/>
  <c r="C118" i="1" a="1"/>
  <c r="B32" i="1" a="1"/>
  <c r="C118" i="1" l="1"/>
  <c r="B32" i="1"/>
  <c r="C32" i="1" a="1"/>
  <c r="B1477" i="1" a="1"/>
  <c r="C32" i="1" l="1"/>
  <c r="B1477" i="1"/>
  <c r="C1477" i="1" a="1"/>
  <c r="B82" i="1" a="1"/>
  <c r="C1477" i="1" l="1"/>
  <c r="B82" i="1"/>
  <c r="C82" i="1" a="1"/>
  <c r="B17" i="1" a="1"/>
  <c r="C82" i="1" l="1"/>
  <c r="B17" i="1"/>
  <c r="C17" i="1" a="1"/>
  <c r="B1141" i="1" a="1"/>
  <c r="C17" i="1" l="1"/>
  <c r="B1141" i="1"/>
  <c r="C1141" i="1" a="1"/>
  <c r="C1141" i="1" l="1"/>
  <c r="B320" i="1" a="1"/>
  <c r="B320" i="1" l="1"/>
  <c r="C320" i="1" a="1"/>
  <c r="B1399" i="1" a="1"/>
  <c r="C320" i="1" l="1"/>
  <c r="B1399" i="1"/>
  <c r="C1399" i="1" a="1"/>
  <c r="B633" i="1" a="1"/>
  <c r="C1399" i="1" l="1"/>
  <c r="B633" i="1"/>
  <c r="C633" i="1" a="1"/>
  <c r="B718" i="1" a="1"/>
  <c r="C633" i="1" l="1"/>
  <c r="B718" i="1"/>
  <c r="C718" i="1" a="1"/>
  <c r="B648" i="1" a="1"/>
  <c r="C718" i="1" l="1"/>
  <c r="B648" i="1"/>
  <c r="C648" i="1" a="1"/>
  <c r="B255" i="1" a="1"/>
  <c r="C648" i="1" l="1"/>
  <c r="B255" i="1"/>
  <c r="C255" i="1" a="1"/>
  <c r="B798" i="1" a="1"/>
  <c r="C255" i="1" l="1"/>
  <c r="B798" i="1"/>
  <c r="C798" i="1" a="1"/>
  <c r="B243" i="1" a="1"/>
  <c r="C798" i="1" l="1"/>
  <c r="B243" i="1"/>
  <c r="C243" i="1" a="1"/>
  <c r="B1334" i="1" a="1"/>
  <c r="C243" i="1" l="1"/>
  <c r="B1334" i="1"/>
  <c r="C1334" i="1" a="1"/>
  <c r="B545" i="1" a="1"/>
  <c r="C1334" i="1" l="1"/>
  <c r="B545" i="1"/>
  <c r="C545" i="1" a="1"/>
  <c r="B1521" i="1" a="1"/>
  <c r="C545" i="1" l="1"/>
  <c r="B1521" i="1"/>
  <c r="C1521" i="1" a="1"/>
  <c r="B678" i="1" a="1"/>
  <c r="C1521" i="1" l="1"/>
  <c r="B678" i="1"/>
  <c r="C678" i="1" a="1"/>
  <c r="B727" i="1" a="1"/>
  <c r="C678" i="1" l="1"/>
  <c r="B727" i="1"/>
  <c r="C727" i="1" a="1"/>
  <c r="B1348" i="1" a="1"/>
  <c r="C727" i="1" l="1"/>
  <c r="B1348" i="1"/>
  <c r="C1348" i="1" a="1"/>
  <c r="B296" i="1" a="1"/>
  <c r="C1348" i="1" l="1"/>
  <c r="B296" i="1"/>
  <c r="C296" i="1" a="1"/>
  <c r="B1084" i="1" a="1"/>
  <c r="C296" i="1" l="1"/>
  <c r="B1084" i="1"/>
  <c r="C1084" i="1" a="1"/>
  <c r="B330" i="1" a="1"/>
  <c r="C1084" i="1" l="1"/>
  <c r="B330" i="1"/>
  <c r="C330" i="1" a="1"/>
  <c r="B864" i="1" a="1"/>
  <c r="C330" i="1" l="1"/>
  <c r="B864" i="1"/>
  <c r="C864" i="1" a="1"/>
  <c r="B641" i="1" a="1"/>
  <c r="C864" i="1" l="1"/>
  <c r="B641" i="1"/>
  <c r="C641" i="1" a="1"/>
  <c r="B1065" i="1" a="1"/>
  <c r="C641" i="1" l="1"/>
  <c r="B1065" i="1"/>
  <c r="C1065" i="1" a="1"/>
  <c r="B1128" i="1" a="1"/>
  <c r="C1065" i="1" l="1"/>
  <c r="B1128" i="1"/>
  <c r="C1128" i="1" a="1"/>
  <c r="B1238" i="1" a="1"/>
  <c r="C1128" i="1" l="1"/>
  <c r="B1238" i="1"/>
  <c r="C1238" i="1" a="1"/>
  <c r="B1179" i="1" a="1"/>
  <c r="C1238" i="1" l="1"/>
  <c r="B1179" i="1"/>
  <c r="C1179" i="1" a="1"/>
  <c r="B238" i="1" a="1"/>
  <c r="C1179" i="1" l="1"/>
  <c r="B238" i="1"/>
  <c r="C238" i="1" a="1"/>
  <c r="B530" i="1" a="1"/>
  <c r="C238" i="1" l="1"/>
  <c r="B530" i="1"/>
  <c r="C530" i="1" a="1"/>
  <c r="B1041" i="1" a="1"/>
  <c r="C530" i="1" l="1"/>
  <c r="B1041" i="1"/>
  <c r="C1041" i="1" a="1"/>
  <c r="B736" i="1" a="1"/>
  <c r="C1041" i="1" l="1"/>
  <c r="B736" i="1"/>
  <c r="C736" i="1" a="1"/>
  <c r="B800" i="1" a="1"/>
  <c r="C736" i="1" l="1"/>
  <c r="B800" i="1"/>
  <c r="C800" i="1" a="1"/>
  <c r="B79" i="1" a="1"/>
  <c r="C800" i="1" l="1"/>
  <c r="B79" i="1"/>
  <c r="C79" i="1" a="1"/>
  <c r="B88" i="1" a="1"/>
  <c r="C79" i="1" l="1"/>
  <c r="B88" i="1"/>
  <c r="C88" i="1" a="1"/>
  <c r="B288" i="1" a="1"/>
  <c r="C88" i="1" l="1"/>
  <c r="B288" i="1"/>
  <c r="C288" i="1" a="1"/>
  <c r="B1353" i="1" a="1"/>
  <c r="C288" i="1" l="1"/>
  <c r="B1353" i="1"/>
  <c r="C1353" i="1" a="1"/>
  <c r="B1338" i="1" a="1"/>
  <c r="C1353" i="1" l="1"/>
  <c r="B1338" i="1"/>
  <c r="C1338" i="1" a="1"/>
  <c r="B1250" i="1" a="1"/>
  <c r="C1338" i="1" l="1"/>
  <c r="B1250" i="1"/>
  <c r="C1250" i="1" a="1"/>
  <c r="B1354" i="1" a="1"/>
  <c r="C1250" i="1" l="1"/>
  <c r="B1354" i="1"/>
  <c r="C1354" i="1" a="1"/>
  <c r="B934" i="1" a="1"/>
  <c r="C1354" i="1" l="1"/>
  <c r="B934" i="1"/>
  <c r="C934" i="1" a="1"/>
  <c r="B1086" i="1" a="1"/>
  <c r="C934" i="1" l="1"/>
  <c r="B1086" i="1"/>
  <c r="C1086" i="1" a="1"/>
  <c r="B679" i="1" a="1"/>
  <c r="C1086" i="1" l="1"/>
  <c r="B679" i="1"/>
  <c r="C679" i="1" a="1"/>
  <c r="B1367" i="1" a="1"/>
  <c r="C679" i="1" l="1"/>
  <c r="B1367" i="1"/>
  <c r="C1367" i="1" a="1"/>
  <c r="B502" i="1" a="1"/>
  <c r="C1367" i="1" l="1"/>
  <c r="B502" i="1"/>
  <c r="C502" i="1" a="1"/>
  <c r="B780" i="1" a="1"/>
  <c r="C502" i="1" l="1"/>
  <c r="B780" i="1"/>
  <c r="C780" i="1" a="1"/>
  <c r="B883" i="1" a="1"/>
  <c r="C780" i="1" l="1"/>
  <c r="B883" i="1"/>
  <c r="C883" i="1" a="1"/>
  <c r="B559" i="1" a="1"/>
  <c r="C883" i="1" l="1"/>
  <c r="B559" i="1"/>
  <c r="C559" i="1" a="1"/>
  <c r="B1012" i="1" a="1"/>
  <c r="C559" i="1" l="1"/>
  <c r="B1012" i="1"/>
  <c r="C1012" i="1" a="1"/>
  <c r="B1483" i="1" a="1"/>
  <c r="C1012" i="1" l="1"/>
  <c r="B1483" i="1"/>
  <c r="C1483" i="1" a="1"/>
  <c r="B370" i="1" a="1"/>
  <c r="C1483" i="1" l="1"/>
  <c r="B370" i="1"/>
  <c r="C370" i="1" a="1"/>
  <c r="B1015" i="1" a="1"/>
  <c r="C370" i="1" l="1"/>
  <c r="B1015" i="1"/>
  <c r="C1015" i="1" a="1"/>
  <c r="B849" i="1" a="1"/>
  <c r="C1015" i="1" l="1"/>
  <c r="B849" i="1"/>
  <c r="C849" i="1" a="1"/>
  <c r="B1168" i="1" a="1"/>
  <c r="C849" i="1" l="1"/>
  <c r="B1168" i="1"/>
  <c r="C1168" i="1" a="1"/>
  <c r="C1168" i="1" l="1"/>
  <c r="B1224" i="1" a="1"/>
  <c r="B1224" i="1" l="1"/>
  <c r="C1224" i="1" a="1"/>
  <c r="B1517" i="1" a="1"/>
  <c r="C1224" i="1" l="1"/>
  <c r="B1517" i="1"/>
  <c r="C1517" i="1" a="1"/>
  <c r="B1269" i="1" a="1"/>
  <c r="C1517" i="1" l="1"/>
  <c r="B1269" i="1"/>
  <c r="C1269" i="1" a="1"/>
  <c r="C1269" i="1" l="1"/>
  <c r="B322" i="1" a="1"/>
  <c r="B322" i="1" l="1"/>
  <c r="C322" i="1" a="1"/>
  <c r="B1152" i="1" a="1"/>
  <c r="C322" i="1" l="1"/>
  <c r="B1152" i="1"/>
  <c r="C1152" i="1" a="1"/>
  <c r="B389" i="1" a="1"/>
  <c r="C1152" i="1" l="1"/>
  <c r="B389" i="1"/>
  <c r="C389" i="1" a="1"/>
  <c r="B860" i="1" a="1"/>
  <c r="C389" i="1" l="1"/>
  <c r="B860" i="1"/>
  <c r="C860" i="1" a="1"/>
  <c r="B1158" i="1" a="1"/>
  <c r="C860" i="1" l="1"/>
  <c r="B1158" i="1"/>
  <c r="C1158" i="1" a="1"/>
  <c r="B938" i="1" a="1"/>
  <c r="C1158" i="1" l="1"/>
  <c r="B938" i="1"/>
  <c r="C938" i="1" a="1"/>
  <c r="B46" i="1" a="1"/>
  <c r="C938" i="1" l="1"/>
  <c r="B46" i="1"/>
  <c r="C46" i="1" a="1"/>
  <c r="B948" i="1" a="1"/>
  <c r="C46" i="1" l="1"/>
  <c r="B948" i="1"/>
  <c r="C948" i="1" a="1"/>
  <c r="B169" i="1" a="1"/>
  <c r="C948" i="1" l="1"/>
  <c r="B169" i="1"/>
  <c r="C169" i="1" a="1"/>
  <c r="B972" i="1" a="1"/>
  <c r="C169" i="1" l="1"/>
  <c r="B972" i="1"/>
  <c r="C972" i="1" a="1"/>
  <c r="B1344" i="1" a="1"/>
  <c r="C972" i="1" l="1"/>
  <c r="B1344" i="1"/>
  <c r="C1344" i="1" a="1"/>
  <c r="B408" i="1" a="1"/>
  <c r="C1344" i="1" l="1"/>
  <c r="B408" i="1"/>
  <c r="C408" i="1" a="1"/>
  <c r="B1391" i="1" a="1"/>
  <c r="C408" i="1" l="1"/>
  <c r="B1391" i="1"/>
  <c r="C1391" i="1" a="1"/>
  <c r="B1166" i="1" a="1"/>
  <c r="C1391" i="1" l="1"/>
  <c r="B1166" i="1"/>
  <c r="C1166" i="1" a="1"/>
  <c r="B228" i="1" a="1"/>
  <c r="C1166" i="1" l="1"/>
  <c r="B228" i="1"/>
  <c r="C228" i="1" a="1"/>
  <c r="C228" i="1" l="1"/>
  <c r="B657" i="1" a="1"/>
  <c r="B657" i="1" l="1"/>
  <c r="C657" i="1" a="1"/>
  <c r="B593" i="1" a="1"/>
  <c r="C657" i="1" l="1"/>
  <c r="B593" i="1"/>
  <c r="C593" i="1" a="1"/>
  <c r="C593" i="1" l="1"/>
  <c r="B1434" i="1" a="1"/>
  <c r="B1434" i="1" l="1"/>
  <c r="C1434" i="1" a="1"/>
  <c r="B957" i="1" a="1"/>
  <c r="C1434" i="1" l="1"/>
  <c r="B957" i="1"/>
  <c r="C957" i="1" a="1"/>
  <c r="B494" i="1" a="1"/>
  <c r="C957" i="1" l="1"/>
  <c r="B494" i="1"/>
  <c r="C494" i="1" a="1"/>
  <c r="B660" i="1" a="1"/>
  <c r="C494" i="1" l="1"/>
  <c r="B660" i="1"/>
  <c r="C660" i="1" a="1"/>
  <c r="B1133" i="1" a="1"/>
  <c r="C660" i="1" l="1"/>
  <c r="B1133" i="1"/>
  <c r="C1133" i="1" a="1"/>
  <c r="C1133" i="1" l="1"/>
  <c r="B1258" i="1" a="1"/>
  <c r="B1258" i="1" l="1"/>
  <c r="C1258" i="1" a="1"/>
  <c r="B988" i="1" a="1"/>
  <c r="C1258" i="1" l="1"/>
  <c r="B988" i="1"/>
  <c r="C988" i="1" a="1"/>
  <c r="B56" i="1" a="1"/>
  <c r="C988" i="1" l="1"/>
  <c r="B56" i="1"/>
  <c r="C56" i="1" a="1"/>
  <c r="B186" i="1" a="1"/>
  <c r="C56" i="1" l="1"/>
  <c r="B186" i="1"/>
  <c r="C186" i="1" a="1"/>
  <c r="B1468" i="1" a="1"/>
  <c r="C186" i="1" l="1"/>
  <c r="B1468" i="1"/>
  <c r="C1468" i="1" a="1"/>
  <c r="B232" i="1" a="1"/>
  <c r="C1468" i="1" l="1"/>
  <c r="B232" i="1"/>
  <c r="C232" i="1" a="1"/>
  <c r="B692" i="1" a="1"/>
  <c r="C232" i="1" l="1"/>
  <c r="B692" i="1"/>
  <c r="C692" i="1" a="1"/>
  <c r="B423" i="1" a="1"/>
  <c r="C692" i="1" l="1"/>
  <c r="B423" i="1"/>
  <c r="C423" i="1" a="1"/>
  <c r="B823" i="1" a="1"/>
  <c r="C423" i="1" l="1"/>
  <c r="B823" i="1"/>
  <c r="C823" i="1" a="1"/>
  <c r="B1056" i="1" a="1"/>
  <c r="C823" i="1" l="1"/>
  <c r="B1056" i="1"/>
  <c r="C1056" i="1" a="1"/>
  <c r="B1482" i="1" a="1"/>
  <c r="C1056" i="1" l="1"/>
  <c r="B1482" i="1"/>
  <c r="C1482" i="1" a="1"/>
  <c r="B1460" i="1" a="1"/>
  <c r="C1482" i="1" l="1"/>
  <c r="B1460" i="1"/>
  <c r="C1460" i="1" a="1"/>
  <c r="B1055" i="1" a="1"/>
  <c r="C1460" i="1" l="1"/>
  <c r="B1055" i="1"/>
  <c r="C1055" i="1" a="1"/>
  <c r="B1172" i="1" a="1"/>
  <c r="C1055" i="1" l="1"/>
  <c r="B1172" i="1"/>
  <c r="C1172" i="1" a="1"/>
  <c r="B1514" i="1" a="1"/>
  <c r="C1172" i="1" l="1"/>
  <c r="B1514" i="1"/>
  <c r="C1514" i="1" a="1"/>
  <c r="B277" i="1" a="1"/>
  <c r="C1514" i="1" l="1"/>
  <c r="B277" i="1"/>
  <c r="C277" i="1" a="1"/>
  <c r="B426" i="1" a="1"/>
  <c r="C277" i="1" l="1"/>
  <c r="B426" i="1"/>
  <c r="C426" i="1" a="1"/>
  <c r="B195" i="1" a="1"/>
  <c r="C426" i="1" l="1"/>
  <c r="B195" i="1"/>
  <c r="C195" i="1" a="1"/>
  <c r="B211" i="1" a="1"/>
  <c r="C195" i="1" l="1"/>
  <c r="B211" i="1"/>
  <c r="C211" i="1" a="1"/>
  <c r="B1366" i="1" a="1"/>
  <c r="C211" i="1" l="1"/>
  <c r="B1366" i="1"/>
  <c r="C1366" i="1" a="1"/>
  <c r="B25" i="1" a="1"/>
  <c r="C1366" i="1" l="1"/>
  <c r="B25" i="1"/>
  <c r="C25" i="1" a="1"/>
  <c r="B731" i="1" a="1"/>
  <c r="C25" i="1" l="1"/>
  <c r="B731" i="1"/>
  <c r="C731" i="1" a="1"/>
  <c r="B156" i="1" a="1"/>
  <c r="C731" i="1" l="1"/>
  <c r="B156" i="1"/>
  <c r="C156" i="1" a="1"/>
  <c r="B199" i="1" a="1"/>
  <c r="C156" i="1" l="1"/>
  <c r="B199" i="1"/>
  <c r="C199" i="1" a="1"/>
  <c r="B1223" i="1" a="1"/>
  <c r="C199" i="1" l="1"/>
  <c r="B1223" i="1"/>
  <c r="C1223" i="1" a="1"/>
  <c r="B174" i="1" a="1"/>
  <c r="C1223" i="1" l="1"/>
  <c r="B174" i="1"/>
  <c r="C174" i="1" a="1"/>
  <c r="B1140" i="1" a="1"/>
  <c r="C174" i="1" l="1"/>
  <c r="B1140" i="1"/>
  <c r="C1140" i="1" a="1"/>
  <c r="B942" i="1" a="1"/>
  <c r="C1140" i="1" l="1"/>
  <c r="B942" i="1"/>
  <c r="C942" i="1" a="1"/>
  <c r="B1419" i="1" a="1"/>
  <c r="C942" i="1" l="1"/>
  <c r="B1419" i="1"/>
  <c r="C1419" i="1" a="1"/>
  <c r="B360" i="1" a="1"/>
  <c r="C1419" i="1" l="1"/>
  <c r="B360" i="1"/>
  <c r="C360" i="1" a="1"/>
  <c r="B1209" i="1" a="1"/>
  <c r="C360" i="1" l="1"/>
  <c r="B1209" i="1"/>
  <c r="C1209" i="1" a="1"/>
  <c r="B1156" i="1" a="1"/>
  <c r="C1209" i="1" l="1"/>
  <c r="B1156" i="1"/>
  <c r="C1156" i="1" a="1"/>
  <c r="B92" i="1" a="1"/>
  <c r="C1156" i="1" l="1"/>
  <c r="B92" i="1"/>
  <c r="C92" i="1" a="1"/>
  <c r="B326" i="1" a="1"/>
  <c r="C92" i="1" l="1"/>
  <c r="B326" i="1"/>
  <c r="C326" i="1" a="1"/>
  <c r="B675" i="1" a="1"/>
  <c r="C326" i="1" l="1"/>
  <c r="B675" i="1"/>
  <c r="C675" i="1" a="1"/>
  <c r="B35" i="1" a="1"/>
  <c r="C675" i="1" l="1"/>
  <c r="B35" i="1"/>
  <c r="C35" i="1" a="1"/>
  <c r="B1017" i="1" a="1"/>
  <c r="C35" i="1" l="1"/>
  <c r="B1017" i="1"/>
  <c r="C1017" i="1" a="1"/>
  <c r="B1418" i="1" a="1"/>
  <c r="C1017" i="1" l="1"/>
  <c r="B1418" i="1"/>
  <c r="C1418" i="1" a="1"/>
  <c r="B634" i="1" a="1"/>
  <c r="C1418" i="1" l="1"/>
  <c r="B634" i="1"/>
  <c r="C634" i="1" a="1"/>
  <c r="B674" i="1" a="1"/>
  <c r="C634" i="1" l="1"/>
  <c r="B674" i="1"/>
  <c r="C674" i="1" a="1"/>
  <c r="B1293" i="1" a="1"/>
  <c r="C674" i="1" l="1"/>
  <c r="B1293" i="1"/>
  <c r="C1293" i="1" a="1"/>
  <c r="B1450" i="1" a="1"/>
  <c r="C1293" i="1" l="1"/>
  <c r="B1450" i="1"/>
  <c r="C1450" i="1" a="1"/>
  <c r="B414" i="1" a="1"/>
  <c r="C1450" i="1" l="1"/>
  <c r="B414" i="1"/>
  <c r="C414" i="1" a="1"/>
  <c r="B1134" i="1" a="1"/>
  <c r="C414" i="1" l="1"/>
  <c r="B1134" i="1"/>
  <c r="C1134" i="1" a="1"/>
  <c r="B145" i="1" a="1"/>
  <c r="C1134" i="1" l="1"/>
  <c r="B145" i="1"/>
  <c r="C145" i="1" a="1"/>
  <c r="B1313" i="1" a="1"/>
  <c r="C145" i="1" l="1"/>
  <c r="B1313" i="1"/>
  <c r="C1313" i="1" a="1"/>
  <c r="B1066" i="1" a="1"/>
  <c r="C1313" i="1" l="1"/>
  <c r="B1066" i="1"/>
  <c r="C1066" i="1" a="1"/>
  <c r="B303" i="1" a="1"/>
  <c r="C1066" i="1" l="1"/>
  <c r="B303" i="1"/>
  <c r="C303" i="1" a="1"/>
  <c r="B166" i="1" a="1"/>
  <c r="C303" i="1" l="1"/>
  <c r="B166" i="1"/>
  <c r="C166" i="1" a="1"/>
  <c r="B1455" i="1" a="1"/>
  <c r="C166" i="1" l="1"/>
  <c r="B1455" i="1"/>
  <c r="C1455" i="1" a="1"/>
  <c r="C1455" i="1" l="1"/>
  <c r="B928" i="1" a="1"/>
  <c r="B928" i="1" l="1"/>
  <c r="C928" i="1" a="1"/>
  <c r="B165" i="1" a="1"/>
  <c r="C928" i="1" l="1"/>
  <c r="B165" i="1"/>
  <c r="C165" i="1" a="1"/>
  <c r="B1237" i="1" a="1"/>
  <c r="C165" i="1" l="1"/>
  <c r="B1237" i="1"/>
  <c r="C1237" i="1" a="1"/>
  <c r="B945" i="1" a="1"/>
  <c r="C1237" i="1" l="1"/>
  <c r="B945" i="1"/>
  <c r="C945" i="1" a="1"/>
  <c r="B1371" i="1" a="1"/>
  <c r="C945" i="1" l="1"/>
  <c r="B1371" i="1"/>
  <c r="C1371" i="1" a="1"/>
  <c r="C1371" i="1" l="1"/>
  <c r="B937" i="1" a="1"/>
  <c r="B937" i="1" l="1"/>
  <c r="C937" i="1" a="1"/>
  <c r="B920" i="1" a="1"/>
  <c r="C937" i="1" l="1"/>
  <c r="B920" i="1"/>
  <c r="C920" i="1" a="1"/>
  <c r="B464" i="1" a="1"/>
  <c r="C920" i="1" l="1"/>
  <c r="B464" i="1"/>
  <c r="C464" i="1" a="1"/>
  <c r="B979" i="1" a="1"/>
  <c r="C464" i="1" l="1"/>
  <c r="B979" i="1"/>
  <c r="C979" i="1" a="1"/>
  <c r="B1053" i="1" a="1"/>
  <c r="C979" i="1" l="1"/>
  <c r="B1053" i="1"/>
  <c r="C1053" i="1" a="1"/>
  <c r="B16" i="1" a="1"/>
  <c r="C1053" i="1" l="1"/>
  <c r="B16" i="1"/>
  <c r="C16" i="1" a="1"/>
  <c r="B1312" i="1" a="1"/>
  <c r="C16" i="1" l="1"/>
  <c r="B1312" i="1"/>
  <c r="C1312" i="1" a="1"/>
  <c r="B477" i="1" a="1"/>
  <c r="C1312" i="1" l="1"/>
  <c r="B477" i="1"/>
  <c r="C477" i="1" a="1"/>
  <c r="C477" i="1" l="1"/>
  <c r="B596" i="1" a="1"/>
  <c r="B596" i="1" l="1"/>
  <c r="C596" i="1" a="1"/>
  <c r="B318" i="1" a="1"/>
  <c r="C596" i="1" l="1"/>
  <c r="B318" i="1"/>
  <c r="C318" i="1" a="1"/>
  <c r="B923" i="1" a="1"/>
  <c r="C318" i="1" l="1"/>
  <c r="B923" i="1"/>
  <c r="C923" i="1" a="1"/>
  <c r="B146" i="1" a="1"/>
  <c r="C923" i="1" l="1"/>
  <c r="B146" i="1"/>
  <c r="C146" i="1" a="1"/>
  <c r="B1073" i="1" a="1"/>
  <c r="C146" i="1" l="1"/>
  <c r="B1073" i="1"/>
  <c r="C1073" i="1" a="1"/>
  <c r="B1563" i="1" a="1"/>
  <c r="C1073" i="1" l="1"/>
  <c r="B1563" i="1"/>
  <c r="C1563" i="1" a="1"/>
  <c r="B978" i="1" a="1"/>
  <c r="C1563" i="1" l="1"/>
  <c r="B978" i="1"/>
  <c r="C978" i="1" a="1"/>
  <c r="B1289" i="1" a="1"/>
  <c r="C978" i="1" l="1"/>
  <c r="B1289" i="1"/>
  <c r="C1289" i="1" a="1"/>
  <c r="B879" i="1" a="1"/>
  <c r="C1289" i="1" l="1"/>
  <c r="B879" i="1"/>
  <c r="C879" i="1" a="1"/>
  <c r="B622" i="1" a="1"/>
  <c r="C879" i="1" l="1"/>
  <c r="B622" i="1"/>
  <c r="C622" i="1" a="1"/>
  <c r="B1225" i="1" a="1"/>
  <c r="C622" i="1" l="1"/>
  <c r="B1225" i="1"/>
  <c r="C1225" i="1" a="1"/>
  <c r="B842" i="1" a="1"/>
  <c r="C1225" i="1" l="1"/>
  <c r="B842" i="1"/>
  <c r="C842" i="1" a="1"/>
  <c r="B976" i="1" a="1"/>
  <c r="C842" i="1" l="1"/>
  <c r="B976" i="1"/>
  <c r="C976" i="1" a="1"/>
  <c r="B459" i="1" a="1"/>
  <c r="C976" i="1" l="1"/>
  <c r="B459" i="1"/>
  <c r="C459" i="1" a="1"/>
  <c r="B599" i="1" a="1"/>
  <c r="C459" i="1" l="1"/>
  <c r="B599" i="1"/>
  <c r="C599" i="1" a="1"/>
  <c r="B721" i="1" a="1"/>
  <c r="C599" i="1" l="1"/>
  <c r="B721" i="1"/>
  <c r="C721" i="1" a="1"/>
  <c r="B1376" i="1" a="1"/>
  <c r="C721" i="1" l="1"/>
  <c r="B1376" i="1"/>
  <c r="C1376" i="1" a="1"/>
  <c r="B434" i="1" a="1"/>
  <c r="C1376" i="1" l="1"/>
  <c r="B434" i="1"/>
  <c r="C434" i="1" a="1"/>
  <c r="B577" i="1" a="1"/>
  <c r="C434" i="1" l="1"/>
  <c r="B577" i="1"/>
  <c r="C577" i="1" a="1"/>
  <c r="B1058" i="1" a="1"/>
  <c r="C577" i="1" l="1"/>
  <c r="B1058" i="1"/>
  <c r="C1058" i="1" a="1"/>
  <c r="B924" i="1" a="1"/>
  <c r="C1058" i="1" l="1"/>
  <c r="B924" i="1"/>
  <c r="C924" i="1" a="1"/>
  <c r="B441" i="1" a="1"/>
  <c r="C924" i="1" l="1"/>
  <c r="B441" i="1"/>
  <c r="C441" i="1" a="1"/>
  <c r="B272" i="1" a="1"/>
  <c r="C441" i="1" l="1"/>
  <c r="B272" i="1"/>
  <c r="C272" i="1" a="1"/>
  <c r="B871" i="1" a="1"/>
  <c r="C272" i="1" l="1"/>
  <c r="B871" i="1"/>
  <c r="C871" i="1" a="1"/>
  <c r="B1279" i="1" a="1"/>
  <c r="C871" i="1" l="1"/>
  <c r="B1279" i="1"/>
  <c r="C1279" i="1" a="1"/>
  <c r="B1490" i="1" a="1"/>
  <c r="C1279" i="1" l="1"/>
  <c r="B1490" i="1"/>
  <c r="C1490" i="1" a="1"/>
  <c r="B1480" i="1" a="1"/>
  <c r="C1490" i="1" l="1"/>
  <c r="B1480" i="1"/>
  <c r="C1480" i="1" a="1"/>
  <c r="B1298" i="1" a="1"/>
  <c r="C1480" i="1" l="1"/>
  <c r="B1298" i="1"/>
  <c r="C1298" i="1" a="1"/>
  <c r="B980" i="1" a="1"/>
  <c r="C1298" i="1" l="1"/>
  <c r="B980" i="1"/>
  <c r="C980" i="1" a="1"/>
  <c r="B467" i="1" a="1"/>
  <c r="C980" i="1" l="1"/>
  <c r="B467" i="1"/>
  <c r="C467" i="1" a="1"/>
  <c r="B524" i="1" a="1"/>
  <c r="C467" i="1" l="1"/>
  <c r="B524" i="1"/>
  <c r="C524" i="1" a="1"/>
  <c r="B852" i="1" a="1"/>
  <c r="C524" i="1" l="1"/>
  <c r="B852" i="1"/>
  <c r="C852" i="1" a="1"/>
  <c r="B839" i="1" a="1"/>
  <c r="C852" i="1" l="1"/>
  <c r="B839" i="1"/>
  <c r="C839" i="1" a="1"/>
  <c r="B1516" i="1" a="1"/>
  <c r="C839" i="1" l="1"/>
  <c r="B1516" i="1"/>
  <c r="C1516" i="1" a="1"/>
  <c r="B958" i="1" a="1"/>
  <c r="C1516" i="1" l="1"/>
  <c r="B958" i="1"/>
  <c r="C958" i="1" a="1"/>
  <c r="B201" i="1" a="1"/>
  <c r="C958" i="1" l="1"/>
  <c r="B201" i="1"/>
  <c r="C201" i="1" a="1"/>
  <c r="B886" i="1" a="1"/>
  <c r="C201" i="1" l="1"/>
  <c r="B886" i="1"/>
  <c r="C886" i="1" a="1"/>
  <c r="B168" i="1" a="1"/>
  <c r="C886" i="1" l="1"/>
  <c r="B168" i="1"/>
  <c r="C168" i="1" a="1"/>
  <c r="B808" i="1" a="1"/>
  <c r="C168" i="1" l="1"/>
  <c r="B808" i="1"/>
  <c r="C808" i="1" a="1"/>
  <c r="B521" i="1" a="1"/>
  <c r="C808" i="1" l="1"/>
  <c r="B521" i="1"/>
  <c r="C521" i="1" a="1"/>
  <c r="B1011" i="1" a="1"/>
  <c r="C521" i="1" l="1"/>
  <c r="B1011" i="1"/>
  <c r="C1011" i="1" a="1"/>
  <c r="C1011" i="1" l="1"/>
  <c r="B1162" i="1" a="1"/>
  <c r="B1162" i="1" l="1"/>
  <c r="C1162" i="1" a="1"/>
  <c r="C1162" i="1" l="1"/>
  <c r="B647" i="1" a="1"/>
  <c r="B647" i="1" l="1"/>
  <c r="C647" i="1" a="1"/>
  <c r="C647" i="1" l="1"/>
  <c r="B667" i="1" a="1"/>
  <c r="B667" i="1" l="1"/>
  <c r="C667" i="1" a="1"/>
  <c r="B930" i="1" a="1"/>
  <c r="C667" i="1" l="1"/>
  <c r="B930" i="1"/>
  <c r="C930" i="1" a="1"/>
  <c r="B250" i="1" a="1"/>
  <c r="C930" i="1" l="1"/>
  <c r="B250" i="1"/>
  <c r="C250" i="1" a="1"/>
  <c r="B453" i="1" a="1"/>
  <c r="C250" i="1" l="1"/>
  <c r="B453" i="1"/>
  <c r="C453" i="1" a="1"/>
  <c r="B817" i="1" a="1"/>
  <c r="C453" i="1" l="1"/>
  <c r="B817" i="1"/>
  <c r="C817" i="1" a="1"/>
  <c r="B1193" i="1" a="1"/>
  <c r="C817" i="1" l="1"/>
  <c r="B1193" i="1"/>
  <c r="C1193" i="1" a="1"/>
  <c r="B1178" i="1" a="1"/>
  <c r="C1193" i="1" l="1"/>
  <c r="B1178" i="1"/>
  <c r="C1178" i="1" a="1"/>
  <c r="B1425" i="1" a="1"/>
  <c r="C1178" i="1" l="1"/>
  <c r="B1425" i="1"/>
  <c r="C1425" i="1" a="1"/>
  <c r="B749" i="1" a="1"/>
  <c r="C1425" i="1" l="1"/>
  <c r="B749" i="1"/>
  <c r="C749" i="1" a="1"/>
  <c r="B730" i="1" a="1"/>
  <c r="C749" i="1" l="1"/>
  <c r="B730" i="1"/>
  <c r="C730" i="1" a="1"/>
  <c r="B141" i="1" a="1"/>
  <c r="C730" i="1" l="1"/>
  <c r="B141" i="1"/>
  <c r="C141" i="1" a="1"/>
  <c r="B164" i="1" a="1"/>
  <c r="C141" i="1" l="1"/>
  <c r="B164" i="1"/>
  <c r="C164" i="1" a="1"/>
  <c r="B1010" i="1" a="1"/>
  <c r="C164" i="1" l="1"/>
  <c r="B1010" i="1"/>
  <c r="C1010" i="1" a="1"/>
  <c r="B1499" i="1" a="1"/>
  <c r="C1010" i="1" l="1"/>
  <c r="B1499" i="1"/>
  <c r="C1499" i="1" a="1"/>
  <c r="B74" i="1" a="1"/>
  <c r="C1499" i="1" l="1"/>
  <c r="B74" i="1"/>
  <c r="C74" i="1" a="1"/>
  <c r="B973" i="1" a="1"/>
  <c r="C74" i="1" l="1"/>
  <c r="B973" i="1"/>
  <c r="C973" i="1" a="1"/>
  <c r="B90" i="1" a="1"/>
  <c r="C973" i="1" l="1"/>
  <c r="B90" i="1"/>
  <c r="C90" i="1" a="1"/>
  <c r="B1551" i="1" a="1"/>
  <c r="C90" i="1" l="1"/>
  <c r="B1551" i="1"/>
  <c r="C1551" i="1" a="1"/>
  <c r="B306" i="1" a="1"/>
  <c r="C1551" i="1" l="1"/>
  <c r="B306" i="1"/>
  <c r="C306" i="1" a="1"/>
  <c r="B1375" i="1" a="1"/>
  <c r="C306" i="1" l="1"/>
  <c r="B1375" i="1"/>
  <c r="C1375" i="1" a="1"/>
  <c r="B1290" i="1" a="1"/>
  <c r="C1375" i="1" l="1"/>
  <c r="B1290" i="1"/>
  <c r="C1290" i="1" a="1"/>
  <c r="B191" i="1" a="1"/>
  <c r="C1290" i="1" l="1"/>
  <c r="B191" i="1"/>
  <c r="C191" i="1" a="1"/>
  <c r="B654" i="1" a="1"/>
  <c r="C191" i="1" l="1"/>
  <c r="B654" i="1"/>
  <c r="C654" i="1" a="1"/>
  <c r="B939" i="1" a="1"/>
  <c r="C654" i="1" l="1"/>
  <c r="B939" i="1"/>
  <c r="C939" i="1" a="1"/>
  <c r="B1407" i="1" a="1"/>
  <c r="C939" i="1" l="1"/>
  <c r="B1407" i="1"/>
  <c r="C1407" i="1" a="1"/>
  <c r="B936" i="1" a="1"/>
  <c r="C1407" i="1" l="1"/>
  <c r="B936" i="1"/>
  <c r="C936" i="1" a="1"/>
  <c r="B950" i="1" a="1"/>
  <c r="C936" i="1" l="1"/>
  <c r="B950" i="1"/>
  <c r="C950" i="1" a="1"/>
  <c r="B1394" i="1" a="1"/>
  <c r="C950" i="1" l="1"/>
  <c r="B1394" i="1"/>
  <c r="C1394" i="1" a="1"/>
  <c r="B94" i="1" a="1"/>
  <c r="C1394" i="1" l="1"/>
  <c r="B94" i="1"/>
  <c r="C94" i="1" a="1"/>
  <c r="B251" i="1" a="1"/>
  <c r="C94" i="1" l="1"/>
  <c r="B251" i="1"/>
  <c r="C251" i="1" a="1"/>
  <c r="B260" i="1" a="1"/>
  <c r="C251" i="1" l="1"/>
  <c r="B260" i="1"/>
  <c r="C260" i="1" a="1"/>
  <c r="B85" i="1" a="1"/>
  <c r="C260" i="1" l="1"/>
  <c r="B85" i="1"/>
  <c r="C85" i="1" a="1"/>
  <c r="B1351" i="1" a="1"/>
  <c r="C85" i="1" l="1"/>
  <c r="B1351" i="1"/>
  <c r="C1351" i="1" a="1"/>
  <c r="B535" i="1" a="1"/>
  <c r="C1351" i="1" l="1"/>
  <c r="B535" i="1"/>
  <c r="C535" i="1" a="1"/>
  <c r="B210" i="1" a="1"/>
  <c r="C535" i="1" l="1"/>
  <c r="B210" i="1"/>
  <c r="C210" i="1" a="1"/>
  <c r="C210" i="1" l="1"/>
  <c r="B136" i="1" a="1"/>
  <c r="B136" i="1" l="1"/>
  <c r="C136" i="1" a="1"/>
  <c r="B1180" i="1" a="1"/>
  <c r="C136" i="1" l="1"/>
  <c r="B1180" i="1"/>
  <c r="C1180" i="1" a="1"/>
  <c r="B112" i="1" a="1"/>
  <c r="C1180" i="1" l="1"/>
  <c r="B112" i="1"/>
  <c r="C112" i="1" a="1"/>
  <c r="B735" i="1" a="1"/>
  <c r="C112" i="1" l="1"/>
  <c r="B735" i="1"/>
  <c r="C735" i="1" a="1"/>
  <c r="B101" i="1" a="1"/>
  <c r="C735" i="1" l="1"/>
  <c r="B101" i="1"/>
  <c r="C101" i="1" a="1"/>
  <c r="B876" i="1" a="1"/>
  <c r="C101" i="1" l="1"/>
  <c r="B876" i="1"/>
  <c r="C876" i="1" a="1"/>
  <c r="B1019" i="1" a="1"/>
  <c r="C876" i="1" l="1"/>
  <c r="B1019" i="1"/>
  <c r="C1019" i="1" a="1"/>
  <c r="B475" i="1" a="1"/>
  <c r="C1019" i="1" l="1"/>
  <c r="B475" i="1"/>
  <c r="C475" i="1" a="1"/>
  <c r="B1513" i="1" a="1"/>
  <c r="C475" i="1" l="1"/>
  <c r="B1513" i="1"/>
  <c r="C1513" i="1" a="1"/>
  <c r="C1513" i="1" l="1"/>
  <c r="B757" i="1" a="1"/>
  <c r="B757" i="1" l="1"/>
  <c r="C757" i="1" a="1"/>
  <c r="B77" i="1" a="1"/>
  <c r="C757" i="1" l="1"/>
  <c r="B77" i="1"/>
  <c r="C77" i="1" a="1"/>
  <c r="B775" i="1" a="1"/>
  <c r="C77" i="1" l="1"/>
  <c r="B775" i="1"/>
  <c r="C775" i="1" a="1"/>
  <c r="B1363" i="1" a="1"/>
  <c r="C775" i="1" l="1"/>
  <c r="B1363" i="1"/>
  <c r="C1363" i="1" a="1"/>
  <c r="B1530" i="1" a="1"/>
  <c r="C1363" i="1" l="1"/>
  <c r="B1530" i="1"/>
  <c r="C1530" i="1" a="1"/>
  <c r="C1530" i="1" l="1"/>
  <c r="B586" i="1" a="1"/>
  <c r="B586" i="1" l="1"/>
  <c r="C586" i="1" a="1"/>
  <c r="B1176" i="1" a="1"/>
  <c r="C586" i="1" l="1"/>
  <c r="B1176" i="1"/>
  <c r="C1176" i="1" a="1"/>
  <c r="B1197" i="1" a="1"/>
  <c r="C1176" i="1" l="1"/>
  <c r="B1197" i="1"/>
  <c r="C1197" i="1" a="1"/>
  <c r="B1072" i="1" a="1"/>
  <c r="C1197" i="1" l="1"/>
  <c r="B1072" i="1"/>
  <c r="C1072" i="1" a="1"/>
  <c r="B850" i="1" a="1"/>
  <c r="C1072" i="1" l="1"/>
  <c r="B850" i="1"/>
  <c r="C850" i="1" a="1"/>
  <c r="B143" i="1" a="1"/>
  <c r="C850" i="1" l="1"/>
  <c r="B143" i="1"/>
  <c r="C143" i="1" a="1"/>
  <c r="B23" i="1" a="1"/>
  <c r="C143" i="1" l="1"/>
  <c r="B23" i="1"/>
  <c r="C23" i="1" a="1"/>
  <c r="B1090" i="1" a="1"/>
  <c r="C23" i="1" l="1"/>
  <c r="B1090" i="1"/>
  <c r="C1090" i="1" a="1"/>
  <c r="B49" i="1" a="1"/>
  <c r="C1090" i="1" l="1"/>
  <c r="B49" i="1"/>
  <c r="C49" i="1" a="1"/>
  <c r="B429" i="1" a="1"/>
  <c r="C49" i="1" l="1"/>
  <c r="B429" i="1"/>
  <c r="C429" i="1" a="1"/>
  <c r="B43" i="1" a="1"/>
  <c r="C429" i="1" l="1"/>
  <c r="B43" i="1"/>
  <c r="C43" i="1" a="1"/>
  <c r="B248" i="1" a="1"/>
  <c r="C43" i="1" l="1"/>
  <c r="B248" i="1"/>
  <c r="C248" i="1" a="1"/>
  <c r="B254" i="1" a="1"/>
  <c r="C248" i="1" l="1"/>
  <c r="B254" i="1"/>
  <c r="C254" i="1" a="1"/>
  <c r="B927" i="1" a="1"/>
  <c r="C254" i="1" l="1"/>
  <c r="B927" i="1"/>
  <c r="C927" i="1" a="1"/>
  <c r="B1300" i="1" a="1"/>
  <c r="C927" i="1" l="1"/>
  <c r="B1300" i="1"/>
  <c r="C1300" i="1" a="1"/>
  <c r="B1241" i="1" a="1"/>
  <c r="C1300" i="1" l="1"/>
  <c r="B1241" i="1"/>
  <c r="C1241" i="1" a="1"/>
  <c r="B1087" i="1" a="1"/>
  <c r="C1241" i="1" l="1"/>
  <c r="B1087" i="1"/>
  <c r="C1087" i="1" a="1"/>
  <c r="B560" i="1" a="1"/>
  <c r="C1087" i="1" l="1"/>
  <c r="B560" i="1"/>
  <c r="C560" i="1" a="1"/>
  <c r="B1020" i="1" a="1"/>
  <c r="C560" i="1" l="1"/>
  <c r="B1020" i="1"/>
  <c r="C1020" i="1" a="1"/>
  <c r="B1435" i="1" a="1"/>
  <c r="C1020" i="1" l="1"/>
  <c r="B1435" i="1"/>
  <c r="C1435" i="1" a="1"/>
  <c r="B822" i="1" a="1"/>
  <c r="C1435" i="1" l="1"/>
  <c r="B822" i="1"/>
  <c r="C822" i="1" a="1"/>
  <c r="B866" i="1" a="1"/>
  <c r="C822" i="1" l="1"/>
  <c r="B866" i="1"/>
  <c r="C866" i="1" a="1"/>
  <c r="B906" i="1" a="1"/>
  <c r="C866" i="1" l="1"/>
  <c r="B906" i="1"/>
  <c r="C906" i="1" a="1"/>
  <c r="B644" i="1" a="1"/>
  <c r="C906" i="1" l="1"/>
  <c r="B644" i="1"/>
  <c r="C644" i="1" a="1"/>
  <c r="B520" i="1" a="1"/>
  <c r="C644" i="1" l="1"/>
  <c r="B520" i="1"/>
  <c r="C520" i="1" a="1"/>
  <c r="B573" i="1" a="1"/>
  <c r="C520" i="1" l="1"/>
  <c r="B573" i="1"/>
  <c r="C573" i="1" a="1"/>
  <c r="B1127" i="1" a="1"/>
  <c r="C573" i="1" l="1"/>
  <c r="B1127" i="1"/>
  <c r="C1127" i="1" a="1"/>
  <c r="B501" i="1" a="1"/>
  <c r="C1127" i="1" l="1"/>
  <c r="B501" i="1"/>
  <c r="C501" i="1" a="1"/>
  <c r="B1335" i="1" a="1"/>
  <c r="C501" i="1" l="1"/>
  <c r="B1335" i="1"/>
  <c r="C1335" i="1" a="1"/>
  <c r="B295" i="1" a="1"/>
  <c r="C1335" i="1" l="1"/>
  <c r="B295" i="1"/>
  <c r="C295" i="1" a="1"/>
  <c r="B624" i="1" a="1"/>
  <c r="C295" i="1" l="1"/>
  <c r="B624" i="1"/>
  <c r="C624" i="1" a="1"/>
  <c r="B999" i="1" a="1"/>
  <c r="C624" i="1" l="1"/>
  <c r="B999" i="1"/>
  <c r="C999" i="1" a="1"/>
  <c r="B1203" i="1" a="1"/>
  <c r="C999" i="1" l="1"/>
  <c r="B1203" i="1"/>
  <c r="C1203" i="1" a="1"/>
  <c r="B763" i="1" a="1"/>
  <c r="C1203" i="1" l="1"/>
  <c r="B763" i="1"/>
  <c r="C763" i="1" a="1"/>
  <c r="B12" i="1" a="1"/>
  <c r="C763" i="1" l="1"/>
  <c r="B12" i="1"/>
  <c r="C12" i="1" a="1"/>
  <c r="B1478" i="1" a="1"/>
  <c r="C12" i="1" l="1"/>
  <c r="B1478" i="1"/>
  <c r="C1478" i="1" a="1"/>
  <c r="B315" i="1" a="1"/>
  <c r="C1478" i="1" l="1"/>
  <c r="B315" i="1"/>
  <c r="C315" i="1" a="1"/>
  <c r="B1447" i="1" a="1"/>
  <c r="C315" i="1" l="1"/>
  <c r="B1447" i="1"/>
  <c r="C1447" i="1" a="1"/>
  <c r="B376" i="1" a="1"/>
  <c r="C1447" i="1" l="1"/>
  <c r="B376" i="1"/>
  <c r="C376" i="1" a="1"/>
  <c r="B1093" i="1" a="1"/>
  <c r="C376" i="1" l="1"/>
  <c r="B1093" i="1"/>
  <c r="C1093" i="1" a="1"/>
  <c r="B601" i="1" a="1"/>
  <c r="C1093" i="1" l="1"/>
  <c r="B601" i="1"/>
  <c r="C601" i="1" a="1"/>
  <c r="B523" i="1" a="1"/>
  <c r="C601" i="1" l="1"/>
  <c r="B523" i="1"/>
  <c r="C523" i="1" a="1"/>
  <c r="B206" i="1" a="1"/>
  <c r="C523" i="1" l="1"/>
  <c r="B206" i="1"/>
  <c r="C206" i="1" a="1"/>
  <c r="B1148" i="1" a="1"/>
  <c r="C206" i="1" l="1"/>
  <c r="B1148" i="1"/>
  <c r="C1148" i="1" a="1"/>
  <c r="B600" i="1" a="1"/>
  <c r="C1148" i="1" l="1"/>
  <c r="B600" i="1"/>
  <c r="C600" i="1" a="1"/>
  <c r="B1054" i="1" a="1"/>
  <c r="C600" i="1" l="1"/>
  <c r="B1054" i="1"/>
  <c r="C1054" i="1" a="1"/>
  <c r="B1302" i="1" a="1"/>
  <c r="C1054" i="1" l="1"/>
  <c r="B1302" i="1"/>
  <c r="C1302" i="1" a="1"/>
  <c r="B161" i="1" a="1"/>
  <c r="C1302" i="1" l="1"/>
  <c r="B161" i="1"/>
  <c r="C161" i="1" a="1"/>
  <c r="B1287" i="1" a="1"/>
  <c r="C161" i="1" l="1"/>
  <c r="B1287" i="1"/>
  <c r="C1287" i="1" a="1"/>
  <c r="B1373" i="1" a="1"/>
  <c r="C1287" i="1" l="1"/>
  <c r="B1373" i="1"/>
  <c r="C1373" i="1" a="1"/>
  <c r="B1071" i="1" a="1"/>
  <c r="C1373" i="1" l="1"/>
  <c r="B1071" i="1"/>
  <c r="C1071" i="1" a="1"/>
  <c r="B733" i="1" a="1"/>
  <c r="C1071" i="1" l="1"/>
  <c r="B733" i="1"/>
  <c r="C733" i="1" a="1"/>
  <c r="B1572" i="1" a="1"/>
  <c r="C733" i="1" l="1"/>
  <c r="B1572" i="1"/>
  <c r="C1572" i="1" a="1"/>
  <c r="B1451" i="1" a="1"/>
  <c r="C1572" i="1" l="1"/>
  <c r="B1451" i="1"/>
  <c r="C1451" i="1" a="1"/>
  <c r="B1177" i="1" a="1"/>
  <c r="C1451" i="1" l="1"/>
  <c r="B1177" i="1"/>
  <c r="C1177" i="1" a="1"/>
  <c r="B1249" i="1" a="1"/>
  <c r="C1177" i="1" l="1"/>
  <c r="B1249" i="1"/>
  <c r="C1249" i="1" a="1"/>
  <c r="B183" i="1" a="1"/>
  <c r="C1249" i="1" l="1"/>
  <c r="B183" i="1"/>
  <c r="C183" i="1" a="1"/>
  <c r="B173" i="1" a="1"/>
  <c r="C183" i="1" l="1"/>
  <c r="B173" i="1"/>
  <c r="C173" i="1" a="1"/>
  <c r="B664" i="1" a="1"/>
  <c r="C173" i="1" l="1"/>
  <c r="B664" i="1"/>
  <c r="C664" i="1" a="1"/>
  <c r="B1561" i="1" a="1"/>
  <c r="C664" i="1" l="1"/>
  <c r="B1561" i="1"/>
  <c r="C1561" i="1" a="1"/>
  <c r="B990" i="1" a="1"/>
  <c r="C1561" i="1" l="1"/>
  <c r="B990" i="1"/>
  <c r="C990" i="1" a="1"/>
  <c r="B1009" i="1" a="1"/>
  <c r="C990" i="1" l="1"/>
  <c r="B1009" i="1"/>
  <c r="C1009" i="1" a="1"/>
  <c r="B1408" i="1" a="1"/>
  <c r="C1009" i="1" l="1"/>
  <c r="B1408" i="1"/>
  <c r="C1408" i="1" a="1"/>
  <c r="B584" i="1" a="1"/>
  <c r="C1408" i="1" l="1"/>
  <c r="B584" i="1"/>
  <c r="C584" i="1" a="1"/>
  <c r="B807" i="1" a="1"/>
  <c r="C584" i="1" l="1"/>
  <c r="B807" i="1"/>
  <c r="C807" i="1" a="1"/>
  <c r="B1292" i="1" a="1"/>
  <c r="C807" i="1" l="1"/>
  <c r="B1292" i="1"/>
  <c r="C1292" i="1" a="1"/>
  <c r="B1160" i="1" a="1"/>
  <c r="C1292" i="1" l="1"/>
  <c r="B1160" i="1"/>
  <c r="C1160" i="1" a="1"/>
  <c r="B764" i="1" a="1"/>
  <c r="C1160" i="1" l="1"/>
  <c r="B764" i="1"/>
  <c r="C764" i="1" a="1"/>
  <c r="B1424" i="1" a="1"/>
  <c r="C764" i="1" l="1"/>
  <c r="B1424" i="1"/>
  <c r="C1424" i="1" a="1"/>
  <c r="B729" i="1" a="1"/>
  <c r="C1424" i="1" l="1"/>
  <c r="B729" i="1"/>
  <c r="C729" i="1" a="1"/>
  <c r="B821" i="1" a="1"/>
  <c r="C729" i="1" l="1"/>
  <c r="B821" i="1"/>
  <c r="C821" i="1" a="1"/>
  <c r="B527" i="1" a="1"/>
  <c r="C821" i="1" l="1"/>
  <c r="B527" i="1"/>
  <c r="C527" i="1" a="1"/>
  <c r="B253" i="1" a="1"/>
  <c r="C527" i="1" l="1"/>
  <c r="B253" i="1"/>
  <c r="C253" i="1" a="1"/>
  <c r="B1002" i="1" a="1"/>
  <c r="C253" i="1" l="1"/>
  <c r="B1002" i="1"/>
  <c r="C1002" i="1" a="1"/>
  <c r="B324" i="1" a="1"/>
  <c r="C1002" i="1" l="1"/>
  <c r="B324" i="1"/>
  <c r="C324" i="1" a="1"/>
  <c r="B1467" i="1" a="1"/>
  <c r="C324" i="1" l="1"/>
  <c r="B1467" i="1"/>
  <c r="C1467" i="1" a="1"/>
  <c r="B1535" i="1" a="1"/>
  <c r="C1467" i="1" l="1"/>
  <c r="B1535" i="1"/>
  <c r="C1535" i="1" a="1"/>
  <c r="B1474" i="1" a="1"/>
  <c r="C1535" i="1" l="1"/>
  <c r="B1474" i="1"/>
  <c r="C1474" i="1" a="1"/>
  <c r="B592" i="1" a="1"/>
  <c r="C1474" i="1" l="1"/>
  <c r="B592" i="1"/>
  <c r="C592" i="1" a="1"/>
  <c r="B1403" i="1" a="1"/>
  <c r="C592" i="1" l="1"/>
  <c r="B1403" i="1"/>
  <c r="C1403" i="1" a="1"/>
  <c r="B686" i="1" a="1"/>
  <c r="C1403" i="1" l="1"/>
  <c r="B686" i="1"/>
  <c r="C686" i="1" a="1"/>
  <c r="B513" i="1" a="1"/>
  <c r="C686" i="1" l="1"/>
  <c r="B513" i="1"/>
  <c r="C513" i="1" a="1"/>
  <c r="B1449" i="1" a="1"/>
  <c r="C513" i="1" l="1"/>
  <c r="B1449" i="1"/>
  <c r="C1449" i="1" a="1"/>
  <c r="B843" i="1" a="1"/>
  <c r="C1449" i="1" l="1"/>
  <c r="B843" i="1"/>
  <c r="C843" i="1" a="1"/>
  <c r="B1469" i="1" a="1"/>
  <c r="C843" i="1" l="1"/>
  <c r="B1469" i="1"/>
  <c r="C1469" i="1" a="1"/>
  <c r="B967" i="1" a="1"/>
  <c r="C1469" i="1" l="1"/>
  <c r="B967" i="1"/>
  <c r="C967" i="1" a="1"/>
  <c r="B194" i="1" a="1"/>
  <c r="C967" i="1" l="1"/>
  <c r="B194" i="1"/>
  <c r="C194" i="1" a="1"/>
  <c r="B1000" i="1" a="1"/>
  <c r="C194" i="1" l="1"/>
  <c r="B1000" i="1"/>
  <c r="C1000" i="1" a="1"/>
  <c r="B1476" i="1" a="1"/>
  <c r="C1000" i="1" l="1"/>
  <c r="B1476" i="1"/>
  <c r="C1476" i="1" a="1"/>
  <c r="B683" i="1" a="1"/>
  <c r="C1476" i="1" l="1"/>
  <c r="B683" i="1"/>
  <c r="C683" i="1" a="1"/>
  <c r="B766" i="1" a="1"/>
  <c r="C683" i="1" l="1"/>
  <c r="B766" i="1"/>
  <c r="C766" i="1" a="1"/>
  <c r="B1462" i="1" a="1"/>
  <c r="C766" i="1" l="1"/>
  <c r="B1462" i="1"/>
  <c r="C1462" i="1" a="1"/>
  <c r="B138" i="1" a="1"/>
  <c r="C1462" i="1" l="1"/>
  <c r="B138" i="1"/>
  <c r="C138" i="1" a="1"/>
  <c r="B1432" i="1" a="1"/>
  <c r="C138" i="1" l="1"/>
  <c r="B1432" i="1"/>
  <c r="C1432" i="1" a="1"/>
  <c r="B275" i="1" a="1"/>
  <c r="C1432" i="1" l="1"/>
  <c r="B275" i="1"/>
  <c r="C275" i="1" a="1"/>
  <c r="B1188" i="1" a="1"/>
  <c r="C275" i="1" l="1"/>
  <c r="B1188" i="1"/>
  <c r="C1188" i="1" a="1"/>
  <c r="B163" i="1" a="1"/>
  <c r="C1188" i="1" l="1"/>
  <c r="B163" i="1"/>
  <c r="C163" i="1" a="1"/>
  <c r="B1146" i="1" a="1"/>
  <c r="C163" i="1" l="1"/>
  <c r="B1146" i="1"/>
  <c r="C1146" i="1" a="1"/>
  <c r="B223" i="1" a="1"/>
  <c r="C1146" i="1" l="1"/>
  <c r="B223" i="1"/>
  <c r="C223" i="1" a="1"/>
  <c r="B663" i="1" a="1"/>
  <c r="C223" i="1" l="1"/>
  <c r="B663" i="1"/>
  <c r="C663" i="1" a="1"/>
  <c r="B899" i="1" a="1"/>
  <c r="C663" i="1" l="1"/>
  <c r="B899" i="1"/>
  <c r="C899" i="1" a="1"/>
  <c r="B485" i="1" a="1"/>
  <c r="C899" i="1" l="1"/>
  <c r="B485" i="1"/>
  <c r="C485" i="1" a="1"/>
  <c r="B411" i="1" a="1"/>
  <c r="C485" i="1" l="1"/>
  <c r="B411" i="1"/>
  <c r="C411" i="1" a="1"/>
  <c r="B1125" i="1" a="1"/>
  <c r="C411" i="1" l="1"/>
  <c r="B1125" i="1"/>
  <c r="C1125" i="1" a="1"/>
  <c r="B947" i="1" a="1"/>
  <c r="C1125" i="1" l="1"/>
  <c r="B947" i="1"/>
  <c r="C947" i="1" a="1"/>
  <c r="B1078" i="1" a="1"/>
  <c r="C947" i="1" l="1"/>
  <c r="B1078" i="1"/>
  <c r="C1078" i="1" a="1"/>
  <c r="B220" i="1" a="1"/>
  <c r="C1078" i="1" l="1"/>
  <c r="B220" i="1"/>
  <c r="C220" i="1" a="1"/>
  <c r="B598" i="1" a="1"/>
  <c r="C220" i="1" l="1"/>
  <c r="B598" i="1"/>
  <c r="C598" i="1" a="1"/>
  <c r="B1164" i="1" a="1"/>
  <c r="C598" i="1" l="1"/>
  <c r="B1164" i="1"/>
  <c r="C1164" i="1" a="1"/>
  <c r="B1528" i="1" a="1"/>
  <c r="C1164" i="1" l="1"/>
  <c r="B1528" i="1"/>
  <c r="C1528" i="1" a="1"/>
  <c r="B19" i="1" a="1"/>
  <c r="C1528" i="1" l="1"/>
  <c r="B19" i="1"/>
  <c r="C19" i="1" a="1"/>
  <c r="B1347" i="1" a="1"/>
  <c r="C19" i="1" l="1"/>
  <c r="B1347" i="1"/>
  <c r="C1347" i="1" a="1"/>
  <c r="B1369" i="1" a="1"/>
  <c r="C1347" i="1" l="1"/>
  <c r="B1369" i="1"/>
  <c r="C1369" i="1" a="1"/>
  <c r="B1532" i="1" a="1"/>
  <c r="C1369" i="1" l="1"/>
  <c r="B1532" i="1"/>
  <c r="C1532" i="1" a="1"/>
  <c r="B1488" i="1" a="1"/>
  <c r="C1532" i="1" l="1"/>
  <c r="B1488" i="1"/>
  <c r="C1488" i="1" a="1"/>
  <c r="B416" i="1" a="1"/>
  <c r="C1488" i="1" l="1"/>
  <c r="B416" i="1"/>
  <c r="C416" i="1" a="1"/>
  <c r="B368" i="1" a="1"/>
  <c r="C416" i="1" l="1"/>
  <c r="B368" i="1"/>
  <c r="C368" i="1" a="1"/>
  <c r="B847" i="1" a="1"/>
  <c r="C368" i="1" l="1"/>
  <c r="B847" i="1"/>
  <c r="C847" i="1" a="1"/>
  <c r="B1569" i="1" a="1"/>
  <c r="C847" i="1" l="1"/>
  <c r="B1569" i="1"/>
  <c r="C1569" i="1" a="1"/>
  <c r="B96" i="1" a="1"/>
  <c r="C1569" i="1" l="1"/>
  <c r="B96" i="1"/>
  <c r="C96" i="1" a="1"/>
  <c r="B391" i="1" a="1"/>
  <c r="C96" i="1" l="1"/>
  <c r="B391" i="1"/>
  <c r="C391" i="1" a="1"/>
  <c r="B1181" i="1" a="1"/>
  <c r="C391" i="1" l="1"/>
  <c r="B1181" i="1"/>
  <c r="C1181" i="1" a="1"/>
  <c r="B892" i="1" a="1"/>
  <c r="C1181" i="1" l="1"/>
  <c r="B892" i="1"/>
  <c r="C892" i="1" a="1"/>
  <c r="B824" i="1" a="1"/>
  <c r="C892" i="1" l="1"/>
  <c r="B824" i="1"/>
  <c r="C824" i="1" a="1"/>
  <c r="B676" i="1" a="1"/>
  <c r="C824" i="1" l="1"/>
  <c r="B676" i="1"/>
  <c r="C676" i="1" a="1"/>
  <c r="B572" i="1" a="1"/>
  <c r="C676" i="1" l="1"/>
  <c r="B572" i="1"/>
  <c r="C572" i="1" a="1"/>
  <c r="B856" i="1" a="1"/>
  <c r="C572" i="1" l="1"/>
  <c r="B856" i="1"/>
  <c r="C856" i="1" a="1"/>
  <c r="B354" i="1" a="1"/>
  <c r="C856" i="1" l="1"/>
  <c r="B354" i="1"/>
  <c r="C354" i="1" a="1"/>
  <c r="B651" i="1" a="1"/>
  <c r="C354" i="1" l="1"/>
  <c r="B651" i="1"/>
  <c r="C651" i="1" a="1"/>
  <c r="B533" i="1" a="1"/>
  <c r="C651" i="1" l="1"/>
  <c r="B533" i="1"/>
  <c r="C533" i="1" a="1"/>
  <c r="B397" i="1" a="1"/>
  <c r="C533" i="1" l="1"/>
  <c r="B397" i="1"/>
  <c r="C397" i="1" a="1"/>
  <c r="C397" i="1" l="1"/>
  <c r="B401" i="1" a="1"/>
  <c r="B401" i="1" l="1"/>
  <c r="C401" i="1" a="1"/>
  <c r="B476" i="1" a="1"/>
  <c r="C401" i="1" l="1"/>
  <c r="B476" i="1"/>
  <c r="C476" i="1" a="1"/>
  <c r="B410" i="1" a="1"/>
  <c r="C476" i="1" l="1"/>
  <c r="B410" i="1"/>
  <c r="C410" i="1" a="1"/>
  <c r="B1585" i="1" a="1"/>
  <c r="C410" i="1" l="1"/>
  <c r="B1585" i="1"/>
  <c r="C1585" i="1" a="1"/>
  <c r="B868" i="1" a="1"/>
  <c r="C1585" i="1" l="1"/>
  <c r="B868" i="1"/>
  <c r="C868" i="1" a="1"/>
  <c r="B1553" i="1" a="1"/>
  <c r="C868" i="1" l="1"/>
  <c r="B1553" i="1"/>
  <c r="C1553" i="1" a="1"/>
  <c r="B1526" i="1" a="1"/>
  <c r="C1553" i="1" l="1"/>
  <c r="B1526" i="1"/>
  <c r="C1526" i="1" a="1"/>
  <c r="B528" i="1" a="1"/>
  <c r="C1526" i="1" l="1"/>
  <c r="B528" i="1"/>
  <c r="C528" i="1" a="1"/>
  <c r="B1211" i="1" a="1"/>
  <c r="C528" i="1" l="1"/>
  <c r="B1211" i="1"/>
  <c r="C1211" i="1" a="1"/>
  <c r="C1211" i="1" l="1"/>
  <c r="B816" i="1" a="1"/>
  <c r="B816" i="1" l="1"/>
  <c r="C816" i="1" a="1"/>
  <c r="B371" i="1" a="1"/>
  <c r="C816" i="1" l="1"/>
  <c r="B371" i="1"/>
  <c r="C371" i="1" a="1"/>
  <c r="B929" i="1" a="1"/>
  <c r="C371" i="1" l="1"/>
  <c r="B929" i="1"/>
  <c r="C929" i="1" a="1"/>
  <c r="B106" i="1" a="1"/>
  <c r="C929" i="1" l="1"/>
  <c r="B106" i="1"/>
  <c r="C106" i="1" a="1"/>
  <c r="B2" i="1" a="1"/>
  <c r="C106" i="1" l="1"/>
  <c r="B2" i="1"/>
  <c r="C2" i="1" a="1"/>
  <c r="B1150" i="1" a="1"/>
  <c r="C2" i="1" l="1"/>
  <c r="B1150" i="1"/>
  <c r="C1150" i="1" a="1"/>
  <c r="B857" i="1" a="1"/>
  <c r="C1150" i="1" l="1"/>
  <c r="B857" i="1"/>
  <c r="C857" i="1" a="1"/>
  <c r="C857" i="1" l="1"/>
  <c r="B1135" i="1" a="1"/>
  <c r="B1135" i="1" l="1"/>
  <c r="C1135" i="1" a="1"/>
  <c r="B1106" i="1" a="1"/>
  <c r="C1135" i="1" l="1"/>
  <c r="B1106" i="1"/>
  <c r="C1106" i="1" a="1"/>
  <c r="B338" i="1" a="1"/>
  <c r="C1106" i="1" l="1"/>
  <c r="B338" i="1"/>
  <c r="C338" i="1" a="1"/>
  <c r="B1030" i="1" a="1"/>
  <c r="C338" i="1" l="1"/>
  <c r="B1030" i="1"/>
  <c r="C1030" i="1" a="1"/>
  <c r="B500" i="1" a="1"/>
  <c r="C1030" i="1" l="1"/>
  <c r="B500" i="1"/>
  <c r="C500" i="1" a="1"/>
  <c r="B68" i="1" a="1"/>
  <c r="C500" i="1" l="1"/>
  <c r="B68" i="1"/>
  <c r="C68" i="1" a="1"/>
  <c r="C68" i="1" l="1"/>
  <c r="B344" i="1" a="1"/>
  <c r="B344" i="1" l="1"/>
  <c r="C344" i="1" a="1"/>
  <c r="B487" i="1" a="1"/>
  <c r="C344" i="1" l="1"/>
  <c r="B487" i="1"/>
  <c r="C487" i="1" a="1"/>
  <c r="B109" i="1" a="1"/>
  <c r="C487" i="1" l="1"/>
  <c r="B109" i="1"/>
  <c r="C109" i="1" a="1"/>
  <c r="B761" i="1" a="1"/>
  <c r="C109" i="1" l="1"/>
  <c r="B761" i="1"/>
  <c r="C761" i="1" a="1"/>
  <c r="B54" i="1" a="1"/>
  <c r="C761" i="1" l="1"/>
  <c r="B54" i="1"/>
  <c r="C54" i="1" a="1"/>
  <c r="B1063" i="1" a="1"/>
  <c r="C54" i="1" l="1"/>
  <c r="B1063" i="1"/>
  <c r="C1063" i="1" a="1"/>
  <c r="B1100" i="1" a="1"/>
  <c r="C1063" i="1" l="1"/>
  <c r="B1100" i="1"/>
  <c r="C1100" i="1" a="1"/>
  <c r="B918" i="1" a="1"/>
  <c r="C1100" i="1" l="1"/>
  <c r="B918" i="1"/>
  <c r="C918" i="1" a="1"/>
  <c r="B1145" i="1" a="1"/>
  <c r="C918" i="1" l="1"/>
  <c r="B1145" i="1"/>
  <c r="C1145" i="1" a="1"/>
  <c r="B239" i="1" a="1"/>
  <c r="C1145" i="1" l="1"/>
  <c r="B239" i="1"/>
  <c r="C239" i="1" a="1"/>
  <c r="B1027" i="1" a="1"/>
  <c r="C239" i="1" l="1"/>
  <c r="B1027" i="1"/>
  <c r="C1027" i="1" a="1"/>
  <c r="B1171" i="1" a="1"/>
  <c r="C1027" i="1" l="1"/>
  <c r="B1171" i="1"/>
  <c r="C1171" i="1" a="1"/>
  <c r="B256" i="1" a="1"/>
  <c r="C1171" i="1" l="1"/>
  <c r="B256" i="1"/>
  <c r="C256" i="1" a="1"/>
  <c r="C256" i="1" l="1"/>
  <c r="B1534" i="1" a="1"/>
  <c r="B1534" i="1" l="1"/>
  <c r="C1534" i="1" a="1"/>
  <c r="B154" i="1" a="1"/>
  <c r="C1534" i="1" l="1"/>
  <c r="B154" i="1"/>
  <c r="C154" i="1" a="1"/>
  <c r="B351" i="1" a="1"/>
  <c r="C154" i="1" l="1"/>
  <c r="B351" i="1"/>
  <c r="C351" i="1" a="1"/>
  <c r="B782" i="1" a="1"/>
  <c r="C351" i="1" l="1"/>
  <c r="B782" i="1"/>
  <c r="C782" i="1" a="1"/>
  <c r="B205" i="1" a="1"/>
  <c r="C782" i="1" l="1"/>
  <c r="B205" i="1"/>
  <c r="C205" i="1" a="1"/>
  <c r="B1349" i="1" a="1"/>
  <c r="C205" i="1" l="1"/>
  <c r="B1349" i="1"/>
  <c r="C1349" i="1" a="1"/>
  <c r="B1059" i="1" a="1"/>
  <c r="C1349" i="1" l="1"/>
  <c r="B1059" i="1"/>
  <c r="C1059" i="1" a="1"/>
  <c r="B1242" i="1" a="1"/>
  <c r="C1059" i="1" l="1"/>
  <c r="B1242" i="1"/>
  <c r="C1242" i="1" a="1"/>
  <c r="B1422" i="1" a="1"/>
  <c r="C1242" i="1" l="1"/>
  <c r="B1422" i="1"/>
  <c r="C1422" i="1" a="1"/>
  <c r="B180" i="1" a="1"/>
  <c r="C1422" i="1" l="1"/>
  <c r="B180" i="1"/>
  <c r="C180" i="1" a="1"/>
  <c r="B810" i="1" a="1"/>
  <c r="C180" i="1" l="1"/>
  <c r="B810" i="1"/>
  <c r="C810" i="1" a="1"/>
  <c r="B1057" i="1" a="1"/>
  <c r="C810" i="1" l="1"/>
  <c r="B1057" i="1"/>
  <c r="C1057" i="1" a="1"/>
  <c r="B756" i="1" a="1"/>
  <c r="C1057" i="1" l="1"/>
  <c r="B756" i="1"/>
  <c r="C756" i="1" a="1"/>
  <c r="B1323" i="1" a="1"/>
  <c r="C756" i="1" l="1"/>
  <c r="B1323" i="1"/>
  <c r="C1323" i="1" a="1"/>
  <c r="B767" i="1" a="1"/>
  <c r="C1323" i="1" l="1"/>
  <c r="B767" i="1"/>
  <c r="C767" i="1" a="1"/>
  <c r="B1107" i="1" a="1"/>
  <c r="C767" i="1" l="1"/>
  <c r="B1107" i="1"/>
  <c r="C1107" i="1" a="1"/>
  <c r="C1107" i="1" l="1"/>
  <c r="B1405" i="1" a="1"/>
  <c r="B1405" i="1" l="1"/>
  <c r="C1405" i="1" a="1"/>
  <c r="B734" i="1" a="1"/>
  <c r="C1405" i="1" l="1"/>
  <c r="B734" i="1"/>
  <c r="C734" i="1" a="1"/>
  <c r="B673" i="1" a="1"/>
  <c r="C734" i="1" l="1"/>
  <c r="B673" i="1"/>
  <c r="C673" i="1" a="1"/>
  <c r="C673" i="1" l="1"/>
  <c r="B974" i="1" a="1"/>
  <c r="B974" i="1" l="1"/>
  <c r="C974" i="1" a="1"/>
  <c r="B581" i="1" a="1"/>
  <c r="C974" i="1" l="1"/>
  <c r="B581" i="1"/>
  <c r="C581" i="1" a="1"/>
  <c r="B1014" i="1" a="1"/>
  <c r="C581" i="1" l="1"/>
  <c r="B1014" i="1"/>
  <c r="C1014" i="1" a="1"/>
  <c r="B104" i="1" a="1"/>
  <c r="C1014" i="1" l="1"/>
  <c r="B104" i="1"/>
  <c r="C104" i="1" a="1"/>
  <c r="B1501" i="1" a="1"/>
  <c r="C104" i="1" l="1"/>
  <c r="B1501" i="1"/>
  <c r="C1501" i="1" a="1"/>
  <c r="B1067" i="1" a="1"/>
  <c r="C1501" i="1" l="1"/>
  <c r="B1067" i="1"/>
  <c r="C1067" i="1" a="1"/>
  <c r="B1075" i="1" a="1"/>
  <c r="C1067" i="1" l="1"/>
  <c r="B1075" i="1"/>
  <c r="C1075" i="1" a="1"/>
  <c r="B582" i="1" a="1"/>
  <c r="C1075" i="1" l="1"/>
  <c r="B582" i="1"/>
  <c r="C582" i="1" a="1"/>
  <c r="B328" i="1" a="1"/>
  <c r="C582" i="1" l="1"/>
  <c r="B328" i="1"/>
  <c r="C328" i="1" a="1"/>
  <c r="B872" i="1" a="1"/>
  <c r="C328" i="1" l="1"/>
  <c r="B872" i="1"/>
  <c r="C872" i="1" a="1"/>
  <c r="B142" i="1" a="1"/>
  <c r="C872" i="1" l="1"/>
  <c r="B142" i="1"/>
  <c r="C142" i="1" a="1"/>
  <c r="B546" i="1" a="1"/>
  <c r="C142" i="1" l="1"/>
  <c r="B546" i="1"/>
  <c r="C546" i="1" a="1"/>
  <c r="B595" i="1" a="1"/>
  <c r="C546" i="1" l="1"/>
  <c r="B595" i="1"/>
  <c r="C595" i="1" a="1"/>
  <c r="B829" i="1" a="1"/>
  <c r="C595" i="1" l="1"/>
  <c r="B829" i="1"/>
  <c r="C829" i="1" a="1"/>
  <c r="B695" i="1" a="1"/>
  <c r="C829" i="1" l="1"/>
  <c r="B695" i="1"/>
  <c r="C695" i="1" a="1"/>
  <c r="B375" i="1" a="1"/>
  <c r="C695" i="1" l="1"/>
  <c r="B375" i="1"/>
  <c r="C375" i="1" a="1"/>
  <c r="B1092" i="1" a="1"/>
  <c r="C375" i="1" l="1"/>
  <c r="B1092" i="1"/>
  <c r="C1092" i="1" a="1"/>
  <c r="B1372" i="1" a="1"/>
  <c r="C1092" i="1" l="1"/>
  <c r="B1372" i="1"/>
  <c r="C1372" i="1" a="1"/>
  <c r="B312" i="1" a="1"/>
  <c r="C1372" i="1" l="1"/>
  <c r="B312" i="1"/>
  <c r="C312" i="1" a="1"/>
  <c r="B1167" i="1" a="1"/>
  <c r="C312" i="1" l="1"/>
  <c r="B1167" i="1"/>
  <c r="C1167" i="1" a="1"/>
  <c r="C1167" i="1" l="1"/>
  <c r="B78" i="1" a="1"/>
  <c r="B78" i="1" l="1"/>
  <c r="C78" i="1" a="1"/>
  <c r="C78" i="1" l="1"/>
  <c r="B1567" i="1" a="1"/>
  <c r="B1567" i="1" l="1"/>
  <c r="C1567" i="1" a="1"/>
  <c r="B553" i="1" a="1"/>
  <c r="C1567" i="1" l="1"/>
  <c r="B553" i="1"/>
  <c r="C553" i="1" a="1"/>
  <c r="B1229" i="1" a="1"/>
  <c r="C553" i="1" l="1"/>
  <c r="B1229" i="1"/>
  <c r="C1229" i="1" a="1"/>
  <c r="B215" i="1" a="1"/>
  <c r="C1229" i="1" l="1"/>
  <c r="B215" i="1"/>
  <c r="C215" i="1" a="1"/>
  <c r="B1495" i="1" a="1"/>
  <c r="C215" i="1" l="1"/>
  <c r="B1495" i="1"/>
  <c r="C1495" i="1" a="1"/>
  <c r="B294" i="1" a="1"/>
  <c r="C1495" i="1" l="1"/>
  <c r="B294" i="1"/>
  <c r="C294" i="1" a="1"/>
  <c r="B339" i="1" a="1"/>
  <c r="C294" i="1" l="1"/>
  <c r="B339" i="1"/>
  <c r="C339" i="1" a="1"/>
  <c r="B1579" i="1" a="1"/>
  <c r="C339" i="1" l="1"/>
  <c r="B1579" i="1"/>
  <c r="C1579" i="1" a="1"/>
  <c r="B148" i="1" a="1"/>
  <c r="C1579" i="1" l="1"/>
  <c r="B148" i="1"/>
  <c r="C148" i="1" a="1"/>
  <c r="C148" i="1" l="1"/>
  <c r="B278" i="1" a="1"/>
  <c r="B278" i="1" l="1"/>
  <c r="C278" i="1" a="1"/>
  <c r="B806" i="1" a="1"/>
  <c r="C278" i="1" l="1"/>
  <c r="B806" i="1"/>
  <c r="C806" i="1" a="1"/>
  <c r="B998" i="1" a="1"/>
  <c r="C806" i="1" l="1"/>
  <c r="B998" i="1"/>
  <c r="C998" i="1" a="1"/>
  <c r="B115" i="1" a="1"/>
  <c r="C998" i="1" l="1"/>
  <c r="B115" i="1"/>
  <c r="C115" i="1" a="1"/>
  <c r="B355" i="1" a="1"/>
  <c r="C115" i="1" l="1"/>
  <c r="B355" i="1"/>
  <c r="C355" i="1" a="1"/>
  <c r="B1578" i="1" a="1"/>
  <c r="C355" i="1" l="1"/>
  <c r="B1578" i="1"/>
  <c r="C1578" i="1" a="1"/>
  <c r="B776" i="1" a="1"/>
  <c r="C1578" i="1" l="1"/>
  <c r="B776" i="1"/>
  <c r="C776" i="1" a="1"/>
  <c r="B1288" i="1" a="1"/>
  <c r="C776" i="1" l="1"/>
  <c r="B1288" i="1"/>
  <c r="C1288" i="1" a="1"/>
  <c r="B202" i="1" a="1"/>
  <c r="C1288" i="1" l="1"/>
  <c r="B202" i="1"/>
  <c r="C202" i="1" a="1"/>
  <c r="B279" i="1" a="1"/>
  <c r="C202" i="1" l="1"/>
  <c r="B279" i="1"/>
  <c r="C279" i="1" a="1"/>
  <c r="B1303" i="1" a="1"/>
  <c r="C279" i="1" l="1"/>
  <c r="B1303" i="1"/>
  <c r="C1303" i="1" a="1"/>
  <c r="B1414" i="1" a="1"/>
  <c r="C1303" i="1" l="1"/>
  <c r="B1414" i="1"/>
  <c r="C1414" i="1" a="1"/>
  <c r="B31" i="1" a="1"/>
  <c r="C1414" i="1" l="1"/>
  <c r="B31" i="1"/>
  <c r="C31" i="1" a="1"/>
  <c r="B1016" i="1" a="1"/>
  <c r="C31" i="1" l="1"/>
  <c r="B1016" i="1"/>
  <c r="C1016" i="1" a="1"/>
  <c r="B196" i="1" a="1"/>
  <c r="C1016" i="1" l="1"/>
  <c r="B196" i="1"/>
  <c r="C196" i="1" a="1"/>
  <c r="B395" i="1" a="1"/>
  <c r="C196" i="1" l="1"/>
  <c r="B395" i="1"/>
  <c r="C395" i="1" a="1"/>
  <c r="B1439" i="1" a="1"/>
  <c r="C395" i="1" l="1"/>
  <c r="B1439" i="1"/>
  <c r="C1439" i="1" a="1"/>
  <c r="C1439" i="1" l="1"/>
  <c r="B819" i="1" a="1"/>
  <c r="B819" i="1" l="1"/>
  <c r="C819" i="1" a="1"/>
  <c r="B144" i="1" a="1"/>
  <c r="C819" i="1" l="1"/>
  <c r="B144" i="1"/>
  <c r="C144" i="1" a="1"/>
  <c r="B587" i="1" a="1"/>
  <c r="C144" i="1" l="1"/>
  <c r="B587" i="1"/>
  <c r="C587" i="1" a="1"/>
  <c r="B982" i="1" a="1"/>
  <c r="C587" i="1" l="1"/>
  <c r="B982" i="1"/>
  <c r="C982" i="1" a="1"/>
  <c r="B771" i="1" a="1"/>
  <c r="C982" i="1" l="1"/>
  <c r="B771" i="1"/>
  <c r="C771" i="1" a="1"/>
  <c r="B1570" i="1" a="1"/>
  <c r="C771" i="1" l="1"/>
  <c r="B1570" i="1"/>
  <c r="C1570" i="1" a="1"/>
  <c r="B854" i="1" a="1"/>
  <c r="C1570" i="1" l="1"/>
  <c r="B854" i="1"/>
  <c r="C854" i="1" a="1"/>
  <c r="B627" i="1" a="1"/>
  <c r="C854" i="1" l="1"/>
  <c r="B627" i="1"/>
  <c r="C627" i="1" a="1"/>
  <c r="B1459" i="1" a="1"/>
  <c r="C627" i="1" l="1"/>
  <c r="B1459" i="1"/>
  <c r="C1459" i="1" a="1"/>
  <c r="B439" i="1" a="1"/>
  <c r="C1459" i="1" l="1"/>
  <c r="B439" i="1"/>
  <c r="C439" i="1" a="1"/>
  <c r="B407" i="1" a="1"/>
  <c r="C439" i="1" l="1"/>
  <c r="B407" i="1"/>
  <c r="C407" i="1" a="1"/>
  <c r="B1018" i="1" a="1"/>
  <c r="C407" i="1" l="1"/>
  <c r="B1018" i="1"/>
  <c r="C1018" i="1" a="1"/>
  <c r="B1161" i="1" a="1"/>
  <c r="C1018" i="1" l="1"/>
  <c r="B1161" i="1"/>
  <c r="C1161" i="1" a="1"/>
  <c r="B137" i="1" a="1"/>
  <c r="C1161" i="1" l="1"/>
  <c r="B137" i="1"/>
  <c r="C137" i="1" a="1"/>
  <c r="B645" i="1" a="1"/>
  <c r="C137" i="1" l="1"/>
  <c r="B645" i="1"/>
  <c r="C645" i="1" a="1"/>
  <c r="B1121" i="1" a="1"/>
  <c r="C645" i="1" l="1"/>
  <c r="B1121" i="1"/>
  <c r="C1121" i="1" a="1"/>
  <c r="B130" i="1" a="1"/>
  <c r="C1121" i="1" l="1"/>
  <c r="B130" i="1"/>
  <c r="C130" i="1" a="1"/>
  <c r="B742" i="1" a="1"/>
  <c r="C130" i="1" l="1"/>
  <c r="B742" i="1"/>
  <c r="C742" i="1" a="1"/>
  <c r="B1247" i="1" a="1"/>
  <c r="C742" i="1" l="1"/>
  <c r="B1247" i="1"/>
  <c r="C1247" i="1" a="1"/>
  <c r="B699" i="1" a="1"/>
  <c r="C1247" i="1" l="1"/>
  <c r="B699" i="1"/>
  <c r="C699" i="1" a="1"/>
  <c r="B123" i="1" a="1"/>
  <c r="C699" i="1" l="1"/>
  <c r="B123" i="1"/>
  <c r="C123" i="1" a="1"/>
  <c r="B779" i="1" a="1"/>
  <c r="C123" i="1" l="1"/>
  <c r="B779" i="1"/>
  <c r="C779" i="1" a="1"/>
  <c r="B402" i="1" a="1"/>
  <c r="C779" i="1" l="1"/>
  <c r="B402" i="1"/>
  <c r="C402" i="1" a="1"/>
  <c r="B492" i="1" a="1"/>
  <c r="C402" i="1" l="1"/>
  <c r="B492" i="1"/>
  <c r="C492" i="1" a="1"/>
  <c r="B327" i="1" a="1"/>
  <c r="C492" i="1" l="1"/>
  <c r="B327" i="1"/>
  <c r="C327" i="1" a="1"/>
  <c r="C327" i="1" l="1"/>
  <c r="B962" i="1" a="1"/>
  <c r="B962" i="1" l="1"/>
  <c r="C962" i="1" a="1"/>
  <c r="B554" i="1" a="1"/>
  <c r="C962" i="1" l="1"/>
  <c r="B554" i="1"/>
  <c r="C554" i="1" a="1"/>
  <c r="B970" i="1" a="1"/>
  <c r="C554" i="1" l="1"/>
  <c r="B970" i="1"/>
  <c r="C970" i="1" a="1"/>
  <c r="B803" i="1" a="1"/>
  <c r="C970" i="1" l="1"/>
  <c r="B803" i="1"/>
  <c r="C803" i="1" a="1"/>
  <c r="B1231" i="1" a="1"/>
  <c r="C803" i="1" l="1"/>
  <c r="B1231" i="1"/>
  <c r="C1231" i="1" a="1"/>
  <c r="C1231" i="1" l="1"/>
  <c r="B1267" i="1" a="1"/>
  <c r="B1267" i="1" l="1"/>
  <c r="C1267" i="1" a="1"/>
  <c r="B234" i="1" a="1"/>
  <c r="C1267" i="1" l="1"/>
  <c r="B234" i="1"/>
  <c r="C234" i="1" a="1"/>
  <c r="B1218" i="1" a="1"/>
  <c r="C234" i="1" l="1"/>
  <c r="B1218" i="1"/>
  <c r="C1218" i="1" a="1"/>
  <c r="B804" i="1" a="1"/>
  <c r="C1218" i="1" l="1"/>
  <c r="B804" i="1"/>
  <c r="C804" i="1" a="1"/>
  <c r="B1212" i="1" a="1"/>
  <c r="C804" i="1" l="1"/>
  <c r="B1212" i="1"/>
  <c r="C1212" i="1" a="1"/>
  <c r="B1036" i="1" a="1"/>
  <c r="C1212" i="1" l="1"/>
  <c r="B1036" i="1"/>
  <c r="C1036" i="1" a="1"/>
  <c r="B725" i="1" a="1"/>
  <c r="C1036" i="1" l="1"/>
  <c r="B725" i="1"/>
  <c r="C725" i="1" a="1"/>
  <c r="B795" i="1" a="1"/>
  <c r="C725" i="1" l="1"/>
  <c r="B795" i="1"/>
  <c r="C795" i="1" a="1"/>
  <c r="B1452" i="1" a="1"/>
  <c r="C795" i="1" l="1"/>
  <c r="B1452" i="1"/>
  <c r="C1452" i="1" a="1"/>
  <c r="B1228" i="1" a="1"/>
  <c r="C1452" i="1" l="1"/>
  <c r="B1228" i="1"/>
  <c r="C1228" i="1" a="1"/>
  <c r="B1487" i="1" a="1"/>
  <c r="C1228" i="1" l="1"/>
  <c r="B1487" i="1"/>
  <c r="C1487" i="1" a="1"/>
  <c r="B333" i="1" a="1"/>
  <c r="C1487" i="1" l="1"/>
  <c r="B333" i="1"/>
  <c r="C333" i="1" a="1"/>
  <c r="B1186" i="1" a="1"/>
  <c r="C333" i="1" l="1"/>
  <c r="B1186" i="1"/>
  <c r="C1186" i="1" a="1"/>
  <c r="B289" i="1" a="1"/>
  <c r="C1186" i="1" l="1"/>
  <c r="B289" i="1"/>
  <c r="C289" i="1" a="1"/>
  <c r="B28" i="1" a="1"/>
  <c r="C289" i="1" l="1"/>
  <c r="B28" i="1"/>
  <c r="C28" i="1" a="1"/>
  <c r="B701" i="1" a="1"/>
  <c r="C28" i="1" l="1"/>
  <c r="B701" i="1"/>
  <c r="C701" i="1" a="1"/>
  <c r="B1497" i="1" a="1"/>
  <c r="C701" i="1" l="1"/>
  <c r="B1497" i="1"/>
  <c r="C1497" i="1" a="1"/>
  <c r="B1326" i="1" a="1"/>
  <c r="C1497" i="1" l="1"/>
  <c r="B1326" i="1"/>
  <c r="C1326" i="1" a="1"/>
  <c r="B463" i="1" a="1"/>
  <c r="C1326" i="1" l="1"/>
  <c r="B463" i="1"/>
  <c r="C463" i="1" a="1"/>
  <c r="B669" i="1" a="1"/>
  <c r="C463" i="1" l="1"/>
  <c r="B669" i="1"/>
  <c r="C669" i="1" a="1"/>
  <c r="B1040" i="1" a="1"/>
  <c r="C669" i="1" l="1"/>
  <c r="B1040" i="1"/>
  <c r="C1040" i="1" a="1"/>
  <c r="B1454" i="1" a="1"/>
  <c r="C1040" i="1" l="1"/>
  <c r="B1454" i="1"/>
  <c r="C1454" i="1" a="1"/>
  <c r="B566" i="1" a="1"/>
  <c r="C1454" i="1" l="1"/>
  <c r="B566" i="1"/>
  <c r="C566" i="1" a="1"/>
  <c r="C566" i="1" l="1"/>
  <c r="B437" i="1" a="1"/>
  <c r="B437" i="1" l="1"/>
  <c r="C437" i="1" a="1"/>
  <c r="B518" i="1" a="1"/>
  <c r="C437" i="1" l="1"/>
  <c r="B518" i="1"/>
  <c r="C518" i="1" a="1"/>
  <c r="B117" i="1" a="1"/>
  <c r="C518" i="1" l="1"/>
  <c r="B117" i="1"/>
  <c r="C117" i="1" a="1"/>
  <c r="C117" i="1" l="1"/>
  <c r="B519" i="1" a="1"/>
  <c r="B519" i="1" l="1"/>
  <c r="C519" i="1" a="1"/>
  <c r="B1052" i="1" a="1"/>
  <c r="C519" i="1" l="1"/>
  <c r="B1052" i="1"/>
  <c r="C1052" i="1" a="1"/>
  <c r="B754" i="1" a="1"/>
  <c r="C1052" i="1" l="1"/>
  <c r="B754" i="1"/>
  <c r="C754" i="1" a="1"/>
  <c r="B490" i="1" a="1"/>
  <c r="C754" i="1" l="1"/>
  <c r="B490" i="1"/>
  <c r="C490" i="1" a="1"/>
  <c r="B1549" i="1" a="1"/>
  <c r="C490" i="1" l="1"/>
  <c r="B1549" i="1"/>
  <c r="C1549" i="1" a="1"/>
  <c r="B1316" i="1" a="1"/>
  <c r="C1549" i="1" l="1"/>
  <c r="B1316" i="1"/>
  <c r="C1316" i="1" a="1"/>
  <c r="B181" i="1" a="1"/>
  <c r="C1316" i="1" l="1"/>
  <c r="B181" i="1"/>
  <c r="C181" i="1" a="1"/>
  <c r="B261" i="1" a="1"/>
  <c r="C181" i="1" l="1"/>
  <c r="B261" i="1"/>
  <c r="C261" i="1" a="1"/>
  <c r="B608" i="1" a="1"/>
  <c r="C261" i="1" l="1"/>
  <c r="B608" i="1"/>
  <c r="C608" i="1" a="1"/>
  <c r="B1559" i="1" a="1"/>
  <c r="C608" i="1" l="1"/>
  <c r="B1559" i="1"/>
  <c r="C1559" i="1" a="1"/>
  <c r="B1543" i="1" a="1"/>
  <c r="C1559" i="1" l="1"/>
  <c r="B1543" i="1"/>
  <c r="C1543" i="1" a="1"/>
  <c r="B715" i="1" a="1"/>
  <c r="C1543" i="1" l="1"/>
  <c r="B715" i="1"/>
  <c r="C715" i="1" a="1"/>
  <c r="B1337" i="1" a="1"/>
  <c r="C715" i="1" l="1"/>
  <c r="B1337" i="1"/>
  <c r="C1337" i="1" a="1"/>
  <c r="B963" i="1" a="1"/>
  <c r="C1337" i="1" l="1"/>
  <c r="B963" i="1"/>
  <c r="C963" i="1" a="1"/>
  <c r="B1024" i="1" a="1"/>
  <c r="C963" i="1" l="1"/>
  <c r="B1024" i="1"/>
  <c r="C1024" i="1" a="1"/>
  <c r="C1024" i="1" l="1"/>
  <c r="B415" i="1" a="1"/>
  <c r="B415" i="1" l="1"/>
  <c r="C415" i="1" a="1"/>
  <c r="B471" i="1" a="1"/>
  <c r="C415" i="1" l="1"/>
  <c r="B471" i="1"/>
  <c r="C471" i="1" a="1"/>
  <c r="B1120" i="1" a="1"/>
  <c r="C471" i="1" l="1"/>
  <c r="B1120" i="1"/>
  <c r="C1120" i="1" a="1"/>
  <c r="B9" i="1" a="1"/>
  <c r="C1120" i="1" l="1"/>
  <c r="B9" i="1"/>
  <c r="C9" i="1" a="1"/>
  <c r="B1259" i="1" a="1"/>
  <c r="C9" i="1" l="1"/>
  <c r="B1259" i="1"/>
  <c r="C1259" i="1" a="1"/>
  <c r="B1051" i="1" a="1"/>
  <c r="C1259" i="1" l="1"/>
  <c r="B1051" i="1"/>
  <c r="C1051" i="1" a="1"/>
  <c r="B551" i="1" a="1"/>
  <c r="C1051" i="1" l="1"/>
  <c r="B551" i="1"/>
  <c r="C551" i="1" a="1"/>
  <c r="B1102" i="1" a="1"/>
  <c r="C551" i="1" l="1"/>
  <c r="B1102" i="1"/>
  <c r="C1102" i="1" a="1"/>
  <c r="B696" i="1" a="1"/>
  <c r="C1102" i="1" l="1"/>
  <c r="B696" i="1"/>
  <c r="C696" i="1" a="1"/>
  <c r="B698" i="1" a="1"/>
  <c r="C696" i="1" l="1"/>
  <c r="B698" i="1"/>
  <c r="C698" i="1" a="1"/>
  <c r="B309" i="1" a="1"/>
  <c r="C698" i="1" l="1"/>
  <c r="B309" i="1"/>
  <c r="C309" i="1" a="1"/>
  <c r="B307" i="1" a="1"/>
  <c r="C309" i="1" l="1"/>
  <c r="B307" i="1"/>
  <c r="C307" i="1" a="1"/>
  <c r="B393" i="1" a="1"/>
  <c r="C307" i="1" l="1"/>
  <c r="B393" i="1"/>
  <c r="C393" i="1" a="1"/>
  <c r="B741" i="1" a="1"/>
  <c r="C393" i="1" l="1"/>
  <c r="B741" i="1"/>
  <c r="C741" i="1" a="1"/>
  <c r="B21" i="1" a="1"/>
  <c r="C741" i="1" l="1"/>
  <c r="B21" i="1"/>
  <c r="C21" i="1" a="1"/>
  <c r="B707" i="1" a="1"/>
  <c r="C21" i="1" l="1"/>
  <c r="B707" i="1"/>
  <c r="C707" i="1" a="1"/>
  <c r="B755" i="1" a="1"/>
  <c r="C707" i="1" l="1"/>
  <c r="B755" i="1"/>
  <c r="C755" i="1" a="1"/>
  <c r="B436" i="1" a="1"/>
  <c r="C755" i="1" l="1"/>
  <c r="B436" i="1"/>
  <c r="C436" i="1" a="1"/>
  <c r="B480" i="1" a="1"/>
  <c r="C436" i="1" l="1"/>
  <c r="B480" i="1"/>
  <c r="C480" i="1" a="1"/>
  <c r="B27" i="1" a="1"/>
  <c r="C480" i="1" l="1"/>
  <c r="B27" i="1"/>
  <c r="C27" i="1" a="1"/>
  <c r="B904" i="1" a="1"/>
  <c r="C27" i="1" l="1"/>
  <c r="B904" i="1"/>
  <c r="C904" i="1" a="1"/>
  <c r="B417" i="1" a="1"/>
  <c r="C904" i="1" l="1"/>
  <c r="B417" i="1"/>
  <c r="C417" i="1" a="1"/>
  <c r="C417" i="1" l="1"/>
  <c r="B848" i="1" a="1"/>
  <c r="B848" i="1" l="1"/>
  <c r="C848" i="1" a="1"/>
  <c r="B506" i="1" a="1"/>
  <c r="C848" i="1" l="1"/>
  <c r="B506" i="1"/>
  <c r="C506" i="1" a="1"/>
  <c r="B39" i="1" a="1"/>
  <c r="C506" i="1" l="1"/>
  <c r="B39" i="1"/>
  <c r="C39" i="1" a="1"/>
  <c r="B465" i="1" a="1"/>
  <c r="C39" i="1" l="1"/>
  <c r="B465" i="1"/>
  <c r="C465" i="1" a="1"/>
  <c r="B544" i="1" a="1"/>
  <c r="C465" i="1" l="1"/>
  <c r="B544" i="1"/>
  <c r="C544" i="1" a="1"/>
  <c r="B840" i="1" a="1"/>
  <c r="C544" i="1" l="1"/>
  <c r="B840" i="1"/>
  <c r="C840" i="1" a="1"/>
  <c r="B422" i="1" a="1"/>
  <c r="C840" i="1" l="1"/>
  <c r="B422" i="1"/>
  <c r="C422" i="1" a="1"/>
  <c r="B1573" i="1" a="1"/>
  <c r="C422" i="1" l="1"/>
  <c r="B1573" i="1"/>
  <c r="C1573" i="1" a="1"/>
  <c r="B1519" i="1" a="1"/>
  <c r="C1573" i="1" l="1"/>
  <c r="B1519" i="1"/>
  <c r="C1519" i="1" a="1"/>
  <c r="B455" i="1" a="1"/>
  <c r="C1519" i="1" l="1"/>
  <c r="B455" i="1"/>
  <c r="C455" i="1" a="1"/>
  <c r="B885" i="1" a="1"/>
  <c r="C455" i="1" l="1"/>
  <c r="B885" i="1"/>
  <c r="C885" i="1" a="1"/>
  <c r="B981" i="1" a="1"/>
  <c r="C885" i="1" l="1"/>
  <c r="B981" i="1"/>
  <c r="C981" i="1" a="1"/>
  <c r="B499" i="1" a="1"/>
  <c r="C981" i="1" l="1"/>
  <c r="B499" i="1"/>
  <c r="C499" i="1" a="1"/>
  <c r="B177" i="1" a="1"/>
  <c r="C499" i="1" l="1"/>
  <c r="B177" i="1"/>
  <c r="C177" i="1" a="1"/>
  <c r="B237" i="1" a="1"/>
  <c r="C177" i="1" l="1"/>
  <c r="B237" i="1"/>
  <c r="C237" i="1" a="1"/>
  <c r="B1144" i="1" a="1"/>
  <c r="C237" i="1" l="1"/>
  <c r="B1144" i="1"/>
  <c r="C1144" i="1" a="1"/>
  <c r="B623" i="1" a="1"/>
  <c r="C1144" i="1" l="1"/>
  <c r="B623" i="1"/>
  <c r="C623" i="1" a="1"/>
  <c r="B1539" i="1" a="1"/>
  <c r="C623" i="1" l="1"/>
  <c r="B1539" i="1"/>
  <c r="C1539" i="1" a="1"/>
  <c r="B913" i="1" a="1"/>
  <c r="C1539" i="1" l="1"/>
  <c r="B913" i="1"/>
  <c r="C913" i="1" a="1"/>
  <c r="B1389" i="1" a="1"/>
  <c r="C913" i="1" l="1"/>
  <c r="B1389" i="1"/>
  <c r="C1389" i="1" a="1"/>
  <c r="B1270" i="1" a="1"/>
  <c r="C1389" i="1" l="1"/>
  <c r="B1270" i="1"/>
  <c r="C1270" i="1" a="1"/>
  <c r="B378" i="1" a="1"/>
  <c r="C1270" i="1" l="1"/>
  <c r="B378" i="1"/>
  <c r="C378" i="1" a="1"/>
  <c r="B1343" i="1" a="1"/>
  <c r="C378" i="1" l="1"/>
  <c r="B1343" i="1"/>
  <c r="C1343" i="1" a="1"/>
  <c r="B969" i="1" a="1"/>
  <c r="C1343" i="1" l="1"/>
  <c r="B969" i="1"/>
  <c r="C969" i="1" a="1"/>
  <c r="B951" i="1" a="1"/>
  <c r="C969" i="1" l="1"/>
  <c r="B951" i="1"/>
  <c r="C951" i="1" a="1"/>
  <c r="B36" i="1" a="1"/>
  <c r="C951" i="1" l="1"/>
  <c r="B36" i="1"/>
  <c r="C36" i="1" a="1"/>
  <c r="B1473" i="1" a="1"/>
  <c r="C36" i="1" l="1"/>
  <c r="B1473" i="1"/>
  <c r="C1473" i="1" a="1"/>
  <c r="B212" i="1" a="1"/>
  <c r="C1473" i="1" l="1"/>
  <c r="B212" i="1"/>
  <c r="C212" i="1" a="1"/>
  <c r="B299" i="1" a="1"/>
  <c r="C212" i="1" l="1"/>
  <c r="B299" i="1"/>
  <c r="C299" i="1" a="1"/>
  <c r="B1210" i="1" a="1"/>
  <c r="C299" i="1" l="1"/>
  <c r="B1210" i="1"/>
  <c r="C1210" i="1" a="1"/>
  <c r="B1185" i="1" a="1"/>
  <c r="C1210" i="1" l="1"/>
  <c r="B1185" i="1"/>
  <c r="C1185" i="1" a="1"/>
  <c r="B895" i="1" a="1"/>
  <c r="C1185" i="1" l="1"/>
  <c r="B895" i="1"/>
  <c r="C895" i="1" a="1"/>
  <c r="B59" i="1" a="1"/>
  <c r="C895" i="1" l="1"/>
  <c r="B59" i="1"/>
  <c r="C59" i="1" a="1"/>
  <c r="B221" i="1" a="1"/>
  <c r="C59" i="1" l="1"/>
  <c r="B221" i="1"/>
  <c r="C221" i="1" a="1"/>
  <c r="B873" i="1" a="1"/>
  <c r="C221" i="1" l="1"/>
  <c r="B873" i="1"/>
  <c r="C873" i="1" a="1"/>
  <c r="B722" i="1" a="1"/>
  <c r="C873" i="1" l="1"/>
  <c r="B722" i="1"/>
  <c r="C722" i="1" a="1"/>
  <c r="B1151" i="1" a="1"/>
  <c r="C722" i="1" l="1"/>
  <c r="B1151" i="1"/>
  <c r="C1151" i="1" a="1"/>
  <c r="B1103" i="1" a="1"/>
  <c r="C1151" i="1" l="1"/>
  <c r="B1103" i="1"/>
  <c r="C1103" i="1" a="1"/>
  <c r="B694" i="1" a="1"/>
  <c r="C1103" i="1" l="1"/>
  <c r="B694" i="1"/>
  <c r="C694" i="1" a="1"/>
  <c r="B258" i="1" a="1"/>
  <c r="C694" i="1" l="1"/>
  <c r="B258" i="1"/>
  <c r="C258" i="1" a="1"/>
  <c r="B334" i="1" a="1"/>
  <c r="C258" i="1" l="1"/>
  <c r="B334" i="1"/>
  <c r="C334" i="1" a="1"/>
  <c r="B745" i="1" a="1"/>
  <c r="C334" i="1" l="1"/>
  <c r="B745" i="1"/>
  <c r="C745" i="1" a="1"/>
  <c r="B1251" i="1" a="1"/>
  <c r="C745" i="1" l="1"/>
  <c r="B1251" i="1"/>
  <c r="C1251" i="1" a="1"/>
  <c r="B747" i="1" a="1"/>
  <c r="C1251" i="1" l="1"/>
  <c r="B747" i="1"/>
  <c r="C747" i="1" a="1"/>
  <c r="B1262" i="1" a="1"/>
  <c r="C747" i="1" l="1"/>
  <c r="B1262" i="1"/>
  <c r="C1262" i="1" a="1"/>
  <c r="B508" i="1" a="1"/>
  <c r="C1262" i="1" l="1"/>
  <c r="B508" i="1"/>
  <c r="C508" i="1" a="1"/>
  <c r="B752" i="1" a="1"/>
  <c r="C508" i="1" l="1"/>
  <c r="B752" i="1"/>
  <c r="C752" i="1" a="1"/>
  <c r="B193" i="1" a="1"/>
  <c r="C752" i="1" l="1"/>
  <c r="B193" i="1"/>
  <c r="C193" i="1" a="1"/>
  <c r="B512" i="1" a="1"/>
  <c r="C193" i="1" l="1"/>
  <c r="B512" i="1"/>
  <c r="C512" i="1" a="1"/>
  <c r="B1189" i="1" a="1"/>
  <c r="C512" i="1" l="1"/>
  <c r="B1189" i="1"/>
  <c r="C1189" i="1" a="1"/>
  <c r="B311" i="1" a="1"/>
  <c r="C1189" i="1" l="1"/>
  <c r="B311" i="1"/>
  <c r="C311" i="1" a="1"/>
  <c r="B363" i="1" a="1"/>
  <c r="C311" i="1" l="1"/>
  <c r="B363" i="1"/>
  <c r="C363" i="1" a="1"/>
  <c r="B153" i="1" a="1"/>
  <c r="C363" i="1" l="1"/>
  <c r="B153" i="1"/>
  <c r="C153" i="1" a="1"/>
  <c r="B162" i="1" a="1"/>
  <c r="C153" i="1" l="1"/>
  <c r="B162" i="1"/>
  <c r="C162" i="1" a="1"/>
  <c r="B461" i="1" a="1"/>
  <c r="C162" i="1" l="1"/>
  <c r="B461" i="1"/>
  <c r="C461" i="1" a="1"/>
  <c r="B1505" i="1" a="1"/>
  <c r="C461" i="1" l="1"/>
  <c r="B1505" i="1"/>
  <c r="C1505" i="1" a="1"/>
  <c r="B1322" i="1" a="1"/>
  <c r="C1505" i="1" l="1"/>
  <c r="B1322" i="1"/>
  <c r="C1322" i="1" a="1"/>
  <c r="B1574" i="1" a="1"/>
  <c r="C1322" i="1" l="1"/>
  <c r="B1574" i="1"/>
  <c r="C1574" i="1" a="1"/>
  <c r="B213" i="1" a="1"/>
  <c r="C1574" i="1" l="1"/>
  <c r="B213" i="1"/>
  <c r="C213" i="1" a="1"/>
  <c r="B1032" i="1" a="1"/>
  <c r="C213" i="1" l="1"/>
  <c r="B1032" i="1"/>
  <c r="C1032" i="1" a="1"/>
  <c r="C1032" i="1" l="1"/>
  <c r="B1114" i="1" a="1"/>
  <c r="B1114" i="1" l="1"/>
  <c r="C1114" i="1" a="1"/>
  <c r="B714" i="1" a="1"/>
  <c r="C1114" i="1" l="1"/>
  <c r="B714" i="1"/>
  <c r="C714" i="1" a="1"/>
  <c r="B642" i="1" a="1"/>
  <c r="C714" i="1" l="1"/>
  <c r="B642" i="1"/>
  <c r="C642" i="1" a="1"/>
  <c r="B1205" i="1" a="1"/>
  <c r="C642" i="1" l="1"/>
  <c r="B1205" i="1"/>
  <c r="C1205" i="1" a="1"/>
  <c r="B8" i="1" a="1"/>
  <c r="C1205" i="1" l="1"/>
  <c r="B8" i="1"/>
  <c r="C8" i="1" a="1"/>
  <c r="B1328" i="1" a="1"/>
  <c r="C8" i="1" l="1"/>
  <c r="B1328" i="1"/>
  <c r="C1328" i="1" a="1"/>
  <c r="B1550" i="1" a="1"/>
  <c r="C1328" i="1" l="1"/>
  <c r="B1550" i="1"/>
  <c r="C1550" i="1" a="1"/>
  <c r="B214" i="1" a="1"/>
  <c r="C1550" i="1" l="1"/>
  <c r="B214" i="1"/>
  <c r="C214" i="1" a="1"/>
  <c r="B1061" i="1" a="1"/>
  <c r="C214" i="1" l="1"/>
  <c r="B1061" i="1"/>
  <c r="C1061" i="1" a="1"/>
  <c r="B53" i="1" a="1"/>
  <c r="C1061" i="1" l="1"/>
  <c r="B53" i="1"/>
  <c r="C53" i="1" a="1"/>
  <c r="B1143" i="1" a="1"/>
  <c r="C53" i="1" l="1"/>
  <c r="B1143" i="1"/>
  <c r="C1143" i="1" a="1"/>
  <c r="B345" i="1" a="1"/>
  <c r="C1143" i="1" l="1"/>
  <c r="B345" i="1"/>
  <c r="C345" i="1" a="1"/>
  <c r="B828" i="1" a="1"/>
  <c r="C345" i="1" l="1"/>
  <c r="B828" i="1"/>
  <c r="C828" i="1" a="1"/>
  <c r="B1183" i="1" a="1"/>
  <c r="C828" i="1" l="1"/>
  <c r="B1183" i="1"/>
  <c r="C1183" i="1" a="1"/>
  <c r="B317" i="1" a="1"/>
  <c r="C1183" i="1" l="1"/>
  <c r="B317" i="1"/>
  <c r="C317" i="1" a="1"/>
  <c r="C317" i="1" l="1"/>
  <c r="B329" i="1" a="1"/>
  <c r="B329" i="1" l="1"/>
  <c r="C329" i="1" a="1"/>
  <c r="B347" i="1" a="1"/>
  <c r="C329" i="1" l="1"/>
  <c r="B347" i="1"/>
  <c r="C347" i="1" a="1"/>
  <c r="B748" i="1" a="1"/>
  <c r="C347" i="1" l="1"/>
  <c r="B748" i="1"/>
  <c r="C748" i="1" a="1"/>
  <c r="C748" i="1" l="1"/>
  <c r="B1232" i="1" a="1"/>
  <c r="B1232" i="1" l="1"/>
  <c r="C1232" i="1" a="1"/>
  <c r="B1305" i="1" a="1"/>
  <c r="C1232" i="1" l="1"/>
  <c r="B1305" i="1"/>
  <c r="C1305" i="1" a="1"/>
  <c r="B469" i="1" a="1"/>
  <c r="C1305" i="1" l="1"/>
  <c r="B469" i="1"/>
  <c r="C469" i="1" a="1"/>
  <c r="C469" i="1" l="1"/>
  <c r="B1361" i="1" a="1"/>
  <c r="B1361" i="1" l="1"/>
  <c r="C1361" i="1" a="1"/>
  <c r="B620" i="1" a="1"/>
  <c r="C1361" i="1" l="1"/>
  <c r="B620" i="1"/>
  <c r="C620" i="1" a="1"/>
  <c r="B940" i="1" a="1"/>
  <c r="C620" i="1" l="1"/>
  <c r="B940" i="1"/>
  <c r="C940" i="1" a="1"/>
  <c r="B13" i="1" a="1"/>
  <c r="C940" i="1" l="1"/>
  <c r="B13" i="1"/>
  <c r="C13" i="1" a="1"/>
  <c r="B1137" i="1" a="1"/>
  <c r="C13" i="1" l="1"/>
  <c r="B1137" i="1"/>
  <c r="C1137" i="1" a="1"/>
  <c r="B992" i="1" a="1"/>
  <c r="C1137" i="1" l="1"/>
  <c r="B992" i="1"/>
  <c r="C992" i="1" a="1"/>
  <c r="B374" i="1" a="1"/>
  <c r="C992" i="1" l="1"/>
  <c r="B374" i="1"/>
  <c r="C374" i="1" a="1"/>
  <c r="B996" i="1" a="1"/>
  <c r="C374" i="1" l="1"/>
  <c r="B996" i="1"/>
  <c r="C996" i="1" a="1"/>
  <c r="B1252" i="1" a="1"/>
  <c r="C996" i="1" l="1"/>
  <c r="B1252" i="1"/>
  <c r="C1252" i="1" a="1"/>
  <c r="C1252" i="1" l="1"/>
  <c r="B412" i="1" a="1"/>
  <c r="B412" i="1" l="1"/>
  <c r="C412" i="1" a="1"/>
  <c r="B1431" i="1" a="1"/>
  <c r="C412" i="1" l="1"/>
  <c r="B1431" i="1"/>
  <c r="C1431" i="1" a="1"/>
  <c r="B105" i="1" a="1"/>
  <c r="C1431" i="1" l="1"/>
  <c r="B105" i="1"/>
  <c r="C105" i="1" a="1"/>
  <c r="B321" i="1" a="1"/>
  <c r="C105" i="1" l="1"/>
  <c r="B321" i="1"/>
  <c r="C321" i="1" a="1"/>
  <c r="B1356" i="1" a="1"/>
  <c r="C321" i="1" l="1"/>
  <c r="B1356" i="1"/>
  <c r="C1356" i="1" a="1"/>
  <c r="B242" i="1" a="1"/>
  <c r="C1356" i="1" l="1"/>
  <c r="B242" i="1"/>
  <c r="C242" i="1" a="1"/>
  <c r="B406" i="1" a="1"/>
  <c r="C242" i="1" l="1"/>
  <c r="B406" i="1"/>
  <c r="C406" i="1" a="1"/>
  <c r="B62" i="1" a="1"/>
  <c r="C406" i="1" l="1"/>
  <c r="B62" i="1"/>
  <c r="C62" i="1" a="1"/>
  <c r="B1062" i="1" a="1"/>
  <c r="C62" i="1" l="1"/>
  <c r="B1062" i="1"/>
  <c r="C1062" i="1" a="1"/>
  <c r="B435" i="1" a="1"/>
  <c r="C1062" i="1" l="1"/>
  <c r="B435" i="1"/>
  <c r="C435" i="1" a="1"/>
  <c r="B1098" i="1" a="1"/>
  <c r="C435" i="1" l="1"/>
  <c r="B1098" i="1"/>
  <c r="C1098" i="1" a="1"/>
  <c r="B712" i="1" a="1"/>
  <c r="C1098" i="1" l="1"/>
  <c r="B712" i="1"/>
  <c r="C712" i="1" a="1"/>
  <c r="B1296" i="1" a="1"/>
  <c r="C712" i="1" l="1"/>
  <c r="B1296" i="1"/>
  <c r="C1296" i="1" a="1"/>
  <c r="B247" i="1" a="1"/>
  <c r="C1296" i="1" l="1"/>
  <c r="B247" i="1"/>
  <c r="C247" i="1" a="1"/>
  <c r="B1538" i="1" a="1"/>
  <c r="C247" i="1" l="1"/>
  <c r="B1538" i="1"/>
  <c r="C1538" i="1" a="1"/>
  <c r="B386" i="1" a="1"/>
  <c r="C1538" i="1" l="1"/>
  <c r="B386" i="1"/>
  <c r="C386" i="1" a="1"/>
  <c r="C386" i="1" l="1"/>
  <c r="B1489" i="1" a="1"/>
  <c r="B1489" i="1" l="1"/>
  <c r="C1489" i="1" a="1"/>
  <c r="B1159" i="1" a="1"/>
  <c r="C1489" i="1" l="1"/>
  <c r="B1159" i="1"/>
  <c r="C1159" i="1" a="1"/>
  <c r="B1157" i="1" a="1"/>
  <c r="C1159" i="1" l="1"/>
  <c r="B1157" i="1"/>
  <c r="C1157" i="1" a="1"/>
  <c r="B1243" i="1" a="1"/>
  <c r="C1157" i="1" l="1"/>
  <c r="B1243" i="1"/>
  <c r="C1243" i="1" a="1"/>
  <c r="B1022" i="1" a="1"/>
  <c r="C1243" i="1" l="1"/>
  <c r="B1022" i="1"/>
  <c r="C1022" i="1" a="1"/>
  <c r="B1064" i="1" a="1"/>
  <c r="C1022" i="1" l="1"/>
  <c r="B1064" i="1"/>
  <c r="C1064" i="1" a="1"/>
  <c r="B632" i="1" a="1"/>
  <c r="C1064" i="1" l="1"/>
  <c r="B632" i="1"/>
  <c r="C632" i="1" a="1"/>
  <c r="B1037" i="1" a="1"/>
  <c r="C632" i="1" l="1"/>
  <c r="B1037" i="1"/>
  <c r="C1037" i="1" a="1"/>
  <c r="B285" i="1" a="1"/>
  <c r="C1037" i="1" l="1"/>
  <c r="B285" i="1"/>
  <c r="C285" i="1" a="1"/>
  <c r="B794" i="1" a="1"/>
  <c r="C285" i="1" l="1"/>
  <c r="B794" i="1"/>
  <c r="C794" i="1" a="1"/>
  <c r="B119" i="1" a="1"/>
  <c r="C794" i="1" l="1"/>
  <c r="B119" i="1"/>
  <c r="C119" i="1" a="1"/>
  <c r="B578" i="1" a="1"/>
  <c r="C119" i="1" l="1"/>
  <c r="B578" i="1"/>
  <c r="C578" i="1" a="1"/>
  <c r="C578" i="1" l="1"/>
  <c r="B1558" i="1" a="1"/>
  <c r="B1558" i="1" l="1"/>
  <c r="C1558" i="1" a="1"/>
  <c r="B276" i="1" a="1"/>
  <c r="C1558" i="1" l="1"/>
  <c r="B276" i="1"/>
  <c r="C276" i="1" a="1"/>
  <c r="B859" i="1" a="1"/>
  <c r="C276" i="1" l="1"/>
  <c r="B859" i="1"/>
  <c r="C859" i="1" a="1"/>
  <c r="B340" i="1" a="1"/>
  <c r="C859" i="1" l="1"/>
  <c r="B340" i="1"/>
  <c r="C340" i="1" a="1"/>
  <c r="B1039" i="1" a="1"/>
  <c r="C340" i="1" l="1"/>
  <c r="B1039" i="1"/>
  <c r="C1039" i="1" a="1"/>
  <c r="B1094" i="1" a="1"/>
  <c r="C1039" i="1" l="1"/>
  <c r="B1094" i="1"/>
  <c r="C1094" i="1" a="1"/>
  <c r="B653" i="1" a="1"/>
  <c r="C1094" i="1" l="1"/>
  <c r="B653" i="1"/>
  <c r="C653" i="1" a="1"/>
  <c r="B373" i="1" a="1"/>
  <c r="C653" i="1" l="1"/>
  <c r="B373" i="1"/>
  <c r="C373" i="1" a="1"/>
  <c r="B1544" i="1" a="1"/>
  <c r="C373" i="1" l="1"/>
  <c r="B1544" i="1"/>
  <c r="C1544" i="1" a="1"/>
  <c r="B971" i="1" a="1"/>
  <c r="C1544" i="1" l="1"/>
  <c r="B971" i="1"/>
  <c r="C971" i="1" a="1"/>
  <c r="B884" i="1" a="1"/>
  <c r="C971" i="1" l="1"/>
  <c r="B884" i="1"/>
  <c r="C884" i="1" a="1"/>
  <c r="B151" i="1" a="1"/>
  <c r="C884" i="1" l="1"/>
  <c r="B151" i="1"/>
  <c r="C151" i="1" a="1"/>
  <c r="B1236" i="1" a="1"/>
  <c r="C151" i="1" l="1"/>
  <c r="B1236" i="1"/>
  <c r="C1236" i="1" a="1"/>
  <c r="B565" i="1" a="1"/>
  <c r="C1236" i="1" l="1"/>
  <c r="B565" i="1"/>
  <c r="C565" i="1" a="1"/>
  <c r="B442" i="1" a="1"/>
  <c r="C565" i="1" l="1"/>
  <c r="B442" i="1"/>
  <c r="C442" i="1" a="1"/>
  <c r="B1589" i="1" a="1"/>
  <c r="C442" i="1" l="1"/>
  <c r="B1589" i="1"/>
  <c r="C1589" i="1" a="1"/>
  <c r="B1433" i="1" a="1"/>
  <c r="C1589" i="1" l="1"/>
  <c r="B1433" i="1"/>
  <c r="C1433" i="1" a="1"/>
  <c r="B424" i="1" a="1"/>
  <c r="C1433" i="1" l="1"/>
  <c r="B424" i="1"/>
  <c r="C424" i="1" a="1"/>
  <c r="B1350" i="1" a="1"/>
  <c r="C424" i="1" l="1"/>
  <c r="B1350" i="1"/>
  <c r="C1350" i="1" a="1"/>
  <c r="B1240" i="1" a="1"/>
  <c r="C1350" i="1" l="1"/>
  <c r="B1240" i="1"/>
  <c r="C1240" i="1" a="1"/>
  <c r="B1417" i="1" a="1"/>
  <c r="C1240" i="1" l="1"/>
  <c r="B1417" i="1"/>
  <c r="C1417" i="1" a="1"/>
  <c r="B665" i="1" a="1"/>
  <c r="C1417" i="1" l="1"/>
  <c r="B665" i="1"/>
  <c r="C665" i="1" a="1"/>
  <c r="B1109" i="1" a="1"/>
  <c r="C665" i="1" l="1"/>
  <c r="B1109" i="1"/>
  <c r="C1109" i="1" a="1"/>
  <c r="B266" i="1" a="1"/>
  <c r="C1109" i="1" l="1"/>
  <c r="B266" i="1"/>
  <c r="C266" i="1" a="1"/>
  <c r="B98" i="1" a="1"/>
  <c r="C266" i="1" l="1"/>
  <c r="B98" i="1"/>
  <c r="C98" i="1" a="1"/>
  <c r="B1352" i="1" a="1"/>
  <c r="C98" i="1" l="1"/>
  <c r="B1352" i="1"/>
  <c r="C1352" i="1" a="1"/>
  <c r="B1426" i="1" a="1"/>
  <c r="C1352" i="1" l="1"/>
  <c r="B1426" i="1"/>
  <c r="C1426" i="1" a="1"/>
  <c r="B80" i="1" a="1"/>
  <c r="C1426" i="1" l="1"/>
  <c r="B80" i="1"/>
  <c r="C80" i="1" a="1"/>
  <c r="C80" i="1" l="1"/>
  <c r="B1360" i="1" a="1"/>
  <c r="B1360" i="1" l="1"/>
  <c r="C1360" i="1" a="1"/>
  <c r="B617" i="1" a="1"/>
  <c r="C1360" i="1" l="1"/>
  <c r="B617" i="1"/>
  <c r="C617" i="1" a="1"/>
  <c r="B863" i="1" a="1"/>
  <c r="C617" i="1" l="1"/>
  <c r="B863" i="1"/>
  <c r="C863" i="1" a="1"/>
  <c r="B893" i="1" a="1"/>
  <c r="C863" i="1" l="1"/>
  <c r="B893" i="1"/>
  <c r="C893" i="1" a="1"/>
  <c r="B197" i="1" a="1"/>
  <c r="C893" i="1" l="1"/>
  <c r="B197" i="1"/>
  <c r="C197" i="1" a="1"/>
  <c r="B944" i="1" a="1"/>
  <c r="C197" i="1" l="1"/>
  <c r="B944" i="1"/>
  <c r="C944" i="1" a="1"/>
  <c r="B1136" i="1" a="1"/>
  <c r="C944" i="1" l="1"/>
  <c r="B1136" i="1"/>
  <c r="C1136" i="1" a="1"/>
  <c r="B881" i="1" a="1"/>
  <c r="C1136" i="1" l="1"/>
  <c r="B881" i="1"/>
  <c r="C881" i="1" a="1"/>
  <c r="B398" i="1" a="1"/>
  <c r="C881" i="1" l="1"/>
  <c r="B398" i="1"/>
  <c r="C398" i="1" a="1"/>
  <c r="B1213" i="1" a="1"/>
  <c r="C398" i="1" l="1"/>
  <c r="B1213" i="1"/>
  <c r="C1213" i="1" a="1"/>
  <c r="B1013" i="1" a="1"/>
  <c r="C1213" i="1" l="1"/>
  <c r="B1013" i="1"/>
  <c r="C1013" i="1" a="1"/>
  <c r="B132" i="1" a="1"/>
  <c r="C1013" i="1" l="1"/>
  <c r="B132" i="1"/>
  <c r="C132" i="1" a="1"/>
  <c r="B116" i="1" a="1"/>
  <c r="C132" i="1" l="1"/>
  <c r="B116" i="1"/>
  <c r="C116" i="1" a="1"/>
  <c r="B1153" i="1" a="1"/>
  <c r="C116" i="1" l="1"/>
  <c r="B1153" i="1"/>
  <c r="C1153" i="1" a="1"/>
  <c r="B1590" i="1" a="1"/>
  <c r="C1153" i="1" l="1"/>
  <c r="B1590" i="1"/>
  <c r="C1590" i="1" a="1"/>
  <c r="B1479" i="1" a="1"/>
  <c r="C1590" i="1" l="1"/>
  <c r="B1479" i="1"/>
  <c r="C1479" i="1" a="1"/>
  <c r="B1494" i="1" a="1"/>
  <c r="C1479" i="1" l="1"/>
  <c r="B1494" i="1"/>
  <c r="C1494" i="1" a="1"/>
  <c r="B716" i="1" a="1"/>
  <c r="C1494" i="1" l="1"/>
  <c r="B716" i="1"/>
  <c r="C716" i="1" a="1"/>
  <c r="B591" i="1" a="1"/>
  <c r="C716" i="1" l="1"/>
  <c r="B591" i="1"/>
  <c r="C591" i="1" a="1"/>
  <c r="B1264" i="1" a="1"/>
  <c r="C591" i="1" l="1"/>
  <c r="B1264" i="1"/>
  <c r="C1264" i="1" a="1"/>
  <c r="B511" i="1" a="1"/>
  <c r="C1264" i="1" l="1"/>
  <c r="B511" i="1"/>
  <c r="C511" i="1" a="1"/>
  <c r="B359" i="1" a="1"/>
  <c r="C511" i="1" l="1"/>
  <c r="B359" i="1"/>
  <c r="C359" i="1" a="1"/>
  <c r="B1465" i="1" a="1"/>
  <c r="C359" i="1" l="1"/>
  <c r="B1465" i="1"/>
  <c r="C1465" i="1" a="1"/>
  <c r="B1446" i="1" a="1"/>
  <c r="C1465" i="1" l="1"/>
  <c r="B1446" i="1"/>
  <c r="C1446" i="1" a="1"/>
  <c r="B1518" i="1" a="1"/>
  <c r="C1446" i="1" l="1"/>
  <c r="B1518" i="1"/>
  <c r="C1518" i="1" a="1"/>
  <c r="B52" i="1" a="1"/>
  <c r="C1518" i="1" l="1"/>
  <c r="B52" i="1"/>
  <c r="C52" i="1" a="1"/>
  <c r="B605" i="1" a="1"/>
  <c r="C52" i="1" l="1"/>
  <c r="B605" i="1"/>
  <c r="C605" i="1" a="1"/>
  <c r="B229" i="1" a="1"/>
  <c r="C605" i="1" l="1"/>
  <c r="B229" i="1"/>
  <c r="C229" i="1" a="1"/>
  <c r="B300" i="1" a="1"/>
  <c r="C229" i="1" l="1"/>
  <c r="B300" i="1"/>
  <c r="C300" i="1" a="1"/>
  <c r="B1097" i="1" a="1"/>
  <c r="C300" i="1" l="1"/>
  <c r="B1097" i="1"/>
  <c r="C1097" i="1" a="1"/>
  <c r="B1230" i="1" a="1"/>
  <c r="C1097" i="1" l="1"/>
  <c r="B1230" i="1"/>
  <c r="C1230" i="1" a="1"/>
  <c r="B81" i="1" a="1"/>
  <c r="C1230" i="1" l="1"/>
  <c r="B81" i="1"/>
  <c r="C81" i="1" a="1"/>
  <c r="B1586" i="1" a="1"/>
  <c r="C81" i="1" l="1"/>
  <c r="B1586" i="1"/>
  <c r="C1586" i="1" a="1"/>
  <c r="B446" i="1" a="1"/>
  <c r="C1586" i="1" l="1"/>
  <c r="B446" i="1"/>
  <c r="C446" i="1" a="1"/>
  <c r="B1266" i="1" a="1"/>
  <c r="C446" i="1" l="1"/>
  <c r="B1266" i="1"/>
  <c r="C1266" i="1" a="1"/>
  <c r="B723" i="1" a="1"/>
  <c r="C1266" i="1" l="1"/>
  <c r="B723" i="1"/>
  <c r="C723" i="1" a="1"/>
  <c r="B719" i="1" a="1"/>
  <c r="C723" i="1" l="1"/>
  <c r="B719" i="1"/>
  <c r="C719" i="1" a="1"/>
  <c r="B33" i="1" a="1"/>
  <c r="C719" i="1" l="1"/>
  <c r="B33" i="1"/>
  <c r="C33" i="1" a="1"/>
  <c r="B1256" i="1" a="1"/>
  <c r="C33" i="1" l="1"/>
  <c r="B1256" i="1"/>
  <c r="C1256" i="1" a="1"/>
  <c r="B604" i="1" a="1"/>
  <c r="C1256" i="1" l="1"/>
  <c r="B604" i="1"/>
  <c r="C604" i="1" a="1"/>
  <c r="B525" i="1" a="1"/>
  <c r="C604" i="1" l="1"/>
  <c r="B525" i="1"/>
  <c r="C525" i="1" a="1"/>
  <c r="B1196" i="1" a="1"/>
  <c r="C525" i="1" l="1"/>
  <c r="B1196" i="1"/>
  <c r="C1196" i="1" a="1"/>
  <c r="B192" i="1" a="1"/>
  <c r="C1196" i="1" l="1"/>
  <c r="B192" i="1"/>
  <c r="C192" i="1" a="1"/>
  <c r="B1044" i="1" a="1"/>
  <c r="C192" i="1" l="1"/>
  <c r="B1044" i="1"/>
  <c r="C1044" i="1" a="1"/>
  <c r="B792" i="1" a="1"/>
  <c r="C1044" i="1" l="1"/>
  <c r="B792" i="1"/>
  <c r="C792" i="1" a="1"/>
  <c r="B772" i="1" a="1"/>
  <c r="C792" i="1" l="1"/>
  <c r="B772" i="1"/>
  <c r="C772" i="1" a="1"/>
  <c r="B1301" i="1" a="1"/>
  <c r="C772" i="1" l="1"/>
  <c r="B1301" i="1"/>
  <c r="C1301" i="1" a="1"/>
  <c r="B724" i="1" a="1"/>
  <c r="C1301" i="1" l="1"/>
  <c r="B724" i="1"/>
  <c r="C724" i="1" a="1"/>
  <c r="B1047" i="1" a="1"/>
  <c r="C724" i="1" l="1"/>
  <c r="B1047" i="1"/>
  <c r="C1047" i="1" a="1"/>
  <c r="B134" i="1" a="1"/>
  <c r="C1047" i="1" l="1"/>
  <c r="B134" i="1"/>
  <c r="C134" i="1" a="1"/>
  <c r="B1253" i="1" a="1"/>
  <c r="C134" i="1" l="1"/>
  <c r="B1253" i="1"/>
  <c r="C1253" i="1" a="1"/>
  <c r="C1253" i="1" l="1"/>
  <c r="B1438" i="1" a="1"/>
  <c r="B1438" i="1" l="1"/>
  <c r="C1438" i="1" a="1"/>
  <c r="B907" i="1" a="1"/>
  <c r="C1438" i="1" l="1"/>
  <c r="B907" i="1"/>
  <c r="C907" i="1" a="1"/>
  <c r="B961" i="1" a="1"/>
  <c r="C907" i="1" l="1"/>
  <c r="B961" i="1"/>
  <c r="C961" i="1" a="1"/>
  <c r="B1255" i="1" a="1"/>
  <c r="C961" i="1" l="1"/>
  <c r="B1255" i="1"/>
  <c r="C1255" i="1" a="1"/>
  <c r="B83" i="1" a="1"/>
  <c r="C1255" i="1" l="1"/>
  <c r="B83" i="1"/>
  <c r="C83" i="1" a="1"/>
  <c r="B1358" i="1" a="1"/>
  <c r="C83" i="1" l="1"/>
  <c r="B1358" i="1"/>
  <c r="C1358" i="1" a="1"/>
  <c r="B20" i="1" a="1"/>
  <c r="C1358" i="1" l="1"/>
  <c r="B20" i="1"/>
  <c r="C20" i="1" a="1"/>
  <c r="B1202" i="1" a="1"/>
  <c r="C20" i="1" l="1"/>
  <c r="B1202" i="1"/>
  <c r="C1202" i="1" a="1"/>
  <c r="B281" i="1" a="1"/>
  <c r="C1202" i="1" l="1"/>
  <c r="B281" i="1"/>
  <c r="C281" i="1" a="1"/>
  <c r="B845" i="1" a="1"/>
  <c r="C281" i="1" l="1"/>
  <c r="B845" i="1"/>
  <c r="C845" i="1" a="1"/>
  <c r="B956" i="1" a="1"/>
  <c r="C845" i="1" l="1"/>
  <c r="B956" i="1"/>
  <c r="C956" i="1" a="1"/>
  <c r="B65" i="1" a="1"/>
  <c r="C956" i="1" l="1"/>
  <c r="B65" i="1"/>
  <c r="C65" i="1" a="1"/>
  <c r="C65" i="1" l="1"/>
  <c r="B38" i="1" a="1"/>
  <c r="B38" i="1" l="1"/>
  <c r="C38" i="1" a="1"/>
  <c r="B1541" i="1" a="1"/>
  <c r="C38" i="1" l="1"/>
  <c r="B1541" i="1"/>
  <c r="C1541" i="1" a="1"/>
  <c r="B1294" i="1" a="1"/>
  <c r="C1541" i="1" l="1"/>
  <c r="B1294" i="1"/>
  <c r="C1294" i="1" a="1"/>
  <c r="B367" i="1" a="1"/>
  <c r="C1294" i="1" l="1"/>
  <c r="B367" i="1"/>
  <c r="C367" i="1" a="1"/>
  <c r="B1199" i="1" a="1"/>
  <c r="C367" i="1" l="1"/>
  <c r="B1199" i="1"/>
  <c r="C1199" i="1" a="1"/>
  <c r="B630" i="1" a="1"/>
  <c r="C1199" i="1" l="1"/>
  <c r="B630" i="1"/>
  <c r="C630" i="1" a="1"/>
  <c r="B1083" i="1" a="1"/>
  <c r="C630" i="1" l="1"/>
  <c r="B1083" i="1"/>
  <c r="C1083" i="1" a="1"/>
  <c r="B1470" i="1" a="1"/>
  <c r="C1083" i="1" l="1"/>
  <c r="B1470" i="1"/>
  <c r="C1470" i="1" a="1"/>
  <c r="B1227" i="1" a="1"/>
  <c r="C1470" i="1" l="1"/>
  <c r="B1227" i="1"/>
  <c r="C1227" i="1" a="1"/>
  <c r="B818" i="1" a="1"/>
  <c r="C1227" i="1" l="1"/>
  <c r="B818" i="1"/>
  <c r="C818" i="1" a="1"/>
  <c r="B910" i="1" a="1"/>
  <c r="C818" i="1" l="1"/>
  <c r="B910" i="1"/>
  <c r="C910" i="1" a="1"/>
  <c r="B387" i="1" a="1"/>
  <c r="C910" i="1" l="1"/>
  <c r="B387" i="1"/>
  <c r="C387" i="1" a="1"/>
  <c r="B95" i="1" a="1"/>
  <c r="C387" i="1" l="1"/>
  <c r="B95" i="1"/>
  <c r="C95" i="1" a="1"/>
  <c r="B811" i="1" a="1"/>
  <c r="C95" i="1" l="1"/>
  <c r="B811" i="1"/>
  <c r="C811" i="1" a="1"/>
  <c r="B844" i="1" a="1"/>
  <c r="C811" i="1" l="1"/>
  <c r="B844" i="1"/>
  <c r="C844" i="1" a="1"/>
  <c r="B399" i="1" a="1"/>
  <c r="C844" i="1" l="1"/>
  <c r="B399" i="1"/>
  <c r="C399" i="1" a="1"/>
  <c r="B349" i="1" a="1"/>
  <c r="C399" i="1" l="1"/>
  <c r="B349" i="1"/>
  <c r="C349" i="1" a="1"/>
  <c r="B1409" i="1" a="1"/>
  <c r="C349" i="1" l="1"/>
  <c r="B1409" i="1"/>
  <c r="C1409" i="1" a="1"/>
  <c r="B170" i="1" a="1"/>
  <c r="C1409" i="1" l="1"/>
  <c r="B170" i="1"/>
  <c r="C170" i="1" a="1"/>
  <c r="B1404" i="1" a="1"/>
  <c r="C170" i="1" l="1"/>
  <c r="B1404" i="1"/>
  <c r="C1404" i="1" a="1"/>
  <c r="B652" i="1" a="1"/>
  <c r="C1404" i="1" l="1"/>
  <c r="B652" i="1"/>
  <c r="C652" i="1" a="1"/>
  <c r="B470" i="1" a="1"/>
  <c r="C652" i="1" l="1"/>
  <c r="B470" i="1"/>
  <c r="C470" i="1" a="1"/>
  <c r="B1117" i="1" a="1"/>
  <c r="C470" i="1" l="1"/>
  <c r="B1117" i="1"/>
  <c r="C1117" i="1" a="1"/>
  <c r="B1101" i="1" a="1"/>
  <c r="C1117" i="1" l="1"/>
  <c r="B1101" i="1"/>
  <c r="C1101" i="1" a="1"/>
  <c r="B1582" i="1" a="1"/>
  <c r="C1101" i="1" l="1"/>
  <c r="B1582" i="1"/>
  <c r="C1582" i="1" a="1"/>
  <c r="B1226" i="1" a="1"/>
  <c r="C1582" i="1" l="1"/>
  <c r="B1226" i="1"/>
  <c r="C1226" i="1" a="1"/>
  <c r="B1584" i="1" a="1"/>
  <c r="C1226" i="1" l="1"/>
  <c r="B1584" i="1"/>
  <c r="C1584" i="1" a="1"/>
  <c r="B84" i="1" a="1"/>
  <c r="C1584" i="1" l="1"/>
  <c r="B84" i="1"/>
  <c r="C84" i="1" a="1"/>
  <c r="B6" i="1" a="1"/>
  <c r="C84" i="1" l="1"/>
  <c r="B6" i="1"/>
  <c r="C6" i="1" a="1"/>
  <c r="B1046" i="1" a="1"/>
  <c r="C6" i="1" l="1"/>
  <c r="B1046" i="1"/>
  <c r="C1046" i="1" a="1"/>
  <c r="B1381" i="1" a="1"/>
  <c r="C1046" i="1" l="1"/>
  <c r="B1381" i="1"/>
  <c r="C1381" i="1" a="1"/>
  <c r="B37" i="1" a="1"/>
  <c r="C1381" i="1" l="1"/>
  <c r="B37" i="1"/>
  <c r="C37" i="1" a="1"/>
  <c r="B769" i="1" a="1"/>
  <c r="C37" i="1" l="1"/>
  <c r="B769" i="1"/>
  <c r="C769" i="1" a="1"/>
  <c r="B914" i="1" a="1"/>
  <c r="C769" i="1" l="1"/>
  <c r="B914" i="1"/>
  <c r="C914" i="1" a="1"/>
  <c r="B580" i="1" a="1"/>
  <c r="C914" i="1" l="1"/>
  <c r="B580" i="1"/>
  <c r="C580" i="1" a="1"/>
  <c r="B448" i="1" a="1"/>
  <c r="C580" i="1" l="1"/>
  <c r="B448" i="1"/>
  <c r="C448" i="1" a="1"/>
  <c r="B1520" i="1" a="1"/>
  <c r="C448" i="1" l="1"/>
  <c r="B1520" i="1"/>
  <c r="C1520" i="1" a="1"/>
  <c r="B356" i="1" a="1"/>
  <c r="C1520" i="1" l="1"/>
  <c r="B356" i="1"/>
  <c r="C356" i="1" a="1"/>
  <c r="B1397" i="1" a="1"/>
  <c r="C356" i="1" l="1"/>
  <c r="B1397" i="1"/>
  <c r="C1397" i="1" a="1"/>
  <c r="B1187" i="1" a="1"/>
  <c r="C1397" i="1" l="1"/>
  <c r="B1187" i="1"/>
  <c r="C1187" i="1" a="1"/>
  <c r="B403" i="1" a="1"/>
  <c r="C1187" i="1" l="1"/>
  <c r="B403" i="1"/>
  <c r="C403" i="1" a="1"/>
  <c r="B364" i="1" a="1"/>
  <c r="C403" i="1" l="1"/>
  <c r="B364" i="1"/>
  <c r="C364" i="1" a="1"/>
  <c r="B342" i="1" a="1"/>
  <c r="C364" i="1" l="1"/>
  <c r="B342" i="1"/>
  <c r="C342" i="1" a="1"/>
  <c r="B558" i="1" a="1"/>
  <c r="C342" i="1" l="1"/>
  <c r="B558" i="1"/>
  <c r="C558" i="1" a="1"/>
  <c r="B684" i="1" a="1"/>
  <c r="C558" i="1" l="1"/>
  <c r="B684" i="1"/>
  <c r="C684" i="1" a="1"/>
  <c r="B628" i="1" a="1"/>
  <c r="C684" i="1" l="1"/>
  <c r="B628" i="1"/>
  <c r="C628" i="1" a="1"/>
  <c r="B1033" i="1" a="1"/>
  <c r="C628" i="1" l="1"/>
  <c r="B1033" i="1"/>
  <c r="C1033" i="1" a="1"/>
  <c r="B1393" i="1" a="1"/>
  <c r="C1033" i="1" l="1"/>
  <c r="B1393" i="1"/>
  <c r="C1393" i="1" a="1"/>
  <c r="B1282" i="1" a="1"/>
  <c r="C1393" i="1" l="1"/>
  <c r="B1282" i="1"/>
  <c r="C1282" i="1" a="1"/>
  <c r="B672" i="1" a="1"/>
  <c r="C1282" i="1" l="1"/>
  <c r="B672" i="1"/>
  <c r="C672" i="1" a="1"/>
  <c r="B799" i="1" a="1"/>
  <c r="C672" i="1" l="1"/>
  <c r="B799" i="1"/>
  <c r="C799" i="1" a="1"/>
  <c r="B688" i="1" a="1"/>
  <c r="C799" i="1" l="1"/>
  <c r="B688" i="1"/>
  <c r="C688" i="1" a="1"/>
  <c r="B611" i="1" a="1"/>
  <c r="C688" i="1" l="1"/>
  <c r="B611" i="1"/>
  <c r="C611" i="1" a="1"/>
  <c r="B912" i="1" a="1"/>
  <c r="C611" i="1" l="1"/>
  <c r="B912" i="1"/>
  <c r="C912" i="1" a="1"/>
  <c r="B204" i="1" a="1"/>
  <c r="C912" i="1" l="1"/>
  <c r="B204" i="1"/>
  <c r="C204" i="1" a="1"/>
  <c r="B1329" i="1" a="1"/>
  <c r="C204" i="1" l="1"/>
  <c r="B1329" i="1"/>
  <c r="C1329" i="1" a="1"/>
  <c r="B1427" i="1" a="1"/>
  <c r="C1329" i="1" l="1"/>
  <c r="B1427" i="1"/>
  <c r="C1427" i="1" a="1"/>
  <c r="B890" i="1" a="1"/>
  <c r="C1427" i="1" l="1"/>
  <c r="B890" i="1"/>
  <c r="C890" i="1" a="1"/>
  <c r="B1515" i="1" a="1"/>
  <c r="C890" i="1" l="1"/>
  <c r="B1515" i="1"/>
  <c r="C1515" i="1" a="1"/>
  <c r="B778" i="1" a="1"/>
  <c r="C1515" i="1" l="1"/>
  <c r="B778" i="1"/>
  <c r="C778" i="1" a="1"/>
  <c r="B1184" i="1" a="1"/>
  <c r="C778" i="1" l="1"/>
  <c r="B1184" i="1"/>
  <c r="C1184" i="1" a="1"/>
  <c r="B1498" i="1" a="1"/>
  <c r="C1184" i="1" l="1"/>
  <c r="B1498" i="1"/>
  <c r="C1498" i="1" a="1"/>
  <c r="B451" i="1" a="1"/>
  <c r="C1498" i="1" l="1"/>
  <c r="B451" i="1"/>
  <c r="C451" i="1" a="1"/>
  <c r="B682" i="1" a="1"/>
  <c r="C451" i="1" l="1"/>
  <c r="B682" i="1"/>
  <c r="C682" i="1" a="1"/>
  <c r="B517" i="1" a="1"/>
  <c r="C682" i="1" l="1"/>
  <c r="B517" i="1"/>
  <c r="C517" i="1" a="1"/>
  <c r="B955" i="1" a="1"/>
  <c r="C517" i="1" l="1"/>
  <c r="B955" i="1"/>
  <c r="C955" i="1" a="1"/>
  <c r="B901" i="1" a="1"/>
  <c r="C955" i="1" l="1"/>
  <c r="B901" i="1"/>
  <c r="C901" i="1" a="1"/>
  <c r="B834" i="1" a="1"/>
  <c r="C901" i="1" l="1"/>
  <c r="B834" i="1"/>
  <c r="C834" i="1" a="1"/>
  <c r="B290" i="1" a="1"/>
  <c r="C834" i="1" l="1"/>
  <c r="B290" i="1"/>
  <c r="C290" i="1" a="1"/>
  <c r="B650" i="1" a="1"/>
  <c r="C290" i="1" l="1"/>
  <c r="B650" i="1"/>
  <c r="C650" i="1" a="1"/>
  <c r="B1592" i="1" a="1"/>
  <c r="C650" i="1" l="1"/>
  <c r="B1592" i="1"/>
  <c r="C1592" i="1" a="1"/>
  <c r="B1268" i="1" a="1"/>
  <c r="C1592" i="1" l="1"/>
  <c r="B1268" i="1"/>
  <c r="C1268" i="1" a="1"/>
  <c r="B1571" i="1" a="1"/>
  <c r="C1268" i="1" l="1"/>
  <c r="B1571" i="1"/>
  <c r="C1571" i="1" a="1"/>
  <c r="B460" i="1" a="1"/>
  <c r="C1571" i="1" l="1"/>
  <c r="B460" i="1"/>
  <c r="C460" i="1" a="1"/>
  <c r="B746" i="1" a="1"/>
  <c r="C460" i="1" l="1"/>
  <c r="B746" i="1"/>
  <c r="C746" i="1" a="1"/>
  <c r="B1283" i="1" a="1"/>
  <c r="C746" i="1" l="1"/>
  <c r="B1283" i="1"/>
  <c r="C1283" i="1" a="1"/>
  <c r="C1283" i="1" l="1"/>
  <c r="B430" i="1" a="1"/>
  <c r="B430" i="1" l="1"/>
  <c r="C430" i="1" a="1"/>
  <c r="B149" i="1" a="1"/>
  <c r="C430" i="1" l="1"/>
  <c r="B149" i="1"/>
  <c r="C149" i="1" a="1"/>
  <c r="B1565" i="1" a="1"/>
  <c r="C149" i="1" l="1"/>
  <c r="B1565" i="1"/>
  <c r="C1565" i="1" a="1"/>
  <c r="B462" i="1" a="1"/>
  <c r="C1565" i="1" l="1"/>
  <c r="B462" i="1"/>
  <c r="C462" i="1" a="1"/>
  <c r="B638" i="1" a="1"/>
  <c r="C462" i="1" l="1"/>
  <c r="B638" i="1"/>
  <c r="C638" i="1" a="1"/>
  <c r="B759" i="1" a="1"/>
  <c r="C638" i="1" l="1"/>
  <c r="B759" i="1"/>
  <c r="C759" i="1" a="1"/>
  <c r="B858" i="1" a="1"/>
  <c r="C759" i="1" l="1"/>
  <c r="B858" i="1"/>
  <c r="C858" i="1" a="1"/>
  <c r="B952" i="1" a="1"/>
  <c r="C858" i="1" l="1"/>
  <c r="B952" i="1"/>
  <c r="C952" i="1" a="1"/>
  <c r="B1306" i="1" a="1"/>
  <c r="C952" i="1" l="1"/>
  <c r="B1306" i="1"/>
  <c r="C1306" i="1" a="1"/>
  <c r="B325" i="1" a="1"/>
  <c r="C1306" i="1" l="1"/>
  <c r="B325" i="1"/>
  <c r="C325" i="1" a="1"/>
  <c r="B301" i="1" a="1"/>
  <c r="C325" i="1" l="1"/>
  <c r="B301" i="1"/>
  <c r="C301" i="1" a="1"/>
  <c r="B1155" i="1" a="1"/>
  <c r="C301" i="1" l="1"/>
  <c r="B1155" i="1"/>
  <c r="C1155" i="1" a="1"/>
  <c r="B516" i="1" a="1"/>
  <c r="C1155" i="1" l="1"/>
  <c r="B516" i="1"/>
  <c r="C516" i="1" a="1"/>
  <c r="B768" i="1" a="1"/>
  <c r="C516" i="1" l="1"/>
  <c r="B768" i="1"/>
  <c r="C768" i="1" a="1"/>
  <c r="B1382" i="1" a="1"/>
  <c r="C768" i="1" l="1"/>
  <c r="B1382" i="1"/>
  <c r="C1382" i="1" a="1"/>
  <c r="B361" i="1" a="1"/>
  <c r="C1382" i="1" l="1"/>
  <c r="B361" i="1"/>
  <c r="C361" i="1" a="1"/>
  <c r="B995" i="1" a="1"/>
  <c r="C361" i="1" l="1"/>
  <c r="B995" i="1"/>
  <c r="C995" i="1" a="1"/>
  <c r="B774" i="1" a="1"/>
  <c r="C995" i="1" l="1"/>
  <c r="B774" i="1"/>
  <c r="C774" i="1" a="1"/>
  <c r="B63" i="1" a="1"/>
  <c r="C774" i="1" l="1"/>
  <c r="B63" i="1"/>
  <c r="C63" i="1" a="1"/>
  <c r="B861" i="1" a="1"/>
  <c r="C63" i="1" l="1"/>
  <c r="B861" i="1"/>
  <c r="C861" i="1" a="1"/>
  <c r="B262" i="1" a="1"/>
  <c r="C861" i="1" l="1"/>
  <c r="B262" i="1"/>
  <c r="C262" i="1" a="1"/>
  <c r="B833" i="1" a="1"/>
  <c r="C262" i="1" l="1"/>
  <c r="B833" i="1"/>
  <c r="C833" i="1" a="1"/>
  <c r="B1461" i="1" a="1"/>
  <c r="C833" i="1" l="1"/>
  <c r="B1461" i="1"/>
  <c r="C1461" i="1" a="1"/>
  <c r="B949" i="1" a="1"/>
  <c r="C1461" i="1" l="1"/>
  <c r="B949" i="1"/>
  <c r="C949" i="1" a="1"/>
  <c r="B1440" i="1" a="1"/>
  <c r="C949" i="1" l="1"/>
  <c r="B1440" i="1"/>
  <c r="C1440" i="1" a="1"/>
  <c r="B1310" i="1" a="1"/>
  <c r="C1440" i="1" l="1"/>
  <c r="B1310" i="1"/>
  <c r="C1310" i="1" a="1"/>
  <c r="B900" i="1" a="1"/>
  <c r="C1310" i="1" l="1"/>
  <c r="B900" i="1"/>
  <c r="C900" i="1" a="1"/>
  <c r="B1219" i="1" a="1"/>
  <c r="C900" i="1" l="1"/>
  <c r="B1219" i="1"/>
  <c r="C1219" i="1" a="1"/>
  <c r="B1339" i="1" a="1"/>
  <c r="C1219" i="1" l="1"/>
  <c r="B1339" i="1"/>
  <c r="C1339" i="1" a="1"/>
  <c r="B287" i="1" a="1"/>
  <c r="C1339" i="1" l="1"/>
  <c r="B287" i="1"/>
  <c r="C287" i="1" a="1"/>
  <c r="B1448" i="1" a="1"/>
  <c r="C287" i="1" l="1"/>
  <c r="B1448" i="1"/>
  <c r="C1448" i="1" a="1"/>
  <c r="B576" i="1" a="1"/>
  <c r="C1448" i="1" l="1"/>
  <c r="B576" i="1"/>
  <c r="C576" i="1" a="1"/>
  <c r="B1445" i="1" a="1"/>
  <c r="C576" i="1" l="1"/>
  <c r="B1445" i="1"/>
  <c r="C1445" i="1" a="1"/>
  <c r="B851" i="1" a="1"/>
  <c r="C1445" i="1" l="1"/>
  <c r="B851" i="1"/>
  <c r="C851" i="1" a="1"/>
  <c r="B1444" i="1" a="1"/>
  <c r="C851" i="1" l="1"/>
  <c r="B1444" i="1"/>
  <c r="C1444" i="1" a="1"/>
  <c r="B280" i="1" a="1"/>
  <c r="C1444" i="1" l="1"/>
  <c r="B280" i="1"/>
  <c r="C280" i="1" a="1"/>
  <c r="B1531" i="1" a="1"/>
  <c r="C280" i="1" l="1"/>
  <c r="B1531" i="1"/>
  <c r="C1531" i="1" a="1"/>
  <c r="B618" i="1" a="1"/>
  <c r="C1531" i="1" l="1"/>
  <c r="B618" i="1"/>
  <c r="C618" i="1" a="1"/>
  <c r="B570" i="1" a="1"/>
  <c r="C618" i="1" l="1"/>
  <c r="B570" i="1"/>
  <c r="C570" i="1" a="1"/>
  <c r="B1173" i="1" a="1"/>
  <c r="C570" i="1" l="1"/>
  <c r="B1173" i="1"/>
  <c r="C1173" i="1" a="1"/>
  <c r="B882" i="1" a="1"/>
  <c r="C1173" i="1" l="1"/>
  <c r="B882" i="1"/>
  <c r="C882" i="1" a="1"/>
  <c r="B1555" i="1" a="1"/>
  <c r="C882" i="1" l="1"/>
  <c r="B1555" i="1"/>
  <c r="C1555" i="1" a="1"/>
  <c r="B953" i="1" a="1"/>
  <c r="C1555" i="1" l="1"/>
  <c r="B953" i="1"/>
  <c r="C953" i="1" a="1"/>
  <c r="B111" i="1" a="1"/>
  <c r="C953" i="1" l="1"/>
  <c r="B111" i="1"/>
  <c r="C111" i="1" a="1"/>
  <c r="B343" i="1" a="1"/>
  <c r="C111" i="1" l="1"/>
  <c r="B343" i="1"/>
  <c r="C343" i="1" a="1"/>
  <c r="B1385" i="1" a="1"/>
  <c r="C343" i="1" l="1"/>
  <c r="B1385" i="1"/>
  <c r="C1385" i="1" a="1"/>
  <c r="B1502" i="1" a="1"/>
  <c r="C1385" i="1" l="1"/>
  <c r="B1502" i="1"/>
  <c r="C1502" i="1" a="1"/>
  <c r="B40" i="1" a="1"/>
  <c r="C1502" i="1" l="1"/>
  <c r="B40" i="1"/>
  <c r="C40" i="1" a="1"/>
  <c r="B209" i="1" a="1"/>
  <c r="C40" i="1" l="1"/>
  <c r="B209" i="1"/>
  <c r="C209" i="1" a="1"/>
  <c r="B629" i="1" a="1"/>
  <c r="C209" i="1" l="1"/>
  <c r="B629" i="1"/>
  <c r="C629" i="1" a="1"/>
  <c r="B1568" i="1" a="1"/>
  <c r="C629" i="1" l="1"/>
  <c r="B1568" i="1"/>
  <c r="C1568" i="1" a="1"/>
  <c r="B812" i="1" a="1"/>
  <c r="C1568" i="1" l="1"/>
  <c r="B812" i="1"/>
  <c r="C812" i="1" a="1"/>
  <c r="B1383" i="1" a="1"/>
  <c r="C812" i="1" l="1"/>
  <c r="B1383" i="1"/>
  <c r="C1383" i="1" a="1"/>
  <c r="B975" i="1" a="1"/>
  <c r="C1383" i="1" l="1"/>
  <c r="B975" i="1"/>
  <c r="C975" i="1" a="1"/>
  <c r="B713" i="1" a="1"/>
  <c r="C975" i="1" l="1"/>
  <c r="B713" i="1"/>
  <c r="C713" i="1" a="1"/>
  <c r="B1486" i="1" a="1"/>
  <c r="C713" i="1" l="1"/>
  <c r="B1486" i="1"/>
  <c r="C1486" i="1" a="1"/>
  <c r="B825" i="1" a="1"/>
  <c r="C1486" i="1" l="1"/>
  <c r="B825" i="1"/>
  <c r="C825" i="1" a="1"/>
  <c r="B69" i="1" a="1"/>
  <c r="C825" i="1" l="1"/>
  <c r="B69" i="1"/>
  <c r="C69" i="1" a="1"/>
  <c r="B293" i="1" a="1"/>
  <c r="C69" i="1" l="1"/>
  <c r="B293" i="1"/>
  <c r="C293" i="1" a="1"/>
  <c r="B1169" i="1" a="1"/>
  <c r="C293" i="1" l="1"/>
  <c r="B1169" i="1"/>
  <c r="C1169" i="1" a="1"/>
  <c r="B1297" i="1" a="1"/>
  <c r="C1169" i="1" l="1"/>
  <c r="B1297" i="1"/>
  <c r="C1297" i="1" a="1"/>
  <c r="B1206" i="1" a="1"/>
  <c r="C1297" i="1" l="1"/>
  <c r="B1206" i="1"/>
  <c r="C1206" i="1" a="1"/>
  <c r="B409" i="1" a="1"/>
  <c r="C1206" i="1" l="1"/>
  <c r="B409" i="1"/>
  <c r="C409" i="1" a="1"/>
  <c r="B420" i="1" a="1"/>
  <c r="C409" i="1" l="1"/>
  <c r="B420" i="1"/>
  <c r="C420" i="1" a="1"/>
  <c r="B1272" i="1" a="1"/>
  <c r="C420" i="1" l="1"/>
  <c r="B1272" i="1"/>
  <c r="C1272" i="1" a="1"/>
  <c r="B1119" i="1" a="1"/>
  <c r="C1272" i="1" l="1"/>
  <c r="B1119" i="1"/>
  <c r="C1119" i="1" a="1"/>
  <c r="B1284" i="1" a="1"/>
  <c r="C1119" i="1" l="1"/>
  <c r="B1284" i="1"/>
  <c r="C1284" i="1" a="1"/>
  <c r="B926" i="1" a="1"/>
  <c r="C1284" i="1" l="1"/>
  <c r="B926" i="1"/>
  <c r="C926" i="1" a="1"/>
  <c r="B917" i="1" a="1"/>
  <c r="C926" i="1" l="1"/>
  <c r="B917" i="1"/>
  <c r="C917" i="1" a="1"/>
  <c r="B773" i="1" a="1"/>
  <c r="C917" i="1" l="1"/>
  <c r="B773" i="1"/>
  <c r="C773" i="1" a="1"/>
  <c r="B1317" i="1" a="1"/>
  <c r="C773" i="1" l="1"/>
  <c r="B1317" i="1"/>
  <c r="C1317" i="1" a="1"/>
  <c r="B358" i="1" a="1"/>
  <c r="C1317" i="1" l="1"/>
  <c r="B358" i="1"/>
  <c r="C358" i="1" a="1"/>
  <c r="B233" i="1" a="1"/>
  <c r="C358" i="1" l="1"/>
  <c r="B233" i="1"/>
  <c r="C233" i="1" a="1"/>
  <c r="B865" i="1" a="1"/>
  <c r="C233" i="1" l="1"/>
  <c r="B865" i="1"/>
  <c r="C865" i="1" a="1"/>
  <c r="B1359" i="1" a="1"/>
  <c r="C865" i="1" l="1"/>
  <c r="B1359" i="1"/>
  <c r="C1359" i="1" a="1"/>
  <c r="B609" i="1" a="1"/>
  <c r="C1359" i="1" l="1"/>
  <c r="B609" i="1"/>
  <c r="C609" i="1" a="1"/>
  <c r="B14" i="1" a="1"/>
  <c r="C609" i="1" l="1"/>
  <c r="B14" i="1"/>
  <c r="C14" i="1" a="1"/>
  <c r="B563" i="1" a="1"/>
  <c r="C14" i="1" l="1"/>
  <c r="B563" i="1"/>
  <c r="C563" i="1" a="1"/>
  <c r="B1576" i="1" a="1"/>
  <c r="C563" i="1" l="1"/>
  <c r="B1576" i="1"/>
  <c r="C1576" i="1" a="1"/>
  <c r="B18" i="1" a="1"/>
  <c r="C1576" i="1" l="1"/>
  <c r="B18" i="1"/>
  <c r="C18" i="1" a="1"/>
  <c r="B1566" i="1" a="1"/>
  <c r="C18" i="1" l="1"/>
  <c r="B1566" i="1"/>
  <c r="C1566" i="1" a="1"/>
  <c r="B1402" i="1" a="1"/>
  <c r="C1566" i="1" l="1"/>
  <c r="B1402" i="1"/>
  <c r="C1402" i="1" a="1"/>
  <c r="B894" i="1" a="1"/>
  <c r="C1402" i="1" l="1"/>
  <c r="B894" i="1"/>
  <c r="C894" i="1" a="1"/>
  <c r="B1174" i="1" a="1"/>
  <c r="C894" i="1" l="1"/>
  <c r="B1174" i="1"/>
  <c r="C1174" i="1" a="1"/>
  <c r="B1374" i="1" a="1"/>
  <c r="C1174" i="1" l="1"/>
  <c r="B1374" i="1"/>
  <c r="C1374" i="1" a="1"/>
  <c r="B720" i="1" a="1"/>
  <c r="C1374" i="1" l="1"/>
  <c r="B720" i="1"/>
  <c r="C720" i="1" a="1"/>
  <c r="B122" i="1" a="1"/>
  <c r="C720" i="1" l="1"/>
  <c r="B122" i="1"/>
  <c r="C122" i="1" a="1"/>
  <c r="B1529" i="1" a="1"/>
  <c r="C122" i="1" l="1"/>
  <c r="B1529" i="1"/>
  <c r="C1529" i="1" a="1"/>
  <c r="B631" i="1" a="1"/>
  <c r="C1529" i="1" l="1"/>
  <c r="B631" i="1"/>
  <c r="C631" i="1" a="1"/>
  <c r="B539" i="1" a="1"/>
  <c r="C631" i="1" l="1"/>
  <c r="B539" i="1"/>
  <c r="C539" i="1" a="1"/>
  <c r="B425" i="1" a="1"/>
  <c r="C539" i="1" l="1"/>
  <c r="B425" i="1"/>
  <c r="C425" i="1" a="1"/>
  <c r="B896" i="1" a="1"/>
  <c r="C425" i="1" l="1"/>
  <c r="B896" i="1"/>
  <c r="C896" i="1" a="1"/>
  <c r="B613" i="1" a="1"/>
  <c r="C896" i="1" l="1"/>
  <c r="B613" i="1"/>
  <c r="C613" i="1" a="1"/>
  <c r="B1273" i="1" a="1"/>
  <c r="C613" i="1" l="1"/>
  <c r="B1273" i="1"/>
  <c r="C1273" i="1" a="1"/>
  <c r="B297" i="1" a="1"/>
  <c r="C1273" i="1" l="1"/>
  <c r="B297" i="1"/>
  <c r="C297" i="1" a="1"/>
  <c r="B319" i="1" a="1"/>
  <c r="C297" i="1" l="1"/>
  <c r="B319" i="1"/>
  <c r="C319" i="1" a="1"/>
  <c r="B449" i="1" a="1"/>
  <c r="C319" i="1" l="1"/>
  <c r="B449" i="1"/>
  <c r="C449" i="1" a="1"/>
  <c r="B1115" i="1" a="1"/>
  <c r="C449" i="1" l="1"/>
  <c r="B1115" i="1"/>
  <c r="C1115" i="1" a="1"/>
  <c r="C1115" i="1" l="1"/>
  <c r="B332" i="1" a="1"/>
  <c r="B332" i="1" l="1"/>
  <c r="C332" i="1" a="1"/>
  <c r="B1318" i="1" a="1"/>
  <c r="C332" i="1" l="1"/>
  <c r="B1318" i="1"/>
  <c r="C1318" i="1" a="1"/>
  <c r="C1318" i="1" l="1"/>
  <c r="B1029" i="1" a="1"/>
  <c r="B1029" i="1" l="1"/>
  <c r="C1029" i="1" a="1"/>
  <c r="B590" i="1" a="1"/>
  <c r="C1029" i="1" l="1"/>
  <c r="B590" i="1"/>
  <c r="C590" i="1" a="1"/>
  <c r="B222" i="1" a="1"/>
  <c r="C590" i="1" l="1"/>
  <c r="B222" i="1"/>
  <c r="C222" i="1" a="1"/>
  <c r="B837" i="1" a="1"/>
  <c r="C222" i="1" l="1"/>
  <c r="B837" i="1"/>
  <c r="C837" i="1" a="1"/>
  <c r="B1070" i="1" a="1"/>
  <c r="C837" i="1" l="1"/>
  <c r="B1070" i="1"/>
  <c r="C1070" i="1" a="1"/>
  <c r="B1564" i="1" a="1"/>
  <c r="C1070" i="1" l="1"/>
  <c r="B1564" i="1"/>
  <c r="C1564" i="1" a="1"/>
  <c r="B11" i="1" a="1"/>
  <c r="C1564" i="1" l="1"/>
  <c r="B11" i="1"/>
  <c r="C11" i="1" a="1"/>
  <c r="B128" i="1" a="1"/>
  <c r="C11" i="1" l="1"/>
  <c r="B128" i="1"/>
  <c r="C128" i="1" a="1"/>
  <c r="B1330" i="1" a="1"/>
  <c r="C128" i="1" l="1"/>
  <c r="B1330" i="1"/>
  <c r="C1330" i="1" a="1"/>
  <c r="B670" i="1" a="1"/>
  <c r="C1330" i="1" l="1"/>
  <c r="B670" i="1"/>
  <c r="C670" i="1" a="1"/>
  <c r="B946" i="1" a="1"/>
  <c r="C670" i="1" l="1"/>
  <c r="B946" i="1"/>
  <c r="C946" i="1" a="1"/>
  <c r="B1254" i="1" a="1"/>
  <c r="C946" i="1" l="1"/>
  <c r="B1254" i="1"/>
  <c r="C1254" i="1" a="1"/>
  <c r="B1341" i="1" a="1"/>
  <c r="C1254" i="1" l="1"/>
  <c r="B1341" i="1"/>
  <c r="C1341" i="1" a="1"/>
  <c r="B626" i="1" a="1"/>
  <c r="C1341" i="1" l="1"/>
  <c r="B626" i="1"/>
  <c r="C626" i="1" a="1"/>
  <c r="B216" i="1" a="1"/>
  <c r="C626" i="1" l="1"/>
  <c r="B216" i="1"/>
  <c r="C216" i="1" a="1"/>
  <c r="B503" i="1" a="1"/>
  <c r="C216" i="1" l="1"/>
  <c r="B503" i="1"/>
  <c r="C503" i="1" a="1"/>
  <c r="B444" i="1" a="1"/>
  <c r="C503" i="1" l="1"/>
  <c r="B444" i="1"/>
  <c r="C444" i="1" a="1"/>
  <c r="B282" i="1" a="1"/>
  <c r="C444" i="1" l="1"/>
  <c r="B282" i="1"/>
  <c r="C282" i="1" a="1"/>
  <c r="B1112" i="1" a="1"/>
  <c r="C282" i="1" l="1"/>
  <c r="B1112" i="1"/>
  <c r="C1112" i="1" a="1"/>
  <c r="B187" i="1" a="1"/>
  <c r="C1112" i="1" l="1"/>
  <c r="B187" i="1"/>
  <c r="C187" i="1" a="1"/>
  <c r="B1198" i="1" a="1"/>
  <c r="C187" i="1" l="1"/>
  <c r="B1198" i="1"/>
  <c r="C1198" i="1" a="1"/>
  <c r="B152" i="1" a="1"/>
  <c r="C1198" i="1" l="1"/>
  <c r="B152" i="1"/>
  <c r="C152" i="1" a="1"/>
  <c r="B380" i="1" a="1"/>
  <c r="C152" i="1" l="1"/>
  <c r="B380" i="1"/>
  <c r="C380" i="1" a="1"/>
  <c r="B1257" i="1" a="1"/>
  <c r="C380" i="1" l="1"/>
  <c r="B1257" i="1"/>
  <c r="C1257" i="1" a="1"/>
  <c r="B786" i="1" a="1"/>
  <c r="C1257" i="1" l="1"/>
  <c r="B786" i="1"/>
  <c r="C786" i="1" a="1"/>
  <c r="B1396" i="1" a="1"/>
  <c r="C786" i="1" l="1"/>
  <c r="B1396" i="1"/>
  <c r="C1396" i="1" a="1"/>
  <c r="B1540" i="1" a="1"/>
  <c r="C1396" i="1" l="1"/>
  <c r="B1540" i="1"/>
  <c r="C1540" i="1" a="1"/>
  <c r="B1201" i="1" a="1"/>
  <c r="C1540" i="1" l="1"/>
  <c r="B1201" i="1"/>
  <c r="C1201" i="1" a="1"/>
  <c r="C1201" i="1" l="1"/>
  <c r="B532" i="1" a="1"/>
  <c r="B532" i="1" l="1"/>
  <c r="C532" i="1" a="1"/>
  <c r="B1364" i="1" a="1"/>
  <c r="C532" i="1" l="1"/>
  <c r="B1364" i="1"/>
  <c r="C1364" i="1" a="1"/>
  <c r="B1190" i="1" a="1"/>
  <c r="C1364" i="1" l="1"/>
  <c r="B1190" i="1"/>
  <c r="C1190" i="1" a="1"/>
  <c r="B1028" i="1" a="1"/>
  <c r="C1190" i="1" l="1"/>
  <c r="B1028" i="1"/>
  <c r="C1028" i="1" a="1"/>
  <c r="B935" i="1" a="1"/>
  <c r="C1028" i="1" l="1"/>
  <c r="B935" i="1"/>
  <c r="C935" i="1" a="1"/>
  <c r="B1421" i="1" a="1"/>
  <c r="C935" i="1" l="1"/>
  <c r="B1421" i="1"/>
  <c r="C1421" i="1" a="1"/>
  <c r="B265" i="1" a="1"/>
  <c r="C1421" i="1" l="1"/>
  <c r="B265" i="1"/>
  <c r="C265" i="1" a="1"/>
  <c r="B1123" i="1" a="1"/>
  <c r="C265" i="1" l="1"/>
  <c r="B1123" i="1"/>
  <c r="C1123" i="1" a="1"/>
  <c r="B413" i="1" a="1"/>
  <c r="C1123" i="1" l="1"/>
  <c r="B413" i="1"/>
  <c r="C413" i="1" a="1"/>
  <c r="B126" i="1" a="1"/>
  <c r="C413" i="1" l="1"/>
  <c r="B126" i="1"/>
  <c r="C126" i="1" a="1"/>
  <c r="B34" i="1" a="1"/>
  <c r="C126" i="1" l="1"/>
  <c r="B34" i="1"/>
  <c r="C34" i="1" a="1"/>
  <c r="B1124" i="1" a="1"/>
  <c r="C34" i="1" l="1"/>
  <c r="B1124" i="1"/>
  <c r="C1124" i="1" a="1"/>
  <c r="B711" i="1" a="1"/>
  <c r="C1124" i="1" l="1"/>
  <c r="B711" i="1"/>
  <c r="C711" i="1" a="1"/>
  <c r="B1345" i="1" a="1"/>
  <c r="C711" i="1" l="1"/>
  <c r="B1345" i="1"/>
  <c r="C1345" i="1" a="1"/>
  <c r="B323" i="1" a="1"/>
  <c r="C1345" i="1" l="1"/>
  <c r="B323" i="1"/>
  <c r="C323" i="1" a="1"/>
  <c r="B1342" i="1" a="1"/>
  <c r="C323" i="1" l="1"/>
  <c r="B1342" i="1"/>
  <c r="C1342" i="1" a="1"/>
  <c r="B61" i="1" a="1"/>
  <c r="C1342" i="1" l="1"/>
  <c r="B61" i="1"/>
  <c r="C61" i="1" a="1"/>
  <c r="B1138" i="1" a="1"/>
  <c r="C61" i="1" l="1"/>
  <c r="B1138" i="1"/>
  <c r="C1138" i="1" a="1"/>
  <c r="B505" i="1" a="1"/>
  <c r="C1138" i="1" l="1"/>
  <c r="B505" i="1"/>
  <c r="C505" i="1" a="1"/>
  <c r="B1195" i="1" a="1"/>
  <c r="C505" i="1" l="1"/>
  <c r="B1195" i="1"/>
  <c r="C1195" i="1" a="1"/>
  <c r="B659" i="1" a="1"/>
  <c r="C1195" i="1" l="1"/>
  <c r="B659" i="1"/>
  <c r="C659" i="1" a="1"/>
  <c r="B925" i="1" a="1"/>
  <c r="C659" i="1" l="1"/>
  <c r="B925" i="1"/>
  <c r="C925" i="1" a="1"/>
  <c r="B350" i="1" a="1"/>
  <c r="C925" i="1" l="1"/>
  <c r="B350" i="1"/>
  <c r="C350" i="1" a="1"/>
  <c r="B770" i="1" a="1"/>
  <c r="C350" i="1" l="1"/>
  <c r="B770" i="1"/>
  <c r="C770" i="1" a="1"/>
  <c r="B1471" i="1" a="1"/>
  <c r="C770" i="1" l="1"/>
  <c r="B1471" i="1"/>
  <c r="C1471" i="1" a="1"/>
  <c r="B208" i="1" a="1"/>
  <c r="C1471" i="1" l="1"/>
  <c r="B208" i="1"/>
  <c r="C208" i="1" a="1"/>
  <c r="B1340" i="1" a="1"/>
  <c r="C208" i="1" l="1"/>
  <c r="B1340" i="1"/>
  <c r="C1340" i="1" a="1"/>
  <c r="B597" i="1" a="1"/>
  <c r="C1340" i="1" l="1"/>
  <c r="B597" i="1"/>
  <c r="C597" i="1" a="1"/>
  <c r="B832" i="1" a="1"/>
  <c r="C597" i="1" l="1"/>
  <c r="B832" i="1"/>
  <c r="C832" i="1" a="1"/>
  <c r="B784" i="1" a="1"/>
  <c r="C832" i="1" l="1"/>
  <c r="B784" i="1"/>
  <c r="C784" i="1" a="1"/>
  <c r="B1080" i="1" a="1"/>
  <c r="C784" i="1" l="1"/>
  <c r="B1080" i="1"/>
  <c r="C1080" i="1" a="1"/>
  <c r="B1512" i="1" a="1"/>
  <c r="C1080" i="1" l="1"/>
  <c r="B1512" i="1"/>
  <c r="C1512" i="1" a="1"/>
  <c r="B1591" i="1" a="1"/>
  <c r="C1512" i="1" l="1"/>
  <c r="B1591" i="1"/>
  <c r="C1591" i="1" a="1"/>
  <c r="B522" i="1" a="1"/>
  <c r="C1591" i="1" l="1"/>
  <c r="B522" i="1"/>
  <c r="C522" i="1" a="1"/>
  <c r="B48" i="1" a="1"/>
  <c r="C522" i="1" l="1"/>
  <c r="B48" i="1"/>
  <c r="C48" i="1" a="1"/>
  <c r="B878" i="1" a="1"/>
  <c r="C48" i="1" l="1"/>
  <c r="B878" i="1"/>
  <c r="C878" i="1" a="1"/>
  <c r="B941" i="1" a="1"/>
  <c r="C878" i="1" l="1"/>
  <c r="B941" i="1"/>
  <c r="C941" i="1" a="1"/>
  <c r="B1239" i="1" a="1"/>
  <c r="C941" i="1" l="1"/>
  <c r="B1239" i="1"/>
  <c r="C1239" i="1" a="1"/>
  <c r="B739" i="1" a="1"/>
  <c r="C1239" i="1" l="1"/>
  <c r="B739" i="1"/>
  <c r="C739" i="1" a="1"/>
  <c r="B643" i="1" a="1"/>
  <c r="C739" i="1" l="1"/>
  <c r="B643" i="1"/>
  <c r="C643" i="1" a="1"/>
  <c r="B44" i="1" a="1"/>
  <c r="C643" i="1" l="1"/>
  <c r="B44" i="1"/>
  <c r="C44" i="1" a="1"/>
  <c r="B217" i="1" a="1"/>
  <c r="C44" i="1" l="1"/>
  <c r="B217" i="1"/>
  <c r="C217" i="1" a="1"/>
  <c r="B931" i="1" a="1"/>
  <c r="C217" i="1" l="1"/>
  <c r="B931" i="1"/>
  <c r="C931" i="1" a="1"/>
  <c r="B1246" i="1" a="1"/>
  <c r="C931" i="1" l="1"/>
  <c r="B1246" i="1"/>
  <c r="C1246" i="1" a="1"/>
  <c r="B1220" i="1" a="1"/>
  <c r="C1246" i="1" l="1"/>
  <c r="B1220" i="1"/>
  <c r="C1220" i="1" a="1"/>
  <c r="B846" i="1" a="1"/>
  <c r="C1220" i="1" l="1"/>
  <c r="B846" i="1"/>
  <c r="C846" i="1" a="1"/>
  <c r="B820" i="1" a="1"/>
  <c r="C846" i="1" l="1"/>
  <c r="B820" i="1"/>
  <c r="C820" i="1" a="1"/>
  <c r="B1034" i="1" a="1"/>
  <c r="C820" i="1" l="1"/>
  <c r="B1034" i="1"/>
  <c r="C1034" i="1" a="1"/>
  <c r="B614" i="1" a="1"/>
  <c r="C1034" i="1" l="1"/>
  <c r="B614" i="1"/>
  <c r="C614" i="1" a="1"/>
  <c r="B1437" i="1" a="1"/>
  <c r="C614" i="1" l="1"/>
  <c r="B1437" i="1"/>
  <c r="C1437" i="1" a="1"/>
  <c r="B815" i="1" a="1"/>
  <c r="C1437" i="1" l="1"/>
  <c r="B815" i="1"/>
  <c r="C815" i="1" a="1"/>
  <c r="B690" i="1" a="1"/>
  <c r="C815" i="1" l="1"/>
  <c r="B690" i="1"/>
  <c r="C690" i="1" a="1"/>
  <c r="B569" i="1" a="1"/>
  <c r="C690" i="1" l="1"/>
  <c r="B569" i="1"/>
  <c r="C569" i="1" a="1"/>
  <c r="B268" i="1" a="1"/>
  <c r="C569" i="1" l="1"/>
  <c r="B268" i="1"/>
  <c r="C268" i="1" a="1"/>
  <c r="B129" i="1" a="1"/>
  <c r="C268" i="1" l="1"/>
  <c r="B129" i="1"/>
  <c r="C129" i="1" a="1"/>
  <c r="C129" i="1" l="1"/>
  <c r="B658" i="1" a="1"/>
  <c r="B658" i="1" l="1"/>
  <c r="C658" i="1" a="1"/>
  <c r="B107" i="1" a="1"/>
  <c r="C658" i="1" l="1"/>
  <c r="B107" i="1"/>
  <c r="C107" i="1" a="1"/>
  <c r="B1113" i="1" a="1"/>
  <c r="C107" i="1" l="1"/>
  <c r="B1113" i="1"/>
  <c r="C1113" i="1" a="1"/>
  <c r="B1048" i="1" a="1"/>
  <c r="C1113" i="1" l="1"/>
  <c r="B1048" i="1"/>
  <c r="C1048" i="1" a="1"/>
  <c r="B127" i="1" a="1"/>
  <c r="C1048" i="1" l="1"/>
  <c r="B127" i="1"/>
  <c r="C127" i="1" a="1"/>
  <c r="B874" i="1" a="1"/>
  <c r="C127" i="1" l="1"/>
  <c r="B874" i="1"/>
  <c r="C874" i="1" a="1"/>
  <c r="B959" i="1" a="1"/>
  <c r="C874" i="1" l="1"/>
  <c r="B959" i="1"/>
  <c r="C959" i="1" a="1"/>
  <c r="B789" i="1" a="1"/>
  <c r="C959" i="1" l="1"/>
  <c r="B789" i="1"/>
  <c r="C789" i="1" a="1"/>
  <c r="B543" i="1" a="1"/>
  <c r="C789" i="1" l="1"/>
  <c r="B543" i="1"/>
  <c r="C543" i="1" a="1"/>
  <c r="B1038" i="1" a="1"/>
  <c r="C543" i="1" l="1"/>
  <c r="B1038" i="1"/>
  <c r="C1038" i="1" a="1"/>
  <c r="B246" i="1" a="1"/>
  <c r="C1038" i="1" l="1"/>
  <c r="B246" i="1"/>
  <c r="C246" i="1" a="1"/>
  <c r="B236" i="1" a="1"/>
  <c r="C246" i="1" l="1"/>
  <c r="B236" i="1"/>
  <c r="C236" i="1" a="1"/>
  <c r="B24" i="1" a="1"/>
  <c r="C236" i="1" l="1"/>
  <c r="B24" i="1"/>
  <c r="C24" i="1" a="1"/>
  <c r="B1111" i="1" a="1"/>
  <c r="C24" i="1" l="1"/>
  <c r="B1111" i="1"/>
  <c r="C1111" i="1" a="1"/>
  <c r="B468" i="1" a="1"/>
  <c r="C1111" i="1" l="1"/>
  <c r="B468" i="1"/>
  <c r="C468" i="1" a="1"/>
  <c r="B1271" i="1" a="1"/>
  <c r="C468" i="1" l="1"/>
  <c r="B1271" i="1"/>
  <c r="C1271" i="1" a="1"/>
  <c r="B954" i="1" a="1"/>
  <c r="C1271" i="1" l="1"/>
  <c r="B954" i="1"/>
  <c r="C954" i="1" a="1"/>
  <c r="B316" i="1" a="1"/>
  <c r="C954" i="1" l="1"/>
  <c r="B316" i="1"/>
  <c r="C316" i="1" a="1"/>
  <c r="B1355" i="1" a="1"/>
  <c r="C316" i="1" l="1"/>
  <c r="B1355" i="1"/>
  <c r="C1355" i="1" a="1"/>
  <c r="B797" i="1" a="1"/>
  <c r="C1355" i="1" l="1"/>
  <c r="B797" i="1"/>
  <c r="C797" i="1" a="1"/>
  <c r="B22" i="1" a="1"/>
  <c r="C797" i="1" l="1"/>
  <c r="B22" i="1"/>
  <c r="C22" i="1" a="1"/>
  <c r="B671" i="1" a="1"/>
  <c r="C22" i="1" l="1"/>
  <c r="B671" i="1"/>
  <c r="C671" i="1" a="1"/>
  <c r="B274" i="1" a="1"/>
  <c r="C671" i="1" l="1"/>
  <c r="B274" i="1"/>
  <c r="C274" i="1" a="1"/>
  <c r="B263" i="1" a="1"/>
  <c r="C274" i="1" l="1"/>
  <c r="B263" i="1"/>
  <c r="C263" i="1" a="1"/>
  <c r="B179" i="1" a="1"/>
  <c r="C263" i="1" l="1"/>
  <c r="B179" i="1"/>
  <c r="C179" i="1" a="1"/>
  <c r="B983" i="1" a="1"/>
  <c r="C179" i="1" l="1"/>
  <c r="B983" i="1"/>
  <c r="C983" i="1" a="1"/>
  <c r="B150" i="1" a="1"/>
  <c r="C983" i="1" l="1"/>
  <c r="B150" i="1"/>
  <c r="C150" i="1" a="1"/>
  <c r="B697" i="1" a="1"/>
  <c r="C150" i="1" l="1"/>
  <c r="B697" i="1"/>
  <c r="C697" i="1" a="1"/>
  <c r="B249" i="1" a="1"/>
  <c r="C697" i="1" l="1"/>
  <c r="B249" i="1"/>
  <c r="C249" i="1" a="1"/>
  <c r="B919" i="1" a="1"/>
  <c r="C249" i="1" l="1"/>
  <c r="B919" i="1"/>
  <c r="C919" i="1" a="1"/>
  <c r="B1074" i="1" a="1"/>
  <c r="C919" i="1" l="1"/>
  <c r="B1074" i="1"/>
  <c r="C1074" i="1" a="1"/>
  <c r="B1485" i="1" a="1"/>
  <c r="C1074" i="1" l="1"/>
  <c r="B1485" i="1"/>
  <c r="C1485" i="1" a="1"/>
  <c r="B270" i="1" a="1"/>
  <c r="C1485" i="1" l="1"/>
  <c r="B270" i="1"/>
  <c r="C270" i="1" a="1"/>
  <c r="B1506" i="1" a="1"/>
  <c r="C270" i="1" l="1"/>
  <c r="B1506" i="1"/>
  <c r="C1506" i="1" a="1"/>
  <c r="B801" i="1" a="1"/>
  <c r="C1506" i="1" l="1"/>
  <c r="B801" i="1"/>
  <c r="C801" i="1" a="1"/>
  <c r="B706" i="1" a="1"/>
  <c r="C801" i="1" l="1"/>
  <c r="B706" i="1"/>
  <c r="C706" i="1" a="1"/>
  <c r="B534" i="1" a="1"/>
  <c r="C706" i="1" l="1"/>
  <c r="B534" i="1"/>
  <c r="C534" i="1" a="1"/>
  <c r="B5" i="1" a="1"/>
  <c r="C534" i="1" l="1"/>
  <c r="B5" i="1"/>
  <c r="C5" i="1" a="1"/>
  <c r="B561" i="1" a="1"/>
  <c r="C5" i="1" l="1"/>
  <c r="B561" i="1"/>
  <c r="C561" i="1" a="1"/>
  <c r="B1510" i="1" a="1"/>
  <c r="C561" i="1" l="1"/>
  <c r="B1510" i="1"/>
  <c r="C1510" i="1" a="1"/>
  <c r="B903" i="1" a="1"/>
  <c r="C1510" i="1" l="1"/>
  <c r="B903" i="1"/>
  <c r="C903" i="1" a="1"/>
  <c r="B1380" i="1" a="1"/>
  <c r="C903" i="1" l="1"/>
  <c r="B1380" i="1"/>
  <c r="C1380" i="1" a="1"/>
  <c r="B1420" i="1" a="1"/>
  <c r="C1380" i="1" l="1"/>
  <c r="B1420" i="1"/>
  <c r="C1420" i="1" a="1"/>
  <c r="B1509" i="1" a="1"/>
  <c r="C1420" i="1" l="1"/>
  <c r="B1509" i="1"/>
  <c r="C1509" i="1" a="1"/>
  <c r="B1216" i="1" a="1"/>
  <c r="C1509" i="1" l="1"/>
  <c r="B1216" i="1"/>
  <c r="C1216" i="1" a="1"/>
  <c r="B75" i="1" a="1"/>
  <c r="C1216" i="1" l="1"/>
  <c r="B75" i="1"/>
  <c r="C75" i="1" a="1"/>
  <c r="B352" i="1" a="1"/>
  <c r="C75" i="1" l="1"/>
  <c r="B352" i="1"/>
  <c r="C352" i="1" a="1"/>
  <c r="B827" i="1" a="1"/>
  <c r="C352" i="1" l="1"/>
  <c r="B827" i="1"/>
  <c r="C827" i="1" a="1"/>
  <c r="B681" i="1" a="1"/>
  <c r="C827" i="1" l="1"/>
  <c r="B681" i="1"/>
  <c r="C681" i="1" a="1"/>
  <c r="B493" i="1" a="1"/>
  <c r="C681" i="1" l="1"/>
  <c r="B493" i="1"/>
  <c r="C493" i="1" a="1"/>
  <c r="B705" i="1" a="1"/>
  <c r="C493" i="1" l="1"/>
  <c r="B705" i="1"/>
  <c r="C705" i="1" a="1"/>
  <c r="B93" i="1" a="1"/>
  <c r="C705" i="1" l="1"/>
  <c r="B93" i="1"/>
  <c r="C93" i="1" a="1"/>
  <c r="B341" i="1" a="1"/>
  <c r="C93" i="1" l="1"/>
  <c r="B341" i="1"/>
  <c r="C341" i="1" a="1"/>
  <c r="B875" i="1" a="1"/>
  <c r="C341" i="1" l="1"/>
  <c r="B875" i="1"/>
  <c r="C875" i="1" a="1"/>
  <c r="B1001" i="1" a="1"/>
  <c r="C875" i="1" l="1"/>
  <c r="B1001" i="1"/>
  <c r="C1001" i="1" a="1"/>
  <c r="B968" i="1" a="1"/>
  <c r="C1001" i="1" l="1"/>
  <c r="B968" i="1"/>
  <c r="C968" i="1" a="1"/>
  <c r="B291" i="1" a="1"/>
  <c r="C968" i="1" l="1"/>
  <c r="B291" i="1"/>
  <c r="C291" i="1" a="1"/>
  <c r="B1493" i="1" a="1"/>
  <c r="C291" i="1" l="1"/>
  <c r="B1493" i="1"/>
  <c r="C1493" i="1" a="1"/>
  <c r="B708" i="1" a="1"/>
  <c r="C1493" i="1" l="1"/>
  <c r="B708" i="1"/>
  <c r="C708" i="1" a="1"/>
  <c r="B621" i="1" a="1"/>
  <c r="C708" i="1" l="1"/>
  <c r="B621" i="1"/>
  <c r="C621" i="1" a="1"/>
  <c r="B230" i="1" a="1"/>
  <c r="C621" i="1" l="1"/>
  <c r="B230" i="1"/>
  <c r="C230" i="1" a="1"/>
  <c r="C230" i="1" l="1"/>
  <c r="B457" i="1" a="1"/>
  <c r="B457" i="1" l="1"/>
  <c r="C457" i="1" a="1"/>
  <c r="B3" i="1" a="1"/>
  <c r="C457" i="1" l="1"/>
  <c r="B3" i="1"/>
  <c r="C3" i="1" a="1"/>
  <c r="B1207" i="1" a="1"/>
  <c r="C3" i="1" l="1"/>
  <c r="B1207" i="1"/>
  <c r="C1207" i="1" a="1"/>
  <c r="B1079" i="1" a="1"/>
  <c r="C1207" i="1" l="1"/>
  <c r="B1079" i="1"/>
  <c r="C1079" i="1" a="1"/>
  <c r="B466" i="1" a="1"/>
  <c r="C1079" i="1" l="1"/>
  <c r="B466" i="1"/>
  <c r="C466" i="1" a="1"/>
  <c r="B445" i="1" a="1"/>
  <c r="C466" i="1" l="1"/>
  <c r="B445" i="1"/>
  <c r="C445" i="1" a="1"/>
  <c r="B1314" i="1" a="1"/>
  <c r="C445" i="1" l="1"/>
  <c r="B1314" i="1"/>
  <c r="C1314" i="1" a="1"/>
  <c r="B1007" i="1" a="1"/>
  <c r="C1314" i="1" l="1"/>
  <c r="B1007" i="1"/>
  <c r="C1007" i="1" a="1"/>
  <c r="B203" i="1" a="1"/>
  <c r="C1007" i="1" l="1"/>
  <c r="B203" i="1"/>
  <c r="C203" i="1" a="1"/>
  <c r="B987" i="1" a="1"/>
  <c r="C203" i="1" l="1"/>
  <c r="B987" i="1"/>
  <c r="C987" i="1" a="1"/>
  <c r="B1008" i="1" a="1"/>
  <c r="C987" i="1" l="1"/>
  <c r="B1008" i="1"/>
  <c r="C1008" i="1" a="1"/>
  <c r="B1003" i="1" a="1"/>
  <c r="C1008" i="1" l="1"/>
  <c r="B1003" i="1"/>
  <c r="C1003" i="1" a="1"/>
  <c r="B826" i="1" a="1"/>
  <c r="C1003" i="1" l="1"/>
  <c r="B826" i="1"/>
  <c r="C826" i="1" a="1"/>
  <c r="B1265" i="1" a="1"/>
  <c r="C826" i="1" l="1"/>
  <c r="B1265" i="1"/>
  <c r="C1265" i="1" a="1"/>
  <c r="B762" i="1" a="1"/>
  <c r="C1265" i="1" l="1"/>
  <c r="B762" i="1"/>
  <c r="C762" i="1" a="1"/>
  <c r="B382" i="1" a="1"/>
  <c r="C762" i="1" l="1"/>
  <c r="B382" i="1"/>
  <c r="C382" i="1" a="1"/>
  <c r="B625" i="1" a="1"/>
  <c r="C382" i="1" l="1"/>
  <c r="B625" i="1"/>
  <c r="C625" i="1" a="1"/>
  <c r="B636" i="1" a="1"/>
  <c r="C625" i="1" l="1"/>
  <c r="B636" i="1"/>
  <c r="C636" i="1" a="1"/>
  <c r="B793" i="1" a="1"/>
  <c r="C636" i="1" l="1"/>
  <c r="B793" i="1"/>
  <c r="C793" i="1" a="1"/>
  <c r="B549" i="1" a="1"/>
  <c r="C793" i="1" l="1"/>
  <c r="B549" i="1"/>
  <c r="C549" i="1" a="1"/>
  <c r="B693" i="1" a="1"/>
  <c r="C549" i="1" l="1"/>
  <c r="B693" i="1"/>
  <c r="C693" i="1" a="1"/>
  <c r="B997" i="1" a="1"/>
  <c r="C693" i="1" l="1"/>
  <c r="B997" i="1"/>
  <c r="C997" i="1" a="1"/>
  <c r="B1139" i="1" a="1"/>
  <c r="C997" i="1" l="1"/>
  <c r="B1139" i="1"/>
  <c r="C1139" i="1" a="1"/>
  <c r="B1466" i="1" a="1"/>
  <c r="C1139" i="1" l="1"/>
  <c r="B1466" i="1"/>
  <c r="C1466" i="1" a="1"/>
  <c r="B922" i="1" a="1"/>
  <c r="C1466" i="1" l="1"/>
  <c r="B922" i="1"/>
  <c r="C922" i="1" a="1"/>
  <c r="B744" i="1" a="1"/>
  <c r="C922" i="1" l="1"/>
  <c r="B744" i="1"/>
  <c r="C744" i="1" a="1"/>
  <c r="B1346" i="1" a="1"/>
  <c r="C744" i="1" l="1"/>
  <c r="B1346" i="1"/>
  <c r="C1346" i="1" a="1"/>
  <c r="B897" i="1" a="1"/>
  <c r="C1346" i="1" l="1"/>
  <c r="B897" i="1"/>
  <c r="C897" i="1" a="1"/>
  <c r="B155" i="1" a="1"/>
  <c r="C897" i="1" l="1"/>
  <c r="B155" i="1"/>
  <c r="C155" i="1" a="1"/>
  <c r="B135" i="1" a="1"/>
  <c r="C155" i="1" l="1"/>
  <c r="B135" i="1"/>
  <c r="C135" i="1" a="1"/>
  <c r="B813" i="1" a="1"/>
  <c r="C135" i="1" l="1"/>
  <c r="B813" i="1"/>
  <c r="C813" i="1" a="1"/>
  <c r="B685" i="1" a="1"/>
  <c r="C813" i="1" l="1"/>
  <c r="B685" i="1"/>
  <c r="C685" i="1" a="1"/>
  <c r="B1285" i="1" a="1"/>
  <c r="C685" i="1" l="1"/>
  <c r="B1285" i="1"/>
  <c r="C1285" i="1" a="1"/>
  <c r="B1142" i="1" a="1"/>
  <c r="C1285" i="1" l="1"/>
  <c r="B1142" i="1"/>
  <c r="C1142" i="1" a="1"/>
  <c r="B335" i="1" a="1"/>
  <c r="C1142" i="1" l="1"/>
  <c r="B335" i="1"/>
  <c r="C335" i="1" a="1"/>
  <c r="B889" i="1" a="1"/>
  <c r="C335" i="1" l="1"/>
  <c r="B889" i="1"/>
  <c r="C889" i="1" a="1"/>
  <c r="B473" i="1" a="1"/>
  <c r="C889" i="1" l="1"/>
  <c r="B473" i="1"/>
  <c r="C473" i="1" a="1"/>
  <c r="C473" i="1" l="1"/>
  <c r="B1261" i="1" a="1"/>
  <c r="B1261" i="1" l="1"/>
  <c r="C1261" i="1" a="1"/>
  <c r="B1042" i="1" a="1"/>
  <c r="C1261" i="1" l="1"/>
  <c r="B1042" i="1"/>
  <c r="C1042" i="1" a="1"/>
  <c r="B284" i="1" a="1"/>
  <c r="C1042" i="1" l="1"/>
  <c r="B284" i="1"/>
  <c r="C284" i="1" a="1"/>
  <c r="B1308" i="1" a="1"/>
  <c r="C284" i="1" l="1"/>
  <c r="B1308" i="1"/>
  <c r="C1308" i="1" a="1"/>
  <c r="B790" i="1" a="1"/>
  <c r="C1308" i="1" l="1"/>
  <c r="B790" i="1"/>
  <c r="C790" i="1" a="1"/>
  <c r="B966" i="1" a="1"/>
  <c r="C790" i="1" l="1"/>
  <c r="B966" i="1"/>
  <c r="C966" i="1" a="1"/>
  <c r="B1280" i="1" a="1"/>
  <c r="C966" i="1" l="1"/>
  <c r="B1280" i="1"/>
  <c r="C1280" i="1" a="1"/>
  <c r="B102" i="1" a="1"/>
  <c r="C1280" i="1" l="1"/>
  <c r="B102" i="1"/>
  <c r="C102" i="1" a="1"/>
  <c r="B346" i="1" a="1"/>
  <c r="C102" i="1" l="1"/>
  <c r="B346" i="1"/>
  <c r="C346" i="1" a="1"/>
  <c r="B302" i="1" a="1"/>
  <c r="C346" i="1" l="1"/>
  <c r="B302" i="1"/>
  <c r="C302" i="1" a="1"/>
  <c r="B1577" i="1" a="1"/>
  <c r="C302" i="1" l="1"/>
  <c r="B1577" i="1"/>
  <c r="C1577" i="1" a="1"/>
  <c r="B1244" i="1" a="1"/>
  <c r="C1577" i="1" l="1"/>
  <c r="B1244" i="1"/>
  <c r="C1244" i="1" a="1"/>
  <c r="B1277" i="1" a="1"/>
  <c r="C1244" i="1" l="1"/>
  <c r="B1277" i="1"/>
  <c r="C1277" i="1" a="1"/>
  <c r="B400" i="1" a="1"/>
  <c r="C1277" i="1" l="1"/>
  <c r="B400" i="1"/>
  <c r="C400" i="1" a="1"/>
  <c r="B100" i="1" a="1"/>
  <c r="C400" i="1" l="1"/>
  <c r="B100" i="1"/>
  <c r="C100" i="1" a="1"/>
  <c r="B526" i="1" a="1"/>
  <c r="C100" i="1" l="1"/>
  <c r="B526" i="1"/>
  <c r="C526" i="1" a="1"/>
  <c r="B1208" i="1" a="1"/>
  <c r="C526" i="1" l="1"/>
  <c r="B1208" i="1"/>
  <c r="C1208" i="1" a="1"/>
  <c r="B726" i="1" a="1"/>
  <c r="C1208" i="1" l="1"/>
  <c r="B726" i="1"/>
  <c r="C726" i="1" a="1"/>
  <c r="B1508" i="1" a="1"/>
  <c r="C726" i="1" l="1"/>
  <c r="B1508" i="1"/>
  <c r="C1508" i="1" a="1"/>
  <c r="B171" i="1" a="1"/>
  <c r="C1508" i="1" l="1"/>
  <c r="B171" i="1"/>
  <c r="C171" i="1" a="1"/>
  <c r="B394" i="1" a="1"/>
  <c r="C171" i="1" l="1"/>
  <c r="B394" i="1"/>
  <c r="C394" i="1" a="1"/>
  <c r="B1472" i="1" a="1"/>
  <c r="C394" i="1" l="1"/>
  <c r="B1472" i="1"/>
  <c r="C1472" i="1" a="1"/>
  <c r="C1472" i="1" l="1"/>
  <c r="B788" i="1" a="1"/>
  <c r="B788" i="1" l="1"/>
  <c r="C788" i="1" a="1"/>
  <c r="B231" i="1" a="1"/>
  <c r="C788" i="1" l="1"/>
  <c r="B231" i="1"/>
  <c r="C231" i="1" a="1"/>
  <c r="B1082" i="1" a="1"/>
  <c r="C231" i="1" l="1"/>
  <c r="B1082" i="1"/>
  <c r="C1082" i="1" a="1"/>
  <c r="B1025" i="1" a="1"/>
  <c r="C1082" i="1" l="1"/>
  <c r="B1025" i="1"/>
  <c r="C1025" i="1" a="1"/>
  <c r="B113" i="1" a="1"/>
  <c r="C1025" i="1" l="1"/>
  <c r="B113" i="1"/>
  <c r="C113" i="1" a="1"/>
  <c r="B562" i="1" a="1"/>
  <c r="C113" i="1" l="1"/>
  <c r="B562" i="1"/>
  <c r="C562" i="1" a="1"/>
  <c r="B198" i="1" a="1"/>
  <c r="C562" i="1" l="1"/>
  <c r="B198" i="1"/>
  <c r="C198" i="1" a="1"/>
  <c r="B1286" i="1" a="1"/>
  <c r="C198" i="1" l="1"/>
  <c r="B1286" i="1"/>
  <c r="C1286" i="1" a="1"/>
  <c r="B616" i="1" a="1"/>
  <c r="C1286" i="1" l="1"/>
  <c r="B616" i="1"/>
  <c r="C616" i="1" a="1"/>
  <c r="B1023" i="1" a="1"/>
  <c r="C616" i="1" l="1"/>
  <c r="B1023" i="1"/>
  <c r="C1023" i="1" a="1"/>
  <c r="B888" i="1" a="1"/>
  <c r="C1023" i="1" l="1"/>
  <c r="B888" i="1"/>
  <c r="C888" i="1" a="1"/>
  <c r="B259" i="1" a="1"/>
  <c r="C888" i="1" l="1"/>
  <c r="B259" i="1"/>
  <c r="C259" i="1" a="1"/>
  <c r="B1222" i="1" a="1"/>
  <c r="C259" i="1" l="1"/>
  <c r="B1222" i="1"/>
  <c r="C1222" i="1" a="1"/>
  <c r="B283" i="1" a="1"/>
  <c r="C1222" i="1" l="1"/>
  <c r="B283" i="1"/>
  <c r="C283" i="1" a="1"/>
  <c r="B989" i="1" a="1"/>
  <c r="C283" i="1" l="1"/>
  <c r="B989" i="1"/>
  <c r="C989" i="1" a="1"/>
  <c r="B189" i="1" a="1"/>
  <c r="C989" i="1" l="1"/>
  <c r="B189" i="1"/>
  <c r="C189" i="1" a="1"/>
  <c r="B1182" i="1" a="1"/>
  <c r="C189" i="1" l="1"/>
  <c r="B1182" i="1"/>
  <c r="C1182" i="1" a="1"/>
  <c r="B1443" i="1" a="1"/>
  <c r="C1182" i="1" l="1"/>
  <c r="B1443" i="1"/>
  <c r="C1443" i="1" a="1"/>
  <c r="C1443" i="1" l="1"/>
  <c r="B1215" i="1" a="1"/>
  <c r="B1215" i="1" l="1"/>
  <c r="C1215" i="1" a="1"/>
  <c r="B15" i="1" a="1"/>
  <c r="C1215" i="1" l="1"/>
  <c r="B15" i="1"/>
  <c r="C15" i="1" a="1"/>
  <c r="C15" i="1" l="1"/>
  <c r="B1026" i="1" a="1"/>
  <c r="B1026" i="1" l="1"/>
  <c r="C1026" i="1" a="1"/>
  <c r="B548" i="1" a="1"/>
  <c r="C1026" i="1" l="1"/>
  <c r="B548" i="1"/>
  <c r="C548" i="1" a="1"/>
  <c r="B292" i="1" a="1"/>
  <c r="C548" i="1" l="1"/>
  <c r="B292" i="1"/>
  <c r="C292" i="1" a="1"/>
  <c r="B649" i="1" a="1"/>
  <c r="C292" i="1" l="1"/>
  <c r="B649" i="1"/>
  <c r="C649" i="1" a="1"/>
  <c r="B867" i="1" a="1"/>
  <c r="C649" i="1" l="1"/>
  <c r="B867" i="1"/>
  <c r="C867" i="1" a="1"/>
  <c r="B1149" i="1" a="1"/>
  <c r="C867" i="1" l="1"/>
  <c r="B1149" i="1"/>
  <c r="C1149" i="1" a="1"/>
  <c r="B175" i="1" a="1"/>
  <c r="C1149" i="1" l="1"/>
  <c r="B175" i="1"/>
  <c r="C175" i="1" a="1"/>
  <c r="B366" i="1" a="1"/>
  <c r="C175" i="1" l="1"/>
  <c r="B366" i="1"/>
  <c r="C366" i="1" a="1"/>
  <c r="B1410" i="1" a="1"/>
  <c r="C366" i="1" l="1"/>
  <c r="B1410" i="1"/>
  <c r="C1410" i="1" a="1"/>
  <c r="B72" i="1" a="1"/>
  <c r="C1410" i="1" l="1"/>
  <c r="B72" i="1"/>
  <c r="C72" i="1" a="1"/>
  <c r="B219" i="1" a="1"/>
  <c r="C72" i="1" l="1"/>
  <c r="B219" i="1"/>
  <c r="C219" i="1" a="1"/>
  <c r="B564" i="1" a="1"/>
  <c r="C219" i="1" l="1"/>
  <c r="B564" i="1"/>
  <c r="C564" i="1" a="1"/>
  <c r="B537" i="1" a="1"/>
  <c r="C564" i="1" l="1"/>
  <c r="B537" i="1"/>
  <c r="C537" i="1" a="1"/>
  <c r="B336" i="1" a="1"/>
  <c r="C537" i="1" l="1"/>
  <c r="B336" i="1"/>
  <c r="C336" i="1" a="1"/>
  <c r="B41" i="1" a="1"/>
  <c r="C336" i="1" l="1"/>
  <c r="B41" i="1"/>
  <c r="C41" i="1" a="1"/>
  <c r="B1368" i="1" a="1"/>
  <c r="C41" i="1" l="1"/>
  <c r="B1368" i="1"/>
  <c r="C1368" i="1" a="1"/>
  <c r="B1163" i="1" a="1"/>
  <c r="C1368" i="1" l="1"/>
  <c r="B1163" i="1"/>
  <c r="C1163" i="1" a="1"/>
  <c r="B1076" i="1" a="1"/>
  <c r="C1163" i="1" l="1"/>
  <c r="B1076" i="1"/>
  <c r="C1076" i="1" a="1"/>
  <c r="B1191" i="1" a="1"/>
  <c r="C1076" i="1" l="1"/>
  <c r="B1191" i="1"/>
  <c r="C1191" i="1" a="1"/>
  <c r="B607" i="1" a="1"/>
  <c r="C1191" i="1" l="1"/>
  <c r="B607" i="1"/>
  <c r="C607" i="1" a="1"/>
  <c r="B207" i="1" a="1"/>
  <c r="C607" i="1" l="1"/>
  <c r="B207" i="1"/>
  <c r="C207" i="1" a="1"/>
  <c r="B147" i="1" a="1"/>
  <c r="C207" i="1" l="1"/>
  <c r="B147" i="1"/>
  <c r="C147" i="1" a="1"/>
  <c r="B1412" i="1" a="1"/>
  <c r="C147" i="1" l="1"/>
  <c r="B1412" i="1"/>
  <c r="C1412" i="1" a="1"/>
  <c r="B1475" i="1" a="1"/>
  <c r="C1412" i="1" l="1"/>
  <c r="B1475" i="1"/>
  <c r="C1475" i="1" a="1"/>
  <c r="B536" i="1" a="1"/>
  <c r="C1475" i="1" l="1"/>
  <c r="B536" i="1"/>
  <c r="C536" i="1" a="1"/>
  <c r="B298" i="1" a="1"/>
  <c r="C536" i="1" l="1"/>
  <c r="B298" i="1"/>
  <c r="C298" i="1" a="1"/>
  <c r="C298" i="1" l="1"/>
  <c r="B1192" i="1" a="1"/>
  <c r="B1192" i="1" l="1"/>
  <c r="C1192" i="1" a="1"/>
  <c r="B1130" i="1" a="1"/>
  <c r="C1192" i="1" l="1"/>
  <c r="B1130" i="1"/>
  <c r="C1130" i="1" a="1"/>
  <c r="B1387" i="1" a="1"/>
  <c r="C1130" i="1" l="1"/>
  <c r="B1387" i="1"/>
  <c r="C1387" i="1" a="1"/>
  <c r="B610" i="1" a="1"/>
  <c r="C1387" i="1" l="1"/>
  <c r="B610" i="1"/>
  <c r="C610" i="1" a="1"/>
  <c r="B529" i="1" a="1"/>
  <c r="C610" i="1" l="1"/>
  <c r="B529" i="1"/>
  <c r="C529" i="1" a="1"/>
  <c r="B50" i="1" a="1"/>
  <c r="C529" i="1" l="1"/>
  <c r="B50" i="1"/>
  <c r="C50" i="1" a="1"/>
  <c r="B271" i="1" a="1"/>
  <c r="C50" i="1" l="1"/>
  <c r="B271" i="1"/>
  <c r="C271" i="1" a="1"/>
  <c r="B911" i="1" a="1"/>
  <c r="C271" i="1" l="1"/>
  <c r="B911" i="1"/>
  <c r="C911" i="1" a="1"/>
  <c r="B273" i="1" a="1"/>
  <c r="C911" i="1" l="1"/>
  <c r="B273" i="1"/>
  <c r="C273" i="1" a="1"/>
  <c r="B1043" i="1" a="1"/>
  <c r="C273" i="1" l="1"/>
  <c r="B1043" i="1"/>
  <c r="C1043" i="1" a="1"/>
  <c r="C1043" i="1" l="1"/>
  <c r="B124" i="1" a="1"/>
  <c r="B124" i="1" l="1"/>
  <c r="C124" i="1" a="1"/>
  <c r="C124" i="1" l="1"/>
  <c r="B1321" i="1" a="1"/>
  <c r="B1321" i="1" l="1"/>
  <c r="C1321" i="1" a="1"/>
  <c r="B158" i="1" a="1"/>
  <c r="C1321" i="1" l="1"/>
  <c r="B158" i="1"/>
  <c r="C158" i="1" a="1"/>
  <c r="B985" i="1" a="1"/>
  <c r="C158" i="1" l="1"/>
  <c r="B985" i="1"/>
  <c r="C985" i="1" a="1"/>
  <c r="B392" i="1" a="1"/>
  <c r="C985" i="1" l="1"/>
  <c r="B392" i="1"/>
  <c r="C392" i="1" a="1"/>
  <c r="B838" i="1" a="1"/>
  <c r="C392" i="1" l="1"/>
  <c r="B838" i="1"/>
  <c r="C838" i="1" a="1"/>
  <c r="B717" i="1" a="1"/>
  <c r="C838" i="1" l="1"/>
  <c r="B717" i="1"/>
  <c r="C717" i="1" a="1"/>
  <c r="B655" i="1" a="1"/>
  <c r="C717" i="1" l="1"/>
  <c r="B655" i="1"/>
  <c r="C655" i="1" a="1"/>
  <c r="B1556" i="1" a="1"/>
  <c r="C655" i="1" l="1"/>
  <c r="B1556" i="1"/>
  <c r="C1556" i="1" a="1"/>
  <c r="B691" i="1" a="1"/>
  <c r="C1556" i="1" l="1"/>
  <c r="B691" i="1"/>
  <c r="C691" i="1" a="1"/>
  <c r="C691" i="1" l="1"/>
  <c r="B1291" i="1" a="1"/>
  <c r="B1291" i="1" l="1"/>
  <c r="C1291" i="1" a="1"/>
  <c r="B993" i="1" a="1"/>
  <c r="C1291" i="1" l="1"/>
  <c r="B993" i="1"/>
  <c r="C993" i="1" a="1"/>
  <c r="B1233" i="1" a="1"/>
  <c r="C993" i="1" l="1"/>
  <c r="B1233" i="1"/>
  <c r="C1233" i="1" a="1"/>
  <c r="B71" i="1" a="1"/>
  <c r="C1233" i="1" l="1"/>
  <c r="B71" i="1"/>
  <c r="C71" i="1" a="1"/>
  <c r="B1307" i="1" a="1"/>
  <c r="C71" i="1" l="1"/>
  <c r="B1307" i="1"/>
  <c r="C1307" i="1" a="1"/>
  <c r="B909" i="1" a="1"/>
  <c r="C1307" i="1" l="1"/>
  <c r="B909" i="1"/>
  <c r="C909" i="1" a="1"/>
  <c r="B1430" i="1" a="1"/>
  <c r="C909" i="1" l="1"/>
  <c r="B1430" i="1"/>
  <c r="C1430" i="1" a="1"/>
  <c r="B498" i="1" a="1"/>
  <c r="C1430" i="1" l="1"/>
  <c r="B498" i="1"/>
  <c r="C498" i="1" a="1"/>
  <c r="B1096" i="1" a="1"/>
  <c r="C498" i="1" l="1"/>
  <c r="B1096" i="1"/>
  <c r="C1096" i="1" a="1"/>
  <c r="B447" i="1" a="1"/>
  <c r="C1096" i="1" l="1"/>
  <c r="B447" i="1"/>
  <c r="C447" i="1" a="1"/>
  <c r="B1537" i="1" a="1"/>
  <c r="C447" i="1" l="1"/>
  <c r="B1537" i="1"/>
  <c r="C1537" i="1" a="1"/>
  <c r="B42" i="1" a="1"/>
  <c r="C1537" i="1" l="1"/>
  <c r="B42" i="1"/>
  <c r="C42" i="1" a="1"/>
  <c r="B1021" i="1" a="1"/>
  <c r="C42" i="1" l="1"/>
  <c r="B1021" i="1"/>
  <c r="C1021" i="1" a="1"/>
  <c r="B47" i="1" a="1"/>
  <c r="C1021" i="1" l="1"/>
  <c r="B47" i="1"/>
  <c r="C47" i="1" a="1"/>
  <c r="B751" i="1" a="1"/>
  <c r="C47" i="1" l="1"/>
  <c r="B751" i="1"/>
  <c r="C751" i="1" a="1"/>
  <c r="B908" i="1" a="1"/>
  <c r="C751" i="1" l="1"/>
  <c r="B908" i="1"/>
  <c r="C908" i="1" a="1"/>
  <c r="B1379" i="1" a="1"/>
  <c r="C908" i="1" l="1"/>
  <c r="B1379" i="1"/>
  <c r="C1379" i="1" a="1"/>
  <c r="B64" i="1" a="1"/>
  <c r="C1379" i="1" l="1"/>
  <c r="B64" i="1"/>
  <c r="C64" i="1" a="1"/>
  <c r="B99" i="1" a="1"/>
  <c r="C64" i="1" l="1"/>
  <c r="B99" i="1"/>
  <c r="C99" i="1" a="1"/>
  <c r="B1085" i="1" a="1"/>
  <c r="C99" i="1" l="1"/>
  <c r="B1085" i="1"/>
  <c r="C1085" i="1" a="1"/>
  <c r="B379" i="1" a="1"/>
  <c r="C1085" i="1" l="1"/>
  <c r="B379" i="1"/>
  <c r="C379" i="1" a="1"/>
  <c r="B235" i="1" a="1"/>
  <c r="C379" i="1" l="1"/>
  <c r="B235" i="1"/>
  <c r="C235" i="1" a="1"/>
  <c r="B240" i="1" a="1"/>
  <c r="C235" i="1" l="1"/>
  <c r="B240" i="1"/>
  <c r="C240" i="1" a="1"/>
  <c r="B58" i="1" a="1"/>
  <c r="C240" i="1" l="1"/>
  <c r="B58" i="1"/>
  <c r="C58" i="1" a="1"/>
  <c r="B440" i="1" a="1"/>
  <c r="C58" i="1" l="1"/>
  <c r="B440" i="1"/>
  <c r="C440" i="1" a="1"/>
  <c r="B4" i="1" a="1"/>
  <c r="C440" i="1" l="1"/>
  <c r="B4" i="1"/>
  <c r="C4" i="1" a="1"/>
  <c r="C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<sst xmlns="http://schemas.openxmlformats.org/spreadsheetml/2006/main" count="1707" uniqueCount="1616">
  <si>
    <t>Ticker</t>
  </si>
  <si>
    <t>Volume</t>
  </si>
  <si>
    <t>Market Cap</t>
  </si>
  <si>
    <t>Beta</t>
  </si>
  <si>
    <t>AAPL US Equity</t>
  </si>
  <si>
    <t>Historical Volatility 30D</t>
  </si>
  <si>
    <t>Historical Volatility 60D</t>
  </si>
  <si>
    <t>Historical Volatility 90D</t>
  </si>
  <si>
    <t>Volume in USD</t>
  </si>
  <si>
    <t>III LN Equity</t>
  </si>
  <si>
    <t>MMM US Equity</t>
  </si>
  <si>
    <t>ABBN SW Equity</t>
  </si>
  <si>
    <t>ABT US Equity</t>
  </si>
  <si>
    <t>ABBV US Equity</t>
  </si>
  <si>
    <t>ANF US Equity</t>
  </si>
  <si>
    <t>ACHC US Equity</t>
  </si>
  <si>
    <t>AC FP Equity</t>
  </si>
  <si>
    <t>ADS GR Equity</t>
  </si>
  <si>
    <t>ADM LN Equity</t>
  </si>
  <si>
    <t>ADBE US Equity</t>
  </si>
  <si>
    <t>AAP US Equity</t>
  </si>
  <si>
    <t>AGN NA Equity</t>
  </si>
  <si>
    <t>AES US Equity</t>
  </si>
  <si>
    <t>AFL US Equity</t>
  </si>
  <si>
    <t>AGS BB Equity</t>
  </si>
  <si>
    <t>A US Equity</t>
  </si>
  <si>
    <t>AEM US Equity</t>
  </si>
  <si>
    <t>AIG US Equity</t>
  </si>
  <si>
    <t>AIR FP Equity</t>
  </si>
  <si>
    <t>AF FP Equity</t>
  </si>
  <si>
    <t>AI FP Equity</t>
  </si>
  <si>
    <t>APD US Equity</t>
  </si>
  <si>
    <t>AKAM US Equity</t>
  </si>
  <si>
    <t>AA US Equity</t>
  </si>
  <si>
    <t>BABA US Equity</t>
  </si>
  <si>
    <t>ALGN US Equity</t>
  </si>
  <si>
    <t>ALINMA AB Equity</t>
  </si>
  <si>
    <t>ALV GR Equity</t>
  </si>
  <si>
    <t>ALMARAI AB Equity</t>
  </si>
  <si>
    <t>GOOGL US Equity</t>
  </si>
  <si>
    <t>GOOG US Equity</t>
  </si>
  <si>
    <t>RJHI AB Equity</t>
  </si>
  <si>
    <t>ALO FP Equity</t>
  </si>
  <si>
    <t>MO US Equity</t>
  </si>
  <si>
    <t>AMZN US Equity</t>
  </si>
  <si>
    <t>AMBA US Equity</t>
  </si>
  <si>
    <t>AMD US Equity</t>
  </si>
  <si>
    <t>AAL US Equity</t>
  </si>
  <si>
    <t>AEP US Equity</t>
  </si>
  <si>
    <t>AMX US Equity</t>
  </si>
  <si>
    <t>AXP US Equity</t>
  </si>
  <si>
    <t>AMGN US Equity</t>
  </si>
  <si>
    <t>AMH US Equity</t>
  </si>
  <si>
    <t>AAL LN Equity</t>
  </si>
  <si>
    <t>AU US Equity</t>
  </si>
  <si>
    <t>ABI BB Equity</t>
  </si>
  <si>
    <t>ANTO LN Equity</t>
  </si>
  <si>
    <t>APA US Equity</t>
  </si>
  <si>
    <t>APPN US Equity</t>
  </si>
  <si>
    <t>AMAT US Equity</t>
  </si>
  <si>
    <t>MT NA Equity</t>
  </si>
  <si>
    <t>MT US Equity</t>
  </si>
  <si>
    <t>ADM US Equity</t>
  </si>
  <si>
    <t>ANET US Equity</t>
  </si>
  <si>
    <t>ASH US Equity</t>
  </si>
  <si>
    <t>ASHM LN Equity</t>
  </si>
  <si>
    <t>ASM NA Equity</t>
  </si>
  <si>
    <t>AIZ US Equity</t>
  </si>
  <si>
    <t>AZN LN Equity</t>
  </si>
  <si>
    <t>T US Equity</t>
  </si>
  <si>
    <t>ADP US Equity</t>
  </si>
  <si>
    <t>ADSK US Equity</t>
  </si>
  <si>
    <t>AN US Equity</t>
  </si>
  <si>
    <t>AZO US Equity</t>
  </si>
  <si>
    <t>AWK US Equity</t>
  </si>
  <si>
    <t>CS FP Equity</t>
  </si>
  <si>
    <t>AXTA US Equity</t>
  </si>
  <si>
    <t>BAB LN Equity</t>
  </si>
  <si>
    <t>BIDU US Equity</t>
  </si>
  <si>
    <t>BBY LN Equity</t>
  </si>
  <si>
    <t>SAN SM Equity</t>
  </si>
  <si>
    <t>BJAZ AB Equity</t>
  </si>
  <si>
    <t>BARC LN Equity</t>
  </si>
  <si>
    <t>BAS GR Equity</t>
  </si>
  <si>
    <t>BATS LN Equity</t>
  </si>
  <si>
    <t>BAYN GR Equity</t>
  </si>
  <si>
    <t>BBVA SM Equity</t>
  </si>
  <si>
    <t>BEI GR Equity</t>
  </si>
  <si>
    <t>BKG LN Equity</t>
  </si>
  <si>
    <t>BBY US Equity</t>
  </si>
  <si>
    <t>BILI US Equity</t>
  </si>
  <si>
    <t>BIIB US Equity</t>
  </si>
  <si>
    <t>BB US Equity</t>
  </si>
  <si>
    <t>BLK US Equity</t>
  </si>
  <si>
    <t>BMW GR Equity</t>
  </si>
  <si>
    <t>BAC US Equity</t>
  </si>
  <si>
    <t>BNP FP Equity</t>
  </si>
  <si>
    <t>BA US Equity</t>
  </si>
  <si>
    <t>BOL FP Equity</t>
  </si>
  <si>
    <t>BOOT US Equity</t>
  </si>
  <si>
    <t>BWA US Equity</t>
  </si>
  <si>
    <t>BSX US Equity</t>
  </si>
  <si>
    <t>EN FP Equity</t>
  </si>
  <si>
    <t>BMY US Equity</t>
  </si>
  <si>
    <t>ABF LN Equity</t>
  </si>
  <si>
    <t>BLND LN Equity</t>
  </si>
  <si>
    <t>GBLB BB Equity</t>
  </si>
  <si>
    <t>BG US Equity</t>
  </si>
  <si>
    <t>BNZL LN Equity</t>
  </si>
  <si>
    <t>BRBY LN Equity</t>
  </si>
  <si>
    <t>CACC US Equity</t>
  </si>
  <si>
    <t>CAP FP Equity</t>
  </si>
  <si>
    <t>COF US Equity</t>
  </si>
  <si>
    <t>CG US Equity</t>
  </si>
  <si>
    <t>KMX US Equity</t>
  </si>
  <si>
    <t>CA FP Equity</t>
  </si>
  <si>
    <t>CAT US Equity</t>
  </si>
  <si>
    <t>CNA LN Equity</t>
  </si>
  <si>
    <t>CHTR US Equity</t>
  </si>
  <si>
    <t>CAKE US Equity</t>
  </si>
  <si>
    <t>CVX US Equity</t>
  </si>
  <si>
    <t>CMG US Equity</t>
  </si>
  <si>
    <t>CHDN US Equity</t>
  </si>
  <si>
    <t>CSCO US Equity</t>
  </si>
  <si>
    <t>C US Equity</t>
  </si>
  <si>
    <t>CLH US Equity</t>
  </si>
  <si>
    <t>CLX US Equity</t>
  </si>
  <si>
    <t>KO US Equity</t>
  </si>
  <si>
    <t>CCH LN Equity</t>
  </si>
  <si>
    <t>CL US Equity</t>
  </si>
  <si>
    <t>CMCSA US Equity</t>
  </si>
  <si>
    <t>CBK GR Equity</t>
  </si>
  <si>
    <t>ED US Equity</t>
  </si>
  <si>
    <t>STZ US Equity</t>
  </si>
  <si>
    <t>CON GR Equity</t>
  </si>
  <si>
    <t>CTEC LN Equity</t>
  </si>
  <si>
    <t>COO US Equity</t>
  </si>
  <si>
    <t>GLW US Equity</t>
  </si>
  <si>
    <t>COST US Equity</t>
  </si>
  <si>
    <t>COTY US Equity</t>
  </si>
  <si>
    <t>CDE US Equity</t>
  </si>
  <si>
    <t>ACA FP Equity</t>
  </si>
  <si>
    <t>CRDA LN Equity</t>
  </si>
  <si>
    <t>CSX US Equity</t>
  </si>
  <si>
    <t>CMI US Equity</t>
  </si>
  <si>
    <t>CVS US Equity</t>
  </si>
  <si>
    <t>DALLAH AB Equity</t>
  </si>
  <si>
    <t>DHR US Equity</t>
  </si>
  <si>
    <t>BN FP Equity</t>
  </si>
  <si>
    <t>ALARKAN AB Equity</t>
  </si>
  <si>
    <t>DCC LN Equity</t>
  </si>
  <si>
    <t>DE US Equity</t>
  </si>
  <si>
    <t>DAL US Equity</t>
  </si>
  <si>
    <t>DB1 GR Equity</t>
  </si>
  <si>
    <t>DBK GR Equity</t>
  </si>
  <si>
    <t>DTE GR Equity</t>
  </si>
  <si>
    <t>DVN US Equity</t>
  </si>
  <si>
    <t>DGE LN Equity</t>
  </si>
  <si>
    <t>FANG US Equity</t>
  </si>
  <si>
    <t>DIS US Equity</t>
  </si>
  <si>
    <t>DG US Equity</t>
  </si>
  <si>
    <t>DLTR US Equity</t>
  </si>
  <si>
    <t>D US Equity</t>
  </si>
  <si>
    <t>DD US Equity</t>
  </si>
  <si>
    <t>DOW US Equity</t>
  </si>
  <si>
    <t>DRX LN Equity</t>
  </si>
  <si>
    <t>DHI US Equity</t>
  </si>
  <si>
    <t>DBX US Equity</t>
  </si>
  <si>
    <t>DUK US Equity</t>
  </si>
  <si>
    <t>DXC US Equity</t>
  </si>
  <si>
    <t>EOAN GR Equity</t>
  </si>
  <si>
    <t>EZJ LN Equity</t>
  </si>
  <si>
    <t>EBAY US Equity</t>
  </si>
  <si>
    <t>EDEN FP Equity</t>
  </si>
  <si>
    <t>EA US Equity</t>
  </si>
  <si>
    <t>LLY US Equity</t>
  </si>
  <si>
    <t>ENS US Equity</t>
  </si>
  <si>
    <t>ENGI FP Equity</t>
  </si>
  <si>
    <t>EQIX US Equity</t>
  </si>
  <si>
    <t>EL FP Equity</t>
  </si>
  <si>
    <t>EL US Equity</t>
  </si>
  <si>
    <t>EEC AB Equity</t>
  </si>
  <si>
    <t>ES US Equity</t>
  </si>
  <si>
    <t>EXPE US Equity</t>
  </si>
  <si>
    <t>EXPN LN Equity</t>
  </si>
  <si>
    <t>XOM US Equity</t>
  </si>
  <si>
    <t>FAST US Equity</t>
  </si>
  <si>
    <t>FRVIA FP Equity</t>
  </si>
  <si>
    <t>FDX US Equity</t>
  </si>
  <si>
    <t>RACE US Equity</t>
  </si>
  <si>
    <t>FSLR US Equity</t>
  </si>
  <si>
    <t>FLTR LN Equity</t>
  </si>
  <si>
    <t>F US Equity</t>
  </si>
  <si>
    <t>FTNT US Equity</t>
  </si>
  <si>
    <t>BEN US Equity</t>
  </si>
  <si>
    <t>FCX US Equity</t>
  </si>
  <si>
    <t>FME GR Equity</t>
  </si>
  <si>
    <t>FRE GR Equity</t>
  </si>
  <si>
    <t>FRES LN Equity</t>
  </si>
  <si>
    <t>CFR SW Equity</t>
  </si>
  <si>
    <t>FRO US Equity</t>
  </si>
  <si>
    <t>GAP US Equity</t>
  </si>
  <si>
    <t>GE US Equity</t>
  </si>
  <si>
    <t>GFC FP Equity</t>
  </si>
  <si>
    <t>GIS US Equity</t>
  </si>
  <si>
    <t>GPC US Equity</t>
  </si>
  <si>
    <t>GILD US Equity</t>
  </si>
  <si>
    <t>GSK LN Equity</t>
  </si>
  <si>
    <t>GLEN LN Equity</t>
  </si>
  <si>
    <t>GM US Equity</t>
  </si>
  <si>
    <t>GS US Equity</t>
  </si>
  <si>
    <t>GT US Equity</t>
  </si>
  <si>
    <t>GRI LN Equity</t>
  </si>
  <si>
    <t>NGCO AB Equity</t>
  </si>
  <si>
    <t>HAL US Equity</t>
  </si>
  <si>
    <t>HASI US Equity</t>
  </si>
  <si>
    <t>HIG US Equity</t>
  </si>
  <si>
    <t>HAS US Equity</t>
  </si>
  <si>
    <t>HCA US Equity</t>
  </si>
  <si>
    <t>HL US Equity</t>
  </si>
  <si>
    <t>HEI GR Equity</t>
  </si>
  <si>
    <t>HEN3 GR Equity</t>
  </si>
  <si>
    <t>HSIC US Equity</t>
  </si>
  <si>
    <t>RMS FP Equity</t>
  </si>
  <si>
    <t>HIK LN Equity</t>
  </si>
  <si>
    <t>HD US Equity</t>
  </si>
  <si>
    <t>HON US Equity</t>
  </si>
  <si>
    <t>HPQ US Equity</t>
  </si>
  <si>
    <t>HPE US Equity</t>
  </si>
  <si>
    <t>HSBA LN Equity</t>
  </si>
  <si>
    <t>HUM US Equity</t>
  </si>
  <si>
    <t>IAG LN Equity</t>
  </si>
  <si>
    <t>IBM US Equity</t>
  </si>
  <si>
    <t>IBN US Equity</t>
  </si>
  <si>
    <t>IGG LN Equity</t>
  </si>
  <si>
    <t>ILMN US Equity</t>
  </si>
  <si>
    <t>IMI LN Equity</t>
  </si>
  <si>
    <t>IMB LN Equity</t>
  </si>
  <si>
    <t>INCH LN Equity</t>
  </si>
  <si>
    <t>ITX SM Equity</t>
  </si>
  <si>
    <t>XLI US Equity</t>
  </si>
  <si>
    <t>IFX GR Equity</t>
  </si>
  <si>
    <t>INFY US Equity</t>
  </si>
  <si>
    <t>INGA NA Equity</t>
  </si>
  <si>
    <t>INTC US Equity</t>
  </si>
  <si>
    <t>ITRK LN Equity</t>
  </si>
  <si>
    <t>IP US Equity</t>
  </si>
  <si>
    <t>INTU US Equity</t>
  </si>
  <si>
    <t>IVZ US Equity</t>
  </si>
  <si>
    <t>IPN FP Equity</t>
  </si>
  <si>
    <t>ITV LN Equity</t>
  </si>
  <si>
    <t>JOMAR AB Equity</t>
  </si>
  <si>
    <t>DEC FP Equity</t>
  </si>
  <si>
    <t>JD US Equity</t>
  </si>
  <si>
    <t>JNJ US Equity</t>
  </si>
  <si>
    <t>JMAT LN Equity</t>
  </si>
  <si>
    <t>JPM US Equity</t>
  </si>
  <si>
    <t>KBH US Equity</t>
  </si>
  <si>
    <t>KBR US Equity</t>
  </si>
  <si>
    <t>KER FP Equity</t>
  </si>
  <si>
    <t>KMB US Equity</t>
  </si>
  <si>
    <t>KGF LN Equity</t>
  </si>
  <si>
    <t>KGC US Equity</t>
  </si>
  <si>
    <t>KKR US Equity</t>
  </si>
  <si>
    <t>KLAC US Equity</t>
  </si>
  <si>
    <t>LI FP Equity</t>
  </si>
  <si>
    <t>KHC US Equity</t>
  </si>
  <si>
    <t>LRCX US Equity</t>
  </si>
  <si>
    <t>LAND LN Equity</t>
  </si>
  <si>
    <t>LGEN LN Equity</t>
  </si>
  <si>
    <t>LR FP Equity</t>
  </si>
  <si>
    <t>LEN US Equity</t>
  </si>
  <si>
    <t>LYV US Equity</t>
  </si>
  <si>
    <t>LMT US Equity</t>
  </si>
  <si>
    <t>OR FP Equity</t>
  </si>
  <si>
    <t>LOW US Equity</t>
  </si>
  <si>
    <t>LSEG LN Equity</t>
  </si>
  <si>
    <t>LHA GR Equity</t>
  </si>
  <si>
    <t>MC FP Equity</t>
  </si>
  <si>
    <t>LVS US Equity</t>
  </si>
  <si>
    <t>LYFT US Equity</t>
  </si>
  <si>
    <t>MKS LN Equity</t>
  </si>
  <si>
    <t>MAC US Equity</t>
  </si>
  <si>
    <t>M US Equity</t>
  </si>
  <si>
    <t>MDGL US Equity</t>
  </si>
  <si>
    <t>EMG LN Equity</t>
  </si>
  <si>
    <t>MTCH US Equity</t>
  </si>
  <si>
    <t>MAT US Equity</t>
  </si>
  <si>
    <t>MCD US Equity</t>
  </si>
  <si>
    <t>MESC AB Equity</t>
  </si>
  <si>
    <t>MDT US Equity</t>
  </si>
  <si>
    <t>MRK US Equity</t>
  </si>
  <si>
    <t>MRK GR Equity</t>
  </si>
  <si>
    <t>ML FP Equity</t>
  </si>
  <si>
    <t>MU US Equity</t>
  </si>
  <si>
    <t>MSFT US Equity</t>
  </si>
  <si>
    <t>TAP US Equity</t>
  </si>
  <si>
    <t>MOMO US Equity</t>
  </si>
  <si>
    <t>MDLZ US Equity</t>
  </si>
  <si>
    <t>MNDI LN Equity</t>
  </si>
  <si>
    <t>MDB US Equity</t>
  </si>
  <si>
    <t>MNST US Equity</t>
  </si>
  <si>
    <t>MS US Equity</t>
  </si>
  <si>
    <t>MSCI US Equity</t>
  </si>
  <si>
    <t>MA US Equity</t>
  </si>
  <si>
    <t>MUV2 GR Equity</t>
  </si>
  <si>
    <t>MUR US Equity</t>
  </si>
  <si>
    <t>NAMA AB Equity</t>
  </si>
  <si>
    <t>NDAQ US Equity</t>
  </si>
  <si>
    <t>NOV US Equity</t>
  </si>
  <si>
    <t>NESN SW Equity</t>
  </si>
  <si>
    <t>NTAP US Equity</t>
  </si>
  <si>
    <t>NFLX US Equity</t>
  </si>
  <si>
    <t>NWL US Equity</t>
  </si>
  <si>
    <t>NEM US Equity</t>
  </si>
  <si>
    <t>NXT LN Equity</t>
  </si>
  <si>
    <t>NKE US Equity</t>
  </si>
  <si>
    <t>NIO US Equity</t>
  </si>
  <si>
    <t>NOVN SW Equity</t>
  </si>
  <si>
    <t>NUE US Equity</t>
  </si>
  <si>
    <t>NVDA US Equity</t>
  </si>
  <si>
    <t>NXPI US Equity</t>
  </si>
  <si>
    <t>OCDO LN Equity</t>
  </si>
  <si>
    <t>OXY US Equity</t>
  </si>
  <si>
    <t>OMU LN Equity</t>
  </si>
  <si>
    <t>OKE US Equity</t>
  </si>
  <si>
    <t>ORCL US Equity</t>
  </si>
  <si>
    <t>ORA FP Equity</t>
  </si>
  <si>
    <t>PG US Equity</t>
  </si>
  <si>
    <t>PANW US Equity</t>
  </si>
  <si>
    <t>PAAS US Equity</t>
  </si>
  <si>
    <t>PAYX US Equity</t>
  </si>
  <si>
    <t>PYPL US Equity</t>
  </si>
  <si>
    <t>PSON LN Equity</t>
  </si>
  <si>
    <t>PNN LN Equity</t>
  </si>
  <si>
    <t>PEP US Equity</t>
  </si>
  <si>
    <t>RI FP Equity</t>
  </si>
  <si>
    <t>PSN LN Equity</t>
  </si>
  <si>
    <t>PBR US Equity</t>
  </si>
  <si>
    <t>PFE US Equity</t>
  </si>
  <si>
    <t>PCG US Equity</t>
  </si>
  <si>
    <t>PHIA NA Equity</t>
  </si>
  <si>
    <t>PM US Equity</t>
  </si>
  <si>
    <t>PDD US Equity</t>
  </si>
  <si>
    <t>PINS US Equity</t>
  </si>
  <si>
    <t>PTEC LN Equity</t>
  </si>
  <si>
    <t>PLUG US Equity</t>
  </si>
  <si>
    <t>PAH3 GR Equity</t>
  </si>
  <si>
    <t>PGR US Equity</t>
  </si>
  <si>
    <t>PRU LN Equity</t>
  </si>
  <si>
    <t>PUB FP Equity</t>
  </si>
  <si>
    <t>QGEN US Equity</t>
  </si>
  <si>
    <t>QCOM US Equity</t>
  </si>
  <si>
    <t>QLT LN Equity</t>
  </si>
  <si>
    <t>RDN US Equity</t>
  </si>
  <si>
    <t>RBI AV Equity</t>
  </si>
  <si>
    <t>RL US Equity</t>
  </si>
  <si>
    <t>RTX US Equity</t>
  </si>
  <si>
    <t>REL LN Equity</t>
  </si>
  <si>
    <t>RNO FP Equity</t>
  </si>
  <si>
    <t>RTO LN Equity</t>
  </si>
  <si>
    <t>RH US Equity</t>
  </si>
  <si>
    <t>RMV LN Equity</t>
  </si>
  <si>
    <t>RIO LN Equity</t>
  </si>
  <si>
    <t>RIBL AB Equity</t>
  </si>
  <si>
    <t>ROKU US Equity</t>
  </si>
  <si>
    <t>RCL US Equity</t>
  </si>
  <si>
    <t>RGLD US Equity</t>
  </si>
  <si>
    <t>RWE GR Equity</t>
  </si>
  <si>
    <t>SAAC AB Equity</t>
  </si>
  <si>
    <t>SAF FP Equity</t>
  </si>
  <si>
    <t>SGE LN Equity</t>
  </si>
  <si>
    <t>SBRY LN Equity</t>
  </si>
  <si>
    <t>SGO FP Equity</t>
  </si>
  <si>
    <t>CRM US Equity</t>
  </si>
  <si>
    <t>MAADEN AB Equity</t>
  </si>
  <si>
    <t>SAN FP Equity</t>
  </si>
  <si>
    <t>SNY US Equity</t>
  </si>
  <si>
    <t>SAP GR Equity</t>
  </si>
  <si>
    <t>SPM AB Equity</t>
  </si>
  <si>
    <t>SABIC AB Equity</t>
  </si>
  <si>
    <t>SPPC AB Equity</t>
  </si>
  <si>
    <t>STC AB Equity</t>
  </si>
  <si>
    <t>SAVOLA AB Equity</t>
  </si>
  <si>
    <t>SBMO NA Equity</t>
  </si>
  <si>
    <t>SLB US Equity</t>
  </si>
  <si>
    <t>SU FP Equity</t>
  </si>
  <si>
    <t>SDR LN Equity</t>
  </si>
  <si>
    <t>SMT LN Equity</t>
  </si>
  <si>
    <t>STX US Equity</t>
  </si>
  <si>
    <t>SVT LN Equity</t>
  </si>
  <si>
    <t>SHOP US Equity</t>
  </si>
  <si>
    <t>SIE GR Equity</t>
  </si>
  <si>
    <t>SIG US Equity</t>
  </si>
  <si>
    <t>KAYAN AB Equity</t>
  </si>
  <si>
    <t>SWKS US Equity</t>
  </si>
  <si>
    <t>SMIN LN Equity</t>
  </si>
  <si>
    <t>SNAP US Equity</t>
  </si>
  <si>
    <t>SNA US Equity</t>
  </si>
  <si>
    <t>GLE FP Equity</t>
  </si>
  <si>
    <t>SW FP Equity</t>
  </si>
  <si>
    <t>SOLB BB Equity</t>
  </si>
  <si>
    <t>GLD US Equity</t>
  </si>
  <si>
    <t>SPY US Equity</t>
  </si>
  <si>
    <t>SPOT US Equity</t>
  </si>
  <si>
    <t>SSE LN Equity</t>
  </si>
  <si>
    <t>STAN LN Equity</t>
  </si>
  <si>
    <t>SBUX US Equity</t>
  </si>
  <si>
    <t>STT US Equity</t>
  </si>
  <si>
    <t>STJ LN Equity</t>
  </si>
  <si>
    <t>SYK US Equity</t>
  </si>
  <si>
    <t>SUPN US Equity</t>
  </si>
  <si>
    <t>UHR SW Equity</t>
  </si>
  <si>
    <t>LUV US Equity</t>
  </si>
  <si>
    <t>TGT US Equity</t>
  </si>
  <si>
    <t>TDOC US Equity</t>
  </si>
  <si>
    <t>TEF SM Equity</t>
  </si>
  <si>
    <t>TEMN SW Equity</t>
  </si>
  <si>
    <t>TME US Equity</t>
  </si>
  <si>
    <t>THC US Equity</t>
  </si>
  <si>
    <t>TSCO LN Equity</t>
  </si>
  <si>
    <t>TSLA US Equity</t>
  </si>
  <si>
    <t>TEVA US Equity</t>
  </si>
  <si>
    <t>TXN US Equity</t>
  </si>
  <si>
    <t>TXT US Equity</t>
  </si>
  <si>
    <t>TKA GR Equity</t>
  </si>
  <si>
    <t>TOM2 NA Equity</t>
  </si>
  <si>
    <t>TTD US Equity</t>
  </si>
  <si>
    <t>RIG US Equity</t>
  </si>
  <si>
    <t>TRV US Equity</t>
  </si>
  <si>
    <t>TWLO US Equity</t>
  </si>
  <si>
    <t>TSN US Equity</t>
  </si>
  <si>
    <t>UBER US Equity</t>
  </si>
  <si>
    <t>UBSG SW Equity</t>
  </si>
  <si>
    <t>UCB BB Equity</t>
  </si>
  <si>
    <t>ULTA US Equity</t>
  </si>
  <si>
    <t>UCTT US Equity</t>
  </si>
  <si>
    <t>UA US Equity</t>
  </si>
  <si>
    <t>OLED US Equity</t>
  </si>
  <si>
    <t>ULVR LN Equity</t>
  </si>
  <si>
    <t>UNP US Equity</t>
  </si>
  <si>
    <t>UNM US Equity</t>
  </si>
  <si>
    <t>URBN US Equity</t>
  </si>
  <si>
    <t>USB US Equity</t>
  </si>
  <si>
    <t>UNH US Equity</t>
  </si>
  <si>
    <t>UPS US Equity</t>
  </si>
  <si>
    <t>URI US Equity</t>
  </si>
  <si>
    <t>VLO US Equity</t>
  </si>
  <si>
    <t>VK FP Equity</t>
  </si>
  <si>
    <t>VIE FP Equity</t>
  </si>
  <si>
    <t>VZ US Equity</t>
  </si>
  <si>
    <t>VRTX US Equity</t>
  </si>
  <si>
    <t>DG FP Equity</t>
  </si>
  <si>
    <t>VIPS US Equity</t>
  </si>
  <si>
    <t>V US Equity</t>
  </si>
  <si>
    <t>VIV FP Equity</t>
  </si>
  <si>
    <t>VOD LN Equity</t>
  </si>
  <si>
    <t>VOW GR Equity</t>
  </si>
  <si>
    <t>VOW3 GR Equity</t>
  </si>
  <si>
    <t>WMT US Equity</t>
  </si>
  <si>
    <t>WB US Equity</t>
  </si>
  <si>
    <t>WEIR LN Equity</t>
  </si>
  <si>
    <t>WFC US Equity</t>
  </si>
  <si>
    <t>WDC US Equity</t>
  </si>
  <si>
    <t>WHR US Equity</t>
  </si>
  <si>
    <t>WTB LN Equity</t>
  </si>
  <si>
    <t>WING US Equity</t>
  </si>
  <si>
    <t>WIX US Equity</t>
  </si>
  <si>
    <t>WKL NA Equity</t>
  </si>
  <si>
    <t>WWD US Equity</t>
  </si>
  <si>
    <t>WPP LN Equity</t>
  </si>
  <si>
    <t>WYNN US Equity</t>
  </si>
  <si>
    <t>YUM US Equity</t>
  </si>
  <si>
    <t>ZAINKSA AB Equity</t>
  </si>
  <si>
    <t>ZBH US Equity</t>
  </si>
  <si>
    <t>ZM US Equity</t>
  </si>
  <si>
    <t>AALB NA Equity</t>
  </si>
  <si>
    <t>ABN NA Equity</t>
  </si>
  <si>
    <t>ACN US Equity</t>
  </si>
  <si>
    <t>ANA SM Equity</t>
  </si>
  <si>
    <t>AMG US Equity</t>
  </si>
  <si>
    <t>AGNC US Equity</t>
  </si>
  <si>
    <t>AD NA Equity</t>
  </si>
  <si>
    <t>AKZA NA Equity</t>
  </si>
  <si>
    <t>ALLE US Equity</t>
  </si>
  <si>
    <t>ALL US Equity</t>
  </si>
  <si>
    <t>AMS SM Equity</t>
  </si>
  <si>
    <t>AMT US Equity</t>
  </si>
  <si>
    <t>AEE US Equity</t>
  </si>
  <si>
    <t>AMP US Equity</t>
  </si>
  <si>
    <t>AME US Equity</t>
  </si>
  <si>
    <t>APH US Equity</t>
  </si>
  <si>
    <t>ADI US Equity</t>
  </si>
  <si>
    <t>AON US Equity</t>
  </si>
  <si>
    <t>ASML US Equity</t>
  </si>
  <si>
    <t>ASML NA Equity</t>
  </si>
  <si>
    <t>AML LN Equity</t>
  </si>
  <si>
    <t>AUTO LN Equity</t>
  </si>
  <si>
    <t>AVB US Equity</t>
  </si>
  <si>
    <t>AVY US Equity</t>
  </si>
  <si>
    <t>BKR US Equity</t>
  </si>
  <si>
    <t>SAB SM Equity</t>
  </si>
  <si>
    <t>BHC US Equity</t>
  </si>
  <si>
    <t>BAX US Equity</t>
  </si>
  <si>
    <t>BEZ LN Equity</t>
  </si>
  <si>
    <t>BDX US Equity</t>
  </si>
  <si>
    <t>BWY LN Equity</t>
  </si>
  <si>
    <t>BMRN US Equity</t>
  </si>
  <si>
    <t>BKNG US Equity</t>
  </si>
  <si>
    <t>BXP US Equity</t>
  </si>
  <si>
    <t>AVGO US Equity</t>
  </si>
  <si>
    <t>BVI FP Equity</t>
  </si>
  <si>
    <t>CABK SM Equity</t>
  </si>
  <si>
    <t>CPB US Equity</t>
  </si>
  <si>
    <t>CPRI US Equity</t>
  </si>
  <si>
    <t>CAH US Equity</t>
  </si>
  <si>
    <t>CCL US Equity</t>
  </si>
  <si>
    <t>CBRE US Equity</t>
  </si>
  <si>
    <t>CLNX SM Equity</t>
  </si>
  <si>
    <t>CNP US Equity</t>
  </si>
  <si>
    <t>CF US Equity</t>
  </si>
  <si>
    <t>CHRW US Equity</t>
  </si>
  <si>
    <t>SCHW US Equity</t>
  </si>
  <si>
    <t>CB US Equity</t>
  </si>
  <si>
    <t>CI US Equity</t>
  </si>
  <si>
    <t>CINF US Equity</t>
  </si>
  <si>
    <t>CTAS US Equity</t>
  </si>
  <si>
    <t>CME US Equity</t>
  </si>
  <si>
    <t>CMS US Equity</t>
  </si>
  <si>
    <t>CNA US Equity</t>
  </si>
  <si>
    <t>CTSH US Equity</t>
  </si>
  <si>
    <t>COLR BB Equity</t>
  </si>
  <si>
    <t>CAG US Equity</t>
  </si>
  <si>
    <t>COP US Equity</t>
  </si>
  <si>
    <t>CNX US Equity</t>
  </si>
  <si>
    <t>CPRT US Equity</t>
  </si>
  <si>
    <t>CCI US Equity</t>
  </si>
  <si>
    <t>DRI US Equity</t>
  </si>
  <si>
    <t>DSY FP Equity</t>
  </si>
  <si>
    <t>DVA US Equity</t>
  </si>
  <si>
    <t>XRAY US Equity</t>
  </si>
  <si>
    <t>DLR US Equity</t>
  </si>
  <si>
    <t>DPLM LN Equity</t>
  </si>
  <si>
    <t>DOV US Equity</t>
  </si>
  <si>
    <t>DTE US Equity</t>
  </si>
  <si>
    <t>EMN US Equity</t>
  </si>
  <si>
    <t>ETN US Equity</t>
  </si>
  <si>
    <t>ECL US Equity</t>
  </si>
  <si>
    <t>EIX US Equity</t>
  </si>
  <si>
    <t>EW US Equity</t>
  </si>
  <si>
    <t>RS1 LN Equity</t>
  </si>
  <si>
    <t>ELE SM Equity</t>
  </si>
  <si>
    <t>ETR US Equity</t>
  </si>
  <si>
    <t>EOG US Equity</t>
  </si>
  <si>
    <t>EQT US Equity</t>
  </si>
  <si>
    <t>EFX US Equity</t>
  </si>
  <si>
    <t>EQR US Equity</t>
  </si>
  <si>
    <t>EBS AV Equity</t>
  </si>
  <si>
    <t>ESS US Equity</t>
  </si>
  <si>
    <t>EXC US Equity</t>
  </si>
  <si>
    <t>EXPD US Equity</t>
  </si>
  <si>
    <t>FFIV US Equity</t>
  </si>
  <si>
    <t>FIS US Equity</t>
  </si>
  <si>
    <t>FITB US Equity</t>
  </si>
  <si>
    <t>FBP US Equity</t>
  </si>
  <si>
    <t>FE US Equity</t>
  </si>
  <si>
    <t>FLS US Equity</t>
  </si>
  <si>
    <t>FLR US Equity</t>
  </si>
  <si>
    <t>FMC US Equity</t>
  </si>
  <si>
    <t>FTI US Equity</t>
  </si>
  <si>
    <t>FTV US Equity</t>
  </si>
  <si>
    <t>FOXA US Equity</t>
  </si>
  <si>
    <t>GRMN US Equity</t>
  </si>
  <si>
    <t>GD US Equity</t>
  </si>
  <si>
    <t>GNW US Equity</t>
  </si>
  <si>
    <t>GPN US Equity</t>
  </si>
  <si>
    <t>GFTU LN Equity</t>
  </si>
  <si>
    <t>GRG LN Equity</t>
  </si>
  <si>
    <t>HRB US Equity</t>
  </si>
  <si>
    <t>HOG US Equity</t>
  </si>
  <si>
    <t>LHX US Equity</t>
  </si>
  <si>
    <t>HDB US Equity</t>
  </si>
  <si>
    <t>HEIA NA Equity</t>
  </si>
  <si>
    <t>HP US Equity</t>
  </si>
  <si>
    <t>HSY US Equity</t>
  </si>
  <si>
    <t>HLT US Equity</t>
  </si>
  <si>
    <t>HSX LN Equity</t>
  </si>
  <si>
    <t>HRL US Equity</t>
  </si>
  <si>
    <t>HST US Equity</t>
  </si>
  <si>
    <t>HWDN LN Equity</t>
  </si>
  <si>
    <t>HSBC US Equity</t>
  </si>
  <si>
    <t>HBAN US Equity</t>
  </si>
  <si>
    <t>HUN US Equity</t>
  </si>
  <si>
    <t>ICE US Equity</t>
  </si>
  <si>
    <t>ITW US Equity</t>
  </si>
  <si>
    <t>IR US Equity</t>
  </si>
  <si>
    <t>IFF US Equity</t>
  </si>
  <si>
    <t>ISRG US Equity</t>
  </si>
  <si>
    <t>IRM US Equity</t>
  </si>
  <si>
    <t>ITUB US Equity</t>
  </si>
  <si>
    <t>JBHT US Equity</t>
  </si>
  <si>
    <t>JEF US Equity</t>
  </si>
  <si>
    <t>SJM US Equity</t>
  </si>
  <si>
    <t>JCI US Equity</t>
  </si>
  <si>
    <t>KBC BB Equity</t>
  </si>
  <si>
    <t>KDP US Equity</t>
  </si>
  <si>
    <t>KEY US Equity</t>
  </si>
  <si>
    <t>KEYS US Equity</t>
  </si>
  <si>
    <t>KIM US Equity</t>
  </si>
  <si>
    <t>KMI US Equity</t>
  </si>
  <si>
    <t>KPN NA Equity</t>
  </si>
  <si>
    <t>KR US Equity</t>
  </si>
  <si>
    <t>LNC US Equity</t>
  </si>
  <si>
    <t>L US Equity</t>
  </si>
  <si>
    <t>LONN SW Equity</t>
  </si>
  <si>
    <t>LULU US Equity</t>
  </si>
  <si>
    <t>LYB US Equity</t>
  </si>
  <si>
    <t>MTB US Equity</t>
  </si>
  <si>
    <t>MPC US Equity</t>
  </si>
  <si>
    <t>MAR US Equity</t>
  </si>
  <si>
    <t>MLM US Equity</t>
  </si>
  <si>
    <t>MAS US Equity</t>
  </si>
  <si>
    <t>MCK US Equity</t>
  </si>
  <si>
    <t>MELI US Equity</t>
  </si>
  <si>
    <t>MET US Equity</t>
  </si>
  <si>
    <t>MGM US Equity</t>
  </si>
  <si>
    <t>MCHP US Equity</t>
  </si>
  <si>
    <t>MC US Equity</t>
  </si>
  <si>
    <t>MHK US Equity</t>
  </si>
  <si>
    <t>MCO US Equity</t>
  </si>
  <si>
    <t>MOS US Equity</t>
  </si>
  <si>
    <t>MSI US Equity</t>
  </si>
  <si>
    <t>NWSA US Equity</t>
  </si>
  <si>
    <t>NEE US Equity</t>
  </si>
  <si>
    <t>NI US Equity</t>
  </si>
  <si>
    <t>NN NA Equity</t>
  </si>
  <si>
    <t>NSC US Equity</t>
  </si>
  <si>
    <t>NTRS US Equity</t>
  </si>
  <si>
    <t>NOC US Equity</t>
  </si>
  <si>
    <t>NCLH US Equity</t>
  </si>
  <si>
    <t>NRG US Equity</t>
  </si>
  <si>
    <t>OMC US Equity</t>
  </si>
  <si>
    <t>OMV AV Equity</t>
  </si>
  <si>
    <t>ORLY US Equity</t>
  </si>
  <si>
    <t>PCAR US Equity</t>
  </si>
  <si>
    <t>PH US Equity</t>
  </si>
  <si>
    <t>PNR US Equity</t>
  </si>
  <si>
    <t>PSX US Equity</t>
  </si>
  <si>
    <t>PNW US Equity</t>
  </si>
  <si>
    <t>PLUS LN Equity</t>
  </si>
  <si>
    <t>PNC US Equity</t>
  </si>
  <si>
    <t>PPG US Equity</t>
  </si>
  <si>
    <t>PPL US Equity</t>
  </si>
  <si>
    <t>PFG US Equity</t>
  </si>
  <si>
    <t>PLD US Equity</t>
  </si>
  <si>
    <t>PRU US Equity</t>
  </si>
  <si>
    <t>PSA US Equity</t>
  </si>
  <si>
    <t>PEG US Equity</t>
  </si>
  <si>
    <t>PHM US Equity</t>
  </si>
  <si>
    <t>PVH US Equity</t>
  </si>
  <si>
    <t>QRVO US Equity</t>
  </si>
  <si>
    <t>PWR US Equity</t>
  </si>
  <si>
    <t>DGX US Equity</t>
  </si>
  <si>
    <t>RAND NA Equity</t>
  </si>
  <si>
    <t>RRC US Equity</t>
  </si>
  <si>
    <t>O US Equity</t>
  </si>
  <si>
    <t>REGN US Equity</t>
  </si>
  <si>
    <t>RF US Equity</t>
  </si>
  <si>
    <t>REP SM Equity</t>
  </si>
  <si>
    <t>RSG US Equity</t>
  </si>
  <si>
    <t>RHI US Equity</t>
  </si>
  <si>
    <t>ROK US Equity</t>
  </si>
  <si>
    <t>ROL US Equity</t>
  </si>
  <si>
    <t>ROP US Equity</t>
  </si>
  <si>
    <t>ROST US Equity</t>
  </si>
  <si>
    <t>R US Equity</t>
  </si>
  <si>
    <t>SPGI US Equity</t>
  </si>
  <si>
    <t>SECO AB Equity</t>
  </si>
  <si>
    <t>SRPT US Equity</t>
  </si>
  <si>
    <t>SRE US Equity</t>
  </si>
  <si>
    <t>SHAK US Equity</t>
  </si>
  <si>
    <t>SHW US Equity</t>
  </si>
  <si>
    <t>SPG US Equity</t>
  </si>
  <si>
    <t>SIRI US Equity</t>
  </si>
  <si>
    <t>SLG US Equity</t>
  </si>
  <si>
    <t>SO US Equity</t>
  </si>
  <si>
    <t>SWK US Equity</t>
  </si>
  <si>
    <t>SCMN SW Equity</t>
  </si>
  <si>
    <t>SYY US Equity</t>
  </si>
  <si>
    <t>TMUS US Equity</t>
  </si>
  <si>
    <t>TROW US Equity</t>
  </si>
  <si>
    <t>TTWO US Equity</t>
  </si>
  <si>
    <t>TPR US Equity</t>
  </si>
  <si>
    <t>TEL US Equity</t>
  </si>
  <si>
    <t>TKA AV Equity</t>
  </si>
  <si>
    <t>TENB US Equity</t>
  </si>
  <si>
    <t>TMO US Equity</t>
  </si>
  <si>
    <t>TJX US Equity</t>
  </si>
  <si>
    <t>TCAP LN Equity</t>
  </si>
  <si>
    <t>TSCO US Equity</t>
  </si>
  <si>
    <t>UMI BB Equity</t>
  </si>
  <si>
    <t>UQA AV Equity</t>
  </si>
  <si>
    <t>UHS US Equity</t>
  </si>
  <si>
    <t>VTR US Equity</t>
  </si>
  <si>
    <t>VER AV Equity</t>
  </si>
  <si>
    <t>VRSN US Equity</t>
  </si>
  <si>
    <t>VFC US Equity</t>
  </si>
  <si>
    <t>VIG AV Equity</t>
  </si>
  <si>
    <t>VOE AV Equity</t>
  </si>
  <si>
    <t>VPK NA Equity</t>
  </si>
  <si>
    <t>VNO US Equity</t>
  </si>
  <si>
    <t>VMC US Equity</t>
  </si>
  <si>
    <t>WPC US Equity</t>
  </si>
  <si>
    <t>WM US Equity</t>
  </si>
  <si>
    <t>WAT US Equity</t>
  </si>
  <si>
    <t>WELL US Equity</t>
  </si>
  <si>
    <t>WU US Equity</t>
  </si>
  <si>
    <t>WY US Equity</t>
  </si>
  <si>
    <t>SMWH LN Equity</t>
  </si>
  <si>
    <t>WIE AV Equity</t>
  </si>
  <si>
    <t>WMB US Equity</t>
  </si>
  <si>
    <t>WIT US Equity</t>
  </si>
  <si>
    <t>WEC US Equity</t>
  </si>
  <si>
    <t>WDAY US Equity</t>
  </si>
  <si>
    <t>GWW US Equity</t>
  </si>
  <si>
    <t>XEL US Equity</t>
  </si>
  <si>
    <t>XYL US Equity</t>
  </si>
  <si>
    <t>YELP US Equity</t>
  </si>
  <si>
    <t>ZION US Equity</t>
  </si>
  <si>
    <t>ZTS US Equity</t>
  </si>
  <si>
    <t>ENX FP Equity</t>
  </si>
  <si>
    <t>IMCD NA Equity</t>
  </si>
  <si>
    <t>LOGN SW Equity</t>
  </si>
  <si>
    <t>MTX GR Equity</t>
  </si>
  <si>
    <t>SRT3 GR Equity</t>
  </si>
  <si>
    <t>ARAMCO AB Equity</t>
  </si>
  <si>
    <t>ETSY US Equity</t>
  </si>
  <si>
    <t>MRNA US Equity</t>
  </si>
  <si>
    <t>GEN US Equity</t>
  </si>
  <si>
    <t>VTY LN Equity</t>
  </si>
  <si>
    <t>PLNT US Equity</t>
  </si>
  <si>
    <t>TER US Equity</t>
  </si>
  <si>
    <t>VEEV US Equity</t>
  </si>
  <si>
    <t>CLF US Equity</t>
  </si>
  <si>
    <t>QQQ US Equity</t>
  </si>
  <si>
    <t>NOK US Equity</t>
  </si>
  <si>
    <t>TRN LN Equity</t>
  </si>
  <si>
    <t>TLT US Equity</t>
  </si>
  <si>
    <t>SLV US Equity</t>
  </si>
  <si>
    <t>ET US Equity</t>
  </si>
  <si>
    <t>UAL US Equity</t>
  </si>
  <si>
    <t>SPXS US Equity</t>
  </si>
  <si>
    <t>SPXL US Equity</t>
  </si>
  <si>
    <t>SIL US Equity</t>
  </si>
  <si>
    <t>IVV US Equity</t>
  </si>
  <si>
    <t>UPRO US Equity</t>
  </si>
  <si>
    <t>DIA US Equity</t>
  </si>
  <si>
    <t>XLE US Equity</t>
  </si>
  <si>
    <t>XLF US Equity</t>
  </si>
  <si>
    <t>XLB US Equity</t>
  </si>
  <si>
    <t>XOP US Equity</t>
  </si>
  <si>
    <t>LEVI US Equity</t>
  </si>
  <si>
    <t>USFD US Equity</t>
  </si>
  <si>
    <t>ERIC US Equity</t>
  </si>
  <si>
    <t>PTON US Equity</t>
  </si>
  <si>
    <t>NOW US Equity</t>
  </si>
  <si>
    <t>PK US Equity</t>
  </si>
  <si>
    <t>TS US Equity</t>
  </si>
  <si>
    <t>WPM US Equity</t>
  </si>
  <si>
    <t>DOCU US Equity</t>
  </si>
  <si>
    <t>WEN US Equity</t>
  </si>
  <si>
    <t>SE US Equity</t>
  </si>
  <si>
    <t>AGI US Equity</t>
  </si>
  <si>
    <t>OKTA US Equity</t>
  </si>
  <si>
    <t>QDEL US Equity</t>
  </si>
  <si>
    <t>ASX US Equity</t>
  </si>
  <si>
    <t>TSM US Equity</t>
  </si>
  <si>
    <t>ENPH US Equity</t>
  </si>
  <si>
    <t>CRWD US Equity</t>
  </si>
  <si>
    <t>NTR US Equity</t>
  </si>
  <si>
    <t>SMH US Equity</t>
  </si>
  <si>
    <t>CHWY US Equity</t>
  </si>
  <si>
    <t>FSLY US Equity</t>
  </si>
  <si>
    <t>RPRX US Equity</t>
  </si>
  <si>
    <t>DELL US Equity</t>
  </si>
  <si>
    <t>ABM US Equity</t>
  </si>
  <si>
    <t>AIT US Equity</t>
  </si>
  <si>
    <t>AXON US Equity</t>
  </si>
  <si>
    <t>IIPR US Equity</t>
  </si>
  <si>
    <t>VST US Equity</t>
  </si>
  <si>
    <t>LMND US Equity</t>
  </si>
  <si>
    <t>TPL CN Equity</t>
  </si>
  <si>
    <t>CCJ US Equity</t>
  </si>
  <si>
    <t>BNTX US Equity</t>
  </si>
  <si>
    <t>OPK US Equity</t>
  </si>
  <si>
    <t>TQQQ US Equity</t>
  </si>
  <si>
    <t>ADT US Equity</t>
  </si>
  <si>
    <t>HYG US Equity</t>
  </si>
  <si>
    <t>EEM US Equity</t>
  </si>
  <si>
    <t>SHY US Equity</t>
  </si>
  <si>
    <t>DDOG US Equity</t>
  </si>
  <si>
    <t>PAGS US Equity</t>
  </si>
  <si>
    <t>STNE US Equity</t>
  </si>
  <si>
    <t>LI US Equity</t>
  </si>
  <si>
    <t>XPEV US Equity</t>
  </si>
  <si>
    <t>EZU US Equity</t>
  </si>
  <si>
    <t>BKLN US Equity</t>
  </si>
  <si>
    <t>ARKK US Equity</t>
  </si>
  <si>
    <t>VALE US Equity</t>
  </si>
  <si>
    <t>NXST US Equity</t>
  </si>
  <si>
    <t>JLL US Equity</t>
  </si>
  <si>
    <t>SNOW US Equity</t>
  </si>
  <si>
    <t>U US Equity</t>
  </si>
  <si>
    <t>SCZ US Equity</t>
  </si>
  <si>
    <t>HYMB US Equity</t>
  </si>
  <si>
    <t>PLTR US Equity</t>
  </si>
  <si>
    <t>DKNG US Equity</t>
  </si>
  <si>
    <t>MKC US Equity</t>
  </si>
  <si>
    <t>FVRR US Equity</t>
  </si>
  <si>
    <t>WSO US Equity</t>
  </si>
  <si>
    <t>HUBS US Equity</t>
  </si>
  <si>
    <t>GDX US Equity</t>
  </si>
  <si>
    <t>GDXJ US Equity</t>
  </si>
  <si>
    <t>TGTX US Equity</t>
  </si>
  <si>
    <t>EGO US Equity</t>
  </si>
  <si>
    <t>IQ US Equity</t>
  </si>
  <si>
    <t>ACM US Equity</t>
  </si>
  <si>
    <t>LU US Equity</t>
  </si>
  <si>
    <t>BLDP US Equity</t>
  </si>
  <si>
    <t>ABNB US Equity</t>
  </si>
  <si>
    <t>AI US Equity</t>
  </si>
  <si>
    <t>DASH US Equity</t>
  </si>
  <si>
    <t>CNK US Equity</t>
  </si>
  <si>
    <t>NLY US Equity</t>
  </si>
  <si>
    <t>BEKE US Equity</t>
  </si>
  <si>
    <t>THO US Equity</t>
  </si>
  <si>
    <t>FIVN US Equity</t>
  </si>
  <si>
    <t>QS US Equity</t>
  </si>
  <si>
    <t>DWNI GR Equity</t>
  </si>
  <si>
    <t>XPO US Equity</t>
  </si>
  <si>
    <t>CRSP US Equity</t>
  </si>
  <si>
    <t>TWST US Equity</t>
  </si>
  <si>
    <t>NWG LN Equity</t>
  </si>
  <si>
    <t>NET US Equity</t>
  </si>
  <si>
    <t>UPWK US Equity</t>
  </si>
  <si>
    <t>VIR US Equity</t>
  </si>
  <si>
    <t>ENT LN Equity</t>
  </si>
  <si>
    <t>STLA US Equity</t>
  </si>
  <si>
    <t>RGEN US Equity</t>
  </si>
  <si>
    <t>TXG US Equity</t>
  </si>
  <si>
    <t>LUMN US Equity</t>
  </si>
  <si>
    <t>WST US Equity</t>
  </si>
  <si>
    <t>MSTR US Equity</t>
  </si>
  <si>
    <t>OPEN US Equity</t>
  </si>
  <si>
    <t>ZG US Equity</t>
  </si>
  <si>
    <t>TAK US Equity</t>
  </si>
  <si>
    <t>PRX NA Equity</t>
  </si>
  <si>
    <t>VGIT US Equity</t>
  </si>
  <si>
    <t>BCVN SW Equity</t>
  </si>
  <si>
    <t>BNR GR Equity</t>
  </si>
  <si>
    <t>CDI FP Equity</t>
  </si>
  <si>
    <t>GEBN SW Equity</t>
  </si>
  <si>
    <t>MMB FP Equity</t>
  </si>
  <si>
    <t>RCO FP Equity</t>
  </si>
  <si>
    <t>3IN LN Equity</t>
  </si>
  <si>
    <t>ACS SM Equity</t>
  </si>
  <si>
    <t>ADEN SW Equity</t>
  </si>
  <si>
    <t>AENA SM Equity</t>
  </si>
  <si>
    <t>AJB LN Equity</t>
  </si>
  <si>
    <t>AJG US Equity</t>
  </si>
  <si>
    <t>ALK US Equity</t>
  </si>
  <si>
    <t>ALB US Equity</t>
  </si>
  <si>
    <t>ALC SW Equity</t>
  </si>
  <si>
    <t>ARE US Equity</t>
  </si>
  <si>
    <t>LNT US Equity</t>
  </si>
  <si>
    <t>AOS US Equity</t>
  </si>
  <si>
    <t>ASRNL NA Equity</t>
  </si>
  <si>
    <t>ATO US Equity</t>
  </si>
  <si>
    <t>AXS US Equity</t>
  </si>
  <si>
    <t>BME LN Equity</t>
  </si>
  <si>
    <t>BKT SM Equity</t>
  </si>
  <si>
    <t>BYG LN Equity</t>
  </si>
  <si>
    <t>BR US Equity</t>
  </si>
  <si>
    <t>BHF US Equity</t>
  </si>
  <si>
    <t>CDNS US Equity</t>
  </si>
  <si>
    <t>CLDN LN Equity</t>
  </si>
  <si>
    <t>CBOE US Equity</t>
  </si>
  <si>
    <t>CE US Equity</t>
  </si>
  <si>
    <t>CNC US Equity</t>
  </si>
  <si>
    <t>CHKP US Equity</t>
  </si>
  <si>
    <t>CHD US Equity</t>
  </si>
  <si>
    <t>CFG US Equity</t>
  </si>
  <si>
    <t>CTY LN Equity</t>
  </si>
  <si>
    <t>CCC LN Equity</t>
  </si>
  <si>
    <t>CWK LN Equity</t>
  </si>
  <si>
    <t>DLN LN Equity</t>
  </si>
  <si>
    <t>DNLM LN Equity</t>
  </si>
  <si>
    <t>EVRG US Equity</t>
  </si>
  <si>
    <t>EXR US Equity</t>
  </si>
  <si>
    <t>FCIT LN Equity</t>
  </si>
  <si>
    <t>FEV LN Equity</t>
  </si>
  <si>
    <t>FOX US Equity</t>
  </si>
  <si>
    <t>FRAS LN Equity</t>
  </si>
  <si>
    <t>GAW LN Equity</t>
  </si>
  <si>
    <t>IT US Equity</t>
  </si>
  <si>
    <t>GIVN SW Equity</t>
  </si>
  <si>
    <t>GL US Equity</t>
  </si>
  <si>
    <t>UKW LN Equity</t>
  </si>
  <si>
    <t>GRF SM Equity</t>
  </si>
  <si>
    <t>HLMA LN Equity</t>
  </si>
  <si>
    <t>HVPE LN Equity</t>
  </si>
  <si>
    <t>HGT LN Equity</t>
  </si>
  <si>
    <t>HICL LN Equity</t>
  </si>
  <si>
    <t>HII US Equity</t>
  </si>
  <si>
    <t>IDXX US Equity</t>
  </si>
  <si>
    <t>INCY US Equity</t>
  </si>
  <si>
    <t>INPP LN Equity</t>
  </si>
  <si>
    <t>INVP LN Equity</t>
  </si>
  <si>
    <t>IPGP US Equity</t>
  </si>
  <si>
    <t>IQV US Equity</t>
  </si>
  <si>
    <t>LQD US Equity</t>
  </si>
  <si>
    <t>EMB US Equity</t>
  </si>
  <si>
    <t>IWG LN Equity</t>
  </si>
  <si>
    <t>JKHY US Equity</t>
  </si>
  <si>
    <t>JAM LN Equity</t>
  </si>
  <si>
    <t>BAER SW Equity</t>
  </si>
  <si>
    <t>KTOS US Equity</t>
  </si>
  <si>
    <t>LW US Equity</t>
  </si>
  <si>
    <t>LBTYK US Equity</t>
  </si>
  <si>
    <t>LMP LN Equity</t>
  </si>
  <si>
    <t>LKQ US Equity</t>
  </si>
  <si>
    <t>MNG LN Equity</t>
  </si>
  <si>
    <t>MAP SM Equity</t>
  </si>
  <si>
    <t>MKL US Equity</t>
  </si>
  <si>
    <t>MRC LN Equity</t>
  </si>
  <si>
    <t>MRL SM Equity</t>
  </si>
  <si>
    <t>MTD US Equity</t>
  </si>
  <si>
    <t>MAA US Equity</t>
  </si>
  <si>
    <t>MNKS LN Equity</t>
  </si>
  <si>
    <t>MYI LN Equity</t>
  </si>
  <si>
    <t>NTGY SM Equity</t>
  </si>
  <si>
    <t>NTES US Equity</t>
  </si>
  <si>
    <t>NWS US Equity</t>
  </si>
  <si>
    <t>NOMD US Equity</t>
  </si>
  <si>
    <t>PKG US Equity</t>
  </si>
  <si>
    <t>PAG LN Equity</t>
  </si>
  <si>
    <t>PSH LN Equity</t>
  </si>
  <si>
    <t>PNL LN Equity</t>
  </si>
  <si>
    <t>PIPR US Equity</t>
  </si>
  <si>
    <t>PCT LN Equity</t>
  </si>
  <si>
    <t>RJF US Equity</t>
  </si>
  <si>
    <t>RAT LN Equity</t>
  </si>
  <si>
    <t>REG US Equity</t>
  </si>
  <si>
    <t>TRIG LN Equity</t>
  </si>
  <si>
    <t>RSW LN Equity</t>
  </si>
  <si>
    <t>RMD US Equity</t>
  </si>
  <si>
    <t>RHIM LN Equity</t>
  </si>
  <si>
    <t>RCP LN Equity</t>
  </si>
  <si>
    <t>ROR LN Equity</t>
  </si>
  <si>
    <t>IVE US Equity</t>
  </si>
  <si>
    <t>SVS LN Equity</t>
  </si>
  <si>
    <t>SBAC US Equity</t>
  </si>
  <si>
    <t>SGRO LN Equity</t>
  </si>
  <si>
    <t>SRP LN Equity</t>
  </si>
  <si>
    <t>SGSN SW Equity</t>
  </si>
  <si>
    <t>LIGHT NA Equity</t>
  </si>
  <si>
    <t>SIKA SW Equity</t>
  </si>
  <si>
    <t>SCT LN Equity</t>
  </si>
  <si>
    <t>SPB US Equity</t>
  </si>
  <si>
    <t>SPX LN Equity</t>
  </si>
  <si>
    <t>SLHN SW Equity</t>
  </si>
  <si>
    <t>SREN SW Equity</t>
  </si>
  <si>
    <t>SYF US Equity</t>
  </si>
  <si>
    <t>SNPS US Equity</t>
  </si>
  <si>
    <t>TBCG LN Equity</t>
  </si>
  <si>
    <t>TFX US Equity</t>
  </si>
  <si>
    <t>TEM LN Equity</t>
  </si>
  <si>
    <t>TDG US Equity</t>
  </si>
  <si>
    <t>TCOM US Equity</t>
  </si>
  <si>
    <t>BBOX LN Equity</t>
  </si>
  <si>
    <t>TFC US Equity</t>
  </si>
  <si>
    <t>UDR US Equity</t>
  </si>
  <si>
    <t>UNA NA Equity</t>
  </si>
  <si>
    <t>UTG LN Equity</t>
  </si>
  <si>
    <t>VRSK US Equity</t>
  </si>
  <si>
    <t>VCSH US Equity</t>
  </si>
  <si>
    <t>VTI US Equity</t>
  </si>
  <si>
    <t>VNA GR Equity</t>
  </si>
  <si>
    <t>VNT US Equity</t>
  </si>
  <si>
    <t>WAB US Equity</t>
  </si>
  <si>
    <t>WIZZ LN Equity</t>
  </si>
  <si>
    <t>WWH LN Equity</t>
  </si>
  <si>
    <t>ACGL US Equity</t>
  </si>
  <si>
    <t>ARRY US Equity</t>
  </si>
  <si>
    <t>TEAM US Equity</t>
  </si>
  <si>
    <t>BNS US Equity</t>
  </si>
  <si>
    <t>CRUS US Equity</t>
  </si>
  <si>
    <t>CPNG US Equity</t>
  </si>
  <si>
    <t>EME US Equity</t>
  </si>
  <si>
    <t>EQH US Equity</t>
  </si>
  <si>
    <t>HTH US Equity</t>
  </si>
  <si>
    <t>NICE US Equity</t>
  </si>
  <si>
    <t>ON US Equity</t>
  </si>
  <si>
    <t>IWM US Equity</t>
  </si>
  <si>
    <t>SMG US Equity</t>
  </si>
  <si>
    <t>SQM US Equity</t>
  </si>
  <si>
    <t>SEDG US Equity</t>
  </si>
  <si>
    <t>TAL US Equity</t>
  </si>
  <si>
    <t>TRMB US Equity</t>
  </si>
  <si>
    <t>VNET US Equity</t>
  </si>
  <si>
    <t>HBR LN Equity</t>
  </si>
  <si>
    <t>SNB AB Equity</t>
  </si>
  <si>
    <t>RKT LN Equity</t>
  </si>
  <si>
    <t>SONY US Equity</t>
  </si>
  <si>
    <t>INPST NA Equity</t>
  </si>
  <si>
    <t>W US Equity</t>
  </si>
  <si>
    <t>MP US Equity</t>
  </si>
  <si>
    <t>ENB US Equity</t>
  </si>
  <si>
    <t>COIN US Equity</t>
  </si>
  <si>
    <t>RUN US Equity</t>
  </si>
  <si>
    <t>FUTU US Equity</t>
  </si>
  <si>
    <t>UPST US Equity</t>
  </si>
  <si>
    <t>IYR US Equity</t>
  </si>
  <si>
    <t>OTEX US Equity</t>
  </si>
  <si>
    <t>CTVA US Equity</t>
  </si>
  <si>
    <t>RBLX US Equity</t>
  </si>
  <si>
    <t>TECK US Equity</t>
  </si>
  <si>
    <t>VTRS US Equity</t>
  </si>
  <si>
    <t>PATH US Equity</t>
  </si>
  <si>
    <t>TTE FP Equity</t>
  </si>
  <si>
    <t>RNG US Equity</t>
  </si>
  <si>
    <t>ABDN LN Equity</t>
  </si>
  <si>
    <t>LRN US Equity</t>
  </si>
  <si>
    <t>HOOD US Equity</t>
  </si>
  <si>
    <t>BBWI US Equity</t>
  </si>
  <si>
    <t>LCID US Equity</t>
  </si>
  <si>
    <t>AFRM US Equity</t>
  </si>
  <si>
    <t>FIVE US Equity</t>
  </si>
  <si>
    <t>CHEMANOL AB Equity</t>
  </si>
  <si>
    <t>OVS IM Equity</t>
  </si>
  <si>
    <t>SRLN US Equity</t>
  </si>
  <si>
    <t>XLK US Equity</t>
  </si>
  <si>
    <t>XLV US Equity</t>
  </si>
  <si>
    <t>XLC US Equity</t>
  </si>
  <si>
    <t>XLY US Equity</t>
  </si>
  <si>
    <t>WSM US Equity</t>
  </si>
  <si>
    <t>VSH US Equity</t>
  </si>
  <si>
    <t>FNV US Equity</t>
  </si>
  <si>
    <t>WISE LN Equity</t>
  </si>
  <si>
    <t>RIVN US Equity</t>
  </si>
  <si>
    <t>LLOY LN Equity</t>
  </si>
  <si>
    <t>INF LN Equity</t>
  </si>
  <si>
    <t>WTW US Equity</t>
  </si>
  <si>
    <t>SHEL LN Equity</t>
  </si>
  <si>
    <t>BHP LN Equity</t>
  </si>
  <si>
    <t>TIP US Equity</t>
  </si>
  <si>
    <t>IEF US Equity</t>
  </si>
  <si>
    <t>BIL US Equity</t>
  </si>
  <si>
    <t>SHEL US Equity</t>
  </si>
  <si>
    <t>MBG GR Equity</t>
  </si>
  <si>
    <t>VWO US Equity</t>
  </si>
  <si>
    <t>XLP US Equity</t>
  </si>
  <si>
    <t>JETS US Equity</t>
  </si>
  <si>
    <t>VEA US Equity</t>
  </si>
  <si>
    <t>EFA US Equity</t>
  </si>
  <si>
    <t>HO FP Equity</t>
  </si>
  <si>
    <t>NCNO US Equity</t>
  </si>
  <si>
    <t>ITA US Equity</t>
  </si>
  <si>
    <t>IBE SM Equity</t>
  </si>
  <si>
    <t>WBD US Equity</t>
  </si>
  <si>
    <t>ALDAR UH Equity</t>
  </si>
  <si>
    <t>ADCB UH Equity</t>
  </si>
  <si>
    <t>ADIB UH Equity</t>
  </si>
  <si>
    <t>ADNOCDIST UH Equity</t>
  </si>
  <si>
    <t>TATE LN Equity</t>
  </si>
  <si>
    <t>ADP FP Equity</t>
  </si>
  <si>
    <t>BALL US Equity</t>
  </si>
  <si>
    <t>SOF BB Equity</t>
  </si>
  <si>
    <t>META US Equity</t>
  </si>
  <si>
    <t>GIG AB Equity</t>
  </si>
  <si>
    <t>HLN LN Equity</t>
  </si>
  <si>
    <t>TEP FP Equity</t>
  </si>
  <si>
    <t>P911 GR Equity</t>
  </si>
  <si>
    <t>EAND UH Equity</t>
  </si>
  <si>
    <t>FBIN US Equity</t>
  </si>
  <si>
    <t>EWJ US Equity</t>
  </si>
  <si>
    <t>BX US Equity</t>
  </si>
  <si>
    <t>STMPA FP Equity</t>
  </si>
  <si>
    <t>ELV US Equity</t>
  </si>
  <si>
    <t>CELH US Equity</t>
  </si>
  <si>
    <t>DHL GR Equity</t>
  </si>
  <si>
    <t>SMCI US Equity</t>
  </si>
  <si>
    <t>IOT US Equity</t>
  </si>
  <si>
    <t>EG US Equity</t>
  </si>
  <si>
    <t>BOROUGE UH Equity</t>
  </si>
  <si>
    <t>FISV US Equity</t>
  </si>
  <si>
    <t>ZS US Equity</t>
  </si>
  <si>
    <t>BROS US Equity</t>
  </si>
  <si>
    <t>ARM US Equity</t>
  </si>
  <si>
    <t>MRO LN Equity</t>
  </si>
  <si>
    <t>RYAAY US Equity</t>
  </si>
  <si>
    <t>GLOB US Equity</t>
  </si>
  <si>
    <t>DXCM US Equity</t>
  </si>
  <si>
    <t>EMR US Equity</t>
  </si>
  <si>
    <t>FBTC US Equity</t>
  </si>
  <si>
    <t>IBIT US Equity</t>
  </si>
  <si>
    <t>ADPORTS UH Equity</t>
  </si>
  <si>
    <t>TDC US Equity</t>
  </si>
  <si>
    <t>NVO US Equity</t>
  </si>
  <si>
    <t>DOC US Equity</t>
  </si>
  <si>
    <t>RDDT US Equity</t>
  </si>
  <si>
    <t>ICG LN Equity</t>
  </si>
  <si>
    <t>ONON US Equity</t>
  </si>
  <si>
    <t>DJT US EQUITY</t>
  </si>
  <si>
    <t>INSM US Equity</t>
  </si>
  <si>
    <t>VKTX US Equity</t>
  </si>
  <si>
    <t>TRGP US EQUITY</t>
  </si>
  <si>
    <t>CHADX15 UH EQUITY</t>
  </si>
  <si>
    <t>TW/ LN Equity</t>
  </si>
  <si>
    <t>NG/ LN Equity</t>
  </si>
  <si>
    <t>BRK/B US Equity</t>
  </si>
  <si>
    <t>SN/ LN Equity</t>
  </si>
  <si>
    <t>BT/A LN Equity</t>
  </si>
  <si>
    <t>UU/ LN Equity</t>
  </si>
  <si>
    <t>BA/ LN Equity</t>
  </si>
  <si>
    <t>AV/ LN Equity</t>
  </si>
  <si>
    <t>JD/ LN Equity</t>
  </si>
  <si>
    <t>BF/B US Equity</t>
  </si>
  <si>
    <t>RR/ LN Equity</t>
  </si>
  <si>
    <t>BP/ LN Equity</t>
  </si>
  <si>
    <t>QQ/ LN Equity</t>
  </si>
  <si>
    <t>IHC UH EQUITY</t>
  </si>
  <si>
    <t>RDY US EQUITY</t>
  </si>
  <si>
    <t>MMYT US EQUITY</t>
  </si>
  <si>
    <t>DINO US EQUITY</t>
  </si>
  <si>
    <t>BTRW LN EQUITY</t>
  </si>
  <si>
    <t>ALW LN EQUITY</t>
  </si>
  <si>
    <t>FERTIGLB UH EQUITY</t>
  </si>
  <si>
    <t>FAB UH EQUITY</t>
  </si>
  <si>
    <t>WRB US EQUITY</t>
  </si>
  <si>
    <t>VLTO US EQUITY</t>
  </si>
  <si>
    <t>VICI US EQUITY</t>
  </si>
  <si>
    <t>TYL US EQUITY</t>
  </si>
  <si>
    <t>TT US EQUITY</t>
  </si>
  <si>
    <t>TECH US EQUITY</t>
  </si>
  <si>
    <t>TDY US EQUITY</t>
  </si>
  <si>
    <t>SW US EQUITY</t>
  </si>
  <si>
    <t>STLD US EQUITY</t>
  </si>
  <si>
    <t>STE US EQUITY</t>
  </si>
  <si>
    <t>SOLV US EQUITY</t>
  </si>
  <si>
    <t>RVTY US EQUITY</t>
  </si>
  <si>
    <t>PTC US EQUITY</t>
  </si>
  <si>
    <t>POOL US EQUITY</t>
  </si>
  <si>
    <t>PODD US EQUITY</t>
  </si>
  <si>
    <t>PAYC US EQUITY</t>
  </si>
  <si>
    <t>OTIS US EQUITY</t>
  </si>
  <si>
    <t>ODFL US EQUITY</t>
  </si>
  <si>
    <t>NVR US EQUITY</t>
  </si>
  <si>
    <t>NDSN US EQUITY</t>
  </si>
  <si>
    <t>MRVL US EQUITY</t>
  </si>
  <si>
    <t>MPWR US EQUITY</t>
  </si>
  <si>
    <t>MOH US EQUITY</t>
  </si>
  <si>
    <t>MKTX US EQUITY</t>
  </si>
  <si>
    <t>LIN US EQUITY</t>
  </si>
  <si>
    <t>LH US EQUITY</t>
  </si>
  <si>
    <t>LDOS US EQUITY</t>
  </si>
  <si>
    <t>KVUE US EQUITY</t>
  </si>
  <si>
    <t>JBL US EQUITY</t>
  </si>
  <si>
    <t>J US EQUITY</t>
  </si>
  <si>
    <t>INVH US EQUITY</t>
  </si>
  <si>
    <t>IEX US EQUITY</t>
  </si>
  <si>
    <t>HWM US EQUITY</t>
  </si>
  <si>
    <t>HUBB US EQUITY</t>
  </si>
  <si>
    <t>GNRC US EQUITY</t>
  </si>
  <si>
    <t>GFS US EQUITY</t>
  </si>
  <si>
    <t>GEV US EQUITY</t>
  </si>
  <si>
    <t>GEHC US EQUITY</t>
  </si>
  <si>
    <t>GDDY US EQUITY</t>
  </si>
  <si>
    <t>FRT US EQUITY</t>
  </si>
  <si>
    <t>FICO US EQUITY</t>
  </si>
  <si>
    <t>FDS US EQUITY</t>
  </si>
  <si>
    <t>ERIE US EQUITY</t>
  </si>
  <si>
    <t>EPAM US EQUITY</t>
  </si>
  <si>
    <t>DPZ US EQUITY</t>
  </si>
  <si>
    <t>DECK US EQUITY</t>
  </si>
  <si>
    <t>CZR US EQUITY</t>
  </si>
  <si>
    <t>CSGP US EQUITY</t>
  </si>
  <si>
    <t>CRL US EQUITY</t>
  </si>
  <si>
    <t>CPT US EQUITY</t>
  </si>
  <si>
    <t>CPAY US EQUITY</t>
  </si>
  <si>
    <t>COR US EQUITY</t>
  </si>
  <si>
    <t>CEG US EQUITY</t>
  </si>
  <si>
    <t>CDW US EQUITY</t>
  </si>
  <si>
    <t>CCEP US EQUITY</t>
  </si>
  <si>
    <t>CARR US EQUITY</t>
  </si>
  <si>
    <t>BRO US EQUITY</t>
  </si>
  <si>
    <t>BLDR US EQUITY</t>
  </si>
  <si>
    <t>AZN US EQUITY</t>
  </si>
  <si>
    <t>APTV US EQUITY</t>
  </si>
  <si>
    <t>AMTM US EQUITY</t>
  </si>
  <si>
    <t>AMCR US EQUITY</t>
  </si>
  <si>
    <t>SHC LN EQUITY</t>
  </si>
  <si>
    <t>PFD LN EQUITY</t>
  </si>
  <si>
    <t>MGNS LN EQUITY</t>
  </si>
  <si>
    <t>JGGI LN EQUITY</t>
  </si>
  <si>
    <t>ITH LN EQUITY</t>
  </si>
  <si>
    <t>FOUR LN EQUITY</t>
  </si>
  <si>
    <t>ENOG LN EQUITY</t>
  </si>
  <si>
    <t>EDV LN EQUITY</t>
  </si>
  <si>
    <t>BPT LN EQUITY</t>
  </si>
  <si>
    <t>BGEO LN EQUITY</t>
  </si>
  <si>
    <t>BCG LN EQUITY</t>
  </si>
  <si>
    <t>ATT LN EQUITY</t>
  </si>
  <si>
    <t>AAF LN EQUITY</t>
  </si>
  <si>
    <t>ZURN SW EQUITY</t>
  </si>
  <si>
    <t>SOON SW EQUITY</t>
  </si>
  <si>
    <t>PGHN SW EQUITY</t>
  </si>
  <si>
    <t>KNIN SW EQUITY</t>
  </si>
  <si>
    <t>HOLN SW EQUITY</t>
  </si>
  <si>
    <t>UMG NA EQUITY</t>
  </si>
  <si>
    <t>SHELL NA EQUITY</t>
  </si>
  <si>
    <t>REN NA EQUITY</t>
  </si>
  <si>
    <t>EXO NA EQUITY</t>
  </si>
  <si>
    <t>DSFIR NA EQUITY</t>
  </si>
  <si>
    <t>BESI NA EQUITY</t>
  </si>
  <si>
    <t>ADYEN NA EQUITY</t>
  </si>
  <si>
    <t>URW FP EQUITY</t>
  </si>
  <si>
    <t>STLAP FP EQUITY</t>
  </si>
  <si>
    <t>ERF FP EQUITY</t>
  </si>
  <si>
    <t>RED SM EQUITY</t>
  </si>
  <si>
    <t>PUIG SM EQUITY</t>
  </si>
  <si>
    <t>IAG SM EQUITY</t>
  </si>
  <si>
    <t>FER SM EQUITY</t>
  </si>
  <si>
    <t>FDR SM EQUITY</t>
  </si>
  <si>
    <t>ANE SM EQUITY</t>
  </si>
  <si>
    <t>ZAL GR EQUITY</t>
  </si>
  <si>
    <t>SY1 GR EQUITY</t>
  </si>
  <si>
    <t>SHL GR EQUITY</t>
  </si>
  <si>
    <t>RHM GR EQUITY</t>
  </si>
  <si>
    <t>HNR1 GR EQUITY</t>
  </si>
  <si>
    <t>ENR GR EQUITY</t>
  </si>
  <si>
    <t>DTG GR EQUITY</t>
  </si>
  <si>
    <t>WDP BB EQUITY</t>
  </si>
  <si>
    <t>LOTB BB EQUITY</t>
  </si>
  <si>
    <t>ELI BB EQUITY</t>
  </si>
  <si>
    <t>DIE BB EQUITY</t>
  </si>
  <si>
    <t>AZE BB EQUITY</t>
  </si>
  <si>
    <t>ARGX BB EQUITY</t>
  </si>
  <si>
    <t>ACKB BB EQUITY</t>
  </si>
  <si>
    <t>EVN AV EQUITY</t>
  </si>
  <si>
    <t>BG AV EQUITY</t>
  </si>
  <si>
    <t>ANDR AV EQUITY</t>
  </si>
  <si>
    <t>ZBRA US EQUITY</t>
  </si>
  <si>
    <t>IONQ US EQUITY</t>
  </si>
  <si>
    <t>AVOL SW Equity</t>
  </si>
  <si>
    <t>MARA US EQUITY</t>
  </si>
  <si>
    <t>IYW US EQUITY</t>
  </si>
  <si>
    <t>HIMS US EQUITY</t>
  </si>
  <si>
    <t>RGTI US EQUITY</t>
  </si>
  <si>
    <t>VOO US EQUITY</t>
  </si>
  <si>
    <t>VUG US EQUITY</t>
  </si>
  <si>
    <t>VTV US EQUITY</t>
  </si>
  <si>
    <t>IEFA US EQUITY</t>
  </si>
  <si>
    <t>IWF US EQUITY</t>
  </si>
  <si>
    <t>IJH US EQUITY</t>
  </si>
  <si>
    <t>IJR US EQUITY</t>
  </si>
  <si>
    <t>VIG US EQUITY</t>
  </si>
  <si>
    <t>VGT US EQUITY</t>
  </si>
  <si>
    <t>IEMG US EQUITY</t>
  </si>
  <si>
    <t>VXUS US EQUITY</t>
  </si>
  <si>
    <t>VO US EQUITY</t>
  </si>
  <si>
    <t>RSP US EQUITY</t>
  </si>
  <si>
    <t>SCHD US EQUITY</t>
  </si>
  <si>
    <t>VB US EQUITY</t>
  </si>
  <si>
    <t>ITOT US EQUITY</t>
  </si>
  <si>
    <t>IWD US EQUITY</t>
  </si>
  <si>
    <t>VYM US EQUITY</t>
  </si>
  <si>
    <t>IVW US EQUITY</t>
  </si>
  <si>
    <t>QUAL US EQUITY</t>
  </si>
  <si>
    <t>SCHX US EQUITY</t>
  </si>
  <si>
    <t>VT US EQUITY</t>
  </si>
  <si>
    <t>IWR US EQUITY</t>
  </si>
  <si>
    <t>SCHF US EQUITY</t>
  </si>
  <si>
    <t>VV US EQUITY</t>
  </si>
  <si>
    <t>IWB US EQUITY</t>
  </si>
  <si>
    <t>VEU US EQUITY</t>
  </si>
  <si>
    <t>IXUS US EQUITY</t>
  </si>
  <si>
    <t>JEPI US EQUITY</t>
  </si>
  <si>
    <t>QQQM US EQUITY</t>
  </si>
  <si>
    <t>SCHG US EQUITY</t>
  </si>
  <si>
    <t>DFAC US EQUITY</t>
  </si>
  <si>
    <t>SCHB US EQUITY</t>
  </si>
  <si>
    <t>SPYG US EQUITY</t>
  </si>
  <si>
    <t>VBR US EQUITY</t>
  </si>
  <si>
    <t>DGRO US EQUITY</t>
  </si>
  <si>
    <t>COWZ US EQUITY</t>
  </si>
  <si>
    <t>SPYV US EQUITY</t>
  </si>
  <si>
    <t>MDY US EQUITY</t>
  </si>
  <si>
    <t>MGK US EQUITY</t>
  </si>
  <si>
    <t>VONG US EQUITY</t>
  </si>
  <si>
    <t>USMV US EQUITY</t>
  </si>
  <si>
    <t>VXF US EQUITY</t>
  </si>
  <si>
    <t>SDY US EQUITY</t>
  </si>
  <si>
    <t>DVY US EQUITY</t>
  </si>
  <si>
    <t>IUSG US EQUITY</t>
  </si>
  <si>
    <t>SPDW US EQUITY</t>
  </si>
  <si>
    <t>IUSV US EQUITY</t>
  </si>
  <si>
    <t>VBK US EQUITY</t>
  </si>
  <si>
    <t>ACWI US EQUITY</t>
  </si>
  <si>
    <t>SCHA US EQUITY</t>
  </si>
  <si>
    <t>JEPQ US EQUITY</t>
  </si>
  <si>
    <t>EFV US EQUITY</t>
  </si>
  <si>
    <t>VOE US EQUITY</t>
  </si>
  <si>
    <t>IWP US EQUITY</t>
  </si>
  <si>
    <t>FNDX US EQUITY</t>
  </si>
  <si>
    <t>XLU US EQUITY</t>
  </si>
  <si>
    <t>VGK US EQUITY</t>
  </si>
  <si>
    <t>VHT US EQUITY</t>
  </si>
  <si>
    <t>EMXC US EQUITY</t>
  </si>
  <si>
    <t>MOAT US EQUITY</t>
  </si>
  <si>
    <t>VOT US EQUITY</t>
  </si>
  <si>
    <t>IWV US EQUITY</t>
  </si>
  <si>
    <t>AVUV US EQUITY</t>
  </si>
  <si>
    <t>DGRW US EQUITY</t>
  </si>
  <si>
    <t>EFG US EQUITY</t>
  </si>
  <si>
    <t>SOXX US EQUITY</t>
  </si>
  <si>
    <t>IDEV US EQUITY</t>
  </si>
  <si>
    <t>OEF US EQUITY</t>
  </si>
  <si>
    <t>VOOG US EQUITY</t>
  </si>
  <si>
    <t>IWS US EQUITY</t>
  </si>
  <si>
    <t>ESGU US EQUITY</t>
  </si>
  <si>
    <t>MTUM US EQUITY</t>
  </si>
  <si>
    <t>IWN US EQUITY</t>
  </si>
  <si>
    <t>GSLC US EQUITY</t>
  </si>
  <si>
    <t>FNDF US EQUITY</t>
  </si>
  <si>
    <t>DYNF US EQUITY</t>
  </si>
  <si>
    <t>RDVY US EQUITY</t>
  </si>
  <si>
    <t>IWO US EQUITY</t>
  </si>
  <si>
    <t>SPSM US EQUITY</t>
  </si>
  <si>
    <t>FTEC US EQUITY</t>
  </si>
  <si>
    <t>VTWO US EQUITY</t>
  </si>
  <si>
    <t>NOBL US EQUITY</t>
  </si>
  <si>
    <t>IWY US EQUITY</t>
  </si>
  <si>
    <t>DFUS US EQUITY</t>
  </si>
  <si>
    <t>SPMD US EQUITY</t>
  </si>
  <si>
    <t>SCHV US EQUITY</t>
  </si>
  <si>
    <t>CGDV US EQUITY</t>
  </si>
  <si>
    <t>SCHM US EQUITY</t>
  </si>
  <si>
    <t>SPHQ US EQUITY</t>
  </si>
  <si>
    <t>DFUV US EQUITY</t>
  </si>
  <si>
    <t>VFH US EQUITY</t>
  </si>
  <si>
    <t>BBJP US EQUITY</t>
  </si>
  <si>
    <t>DFAT US EQUITY</t>
  </si>
  <si>
    <t>HDV US EQUITY</t>
  </si>
  <si>
    <t>INDA US EQUITY</t>
  </si>
  <si>
    <t>VONV US EQUITY</t>
  </si>
  <si>
    <t>ESGV US EQUITY</t>
  </si>
  <si>
    <t>SPEM US EQUITY</t>
  </si>
  <si>
    <t>FVD US EQUITY</t>
  </si>
  <si>
    <t>IJK US EQUITY</t>
  </si>
  <si>
    <t>AMLP US EQUITY</t>
  </si>
  <si>
    <t>FNDA US EQUITY</t>
  </si>
  <si>
    <t>SPTM US EQUITY</t>
  </si>
  <si>
    <t>IGV US EQUITY</t>
  </si>
  <si>
    <t>DFAS US EQUITY</t>
  </si>
  <si>
    <t>PAVE US EQUITY</t>
  </si>
  <si>
    <t>SCHE US EQUITY</t>
  </si>
  <si>
    <t>FTCS US EQUITY</t>
  </si>
  <si>
    <t>CALF US EQUITY</t>
  </si>
  <si>
    <t>CGGR US EQUITY</t>
  </si>
  <si>
    <t>VSS US EQUITY</t>
  </si>
  <si>
    <t>MGV US EQUITY</t>
  </si>
  <si>
    <t>VDE US EQUITY</t>
  </si>
  <si>
    <t>QYLD US EQUITY</t>
  </si>
  <si>
    <t>IJJ US EQUITY</t>
  </si>
  <si>
    <t>ESGD US EQUITY</t>
  </si>
  <si>
    <t>DFIV US EQUITY</t>
  </si>
  <si>
    <t>AVUS US EQUITY</t>
  </si>
  <si>
    <t>VYMI US EQUITY</t>
  </si>
  <si>
    <t>IQLT US EQUITY</t>
  </si>
  <si>
    <t>FXI US EQUITY</t>
  </si>
  <si>
    <t>PRF US EQUITY</t>
  </si>
  <si>
    <t>BBCA US EQUITY</t>
  </si>
  <si>
    <t>SPLV US EQUITY</t>
  </si>
  <si>
    <t>IJS US EQUITY</t>
  </si>
  <si>
    <t>VLUE US EQUITY</t>
  </si>
  <si>
    <t>SDVY US EQUITY</t>
  </si>
  <si>
    <t>XLG US EQUITY</t>
  </si>
  <si>
    <t>ONEQ US EQUITY</t>
  </si>
  <si>
    <t>DUHP US EQUITY</t>
  </si>
  <si>
    <t>FDN US EQUITY</t>
  </si>
  <si>
    <t>CIBR US EQUITY</t>
  </si>
  <si>
    <t>VDC US EQUITY</t>
  </si>
  <si>
    <t>DFAI US EQUITY</t>
  </si>
  <si>
    <t>VIGI US EQUITY</t>
  </si>
  <si>
    <t>SPYD US EQUITY</t>
  </si>
  <si>
    <t>DFAX US EQUITY</t>
  </si>
  <si>
    <t>VPL US EQUITY</t>
  </si>
  <si>
    <t>DFIC US EQUITY</t>
  </si>
  <si>
    <t>AVEM US EQUITY</t>
  </si>
  <si>
    <t>DFAU US EQUITY</t>
  </si>
  <si>
    <t>JGLO US EQUITY</t>
  </si>
  <si>
    <t>VPU US EQUITY</t>
  </si>
  <si>
    <t>IJT US EQUITY</t>
  </si>
  <si>
    <t>XBI US EQUITY</t>
  </si>
  <si>
    <t>IBB US EQUITY</t>
  </si>
  <si>
    <t>DBEF US EQUITY</t>
  </si>
  <si>
    <t>MGC US EQUITY</t>
  </si>
  <si>
    <t>BBEU US EQUITY</t>
  </si>
  <si>
    <t>JIRE US EQUITY</t>
  </si>
  <si>
    <t>FNDE US EQUITY</t>
  </si>
  <si>
    <t>IOO US EQUITY</t>
  </si>
  <si>
    <t>VCR US EQUITY</t>
  </si>
  <si>
    <t>AVDV US EQUITY</t>
  </si>
  <si>
    <t>XMHQ US EQUITY</t>
  </si>
  <si>
    <t>VIS US EQUITY</t>
  </si>
  <si>
    <t>PBUS US EQUITY</t>
  </si>
  <si>
    <t>KWEB US EQUITY</t>
  </si>
  <si>
    <t>EFAV US EQUITY</t>
  </si>
  <si>
    <t>BUFR US EQUITY</t>
  </si>
  <si>
    <t>IGM US EQUITY</t>
  </si>
  <si>
    <t>GUNR US EQUITY</t>
  </si>
  <si>
    <t>MCHI US EQUITY</t>
  </si>
  <si>
    <t>EWT US EQUITY</t>
  </si>
  <si>
    <t>HEFA US EQUITY</t>
  </si>
  <si>
    <t>VOOV US EQUITY</t>
  </si>
  <si>
    <t>JQUA US EQUITY</t>
  </si>
  <si>
    <t>VONE US EQUITY</t>
  </si>
  <si>
    <t>OMFL US EQUITY</t>
  </si>
  <si>
    <t>IXN US EQUITY</t>
  </si>
  <si>
    <t>AVDE US EQUITY</t>
  </si>
  <si>
    <t>KRE US EQUITY</t>
  </si>
  <si>
    <t>AVLV US EQUITY</t>
  </si>
  <si>
    <t>DSI US EQUITY</t>
  </si>
  <si>
    <t>IHI US EQUITY</t>
  </si>
  <si>
    <t>BBIN US EQUITY</t>
  </si>
  <si>
    <t>BBAX US EQUITY</t>
  </si>
  <si>
    <t>DFAE US EQUITY</t>
  </si>
  <si>
    <t>CGGO US EQUITY</t>
  </si>
  <si>
    <t>IGF US EQUITY</t>
  </si>
  <si>
    <t>PPA US EQUITY</t>
  </si>
  <si>
    <t>FDL US EQUITY</t>
  </si>
  <si>
    <t>DLN US EQUITY</t>
  </si>
  <si>
    <t>ACWX US EQUITY</t>
  </si>
  <si>
    <t>ESGE US EQUITY</t>
  </si>
  <si>
    <t>VOX US EQUITY</t>
  </si>
  <si>
    <t>ACWV US EQUITY</t>
  </si>
  <si>
    <t>SPGP US EQUITY</t>
  </si>
  <si>
    <t>DFSV US EQUITY</t>
  </si>
  <si>
    <t>JHMM US EQUITY</t>
  </si>
  <si>
    <t>DFEM US EQUITY</t>
  </si>
  <si>
    <t>BBUS US EQUITY</t>
  </si>
  <si>
    <t>FDVV US EQUITY</t>
  </si>
  <si>
    <t>SLYV US EQUITY</t>
  </si>
  <si>
    <t>IEUR US EQUITY</t>
  </si>
  <si>
    <t>EEMV US EQUITY</t>
  </si>
  <si>
    <t>RWL US EQUITY</t>
  </si>
  <si>
    <t>EWY US EQUITY</t>
  </si>
  <si>
    <t>URTH US EQUITY</t>
  </si>
  <si>
    <t>IDV US EQUITY</t>
  </si>
  <si>
    <t>JGRO US EQUITY</t>
  </si>
  <si>
    <t>FELC US EQUITY</t>
  </si>
  <si>
    <t>SPMO US EQUITY</t>
  </si>
  <si>
    <t>CGUS US EQUITY</t>
  </si>
  <si>
    <t>SCHK US EQUITY</t>
  </si>
  <si>
    <t>DON US EQUITY</t>
  </si>
  <si>
    <t>SCHC US EQUITY</t>
  </si>
  <si>
    <t>URA US EQUITY</t>
  </si>
  <si>
    <t>QTEC US EQUITY</t>
  </si>
  <si>
    <t>FV US EQUITY</t>
  </si>
  <si>
    <t>IXJ US EQUITY</t>
  </si>
  <si>
    <t>VSGX US EQUITY</t>
  </si>
  <si>
    <t>IYF US EQUITY</t>
  </si>
  <si>
    <t>SUSA US EQUITY</t>
  </si>
  <si>
    <t>DIVO US EQUITY</t>
  </si>
  <si>
    <t>SLYG US EQUITY</t>
  </si>
  <si>
    <t>MDYV US EQUITY</t>
  </si>
  <si>
    <t>DXJ US EQUITY</t>
  </si>
  <si>
    <t>EWZ US EQUITY</t>
  </si>
  <si>
    <t>EPI US EQUITY</t>
  </si>
  <si>
    <t>SKYY US EQUITY</t>
  </si>
  <si>
    <t>SPHD US EQUITY</t>
  </si>
  <si>
    <t>GSIE US EQUITY</t>
  </si>
  <si>
    <t>RSPT US EQUITY</t>
  </si>
  <si>
    <t>KNG US EQUITY</t>
  </si>
  <si>
    <t>XT US EQUITY</t>
  </si>
  <si>
    <t>ITB US EQUITY</t>
  </si>
  <si>
    <t>IFRA US EQUITY</t>
  </si>
  <si>
    <t>FEZ US EQUITY</t>
  </si>
  <si>
    <t>PTLC US EQUITY</t>
  </si>
  <si>
    <t>IYH US EQUITY</t>
  </si>
  <si>
    <t>VIOO US EQUITY</t>
  </si>
  <si>
    <t>XMMO US EQUITY</t>
  </si>
  <si>
    <t>VTHR US EQUITY</t>
  </si>
  <si>
    <t>EWU US EQUITY</t>
  </si>
  <si>
    <t>ASHR US EQUITY</t>
  </si>
  <si>
    <t>FNDC US EQUITY</t>
  </si>
  <si>
    <t>CGXU US EQUITY</t>
  </si>
  <si>
    <t>EMLP US EQUITY</t>
  </si>
  <si>
    <t>VAW US EQUITY</t>
  </si>
  <si>
    <t>BKLC US EQUITY</t>
  </si>
  <si>
    <t>FELG US EQUITY</t>
  </si>
  <si>
    <t>EWC US EQUITY</t>
  </si>
  <si>
    <t>GNR US EQUITY</t>
  </si>
  <si>
    <t>XYLD US EQUITY</t>
  </si>
  <si>
    <t>MDYG US EQUITY</t>
  </si>
  <si>
    <t>TDIV US EQUITY</t>
  </si>
  <si>
    <t>DFLV US EQUITY</t>
  </si>
  <si>
    <t>NUGO US EQUITY</t>
  </si>
  <si>
    <t>DIHP US EQUITY</t>
  </si>
  <si>
    <t>DEM US EQUITY</t>
  </si>
  <si>
    <t>USCL US EQUITY</t>
  </si>
  <si>
    <t>FHLC US EQUITY</t>
  </si>
  <si>
    <t>TCAF US EQUITY</t>
  </si>
  <si>
    <t>USCA US EQUITY</t>
  </si>
  <si>
    <t>PRFZ US EQUITY</t>
  </si>
  <si>
    <t>AIRR US EQUITY</t>
  </si>
  <si>
    <t>IHDG US EQUITY</t>
  </si>
  <si>
    <t>XAR US EQUITY</t>
  </si>
  <si>
    <t>FBCG US EQUITY</t>
  </si>
  <si>
    <t>BOTZ US EQUITY</t>
  </si>
  <si>
    <t>USMC US EQUITY</t>
  </si>
  <si>
    <t>GSUS US EQUITY</t>
  </si>
  <si>
    <t>COPX US EQUITY</t>
  </si>
  <si>
    <t>KBWB US EQUITY</t>
  </si>
  <si>
    <t>AAXJ US EQUITY</t>
  </si>
  <si>
    <t>JAVA US EQUITY</t>
  </si>
  <si>
    <t>IMCG US EQUITY</t>
  </si>
  <si>
    <t>NFRA US EQUITY</t>
  </si>
  <si>
    <t>KBE US EQUITY</t>
  </si>
  <si>
    <t>ILCG US EQUITY</t>
  </si>
  <si>
    <t>IVOO US EQUITY</t>
  </si>
  <si>
    <t>AIQ US EQUITY</t>
  </si>
  <si>
    <t>IWX US EQUITY</t>
  </si>
  <si>
    <t>SPYI US EQUITY</t>
  </si>
  <si>
    <t>IYY US EQUITY</t>
  </si>
  <si>
    <t>PHO US EQUITY</t>
  </si>
  <si>
    <t>LRGF  EQUITY</t>
  </si>
  <si>
    <t>IXC US EQUITY</t>
  </si>
  <si>
    <t>EAGL US EQUITY</t>
  </si>
  <si>
    <t>DES US EQUITY</t>
  </si>
  <si>
    <t>XHB US EQUITY</t>
  </si>
  <si>
    <t>DISV US EQUITY</t>
  </si>
  <si>
    <t>KOMP US EQUITY</t>
  </si>
  <si>
    <t>PABU US EQUITY</t>
  </si>
  <si>
    <t>FXR US EQUITY</t>
  </si>
  <si>
    <t>RPV US EQUITY</t>
  </si>
  <si>
    <t>DFIS US EQUITY</t>
  </si>
  <si>
    <t>DSTL US EQUITY</t>
  </si>
  <si>
    <t>SPYX US EQUITY</t>
  </si>
  <si>
    <t>FMDE US EQUITY</t>
  </si>
  <si>
    <t>FNCL US EQUITY</t>
  </si>
  <si>
    <t>EPP US EQUITY</t>
  </si>
  <si>
    <t>FELV US EQUITY</t>
  </si>
  <si>
    <t>IPAC US EQUITY</t>
  </si>
  <si>
    <t>GCOW US EQUITY</t>
  </si>
  <si>
    <t>IMTM US EQUITY</t>
  </si>
  <si>
    <t>INDI UH EQUITY</t>
  </si>
  <si>
    <t>CHHK UH EQUITY</t>
  </si>
  <si>
    <t>UAEA UH EQUITY</t>
  </si>
  <si>
    <t>XYZ US EQUITY</t>
  </si>
  <si>
    <t>QIA GR EQUITY</t>
  </si>
  <si>
    <t>TEM US EQUITY</t>
  </si>
  <si>
    <t>ACHR US EQUITY</t>
  </si>
  <si>
    <t>JOYY US EQUITY</t>
  </si>
  <si>
    <t>B US EQUITY</t>
  </si>
  <si>
    <t>GTM US EQUITY</t>
  </si>
  <si>
    <t>CRWV US Equity</t>
  </si>
  <si>
    <t>VXX US Equity</t>
  </si>
  <si>
    <t>CORZ US Equity</t>
  </si>
  <si>
    <t>GTLB US Equity</t>
  </si>
  <si>
    <t>FIG US Equity</t>
  </si>
  <si>
    <t>SNDK US Equity</t>
  </si>
  <si>
    <t>NBIS US Equity</t>
  </si>
  <si>
    <t>IREN US Equity</t>
  </si>
  <si>
    <t>CIFR US Equity</t>
  </si>
  <si>
    <t>OSCR US Equity</t>
  </si>
  <si>
    <t>BBAI US Equity</t>
  </si>
  <si>
    <t>SOFI US Equity</t>
  </si>
  <si>
    <t>AEO US Equity</t>
  </si>
  <si>
    <t>TMDX US Equity</t>
  </si>
  <si>
    <t>WULF US Equity</t>
  </si>
  <si>
    <t>HUT US Equity</t>
  </si>
  <si>
    <t>VRT US Equity</t>
  </si>
  <si>
    <t>ASTS US Equity</t>
  </si>
  <si>
    <t>RKLB US Equity</t>
  </si>
  <si>
    <t>DAVE US Equity</t>
  </si>
  <si>
    <t>SMR US Equity</t>
  </si>
  <si>
    <t>NNE US Equity</t>
  </si>
  <si>
    <t>APP US Equity</t>
  </si>
  <si>
    <t>QUBT US Equity</t>
  </si>
  <si>
    <t>OKLO US Equity</t>
  </si>
  <si>
    <t>CRCL US Equity</t>
  </si>
  <si>
    <t>APLD US Equity</t>
  </si>
  <si>
    <t>JOBY US Equity</t>
  </si>
  <si>
    <t>QBTS US Equity</t>
  </si>
  <si>
    <t>ZETA US Equity</t>
  </si>
  <si>
    <t>BMNR US Equity</t>
  </si>
  <si>
    <t>NTSK US Equity</t>
  </si>
  <si>
    <t>DATE</t>
  </si>
  <si>
    <t xml:space="preserve">STOCK PRICE </t>
  </si>
  <si>
    <t>SPX PRICE</t>
  </si>
  <si>
    <t>STOCK RETURN</t>
  </si>
  <si>
    <t>SPX RETURN</t>
  </si>
  <si>
    <t>SLOPE</t>
  </si>
  <si>
    <t>STOCK PRICE</t>
  </si>
  <si>
    <t>DATE(1YR)</t>
  </si>
  <si>
    <t>DATE(5YR)</t>
  </si>
  <si>
    <t>SLOPE(1YR)</t>
  </si>
  <si>
    <t>SLOPE(5YR)</t>
  </si>
  <si>
    <t>SLOPE(4YR)</t>
  </si>
  <si>
    <t>SLOPE(3YR)</t>
  </si>
  <si>
    <t>SLOPE(2YR)</t>
  </si>
  <si>
    <t>SLOPE(6M)</t>
  </si>
  <si>
    <t>AVG SLOPE</t>
  </si>
  <si>
    <t>ADJUSTED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</si>
</sst>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9" formatCode="_-* #,##0_-;\-* #,##0_-;_-* &quot;-&quot;??_-;_-@_-"/>
    <numFmt numFmtId="170" formatCode="dd/mm/yyyy"/>
    <numFmt numFmtId="171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9" fontId="0" fillId="0" borderId="0" xfId="1" applyNumberFormat="1" applyFont="1"/>
    <xf numFmtId="2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5561A4EE-4BA1-4BA5-A046-BC0956E46A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BDP|16060525693883943316</stp>
        <tr r="G522" s="1"/>
      </tp>
      <tp t="s">
        <v>#N/A N/A</v>
        <stp/>
        <stp>BDP|10450896541513298576</stp>
        <tr r="D1560" s="1"/>
      </tp>
      <tp t="s">
        <v>#N/A N/A</v>
        <stp/>
        <stp>BDP|10761468983026240093</stp>
        <tr r="E1056" s="1"/>
      </tp>
      <tp t="s">
        <v>#N/A N/A</v>
        <stp/>
        <stp>BDP|15325966066975368592</stp>
        <tr r="E199" s="1"/>
      </tp>
      <tp t="s">
        <v>#N/A N/A</v>
        <stp/>
        <stp>BDP|15954365469689793387</stp>
        <tr r="C491" s="1"/>
      </tp>
      <tp t="s">
        <v>#N/A N/A</v>
        <stp/>
        <stp>BDP|17878871455030478079</stp>
        <tr r="H1453" s="1"/>
      </tp>
      <tp t="s">
        <v>#N/A N/A</v>
        <stp/>
        <stp>BDP|11668905560852751681</stp>
        <tr r="E133" s="1"/>
      </tp>
      <tp t="s">
        <v>#N/A N/A</v>
        <stp/>
        <stp>BDP|13814971702580533018</stp>
        <tr r="D1354" s="1"/>
      </tp>
      <tp t="s">
        <v>#N/A N/A</v>
        <stp/>
        <stp>BDP|10667905320908606994</stp>
        <tr r="C469" s="1"/>
      </tp>
      <tp t="s">
        <v>#N/A N/A</v>
        <stp/>
        <stp>BDP|15935168843089794321</stp>
        <tr r="B510" s="1"/>
      </tp>
      <tp t="s">
        <v>#N/A N/A</v>
        <stp/>
        <stp>BDP|15805903851340832381</stp>
        <tr r="B172" s="1"/>
      </tp>
      <tp t="s">
        <v>#N/A N/A</v>
        <stp/>
        <stp>BDP|11244545416519966600</stp>
        <tr r="D715" s="1"/>
      </tp>
      <tp t="s">
        <v>#N/A N/A</v>
        <stp/>
        <stp>BDP|17773813088744605911</stp>
        <tr r="D549" s="1"/>
      </tp>
      <tp t="s">
        <v>#N/A N/A</v>
        <stp/>
        <stp>BDP|12786523138998756636</stp>
        <tr r="G1439" s="1"/>
      </tp>
      <tp t="s">
        <v>#N/A N/A</v>
        <stp/>
        <stp>BDP|11379163317833953828</stp>
        <tr r="F1126" s="1"/>
      </tp>
      <tp t="s">
        <v>#N/A N/A</v>
        <stp/>
        <stp>BDP|13718185599599941864</stp>
        <tr r="E1103" s="1"/>
      </tp>
      <tp t="s">
        <v>#N/A N/A</v>
        <stp/>
        <stp>BDP|15481360051248239189</stp>
        <tr r="F628" s="1"/>
      </tp>
      <tp t="s">
        <v>#N/A N/A</v>
        <stp/>
        <stp>BDP|16874720104378043370</stp>
        <tr r="E924" s="1"/>
      </tp>
      <tp t="s">
        <v>#N/A N/A</v>
        <stp/>
        <stp>BDP|18443191229495965442</stp>
        <tr r="B835" s="1"/>
      </tp>
      <tp t="s">
        <v>#N/A N/A</v>
        <stp/>
        <stp>BDP|13301432402189319487</stp>
        <tr r="D654" s="1"/>
      </tp>
      <tp t="s">
        <v>#N/A N/A</v>
        <stp/>
        <stp>BDP|16986593780330953108</stp>
        <tr r="D212" s="1"/>
      </tp>
      <tp t="s">
        <v>#N/A N/A</v>
        <stp/>
        <stp>BDP|12248391246738390760</stp>
        <tr r="G192" s="1"/>
      </tp>
      <tp t="s">
        <v>#N/A N/A</v>
        <stp/>
        <stp>BDP|15063788997572444334</stp>
        <tr r="C1441" s="1"/>
      </tp>
      <tp t="s">
        <v>#N/A N/A</v>
        <stp/>
        <stp>BDP|18095023634236643787</stp>
        <tr r="H1357" s="1"/>
      </tp>
      <tp t="s">
        <v>#N/A N/A</v>
        <stp/>
        <stp>BDP|18188755551741502180</stp>
        <tr r="D1564" s="1"/>
      </tp>
      <tp t="s">
        <v>#N/A N/A</v>
        <stp/>
        <stp>BDP|16064483703111099935</stp>
        <tr r="E88" s="1"/>
      </tp>
      <tp t="s">
        <v>#N/A N/A</v>
        <stp/>
        <stp>BDP|17926293539919431554</stp>
        <tr r="H1554" s="1"/>
      </tp>
      <tp t="s">
        <v>#N/A N/A</v>
        <stp/>
        <stp>BDP|13104528109905099926</stp>
        <tr r="C316" s="1"/>
      </tp>
      <tp t="s">
        <v>#N/A N/A</v>
        <stp/>
        <stp>BDP|11245176898972339166</stp>
        <tr r="C1043" s="1"/>
      </tp>
      <tp t="s">
        <v>#N/A N/A</v>
        <stp/>
        <stp>BDP|13309623628738750563</stp>
        <tr r="E1249" s="1"/>
      </tp>
      <tp t="s">
        <v>#N/A N/A</v>
        <stp/>
        <stp>BDP|14021073489344039263</stp>
        <tr r="H414" s="1"/>
      </tp>
      <tp t="s">
        <v>#N/A N/A</v>
        <stp/>
        <stp>BDP|18113677722386452080</stp>
        <tr r="C586" s="1"/>
      </tp>
      <tp t="s">
        <v>#N/A N/A</v>
        <stp/>
        <stp>BDP|18342351548072754717</stp>
        <tr r="G503" s="1"/>
      </tp>
      <tp t="s">
        <v>#N/A N/A</v>
        <stp/>
        <stp>BDP|16979501900010562947</stp>
        <tr r="H1538" s="1"/>
      </tp>
      <tp t="s">
        <v>#N/A N/A</v>
        <stp/>
        <stp>BDP|17626694156158348625</stp>
        <tr r="G1307" s="1"/>
      </tp>
      <tp t="s">
        <v>#N/A N/A</v>
        <stp/>
        <stp>BDP|17981613577119180564</stp>
        <tr r="E60" s="1"/>
      </tp>
      <tp t="s">
        <v>#N/A N/A</v>
        <stp/>
        <stp>BDP|12744397816459481376</stp>
        <tr r="E1135" s="1"/>
      </tp>
      <tp t="s">
        <v>#N/A N/A</v>
        <stp/>
        <stp>BDP|15692941055632869140</stp>
        <tr r="C190" s="1"/>
      </tp>
      <tp t="s">
        <v>#N/A N/A</v>
        <stp/>
        <stp>BDP|12245807798450315928</stp>
        <tr r="G918" s="1"/>
      </tp>
      <tp t="s">
        <v>#N/A N/A</v>
        <stp/>
        <stp>BDP|18353550464485850419</stp>
        <tr r="E1261" s="1"/>
      </tp>
      <tp t="s">
        <v>#N/A N/A</v>
        <stp/>
        <stp>BDP|13983867287059762045</stp>
        <tr r="H308" s="1"/>
      </tp>
      <tp t="s">
        <v>#N/A N/A</v>
        <stp/>
        <stp>BDP|14585685100129468129</stp>
        <tr r="H976" s="1"/>
      </tp>
      <tp t="s">
        <v>#N/A N/A</v>
        <stp/>
        <stp>BDP|13251984806490040072</stp>
        <tr r="C1473" s="1"/>
      </tp>
      <tp t="s">
        <v>#N/A N/A</v>
        <stp/>
        <stp>BDP|13984778576089444075</stp>
        <tr r="C1567" s="1"/>
      </tp>
      <tp t="s">
        <v>#N/A N/A</v>
        <stp/>
        <stp>BDP|18148587346657412403</stp>
        <tr r="E1411" s="1"/>
      </tp>
      <tp t="s">
        <v>#N/A N/A</v>
        <stp/>
        <stp>BDP|14930044265049516161</stp>
        <tr r="E405" s="1"/>
      </tp>
      <tp t="s">
        <v>#N/A N/A</v>
        <stp/>
        <stp>BDP|17108085481067235213</stp>
        <tr r="H8" s="1"/>
      </tp>
      <tp t="s">
        <v>#N/A N/A</v>
        <stp/>
        <stp>BDP|13661092812588682012</stp>
        <tr r="E1413" s="1"/>
      </tp>
      <tp t="s">
        <v>#N/A N/A</v>
        <stp/>
        <stp>BDP|13543142023232876809</stp>
        <tr r="H86" s="1"/>
      </tp>
      <tp t="s">
        <v>#N/A N/A</v>
        <stp/>
        <stp>BDP|18227299808852183283</stp>
        <tr r="H183" s="1"/>
      </tp>
      <tp t="s">
        <v>#N/A N/A</v>
        <stp/>
        <stp>BDP|11484918934530988122</stp>
        <tr r="F472" s="1"/>
      </tp>
      <tp t="s">
        <v>#N/A N/A</v>
        <stp/>
        <stp>BDP|17411295133564093844</stp>
        <tr r="E1266" s="1"/>
      </tp>
      <tp t="s">
        <v>#N/A N/A</v>
        <stp/>
        <stp>BDP|11133096872325064903</stp>
        <tr r="G1101" s="1"/>
      </tp>
      <tp t="s">
        <v>#N/A N/A</v>
        <stp/>
        <stp>BDP|14268619815628899143</stp>
        <tr r="G863" s="1"/>
      </tp>
      <tp t="s">
        <v>#N/A N/A</v>
        <stp/>
        <stp>BDP|15121987385208217644</stp>
        <tr r="C272" s="1"/>
      </tp>
      <tp t="s">
        <v>#N/A N/A</v>
        <stp/>
        <stp>BDP|10289017616979767287</stp>
        <tr r="C510" s="1"/>
      </tp>
      <tp t="s">
        <v>#N/A N/A</v>
        <stp/>
        <stp>BDP|10849618745479260149</stp>
        <tr r="F370" s="1"/>
      </tp>
      <tp t="s">
        <v>#N/A N/A</v>
        <stp/>
        <stp>BDP|15890723318248847109</stp>
        <tr r="F305" s="1"/>
      </tp>
      <tp t="s">
        <v>#N/A N/A</v>
        <stp/>
        <stp>BDP|11737893591998020220</stp>
        <tr r="G728" s="1"/>
      </tp>
      <tp t="s">
        <v>#N/A N/A</v>
        <stp/>
        <stp>BDP|13791920969666367023</stp>
        <tr r="C622" s="1"/>
      </tp>
      <tp t="s">
        <v>#N/A N/A</v>
        <stp/>
        <stp>BDP|15616986483939868782</stp>
        <tr r="H995" s="1"/>
      </tp>
      <tp t="s">
        <v>#N/A N/A</v>
        <stp/>
        <stp>BDP|12550852518618490910</stp>
        <tr r="C562" s="1"/>
      </tp>
      <tp t="s">
        <v>#N/A N/A</v>
        <stp/>
        <stp>BDP|12488684903357285908</stp>
        <tr r="D1435" s="1"/>
      </tp>
      <tp t="s">
        <v>#N/A N/A</v>
        <stp/>
        <stp>BDP|10625151578995301956</stp>
        <tr r="B1073" s="1"/>
      </tp>
      <tp t="s">
        <v>#N/A N/A</v>
        <stp/>
        <stp>BDP|12504425757118970140</stp>
        <tr r="B860" s="1"/>
      </tp>
      <tp t="s">
        <v>#N/A N/A</v>
        <stp/>
        <stp>BDP|10313717568573455834</stp>
        <tr r="B19" s="1"/>
      </tp>
      <tp t="s">
        <v>#N/A N/A</v>
        <stp/>
        <stp>BDP|11997006525849059014</stp>
        <tr r="E90" s="1"/>
      </tp>
      <tp t="s">
        <v>#N/A N/A</v>
        <stp/>
        <stp>BDP|11672631789425376023</stp>
        <tr r="E204" s="1"/>
      </tp>
      <tp t="s">
        <v>#N/A N/A</v>
        <stp/>
        <stp>BDP|13666814240543352697</stp>
        <tr r="F903" s="1"/>
      </tp>
      <tp t="s">
        <v>#N/A N/A</v>
        <stp/>
        <stp>BDP|12954451992624312107</stp>
        <tr r="E995" s="1"/>
      </tp>
      <tp t="s">
        <v>#N/A N/A</v>
        <stp/>
        <stp>BDP|11065874639864043424</stp>
        <tr r="F1586" s="1"/>
      </tp>
      <tp t="s">
        <v>#N/A N/A</v>
        <stp/>
        <stp>BDP|17497280490234764275</stp>
        <tr r="C1568" s="1"/>
      </tp>
      <tp t="s">
        <v>#N/A N/A</v>
        <stp/>
        <stp>BDP|13697341703272937841</stp>
        <tr r="E368" s="1"/>
      </tp>
      <tp t="s">
        <v>#N/A N/A</v>
        <stp/>
        <stp>BDP|13385084347429256425</stp>
        <tr r="B1293" s="1"/>
      </tp>
      <tp t="s">
        <v>#N/A N/A</v>
        <stp/>
        <stp>BDP|17360354518796087923</stp>
        <tr r="H746" s="1"/>
      </tp>
      <tp t="s">
        <v>#N/A N/A</v>
        <stp/>
        <stp>BDP|17404879576705019792</stp>
        <tr r="B241" s="1"/>
      </tp>
      <tp t="s">
        <v>#N/A N/A</v>
        <stp/>
        <stp>BDP|12974341610733114907</stp>
        <tr r="H1115" s="1"/>
      </tp>
      <tp t="s">
        <v>#N/A N/A</v>
        <stp/>
        <stp>BDP|13957858186178787112</stp>
        <tr r="E1477" s="1"/>
      </tp>
      <tp t="s">
        <v>#N/A N/A</v>
        <stp/>
        <stp>BDP|12156983235141147316</stp>
        <tr r="C557" s="1"/>
      </tp>
      <tp t="s">
        <v>#N/A N/A</v>
        <stp/>
        <stp>BDP|13303049538922775843</stp>
        <tr r="G601" s="1"/>
      </tp>
      <tp t="s">
        <v>#N/A N/A</v>
        <stp/>
        <stp>BDP|17124183583257675300</stp>
        <tr r="H972" s="1"/>
      </tp>
      <tp t="s">
        <v>#N/A N/A</v>
        <stp/>
        <stp>BDP|14366688204338518056</stp>
        <tr r="D1365" s="1"/>
      </tp>
      <tp t="s">
        <v>#N/A N/A</v>
        <stp/>
        <stp>BDP|11930487469879608016</stp>
        <tr r="H1497" s="1"/>
      </tp>
      <tp t="s">
        <v>#N/A N/A</v>
        <stp/>
        <stp>BDP|11026938286822386890</stp>
        <tr r="H245" s="1"/>
      </tp>
      <tp t="s">
        <v>#N/A N/A</v>
        <stp/>
        <stp>BDP|13539575976968348382</stp>
        <tr r="B326" s="1"/>
      </tp>
      <tp t="s">
        <v>#N/A N/A</v>
        <stp/>
        <stp>BDP|15191892108560711780</stp>
        <tr r="E1226" s="1"/>
      </tp>
      <tp t="s">
        <v>#N/A N/A</v>
        <stp/>
        <stp>BDP|17645406111829048180</stp>
        <tr r="F1415" s="1"/>
      </tp>
      <tp t="s">
        <v>#N/A N/A</v>
        <stp/>
        <stp>BDP|18064830259756382964</stp>
        <tr r="D1250" s="1"/>
      </tp>
      <tp t="s">
        <v>#N/A N/A</v>
        <stp/>
        <stp>BDP|13608898265437752025</stp>
        <tr r="C1217" s="1"/>
      </tp>
      <tp t="s">
        <v>#N/A N/A</v>
        <stp/>
        <stp>BDP|14125290781734253043</stp>
        <tr r="C1093" s="1"/>
      </tp>
      <tp t="s">
        <v>#N/A N/A</v>
        <stp/>
        <stp>BDP|15856604091766425626</stp>
        <tr r="D661" s="1"/>
      </tp>
      <tp t="s">
        <v>#N/A N/A</v>
        <stp/>
        <stp>BDP|17808793749206229851</stp>
        <tr r="B140" s="1"/>
      </tp>
      <tp t="s">
        <v>#N/A N/A</v>
        <stp/>
        <stp>BDP|17865917256436162713</stp>
        <tr r="D1263" s="1"/>
      </tp>
      <tp t="s">
        <v>#N/A N/A</v>
        <stp/>
        <stp>BDP|14013000613727466880</stp>
        <tr r="B1338" s="1"/>
      </tp>
      <tp t="s">
        <v>#N/A N/A</v>
        <stp/>
        <stp>BDP|12316670544532760882</stp>
        <tr r="B624" s="1"/>
      </tp>
      <tp t="s">
        <v>#N/A N/A</v>
        <stp/>
        <stp>BDP|15434141511757816864</stp>
        <tr r="B431" s="1"/>
      </tp>
      <tp t="s">
        <v>#N/A N/A</v>
        <stp/>
        <stp>BDP|17374779127788977058</stp>
        <tr r="B1398" s="1"/>
      </tp>
      <tp t="s">
        <v>#N/A N/A</v>
        <stp/>
        <stp>BDP|10685911819801866393</stp>
        <tr r="C1139" s="1"/>
      </tp>
      <tp t="s">
        <v>#N/A N/A</v>
        <stp/>
        <stp>BDP|15668999614472736523</stp>
        <tr r="F1036" s="1"/>
      </tp>
      <tp t="s">
        <v>#N/A N/A</v>
        <stp/>
        <stp>BDP|14697779388049194862</stp>
        <tr r="H39" s="1"/>
      </tp>
      <tp t="s">
        <v>#N/A N/A</v>
        <stp/>
        <stp>BDP|16954319687722265535</stp>
        <tr r="C539" s="1"/>
      </tp>
      <tp t="s">
        <v>#N/A N/A</v>
        <stp/>
        <stp>BDP|16686921149152445374</stp>
        <tr r="B89" s="1"/>
      </tp>
      <tp t="s">
        <v>#N/A N/A</v>
        <stp/>
        <stp>BDP|10830979851207004106</stp>
        <tr r="B843" s="1"/>
      </tp>
      <tp t="s">
        <v>#N/A N/A</v>
        <stp/>
        <stp>BDP|15636425809933673856</stp>
        <tr r="B1464" s="1"/>
      </tp>
      <tp t="s">
        <v>#N/A N/A</v>
        <stp/>
        <stp>BDP|11311452488811845681</stp>
        <tr r="B807" s="1"/>
      </tp>
      <tp t="s">
        <v>#N/A N/A</v>
        <stp/>
        <stp>BDP|12240986819992463290</stp>
        <tr r="G1230" s="1"/>
      </tp>
      <tp t="s">
        <v>#N/A N/A</v>
        <stp/>
        <stp>BDP|15213870959653226109</stp>
        <tr r="G1183" s="1"/>
      </tp>
      <tp t="s">
        <v>#N/A N/A</v>
        <stp/>
        <stp>BDP|13036551313575898802</stp>
        <tr r="G362" s="1"/>
      </tp>
      <tp t="s">
        <v>#N/A N/A</v>
        <stp/>
        <stp>BDP|18149760325592464585</stp>
        <tr r="H1259" s="1"/>
      </tp>
      <tp t="s">
        <v>#N/A N/A</v>
        <stp/>
        <stp>BDP|15106500799232000160</stp>
        <tr r="H1231" s="1"/>
      </tp>
      <tp t="s">
        <v>#N/A N/A</v>
        <stp/>
        <stp>BDP|10267146729089719061</stp>
        <tr r="H1212" s="1"/>
      </tp>
      <tp t="s">
        <v>#N/A N/A</v>
        <stp/>
        <stp>BDP|14856260164488320274</stp>
        <tr r="C427" s="1"/>
      </tp>
      <tp t="s">
        <v>#N/A N/A</v>
        <stp/>
        <stp>BDP|15794983501485783371</stp>
        <tr r="F1352" s="1"/>
      </tp>
      <tp t="s">
        <v>#N/A N/A</v>
        <stp/>
        <stp>BDP|15595402883051158299</stp>
        <tr r="H492" s="1"/>
      </tp>
      <tp t="s">
        <v>#N/A N/A</v>
        <stp/>
        <stp>BDP|10545827448771816790</stp>
        <tr r="G1267" s="1"/>
      </tp>
      <tp t="s">
        <v>#N/A N/A</v>
        <stp/>
        <stp>BDP|13680076298274948412</stp>
        <tr r="F860" s="1"/>
      </tp>
      <tp t="s">
        <v>#N/A N/A</v>
        <stp/>
        <stp>BDP|11537747601814204836</stp>
        <tr r="H918" s="1"/>
      </tp>
      <tp t="s">
        <v>#N/A N/A</v>
        <stp/>
        <stp>BDP|10417916912855604700</stp>
        <tr r="D1551" s="1"/>
      </tp>
      <tp t="s">
        <v>#N/A N/A</v>
        <stp/>
        <stp>BDP|10951222908760768859</stp>
        <tr r="B839" s="1"/>
      </tp>
      <tp t="s">
        <v>#N/A N/A</v>
        <stp/>
        <stp>BDP|13282175762498549633</stp>
        <tr r="H258" s="1"/>
      </tp>
      <tp t="s">
        <v>#N/A N/A</v>
        <stp/>
        <stp>BDP|17443802670427267579</stp>
        <tr r="C1443" s="1"/>
      </tp>
      <tp t="s">
        <v>#N/A N/A</v>
        <stp/>
        <stp>BDP|16878624832840827914</stp>
        <tr r="F273" s="1"/>
      </tp>
      <tp t="s">
        <v>#N/A N/A</v>
        <stp/>
        <stp>BDP|14955300162223332898</stp>
        <tr r="H865" s="1"/>
      </tp>
      <tp t="s">
        <v>#N/A N/A</v>
        <stp/>
        <stp>BDP|11063641661852557916</stp>
        <tr r="B275" s="1"/>
      </tp>
      <tp t="s">
        <v>#N/A N/A</v>
        <stp/>
        <stp>BDP|14810826040573254194</stp>
        <tr r="D1376" s="1"/>
      </tp>
      <tp t="s">
        <v>#N/A N/A</v>
        <stp/>
        <stp>BDP|17176340683937581125</stp>
        <tr r="F1195" s="1"/>
      </tp>
      <tp t="s">
        <v>#N/A N/A</v>
        <stp/>
        <stp>BDP|13391167974828800784</stp>
        <tr r="E838" s="1"/>
      </tp>
      <tp t="s">
        <v>#N/A N/A</v>
        <stp/>
        <stp>BDP|12472271307609791328</stp>
        <tr r="H1059" s="1"/>
      </tp>
      <tp t="s">
        <v>#N/A N/A</v>
        <stp/>
        <stp>BDP|13530354318433013893</stp>
        <tr r="G1548" s="1"/>
      </tp>
      <tp t="s">
        <v>#N/A N/A</v>
        <stp/>
        <stp>BDP|14921522904578928377</stp>
        <tr r="D1289" s="1"/>
      </tp>
      <tp t="s">
        <v>#N/A N/A</v>
        <stp/>
        <stp>BDP|14642375091153111701</stp>
        <tr r="D99" s="1"/>
      </tp>
      <tp t="s">
        <v>#N/A N/A</v>
        <stp/>
        <stp>BDP|10767207431802780901</stp>
        <tr r="D874" s="1"/>
      </tp>
      <tp t="s">
        <v>#N/A N/A</v>
        <stp/>
        <stp>BDP|11944368811890800973</stp>
        <tr r="F522" s="1"/>
      </tp>
      <tp t="s">
        <v>#N/A N/A</v>
        <stp/>
        <stp>BDP|11669261571726232825</stp>
        <tr r="C497" s="1"/>
      </tp>
      <tp t="s">
        <v>#N/A N/A</v>
        <stp/>
        <stp>BDP|12874123364846832979</stp>
        <tr r="C1506" s="1"/>
      </tp>
      <tp t="s">
        <v>#N/A N/A</v>
        <stp/>
        <stp>BDP|16438371881986259118</stp>
        <tr r="H1371" s="1"/>
      </tp>
      <tp t="s">
        <v>#N/A N/A</v>
        <stp/>
        <stp>BDP|15516742234138488311</stp>
        <tr r="G582" s="1"/>
      </tp>
      <tp t="s">
        <v>#N/A N/A</v>
        <stp/>
        <stp>BDP|11977526475701943879</stp>
        <tr r="D1238" s="1"/>
      </tp>
      <tp t="s">
        <v>#N/A N/A</v>
        <stp/>
        <stp>BDP|12248557954200633859</stp>
        <tr r="E1067" s="1"/>
      </tp>
      <tp t="s">
        <v>#N/A N/A</v>
        <stp/>
        <stp>BDP|10449363688421383091</stp>
        <tr r="G428" s="1"/>
      </tp>
      <tp t="s">
        <v>#N/A N/A</v>
        <stp/>
        <stp>BDP|17734772631380382920</stp>
        <tr r="G1172" s="1"/>
      </tp>
      <tp t="s">
        <v>#N/A N/A</v>
        <stp/>
        <stp>BDP|13968865472307486192</stp>
        <tr r="G832" s="1"/>
      </tp>
      <tp t="s">
        <v>#N/A N/A</v>
        <stp/>
        <stp>BDP|14546073406909634724</stp>
        <tr r="E1320" s="1"/>
      </tp>
      <tp t="s">
        <v>#N/A N/A</v>
        <stp/>
        <stp>BDP|11366005061178098523</stp>
        <tr r="G443" s="1"/>
      </tp>
      <tp t="s">
        <v>#N/A N/A</v>
        <stp/>
        <stp>BDP|14582526817618140214</stp>
        <tr r="B1333" s="1"/>
      </tp>
      <tp t="s">
        <v>#N/A N/A</v>
        <stp/>
        <stp>BDP|11511531660760175878</stp>
        <tr r="H1106" s="1"/>
      </tp>
      <tp t="s">
        <v>#N/A N/A</v>
        <stp/>
        <stp>BDP|15435829240725701615</stp>
        <tr r="H628" s="1"/>
      </tp>
      <tp t="s">
        <v>#N/A N/A</v>
        <stp/>
        <stp>BDP|18377638863121098338</stp>
        <tr r="F79" s="1"/>
      </tp>
      <tp t="s">
        <v>#N/A N/A</v>
        <stp/>
        <stp>BDP|10220049982546489409</stp>
        <tr r="B816" s="1"/>
      </tp>
      <tp t="s">
        <v>#N/A N/A</v>
        <stp/>
        <stp>BDP|18178258010061684029</stp>
        <tr r="B176" s="1"/>
      </tp>
      <tp t="s">
        <v>#N/A N/A</v>
        <stp/>
        <stp>BDP|16099194298770353422</stp>
        <tr r="E661" s="1"/>
      </tp>
      <tp t="s">
        <v>#N/A N/A</v>
        <stp/>
        <stp>BDP|14105631085427397740</stp>
        <tr r="F420" s="1"/>
      </tp>
      <tp t="s">
        <v>#N/A N/A</v>
        <stp/>
        <stp>BDP|17580074203954437954</stp>
        <tr r="H1020" s="1"/>
      </tp>
      <tp t="s">
        <v>#N/A N/A</v>
        <stp/>
        <stp>BDP|14277642612670038941</stp>
        <tr r="H367" s="1"/>
      </tp>
      <tp t="s">
        <v>#N/A N/A</v>
        <stp/>
        <stp>BDP|17785630394242034009</stp>
        <tr r="G971" s="1"/>
      </tp>
      <tp t="s">
        <v>#N/A N/A</v>
        <stp/>
        <stp>BDP|12878602486742675482</stp>
        <tr r="E571" s="1"/>
      </tp>
      <tp t="s">
        <v>#N/A N/A</v>
        <stp/>
        <stp>BDP|13289342102828106255</stp>
        <tr r="B937" s="1"/>
      </tp>
      <tp t="s">
        <v>#N/A N/A</v>
        <stp/>
        <stp>BDP|10911785292532472671</stp>
        <tr r="H1556" s="1"/>
      </tp>
      <tp t="s">
        <v>#N/A N/A</v>
        <stp/>
        <stp>BDP|10556506687185713256</stp>
        <tr r="C356" s="1"/>
      </tp>
      <tp t="s">
        <v>#N/A N/A</v>
        <stp/>
        <stp>BDP|10238423324214540813</stp>
        <tr r="H1001" s="1"/>
      </tp>
      <tp t="s">
        <v>#N/A N/A</v>
        <stp/>
        <stp>BDP|18248575709412514591</stp>
        <tr r="E678" s="1"/>
      </tp>
      <tp t="s">
        <v>#N/A N/A</v>
        <stp/>
        <stp>BDP|10508077295303395049</stp>
        <tr r="G946" s="1"/>
      </tp>
      <tp t="s">
        <v>#N/A N/A</v>
        <stp/>
        <stp>BDP|13424515442248379079</stp>
        <tr r="G1415" s="1"/>
      </tp>
      <tp t="s">
        <v>#N/A N/A</v>
        <stp/>
        <stp>BDP|13246046785468250928</stp>
        <tr r="D1110" s="1"/>
      </tp>
      <tp t="s">
        <v>#N/A N/A</v>
        <stp/>
        <stp>BDP|15673912375461737069</stp>
        <tr r="E345" s="1"/>
      </tp>
      <tp t="s">
        <v>#N/A N/A</v>
        <stp/>
        <stp>BDP|17125983153708966909</stp>
        <tr r="B594" s="1"/>
      </tp>
      <tp t="s">
        <v>#N/A N/A</v>
        <stp/>
        <stp>BDP|10986556488025584229</stp>
        <tr r="C1019" s="1"/>
      </tp>
      <tp t="s">
        <v>#N/A N/A</v>
        <stp/>
        <stp>BDP|10555322452795168979</stp>
        <tr r="H1223" s="1"/>
      </tp>
      <tp t="s">
        <v>#N/A N/A</v>
        <stp/>
        <stp>BDP|12313626566391402909</stp>
        <tr r="B1203" s="1"/>
      </tp>
      <tp t="s">
        <v>#N/A N/A</v>
        <stp/>
        <stp>BDP|12352801953502270715</stp>
        <tr r="H700" s="1"/>
      </tp>
      <tp t="s">
        <v>#N/A N/A</v>
        <stp/>
        <stp>BDP|13540136698548575982</stp>
        <tr r="C761" s="1"/>
      </tp>
      <tp t="s">
        <v>#N/A N/A</v>
        <stp/>
        <stp>BDP|14967830749864172618</stp>
        <tr r="H1413" s="1"/>
      </tp>
      <tp t="s">
        <v>#N/A N/A</v>
        <stp/>
        <stp>BDP|12846960370114929247</stp>
        <tr r="C1574" s="1"/>
      </tp>
      <tp t="s">
        <v>#N/A N/A</v>
        <stp/>
        <stp>BDP|16433175898006110297</stp>
        <tr r="E15" s="1"/>
      </tp>
      <tp t="s">
        <v>#N/A N/A</v>
        <stp/>
        <stp>BDP|12047903767097724033</stp>
        <tr r="H288" s="1"/>
      </tp>
      <tp t="s">
        <v>#N/A N/A</v>
        <stp/>
        <stp>BDP|12660339967768991584</stp>
        <tr r="C1320" s="1"/>
      </tp>
      <tp t="s">
        <v>#N/A N/A</v>
        <stp/>
        <stp>BDP|17036857355540479073</stp>
        <tr r="C1029" s="1"/>
      </tp>
      <tp t="s">
        <v>#N/A N/A</v>
        <stp/>
        <stp>BDP|11792395699331784032</stp>
        <tr r="C1092" s="1"/>
      </tp>
      <tp t="s">
        <v>#N/A N/A</v>
        <stp/>
        <stp>BDP|14489217952300238974</stp>
        <tr r="D729" s="1"/>
      </tp>
      <tp t="s">
        <v>#N/A N/A</v>
        <stp/>
        <stp>BDP|15765726612648384165</stp>
        <tr r="C1257" s="1"/>
      </tp>
      <tp t="s">
        <v>#N/A N/A</v>
        <stp/>
        <stp>BDP|16364500646535692811</stp>
        <tr r="C1468" s="1"/>
      </tp>
      <tp t="s">
        <v>#N/A N/A</v>
        <stp/>
        <stp>BDP|12105490476643847849</stp>
        <tr r="H887" s="1"/>
      </tp>
      <tp t="s">
        <v>#N/A N/A</v>
        <stp/>
        <stp>BDP|14558058443379766362</stp>
        <tr r="H478" s="1"/>
      </tp>
      <tp t="s">
        <v>#N/A N/A</v>
        <stp/>
        <stp>BDP|18062509840753443066</stp>
        <tr r="D447" s="1"/>
      </tp>
      <tp t="s">
        <v>#N/A N/A</v>
        <stp/>
        <stp>BDP|10250952277556583270</stp>
        <tr r="G829" s="1"/>
      </tp>
      <tp t="s">
        <v>#N/A N/A</v>
        <stp/>
        <stp>BDP|10173638224059471700</stp>
        <tr r="H325" s="1"/>
      </tp>
      <tp t="s">
        <v>#N/A N/A</v>
        <stp/>
        <stp>BDP|14365990062959200887</stp>
        <tr r="D873" s="1"/>
      </tp>
      <tp t="s">
        <v>#N/A N/A</v>
        <stp/>
        <stp>BDP|13860439070313979905</stp>
        <tr r="F411" s="1"/>
      </tp>
      <tp t="s">
        <v>#N/A N/A</v>
        <stp/>
        <stp>BDP|10926702437687896942</stp>
        <tr r="D206" s="1"/>
      </tp>
      <tp t="s">
        <v>#N/A N/A</v>
        <stp/>
        <stp>BDP|10664510085192885582</stp>
        <tr r="G1195" s="1"/>
      </tp>
      <tp t="s">
        <v>#N/A N/A</v>
        <stp/>
        <stp>BDP|11638052853458680640</stp>
        <tr r="F1502" s="1"/>
      </tp>
      <tp t="s">
        <v>#N/A N/A</v>
        <stp/>
        <stp>BDP|14788215695024678177</stp>
        <tr r="F833" s="1"/>
      </tp>
      <tp t="s">
        <v>#N/A N/A</v>
        <stp/>
        <stp>BDP|14609608394469753875</stp>
        <tr r="D914" s="1"/>
      </tp>
      <tp t="s">
        <v>#N/A N/A</v>
        <stp/>
        <stp>BDP|14693066010749138637</stp>
        <tr r="H349" s="1"/>
      </tp>
      <tp t="s">
        <v>#N/A N/A</v>
        <stp/>
        <stp>BDP|17767991698818166555</stp>
        <tr r="E1269" s="1"/>
      </tp>
      <tp t="s">
        <v>#N/A N/A</v>
        <stp/>
        <stp>BDP|18236444264018383833</stp>
        <tr r="E11" s="1"/>
      </tp>
      <tp t="s">
        <v>#N/A N/A</v>
        <stp/>
        <stp>BDP|14518880729954283043</stp>
        <tr r="G577" s="1"/>
      </tp>
      <tp t="s">
        <v>#N/A N/A</v>
        <stp/>
        <stp>BDP|13377853964163122415</stp>
        <tr r="F1091" s="1"/>
      </tp>
      <tp t="s">
        <v>#N/A N/A</v>
        <stp/>
        <stp>BDP|11883420548452783975</stp>
        <tr r="G563" s="1"/>
      </tp>
      <tp t="s">
        <v>#N/A N/A</v>
        <stp/>
        <stp>BDP|13621945902294051421</stp>
        <tr r="B942" s="1"/>
      </tp>
      <tp t="s">
        <v>#N/A N/A</v>
        <stp/>
        <stp>BDP|10662726843479541000</stp>
        <tr r="G3" s="1"/>
      </tp>
      <tp t="s">
        <v>#N/A N/A</v>
        <stp/>
        <stp>BDP|11375900639936199797</stp>
        <tr r="D1386" s="1"/>
      </tp>
      <tp t="s">
        <v>#N/A N/A</v>
        <stp/>
        <stp>BDP|13848321562298202487</stp>
        <tr r="D1588" s="1"/>
      </tp>
      <tp t="s">
        <v>#N/A N/A</v>
        <stp/>
        <stp>BDP|16727172700158056523</stp>
        <tr r="D441" s="1"/>
      </tp>
      <tp t="s">
        <v>#N/A N/A</v>
        <stp/>
        <stp>BDP|11174778915679399426</stp>
        <tr r="H601" s="1"/>
      </tp>
      <tp t="s">
        <v>#N/A N/A</v>
        <stp/>
        <stp>BDP|11951991241472327404</stp>
        <tr r="B535" s="1"/>
      </tp>
      <tp t="s">
        <v>#N/A N/A</v>
        <stp/>
        <stp>BDP|12428700095361323778</stp>
        <tr r="B408" s="1"/>
      </tp>
      <tp t="s">
        <v>#N/A N/A</v>
        <stp/>
        <stp>BDP|13069101963809644700</stp>
        <tr r="D273" s="1"/>
      </tp>
      <tp t="s">
        <v>#N/A N/A</v>
        <stp/>
        <stp>BDP|15969334413985992859</stp>
        <tr r="D699" s="1"/>
      </tp>
      <tp t="s">
        <v>#N/A N/A</v>
        <stp/>
        <stp>BDP|12664025089986129692</stp>
        <tr r="F58" s="1"/>
      </tp>
      <tp t="s">
        <v>#N/A N/A</v>
        <stp/>
        <stp>BDP|18187292112013980268</stp>
        <tr r="H1344" s="1"/>
      </tp>
      <tp t="s">
        <v>#N/A N/A</v>
        <stp/>
        <stp>BDP|13415393246288680680</stp>
        <tr r="F1114" s="1"/>
      </tp>
      <tp t="s">
        <v>#N/A N/A</v>
        <stp/>
        <stp>BDP|11761889214064660681</stp>
        <tr r="G795" s="1"/>
      </tp>
      <tp t="s">
        <v>#N/A N/A</v>
        <stp/>
        <stp>BDP|10833824298399199265</stp>
        <tr r="C861" s="1"/>
      </tp>
      <tp t="s">
        <v>#N/A N/A</v>
        <stp/>
        <stp>BDP|14693149407997745872</stp>
        <tr r="C778" s="1"/>
      </tp>
      <tp t="s">
        <v>#N/A N/A</v>
        <stp/>
        <stp>BDP|17678633547836207952</stp>
        <tr r="C1409" s="1"/>
      </tp>
      <tp t="s">
        <v>#N/A N/A</v>
        <stp/>
        <stp>BDP|17782015895390059466</stp>
        <tr r="H91" s="1"/>
      </tp>
      <tp t="s">
        <v>#N/A N/A</v>
        <stp/>
        <stp>BDP|11312229891583439312</stp>
        <tr r="E1588" s="1"/>
      </tp>
      <tp t="s">
        <v>#N/A N/A</v>
        <stp/>
        <stp>BDP|16857542280453021293</stp>
        <tr r="B1068" s="1"/>
      </tp>
      <tp t="s">
        <v>#N/A N/A</v>
        <stp/>
        <stp>BDP|15456873450544459627</stp>
        <tr r="F587" s="1"/>
      </tp>
      <tp t="s">
        <v>#N/A N/A</v>
        <stp/>
        <stp>BDP|13478381204633943945</stp>
        <tr r="F660" s="1"/>
      </tp>
      <tp t="s">
        <v>#N/A N/A</v>
        <stp/>
        <stp>BDP|16119426286782585259</stp>
        <tr r="C1485" s="1"/>
      </tp>
      <tp t="s">
        <v>#N/A N/A</v>
        <stp/>
        <stp>BDP|16357708464078247509</stp>
        <tr r="F766" s="1"/>
      </tp>
      <tp t="s">
        <v>#N/A N/A</v>
        <stp/>
        <stp>BDP|11231053992791513356</stp>
        <tr r="E1541" s="1"/>
      </tp>
      <tp t="s">
        <v>#N/A N/A</v>
        <stp/>
        <stp>BDP|10780636190993166606</stp>
        <tr r="B683" s="1"/>
      </tp>
      <tp t="s">
        <v>#N/A N/A</v>
        <stp/>
        <stp>BDP|13210375135919480012</stp>
        <tr r="C1013" s="1"/>
      </tp>
      <tp t="s">
        <v>#N/A N/A</v>
        <stp/>
        <stp>BDP|10949850362604879032</stp>
        <tr r="E951" s="1"/>
      </tp>
      <tp t="s">
        <v>#N/A N/A</v>
        <stp/>
        <stp>BDP|17358033652481574922</stp>
        <tr r="G1296" s="1"/>
      </tp>
      <tp t="s">
        <v>#N/A N/A</v>
        <stp/>
        <stp>BDP|16063575506020453900</stp>
        <tr r="E545" s="1"/>
      </tp>
      <tp t="s">
        <v>#N/A N/A</v>
        <stp/>
        <stp>BDP|13083938507541564146</stp>
        <tr r="F866" s="1"/>
      </tp>
      <tp t="s">
        <v>#N/A N/A</v>
        <stp/>
        <stp>BDP|15403933849655226793</stp>
        <tr r="B709" s="1"/>
      </tp>
      <tp t="s">
        <v>#N/A N/A</v>
        <stp/>
        <stp>BDP|12280737014029452751</stp>
        <tr r="H333" s="1"/>
      </tp>
      <tp t="s">
        <v>#N/A N/A</v>
        <stp/>
        <stp>BDP|10327057794430304358</stp>
        <tr r="G559" s="1"/>
      </tp>
      <tp t="s">
        <v>#N/A N/A</v>
        <stp/>
        <stp>BDP|11208589089722634412</stp>
        <tr r="F991" s="1"/>
      </tp>
      <tp t="s">
        <v>#N/A N/A</v>
        <stp/>
        <stp>BDP|13335816507957124600</stp>
        <tr r="E1210" s="1"/>
      </tp>
      <tp t="s">
        <v>#N/A N/A</v>
        <stp/>
        <stp>BDP|14993571580280964331</stp>
        <tr r="G1147" s="1"/>
      </tp>
      <tp t="s">
        <v>#N/A N/A</v>
        <stp/>
        <stp>BDP|17662409194141633100</stp>
        <tr r="F1326" s="1"/>
      </tp>
      <tp t="s">
        <v>#N/A N/A</v>
        <stp/>
        <stp>BDP|11539176492874156754</stp>
        <tr r="E716" s="1"/>
      </tp>
      <tp t="s">
        <v>#N/A N/A</v>
        <stp/>
        <stp>BDP|14515318091502723662</stp>
        <tr r="H770" s="1"/>
      </tp>
      <tp t="s">
        <v>#N/A N/A</v>
        <stp/>
        <stp>BDP|16477101180237039204</stp>
        <tr r="F413" s="1"/>
      </tp>
      <tp t="s">
        <v>#N/A N/A</v>
        <stp/>
        <stp>BDP|16929176271279359381</stp>
        <tr r="F32" s="1"/>
      </tp>
      <tp t="s">
        <v>#N/A N/A</v>
        <stp/>
        <stp>BDP|11917384738119803256</stp>
        <tr r="G680" s="1"/>
      </tp>
      <tp t="s">
        <v>#N/A N/A</v>
        <stp/>
        <stp>BDP|16935916742040704197</stp>
        <tr r="G1531" s="1"/>
      </tp>
      <tp t="s">
        <v>#N/A N/A</v>
        <stp/>
        <stp>BDP|15385038628215923851</stp>
        <tr r="G317" s="1"/>
      </tp>
      <tp t="s">
        <v>#N/A N/A</v>
        <stp/>
        <stp>BDP|18335319440812070762</stp>
        <tr r="G800" s="1"/>
      </tp>
      <tp t="s">
        <v>#N/A N/A</v>
        <stp/>
        <stp>BDP|12000765022634303935</stp>
        <tr r="B1530" s="1"/>
      </tp>
      <tp t="s">
        <v>#N/A N/A</v>
        <stp/>
        <stp>BDP|13114552595474569104</stp>
        <tr r="B1482" s="1"/>
      </tp>
      <tp t="s">
        <v>#N/A N/A</v>
        <stp/>
        <stp>BDP|15640567988393924156</stp>
        <tr r="C1587" s="1"/>
      </tp>
      <tp t="s">
        <v>#N/A N/A</v>
        <stp/>
        <stp>BDP|17341412107378935182</stp>
        <tr r="H518" s="1"/>
      </tp>
      <tp t="s">
        <v>#N/A N/A</v>
        <stp/>
        <stp>BDP|11824309750235867875</stp>
        <tr r="B228" s="1"/>
      </tp>
      <tp t="s">
        <v>#N/A N/A</v>
        <stp/>
        <stp>BDP|14856178088064669362</stp>
        <tr r="D1000" s="1"/>
      </tp>
      <tp t="s">
        <v>#N/A N/A</v>
        <stp/>
        <stp>BDP|12334560784754585135</stp>
        <tr r="H648" s="1"/>
      </tp>
      <tp t="s">
        <v>#N/A N/A</v>
        <stp/>
        <stp>BDP|10505875601322685026</stp>
        <tr r="C1075" s="1"/>
      </tp>
      <tp t="s">
        <v>#N/A N/A</v>
        <stp/>
        <stp>BDP|14144363603174082936</stp>
        <tr r="C1431" s="1"/>
      </tp>
      <tp t="s">
        <v>#N/A N/A</v>
        <stp/>
        <stp>BDP|13696037774488234647</stp>
        <tr r="H77" s="1"/>
      </tp>
      <tp t="s">
        <v>#N/A N/A</v>
        <stp/>
        <stp>BDP|15123352835316345959</stp>
        <tr r="G972" s="1"/>
      </tp>
      <tp t="s">
        <v>#N/A N/A</v>
        <stp/>
        <stp>BDP|13882490281731012473</stp>
        <tr r="B370" s="1"/>
      </tp>
      <tp t="s">
        <v>#N/A N/A</v>
        <stp/>
        <stp>BDP|14878325202375765885</stp>
        <tr r="G257" s="1"/>
      </tp>
      <tp t="s">
        <v>#N/A N/A</v>
        <stp/>
        <stp>BDP|14230253230947383833</stp>
        <tr r="G273" s="1"/>
      </tp>
      <tp t="s">
        <v>#N/A N/A</v>
        <stp/>
        <stp>BDP|13125112026173477956</stp>
        <tr r="B823" s="1"/>
      </tp>
      <tp t="s">
        <v>#N/A N/A</v>
        <stp/>
        <stp>BDP|14453413588092958033</stp>
        <tr r="B313" s="1"/>
      </tp>
      <tp t="s">
        <v>#N/A N/A</v>
        <stp/>
        <stp>BDP|17057329448493595985</stp>
        <tr r="D225" s="1"/>
      </tp>
      <tp t="s">
        <v>#N/A N/A</v>
        <stp/>
        <stp>BDP|10983959329462316310</stp>
        <tr r="C1359" s="1"/>
      </tp>
      <tp t="s">
        <v>#N/A N/A</v>
        <stp/>
        <stp>BDP|11979847429616582775</stp>
        <tr r="G1283" s="1"/>
      </tp>
      <tp t="s">
        <v>#N/A N/A</v>
        <stp/>
        <stp>BDP|18443582198779737759</stp>
        <tr r="B497" s="1"/>
      </tp>
      <tp t="s">
        <v>#N/A N/A</v>
        <stp/>
        <stp>BDP|12061008710099040060</stp>
        <tr r="C161" s="1"/>
      </tp>
      <tp t="s">
        <v>#N/A N/A</v>
        <stp/>
        <stp>BDP|10133605300209462538</stp>
        <tr r="H682" s="1"/>
      </tp>
      <tp t="s">
        <v>#N/A N/A</v>
        <stp/>
        <stp>BDP|15242411997924217604</stp>
        <tr r="B555" s="1"/>
      </tp>
      <tp t="s">
        <v>#N/A N/A</v>
        <stp/>
        <stp>BDP|16772932252391883180</stp>
        <tr r="C1357" s="1"/>
      </tp>
      <tp t="s">
        <v>#N/A N/A</v>
        <stp/>
        <stp>BDP|14963478689013787168</stp>
        <tr r="F232" s="1"/>
      </tp>
      <tp t="s">
        <v>#N/A N/A</v>
        <stp/>
        <stp>BDP|12311613921175595909</stp>
        <tr r="E1280" s="1"/>
      </tp>
      <tp t="s">
        <v>#N/A N/A</v>
        <stp/>
        <stp>BDP|18360397526313893028</stp>
        <tr r="E906" s="1"/>
      </tp>
      <tp t="s">
        <v>#N/A N/A</v>
        <stp/>
        <stp>BDP|17213694751976472888</stp>
        <tr r="D270" s="1"/>
      </tp>
      <tp t="s">
        <v>#N/A N/A</v>
        <stp/>
        <stp>BDP|14802121580276478186</stp>
        <tr r="F130" s="1"/>
      </tp>
      <tp t="s">
        <v>#N/A N/A</v>
        <stp/>
        <stp>BDP|17583166134928732766</stp>
        <tr r="D1528" s="1"/>
      </tp>
      <tp t="s">
        <v>#N/A N/A</v>
        <stp/>
        <stp>BDP|15389897799207199944</stp>
        <tr r="B103" s="1"/>
      </tp>
      <tp t="s">
        <v>#N/A N/A</v>
        <stp/>
        <stp>BDP|15713354212325740815</stp>
        <tr r="E879" s="1"/>
      </tp>
      <tp t="s">
        <v>#N/A N/A</v>
        <stp/>
        <stp>BDP|13772315892670607342</stp>
        <tr r="F1081" s="1"/>
      </tp>
      <tp t="s">
        <v>#N/A N/A</v>
        <stp/>
        <stp>BDP|16183410483463507308</stp>
        <tr r="F63" s="1"/>
      </tp>
      <tp t="s">
        <v>#N/A N/A</v>
        <stp/>
        <stp>BDP|16965836695758056596</stp>
        <tr r="B1411" s="1"/>
      </tp>
      <tp t="s">
        <v>#N/A N/A</v>
        <stp/>
        <stp>BDH|17107528690754469566</stp>
        <tr r="A2" s="6"/>
      </tp>
      <tp t="s">
        <v>#N/A N/A</v>
        <stp/>
        <stp>BDP|11811328412400223835</stp>
        <tr r="H463" s="1"/>
      </tp>
      <tp t="s">
        <v>#N/A N/A</v>
        <stp/>
        <stp>BDP|12605019798462435227</stp>
        <tr r="G286" s="1"/>
      </tp>
      <tp t="s">
        <v>#N/A N/A</v>
        <stp/>
        <stp>BDP|17484481710180152942</stp>
        <tr r="E180" s="1"/>
      </tp>
      <tp t="s">
        <v>#N/A N/A</v>
        <stp/>
        <stp>BDP|18407776259617771648</stp>
        <tr r="C607" s="1"/>
      </tp>
      <tp t="s">
        <v>#N/A N/A</v>
        <stp/>
        <stp>BDP|17860533282673185214</stp>
        <tr r="H1389" s="1"/>
      </tp>
      <tp t="s">
        <v>#N/A N/A</v>
        <stp/>
        <stp>BDP|11298967367757249283</stp>
        <tr r="F1289" s="1"/>
      </tp>
      <tp t="s">
        <v>#N/A N/A</v>
        <stp/>
        <stp>BDP|14405106196551876639</stp>
        <tr r="C1133" s="1"/>
      </tp>
      <tp t="s">
        <v>#N/A N/A</v>
        <stp/>
        <stp>BDP|16722167570123819809</stp>
        <tr r="C233" s="1"/>
      </tp>
      <tp t="s">
        <v>#N/A N/A</v>
        <stp/>
        <stp>BDP|10477269548014458977</stp>
        <tr r="H1105" s="1"/>
      </tp>
      <tp t="s">
        <v>#N/A N/A</v>
        <stp/>
        <stp>BDP|14367228358459189112</stp>
        <tr r="C1037" s="1"/>
      </tp>
      <tp t="s">
        <v>#N/A N/A</v>
        <stp/>
        <stp>BDP|16368933351696142797</stp>
        <tr r="C227" s="1"/>
      </tp>
      <tp t="s">
        <v>#N/A N/A</v>
        <stp/>
        <stp>BDP|17811179212564699821</stp>
        <tr r="H774" s="1"/>
      </tp>
      <tp t="s">
        <v>#N/A N/A</v>
        <stp/>
        <stp>BDP|15114400205882833841</stp>
        <tr r="H978" s="1"/>
      </tp>
      <tp t="s">
        <v>#N/A N/A</v>
        <stp/>
        <stp>BDP|13856153184263294236</stp>
        <tr r="E1263" s="1"/>
      </tp>
      <tp t="s">
        <v>#N/A N/A</v>
        <stp/>
        <stp>BDP|14206125281514081291</stp>
        <tr r="B641" s="1"/>
      </tp>
      <tp t="s">
        <v>#N/A N/A</v>
        <stp/>
        <stp>BDP|17485268874161981877</stp>
        <tr r="C891" s="1"/>
      </tp>
      <tp t="s">
        <v>#N/A N/A</v>
        <stp/>
        <stp>BDP|15573978561024259597</stp>
        <tr r="B264" s="1"/>
      </tp>
      <tp t="s">
        <v>#N/A N/A</v>
        <stp/>
        <stp>BDP|16212009243688926101</stp>
        <tr r="H677" s="1"/>
      </tp>
      <tp t="s">
        <v>#N/A N/A</v>
        <stp/>
        <stp>BDP|13208735369750880986</stp>
        <tr r="E1375" s="1"/>
      </tp>
      <tp t="s">
        <v>#N/A N/A</v>
        <stp/>
        <stp>BDP|16199994056347165674</stp>
        <tr r="E969" s="1"/>
      </tp>
      <tp t="s">
        <v>#N/A N/A</v>
        <stp/>
        <stp>BDP|18076282176615797316</stp>
        <tr r="H631" s="1"/>
      </tp>
      <tp t="s">
        <v>#N/A N/A</v>
        <stp/>
        <stp>BDP|12993772670749777018</stp>
        <tr r="C1542" s="1"/>
      </tp>
      <tp t="s">
        <v>#N/A N/A</v>
        <stp/>
        <stp>BDP|17113225742298944200</stp>
        <tr r="B836" s="1"/>
      </tp>
      <tp t="s">
        <v>#N/A N/A</v>
        <stp/>
        <stp>BDP|14810300881346988288</stp>
        <tr r="G1378" s="1"/>
      </tp>
      <tp t="s">
        <v>#N/A N/A</v>
        <stp/>
        <stp>BDP|13128713848228750377</stp>
        <tr r="B423" s="1"/>
      </tp>
      <tp t="s">
        <v>#N/A N/A</v>
        <stp/>
        <stp>BDP|14594139518586361953</stp>
        <tr r="E741" s="1"/>
      </tp>
      <tp t="s">
        <v>#N/A N/A</v>
        <stp/>
        <stp>BDP|12632380608512841859</stp>
        <tr r="G1234" s="1"/>
      </tp>
      <tp t="s">
        <v>#N/A N/A</v>
        <stp/>
        <stp>BDP|14619630942624884944</stp>
        <tr r="F1216" s="1"/>
      </tp>
      <tp t="s">
        <v>#N/A N/A</v>
        <stp/>
        <stp>BDP|11400940606845913642</stp>
        <tr r="E575" s="1"/>
      </tp>
      <tp t="s">
        <v>#N/A N/A</v>
        <stp/>
        <stp>BDP|16485022728188261775</stp>
        <tr r="B1129" s="1"/>
      </tp>
      <tp t="s">
        <v>#N/A N/A</v>
        <stp/>
        <stp>BDP|11878339221458275332</stp>
        <tr r="B1180" s="1"/>
      </tp>
      <tp t="s">
        <v>#N/A N/A</v>
        <stp/>
        <stp>BDP|13030648737048159591</stp>
        <tr r="E338" s="1"/>
      </tp>
      <tp t="s">
        <v>#N/A N/A</v>
        <stp/>
        <stp>BDP|12002739289712224433</stp>
        <tr r="B1363" s="1"/>
      </tp>
      <tp t="s">
        <v>#N/A N/A</v>
        <stp/>
        <stp>BDP|12845969275321730672</stp>
        <tr r="G838" s="1"/>
      </tp>
      <tp t="s">
        <v>#N/A N/A</v>
        <stp/>
        <stp>BDP|17895906633011334733</stp>
        <tr r="H535" s="1"/>
      </tp>
      <tp t="s">
        <v>#N/A N/A</v>
        <stp/>
        <stp>BDP|12294398178469931419</stp>
        <tr r="F207" s="1"/>
      </tp>
      <tp t="s">
        <v>#N/A N/A</v>
        <stp/>
        <stp>BDP|13452993545324337109</stp>
        <tr r="D894" s="1"/>
      </tp>
      <tp t="s">
        <v>#N/A N/A</v>
        <stp/>
        <stp>BDP|10974814183699929299</stp>
        <tr r="C538" s="1"/>
      </tp>
      <tp t="s">
        <v>#N/A N/A</v>
        <stp/>
        <stp>BDP|16678979130454248380</stp>
        <tr r="H1502" s="1"/>
      </tp>
      <tp t="s">
        <v>#N/A N/A</v>
        <stp/>
        <stp>BDP|10917617653539988197</stp>
        <tr r="C163" s="1"/>
      </tp>
      <tp t="s">
        <v>#N/A N/A</v>
        <stp/>
        <stp>BDP|14804181387587503197</stp>
        <tr r="H15" s="1"/>
      </tp>
      <tp t="s">
        <v>#N/A N/A</v>
        <stp/>
        <stp>BDP|17318081402248616440</stp>
        <tr r="F1435" s="1"/>
      </tp>
      <tp t="s">
        <v>#N/A N/A</v>
        <stp/>
        <stp>BDP|17042193074718140277</stp>
        <tr r="G1342" s="1"/>
      </tp>
      <tp t="s">
        <v>#N/A N/A</v>
        <stp/>
        <stp>BDP|10090937378861424445</stp>
        <tr r="E1174" s="1"/>
      </tp>
      <tp t="s">
        <v>#N/A N/A</v>
        <stp/>
        <stp>BDP|14943437481890357338</stp>
        <tr r="D1540" s="1"/>
      </tp>
      <tp t="s">
        <v>#N/A N/A</v>
        <stp/>
        <stp>BDP|12836820261474518350</stp>
        <tr r="D308" s="1"/>
      </tp>
      <tp t="s">
        <v>#N/A N/A</v>
        <stp/>
        <stp>BDP|12946654836454487847</stp>
        <tr r="D148" s="1"/>
      </tp>
      <tp t="s">
        <v>#N/A N/A</v>
        <stp/>
        <stp>BDP|11950723757330596836</stp>
        <tr r="D937" s="1"/>
      </tp>
      <tp t="s">
        <v>#N/A N/A</v>
        <stp/>
        <stp>BDP|12507577282834305096</stp>
        <tr r="G1093" s="1"/>
      </tp>
      <tp t="s">
        <v>#N/A N/A</v>
        <stp/>
        <stp>BDP|13067805540652838628</stp>
        <tr r="F1167" s="1"/>
      </tp>
      <tp t="s">
        <v>#N/A N/A</v>
        <stp/>
        <stp>BDP|13312356125721162888</stp>
        <tr r="H676" s="1"/>
      </tp>
      <tp t="s">
        <v>#N/A N/A</v>
        <stp/>
        <stp>BDP|15411881601073199564</stp>
        <tr r="C269" s="1"/>
      </tp>
      <tp t="s">
        <v>#N/A N/A</v>
        <stp/>
        <stp>BDP|10669131093492564198</stp>
        <tr r="E206" s="1"/>
      </tp>
      <tp t="s">
        <v>#N/A N/A</v>
        <stp/>
        <stp>BDP|18046196470607284210</stp>
        <tr r="H160" s="1"/>
      </tp>
      <tp t="s">
        <v>#N/A N/A</v>
        <stp/>
        <stp>BDP|14914065890524574205</stp>
        <tr r="C550" s="1"/>
      </tp>
      <tp t="s">
        <v>#N/A N/A</v>
        <stp/>
        <stp>BDP|15516407059649206643</stp>
        <tr r="G266" s="1"/>
      </tp>
      <tp t="s">
        <v>#N/A N/A</v>
        <stp/>
        <stp>BDP|17123076480852488686</stp>
        <tr r="C1529" s="1"/>
      </tp>
      <tp t="s">
        <v>#N/A N/A</v>
        <stp/>
        <stp>BDP|18365767640337926762</stp>
        <tr r="G997" s="1"/>
      </tp>
      <tp t="s">
        <v>#N/A N/A</v>
        <stp/>
        <stp>BDP|11202157918593645937</stp>
        <tr r="H338" s="1"/>
      </tp>
      <tp t="s">
        <v>#N/A N/A</v>
        <stp/>
        <stp>BDP|15942156490423017566</stp>
        <tr r="F875" s="1"/>
      </tp>
      <tp t="s">
        <v>#N/A N/A</v>
        <stp/>
        <stp>BDP|12824647866318991198</stp>
        <tr r="B186" s="1"/>
      </tp>
      <tp t="s">
        <v>#N/A N/A</v>
        <stp/>
        <stp>BDP|11139095960014538872</stp>
        <tr r="F94" s="1"/>
      </tp>
      <tp t="s">
        <v>#N/A N/A</v>
        <stp/>
        <stp>BDP|14563243408574662951</stp>
        <tr r="D1382" s="1"/>
      </tp>
      <tp t="s">
        <v>#N/A N/A</v>
        <stp/>
        <stp>BDP|16741901014253049695</stp>
        <tr r="F1405" s="1"/>
      </tp>
      <tp t="s">
        <v>#N/A N/A</v>
        <stp/>
        <stp>BDP|14817997819795016224</stp>
        <tr r="B700" s="1"/>
      </tp>
      <tp t="s">
        <v>#N/A N/A</v>
        <stp/>
        <stp>BDP|14745205295890616497</stp>
        <tr r="H1388" s="1"/>
      </tp>
      <tp t="s">
        <v>#N/A N/A</v>
        <stp/>
        <stp>BDP|17332185786886907390</stp>
        <tr r="C1285" s="1"/>
      </tp>
      <tp t="s">
        <v>#N/A N/A</v>
        <stp/>
        <stp>BDP|14606603501401800829</stp>
        <tr r="D156" s="1"/>
      </tp>
      <tp t="s">
        <v>#N/A N/A</v>
        <stp/>
        <stp>BDP|13661804838826032534</stp>
        <tr r="B25" s="1"/>
      </tp>
      <tp t="s">
        <v>#N/A N/A</v>
        <stp/>
        <stp>BDP|13014739352542838842</stp>
        <tr r="G270" s="1"/>
      </tp>
      <tp t="s">
        <v>#N/A N/A</v>
        <stp/>
        <stp>BDP|11462989715901631329</stp>
        <tr r="C504" s="1"/>
      </tp>
      <tp t="s">
        <v>#N/A N/A</v>
        <stp/>
        <stp>BDP|12462512783605870136</stp>
        <tr r="C876" s="1"/>
      </tp>
      <tp t="s">
        <v>#N/A N/A</v>
        <stp/>
        <stp>BDP|18137230521146668583</stp>
        <tr r="E707" s="1"/>
      </tp>
      <tp t="s">
        <v>#N/A N/A</v>
        <stp/>
        <stp>BDP|10911421993104570201</stp>
        <tr r="H968" s="1"/>
      </tp>
      <tp t="s">
        <v>#N/A N/A</v>
        <stp/>
        <stp>BDP|12209746598595339206</stp>
        <tr r="F981" s="1"/>
      </tp>
      <tp t="s">
        <v>#N/A N/A</v>
        <stp/>
        <stp>BDP|17717223896457925072</stp>
        <tr r="E445" s="1"/>
      </tp>
      <tp t="s">
        <v>#N/A N/A</v>
        <stp/>
        <stp>BDP|17418201082993379588</stp>
        <tr r="G1068" s="1"/>
      </tp>
      <tp t="s">
        <v>#N/A N/A</v>
        <stp/>
        <stp>BDP|18339372899580753974</stp>
        <tr r="C974" s="1"/>
      </tp>
      <tp t="s">
        <v>#N/A N/A</v>
        <stp/>
        <stp>BDP|16166661109439730244</stp>
        <tr r="B965" s="1"/>
      </tp>
      <tp t="s">
        <v>#N/A N/A</v>
        <stp/>
        <stp>BDP|10386919869035134168</stp>
        <tr r="H339" s="1"/>
      </tp>
      <tp t="s">
        <v>#N/A N/A</v>
        <stp/>
        <stp>BDP|15758506092700082296</stp>
        <tr r="C1229" s="1"/>
      </tp>
      <tp t="s">
        <v>#N/A N/A</v>
        <stp/>
        <stp>BDP|17992616390434438702</stp>
        <tr r="E411" s="1"/>
      </tp>
      <tp t="s">
        <v>#N/A N/A</v>
        <stp/>
        <stp>BDP|13704374107729886233</stp>
        <tr r="D17" s="1"/>
      </tp>
      <tp t="s">
        <v>#N/A N/A</v>
        <stp/>
        <stp>BDP|17847495418430288972</stp>
        <tr r="G612" s="1"/>
      </tp>
      <tp t="s">
        <v>#N/A N/A</v>
        <stp/>
        <stp>BDP|14609556714868302381</stp>
        <tr r="D1046" s="1"/>
      </tp>
      <tp t="s">
        <v>#N/A N/A</v>
        <stp/>
        <stp>BDP|15567086682544309208</stp>
        <tr r="G1005" s="1"/>
      </tp>
      <tp t="s">
        <v>#N/A N/A</v>
        <stp/>
        <stp>BDP|14254458280766355582</stp>
        <tr r="D1203" s="1"/>
      </tp>
      <tp t="s">
        <v>#N/A N/A</v>
        <stp/>
        <stp>BDP|12180397986006561475</stp>
        <tr r="C1525" s="1"/>
      </tp>
      <tp t="s">
        <v>#N/A N/A</v>
        <stp/>
        <stp>BDP|10882906554355588256</stp>
        <tr r="C166" s="1"/>
      </tp>
      <tp t="s">
        <v>#N/A N/A</v>
        <stp/>
        <stp>BDP|12113730083310957644</stp>
        <tr r="G504" s="1"/>
      </tp>
      <tp t="s">
        <v>#N/A N/A</v>
        <stp/>
        <stp>BDP|12370254497353474195</stp>
        <tr r="B1302" s="1"/>
      </tp>
      <tp t="s">
        <v>#N/A N/A</v>
        <stp/>
        <stp>BDP|18190452360531984014</stp>
        <tr r="D469" s="1"/>
      </tp>
      <tp t="s">
        <v>#N/A N/A</v>
        <stp/>
        <stp>BDP|17313745586371818257</stp>
        <tr r="G622" s="1"/>
      </tp>
      <tp t="s">
        <v>#N/A N/A</v>
        <stp/>
        <stp>BDP|12240964619574217535</stp>
        <tr r="G774" s="1"/>
      </tp>
      <tp t="s">
        <v>#N/A N/A</v>
        <stp/>
        <stp>BDP|12544846815433145392</stp>
        <tr r="H602" s="1"/>
      </tp>
      <tp t="s">
        <v>#N/A N/A</v>
        <stp/>
        <stp>BDP|17201521876198290689</stp>
        <tr r="E919" s="1"/>
      </tp>
      <tp t="s">
        <v>#N/A N/A</v>
        <stp/>
        <stp>BDP|13734034608638344032</stp>
        <tr r="F1377" s="1"/>
      </tp>
      <tp t="s">
        <v>#N/A N/A</v>
        <stp/>
        <stp>BDP|15006185491331759725</stp>
        <tr r="H1479" s="1"/>
      </tp>
      <tp t="s">
        <v>#N/A N/A</v>
        <stp/>
        <stp>BDP|11159847749893692565</stp>
        <tr r="D680" s="1"/>
      </tp>
      <tp t="s">
        <v>#N/A N/A</v>
        <stp/>
        <stp>BDP|11912621385666724252</stp>
        <tr r="E1133" s="1"/>
      </tp>
      <tp t="s">
        <v>#N/A N/A</v>
        <stp/>
        <stp>BDP|17396823202954908066</stp>
        <tr r="D980" s="1"/>
      </tp>
      <tp t="s">
        <v>#N/A N/A</v>
        <stp/>
        <stp>BDP|10766857973453452795</stp>
        <tr r="B850" s="1"/>
      </tp>
      <tp t="s">
        <v>#N/A N/A</v>
        <stp/>
        <stp>BDP|14166080772068744007</stp>
        <tr r="F613" s="1"/>
      </tp>
      <tp t="s">
        <v>#N/A N/A</v>
        <stp/>
        <stp>BDP|14665723655985981840</stp>
        <tr r="D1330" s="1"/>
      </tp>
      <tp t="s">
        <v>#N/A N/A</v>
        <stp/>
        <stp>BDP|13091759772651886904</stp>
        <tr r="C1000" s="1"/>
      </tp>
      <tp t="s">
        <v>#N/A N/A</v>
        <stp/>
        <stp>BDP|14842921908154583284</stp>
        <tr r="F1219" s="1"/>
      </tp>
      <tp t="s">
        <v>#N/A N/A</v>
        <stp/>
        <stp>BDP|15794692051965697863</stp>
        <tr r="G194" s="1"/>
      </tp>
      <tp t="s">
        <v>#N/A N/A</v>
        <stp/>
        <stp>BDP|17126991959621936179</stp>
        <tr r="E1550" s="1"/>
      </tp>
      <tp t="s">
        <v>#N/A N/A</v>
        <stp/>
        <stp>BDP|16477019197411470592</stp>
        <tr r="E810" s="1"/>
      </tp>
      <tp t="s">
        <v>#N/A N/A</v>
        <stp/>
        <stp>BDP|11339299310600579904</stp>
        <tr r="C628" s="1"/>
      </tp>
      <tp t="s">
        <v>#N/A N/A</v>
        <stp/>
        <stp>BDP|14251535220109988177</stp>
        <tr r="F45" s="1"/>
      </tp>
      <tp t="s">
        <v>#N/A N/A</v>
        <stp/>
        <stp>BDP|17058589091221149174</stp>
        <tr r="E1415" s="1"/>
      </tp>
      <tp t="s">
        <v>#N/A N/A</v>
        <stp/>
        <stp>BDP|11999216791653438227</stp>
        <tr r="E1488" s="1"/>
      </tp>
      <tp t="s">
        <v>#N/A N/A</v>
        <stp/>
        <stp>BDP|13008193482314300573</stp>
        <tr r="C80" s="1"/>
      </tp>
      <tp t="s">
        <v>#N/A N/A</v>
        <stp/>
        <stp>BDP|11852618396892947792</stp>
        <tr r="G1173" s="1"/>
      </tp>
      <tp t="s">
        <v>#N/A N/A</v>
        <stp/>
        <stp>BDP|11862907171687020366</stp>
        <tr r="C209" s="1"/>
      </tp>
      <tp t="s">
        <v>#N/A N/A</v>
        <stp/>
        <stp>BDP|10769114839349341036</stp>
        <tr r="B1197" s="1"/>
      </tp>
      <tp t="s">
        <v>#N/A N/A</v>
        <stp/>
        <stp>BDP|11736262595253309281</stp>
        <tr r="E525" s="1"/>
      </tp>
      <tp t="s">
        <v>#N/A N/A</v>
        <stp/>
        <stp>BDP|14685253086760399594</stp>
        <tr r="E1331" s="1"/>
      </tp>
      <tp t="s">
        <v>#N/A N/A</v>
        <stp/>
        <stp>BDP|10582386497000638139</stp>
        <tr r="B1563" s="1"/>
      </tp>
      <tp t="s">
        <v>#N/A N/A</v>
        <stp/>
        <stp>BDP|10713349999609775832</stp>
        <tr r="H370" s="1"/>
      </tp>
      <tp t="s">
        <v>#N/A N/A</v>
        <stp/>
        <stp>BDP|17451884860194237608</stp>
        <tr r="H1141" s="1"/>
      </tp>
      <tp t="s">
        <v>#N/A N/A</v>
        <stp/>
        <stp>BDP|10747682482874354100</stp>
        <tr r="H36" s="1"/>
      </tp>
      <tp t="s">
        <v>#N/A N/A</v>
        <stp/>
        <stp>BDP|14856821694319282727</stp>
        <tr r="G653" s="1"/>
      </tp>
      <tp t="s">
        <v>#N/A N/A</v>
        <stp/>
        <stp>BDP|17417487571819506663</stp>
        <tr r="E1501" s="1"/>
      </tp>
      <tp t="s">
        <v>#N/A N/A</v>
        <stp/>
        <stp>BDP|13428386317879226372</stp>
        <tr r="F535" s="1"/>
      </tp>
      <tp t="s">
        <v>#N/A N/A</v>
        <stp/>
        <stp>BDP|16412607620308877120</stp>
        <tr r="E1167" s="1"/>
      </tp>
      <tp t="s">
        <v>#N/A N/A</v>
        <stp/>
        <stp>BDP|11191739938239605722</stp>
        <tr r="D1391" s="1"/>
      </tp>
      <tp t="s">
        <v>#N/A N/A</v>
        <stp/>
        <stp>BDP|17668161117284929807</stp>
        <tr r="D1439" s="1"/>
      </tp>
      <tp t="s">
        <v>#N/A N/A</v>
        <stp/>
        <stp>BDP|11518936542134985339</stp>
        <tr r="F586" s="1"/>
      </tp>
      <tp t="s">
        <v>#N/A N/A</v>
        <stp/>
        <stp>BDP|11431149570418801469</stp>
        <tr r="H1208" s="1"/>
      </tp>
      <tp t="s">
        <v>#N/A N/A</v>
        <stp/>
        <stp>BDP|15579919527941893458</stp>
        <tr r="C664" s="1"/>
      </tp>
      <tp t="s">
        <v>#N/A N/A</v>
        <stp/>
        <stp>BDP|11878055621189420167</stp>
        <tr r="G1472" s="1"/>
      </tp>
      <tp t="s">
        <v>#N/A N/A</v>
        <stp/>
        <stp>BDP|13622894962906736049</stp>
        <tr r="C441" s="1"/>
      </tp>
      <tp t="s">
        <v>#N/A N/A</v>
        <stp/>
        <stp>BDP|15133251553759800010</stp>
        <tr r="G149" s="1"/>
      </tp>
      <tp t="s">
        <v>#N/A N/A</v>
        <stp/>
        <stp>BDP|11082120929010481914</stp>
        <tr r="H1229" s="1"/>
      </tp>
      <tp t="s">
        <v>#N/A N/A</v>
        <stp/>
        <stp>BDP|13448667990641403681</stp>
        <tr r="D179" s="1"/>
      </tp>
      <tp t="s">
        <v>#N/A N/A</v>
        <stp/>
        <stp>BDP|10982337767779868747</stp>
        <tr r="B223" s="1"/>
      </tp>
      <tp t="s">
        <v>#N/A N/A</v>
        <stp/>
        <stp>BDP|12398739969998874001</stp>
        <tr r="F1047" s="1"/>
      </tp>
      <tp t="s">
        <v>#N/A N/A</v>
        <stp/>
        <stp>BDP|11319328295967294777</stp>
        <tr r="E618" s="1"/>
      </tp>
      <tp t="s">
        <v>#N/A N/A</v>
        <stp/>
        <stp>BDP|15780145090514226204</stp>
        <tr r="H552" s="1"/>
      </tp>
      <tp t="s">
        <v>#N/A N/A</v>
        <stp/>
        <stp>BDP|13290963040337011256</stp>
        <tr r="H769" s="1"/>
      </tp>
      <tp t="s">
        <v>#N/A N/A</v>
        <stp/>
        <stp>BDP|15534879745067300557</stp>
        <tr r="H880" s="1"/>
      </tp>
      <tp t="s">
        <v>#N/A N/A</v>
        <stp/>
        <stp>BDP|18251203257827392375</stp>
        <tr r="D563" s="1"/>
      </tp>
      <tp t="s">
        <v>#N/A N/A</v>
        <stp/>
        <stp>BDP|10313510035035091869</stp>
        <tr r="B1347" s="1"/>
      </tp>
      <tp t="s">
        <v>#N/A N/A</v>
        <stp/>
        <stp>BDP|17672224779358455185</stp>
        <tr r="C1301" s="1"/>
      </tp>
      <tp t="s">
        <v>#N/A N/A</v>
        <stp/>
        <stp>BDP|14228562315772031903</stp>
        <tr r="F935" s="1"/>
      </tp>
      <tp t="s">
        <v>#N/A N/A</v>
        <stp/>
        <stp>BDP|16841404814770900843</stp>
        <tr r="B1235" s="1"/>
      </tp>
      <tp t="s">
        <v>#N/A N/A</v>
        <stp/>
        <stp>BDP|13933037231278856327</stp>
        <tr r="C925" s="1"/>
      </tp>
      <tp t="s">
        <v>#N/A N/A</v>
        <stp/>
        <stp>BDP|11884257000099848150</stp>
        <tr r="F1237" s="1"/>
      </tp>
      <tp t="s">
        <v>#N/A N/A</v>
        <stp/>
        <stp>BDP|15991637190322327395</stp>
        <tr r="G1523" s="1"/>
      </tp>
      <tp t="s">
        <v>#N/A N/A</v>
        <stp/>
        <stp>BDP|10387450886990689760</stp>
        <tr r="D1434" s="1"/>
      </tp>
      <tp t="s">
        <v>#N/A N/A</v>
        <stp/>
        <stp>BDP|17458270965631330959</stp>
        <tr r="F428" s="1"/>
      </tp>
      <tp t="s">
        <v>#N/A N/A</v>
        <stp/>
        <stp>BDP|12051768687292200437</stp>
        <tr r="C370" s="1"/>
      </tp>
      <tp t="s">
        <v>#N/A N/A</v>
        <stp/>
        <stp>BDP|12380436297401602512</stp>
        <tr r="H1478" s="1"/>
      </tp>
      <tp t="s">
        <v>#N/A N/A</v>
        <stp/>
        <stp>BDP|15151560972329192541</stp>
        <tr r="F369" s="1"/>
      </tp>
      <tp t="s">
        <v>#N/A N/A</v>
        <stp/>
        <stp>BDP|14023769181681607110</stp>
        <tr r="D1452" s="1"/>
      </tp>
      <tp t="s">
        <v>#N/A N/A</v>
        <stp/>
        <stp>BDP|12993134558409253401</stp>
        <tr r="G855" s="1"/>
      </tp>
      <tp t="s">
        <v>#N/A N/A</v>
        <stp/>
        <stp>BDP|16655509683010654034</stp>
        <tr r="E110" s="1"/>
      </tp>
      <tp t="s">
        <v>#N/A N/A</v>
        <stp/>
        <stp>BDP|13578988266405975220</stp>
        <tr r="G1112" s="1"/>
      </tp>
      <tp t="s">
        <v>#N/A N/A</v>
        <stp/>
        <stp>BDP|18135797138426183114</stp>
        <tr r="B87" s="1"/>
      </tp>
      <tp t="s">
        <v>#N/A N/A</v>
        <stp/>
        <stp>BDP|17743839927882410478</stp>
        <tr r="F635" s="1"/>
      </tp>
      <tp t="s">
        <v>#N/A N/A</v>
        <stp/>
        <stp>BDP|15140330883037453252</stp>
        <tr r="C380" s="1"/>
      </tp>
      <tp t="s">
        <v>#N/A N/A</v>
        <stp/>
        <stp>BDP|13107655816116766950</stp>
        <tr r="B1055" s="1"/>
      </tp>
      <tp t="s">
        <v>#N/A N/A</v>
        <stp/>
        <stp>BDP|11824218653715362899</stp>
        <tr r="F1172" s="1"/>
      </tp>
      <tp t="s">
        <v>#N/A N/A</v>
        <stp/>
        <stp>BDP|12597992111885970444</stp>
        <tr r="C116" s="1"/>
      </tp>
      <tp t="s">
        <v>#N/A N/A</v>
        <stp/>
        <stp>BDP|13073923454590070466</stp>
        <tr r="B272" s="1"/>
      </tp>
      <tp t="s">
        <v>#N/A N/A</v>
        <stp/>
        <stp>BDP|16239923412074203100</stp>
        <tr r="F91" s="1"/>
      </tp>
      <tp t="s">
        <v>#N/A N/A</v>
        <stp/>
        <stp>BDP|12770794512159950657</stp>
        <tr r="B232" s="1"/>
      </tp>
      <tp t="s">
        <v>#N/A N/A</v>
        <stp/>
        <stp>BDP|10510854075706428216</stp>
        <tr r="F14" s="1"/>
      </tp>
      <tp t="s">
        <v>#N/A N/A</v>
        <stp/>
        <stp>BDP|13373619857178798320</stp>
        <tr r="E759" s="1"/>
      </tp>
      <tp t="s">
        <v>#N/A N/A</v>
        <stp/>
        <stp>BDP|14674455894045759701</stp>
        <tr r="D978" s="1"/>
      </tp>
      <tp t="s">
        <v>#N/A N/A</v>
        <stp/>
        <stp>BDP|12711311993954180744</stp>
        <tr r="D1477" s="1"/>
      </tp>
      <tp t="s">
        <v>#N/A N/A</v>
        <stp/>
        <stp>BDP|11637085348578646603</stp>
        <tr r="B817" s="1"/>
      </tp>
      <tp t="s">
        <v>#N/A N/A</v>
        <stp/>
        <stp>BDP|11529880603526955449</stp>
        <tr r="B1071" s="1"/>
      </tp>
      <tp t="s">
        <v>#N/A N/A</v>
        <stp/>
        <stp>BDP|13084951614114566475</stp>
        <tr r="F1337" s="1"/>
      </tp>
      <tp t="s">
        <v>#N/A N/A</v>
        <stp/>
        <stp>BDP|14570684965986998929</stp>
        <tr r="H203" s="1"/>
      </tp>
      <tp t="s">
        <v>#N/A N/A</v>
        <stp/>
        <stp>BDP|14299220887573021641</stp>
        <tr r="D1576" s="1"/>
      </tp>
      <tp t="s">
        <v>#N/A N/A</v>
        <stp/>
        <stp>BDP|17848300469420089927</stp>
        <tr r="B689" s="1"/>
      </tp>
      <tp t="s">
        <v>#N/A N/A</v>
        <stp/>
        <stp>BDP|13403244593160720379</stp>
        <tr r="E1186" s="1"/>
      </tp>
      <tp t="s">
        <v>#N/A N/A</v>
        <stp/>
        <stp>BDP|18288210854467723333</stp>
        <tr r="H613" s="1"/>
      </tp>
      <tp t="s">
        <v>#N/A N/A</v>
        <stp/>
        <stp>BDP|10413532977331685859</stp>
        <tr r="G108" s="1"/>
      </tp>
      <tp t="s">
        <v>#N/A N/A</v>
        <stp/>
        <stp>BDP|15185322345079797024</stp>
        <tr r="D788" s="1"/>
      </tp>
      <tp t="s">
        <v>#N/A N/A</v>
        <stp/>
        <stp>BDP|10212940488148873250</stp>
        <tr r="E379" s="1"/>
      </tp>
      <tp t="s">
        <v>#N/A N/A</v>
        <stp/>
        <stp>BDP|16501338492853568420</stp>
        <tr r="E617" s="1"/>
      </tp>
      <tp t="s">
        <v>#N/A N/A</v>
        <stp/>
        <stp>BDP|11152418327898679424</stp>
        <tr r="B721" s="1"/>
      </tp>
      <tp t="s">
        <v>#N/A N/A</v>
        <stp/>
        <stp>BDP|10301862725985169429</stp>
        <tr r="B1532" s="1"/>
      </tp>
      <tp t="s">
        <v>#N/A N/A</v>
        <stp/>
        <stp>BDP|16419987870006847569</stp>
        <tr r="D769" s="1"/>
      </tp>
      <tp t="s">
        <v>#N/A N/A</v>
        <stp/>
        <stp>BDP|17450856346041214179</stp>
        <tr r="E624" s="1"/>
      </tp>
      <tp t="s">
        <v>#N/A N/A</v>
        <stp/>
        <stp>BDP|11680117372995748908</stp>
        <tr r="C86" s="1"/>
      </tp>
      <tp t="s">
        <v>#N/A N/A</v>
        <stp/>
        <stp>BDP|14512758294697636605</stp>
        <tr r="G322" s="1"/>
      </tp>
      <tp t="s">
        <v>#N/A N/A</v>
        <stp/>
        <stp>BDP|17343575395956783649</stp>
        <tr r="F968" s="1"/>
      </tp>
      <tp t="s">
        <v>#N/A N/A</v>
        <stp/>
        <stp>BDP|16382168810289231458</stp>
        <tr r="H1370" s="1"/>
      </tp>
      <tp t="s">
        <v>#N/A N/A</v>
        <stp/>
        <stp>BDP|10176984740030320688</stp>
        <tr r="G1583" s="1"/>
      </tp>
      <tp t="s">
        <v>#N/A N/A</v>
        <stp/>
        <stp>BDP|10169963341536384070</stp>
        <tr r="E615" s="1"/>
      </tp>
      <tp t="s">
        <v>#N/A N/A</v>
        <stp/>
        <stp>BDP|10994034277124649890</stp>
        <tr r="C1258" s="1"/>
      </tp>
      <tp t="s">
        <v>#N/A N/A</v>
        <stp/>
        <stp>BDP|15856435878568183505</stp>
        <tr r="B666" s="1"/>
      </tp>
      <tp t="s">
        <v>#N/A N/A</v>
        <stp/>
        <stp>BDP|11352089469125649966</stp>
        <tr r="D886" s="1"/>
      </tp>
      <tp t="s">
        <v>#N/A N/A</v>
        <stp/>
        <stp>BDP|16690507694290457146</stp>
        <tr r="C483" s="1"/>
      </tp>
      <tp t="s">
        <v>#N/A N/A</v>
        <stp/>
        <stp>BDP|14088620419598971005</stp>
        <tr r="B1041" s="1"/>
      </tp>
      <tp t="s">
        <v>#N/A N/A</v>
        <stp/>
        <stp>BDP|13620821754712380713</stp>
        <tr r="B1419" s="1"/>
      </tp>
      <tp t="s">
        <v>#N/A N/A</v>
        <stp/>
        <stp>BDP|13684702937268068431</stp>
        <tr r="G1261" s="1"/>
      </tp>
      <tp t="s">
        <v>#N/A N/A</v>
        <stp/>
        <stp>BDP|15571236593911607417</stp>
        <tr r="B472" s="1"/>
      </tp>
      <tp t="s">
        <v>#N/A N/A</v>
        <stp/>
        <stp>BDP|13641733724819539462</stp>
        <tr r="E128" s="1"/>
      </tp>
      <tp t="s">
        <v>#N/A N/A</v>
        <stp/>
        <stp>BDP|16076313481821133731</stp>
        <tr r="B880" s="1"/>
      </tp>
      <tp t="s">
        <v>#N/A N/A</v>
        <stp/>
        <stp>BDP|11210925577506358269</stp>
        <tr r="H113" s="1"/>
      </tp>
      <tp t="s">
        <v>#N/A N/A</v>
        <stp/>
        <stp>BDP|13296060077728316723</stp>
        <tr r="C581" s="1"/>
      </tp>
      <tp t="s">
        <v>#N/A N/A</v>
        <stp/>
        <stp>BDP|14216877545331456262</stp>
        <tr r="D1574" s="1"/>
      </tp>
      <tp t="s">
        <v>#N/A N/A</v>
        <stp/>
        <stp>BDP|17814059598010296553</stp>
        <tr r="D1107" s="1"/>
      </tp>
      <tp t="s">
        <v>#N/A N/A</v>
        <stp/>
        <stp>BDP|12360518537699486631</stp>
        <tr r="C1059" s="1"/>
      </tp>
      <tp t="s">
        <v>#N/A N/A</v>
        <stp/>
        <stp>BDP|15071525380225216620</stp>
        <tr r="E1009" s="1"/>
      </tp>
      <tp t="s">
        <v>#N/A N/A</v>
        <stp/>
        <stp>BDP|17007187344100712990</stp>
        <tr r="H671" s="1"/>
      </tp>
      <tp t="s">
        <v>#N/A N/A</v>
        <stp/>
        <stp>BDP|18077614055213515337</stp>
        <tr r="C600" s="1"/>
      </tp>
      <tp t="s">
        <v>#N/A N/A</v>
        <stp/>
        <stp>BDP|18141574407407548166</stp>
        <tr r="B491" s="1"/>
      </tp>
      <tp t="s">
        <v>#N/A N/A</v>
        <stp/>
        <stp>BDP|15195317598416266289</stp>
        <tr r="C1113" s="1"/>
      </tp>
      <tp t="s">
        <v>#N/A N/A</v>
        <stp/>
        <stp>BDP|16384309381341842783</stp>
        <tr r="F571" s="1"/>
      </tp>
      <tp t="s">
        <v>#N/A N/A</v>
        <stp/>
        <stp>BDP|10299604941120623905</stp>
        <tr r="D1247" s="1"/>
      </tp>
      <tp t="s">
        <v>#N/A N/A</v>
        <stp/>
        <stp>BDP|16523348753563225857</stp>
        <tr r="H1155" s="1"/>
      </tp>
      <tp t="s">
        <v>#N/A N/A</v>
        <stp/>
        <stp>BDP|12482841411063436303</stp>
        <tr r="B1158" s="1"/>
      </tp>
      <tp t="s">
        <v>#N/A N/A</v>
        <stp/>
        <stp>BDP|18412616130471092702</stp>
        <tr r="C259" s="1"/>
      </tp>
      <tp t="s">
        <v>#N/A N/A</v>
        <stp/>
        <stp>BDP|17597416360677826995</stp>
        <tr r="E1572" s="1"/>
      </tp>
      <tp t="s">
        <v>#N/A N/A</v>
        <stp/>
        <stp>BDP|16492676396135375735</stp>
        <tr r="H439" s="1"/>
      </tp>
      <tp t="s">
        <v>#N/A N/A</v>
        <stp/>
        <stp>BDP|16004199256579395094</stp>
        <tr r="B753" s="1"/>
      </tp>
      <tp t="s">
        <v>#N/A N/A</v>
        <stp/>
        <stp>BDP|10255239109761525888</stp>
        <tr r="B528" s="1"/>
      </tp>
      <tp t="s">
        <v>#N/A N/A</v>
        <stp/>
        <stp>BDP|10246501563179232166</stp>
        <tr r="F702" s="1"/>
      </tp>
      <tp t="s">
        <v>#N/A N/A</v>
        <stp/>
        <stp>BDP|14219620447115381818</stp>
        <tr r="B1116" s="1"/>
      </tp>
      <tp t="s">
        <v>#N/A N/A</v>
        <stp/>
        <stp>BDP|10131024673819171548</stp>
        <tr r="G787" s="1"/>
      </tp>
      <tp t="s">
        <v>#N/A N/A</v>
        <stp/>
        <stp>BDP|14702902972798755977</stp>
        <tr r="B1413" s="1"/>
      </tp>
      <tp t="s">
        <v>#N/A N/A</v>
        <stp/>
        <stp>BDP|18163159740802274437</stp>
        <tr r="H882" s="1"/>
      </tp>
      <tp t="s">
        <v>#N/A N/A</v>
        <stp/>
        <stp>BDP|13795160611458634039</stp>
        <tr r="G740" s="1"/>
      </tp>
      <tp t="s">
        <v>#N/A N/A</v>
        <stp/>
        <stp>BDP|13658761423188674504</stp>
        <tr r="F865" s="1"/>
      </tp>
      <tp t="s">
        <v>#N/A N/A</v>
        <stp/>
        <stp>BDP|12678941715787600644</stp>
        <tr r="D504" s="1"/>
      </tp>
      <tp t="s">
        <v>#N/A N/A</v>
        <stp/>
        <stp>BDP|16369339992043639418</stp>
        <tr r="D564" s="1"/>
      </tp>
      <tp t="s">
        <v>#N/A N/A</v>
        <stp/>
        <stp>BDP|11428170791874385658</stp>
        <tr r="E961" s="1"/>
      </tp>
      <tp t="s">
        <v>#N/A N/A</v>
        <stp/>
        <stp>BDP|11070310155549109518</stp>
        <tr r="E860" s="1"/>
      </tp>
      <tp t="s">
        <v>#N/A N/A</v>
        <stp/>
        <stp>BDP|14962942029622394632</stp>
        <tr r="H909" s="1"/>
      </tp>
      <tp t="s">
        <v>#N/A N/A</v>
        <stp/>
        <stp>BDP|13683439264379181347</stp>
        <tr r="B426" s="1"/>
      </tp>
      <tp t="s">
        <v>#N/A N/A</v>
        <stp/>
        <stp>BDP|14694922258057921414</stp>
        <tr r="C850" s="1"/>
      </tp>
      <tp t="s">
        <v>#N/A N/A</v>
        <stp/>
        <stp>BDP|13911408785440999418</stp>
        <tr r="C967" s="1"/>
      </tp>
      <tp t="s">
        <v>#N/A N/A</v>
        <stp/>
        <stp>BDP|14082832356432306022</stp>
        <tr r="C1575" s="1"/>
      </tp>
      <tp t="s">
        <v>#N/A N/A</v>
        <stp/>
        <stp>BDP|15836997805782506550</stp>
        <tr r="C1138" s="1"/>
      </tp>
      <tp t="s">
        <v>#N/A N/A</v>
        <stp/>
        <stp>BDP|16776346273608574112</stp>
        <tr r="E1523" s="1"/>
      </tp>
      <tp t="s">
        <v>#N/A N/A</v>
        <stp/>
        <stp>BDP|14820936726611927501</stp>
        <tr r="F1166" s="1"/>
      </tp>
      <tp t="s">
        <v>#N/A N/A</v>
        <stp/>
        <stp>BDP|14818845428890838589</stp>
        <tr r="E771" s="1"/>
      </tp>
      <tp t="s">
        <v>#N/A N/A</v>
        <stp/>
        <stp>BDP|16174168473828736372</stp>
        <tr r="H1190" s="1"/>
      </tp>
      <tp t="s">
        <v>#N/A N/A</v>
        <stp/>
        <stp>BDP|13198507310945209972</stp>
        <tr r="G1582" s="1"/>
      </tp>
      <tp t="s">
        <v>#N/A N/A</v>
        <stp/>
        <stp>BDP|18415460821072541721</stp>
        <tr r="C1078" s="1"/>
      </tp>
      <tp t="s">
        <v>#N/A N/A</v>
        <stp/>
        <stp>BDP|12957368829201062911</stp>
        <tr r="E48" s="1"/>
      </tp>
      <tp t="s">
        <v>#N/A N/A</v>
        <stp/>
        <stp>BDP|17488945927050762773</stp>
        <tr r="C598" s="1"/>
      </tp>
      <tp t="s">
        <v>#N/A N/A</v>
        <stp/>
        <stp>BDP|16132306998706943179</stp>
        <tr r="G126" s="1"/>
      </tp>
      <tp t="s">
        <v>#N/A N/A</v>
        <stp/>
        <stp>BDP|15904686495323185222</stp>
        <tr r="F829" s="1"/>
      </tp>
      <tp t="s">
        <v>#N/A N/A</v>
        <stp/>
        <stp>BDP|18386117921847596710</stp>
        <tr r="C451" s="1"/>
      </tp>
      <tp t="s">
        <v>#N/A N/A</v>
        <stp/>
        <stp>BDP|11921939118853650138</stp>
        <tr r="D92" s="1"/>
      </tp>
      <tp t="s">
        <v>#N/A N/A</v>
        <stp/>
        <stp>BDP|16797723285961296354</stp>
        <tr r="G151" s="1"/>
      </tp>
      <tp t="s">
        <v>#N/A N/A</v>
        <stp/>
        <stp>BDP|13346290293741941279</stp>
        <tr r="G390" s="1"/>
      </tp>
      <tp t="s">
        <v>#N/A N/A</v>
        <stp/>
        <stp>BDP|18199010474502403670</stp>
        <tr r="C546" s="1"/>
      </tp>
      <tp t="s">
        <v>#N/A N/A</v>
        <stp/>
        <stp>BDP|15629119620844314930</stp>
        <tr r="C1541" s="1"/>
      </tp>
      <tp t="s">
        <v>#N/A N/A</v>
        <stp/>
        <stp>BDP|10644575804909692743</stp>
        <tr r="H786" s="1"/>
      </tp>
      <tp t="s">
        <v>#N/A N/A</v>
        <stp/>
        <stp>BDP|17190555712259595146</stp>
        <tr r="B1200" s="1"/>
      </tp>
      <tp t="s">
        <v>#N/A N/A</v>
        <stp/>
        <stp>BDP|13625354667059000436</stp>
        <tr r="H330" s="1"/>
      </tp>
      <tp t="s">
        <v>#N/A N/A</v>
        <stp/>
        <stp>BDP|13889791537868349425</stp>
        <tr r="D912" s="1"/>
      </tp>
      <tp t="s">
        <v>#N/A N/A</v>
        <stp/>
        <stp>BDP|17609192512938382494</stp>
        <tr r="D1015" s="1"/>
      </tp>
      <tp t="s">
        <v>#N/A N/A</v>
        <stp/>
        <stp>BDP|14963675633188844221</stp>
        <tr r="E1419" s="1"/>
      </tp>
      <tp t="s">
        <v>#N/A N/A</v>
        <stp/>
        <stp>BDP|14713841635517777365</stp>
        <tr r="H1427" s="1"/>
      </tp>
      <tp t="s">
        <v>#N/A N/A</v>
        <stp/>
        <stp>BDP|10620524288420327685</stp>
        <tr r="G722" s="1"/>
      </tp>
      <tp t="s">
        <v>#N/A N/A</v>
        <stp/>
        <stp>BDP|13102420164089241320</stp>
        <tr r="C396" s="1"/>
      </tp>
      <tp t="s">
        <v>#N/A N/A</v>
        <stp/>
        <stp>BDP|15558952291838433628</stp>
        <tr r="F851" s="1"/>
      </tp>
      <tp t="s">
        <v>#N/A N/A</v>
        <stp/>
        <stp>BDP|10984048166409470498</stp>
        <tr r="H817" s="1"/>
      </tp>
      <tp t="s">
        <v>#N/A N/A</v>
        <stp/>
        <stp>BDP|12702533374488651308</stp>
        <tr r="G1039" s="1"/>
      </tp>
      <tp t="s">
        <v>#N/A N/A</v>
        <stp/>
        <stp>BDP|15796990479512617274</stp>
        <tr r="E1098" s="1"/>
      </tp>
      <tp t="s">
        <v>#N/A N/A</v>
        <stp/>
        <stp>BDP|17502212780866165034</stp>
        <tr r="H807" s="1"/>
      </tp>
      <tp t="s">
        <v>#N/A N/A</v>
        <stp/>
        <stp>BDP|15176108580741468631</stp>
        <tr r="F98" s="1"/>
      </tp>
      <tp t="s">
        <v>#N/A N/A</v>
        <stp/>
        <stp>BDP|15740500882150383303</stp>
        <tr r="E1021" s="1"/>
      </tp>
      <tp t="s">
        <v>#N/A N/A</v>
        <stp/>
        <stp>BDP|15065777096765589520</stp>
        <tr r="C1025" s="1"/>
      </tp>
      <tp t="s">
        <v>#N/A N/A</v>
        <stp/>
        <stp>BDP|13768818907351646115</stp>
        <tr r="H894" s="1"/>
      </tp>
      <tp t="s">
        <v>#N/A N/A</v>
        <stp/>
        <stp>BDP|16514781608359092339</stp>
        <tr r="C1466" s="1"/>
      </tp>
      <tp t="s">
        <v>#N/A N/A</v>
        <stp/>
        <stp>BDP|14215283368153554817</stp>
        <tr r="B167" s="1"/>
      </tp>
      <tp t="s">
        <v>#N/A N/A</v>
        <stp/>
        <stp>BDP|14007168995532392563</stp>
        <tr r="E56" s="1"/>
      </tp>
      <tp t="s">
        <v>#N/A N/A</v>
        <stp/>
        <stp>BDP|17207221813357579802</stp>
        <tr r="G1445" s="1"/>
      </tp>
      <tp t="s">
        <v>#N/A N/A</v>
        <stp/>
        <stp>BDP|15662990055203532192</stp>
        <tr r="B589" s="1"/>
      </tp>
      <tp t="s">
        <v>#N/A N/A</v>
        <stp/>
        <stp>BDP|11086908630685261544</stp>
        <tr r="E535" s="1"/>
      </tp>
      <tp t="s">
        <v>#N/A N/A</v>
        <stp/>
        <stp>BDP|17040236055259954291</stp>
        <tr r="G814" s="1"/>
      </tp>
      <tp t="s">
        <v>#N/A N/A</v>
        <stp/>
        <stp>BDP|17877797598639079808</stp>
        <tr r="G163" s="1"/>
      </tp>
      <tp t="s">
        <v>#N/A N/A</v>
        <stp/>
        <stp>BDP|11646522261742417888</stp>
        <tr r="H356" s="1"/>
      </tp>
      <tp t="s">
        <v>#N/A N/A</v>
        <stp/>
        <stp>BDP|16978036092982386528</stp>
        <tr r="E1519" s="1"/>
      </tp>
      <tp t="s">
        <v>#N/A N/A</v>
        <stp/>
        <stp>BDP|11865150738439991253</stp>
        <tr r="G1586" s="1"/>
      </tp>
      <tp t="s">
        <v>#N/A N/A</v>
        <stp/>
        <stp>BDP|14426046740078888013</stp>
        <tr r="H799" s="1"/>
      </tp>
      <tp t="s">
        <v>#N/A N/A</v>
        <stp/>
        <stp>BDP|13054943193978875367</stp>
        <tr r="F1230" s="1"/>
      </tp>
      <tp t="s">
        <v>#N/A N/A</v>
        <stp/>
        <stp>BDP|11382875647727356290</stp>
        <tr r="F1246" s="1"/>
      </tp>
      <tp t="s">
        <v>#N/A N/A</v>
        <stp/>
        <stp>BDP|15753311317308993710</stp>
        <tr r="C217" s="1"/>
      </tp>
      <tp t="s">
        <v>#N/A N/A</v>
        <stp/>
        <stp>BDP|14051490059448881514</stp>
        <tr r="H1400" s="1"/>
      </tp>
      <tp t="s">
        <v>#N/A N/A</v>
        <stp/>
        <stp>BDP|12959839596672167940</stp>
        <tr r="C114" s="1"/>
      </tp>
      <tp t="s">
        <v>#N/A N/A</v>
        <stp/>
        <stp>BDP|16268788530988154220</stp>
        <tr r="G383" s="1"/>
      </tp>
      <tp t="s">
        <v>#N/A N/A</v>
        <stp/>
        <stp>BDP|10667507405994915938</stp>
        <tr r="F1298" s="1"/>
      </tp>
      <tp t="s">
        <v>#N/A N/A</v>
        <stp/>
        <stp>BDP|16874451023781163967</stp>
        <tr r="B1095" s="1"/>
      </tp>
      <tp t="s">
        <v>#N/A N/A</v>
        <stp/>
        <stp>BDP|11829967687021342936</stp>
        <tr r="G365" s="1"/>
      </tp>
      <tp t="s">
        <v>#N/A N/A</v>
        <stp/>
        <stp>BDP|17675984877468464946</stp>
        <tr r="E711" s="1"/>
      </tp>
      <tp t="s">
        <v>#N/A N/A</v>
        <stp/>
        <stp>BDP|13759609081897742287</stp>
        <tr r="E1372" s="1"/>
      </tp>
      <tp t="s">
        <v>#N/A N/A</v>
        <stp/>
        <stp>BDP|15738665099491256331</stp>
        <tr r="F209" s="1"/>
      </tp>
      <tp t="s">
        <v>#N/A N/A</v>
        <stp/>
        <stp>BDP|17373965326167209387</stp>
        <tr r="F452" s="1"/>
      </tp>
      <tp t="s">
        <v>#N/A N/A</v>
        <stp/>
        <stp>BDP|18097576614591389596</stp>
        <tr r="D67" s="1"/>
      </tp>
      <tp t="s">
        <v>#N/A N/A</v>
        <stp/>
        <stp>BDP|15270853806526979312</stp>
        <tr r="E367" s="1"/>
      </tp>
      <tp t="s">
        <v>#N/A N/A</v>
        <stp/>
        <stp>BDP|14882164612344504814</stp>
        <tr r="H355" s="1"/>
      </tp>
      <tp t="s">
        <v>#N/A N/A</v>
        <stp/>
        <stp>BDP|12543802988793229979</stp>
        <tr r="H40" s="1"/>
      </tp>
      <tp t="s">
        <v>#N/A N/A</v>
        <stp/>
        <stp>BDP|12909919401172759164</stp>
        <tr r="F112" s="1"/>
      </tp>
      <tp t="s">
        <v>#N/A N/A</v>
        <stp/>
        <stp>BDP|15907949522080176661</stp>
        <tr r="B404" s="1"/>
      </tp>
      <tp t="s">
        <v>#N/A N/A</v>
        <stp/>
        <stp>BDP|17065692415409069149</stp>
        <tr r="E1362" s="1"/>
      </tp>
      <tp t="s">
        <v>#N/A N/A</v>
        <stp/>
        <stp>BDP|11199240460815568889</stp>
        <tr r="B842" s="1"/>
      </tp>
      <tp t="s">
        <v>#N/A N/A</v>
        <stp/>
        <stp>BDP|15484632468034667911</stp>
        <tr r="B478" s="1"/>
      </tp>
      <tp t="s">
        <v>#N/A N/A</v>
        <stp/>
        <stp>BDP|16390261755309926014</stp>
        <tr r="E1212" s="1"/>
      </tp>
      <tp t="s">
        <v>#N/A N/A</v>
        <stp/>
        <stp>BDP|12481976140710925728</stp>
        <tr r="B46" s="1"/>
      </tp>
      <tp t="s">
        <v>#N/A N/A</v>
        <stp/>
        <stp>BDP|14898281978751144819</stp>
        <tr r="C750" s="1"/>
      </tp>
      <tp t="s">
        <v>#N/A N/A</v>
        <stp/>
        <stp>BDP|16865932607477564017</stp>
        <tr r="D331" s="1"/>
      </tp>
      <tp t="s">
        <v>#N/A N/A</v>
        <stp/>
        <stp>BDP|16671878054514438799</stp>
        <tr r="E398" s="1"/>
      </tp>
      <tp t="s">
        <v>#N/A N/A</v>
        <stp/>
        <stp>BDP|15671910107405164195</stp>
        <tr r="C752" s="1"/>
      </tp>
      <tp t="s">
        <v>#N/A N/A</v>
        <stp/>
        <stp>BDP|18215871699610214167</stp>
        <tr r="D1066" s="1"/>
      </tp>
      <tp t="s">
        <v>#N/A N/A</v>
        <stp/>
        <stp>BDP|10808875805233288308</stp>
        <tr r="E1027" s="1"/>
      </tp>
      <tp t="s">
        <v>#N/A N/A</v>
        <stp/>
        <stp>BDP|10574894742254564030</stp>
        <tr r="G616" s="1"/>
      </tp>
      <tp t="s">
        <v>#N/A N/A</v>
        <stp/>
        <stp>BDP|13046156741649940754</stp>
        <tr r="D1524" s="1"/>
      </tp>
      <tp t="s">
        <v>#N/A N/A</v>
        <stp/>
        <stp>BDP|10386825399929317031</stp>
        <tr r="E738" s="1"/>
      </tp>
      <tp t="s">
        <v>#N/A N/A</v>
        <stp/>
        <stp>BDP|17700555100888017295</stp>
        <tr r="C1136" s="1"/>
      </tp>
      <tp t="s">
        <v>#N/A N/A</v>
        <stp/>
        <stp>BDP|12460728437897996937</stp>
        <tr r="H520" s="1"/>
      </tp>
      <tp t="s">
        <v>#N/A N/A</v>
        <stp/>
        <stp>BDP|12910453993234780337</stp>
        <tr r="E154" s="1"/>
      </tp>
      <tp t="s">
        <v>#N/A N/A</v>
        <stp/>
        <stp>BDP|18413865998986124703</stp>
        <tr r="C1083" s="1"/>
      </tp>
      <tp t="s">
        <v>#N/A N/A</v>
        <stp/>
        <stp>BDP|11522977614489941846</stp>
        <tr r="F134" s="1"/>
      </tp>
      <tp t="s">
        <v>#N/A N/A</v>
        <stp/>
        <stp>BDP|11924174995714620561</stp>
        <tr r="G1333" s="1"/>
      </tp>
      <tp t="s">
        <v>#N/A N/A</v>
        <stp/>
        <stp>BDP|16458012060469668187</stp>
        <tr r="E745" s="1"/>
      </tp>
      <tp t="s">
        <v>#N/A N/A</v>
        <stp/>
        <stp>BDP|11329146172317862860</stp>
        <tr r="G281" s="1"/>
      </tp>
      <tp t="s">
        <v>#N/A N/A</v>
        <stp/>
        <stp>BDP|11829942592449556006</stp>
        <tr r="F1442" s="1"/>
      </tp>
      <tp t="s">
        <v>#N/A N/A</v>
        <stp/>
        <stp>BDP|13900397079256248907</stp>
        <tr r="G727" s="1"/>
      </tp>
      <tp t="s">
        <v>#N/A N/A</v>
        <stp/>
        <stp>BDP|10838546971308424222</stp>
        <tr r="D261" s="1"/>
      </tp>
      <tp t="s">
        <v>#N/A N/A</v>
        <stp/>
        <stp>BDP|17248476051156934865</stp>
        <tr r="G753" s="1"/>
      </tp>
      <tp t="s">
        <v>#N/A N/A</v>
        <stp/>
        <stp>BDP|18288409369591517350</stp>
        <tr r="G505" s="1"/>
      </tp>
      <tp t="s">
        <v>#N/A N/A</v>
        <stp/>
        <stp>BDP|11999836739815020781</stp>
        <tr r="D852" s="1"/>
      </tp>
      <tp t="s">
        <v>#N/A N/A</v>
        <stp/>
        <stp>BDP|10951154596704716463</stp>
        <tr r="H1097" s="1"/>
      </tp>
      <tp t="s">
        <v>#N/A N/A</v>
        <stp/>
        <stp>BDP|16009887549291270398</stp>
        <tr r="B556" s="1"/>
      </tp>
      <tp t="s">
        <v>#N/A N/A</v>
        <stp/>
        <stp>BDP|13541852800030899325</stp>
        <tr r="C1311" s="1"/>
      </tp>
      <tp t="s">
        <v>#N/A N/A</v>
        <stp/>
        <stp>BDP|17368223723297869808</stp>
        <tr r="D78" s="1"/>
      </tp>
      <tp t="s">
        <v>#N/A N/A</v>
        <stp/>
        <stp>BDP|15856628242098604744</stp>
        <tr r="C909" s="1"/>
      </tp>
      <tp t="s">
        <v>#N/A N/A</v>
        <stp/>
        <stp>BDP|12261594237829147577</stp>
        <tr r="D381" s="1"/>
      </tp>
      <tp t="s">
        <v>#N/A N/A</v>
        <stp/>
        <stp>BDP|12575851766540855449</stp>
        <tr r="D747" s="1"/>
      </tp>
      <tp t="s">
        <v>#N/A N/A</v>
        <stp/>
        <stp>BDP|12598048789294344618</stp>
        <tr r="G379" s="1"/>
      </tp>
      <tp t="s">
        <v>#N/A N/A</v>
        <stp/>
        <stp>BDP|13094053044199979621</stp>
        <tr r="B1172" s="1"/>
      </tp>
      <tp t="s">
        <v>#N/A N/A</v>
        <stp/>
        <stp>BDP|14409858251430274187</stp>
        <tr r="E1048" s="1"/>
      </tp>
      <tp t="s">
        <v>#N/A N/A</v>
        <stp/>
        <stp>BDP|17751087385841331635</stp>
        <tr r="D295" s="1"/>
      </tp>
      <tp t="s">
        <v>#N/A N/A</v>
        <stp/>
        <stp>BDP|15017251868749228059</stp>
        <tr r="C1354" s="1"/>
      </tp>
      <tp t="s">
        <v>#N/A N/A</v>
        <stp/>
        <stp>BDP|17827258116248996483</stp>
        <tr r="G1196" s="1"/>
      </tp>
      <tp t="s">
        <v>#N/A N/A</v>
        <stp/>
        <stp>BDP|11612164593142073391</stp>
        <tr r="G500" s="1"/>
      </tp>
      <tp t="s">
        <v>#N/A N/A</v>
        <stp/>
        <stp>BDP|16525764369859591655</stp>
        <tr r="C1446" s="1"/>
      </tp>
      <tp t="s">
        <v>#N/A N/A</v>
        <stp/>
        <stp>BDP|15728729648259298751</stp>
        <tr r="F1222" s="1"/>
      </tp>
      <tp t="s">
        <v>#N/A N/A</v>
        <stp/>
        <stp>BDP|10764421587054101090</stp>
        <tr r="F38" s="1"/>
      </tp>
      <tp t="s">
        <v>#N/A N/A</v>
        <stp/>
        <stp>BDP|16156684504218501024</stp>
        <tr r="F1433" s="1"/>
      </tp>
      <tp t="s">
        <v>#N/A N/A</v>
        <stp/>
        <stp>BDP|17015186392403312449</stp>
        <tr r="B1583" s="1"/>
      </tp>
      <tp t="s">
        <v>#N/A N/A</v>
        <stp/>
        <stp>BDP|16188764795267602797</stp>
        <tr r="E387" s="1"/>
      </tp>
      <tp t="s">
        <v>#N/A N/A</v>
        <stp/>
        <stp>BDP|16558283330686978999</stp>
        <tr r="C424" s="1"/>
      </tp>
      <tp t="s">
        <v>#N/A N/A</v>
        <stp/>
        <stp>BDP|11948234490486222458</stp>
        <tr r="G1041" s="1"/>
      </tp>
      <tp t="s">
        <v>#N/A N/A</v>
        <stp/>
        <stp>BDP|16260045259938667341</stp>
        <tr r="E1232" s="1"/>
      </tp>
      <tp t="s">
        <v>#N/A N/A</v>
        <stp/>
        <stp>BDP|15957777605009164378</stp>
        <tr r="G8" s="1"/>
      </tp>
      <tp t="s">
        <v>#N/A N/A</v>
        <stp/>
        <stp>BDP|10156081610439738030</stp>
        <tr r="D862" s="1"/>
      </tp>
      <tp t="s">
        <v>#N/A N/A</v>
        <stp/>
        <stp>BDP|17430278939649499737</stp>
        <tr r="F1273" s="1"/>
      </tp>
      <tp t="s">
        <v>#N/A N/A</v>
        <stp/>
        <stp>BDP|10832115293458436833</stp>
        <tr r="C1233" s="1"/>
      </tp>
      <tp t="s">
        <v>#N/A N/A</v>
        <stp/>
        <stp>BDP|13139096080085313666</stp>
        <tr r="H1450" s="1"/>
      </tp>
      <tp t="s">
        <v>#N/A N/A</v>
        <stp/>
        <stp>BDP|17426906878624945587</stp>
        <tr r="B1533" s="1"/>
      </tp>
      <tp t="s">
        <v>#N/A N/A</v>
        <stp/>
        <stp>BDP|17716096636625429914</stp>
        <tr r="H981" s="1"/>
      </tp>
      <tp t="s">
        <v>#N/A N/A</v>
        <stp/>
        <stp>BDP|14073525410569667194</stp>
        <tr r="C1110" s="1"/>
      </tp>
      <tp t="s">
        <v>#N/A N/A</v>
        <stp/>
        <stp>BDP|17533202083885818022</stp>
        <tr r="H1578" s="1"/>
      </tp>
      <tp t="s">
        <v>#N/A N/A</v>
        <stp/>
        <stp>BDP|17764444544698341789</stp>
        <tr r="H170" s="1"/>
      </tp>
      <tp t="s">
        <v>#N/A N/A</v>
        <stp/>
        <stp>BDP|13990335595496561766</stp>
        <tr r="C1284" s="1"/>
      </tp>
      <tp t="s">
        <v>#N/A N/A</v>
        <stp/>
        <stp>BDP|18263291673267597213</stp>
        <tr r="B1315" s="1"/>
      </tp>
      <tp t="s">
        <v>#N/A N/A</v>
        <stp/>
        <stp>BDP|13860082544118822708</stp>
        <tr r="C1415" s="1"/>
      </tp>
      <tp t="s">
        <v>#N/A N/A</v>
        <stp/>
        <stp>BDP|14658003993701950409</stp>
        <tr r="D443" s="1"/>
      </tp>
      <tp t="s">
        <v>#N/A N/A</v>
        <stp/>
        <stp>BDP|18002718125352998710</stp>
        <tr r="B1006" s="1"/>
      </tp>
      <tp t="s">
        <v>#N/A N/A</v>
        <stp/>
        <stp>BDP|17485495221928562153</stp>
        <tr r="H26" s="1"/>
      </tp>
      <tp t="s">
        <v>#N/A N/A</v>
        <stp/>
        <stp>BDP|17151683216788037032</stp>
        <tr r="D832" s="1"/>
      </tp>
      <tp t="s">
        <v>#N/A N/A</v>
        <stp/>
        <stp>BDP|12409904107406852575</stp>
        <tr r="G1326" s="1"/>
      </tp>
      <tp t="s">
        <v>#N/A N/A</v>
        <stp/>
        <stp>BDP|17596025711156383895</stp>
        <tr r="E768" s="1"/>
      </tp>
      <tp t="s">
        <v>#N/A N/A</v>
        <stp/>
        <stp>BDP|12852921406241466247</stp>
        <tr r="F1093" s="1"/>
      </tp>
      <tp t="s">
        <v>#N/A N/A</v>
        <stp/>
        <stp>BDP|14891819786565726940</stp>
        <tr r="E1013" s="1"/>
      </tp>
      <tp t="s">
        <v>#N/A N/A</v>
        <stp/>
        <stp>BDP|15661478284531952009</stp>
        <tr r="F1140" s="1"/>
      </tp>
      <tp t="s">
        <v>#N/A N/A</v>
        <stp/>
        <stp>BDP|13774829919822885088</stp>
        <tr r="E130" s="1"/>
      </tp>
      <tp t="s">
        <v>#N/A N/A</v>
        <stp/>
        <stp>BDP|17145303077939983232</stp>
        <tr r="H122" s="1"/>
      </tp>
      <tp t="s">
        <v>#N/A N/A</v>
        <stp/>
        <stp>BDP|18429791065389762832</stp>
        <tr r="D1360" s="1"/>
      </tp>
      <tp t="s">
        <v>#N/A N/A</v>
        <stp/>
        <stp>BDP|16253162961391091899</stp>
        <tr r="C1477" s="1"/>
      </tp>
      <tp t="s">
        <v>#N/A N/A</v>
        <stp/>
        <stp>BDP|15440219880356875123</stp>
        <tr r="C1370" s="1"/>
      </tp>
      <tp t="s">
        <v>#N/A N/A</v>
        <stp/>
        <stp>BDP|17416811160352833329</stp>
        <tr r="E889" s="1"/>
      </tp>
      <tp t="s">
        <v>#N/A N/A</v>
        <stp/>
        <stp>BDP|17297761699689275804</stp>
        <tr r="H1166" s="1"/>
      </tp>
      <tp t="s">
        <v>#N/A N/A</v>
        <stp/>
        <stp>BDP|10655059317108842134</stp>
        <tr r="H825" s="1"/>
      </tp>
      <tp t="s">
        <v>#N/A N/A</v>
        <stp/>
        <stp>BDP|18066458072233945014</stp>
        <tr r="B1234" s="1"/>
      </tp>
      <tp t="s">
        <v>#N/A N/A</v>
        <stp/>
        <stp>BDP|10830300533308365075</stp>
        <tr r="C1064" s="1"/>
      </tp>
      <tp t="s">
        <v>#N/A N/A</v>
        <stp/>
        <stp>BDP|14818878360352207028</stp>
        <tr r="C1224" s="1"/>
      </tp>
      <tp t="s">
        <v>#N/A N/A</v>
        <stp/>
        <stp>BDP|13746601788311426446</stp>
        <tr r="C680" s="1"/>
      </tp>
      <tp t="s">
        <v>#N/A N/A</v>
        <stp/>
        <stp>BDP|14860911403471446416</stp>
        <tr r="G1556" s="1"/>
      </tp>
      <tp t="s">
        <v>#N/A N/A</v>
        <stp/>
        <stp>BDP|11090830879847540102</stp>
        <tr r="C884" s="1"/>
      </tp>
      <tp t="s">
        <v>#N/A N/A</v>
        <stp/>
        <stp>BDP|16712047795492930507</stp>
        <tr r="B802" s="1"/>
      </tp>
      <tp t="s">
        <v>#N/A N/A</v>
        <stp/>
        <stp>BDP|15091977073600352388</stp>
        <tr r="C1360" s="1"/>
      </tp>
      <tp t="s">
        <v>#N/A N/A</v>
        <stp/>
        <stp>BDP|18375871327602527896</stp>
        <tr r="D435" s="1"/>
      </tp>
      <tp t="s">
        <v>#N/A N/A</v>
        <stp/>
        <stp>BDP|10875018308000730887</stp>
        <tr r="D903" s="1"/>
      </tp>
      <tp t="s">
        <v>#N/A N/A</v>
        <stp/>
        <stp>BDP|15740997200832377637</stp>
        <tr r="B1547" s="1"/>
      </tp>
      <tp t="s">
        <v>#N/A N/A</v>
        <stp/>
        <stp>BDP|11118456286953866642</stp>
        <tr r="D1516" s="1"/>
      </tp>
      <tp t="s">
        <v>#N/A N/A</v>
        <stp/>
        <stp>BDP|11514334003903219995</stp>
        <tr r="B173" s="1"/>
      </tp>
      <tp t="s">
        <v>#N/A N/A</v>
        <stp/>
        <stp>BDP|18058432878880436314</stp>
        <tr r="D694" s="1"/>
      </tp>
      <tp t="s">
        <v>#N/A N/A</v>
        <stp/>
        <stp>BDP|10911513634036381812</stp>
        <tr r="C681" s="1"/>
      </tp>
      <tp t="s">
        <v>#N/A N/A</v>
        <stp/>
        <stp>BDP|15146979447497631794</stp>
        <tr r="G1508" s="1"/>
      </tp>
      <tp t="s">
        <v>#N/A N/A</v>
        <stp/>
        <stp>BDP|14882364529469178483</stp>
        <tr r="B1348" s="1"/>
      </tp>
      <tp t="s">
        <v>#N/A N/A</v>
        <stp/>
        <stp>BDP|14428838422442250498</stp>
        <tr r="C369" s="1"/>
      </tp>
      <tp t="s">
        <v>#N/A N/A</v>
        <stp/>
        <stp>BDP|17714783733382136932</stp>
        <tr r="D1509" s="1"/>
      </tp>
      <tp t="s">
        <v>#N/A N/A</v>
        <stp/>
        <stp>BDP|14688521237189884357</stp>
        <tr r="G1570" s="1"/>
      </tp>
      <tp t="s">
        <v>#N/A N/A</v>
        <stp/>
        <stp>BDP|16209236089605759112</stp>
        <tr r="H255" s="1"/>
      </tp>
      <tp t="s">
        <v>#N/A N/A</v>
        <stp/>
        <stp>BDP|18377659319370417758</stp>
        <tr r="F108" s="1"/>
      </tp>
      <tp t="s">
        <v>#N/A N/A</v>
        <stp/>
        <stp>BDP|14043906525881377676</stp>
        <tr r="B79" s="1"/>
      </tp>
      <tp t="s">
        <v>#N/A N/A</v>
        <stp/>
        <stp>BDP|11434896278513133558</stp>
        <tr r="H274" s="1"/>
      </tp>
      <tp t="s">
        <v>#N/A N/A</v>
        <stp/>
        <stp>BDP|18095385528429275834</stp>
        <tr r="B538" s="1"/>
      </tp>
      <tp t="s">
        <v>#N/A N/A</v>
        <stp/>
        <stp>BDP|14745841708113377799</stp>
        <tr r="B1560" s="1"/>
      </tp>
      <tp t="s">
        <v>#N/A N/A</v>
        <stp/>
        <stp>BDP|10891302886666805575</stp>
        <tr r="D1481" s="1"/>
      </tp>
      <tp t="s">
        <v>#N/A N/A</v>
        <stp/>
        <stp>BDP|10063854250051594413</stp>
        <tr r="E1293" s="1"/>
      </tp>
      <tp t="s">
        <v>#N/A N/A</v>
        <stp/>
        <stp>BDP|12449442507878575637</stp>
        <tr r="G749" s="1"/>
      </tp>
      <tp t="s">
        <v>#N/A N/A</v>
        <stp/>
        <stp>BDP|13603838541465348265</stp>
        <tr r="G449" s="1"/>
      </tp>
      <tp t="s">
        <v>#N/A N/A</v>
        <stp/>
        <stp>BDP|18427747384769768629</stp>
        <tr r="B1275" s="1"/>
      </tp>
      <tp t="s">
        <v>#N/A N/A</v>
        <stp/>
        <stp>BDP|14711070450598578140</stp>
        <tr r="H124" s="1"/>
      </tp>
      <tp t="s">
        <v>#N/A N/A</v>
        <stp/>
        <stp>BDP|17229841572332239270</stp>
        <tr r="F1409" s="1"/>
      </tp>
      <tp t="s">
        <v>#N/A N/A</v>
        <stp/>
        <stp>BDP|13569684825019809613</stp>
        <tr r="B1156" s="1"/>
      </tp>
      <tp t="s">
        <v>#N/A N/A</v>
        <stp/>
        <stp>BDP|18303228025825559502</stp>
        <tr r="D1428" s="1"/>
      </tp>
      <tp t="s">
        <v>#N/A N/A</v>
        <stp/>
        <stp>BDP|13065832621349746844</stp>
        <tr r="G1428" s="1"/>
      </tp>
      <tp t="s">
        <v>#N/A N/A</v>
        <stp/>
        <stp>BDP|17288480022829866010</stp>
        <tr r="D910" s="1"/>
      </tp>
      <tp t="s">
        <v>#N/A N/A</v>
        <stp/>
        <stp>BDP|17712097391571818764</stp>
        <tr r="H805" s="1"/>
      </tp>
      <tp t="s">
        <v>#N/A N/A</v>
        <stp/>
        <stp>BDP|15113084681043012692</stp>
        <tr r="G319" s="1"/>
      </tp>
      <tp t="s">
        <v>#N/A N/A</v>
        <stp/>
        <stp>BDP|10464273218123961837</stp>
        <tr r="G491" s="1"/>
      </tp>
      <tp t="s">
        <v>#N/A N/A</v>
        <stp/>
        <stp>BDP|13227094693371939302</stp>
        <tr r="E1424" s="1"/>
      </tp>
      <tp t="s">
        <v>#N/A N/A</v>
        <stp/>
        <stp>BDP|15602900668580769287</stp>
        <tr r="B51" s="1"/>
      </tp>
      <tp t="s">
        <v>#N/A N/A</v>
        <stp/>
        <stp>BDP|15026565391408781900</stp>
        <tr r="F187" s="1"/>
      </tp>
      <tp t="s">
        <v>#N/A N/A</v>
        <stp/>
        <stp>BDP|14864499804698203072</stp>
        <tr r="E538" s="1"/>
      </tp>
      <tp t="s">
        <v>#N/A N/A</v>
        <stp/>
        <stp>BDP|13532409301109393679</stp>
        <tr r="B35" s="1"/>
      </tp>
      <tp t="s">
        <v>#N/A N/A</v>
        <stp/>
        <stp>BDP|13541807545664683367</stp>
        <tr r="H1316" s="1"/>
      </tp>
      <tp t="s">
        <v>#N/A N/A</v>
        <stp/>
        <stp>BDP|13597941075695324075</stp>
        <tr r="E1590" s="1"/>
      </tp>
      <tp t="s">
        <v>#N/A N/A</v>
        <stp/>
        <stp>BDP|16545468033331532854</stp>
        <tr r="C97" s="1"/>
      </tp>
      <tp t="s">
        <v>#N/A N/A</v>
        <stp/>
        <stp>BDP|15496865502975831089</stp>
        <tr r="H1185" s="1"/>
      </tp>
      <tp t="s">
        <v>#N/A N/A</v>
        <stp/>
        <stp>BDP|14815073440969766182</stp>
        <tr r="G1343" s="1"/>
      </tp>
      <tp t="s">
        <v>#N/A N/A</v>
        <stp/>
        <stp>BDP|16545391300985552894</stp>
        <tr r="C246" s="1"/>
      </tp>
      <tp t="s">
        <v>#N/A N/A</v>
        <stp/>
        <stp>BDP|12982092196872580137</stp>
        <tr r="D513" s="1"/>
      </tp>
      <tp t="s">
        <v>#N/A N/A</v>
        <stp/>
        <stp>BDP|13943053118669208362</stp>
        <tr r="E586" s="1"/>
      </tp>
      <tp t="s">
        <v>#N/A N/A</v>
        <stp/>
        <stp>BDP|15318343993902513518</stp>
        <tr r="H667" s="1"/>
      </tp>
      <tp t="s">
        <v>#N/A N/A</v>
        <stp/>
        <stp>BDP|18050161156134879083</stp>
        <tr r="C687" s="1"/>
      </tp>
      <tp t="s">
        <v>#N/A N/A</v>
        <stp/>
        <stp>BDP|17443584086081264386</stp>
        <tr r="H1236" s="1"/>
      </tp>
      <tp t="s">
        <v>#N/A N/A</v>
        <stp/>
        <stp>BDP|15263492595734620481</stp>
        <tr r="H741" s="1"/>
      </tp>
      <tp t="s">
        <v>#N/A N/A</v>
        <stp/>
        <stp>BDP|15290035516859616515</stp>
        <tr r="E600" s="1"/>
      </tp>
      <tp t="s">
        <v>#N/A N/A</v>
        <stp/>
        <stp>BDP|16043043789693965540</stp>
        <tr r="H1310" s="1"/>
      </tp>
      <tp t="s">
        <v>#N/A N/A</v>
        <stp/>
        <stp>BDP|13701684096235155184</stp>
        <tr r="H966" s="1"/>
      </tp>
      <tp t="s">
        <v>#N/A N/A</v>
        <stp/>
        <stp>BDP|13727488079681325958</stp>
        <tr r="B1455" s="1"/>
      </tp>
      <tp t="s">
        <v>#N/A N/A</v>
        <stp/>
        <stp>BDP|11653670814178229670</stp>
        <tr r="G1186" s="1"/>
      </tp>
      <tp t="s">
        <v>#N/A N/A</v>
        <stp/>
        <stp>BDP|15012262423098659530</stp>
        <tr r="G129" s="1"/>
      </tp>
      <tp t="s">
        <v>#N/A N/A</v>
        <stp/>
        <stp>BDP|16727302534156327805</stp>
        <tr r="H772" s="1"/>
      </tp>
      <tp t="s">
        <v>#N/A N/A</v>
        <stp/>
        <stp>BDP|14094742618259894344</stp>
        <tr r="H95" s="1"/>
      </tp>
      <tp t="s">
        <v>#N/A N/A</v>
        <stp/>
        <stp>BDP|16692755650788743474</stp>
        <tr r="G831" s="1"/>
      </tp>
      <tp t="s">
        <v>#N/A N/A</v>
        <stp/>
        <stp>BDP|13040960575492687761</stp>
        <tr r="F907" s="1"/>
      </tp>
      <tp t="s">
        <v>#N/A N/A</v>
        <stp/>
        <stp>BDP|13210499261080157985</stp>
        <tr r="B521" s="1"/>
      </tp>
      <tp t="s">
        <v>#N/A N/A</v>
        <stp/>
        <stp>BDP|11749564907935781929</stp>
        <tr r="E76" s="1"/>
      </tp>
      <tp t="s">
        <v>#N/A N/A</v>
        <stp/>
        <stp>BDP|11546368885110226270</stp>
        <tr r="G1277" s="1"/>
      </tp>
      <tp t="s">
        <v>#N/A N/A</v>
        <stp/>
        <stp>BDP|18287561772983583107</stp>
        <tr r="F77" s="1"/>
      </tp>
      <tp t="s">
        <v>#N/A N/A</v>
        <stp/>
        <stp>BDP|10017401478852903927</stp>
        <tr r="D280" s="1"/>
      </tp>
      <tp t="s">
        <v>#N/A N/A</v>
        <stp/>
        <stp>BDP|17583907242926283463</stp>
        <tr r="D1243" s="1"/>
      </tp>
      <tp t="s">
        <v>#N/A N/A</v>
        <stp/>
        <stp>BDP|18230211095959206276</stp>
        <tr r="H464" s="1"/>
      </tp>
      <tp t="s">
        <v>#N/A N/A</v>
        <stp/>
        <stp>BDP|10569858336001645236</stp>
        <tr r="C527" s="1"/>
      </tp>
      <tp t="s">
        <v>#N/A N/A</v>
        <stp/>
        <stp>BDP|17965085377051576908</stp>
        <tr r="F686" s="1"/>
      </tp>
      <tp t="s">
        <v>#N/A N/A</v>
        <stp/>
        <stp>BDP|18186924755909436515</stp>
        <tr r="B777" s="1"/>
      </tp>
      <tp t="s">
        <v>#N/A N/A</v>
        <stp/>
        <stp>BDP|13001556818397726894</stp>
        <tr r="F672" s="1"/>
      </tp>
      <tp t="s">
        <v>#N/A N/A</v>
        <stp/>
        <stp>BDP|11012302498295353686</stp>
        <tr r="C831" s="1"/>
      </tp>
      <tp t="s">
        <v>#N/A N/A</v>
        <stp/>
        <stp>BDP|12950457778530470932</stp>
        <tr r="B1298" s="1"/>
      </tp>
      <tp t="s">
        <v>#N/A N/A</v>
        <stp/>
        <stp>BDP|17668130498785837260</stp>
        <tr r="H1214" s="1"/>
      </tp>
      <tp t="s">
        <v>#N/A N/A</v>
        <stp/>
        <stp>BDP|12164820415017769420</stp>
        <tr r="F1374" s="1"/>
      </tp>
      <tp t="s">
        <v>#N/A N/A</v>
        <stp/>
        <stp>BDP|10682379263129404450</stp>
        <tr r="D100" s="1"/>
      </tp>
      <tp t="s">
        <v>#N/A N/A</v>
        <stp/>
        <stp>BDP|10844845135573324096</stp>
        <tr r="F964" s="1"/>
      </tp>
      <tp t="s">
        <v>#N/A N/A</v>
        <stp/>
        <stp>BDP|15289956752183196276</stp>
        <tr r="E1537" s="1"/>
      </tp>
      <tp t="s">
        <v>#N/A N/A</v>
        <stp/>
        <stp>BDP|18335195104651942044</stp>
        <tr r="E4" s="1"/>
      </tp>
      <tp t="s">
        <v>#N/A N/A</v>
        <stp/>
        <stp>BDP|12339234430632742940</stp>
        <tr r="H833" s="1"/>
      </tp>
      <tp t="s">
        <v>#N/A N/A</v>
        <stp/>
        <stp>BDP|18230444054518806996</stp>
        <tr r="B639" s="1"/>
      </tp>
      <tp t="s">
        <v>#N/A N/A</v>
        <stp/>
        <stp>BDP|18094340510441414338</stp>
        <tr r="F899" s="1"/>
      </tp>
      <tp t="s">
        <v>#N/A N/A</v>
        <stp/>
        <stp>BDP|14466631792482715109</stp>
        <tr r="G839" s="1"/>
      </tp>
      <tp t="s">
        <v>#N/A N/A</v>
        <stp/>
        <stp>BDP|14383787525450500991</stp>
        <tr r="H788" s="1"/>
      </tp>
      <tp t="s">
        <v>#N/A N/A</v>
        <stp/>
        <stp>BDP|13753704424806623872</stp>
        <tr r="B1066" s="1"/>
      </tp>
      <tp t="s">
        <v>#N/A N/A</v>
        <stp/>
        <stp>BDP|10453449362779511353</stp>
        <tr r="D1016" s="1"/>
      </tp>
      <tp t="s">
        <v>#N/A N/A</v>
        <stp/>
        <stp>BDP|12923204181264352498</stp>
        <tr r="B1133" s="1"/>
      </tp>
      <tp t="s">
        <v>#N/A N/A</v>
        <stp/>
        <stp>BDP|13720244442118277519</stp>
        <tr r="H100" s="1"/>
      </tp>
      <tp t="s">
        <v>#N/A N/A</v>
        <stp/>
        <stp>BDP|16081021161510641877</stp>
        <tr r="E849" s="1"/>
      </tp>
      <tp t="s">
        <v>#N/A N/A</v>
        <stp/>
        <stp>BDP|13606628581550571524</stp>
        <tr r="E1105" s="1"/>
      </tp>
      <tp t="s">
        <v>#N/A N/A</v>
        <stp/>
        <stp>BDP|17844794674686709908</stp>
        <tr r="F1046" s="1"/>
      </tp>
      <tp t="s">
        <v>#N/A N/A</v>
        <stp/>
        <stp>BDP|14220854565156439447</stp>
        <tr r="G394" s="1"/>
      </tp>
      <tp t="s">
        <v>#N/A N/A</v>
        <stp/>
        <stp>BDP|12577124381405568613</stp>
        <tr r="C914" s="1"/>
      </tp>
      <tp t="s">
        <v>#N/A N/A</v>
        <stp/>
        <stp>BDP|12007960250411121754</stp>
        <tr r="C1197" s="1"/>
      </tp>
      <tp t="s">
        <v>#N/A N/A</v>
        <stp/>
        <stp>BDP|10274184179548755661</stp>
        <tr r="B368" s="1"/>
      </tp>
      <tp t="s">
        <v>#N/A N/A</v>
        <stp/>
        <stp>BDP|14292844200730715439</stp>
        <tr r="E900" s="1"/>
      </tp>
      <tp t="s">
        <v>#N/A N/A</v>
        <stp/>
        <stp>BDP|11891817147887503297</stp>
        <tr r="F1183" s="1"/>
      </tp>
      <tp t="s">
        <v>#N/A N/A</v>
        <stp/>
        <stp>BDP|14166406000399471174</stp>
        <tr r="F204" s="1"/>
      </tp>
      <tp t="s">
        <v>#N/A N/A</v>
        <stp/>
        <stp>BDP|14968420930198848313</stp>
        <tr r="G937" s="1"/>
      </tp>
      <tp t="s">
        <v>#N/A N/A</v>
        <stp/>
        <stp>BDP|16028895709480077624</stp>
        <tr r="D484" s="1"/>
      </tp>
      <tp t="s">
        <v>#N/A N/A</v>
        <stp/>
        <stp>BDP|18143663451372153156</stp>
        <tr r="B540" s="1"/>
      </tp>
      <tp t="s">
        <v>#N/A N/A</v>
        <stp/>
        <stp>BDP|12028068782711683303</stp>
        <tr r="E1568" s="1"/>
      </tp>
      <tp t="s">
        <v>#N/A N/A</v>
        <stp/>
        <stp>BDP|11227846006539774850</stp>
        <tr r="C1563" s="1"/>
      </tp>
      <tp t="s">
        <v>#N/A N/A</v>
        <stp/>
        <stp>BDP|13127071761068764520</stp>
        <tr r="F1070" s="1"/>
      </tp>
      <tp t="s">
        <v>#N/A N/A</v>
        <stp/>
        <stp>BDP|13271756885674856086</stp>
        <tr r="C1262" s="1"/>
      </tp>
      <tp t="s">
        <v>#N/A N/A</v>
        <stp/>
        <stp>BDP|15106423807399733069</stp>
        <tr r="F1118" s="1"/>
      </tp>
      <tp t="s">
        <v>#N/A N/A</v>
        <stp/>
        <stp>BDP|16326878836200078575</stp>
        <tr r="B830" s="1"/>
      </tp>
      <tp t="s">
        <v>#N/A N/A</v>
        <stp/>
        <stp>BDP|10105234385870376212</stp>
        <tr r="F113" s="1"/>
      </tp>
      <tp t="s">
        <v>#N/A N/A</v>
        <stp/>
        <stp>BDP|16848880505007020109</stp>
        <tr r="D1425" s="1"/>
      </tp>
      <tp t="s">
        <v>#N/A N/A</v>
        <stp/>
        <stp>BDP|17686131876011002866</stp>
        <tr r="F1487" s="1"/>
      </tp>
      <tp t="s">
        <v>#N/A N/A</v>
        <stp/>
        <stp>BDP|14188346739338068495</stp>
        <tr r="F1368" s="1"/>
      </tp>
      <tp t="s">
        <v>#N/A N/A</v>
        <stp/>
        <stp>BDP|14236708338068911064</stp>
        <tr r="B1299" s="1"/>
      </tp>
      <tp t="s">
        <v>#N/A N/A</v>
        <stp/>
        <stp>BDP|12030678354289330057</stp>
        <tr r="E1151" s="1"/>
      </tp>
      <tp t="s">
        <v>#N/A N/A</v>
        <stp/>
        <stp>BDP|14224750275545285952</stp>
        <tr r="G438" s="1"/>
      </tp>
      <tp t="s">
        <v>#N/A N/A</v>
        <stp/>
        <stp>BDP|11221586284141812538</stp>
        <tr r="H1437" s="1"/>
      </tp>
      <tp t="s">
        <v>#N/A N/A</v>
        <stp/>
        <stp>BDP|12549847375970659573</stp>
        <tr r="C1342" s="1"/>
      </tp>
      <tp t="s">
        <v>#N/A N/A</v>
        <stp/>
        <stp>BDP|10264104667728338735</stp>
        <tr r="G875" s="1"/>
      </tp>
      <tp t="s">
        <v>#N/A N/A</v>
        <stp/>
        <stp>BDP|12792851861891714512</stp>
        <tr r="F1445" s="1"/>
      </tp>
      <tp t="s">
        <v>#N/A N/A</v>
        <stp/>
        <stp>BDP|14322814814205252013</stp>
        <tr r="E522" s="1"/>
      </tp>
      <tp t="s">
        <v>#N/A N/A</v>
        <stp/>
        <stp>BDP|16149262971459663256</stp>
        <tr r="G1146" s="1"/>
      </tp>
      <tp t="s">
        <v>#N/A N/A</v>
        <stp/>
        <stp>BDP|11596437661309381217</stp>
        <tr r="H662" s="1"/>
      </tp>
      <tp t="s">
        <v>#N/A N/A</v>
        <stp/>
        <stp>BDP|11038398671384810958</stp>
        <tr r="G877" s="1"/>
      </tp>
      <tp t="s">
        <v>#N/A N/A</v>
        <stp/>
        <stp>BDP|13013378146565084943</stp>
        <tr r="C1151" s="1"/>
      </tp>
      <tp t="s">
        <v>#N/A N/A</v>
        <stp/>
        <stp>BDP|11890895907330084131</stp>
        <tr r="D279" s="1"/>
      </tp>
      <tp t="s">
        <v>#N/A N/A</v>
        <stp/>
        <stp>BDP|18425796979616123606</stp>
        <tr r="C70" s="1"/>
      </tp>
      <tp t="s">
        <v>#N/A N/A</v>
        <stp/>
        <stp>BDP|12488029740306436877</stp>
        <tr r="F1497" s="1"/>
      </tp>
      <tp t="s">
        <v>#N/A N/A</v>
        <stp/>
        <stp>BDP|16581960216166191016</stp>
        <tr r="C589" s="1"/>
      </tp>
      <tp t="s">
        <v>#N/A N/A</v>
        <stp/>
        <stp>BDP|12048821336782900384</stp>
        <tr r="E557" s="1"/>
      </tp>
      <tp t="s">
        <v>#N/A N/A</v>
        <stp/>
        <stp>BDP|12410773274328728256</stp>
        <tr r="C99" s="1"/>
      </tp>
      <tp t="s">
        <v>#N/A N/A</v>
        <stp/>
        <stp>BDP|18346698448300639219</stp>
        <tr r="B680" s="1"/>
      </tp>
      <tp t="s">
        <v>#N/A N/A</v>
        <stp/>
        <stp>BDP|13708902760947672348</stp>
        <tr r="C1422" s="1"/>
      </tp>
      <tp t="s">
        <v>#N/A N/A</v>
        <stp/>
        <stp>BDP|11418970362995128340</stp>
        <tr r="B520" s="1"/>
      </tp>
      <tp t="s">
        <v>#N/A N/A</v>
        <stp/>
        <stp>BDP|11654878346042720745</stp>
        <tr r="E748" s="1"/>
      </tp>
      <tp t="s">
        <v>#N/A N/A</v>
        <stp/>
        <stp>BDP|14820809229855095353</stp>
        <tr r="H63" s="1"/>
      </tp>
      <tp t="s">
        <v>#N/A N/A</v>
        <stp/>
        <stp>BDP|11055961876156448109</stp>
        <tr r="B1432" s="1"/>
      </tp>
      <tp t="s">
        <v>#N/A N/A</v>
        <stp/>
        <stp>BDP|12457955894493894992</stp>
        <tr r="F309" s="1"/>
      </tp>
      <tp t="s">
        <v>#N/A N/A</v>
        <stp/>
        <stp>BDP|14821544358865317932</stp>
        <tr r="H307" s="1"/>
      </tp>
      <tp t="s">
        <v>#N/A N/A</v>
        <stp/>
        <stp>BDP|16060576543856975993</stp>
        <tr r="C1325" s="1"/>
      </tp>
      <tp t="s">
        <v>#N/A N/A</v>
        <stp/>
        <stp>BDP|13293487205518807737</stp>
        <tr r="E307" s="1"/>
      </tp>
      <tp t="s">
        <v>#N/A N/A</v>
        <stp/>
        <stp>BDP|15284623066659192438</stp>
        <tr r="B732" s="1"/>
      </tp>
      <tp t="s">
        <v>#N/A N/A</v>
        <stp/>
        <stp>BDP|12223194914143850931</stp>
        <tr r="G934" s="1"/>
      </tp>
      <tp t="s">
        <v>#N/A N/A</v>
        <stp/>
        <stp>BDP|13700721945801790933</stp>
        <tr r="C1007" s="1"/>
      </tp>
      <tp t="s">
        <v>#N/A N/A</v>
        <stp/>
        <stp>BDP|14563665209229769395</stp>
        <tr r="G352" s="1"/>
      </tp>
      <tp t="s">
        <v>#N/A N/A</v>
        <stp/>
        <stp>BDP|17281029907047456876</stp>
        <tr r="E160" s="1"/>
      </tp>
      <tp t="s">
        <v>#N/A N/A</v>
        <stp/>
        <stp>BDP|15828383385501970783</stp>
        <tr r="F521" s="1"/>
      </tp>
      <tp t="s">
        <v>#N/A N/A</v>
        <stp/>
        <stp>BDP|15692988947546408692</stp>
        <tr r="F75" s="1"/>
      </tp>
      <tp t="s">
        <v>#N/A N/A</v>
        <stp/>
        <stp>BDP|13134100657597608842</stp>
        <tr r="C1252" s="1"/>
      </tp>
      <tp t="s">
        <v>#N/A N/A</v>
        <stp/>
        <stp>BDP|13275739188013668783</stp>
        <tr r="D391" s="1"/>
      </tp>
      <tp t="s">
        <v>#N/A N/A</v>
        <stp/>
        <stp>BDP|17228375600925474962</stp>
        <tr r="F269" s="1"/>
      </tp>
      <tp t="s">
        <v>#N/A N/A</v>
        <stp/>
        <stp>BDP|17673263047198962199</stp>
        <tr r="F1583" s="1"/>
      </tp>
      <tp t="s">
        <v>#N/A N/A</v>
        <stp/>
        <stp>BDP|10792760922319146457</stp>
        <tr r="F1030" s="1"/>
      </tp>
      <tp t="s">
        <v>#N/A N/A</v>
        <stp/>
        <stp>BDP|16140068108406120893</stp>
        <tr r="G571" s="1"/>
      </tp>
      <tp t="s">
        <v>#N/A N/A</v>
        <stp/>
        <stp>BDP|15052870423462684551</stp>
        <tr r="E619" s="1"/>
      </tp>
      <tp t="s">
        <v>#N/A N/A</v>
        <stp/>
        <stp>BDP|13161479620294353926</stp>
        <tr r="H1237" s="1"/>
      </tp>
      <tp t="s">
        <v>#N/A N/A</v>
        <stp/>
        <stp>BDP|18284773810601166735</stp>
        <tr r="F1313" s="1"/>
      </tp>
      <tp t="s">
        <v>#N/A N/A</v>
        <stp/>
        <stp>BDP|11343142277966070976</stp>
        <tr r="C1326" s="1"/>
      </tp>
      <tp t="s">
        <v>#N/A N/A</v>
        <stp/>
        <stp>BDP|16225476407419702323</stp>
        <tr r="D183" s="1"/>
      </tp>
      <tp t="s">
        <v>#N/A N/A</v>
        <stp/>
        <stp>BDP|17766566882677245563</stp>
        <tr r="F756" s="1"/>
      </tp>
      <tp t="s">
        <v>#N/A N/A</v>
        <stp/>
        <stp>BDP|15337727786434998698</stp>
        <tr r="D1317" s="1"/>
      </tp>
      <tp t="s">
        <v>#N/A N/A</v>
        <stp/>
        <stp>BDP|15053512115219235016</stp>
        <tr r="D614" s="1"/>
      </tp>
      <tp t="s">
        <v>#N/A N/A</v>
        <stp/>
        <stp>BDP|13248520084396152022</stp>
        <tr r="C119" s="1"/>
      </tp>
      <tp t="s">
        <v>#N/A N/A</v>
        <stp/>
        <stp>BDP|15171286072588415082</stp>
        <tr r="E1162" s="1"/>
      </tp>
      <tp t="s">
        <v>#N/A N/A</v>
        <stp/>
        <stp>BDP|14807012468012702815</stp>
        <tr r="D1237" s="1"/>
      </tp>
      <tp t="s">
        <v>#N/A N/A</v>
        <stp/>
        <stp>BDP|10977353186100458395</stp>
        <tr r="D439" s="1"/>
      </tp>
      <tp t="s">
        <v>#N/A N/A</v>
        <stp/>
        <stp>BDP|13170315496221805094</stp>
        <tr r="H1568" s="1"/>
      </tp>
      <tp t="s">
        <v>#N/A N/A</v>
        <stp/>
        <stp>BDP|15681111383532334614</stp>
        <tr r="G797" s="1"/>
      </tp>
      <tp t="s">
        <v>#N/A N/A</v>
        <stp/>
        <stp>BDP|12119018636340993999</stp>
        <tr r="D741" s="1"/>
      </tp>
      <tp t="s">
        <v>#N/A N/A</v>
        <stp/>
        <stp>BDP|14621148491513335766</stp>
        <tr r="H446" s="1"/>
      </tp>
      <tp t="s">
        <v>#N/A N/A</v>
        <stp/>
        <stp>BDP|13883224097603808332</stp>
        <tr r="D613" s="1"/>
      </tp>
      <tp t="s">
        <v>#N/A N/A</v>
        <stp/>
        <stp>BDP|13435381045828758480</stp>
        <tr r="C881" s="1"/>
      </tp>
      <tp t="s">
        <v>#N/A N/A</v>
        <stp/>
        <stp>BDP|10673857137835261601</stp>
        <tr r="D1037" s="1"/>
      </tp>
      <tp t="s">
        <v>#N/A N/A</v>
        <stp/>
        <stp>BDP|11347104374337182805</stp>
        <tr r="F372" s="1"/>
      </tp>
      <tp t="s">
        <v>#N/A N/A</v>
        <stp/>
        <stp>BDP|16712936971994536463</stp>
        <tr r="F276" s="1"/>
      </tp>
      <tp t="s">
        <v>#N/A N/A</v>
        <stp/>
        <stp>BDP|15664975313442194750</stp>
        <tr r="D809" s="1"/>
      </tp>
      <tp t="s">
        <v>#N/A N/A</v>
        <stp/>
        <stp>BDP|10451968882261477825</stp>
        <tr r="H505" s="1"/>
      </tp>
      <tp t="s">
        <v>#N/A N/A</v>
        <stp/>
        <stp>BDP|10481675116227072834</stp>
        <tr r="E996" s="1"/>
      </tp>
      <tp t="s">
        <v>#N/A N/A</v>
        <stp/>
        <stp>BDP|13075755580374512063</stp>
        <tr r="C1453" s="1"/>
      </tp>
      <tp t="s">
        <v>#N/A N/A</v>
        <stp/>
        <stp>BDP|13683830219483988137</stp>
        <tr r="D462" s="1"/>
      </tp>
      <tp t="s">
        <v>#N/A N/A</v>
        <stp/>
        <stp>BDP|10069009312840528917</stp>
        <tr r="C254" s="1"/>
      </tp>
      <tp t="s">
        <v>#N/A N/A</v>
        <stp/>
        <stp>BDP|17522269385701163418</stp>
        <tr r="G775" s="1"/>
      </tp>
      <tp t="s">
        <v>#N/A N/A</v>
        <stp/>
        <stp>BDP|12296305577207260919</stp>
        <tr r="D783" s="1"/>
      </tp>
      <tp t="s">
        <v>#N/A N/A</v>
        <stp/>
        <stp>BDP|13580701051831167830</stp>
        <tr r="C992" s="1"/>
      </tp>
      <tp t="s">
        <v>#N/A N/A</v>
        <stp/>
        <stp>BDP|11813943159476481378</stp>
        <tr r="B657" s="1"/>
      </tp>
      <tp t="s">
        <v>#N/A N/A</v>
        <stp/>
        <stp>BDP|10290766996666390075</stp>
        <tr r="H962" s="1"/>
      </tp>
      <tp t="s">
        <v>#N/A N/A</v>
        <stp/>
        <stp>BDP|15747341869191452984</stp>
        <tr r="F43" s="1"/>
      </tp>
      <tp t="s">
        <v>#N/A N/A</v>
        <stp/>
        <stp>BDP|17413840058045800764</stp>
        <tr r="C853" s="1"/>
      </tp>
      <tp t="s">
        <v>#N/A N/A</v>
        <stp/>
        <stp>BDP|15445553077598970791</stp>
        <tr r="G1243" s="1"/>
      </tp>
      <tp t="s">
        <v>#N/A N/A</v>
        <stp/>
        <stp>BDP|16923493201028007275</stp>
        <tr r="F962" s="1"/>
      </tp>
      <tp t="s">
        <v>#N/A N/A</v>
        <stp/>
        <stp>BDP|17793551274505909966</stp>
        <tr r="D703" s="1"/>
      </tp>
      <tp t="s">
        <v>#N/A N/A</v>
        <stp/>
        <stp>BDP|11232591530856273804</stp>
        <tr r="F980" s="1"/>
      </tp>
      <tp t="s">
        <v>#N/A N/A</v>
        <stp/>
        <stp>BDP|13816460572750365968</stp>
        <tr r="B633" s="1"/>
      </tp>
      <tp t="s">
        <v>#N/A N/A</v>
        <stp/>
        <stp>BDP|13834117271215984986</stp>
        <tr r="F986" s="1"/>
      </tp>
      <tp t="s">
        <v>#N/A N/A</v>
        <stp/>
        <stp>BDP|17419882674554295531</stp>
        <tr r="H1258" s="1"/>
      </tp>
      <tp t="s">
        <v>#N/A N/A</v>
        <stp/>
        <stp>BDP|12075868505090864325</stp>
        <tr r="C1297" s="1"/>
      </tp>
      <tp t="s">
        <v>#N/A N/A</v>
        <stp/>
        <stp>BDP|10544320626028106097</stp>
        <tr r="B879" s="1"/>
      </tp>
      <tp t="s">
        <v>#N/A N/A</v>
        <stp/>
        <stp>BDP|13537595577411020923</stp>
        <tr r="C578" s="1"/>
      </tp>
      <tp t="s">
        <v>#N/A N/A</v>
        <stp/>
        <stp>BDP|15851504300020213933</stp>
        <tr r="G260" s="1"/>
      </tp>
      <tp t="s">
        <v>#N/A N/A</v>
        <stp/>
        <stp>BDP|15126898540666585642</stp>
        <tr r="H1000" s="1"/>
      </tp>
      <tp t="s">
        <v>#N/A N/A</v>
        <stp/>
        <stp>BDP|13647784376772641875</stp>
        <tr r="H34" s="1"/>
      </tp>
      <tp t="s">
        <v>#N/A N/A</v>
        <stp/>
        <stp>BDP|12179180698383081088</stp>
        <tr r="G822" s="1"/>
      </tp>
      <tp t="s">
        <v>#N/A N/A</v>
        <stp/>
        <stp>BDP|17006991564089434819</stp>
        <tr r="G1228" s="1"/>
      </tp>
      <tp t="s">
        <v>#N/A N/A</v>
        <stp/>
        <stp>BDP|11454595998283890750</stp>
        <tr r="E1354" s="1"/>
      </tp>
      <tp t="s">
        <v>#N/A N/A</v>
        <stp/>
        <stp>BDP|13969445169688864049</stp>
        <tr r="H1292" s="1"/>
      </tp>
      <tp t="s">
        <v>#N/A N/A</v>
        <stp/>
        <stp>BDP|16992252269669402294</stp>
        <tr r="C111" s="1"/>
      </tp>
      <tp t="s">
        <v>#N/A N/A</v>
        <stp/>
        <stp>BDP|13856113980136987587</stp>
        <tr r="E17" s="1"/>
      </tp>
      <tp t="s">
        <v>#N/A N/A</v>
        <stp/>
        <stp>BDP|18002797661757981790</stp>
        <tr r="B507" s="1"/>
      </tp>
      <tp t="s">
        <v>#N/A N/A</v>
        <stp/>
        <stp>BDP|11676862831661898215</stp>
        <tr r="G1463" s="1"/>
      </tp>
      <tp t="s">
        <v>#N/A N/A</v>
        <stp/>
        <stp>BDP|10015467693662577688</stp>
        <tr r="B1372" s="1"/>
      </tp>
      <tp t="s">
        <v>#N/A N/A</v>
        <stp/>
        <stp>BDP|15311623735661818849</stp>
        <tr r="G17" s="1"/>
      </tp>
      <tp t="s">
        <v>#N/A N/A</v>
        <stp/>
        <stp>BDP|14739305099397629005</stp>
        <tr r="E1121" s="1"/>
      </tp>
      <tp t="s">
        <v>#N/A N/A</v>
        <stp/>
        <stp>BDP|12619719762508565289</stp>
        <tr r="B94" s="1"/>
      </tp>
      <tp t="s">
        <v>#N/A N/A</v>
        <stp/>
        <stp>BDP|14127876242839863848</stp>
        <tr r="B1238" s="1"/>
      </tp>
      <tp t="s">
        <v>#N/A N/A</v>
        <stp/>
        <stp>BDP|15815662499401727282</stp>
        <tr r="D1450" s="1"/>
      </tp>
      <tp t="s">
        <v>#N/A N/A</v>
        <stp/>
        <stp>BDP|16301255456371904911</stp>
        <tr r="F145" s="1"/>
      </tp>
      <tp t="s">
        <v>#N/A N/A</v>
        <stp/>
        <stp>BDP|13182891945366647038</stp>
        <tr r="F310" s="1"/>
      </tp>
      <tp t="s">
        <v>#N/A N/A</v>
        <stp/>
        <stp>BDP|15137965564645966623</stp>
        <tr r="H1170" s="1"/>
      </tp>
      <tp t="s">
        <v>#N/A N/A</v>
        <stp/>
        <stp>BDP|16668031775739941110</stp>
        <tr r="B486" s="1"/>
      </tp>
      <tp t="s">
        <v>#N/A N/A</v>
        <stp/>
        <stp>BDP|13887904881748094316</stp>
        <tr r="F292" s="1"/>
      </tp>
      <tp t="s">
        <v>#N/A N/A</v>
        <stp/>
        <stp>BDP|13397181421111559878</stp>
        <tr r="G1193" s="1"/>
      </tp>
      <tp t="s">
        <v>#N/A N/A</v>
        <stp/>
        <stp>BDP|14958165883877247352</stp>
        <tr r="C1213" s="1"/>
      </tp>
      <tp t="s">
        <v>#N/A N/A</v>
        <stp/>
        <stp>BDP|13426505592136982040</stp>
        <tr r="C1012" s="1"/>
      </tp>
      <tp t="s">
        <v>#N/A N/A</v>
        <stp/>
        <stp>BDP|11774964028236253509</stp>
        <tr r="C303" s="1"/>
      </tp>
      <tp t="s">
        <v>#N/A N/A</v>
        <stp/>
        <stp>BDP|14353861339730648614</stp>
        <tr r="E78" s="1"/>
      </tp>
      <tp t="s">
        <v>#N/A N/A</v>
        <stp/>
        <stp>BDP|14630330639248217553</stp>
        <tr r="C669" s="1"/>
      </tp>
      <tp t="s">
        <v>#N/A N/A</v>
        <stp/>
        <stp>BDP|10942929321945048712</stp>
        <tr r="H1471" s="1"/>
      </tp>
      <tp t="s">
        <v>#N/A N/A</v>
        <stp/>
        <stp>BDP|16882843156116180403</stp>
        <tr r="G694" s="1"/>
      </tp>
      <tp t="s">
        <v>#N/A N/A</v>
        <stp/>
        <stp>BDP|15659641028418476057</stp>
        <tr r="E159" s="1"/>
      </tp>
      <tp t="s">
        <v>#N/A N/A</v>
        <stp/>
        <stp>BDP|14078127581182804601</stp>
        <tr r="B530" s="1"/>
      </tp>
      <tp t="s">
        <v>#N/A N/A</v>
        <stp/>
        <stp>BDP|10725211307113820827</stp>
        <tr r="G23" s="1"/>
      </tp>
      <tp t="s">
        <v>#N/A N/A</v>
        <stp/>
        <stp>BDP|10635484347141562876</stp>
        <tr r="B318" s="1"/>
      </tp>
      <tp t="s">
        <v>#N/A N/A</v>
        <stp/>
        <stp>BDP|12954866747206731144</stp>
        <tr r="E1315" s="1"/>
      </tp>
      <tp t="s">
        <v>#N/A N/A</v>
        <stp/>
        <stp>BDP|11686309649588215760</stp>
        <tr r="F741" s="1"/>
      </tp>
      <tp t="s">
        <v>#N/A N/A</v>
        <stp/>
        <stp>BDP|17235746462126729983</stp>
        <tr r="F311" s="1"/>
      </tp>
      <tp t="s">
        <v>#N/A N/A</v>
        <stp/>
        <stp>BDP|12533820029016337764</stp>
        <tr r="F615" s="1"/>
      </tp>
      <tp t="s">
        <v>#N/A N/A</v>
        <stp/>
        <stp>BDP|11983381315569660381</stp>
        <tr r="E580" s="1"/>
      </tp>
      <tp t="s">
        <v>#N/A N/A</v>
        <stp/>
        <stp>BDP|11231982034791485304</stp>
        <tr r="C1161" s="1"/>
      </tp>
      <tp t="s">
        <v>#N/A N/A</v>
        <stp/>
        <stp>BDP|13222709945100574987</stp>
        <tr r="G684" s="1"/>
      </tp>
      <tp t="s">
        <v>#N/A N/A</v>
        <stp/>
        <stp>BDP|12374712589862078613</stp>
        <tr r="E1143" s="1"/>
      </tp>
      <tp t="s">
        <v>#N/A N/A</v>
        <stp/>
        <stp>BDP|17639892529826871247</stp>
        <tr r="F1071" s="1"/>
      </tp>
      <tp t="s">
        <v>#N/A N/A</v>
        <stp/>
        <stp>BDP|10620335984070987221</stp>
        <tr r="B146" s="1"/>
      </tp>
      <tp t="s">
        <v>#N/A N/A</v>
        <stp/>
        <stp>BDP|12229187111262615978</stp>
        <tr r="D1133" s="1"/>
      </tp>
      <tp t="s">
        <v>#N/A N/A</v>
        <stp/>
        <stp>BDP|13102499007758063656</stp>
        <tr r="D34" s="1"/>
      </tp>
      <tp t="s">
        <v>#N/A N/A</v>
        <stp/>
        <stp>BDP|17207855417687314093</stp>
        <tr r="C724" s="1"/>
      </tp>
      <tp t="s">
        <v>#N/A N/A</v>
        <stp/>
        <stp>BDP|16346377191101666495</stp>
        <tr r="E1471" s="1"/>
      </tp>
      <tp t="s">
        <v>#N/A N/A</v>
        <stp/>
        <stp>BDP|17936217194057112274</stp>
        <tr r="F743" s="1"/>
      </tp>
      <tp t="s">
        <v>#N/A N/A</v>
        <stp/>
        <stp>BDP|16196100991614373398</stp>
        <tr r="H1118" s="1"/>
      </tp>
      <tp t="s">
        <v>#N/A N/A</v>
        <stp/>
        <stp>BDP|16721921067183815303</stp>
        <tr r="H1146" s="1"/>
      </tp>
      <tp t="s">
        <v>#N/A N/A</v>
        <stp/>
        <stp>BDP|15400637964159123583</stp>
        <tr r="C22" s="1"/>
      </tp>
      <tp t="s">
        <v>#N/A N/A</v>
        <stp/>
        <stp>BDP|17894109047273257870</stp>
        <tr r="D41" s="1"/>
      </tp>
      <tp t="s">
        <v>#N/A N/A</v>
        <stp/>
        <stp>BDP|10509637805337864814</stp>
        <tr r="G1002" s="1"/>
      </tp>
      <tp t="s">
        <v>#N/A N/A</v>
        <stp/>
        <stp>BDP|13892151270909249550</stp>
        <tr r="H1050" s="1"/>
      </tp>
      <tp t="s">
        <v>#N/A N/A</v>
        <stp/>
        <stp>BDP|15276983336301123770</stp>
        <tr r="C1191" s="1"/>
      </tp>
      <tp t="s">
        <v>#N/A N/A</v>
        <stp/>
        <stp>BDP|16517505144088868648</stp>
        <tr r="B1554" s="1"/>
      </tp>
      <tp t="s">
        <v>#N/A N/A</v>
        <stp/>
        <stp>BDP|17461516841816172987</stp>
        <tr r="F1534" s="1"/>
      </tp>
      <tp t="s">
        <v>#N/A N/A</v>
        <stp/>
        <stp>BDP|15640748693226921454</stp>
        <tr r="F342" s="1"/>
      </tp>
      <tp t="s">
        <v>#N/A N/A</v>
        <stp/>
        <stp>BDP|13231963817442688080</stp>
        <tr r="C1287" s="1"/>
      </tp>
      <tp t="s">
        <v>#N/A N/A</v>
        <stp/>
        <stp>BDP|13926854526813791304</stp>
        <tr r="B559" s="1"/>
      </tp>
      <tp t="s">
        <v>#N/A N/A</v>
        <stp/>
        <stp>BDP|10981812514299330929</stp>
        <tr r="B467" s="1"/>
      </tp>
      <tp t="s">
        <v>#N/A N/A</v>
        <stp/>
        <stp>BDP|16031455386333778090</stp>
        <tr r="C1054" s="1"/>
      </tp>
      <tp t="s">
        <v>#N/A N/A</v>
        <stp/>
        <stp>BDP|11265012297602065396</stp>
        <tr r="F1096" s="1"/>
      </tp>
      <tp t="s">
        <v>#N/A N/A</v>
        <stp/>
        <stp>BDP|14843972456494623520</stp>
        <tr r="B864" s="1"/>
      </tp>
      <tp t="s">
        <v>#N/A N/A</v>
        <stp/>
        <stp>BDP|12858800833444417420</stp>
        <tr r="C1328" s="1"/>
      </tp>
      <tp t="s">
        <v>#N/A N/A</v>
        <stp/>
        <stp>BDP|10505235219288135233</stp>
        <tr r="C556" s="1"/>
      </tp>
      <tp t="s">
        <v>#N/A N/A</v>
        <stp/>
        <stp>BDP|12350743856369809042</stp>
        <tr r="F1419" s="1"/>
      </tp>
      <tp t="s">
        <v>#N/A N/A</v>
        <stp/>
        <stp>BDP|14197258177731623980</stp>
        <tr r="H238" s="1"/>
      </tp>
      <tp t="s">
        <v>#N/A N/A</v>
        <stp/>
        <stp>BDP|15608828379430843392</stp>
        <tr r="B515" s="1"/>
      </tp>
      <tp t="s">
        <v>#N/A N/A</v>
        <stp/>
        <stp>BDP|17914125162970028955</stp>
        <tr r="D766" s="1"/>
      </tp>
      <tp t="s">
        <v>#N/A N/A</v>
        <stp/>
        <stp>BDP|11858422298017958278</stp>
        <tr r="B101" s="1"/>
      </tp>
      <tp t="s">
        <v>#N/A N/A</v>
        <stp/>
        <stp>BDP|18376310143332880452</stp>
        <tr r="C138" s="1"/>
      </tp>
      <tp t="s">
        <v>#N/A N/A</v>
        <stp/>
        <stp>BDP|10162894746900243501</stp>
        <tr r="H1551" s="1"/>
      </tp>
      <tp t="s">
        <v>#N/A N/A</v>
        <stp/>
        <stp>BDP|10819175813001368831</stp>
        <tr r="B1000" s="1"/>
      </tp>
      <tp t="s">
        <v>#N/A N/A</v>
        <stp/>
        <stp>BDP|17459233377542815941</stp>
        <tr r="G293" s="1"/>
      </tp>
      <tp t="s">
        <v>#N/A N/A</v>
        <stp/>
        <stp>BDP|15851626876564835987</stp>
        <tr r="G737" s="1"/>
      </tp>
      <tp t="s">
        <v>#N/A N/A</v>
        <stp/>
        <stp>BDP|12374081703508340375</stp>
        <tr r="B1054" s="1"/>
      </tp>
      <tp t="s">
        <v>#N/A N/A</v>
        <stp/>
        <stp>BDP|10409397660385531946</stp>
        <tr r="D824" s="1"/>
      </tp>
      <tp t="s">
        <v>#N/A N/A</v>
        <stp/>
        <stp>BDP|17849573205643006866</stp>
        <tr r="D757" s="1"/>
      </tp>
      <tp t="s">
        <v>#N/A N/A</v>
        <stp/>
        <stp>BDP|18349150979797202015</stp>
        <tr r="G183" s="1"/>
      </tp>
      <tp t="s">
        <v>#N/A N/A</v>
        <stp/>
        <stp>BDP|13379603047611915916</stp>
        <tr r="G216" s="1"/>
      </tp>
      <tp t="s">
        <v>#N/A N/A</v>
        <stp/>
        <stp>BDP|17412096964188009053</stp>
        <tr r="F1027" s="1"/>
      </tp>
      <tp t="s">
        <v>#N/A N/A</v>
        <stp/>
        <stp>BDP|11176995562817795016</stp>
        <tr r="F681" s="1"/>
      </tp>
      <tp t="s">
        <v>#N/A N/A</v>
        <stp/>
        <stp>BDP|13142387170319173742</stp>
        <tr r="B692" s="1"/>
      </tp>
      <tp t="s">
        <v>#N/A N/A</v>
        <stp/>
        <stp>BDP|12220182644798235600</stp>
        <tr r="D438" s="1"/>
      </tp>
      <tp t="s">
        <v>#N/A N/A</v>
        <stp/>
        <stp>BDP|13049769491451177594</stp>
        <tr r="G238" s="1"/>
      </tp>
      <tp t="s">
        <v>#N/A N/A</v>
        <stp/>
        <stp>BDP|13489529738015899992</stp>
        <tr r="E1095" s="1"/>
      </tp>
      <tp t="s">
        <v>#N/A N/A</v>
        <stp/>
        <stp>BDP|12045998336088077903</stp>
        <tr r="D1366" s="1"/>
      </tp>
      <tp t="s">
        <v>#N/A N/A</v>
        <stp/>
        <stp>BDP|17471295102239257528</stp>
        <tr r="G1105" s="1"/>
      </tp>
      <tp t="s">
        <v>#N/A N/A</v>
        <stp/>
        <stp>BDP|17804989466547125682</stp>
        <tr r="B178" s="1"/>
      </tp>
      <tp t="s">
        <v>#N/A N/A</v>
        <stp/>
        <stp>BDP|13210488461041495902</stp>
        <tr r="C689" s="1"/>
      </tp>
      <tp t="s">
        <v>#N/A N/A</v>
        <stp/>
        <stp>BDP|10012838338921628323</stp>
        <tr r="D797" s="1"/>
      </tp>
      <tp t="s">
        <v>#N/A N/A</v>
        <stp/>
        <stp>BDP|13141383524638308311</stp>
        <tr r="E124" s="1"/>
      </tp>
      <tp t="s">
        <v>#N/A N/A</v>
        <stp/>
        <stp>BDP|15493098982910784470</stp>
        <tr r="B760" s="1"/>
      </tp>
      <tp t="s">
        <v>#N/A N/A</v>
        <stp/>
        <stp>BDP|14908831158784451494</stp>
        <tr r="G565" s="1"/>
      </tp>
      <tp t="s">
        <v>#N/A N/A</v>
        <stp/>
        <stp>BDP|13564544780217768093</stp>
        <tr r="C7" s="1"/>
      </tp>
      <tp t="s">
        <v>#N/A N/A</v>
        <stp/>
        <stp>BDP|16846838178296503684</stp>
        <tr r="E382" s="1"/>
      </tp>
      <tp t="s">
        <v>#N/A N/A</v>
        <stp/>
        <stp>BDP|17865288721839905768</stp>
        <tr r="D599" s="1"/>
      </tp>
      <tp t="s">
        <v>#N/A N/A</v>
        <stp/>
        <stp>BDP|15039699572338200574</stp>
        <tr r="E1137" s="1"/>
      </tp>
      <tp t="s">
        <v>#N/A N/A</v>
        <stp/>
        <stp>BDP|16773438211142852836</stp>
        <tr r="F1580" s="1"/>
      </tp>
      <tp t="s">
        <v>#N/A N/A</v>
        <stp/>
        <stp>BDP|18291547344165963555</stp>
        <tr r="F212" s="1"/>
      </tp>
      <tp t="s">
        <v>#N/A N/A</v>
        <stp/>
        <stp>BDP|17176954391906364880</stp>
        <tr r="D71" s="1"/>
      </tp>
      <tp t="s">
        <v>#N/A N/A</v>
        <stp/>
        <stp>BDP|18137095812609660924</stp>
        <tr r="B588" s="1"/>
      </tp>
      <tp t="s">
        <v>#N/A N/A</v>
        <stp/>
        <stp>BDP|10430074966388248792</stp>
        <tr r="D1406" s="1"/>
      </tp>
      <tp t="s">
        <v>#N/A N/A</v>
        <stp/>
        <stp>BDP|12017587399007629094</stp>
        <tr r="E1581" s="1"/>
      </tp>
      <tp t="s">
        <v>#N/A N/A</v>
        <stp/>
        <stp>BDP|13638853439582622327</stp>
        <tr r="H173" s="1"/>
      </tp>
      <tp t="s">
        <v>#N/A N/A</v>
        <stp/>
        <stp>BDP|18117293322807244669</stp>
        <tr r="F758" s="1"/>
      </tp>
      <tp t="s">
        <v>#N/A N/A</v>
        <stp/>
        <stp>BDP|14872732547506655842</stp>
        <tr r="D1195" s="1"/>
      </tp>
      <tp t="s">
        <v>#N/A N/A</v>
        <stp/>
        <stp>BDP|10564080691417130737</stp>
        <tr r="G927" s="1"/>
      </tp>
      <tp t="s">
        <v>#N/A N/A</v>
        <stp/>
        <stp>BDP|12758121388733067130</stp>
        <tr r="D1436" s="1"/>
      </tp>
      <tp t="s">
        <v>#N/A N/A</v>
        <stp/>
        <stp>BDP|14678038865143070813</stp>
        <tr r="D742" s="1"/>
      </tp>
      <tp t="s">
        <v>#N/A N/A</v>
        <stp/>
        <stp>BDP|14277544222199685333</stp>
        <tr r="G1515" s="1"/>
      </tp>
      <tp t="s">
        <v>#N/A N/A</v>
        <stp/>
        <stp>BDP|10056842931327789535</stp>
        <tr r="F1202" s="1"/>
      </tp>
      <tp t="s">
        <v>#N/A N/A</v>
        <stp/>
        <stp>BDP|16661461483341098225</stp>
        <tr r="B1035" s="1"/>
      </tp>
      <tp t="s">
        <v>#N/A N/A</v>
        <stp/>
        <stp>BDP|13149929963651070414</stp>
        <tr r="C484" s="1"/>
      </tp>
      <tp t="s">
        <v>#N/A N/A</v>
        <stp/>
        <stp>BDP|18146267282559110258</stp>
        <tr r="C191" s="1"/>
      </tp>
      <tp t="s">
        <v>#N/A N/A</v>
        <stp/>
        <stp>BDP|16778358637666720935</stp>
        <tr r="F1191" s="1"/>
      </tp>
      <tp t="s">
        <v>#N/A N/A</v>
        <stp/>
        <stp>BDP|10585014737518512276</stp>
        <tr r="F1290" s="1"/>
      </tp>
      <tp t="s">
        <v>#N/A N/A</v>
        <stp/>
        <stp>BDP|15150826934051783616</stp>
        <tr r="D276" s="1"/>
      </tp>
      <tp t="s">
        <v>#N/A N/A</v>
        <stp/>
        <stp>BDP|15093800907102119675</stp>
        <tr r="C1249" s="1"/>
      </tp>
      <tp t="s">
        <v>#N/A N/A</v>
        <stp/>
        <stp>BDP|11247636062539732157</stp>
        <tr r="G64" s="1"/>
      </tp>
      <tp t="s">
        <v>#N/A N/A</v>
        <stp/>
        <stp>BDP|10917897704321221075</stp>
        <tr r="E1246" s="1"/>
      </tp>
      <tp t="s">
        <v>#N/A N/A</v>
        <stp/>
        <stp>BDP|11351542582911047448</stp>
        <tr r="C1140" s="1"/>
      </tp>
      <tp t="s">
        <v>#N/A N/A</v>
        <stp/>
        <stp>BDP|15392961964900912391</stp>
        <tr r="C810" s="1"/>
      </tp>
      <tp t="s">
        <v>#N/A N/A</v>
        <stp/>
        <stp>BDP|17040309241470190911</stp>
        <tr r="G154" s="1"/>
      </tp>
      <tp t="s">
        <v>#N/A N/A</v>
        <stp/>
        <stp>BDP|11140981628954985795</stp>
        <tr r="H1499" s="1"/>
      </tp>
      <tp t="s">
        <v>#N/A N/A</v>
        <stp/>
        <stp>BDP|12164967367913100708</stp>
        <tr r="H547" s="1"/>
      </tp>
      <tp t="s">
        <v>#N/A N/A</v>
        <stp/>
        <stp>BDP|17553378295962452626</stp>
        <tr r="D69" s="1"/>
      </tp>
      <tp t="s">
        <v>#N/A N/A</v>
        <stp/>
        <stp>BDP|15923880541791444157</stp>
        <tr r="D987" s="1"/>
      </tp>
      <tp t="s">
        <v>#N/A N/A</v>
        <stp/>
        <stp>BDP|16526705386433737356</stp>
        <tr r="H1484" s="1"/>
      </tp>
      <tp t="s">
        <v>#N/A N/A</v>
        <stp/>
        <stp>BDP|16746136652558041376</stp>
        <tr r="B1281" s="1"/>
      </tp>
      <tp t="s">
        <v>#N/A N/A</v>
        <stp/>
        <stp>BDP|12707946214423537034</stp>
        <tr r="C16" s="1"/>
      </tp>
      <tp t="s">
        <v>#N/A N/A</v>
        <stp/>
        <stp>BDP|12261523655693656822</stp>
        <tr r="H81" s="1"/>
      </tp>
      <tp t="s">
        <v>#N/A N/A</v>
        <stp/>
        <stp>BDP|18404143402755645554</stp>
        <tr r="E1493" s="1"/>
      </tp>
      <tp t="s">
        <v>#N/A N/A</v>
        <stp/>
        <stp>BDP|12738705682973726726</stp>
        <tr r="G1479" s="1"/>
      </tp>
      <tp t="s">
        <v>#N/A N/A</v>
        <stp/>
        <stp>BDP|15894274693144850342</stp>
        <tr r="H1032" s="1"/>
      </tp>
      <tp t="s">
        <v>#N/A N/A</v>
        <stp/>
        <stp>BDP|15489550802141777845</stp>
        <tr r="D647" s="1"/>
      </tp>
      <tp t="s">
        <v>#N/A N/A</v>
        <stp/>
        <stp>BDP|15598612330660702937</stp>
        <tr r="H652" s="1"/>
      </tp>
      <tp t="s">
        <v>#N/A N/A</v>
        <stp/>
        <stp>BDP|11769915212383386372</stp>
        <tr r="F782" s="1"/>
      </tp>
      <tp t="s">
        <v>#N/A N/A</v>
        <stp/>
        <stp>BDP|13175542283444302358</stp>
        <tr r="E636" s="1"/>
      </tp>
      <tp t="s">
        <v>#N/A N/A</v>
        <stp/>
        <stp>BDP|13129432859298926328</stp>
        <tr r="F1558" s="1"/>
      </tp>
      <tp t="s">
        <v>#N/A N/A</v>
        <stp/>
        <stp>BDP|11093845922515777711</stp>
        <tr r="E649" s="1"/>
      </tp>
      <tp t="s">
        <v>#N/A N/A</v>
        <stp/>
        <stp>BDP|17210609299749248894</stp>
        <tr r="F1575" s="1"/>
      </tp>
      <tp t="s">
        <v>#N/A N/A</v>
        <stp/>
        <stp>BDP|18075210206860287358</stp>
        <tr r="F1013" s="1"/>
      </tp>
      <tp t="s">
        <v>#N/A N/A</v>
        <stp/>
        <stp>BDP|17479128316519922795</stp>
        <tr r="H698" s="1"/>
      </tp>
      <tp t="s">
        <v>#N/A N/A</v>
        <stp/>
        <stp>BDP|15549422381651154178</stp>
        <tr r="D158" s="1"/>
      </tp>
      <tp t="s">
        <v>#N/A N/A</v>
        <stp/>
        <stp>BDP|16356550113649164246</stp>
        <tr r="D991" s="1"/>
      </tp>
      <tp t="s">
        <v>#N/A N/A</v>
        <stp/>
        <stp>BDP|15624524690207314776</stp>
        <tr r="F1429" s="1"/>
      </tp>
      <tp t="s">
        <v>#N/A N/A</v>
        <stp/>
        <stp>BDP|11732879062080787650</stp>
        <tr r="F1436" s="1"/>
      </tp>
      <tp t="s">
        <v>#N/A N/A</v>
        <stp/>
        <stp>BDP|10060984449147614370</stp>
        <tr r="F621" s="1"/>
      </tp>
      <tp t="s">
        <v>#N/A N/A</v>
        <stp/>
        <stp>BDP|15666252280784030231</stp>
        <tr r="D495" s="1"/>
      </tp>
      <tp t="s">
        <v>#N/A N/A</v>
        <stp/>
        <stp>BDP|17040828879161988025</stp>
        <tr r="G1350" s="1"/>
      </tp>
      <tp t="s">
        <v>#N/A N/A</v>
        <stp/>
        <stp>BDP|11688905306131559059</stp>
        <tr r="D652" s="1"/>
      </tp>
      <tp t="s">
        <v>#N/A N/A</v>
        <stp/>
        <stp>BDP|10018746703707766901</stp>
        <tr r="F894" s="1"/>
      </tp>
      <tp t="s">
        <v>#N/A N/A</v>
        <stp/>
        <stp>BDP|13841482384743702536</stp>
        <tr r="D1053" s="1"/>
      </tp>
      <tp t="s">
        <v>#N/A N/A</v>
        <stp/>
        <stp>BDP|16920317439257548846</stp>
        <tr r="C1405" s="1"/>
      </tp>
      <tp t="s">
        <v>#N/A N/A</v>
        <stp/>
        <stp>BDP|17149424566605077954</stp>
        <tr r="F1281" s="1"/>
      </tp>
      <tp t="s">
        <v>#N/A N/A</v>
        <stp/>
        <stp>BDP|14844375994253344483</stp>
        <tr r="F857" s="1"/>
      </tp>
      <tp t="s">
        <v>#N/A N/A</v>
        <stp/>
        <stp>BDP|13908392373456370805</stp>
        <tr r="G977" s="1"/>
      </tp>
      <tp t="s">
        <v>#N/A N/A</v>
        <stp/>
        <stp>BDP|10082937046037699332</stp>
        <tr r="B54" s="1"/>
      </tp>
      <tp t="s">
        <v>#N/A N/A</v>
        <stp/>
        <stp>BDP|10486294079974498837</stp>
        <tr r="H1559" s="1"/>
      </tp>
      <tp t="s">
        <v>#N/A N/A</v>
        <stp/>
        <stp>BDP|12766859671967296324</stp>
        <tr r="E986" s="1"/>
      </tp>
      <tp t="s">
        <v>#N/A N/A</v>
        <stp/>
        <stp>BDP|16161847642034233768</stp>
        <tr r="C1150" s="1"/>
      </tp>
      <tp t="s">
        <v>#N/A N/A</v>
        <stp/>
        <stp>BDP|14146764555466950989</stp>
        <tr r="H1096" s="1"/>
      </tp>
      <tp t="s">
        <v>#N/A N/A</v>
        <stp/>
        <stp>BDP|18062578025036116007</stp>
        <tr r="C656" s="1"/>
      </tp>
      <tp t="s">
        <v>#N/A N/A</v>
        <stp/>
        <stp>BDP|17917036866140976863</stp>
        <tr r="F1063" s="1"/>
      </tp>
      <tp t="s">
        <v>#N/A N/A</v>
        <stp/>
        <stp>BDP|15721444540224839886</stp>
        <tr r="B385" s="1"/>
      </tp>
      <tp t="s">
        <v>#N/A N/A</v>
        <stp/>
        <stp>BDP|12630351894583378271</stp>
        <tr r="H910" s="1"/>
      </tp>
      <tp t="s">
        <v>#N/A N/A</v>
        <stp/>
        <stp>BDP|16806683812479524145</stp>
        <tr r="D1348" s="1"/>
      </tp>
      <tp t="s">
        <v>#N/A N/A</v>
        <stp/>
        <stp>BDP|15731172160409778242</stp>
        <tr r="G1353" s="1"/>
      </tp>
      <tp t="s">
        <v>#N/A N/A</v>
        <stp/>
        <stp>BDP|17629864854056505526</stp>
        <tr r="G325" s="1"/>
      </tp>
      <tp t="s">
        <v>#N/A N/A</v>
        <stp/>
        <stp>BDP|14614723096051712263</stp>
        <tr r="F160" s="1"/>
      </tp>
      <tp t="s">
        <v>#N/A N/A</v>
        <stp/>
        <stp>BDP|11882945776852819413</stp>
        <tr r="C1186" s="1"/>
      </tp>
      <tp t="s">
        <v>#N/A N/A</v>
        <stp/>
        <stp>BDP|15150044278569617282</stp>
        <tr r="F1331" s="1"/>
      </tp>
      <tp t="s">
        <v>#N/A N/A</v>
        <stp/>
        <stp>BDP|18130172056527000233</stp>
        <tr r="B1458" s="1"/>
      </tp>
      <tp t="s">
        <v>#N/A N/A</v>
        <stp/>
        <stp>BDP|17022965813394442226</stp>
        <tr r="E401" s="1"/>
      </tp>
      <tp t="s">
        <v>#N/A N/A</v>
        <stp/>
        <stp>BDP|13988582790540139639</stp>
        <tr r="B1086" s="1"/>
      </tp>
      <tp t="s">
        <v>#N/A N/A</v>
        <stp/>
        <stp>BDP|17838806081697350992</stp>
        <tr r="B1522" s="1"/>
      </tp>
      <tp t="s">
        <v>#N/A N/A</v>
        <stp/>
        <stp>BDP|10729973413721695074</stp>
        <tr r="F121" s="1"/>
      </tp>
      <tp t="s">
        <v>#N/A N/A</v>
        <stp/>
        <stp>BDP|17893529634450584896</stp>
        <tr r="E362" s="1"/>
      </tp>
      <tp t="s">
        <v>#N/A N/A</v>
        <stp/>
        <stp>BDP|17583563586364331741</stp>
        <tr r="F1100" s="1"/>
      </tp>
      <tp t="s">
        <v>#N/A N/A</v>
        <stp/>
        <stp>BDP|14537986612135990047</stp>
        <tr r="F2" s="1"/>
      </tp>
      <tp t="s">
        <v>#N/A N/A</v>
        <stp/>
        <stp>BDP|13947399383085663472</stp>
        <tr r="C186" s="1"/>
      </tp>
      <tp t="s">
        <v>#N/A N/A</v>
        <stp/>
        <stp>BDP|11922965913961725195</stp>
        <tr r="F683" s="1"/>
      </tp>
      <tp t="s">
        <v>#N/A N/A</v>
        <stp/>
        <stp>BDP|14204213369509891006</stp>
        <tr r="G645" s="1"/>
      </tp>
      <tp t="s">
        <v>#N/A N/A</v>
        <stp/>
        <stp>BDP|10661639762538458117</stp>
        <tr r="D112" s="1"/>
      </tp>
      <tp t="s">
        <v>#N/A N/A</v>
        <stp/>
        <stp>BDP|10875684372489965199</stp>
        <tr r="B686" s="1"/>
      </tp>
      <tp t="s">
        <v>#N/A N/A</v>
        <stp/>
        <stp>BDP|13887735669668502353</stp>
        <tr r="G112" s="1"/>
      </tp>
      <tp t="s">
        <v>#N/A N/A</v>
        <stp/>
        <stp>BDP|17737021826939104506</stp>
        <tr r="E898" s="1"/>
      </tp>
      <tp t="s">
        <v>#N/A N/A</v>
        <stp/>
        <stp>BDP|11465524704534633969</stp>
        <tr r="B822" s="1"/>
      </tp>
      <tp t="s">
        <v>#N/A N/A</v>
        <stp/>
        <stp>BDP|17211542193860315246</stp>
        <tr r="D786" s="1"/>
      </tp>
      <tp t="s">
        <v>#N/A N/A</v>
        <stp/>
        <stp>BDP|14802782170669387410</stp>
        <tr r="F990" s="1"/>
      </tp>
      <tp t="s">
        <v>#N/A N/A</v>
        <stp/>
        <stp>BDP|17039461223728141062</stp>
        <tr r="H397" s="1"/>
      </tp>
      <tp t="s">
        <v>#N/A N/A</v>
        <stp/>
        <stp>BDP|16214423311559432375</stp>
        <tr r="B1392" s="1"/>
      </tp>
      <tp t="s">
        <v>#N/A N/A</v>
        <stp/>
        <stp>BDP|15563403059285774896</stp>
        <tr r="E442" s="1"/>
      </tp>
      <tp t="s">
        <v>#N/A N/A</v>
        <stp/>
        <stp>BDP|12069960516553616047</stp>
        <tr r="E875" s="1"/>
      </tp>
      <tp t="s">
        <v>#N/A N/A</v>
        <stp/>
        <stp>BDP|14450764518623879805</stp>
        <tr r="H532" s="1"/>
      </tp>
      <tp t="s">
        <v>#N/A N/A</v>
        <stp/>
        <stp>BDP|12479162499616065590</stp>
        <tr r="B948" s="1"/>
      </tp>
      <tp t="s">
        <v>#N/A N/A</v>
        <stp/>
        <stp>BDP|18074791948654668653</stp>
        <tr r="C583" s="1"/>
      </tp>
      <tp t="s">
        <v>#N/A N/A</v>
        <stp/>
        <stp>BDP|11478930035532008007</stp>
        <tr r="H256" s="1"/>
      </tp>
      <tp t="s">
        <v>#N/A N/A</v>
        <stp/>
        <stp>BDP|15440765894117487572</stp>
        <tr r="F1427" s="1"/>
      </tp>
      <tp t="s">
        <v>#N/A N/A</v>
        <stp/>
        <stp>BDP|15136842468480970218</stp>
        <tr r="G291" s="1"/>
      </tp>
      <tp t="s">
        <v>#N/A N/A</v>
        <stp/>
        <stp>BDP|13984268821958847232</stp>
        <tr r="B679" s="1"/>
      </tp>
      <tp t="s">
        <v>#N/A N/A</v>
        <stp/>
        <stp>BDP|12694119213938400356</stp>
        <tr r="E40" s="1"/>
      </tp>
      <tp t="s">
        <v>#N/A N/A</v>
        <stp/>
        <stp>BDP|18055008617685656540</stp>
        <tr r="B1523" s="1"/>
      </tp>
      <tp t="s">
        <v>#N/A N/A</v>
        <stp/>
        <stp>BDP|11709225881275301729</stp>
        <tr r="G1462" s="1"/>
      </tp>
      <tp t="s">
        <v>#N/A N/A</v>
        <stp/>
        <stp>BDP|12921817739806322672</stp>
        <tr r="C79" s="1"/>
      </tp>
      <tp t="s">
        <v>#N/A N/A</v>
        <stp/>
        <stp>BDP|16953896856234749648</stp>
        <tr r="C1537" s="1"/>
      </tp>
      <tp t="s">
        <v>#N/A N/A</v>
        <stp/>
        <stp>BDP|13715678855968457146</stp>
        <tr r="E842" s="1"/>
      </tp>
      <tp t="s">
        <v>#N/A N/A</v>
        <stp/>
        <stp>BDP|10856732989376773000</stp>
        <tr r="E834" s="1"/>
      </tp>
      <tp t="s">
        <v>#N/A N/A</v>
        <stp/>
        <stp>BDP|18220626461770095149</stp>
        <tr r="G586" s="1"/>
      </tp>
      <tp t="s">
        <v>#N/A N/A</v>
        <stp/>
        <stp>BDP|14890647153288946639</stp>
        <tr r="G1469" s="1"/>
      </tp>
      <tp t="s">
        <v>#N/A N/A</v>
        <stp/>
        <stp>BDP|10039613195990708669</stp>
        <tr r="G790" s="1"/>
      </tp>
      <tp t="s">
        <v>#N/A N/A</v>
        <stp/>
        <stp>BDP|10821042191728174895</stp>
        <tr r="B967" s="1"/>
      </tp>
      <tp t="s">
        <v>#N/A N/A</v>
        <stp/>
        <stp>BDP|18416143655772001700</stp>
        <tr r="G992" s="1"/>
      </tp>
      <tp t="s">
        <v>#N/A N/A</v>
        <stp/>
        <stp>BDP|10671667404077550840</stp>
        <tr r="D789" s="1"/>
      </tp>
      <tp t="s">
        <v>#N/A N/A</v>
        <stp/>
        <stp>BDP|14481832194049126563</stp>
        <tr r="H627" s="1"/>
      </tp>
      <tp t="s">
        <v>#N/A N/A</v>
        <stp/>
        <stp>BDP|13914579848229095229</stp>
        <tr r="F1322" s="1"/>
      </tp>
      <tp t="s">
        <v>#N/A N/A</v>
        <stp/>
        <stp>BDP|14526380999210904798</stp>
        <tr r="G1577" s="1"/>
      </tp>
      <tp t="s">
        <v>#N/A N/A</v>
        <stp/>
        <stp>BDP|14810195758300989943</stp>
        <tr r="F563" s="1"/>
      </tp>
      <tp t="s">
        <v>#N/A N/A</v>
        <stp/>
        <stp>BDP|15110829313035632028</stp>
        <tr r="F572" s="1"/>
      </tp>
      <tp t="s">
        <v>#N/A N/A</v>
        <stp/>
        <stp>BDP|13823494491051304677</stp>
        <tr r="B1399" s="1"/>
      </tp>
      <tp t="s">
        <v>#N/A N/A</v>
        <stp/>
        <stp>BDP|14340448594471792100</stp>
        <tr r="G259" s="1"/>
      </tp>
      <tp t="s">
        <v>#N/A N/A</v>
        <stp/>
        <stp>BDP|16683731036552034978</stp>
        <tr r="G781" s="1"/>
      </tp>
      <tp t="s">
        <v>#N/A N/A</v>
        <stp/>
        <stp>BDP|11479115585256562710</stp>
        <tr r="D1374" s="1"/>
      </tp>
      <tp t="s">
        <v>#N/A N/A</v>
        <stp/>
        <stp>BDP|17847587251629767725</stp>
        <tr r="H580" s="1"/>
      </tp>
      <tp t="s">
        <v>#N/A N/A</v>
        <stp/>
        <stp>BDP|15278831104140157406</stp>
        <tr r="C596" s="1"/>
      </tp>
      <tp t="s">
        <v>#N/A N/A</v>
        <stp/>
        <stp>BDP|13079668881002621666</stp>
        <tr r="B277" s="1"/>
      </tp>
      <tp t="s">
        <v>#N/A N/A</v>
        <stp/>
        <stp>BDP|11885544860239316285</stp>
        <tr r="G180" s="1"/>
      </tp>
      <tp t="s">
        <v>#N/A N/A</v>
        <stp/>
        <stp>BDP|10277905320303602138</stp>
        <tr r="B847" s="1"/>
      </tp>
      <tp t="s">
        <v>#N/A N/A</v>
        <stp/>
        <stp>BDP|17078523105922316934</stp>
        <tr r="C193" s="1"/>
      </tp>
      <tp t="s">
        <v>#N/A N/A</v>
        <stp/>
        <stp>BDP|15248546081329888881</stp>
        <tr r="B1400" s="1"/>
      </tp>
      <tp t="s">
        <v>#N/A N/A</v>
        <stp/>
        <stp>BDP|11891996568906804169</stp>
        <tr r="B210" s="1"/>
      </tp>
      <tp t="s">
        <v>#N/A N/A</v>
        <stp/>
        <stp>BDP|17438490763424804819</stp>
        <tr r="G716" s="1"/>
      </tp>
      <tp t="s">
        <v>#N/A N/A</v>
        <stp/>
        <stp>BDP|10754927392598206129</stp>
        <tr r="H569" s="1"/>
      </tp>
      <tp t="s">
        <v>#N/A N/A</v>
        <stp/>
        <stp>BDP|12200713130006645929</stp>
        <tr r="G1351" s="1"/>
      </tp>
      <tp t="s">
        <v>#N/A N/A</v>
        <stp/>
        <stp>BDP|13953524749808267372</stp>
        <tr r="D606" s="1"/>
      </tp>
      <tp t="s">
        <v>#N/A N/A</v>
        <stp/>
        <stp>BDP|15712066247029338128</stp>
        <tr r="G502" s="1"/>
      </tp>
      <tp t="s">
        <v>#N/A N/A</v>
        <stp/>
        <stp>BDP|10576828403122145326</stp>
        <tr r="F878" s="1"/>
      </tp>
      <tp t="s">
        <v>#N/A N/A</v>
        <stp/>
        <stp>BDP|13057472584030615625</stp>
        <tr r="H350" s="1"/>
      </tp>
      <tp t="s">
        <v>#N/A N/A</v>
        <stp/>
        <stp>BDP|17403502390644615656</stp>
        <tr r="H1403" s="1"/>
      </tp>
      <tp t="s">
        <v>#N/A N/A</v>
        <stp/>
        <stp>BDP|16743505432470541970</stp>
        <tr r="D501" s="1"/>
      </tp>
      <tp t="s">
        <v>#N/A N/A</v>
        <stp/>
        <stp>BDP|16972999390529391643</stp>
        <tr r="B1428" s="1"/>
      </tp>
      <tp t="s">
        <v>#N/A N/A</v>
        <stp/>
        <stp>BDP|17289475696413101059</stp>
        <tr r="B1324" s="1"/>
      </tp>
      <tp t="s">
        <v>#N/A N/A</v>
        <stp/>
        <stp>BDP|16798514320950937881</stp>
        <tr r="H1205" s="1"/>
      </tp>
      <tp t="s">
        <v>#N/A N/A</v>
        <stp/>
        <stp>BDP|12722728238636886922</stp>
        <tr r="C835" s="1"/>
      </tp>
      <tp t="s">
        <v>#N/A N/A</v>
        <stp/>
        <stp>BDP|15850266202016358883</stp>
        <tr r="H1060" s="1"/>
      </tp>
      <tp t="s">
        <v>#N/A N/A</v>
        <stp/>
        <stp>BDP|13687528981240423764</stp>
        <tr r="D1276" s="1"/>
      </tp>
      <tp t="s">
        <v>#N/A N/A</v>
        <stp/>
        <stp>BDP|18250806887777290616</stp>
        <tr r="E44" s="1"/>
      </tp>
      <tp t="s">
        <v>#N/A N/A</v>
        <stp/>
        <stp>BDP|13436383110509862128</stp>
        <tr r="E1046" s="1"/>
      </tp>
      <tp t="s">
        <v>#N/A N/A</v>
        <stp/>
        <stp>BDP|15389187097295965130</stp>
        <tr r="H957" s="1"/>
      </tp>
      <tp t="s">
        <v>#N/A N/A</v>
        <stp/>
        <stp>BDP|13767008829481133992</stp>
        <tr r="G521" s="1"/>
      </tp>
      <tp t="s">
        <v>#N/A N/A</v>
        <stp/>
        <stp>BDP|10566166721753593915</stp>
        <tr r="C63" s="1"/>
      </tp>
      <tp t="s">
        <v>#N/A N/A</v>
        <stp/>
        <stp>BDP|14611842357890042035</stp>
        <tr r="F1271" s="1"/>
      </tp>
      <tp t="s">
        <v>#N/A N/A</v>
        <stp/>
        <stp>BDP|11785874461062059476</stp>
        <tr r="H736" s="1"/>
      </tp>
      <tp t="s">
        <v>#N/A N/A</v>
        <stp/>
        <stp>BDP|12408244563166582900</stp>
        <tr r="B1148" s="1"/>
      </tp>
      <tp t="s">
        <v>#N/A N/A</v>
        <stp/>
        <stp>BDP|13698986325445418497</stp>
        <tr r="H1436" s="1"/>
      </tp>
      <tp t="s">
        <v>#N/A N/A</v>
        <stp/>
        <stp>BDP|12473016513703134918</stp>
        <tr r="H1521" s="1"/>
      </tp>
      <tp t="s">
        <v>#N/A N/A</v>
        <stp/>
        <stp>BDP|14028829616802161639</stp>
        <tr r="F165" s="1"/>
      </tp>
      <tp t="s">
        <v>#N/A N/A</v>
        <stp/>
        <stp>BDP|10747110972966367918</stp>
        <tr r="E957" s="1"/>
      </tp>
      <tp t="s">
        <v>#N/A N/A</v>
        <stp/>
        <stp>BDP|10746107114329408012</stp>
        <tr r="G1560" s="1"/>
      </tp>
      <tp t="s">
        <v>#N/A N/A</v>
        <stp/>
        <stp>BDP|15767433517120358963</stp>
        <tr r="D318" s="1"/>
      </tp>
      <tp t="s">
        <v>#N/A N/A</v>
        <stp/>
        <stp>BDP|12708733896316004342</stp>
        <tr r="F752" s="1"/>
      </tp>
      <tp t="s">
        <v>#N/A N/A</v>
        <stp/>
        <stp>BDP|12777297799424046412</stp>
        <tr r="G381" s="1"/>
      </tp>
      <tp t="s">
        <v>#N/A N/A</v>
        <stp/>
        <stp>BDP|10504312246419519710</stp>
        <tr r="B663" s="1"/>
      </tp>
      <tp t="s">
        <v>#N/A N/A</v>
        <stp/>
        <stp>BDP|17689563875804225817</stp>
        <tr r="F1149" s="1"/>
      </tp>
      <tp t="s">
        <v>#N/A N/A</v>
        <stp/>
        <stp>BDP|13412543386144179311</stp>
        <tr r="G181" s="1"/>
      </tp>
      <tp t="s">
        <v>#N/A N/A</v>
        <stp/>
        <stp>BDP|16813995367844591450</stp>
        <tr r="B357" s="1"/>
      </tp>
      <tp t="s">
        <v>#N/A N/A</v>
        <stp/>
        <stp>BDP|12875983634485178432</stp>
        <tr r="D1521" s="1"/>
      </tp>
      <tp t="s">
        <v>#N/A N/A</v>
        <stp/>
        <stp>BDP|11617158809851848841</stp>
        <tr r="B1425" s="1"/>
      </tp>
      <tp t="s">
        <v>#N/A N/A</v>
        <stp/>
        <stp>BDH|11470397346618509757</stp>
        <tr r="H2" s="3"/>
      </tp>
      <tp t="s">
        <v>#N/A N/A</v>
        <stp/>
        <stp>BDP|18367813585673996570</stp>
        <tr r="H651" s="1"/>
      </tp>
      <tp t="s">
        <v>#N/A N/A</v>
        <stp/>
        <stp>BDP|11583338780315683193</stp>
        <tr r="C1514" s="1"/>
      </tp>
      <tp t="s">
        <v>#N/A N/A</v>
        <stp/>
        <stp>BDP|12569422630812710992</stp>
        <tr r="G1250" s="1"/>
      </tp>
      <tp t="s">
        <v>#N/A N/A</v>
        <stp/>
        <stp>BDP|16595890096890099934</stp>
        <tr r="F509" s="1"/>
      </tp>
      <tp t="s">
        <v>#N/A N/A</v>
        <stp/>
        <stp>BDP|16297061645379842503</stp>
        <tr r="B1557" s="1"/>
      </tp>
      <tp t="s">
        <v>#N/A N/A</v>
        <stp/>
        <stp>BDP|17639037695096910609</stp>
        <tr r="D893" s="1"/>
      </tp>
      <tp t="s">
        <v>#N/A N/A</v>
        <stp/>
        <stp>BDP|11874323826359727726</stp>
        <tr r="H1164" s="1"/>
      </tp>
      <tp t="s">
        <v>#N/A N/A</v>
        <stp/>
        <stp>BDP|12155932960652962124</stp>
        <tr r="E744" s="1"/>
      </tp>
      <tp t="s">
        <v>#N/A N/A</v>
        <stp/>
        <stp>BDP|14722085666379841582</stp>
        <tr r="H714" s="1"/>
      </tp>
      <tp t="s">
        <v>#N/A N/A</v>
        <stp/>
        <stp>BDP|14543537320999637498</stp>
        <tr r="G1008" s="1"/>
      </tp>
      <tp t="s">
        <v>#N/A N/A</v>
        <stp/>
        <stp>BDP|10769741462398035786</stp>
        <tr r="G752" s="1"/>
      </tp>
      <tp t="s">
        <v>#N/A N/A</v>
        <stp/>
        <stp>BDP|16537563604935790890</stp>
        <tr r="E413" s="1"/>
      </tp>
      <tp t="s">
        <v>#N/A N/A</v>
        <stp/>
        <stp>BDP|18121747749940227579</stp>
        <tr r="F1501" s="1"/>
      </tp>
      <tp t="s">
        <v>#N/A N/A</v>
        <stp/>
        <stp>BDP|16355106848038455560</stp>
        <tr r="F544" s="1"/>
      </tp>
      <tp t="s">
        <v>#N/A N/A</v>
        <stp/>
        <stp>BDP|14903235520083664956</stp>
        <tr r="F1086" s="1"/>
      </tp>
      <tp t="s">
        <v>#N/A N/A</v>
        <stp/>
        <stp>BDP|16999885255481550488</stp>
        <tr r="E1090" s="1"/>
      </tp>
      <tp t="s">
        <v>#N/A N/A</v>
        <stp/>
        <stp>BDP|14474217669697278975</stp>
        <tr r="C675" s="1"/>
      </tp>
      <tp t="s">
        <v>#N/A N/A</v>
        <stp/>
        <stp>BDP|14331994485969417235</stp>
        <tr r="D159" s="1"/>
      </tp>
      <tp t="s">
        <v>#N/A N/A</v>
        <stp/>
        <stp>BDP|14438756331529990716</stp>
        <tr r="F118" s="1"/>
      </tp>
      <tp t="s">
        <v>#N/A N/A</v>
        <stp/>
        <stp>BDP|17353646484866371183</stp>
        <tr r="D1033" s="1"/>
      </tp>
      <tp t="s">
        <v>#N/A N/A</v>
        <stp/>
        <stp>BDP|14387245851279637481</stp>
        <tr r="B452" s="1"/>
      </tp>
      <tp t="s">
        <v>#N/A N/A</v>
        <stp/>
        <stp>BDP|17033107285578487894</stp>
        <tr r="G264" s="1"/>
      </tp>
      <tp t="s">
        <v>#N/A N/A</v>
        <stp/>
        <stp>BDP|15197394292897634644</stp>
        <tr r="D26" s="1"/>
      </tp>
      <tp t="s">
        <v>#N/A N/A</v>
        <stp/>
        <stp>BDP|18121472987409168380</stp>
        <tr r="E1381" s="1"/>
      </tp>
      <tp t="s">
        <v>#N/A N/A</v>
        <stp/>
        <stp>BDP|15416265289592766346</stp>
        <tr r="G1042" s="1"/>
      </tp>
      <tp t="s">
        <v>#N/A N/A</v>
        <stp/>
        <stp>BDP|14510873148351753755</stp>
        <tr r="E1285" s="1"/>
      </tp>
      <tp t="s">
        <v>#N/A N/A</v>
        <stp/>
        <stp>BDP|17924465716348810494</stp>
        <tr r="B1126" s="1"/>
      </tp>
      <tp t="s">
        <v>#N/A N/A</v>
        <stp/>
        <stp>BDP|16023835258750221517</stp>
        <tr r="E912" s="1"/>
      </tp>
      <tp t="s">
        <v>#N/A N/A</v>
        <stp/>
        <stp>BDP|16591076685562790286</stp>
        <tr r="D518" s="1"/>
      </tp>
      <tp t="s">
        <v>#N/A N/A</v>
        <stp/>
        <stp>BDP|13813816251993826388</stp>
        <tr r="H1581" s="1"/>
      </tp>
      <tp t="s">
        <v>#N/A N/A</v>
        <stp/>
        <stp>BDP|17521925805603133389</stp>
        <tr r="E1142" s="1"/>
      </tp>
      <tp t="s">
        <v>#N/A N/A</v>
        <stp/>
        <stp>BDP|10372124840442894926</stp>
        <tr r="E523" s="1"/>
      </tp>
      <tp t="s">
        <v>#N/A N/A</v>
        <stp/>
        <stp>BDP|13045709999576375511</stp>
        <tr r="C1436" s="1"/>
      </tp>
      <tp t="s">
        <v>#N/A N/A</v>
        <stp/>
        <stp>BDP|12065233904559963758</stp>
        <tr r="D432" s="1"/>
      </tp>
      <tp t="s">
        <v>#N/A N/A</v>
        <stp/>
        <stp>BDP|11832729851639628463</stp>
        <tr r="G1115" s="1"/>
      </tp>
      <tp t="s">
        <v>#N/A N/A</v>
        <stp/>
        <stp>BDP|10134907911150302689</stp>
        <tr r="C611" s="1"/>
      </tp>
      <tp t="s">
        <v>#N/A N/A</v>
        <stp/>
        <stp>BDP|11906108592304909397</stp>
        <tr r="D1162" s="1"/>
      </tp>
      <tp t="s">
        <v>#N/A N/A</v>
        <stp/>
        <stp>BDP|10923673685650697062</stp>
        <tr r="D506" s="1"/>
      </tp>
      <tp t="s">
        <v>#N/A N/A</v>
        <stp/>
        <stp>BDP|16805251624431544972</stp>
        <tr r="B964" s="1"/>
      </tp>
      <tp t="s">
        <v>#N/A N/A</v>
        <stp/>
        <stp>BDP|12688072582964059084</stp>
        <tr r="E38" s="1"/>
      </tp>
      <tp t="s">
        <v>#N/A N/A</v>
        <stp/>
        <stp>BDP|18364193622187429271</stp>
        <tr r="B1077" s="1"/>
      </tp>
      <tp t="s">
        <v>#N/A N/A</v>
        <stp/>
        <stp>BDP|10891168673518780019</stp>
        <tr r="B168" s="1"/>
      </tp>
      <tp t="s">
        <v>#N/A N/A</v>
        <stp/>
        <stp>BDP|10666853692239953637</stp>
        <tr r="C1117" s="1"/>
      </tp>
      <tp t="s">
        <v>#N/A N/A</v>
        <stp/>
        <stp>BDP|18237226056105443494</stp>
        <tr r="F1334" s="1"/>
      </tp>
      <tp t="s">
        <v>#N/A N/A</v>
        <stp/>
        <stp>BDP|15432804908903501035</stp>
        <tr r="E403" s="1"/>
      </tp>
      <tp t="s">
        <v>#N/A N/A</v>
        <stp/>
        <stp>BDP|12021311089416156139</stp>
        <tr r="B757" s="1"/>
      </tp>
      <tp t="s">
        <v>#N/A N/A</v>
        <stp/>
        <stp>BDP|14672058139658866184</stp>
        <tr r="F267" s="1"/>
      </tp>
      <tp t="s">
        <v>#N/A N/A</v>
        <stp/>
        <stp>BDP|13664792376114579968</stp>
        <tr r="D1544" s="1"/>
      </tp>
      <tp t="s">
        <v>#N/A N/A</v>
        <stp/>
        <stp>BDP|15987842227529849881</stp>
        <tr r="H418" s="1"/>
      </tp>
      <tp t="s">
        <v>#N/A N/A</v>
        <stp/>
        <stp>BDP|10464371514859870552</stp>
        <tr r="B947" s="1"/>
      </tp>
      <tp t="s">
        <v>#N/A N/A</v>
        <stp/>
        <stp>BDP|17471938004602146287</stp>
        <tr r="E170" s="1"/>
      </tp>
      <tp t="s">
        <v>#N/A N/A</v>
        <stp/>
        <stp>BDP|11899806866665412400</stp>
        <tr r="D185" s="1"/>
      </tp>
      <tp t="s">
        <v>#N/A N/A</v>
        <stp/>
        <stp>BDP|16032428869152932887</stp>
        <tr r="H1322" s="1"/>
      </tp>
      <tp t="s">
        <v>#N/A N/A</v>
        <stp/>
        <stp>BDP|11740021935985394996</stp>
        <tr r="E592" s="1"/>
      </tp>
      <tp t="s">
        <v>#N/A N/A</v>
        <stp/>
        <stp>BDP|11164075493596673090</stp>
        <tr r="F1040" s="1"/>
      </tp>
      <tp t="s">
        <v>#N/A N/A</v>
        <stp/>
        <stp>BDP|17794857792158393097</stp>
        <tr r="D896" s="1"/>
      </tp>
      <tp t="s">
        <v>#N/A N/A</v>
        <stp/>
        <stp>BDP|12360084330726042910</stp>
        <tr r="G1397" s="1"/>
      </tp>
      <tp t="s">
        <v>#N/A N/A</v>
        <stp/>
        <stp>BDP|17634771029659223507</stp>
        <tr r="F1426" s="1"/>
      </tp>
      <tp t="s">
        <v>#N/A N/A</v>
        <stp/>
        <stp>BDP|18445517820707670696</stp>
        <tr r="E564" s="1"/>
      </tp>
      <tp t="s">
        <v>#N/A N/A</v>
        <stp/>
        <stp>BDP|10620571642289919605</stp>
        <tr r="D734" s="1"/>
      </tp>
      <tp t="s">
        <v>#N/A N/A</v>
        <stp/>
        <stp>BDP|15907541524634446877</stp>
        <tr r="E1551" s="1"/>
      </tp>
      <tp t="s">
        <v>#N/A N/A</v>
        <stp/>
        <stp>BDP|12973657480794418622</stp>
        <tr r="C391" s="1"/>
      </tp>
      <tp t="s">
        <v>#N/A N/A</v>
        <stp/>
        <stp>BDP|18405793846734118101</stp>
        <tr r="C1058" s="1"/>
      </tp>
      <tp t="s">
        <v>#N/A N/A</v>
        <stp/>
        <stp>BDP|12874861123025758378</stp>
        <tr r="D1451" s="1"/>
      </tp>
      <tp t="s">
        <v>#N/A N/A</v>
        <stp/>
        <stp>BDP|14398757383743119693</stp>
        <tr r="B1320" s="1"/>
      </tp>
      <tp t="s">
        <v>#N/A N/A</v>
        <stp/>
        <stp>BDP|14911856100920003214</stp>
        <tr r="E1480" s="1"/>
      </tp>
      <tp t="s">
        <v>#N/A N/A</v>
        <stp/>
        <stp>BDP|11252892565804371501</stp>
        <tr r="F966" s="1"/>
      </tp>
      <tp t="s">
        <v>#N/A N/A</v>
        <stp/>
        <stp>BDP|13637848126066166185</stp>
        <tr r="D175" s="1"/>
      </tp>
      <tp t="s">
        <v>#N/A N/A</v>
        <stp/>
        <stp>BDP|15353009475359997529</stp>
        <tr r="C87" s="1"/>
      </tp>
      <tp t="s">
        <v>#N/A N/A</v>
        <stp/>
        <stp>BDP|10416088288415947306</stp>
        <tr r="C470" s="1"/>
      </tp>
      <tp t="s">
        <v>#N/A N/A</v>
        <stp/>
        <stp>BDP|11704468197413205192</stp>
        <tr r="C1189" s="1"/>
      </tp>
      <tp t="s">
        <v>#N/A N/A</v>
        <stp/>
        <stp>BDP|14461428397010902750</stp>
        <tr r="E1349" s="1"/>
      </tp>
      <tp t="s">
        <v>#N/A N/A</v>
        <stp/>
        <stp>BDP|14729397913588085005</stp>
        <tr r="B1395" s="1"/>
      </tp>
      <tp t="s">
        <v>#N/A N/A</v>
        <stp/>
        <stp>BDP|17316278181397004487</stp>
        <tr r="F836" s="1"/>
      </tp>
      <tp t="s">
        <v>#N/A N/A</v>
        <stp/>
        <stp>BDP|17983759918877847811</stp>
        <tr r="B396" s="1"/>
      </tp>
      <tp t="s">
        <v>#N/A N/A</v>
        <stp/>
        <stp>BDP|14721677105398939417</stp>
        <tr r="E632" s="1"/>
      </tp>
      <tp t="s">
        <v>#N/A N/A</v>
        <stp/>
        <stp>BDP|16268351968739601440</stp>
        <tr r="B1524" s="1"/>
      </tp>
      <tp t="s">
        <v>#N/A N/A</v>
        <stp/>
        <stp>BDP|14111106034638860007</stp>
        <tr r="D976" s="1"/>
      </tp>
      <tp t="s">
        <v>#N/A N/A</v>
        <stp/>
        <stp>BDP|13814870893644685878</stp>
        <tr r="G1003" s="1"/>
      </tp>
      <tp t="s">
        <v>#N/A N/A</v>
        <stp/>
        <stp>BDP|14461680960422359820</stp>
        <tr r="F805" s="1"/>
      </tp>
      <tp t="s">
        <v>#N/A N/A</v>
        <stp/>
        <stp>BDP|10136267997295558085</stp>
        <tr r="H1351" s="1"/>
      </tp>
      <tp t="s">
        <v>#N/A N/A</v>
        <stp/>
        <stp>BDP|18152441925783942341</stp>
        <tr r="E1129" s="1"/>
      </tp>
      <tp t="s">
        <v>#N/A N/A</v>
        <stp/>
        <stp>BDP|10859528685104692741</stp>
        <tr r="E1256" s="1"/>
      </tp>
      <tp t="s">
        <v>#N/A N/A</v>
        <stp/>
        <stp>BDP|10582505659397911994</stp>
        <tr r="D269" s="1"/>
      </tp>
      <tp t="s">
        <v>#N/A N/A</v>
        <stp/>
        <stp>BDP|11808814232937026375</stp>
        <tr r="G301" s="1"/>
      </tp>
      <tp t="s">
        <v>#N/A N/A</v>
        <stp/>
        <stp>BDP|13207745490681889221</stp>
        <tr r="B1011" s="1"/>
      </tp>
      <tp t="s">
        <v>#N/A N/A</v>
        <stp/>
        <stp>BDP|18111628266256015092</stp>
        <tr r="E420" s="1"/>
      </tp>
      <tp t="s">
        <v>#N/A N/A</v>
        <stp/>
        <stp>BDP|17548009526642974963</stp>
        <tr r="D800" s="1"/>
      </tp>
      <tp t="s">
        <v>#N/A N/A</v>
        <stp/>
        <stp>BDP|15068699619834900859</stp>
        <tr r="G780" s="1"/>
      </tp>
      <tp t="s">
        <v>#N/A N/A</v>
        <stp/>
        <stp>BDP|15814865354043430529</stp>
        <tr r="D116" s="1"/>
      </tp>
      <tp t="s">
        <v>#N/A N/A</v>
        <stp/>
        <stp>BDP|11479692183896010721</stp>
        <tr r="H261" s="1"/>
      </tp>
      <tp t="s">
        <v>#N/A N/A</v>
        <stp/>
        <stp>BDP|16990380598543118141</stp>
        <tr r="F705" s="1"/>
      </tp>
      <tp t="s">
        <v>#N/A N/A</v>
        <stp/>
        <stp>BDP|15433901368567195312</stp>
        <tr r="H287" s="1"/>
      </tp>
      <tp t="s">
        <v>#N/A N/A</v>
        <stp/>
        <stp>BDP|11731311252731859803</stp>
        <tr r="H1036" s="1"/>
      </tp>
      <tp t="s">
        <v>#N/A N/A</v>
        <stp/>
        <stp>BDP|13796522223459394395</stp>
        <tr r="F42" s="1"/>
      </tp>
      <tp t="s">
        <v>#N/A N/A</v>
        <stp/>
        <stp>BDP|17472958859975073043</stp>
        <tr r="C1162" s="1"/>
      </tp>
      <tp t="s">
        <v>#N/A N/A</v>
        <stp/>
        <stp>BDP|15169360645274731895</stp>
        <tr r="D626" s="1"/>
      </tp>
      <tp t="s">
        <v>#N/A N/A</v>
        <stp/>
        <stp>BDP|13136773565265673997</stp>
        <tr r="H19" s="1"/>
      </tp>
      <tp t="s">
        <v>#N/A N/A</v>
        <stp/>
        <stp>BDP|12975273814039404625</stp>
        <tr r="F532" s="1"/>
      </tp>
      <tp t="s">
        <v>#N/A N/A</v>
        <stp/>
        <stp>BDP|17653862000183428285</stp>
        <tr r="H167" s="1"/>
      </tp>
      <tp t="s">
        <v>#N/A N/A</v>
        <stp/>
        <stp>BDP|18166481471593207665</stp>
        <tr r="D619" s="1"/>
      </tp>
      <tp t="s">
        <v>#N/A N/A</v>
        <stp/>
        <stp>BDP|10003160004058809766</stp>
        <tr r="G49" s="1"/>
      </tp>
      <tp t="s">
        <v>#N/A N/A</v>
        <stp/>
        <stp>BDP|11723817405990638799</stp>
        <tr r="G1175" s="1"/>
      </tp>
      <tp t="s">
        <v>#N/A N/A</v>
        <stp/>
        <stp>BDP|13954544302909396104</stp>
        <tr r="G816" s="1"/>
      </tp>
      <tp t="s">
        <v>#N/A N/A</v>
        <stp/>
        <stp>BDP|16148275814338824364</stp>
        <tr r="B125" s="1"/>
      </tp>
      <tp t="s">
        <v>#N/A N/A</v>
        <stp/>
        <stp>BDP|14821051536729535023</stp>
        <tr r="H593" s="1"/>
      </tp>
      <tp t="s">
        <v>#N/A N/A</v>
        <stp/>
        <stp>BDP|10503544830548681082</stp>
        <tr r="F1309" s="1"/>
      </tp>
      <tp t="s">
        <v>#N/A N/A</v>
        <stp/>
        <stp>BDP|12755381874038580016</stp>
        <tr r="B254" s="1"/>
      </tp>
      <tp t="s">
        <v>#N/A N/A</v>
        <stp/>
        <stp>BDP|13639136739456633958</stp>
        <tr r="F974" s="1"/>
      </tp>
      <tp t="s">
        <v>#N/A N/A</v>
        <stp/>
        <stp>BDP|11874908828625697199</stp>
        <tr r="H1068" s="1"/>
      </tp>
      <tp t="s">
        <v>#N/A N/A</v>
        <stp/>
        <stp>BDP|16888835728431895348</stp>
        <tr r="E481" s="1"/>
      </tp>
      <tp t="s">
        <v>#N/A N/A</v>
        <stp/>
        <stp>BDP|15409185093737528458</stp>
        <tr r="G1356" s="1"/>
      </tp>
      <tp t="s">
        <v>#N/A N/A</v>
        <stp/>
        <stp>BDP|14562021764919985559</stp>
        <tr r="G1242" s="1"/>
      </tp>
      <tp t="s">
        <v>#N/A N/A</v>
        <stp/>
        <stp>BDP|18321482738238459989</stp>
        <tr r="H533" s="1"/>
      </tp>
      <tp t="s">
        <v>#N/A N/A</v>
        <stp/>
        <stp>BDP|15002217732528976258</stp>
        <tr r="E1134" s="1"/>
      </tp>
      <tp t="s">
        <v>#N/A N/A</v>
        <stp/>
        <stp>BDP|15666191048398871600</stp>
        <tr r="C512" s="1"/>
      </tp>
      <tp t="s">
        <v>#N/A N/A</v>
        <stp/>
        <stp>BDP|10858411575284111924</stp>
        <tr r="B1469" s="1"/>
      </tp>
      <tp t="s">
        <v>#N/A N/A</v>
        <stp/>
        <stp>BDP|11923186879658350145</stp>
        <tr r="F765" s="1"/>
      </tp>
      <tp t="s">
        <v>#N/A N/A</v>
        <stp/>
        <stp>BDP|17021446128366142921</stp>
        <tr r="G250" s="1"/>
      </tp>
      <tp t="s">
        <v>#N/A N/A</v>
        <stp/>
        <stp>BDP|16802425659109964050</stp>
        <tr r="F5" s="1"/>
      </tp>
      <tp t="s">
        <v>#N/A N/A</v>
        <stp/>
        <stp>BDP|15237026850627817973</stp>
        <tr r="G1284" s="1"/>
      </tp>
      <tp t="s">
        <v>#N/A N/A</v>
        <stp/>
        <stp>BDP|14415500106719906647</stp>
        <tr r="C641" s="1"/>
      </tp>
      <tp t="s">
        <v>#N/A N/A</v>
        <stp/>
        <stp>BDP|17209163493014850506</stp>
        <tr r="C1482" s="1"/>
      </tp>
      <tp t="s">
        <v>#N/A N/A</v>
        <stp/>
        <stp>BDP|13641686571395248925</stp>
        <tr r="C326" s="1"/>
      </tp>
      <tp t="s">
        <v>#N/A N/A</v>
        <stp/>
        <stp>BDP|14644402712459252691</stp>
        <tr r="F1178" s="1"/>
      </tp>
      <tp t="s">
        <v>#N/A N/A</v>
        <stp/>
        <stp>BDP|17164972419357312630</stp>
        <tr r="F583" s="1"/>
      </tp>
      <tp t="s">
        <v>#N/A N/A</v>
        <stp/>
        <stp>BDP|14645847170241806454</stp>
        <tr r="E921" s="1"/>
      </tp>
      <tp t="s">
        <v>#N/A N/A</v>
        <stp/>
        <stp>BDP|13472328230779893409</stp>
        <tr r="B1224" s="1"/>
      </tp>
      <tp t="s">
        <v>#N/A N/A</v>
        <stp/>
        <stp>BDP|11217188295395100205</stp>
        <tr r="C1152" s="1"/>
      </tp>
      <tp t="s">
        <v>#N/A N/A</v>
        <stp/>
        <stp>BDP|10584991310451659747</stp>
        <tr r="F1082" s="1"/>
      </tp>
      <tp t="s">
        <v>#N/A N/A</v>
        <stp/>
        <stp>BDP|12290374575731873962</stp>
        <tr r="F80" s="1"/>
      </tp>
      <tp t="s">
        <v>#N/A N/A</v>
        <stp/>
        <stp>BDP|12296989765297394426</stp>
        <tr r="E1042" s="1"/>
      </tp>
      <tp t="s">
        <v>#N/A N/A</v>
        <stp/>
        <stp>BDP|17851849134493087163</stp>
        <tr r="F455" s="1"/>
      </tp>
      <tp t="s">
        <v>#N/A N/A</v>
        <stp/>
        <stp>BDP|18238220139035425233</stp>
        <tr r="C1228" s="1"/>
      </tp>
      <tp t="s">
        <v>#N/A N/A</v>
        <stp/>
        <stp>BDP|12891267796964739316</stp>
        <tr r="H1188" s="1"/>
      </tp>
      <tp t="s">
        <v>#N/A N/A</v>
        <stp/>
        <stp>BDP|10049145215626748881</stp>
        <tr r="G1201" s="1"/>
      </tp>
      <tp t="s">
        <v>#N/A N/A</v>
        <stp/>
        <stp>BDP|12926202517197992899</stp>
        <tr r="H922" s="1"/>
      </tp>
      <tp t="s">
        <v>#N/A N/A</v>
        <stp/>
        <stp>BDP|11944645536019204370</stp>
        <tr r="H607" s="1"/>
      </tp>
      <tp t="s">
        <v>#N/A N/A</v>
        <stp/>
        <stp>BDP|17493975490549993041</stp>
        <tr r="G330" s="1"/>
      </tp>
      <tp t="s">
        <v>#N/A N/A</v>
        <stp/>
        <stp>BDP|13879552097050501113</stp>
        <tr r="D1240" s="1"/>
      </tp>
      <tp t="s">
        <v>#N/A N/A</v>
        <stp/>
        <stp>BDP|15710334364679908775</stp>
        <tr r="F1370" s="1"/>
      </tp>
      <tp t="s">
        <v>#N/A N/A</v>
        <stp/>
        <stp>BDP|12168869258457789665</stp>
        <tr r="G1226" s="1"/>
      </tp>
      <tp t="s">
        <v>#N/A N/A</v>
        <stp/>
        <stp>BDP|13758741328011165947</stp>
        <tr r="C966" s="1"/>
      </tp>
      <tp t="s">
        <v>#N/A N/A</v>
        <stp/>
        <stp>BDP|16923673364181177953</stp>
        <tr r="H755" s="1"/>
      </tp>
      <tp t="s">
        <v>#N/A N/A</v>
        <stp/>
        <stp>BDP|13301133347629059194</stp>
        <tr r="G1392" s="1"/>
      </tp>
      <tp t="s">
        <v>#N/A N/A</v>
        <stp/>
        <stp>BDP|10898155685241964603</stp>
        <tr r="E968" s="1"/>
      </tp>
      <tp t="s">
        <v>#N/A N/A</v>
        <stp/>
        <stp>BDP|13688366903598609640</stp>
        <tr r="E1238" s="1"/>
      </tp>
      <tp t="s">
        <v>#N/A N/A</v>
        <stp/>
        <stp>BDP|13125774556448710769</stp>
        <tr r="D765" s="1"/>
      </tp>
      <tp t="s">
        <v>#N/A N/A</v>
        <stp/>
        <stp>BDP|17396078731653357978</stp>
        <tr r="H395" s="1"/>
      </tp>
      <tp t="s">
        <v>#N/A N/A</v>
        <stp/>
        <stp>BDP|15799419591665086367</stp>
        <tr r="G318" s="1"/>
      </tp>
      <tp t="s">
        <v>#N/A N/A</v>
        <stp/>
        <stp>BDP|11940299413174111833</stp>
        <tr r="F636" s="1"/>
      </tp>
      <tp t="s">
        <v>#N/A N/A</v>
        <stp/>
        <stp>BDP|16644923240934101142</stp>
        <tr r="H571" s="1"/>
      </tp>
      <tp t="s">
        <v>#N/A N/A</v>
        <stp/>
        <stp>BDP|14861688774573719829</stp>
        <tr r="G1489" s="1"/>
      </tp>
      <tp t="s">
        <v>#N/A N/A</v>
        <stp/>
        <stp>BDP|18029364165076517575</stp>
        <tr r="E412" s="1"/>
      </tp>
      <tp t="s">
        <v>#N/A N/A</v>
        <stp/>
        <stp>BDP|11277630009821078899</stp>
        <tr r="C528" s="1"/>
      </tp>
      <tp t="s">
        <v>#N/A N/A</v>
        <stp/>
        <stp>BDP|18396474177344399116</stp>
        <tr r="C38" s="1"/>
      </tp>
      <tp t="s">
        <v>#N/A N/A</v>
        <stp/>
        <stp>BDP|16520874328104832635</stp>
        <tr r="E104" s="1"/>
      </tp>
      <tp t="s">
        <v>#N/A N/A</v>
        <stp/>
        <stp>BDP|12199142124558087706</stp>
        <tr r="C957" s="1"/>
      </tp>
      <tp t="s">
        <v>#N/A N/A</v>
        <stp/>
        <stp>BDP|15407213816411752955</stp>
        <tr r="D695" s="1"/>
      </tp>
      <tp t="s">
        <v>#N/A N/A</v>
        <stp/>
        <stp>BDP|18364262638283916450</stp>
        <tr r="C858" s="1"/>
      </tp>
      <tp t="s">
        <v>#N/A N/A</v>
        <stp/>
        <stp>BDP|14087138625258261153</stp>
        <tr r="C988" s="1"/>
      </tp>
      <tp t="s">
        <v>#N/A N/A</v>
        <stp/>
        <stp>BDP|11629545430599374002</stp>
        <tr r="E296" s="1"/>
      </tp>
      <tp t="s">
        <v>#N/A N/A</v>
        <stp/>
        <stp>BDP|11427617604048570157</stp>
        <tr r="D1530" s="1"/>
      </tp>
      <tp t="s">
        <v>#N/A N/A</v>
        <stp/>
        <stp>BDP|14171541287475256213</stp>
        <tr r="F247" s="1"/>
      </tp>
      <tp t="s">
        <v>#N/A N/A</v>
        <stp/>
        <stp>BDP|14190139790433786148</stp>
        <tr r="G624" s="1"/>
      </tp>
      <tp t="s">
        <v>#N/A N/A</v>
        <stp/>
        <stp>BDP|17014037806208784127</stp>
        <tr r="C1251" s="1"/>
      </tp>
      <tp t="s">
        <v>#N/A N/A</v>
        <stp/>
        <stp>BDP|11340378284766267227</stp>
        <tr r="C375" s="1"/>
      </tp>
      <tp t="s">
        <v>#N/A N/A</v>
        <stp/>
        <stp>BDP|13133807990965824996</stp>
        <tr r="E959" s="1"/>
      </tp>
      <tp t="s">
        <v>#N/A N/A</v>
        <stp/>
        <stp>BDP|10557826576790286134</stp>
        <tr r="E604" s="1"/>
      </tp>
      <tp t="s">
        <v>#N/A N/A</v>
        <stp/>
        <stp>BDP|17201979427305706752</stp>
        <tr r="G688" s="1"/>
      </tp>
      <tp t="s">
        <v>#N/A N/A</v>
        <stp/>
        <stp>BDP|10690645683665727567</stp>
        <tr r="D597" s="1"/>
      </tp>
      <tp t="s">
        <v>#N/A N/A</v>
        <stp/>
        <stp>BDP|18142348556080579064</stp>
        <tr r="E105" s="1"/>
      </tp>
      <tp t="s">
        <v>#N/A N/A</v>
        <stp/>
        <stp>BDP|17903377289627264559</stp>
        <tr r="B743" s="1"/>
      </tp>
      <tp t="s">
        <v>#N/A N/A</v>
        <stp/>
        <stp>BDP|16681302295052010035</stp>
        <tr r="F645" s="1"/>
      </tp>
      <tp t="s">
        <v>#N/A N/A</v>
        <stp/>
        <stp>BDP|11487726090272253347</stp>
        <tr r="D1137" s="1"/>
      </tp>
      <tp t="s">
        <v>#N/A N/A</v>
        <stp/>
        <stp>BDP|15769582966348099093</stp>
        <tr r="F1396" s="1"/>
      </tp>
      <tp t="s">
        <v>#N/A N/A</v>
        <stp/>
        <stp>BDP|10490361541608106123</stp>
        <tr r="G279" s="1"/>
      </tp>
      <tp t="s">
        <v>#N/A N/A</v>
        <stp/>
        <stp>BDP|12065630927250519816</stp>
        <tr r="E168" s="1"/>
      </tp>
      <tp t="s">
        <v>#N/A N/A</v>
        <stp/>
        <stp>BDP|13560607535100742876</stp>
        <tr r="C1282" s="1"/>
      </tp>
      <tp t="s">
        <v>#N/A N/A</v>
        <stp/>
        <stp>BDP|12408454896761315040</stp>
        <tr r="B206" s="1"/>
      </tp>
      <tp t="s">
        <v>#N/A N/A</v>
        <stp/>
        <stp>BDP|17312273034240781879</stp>
        <tr r="G649" s="1"/>
      </tp>
      <tp t="s">
        <v>#N/A N/A</v>
        <stp/>
        <stp>BDP|11727236011468687439</stp>
        <tr r="E832" s="1"/>
      </tp>
      <tp t="s">
        <v>#N/A N/A</v>
        <stp/>
        <stp>BDP|13381184440200884836</stp>
        <tr r="E423" s="1"/>
      </tp>
      <tp t="s">
        <v>#N/A N/A</v>
        <stp/>
        <stp>BDP|16656871951524253123</stp>
        <tr r="C1121" s="1"/>
      </tp>
      <tp t="s">
        <v>#N/A N/A</v>
        <stp/>
        <stp>BDP|11983351293115649098</stp>
        <tr r="F774" s="1"/>
      </tp>
      <tp t="s">
        <v>#N/A N/A</v>
        <stp/>
        <stp>BDP|17519874196319300172</stp>
        <tr r="G1130" s="1"/>
      </tp>
      <tp t="s">
        <v>#N/A N/A</v>
        <stp/>
        <stp>BDP|12943792703052515963</stp>
        <tr r="D1183" s="1"/>
      </tp>
      <tp t="s">
        <v>#N/A N/A</v>
        <stp/>
        <stp>BDP|16208945068922439594</stp>
        <tr r="B637" s="1"/>
      </tp>
      <tp t="s">
        <v>#N/A N/A</v>
        <stp/>
        <stp>BDP|13128773863174666808</stp>
        <tr r="H1407" s="1"/>
      </tp>
      <tp t="s">
        <v>#N/A N/A</v>
        <stp/>
        <stp>BDP|10291133879011210996</stp>
        <tr r="G1488" s="1"/>
      </tp>
      <tp t="s">
        <v>#N/A N/A</v>
        <stp/>
        <stp>BDP|17873163280672460298</stp>
        <tr r="B986" s="1"/>
      </tp>
      <tp t="s">
        <v>#N/A N/A</v>
        <stp/>
        <stp>BDP|17213856404841160015</stp>
        <tr r="B45" s="1"/>
      </tp>
      <tp t="s">
        <v>#N/A N/A</v>
        <stp/>
        <stp>BDP|12630691002033734992</stp>
        <tr r="D1404" s="1"/>
      </tp>
      <tp t="s">
        <v>#N/A N/A</v>
        <stp/>
        <stp>BDP|17159946005179799948</stp>
        <tr r="E1170" s="1"/>
      </tp>
      <tp t="s">
        <v>#N/A N/A</v>
        <stp/>
        <stp>BDP|18330723064021114673</stp>
        <tr r="B57" s="1"/>
      </tp>
      <tp t="s">
        <v>#N/A N/A</v>
        <stp/>
        <stp>BDP|10381457880097243579</stp>
        <tr r="D1592" s="1"/>
      </tp>
      <tp t="s">
        <v>#N/A N/A</v>
        <stp/>
        <stp>BDP|10111432662975041939</stp>
        <tr r="D1546" s="1"/>
      </tp>
      <tp t="s">
        <v>#N/A N/A</v>
        <stp/>
        <stp>BDP|15464663922757757842</stp>
        <tr r="G95" s="1"/>
      </tp>
      <tp t="s">
        <v>#N/A N/A</v>
        <stp/>
        <stp>BDP|13468173827479141760</stp>
        <tr r="D1326" s="1"/>
      </tp>
      <tp t="s">
        <v>#N/A N/A</v>
        <stp/>
        <stp>BDP|17703272714059132364</stp>
        <tr r="D858" s="1"/>
      </tp>
      <tp t="s">
        <v>#N/A N/A</v>
        <stp/>
        <stp>BDP|10393302190972598640</stp>
        <tr r="G651" s="1"/>
      </tp>
      <tp t="s">
        <v>#N/A N/A</v>
        <stp/>
        <stp>BDP|18142208533991383636</stp>
        <tr r="B785" s="1"/>
      </tp>
      <tp t="s">
        <v>#N/A N/A</v>
        <stp/>
        <stp>BDP|16177870916268475968</stp>
        <tr r="F27" s="1"/>
      </tp>
      <tp t="s">
        <v>#N/A N/A</v>
        <stp/>
        <stp>BDP|13604912249170488081</stp>
        <tr r="B360" s="1"/>
      </tp>
      <tp t="s">
        <v>#N/A N/A</v>
        <stp/>
        <stp>BDP|12701588789744055540</stp>
        <tr r="G1055" s="1"/>
      </tp>
      <tp t="s">
        <v>#N/A N/A</v>
        <stp/>
        <stp>BDP|17791754582247477162</stp>
        <tr r="G1169" s="1"/>
      </tp>
      <tp t="s">
        <v>#N/A N/A</v>
        <stp/>
        <stp>BDP|12108421943894572877</stp>
        <tr r="C126" s="1"/>
      </tp>
      <tp t="s">
        <v>#N/A N/A</v>
        <stp/>
        <stp>BDP|13358099205395426894</stp>
        <tr r="B414" s="1"/>
      </tp>
      <tp t="s">
        <v>#N/A N/A</v>
        <stp/>
        <stp>BDP|10388304697085310152</stp>
        <tr r="C1418" s="1"/>
      </tp>
      <tp t="s">
        <v>#N/A N/A</v>
        <stp/>
        <stp>BDP|14616561783102170508</stp>
        <tr r="D488" s="1"/>
      </tp>
      <tp t="s">
        <v>#N/A N/A</v>
        <stp/>
        <stp>BDP|17593312518419659287</stp>
        <tr r="G956" s="1"/>
      </tp>
      <tp t="s">
        <v>#N/A N/A</v>
        <stp/>
        <stp>BDP|12375948379167577595</stp>
        <tr r="E856" s="1"/>
      </tp>
      <tp t="s">
        <v>#N/A N/A</v>
        <stp/>
        <stp>BDP|18157480534955846474</stp>
        <tr r="C449" s="1"/>
      </tp>
      <tp t="s">
        <v>#N/A N/A</v>
        <stp/>
        <stp>BDP|18073451934175475473</stp>
        <tr r="E1279" s="1"/>
      </tp>
      <tp t="s">
        <v>#N/A N/A</v>
        <stp/>
        <stp>BDP|12197434596755394450</stp>
        <tr r="E1403" s="1"/>
      </tp>
      <tp t="s">
        <v>#N/A N/A</v>
        <stp/>
        <stp>BDP|15891977648097440118</stp>
        <tr r="G1070" s="1"/>
      </tp>
      <tp t="s">
        <v>#N/A N/A</v>
        <stp/>
        <stp>BDP|11407843142847715478</stp>
        <tr r="C164" s="1"/>
      </tp>
      <tp t="s">
        <v>#N/A N/A</v>
        <stp/>
        <stp>BDP|15448387396369997819</stp>
        <tr r="B1104" s="1"/>
      </tp>
      <tp t="s">
        <v>#N/A N/A</v>
        <stp/>
        <stp>BDP|11360130693661937683</stp>
        <tr r="E904" s="1"/>
      </tp>
      <tp t="s">
        <v>#N/A N/A</v>
        <stp/>
        <stp>BDP|16774526762192658933</stp>
        <tr r="H544" s="1"/>
      </tp>
      <tp t="s">
        <v>#N/A N/A</v>
        <stp/>
        <stp>BDP|17558910833377360465</stp>
        <tr r="E1442" s="1"/>
      </tp>
      <tp t="s">
        <v>#N/A N/A</v>
        <stp/>
        <stp>BDP|13010314374339640017</stp>
        <tr r="G557" s="1"/>
      </tp>
      <tp t="s">
        <v>#N/A N/A</v>
        <stp/>
        <stp>BDP|17563482683731449483</stp>
        <tr r="F162" s="1"/>
      </tp>
      <tp t="s">
        <v>#N/A N/A</v>
        <stp/>
        <stp>BDP|16864821983691538999</stp>
        <tr r="C1276" s="1"/>
      </tp>
      <tp t="s">
        <v>#N/A N/A</v>
        <stp/>
        <stp>BDP|15350858100554726743</stp>
        <tr r="C379" s="1"/>
      </tp>
      <tp t="s">
        <v>#N/A N/A</v>
        <stp/>
        <stp>BDP|15531725038207988834</stp>
        <tr r="B1401" s="1"/>
      </tp>
      <tp t="s">
        <v>#N/A N/A</v>
        <stp/>
        <stp>BDP|13632839601293258635</stp>
        <tr r="G1231" s="1"/>
      </tp>
      <tp t="s">
        <v>#N/A N/A</v>
        <stp/>
        <stp>BDP|18109202911713290674</stp>
        <tr r="G40" s="1"/>
      </tp>
      <tp t="s">
        <v>#N/A N/A</v>
        <stp/>
        <stp>BDP|17768889188680615947</stp>
        <tr r="E850" s="1"/>
      </tp>
      <tp t="s">
        <v>#N/A N/A</v>
        <stp/>
        <stp>BDP|17453076737393772969</stp>
        <tr r="H928" s="1"/>
      </tp>
      <tp t="s">
        <v>#N/A N/A</v>
        <stp/>
        <stp>BDP|11498601603191669841</stp>
        <tr r="F888" s="1"/>
      </tp>
      <tp t="s">
        <v>#N/A N/A</v>
        <stp/>
        <stp>BDP|17451640834168220435</stp>
        <tr r="G1558" s="1"/>
      </tp>
      <tp t="s">
        <v>#N/A N/A</v>
        <stp/>
        <stp>BDP|13770031952441786949</stp>
        <tr r="E673" s="1"/>
      </tp>
      <tp t="s">
        <v>#N/A N/A</v>
        <stp/>
        <stp>BDP|10453262322008274673</stp>
        <tr r="F192" s="1"/>
      </tp>
      <tp t="s">
        <v>#N/A N/A</v>
        <stp/>
        <stp>BDP|11523903950981727278</stp>
        <tr r="B733" s="1"/>
      </tp>
      <tp t="s">
        <v>#N/A N/A</v>
        <stp/>
        <stp>BDP|17185783597092997523</stp>
        <tr r="C1234" s="1"/>
      </tp>
      <tp t="s">
        <v>#N/A N/A</v>
        <stp/>
        <stp>BDP|17355742307329170742</stp>
        <tr r="C288" s="1"/>
      </tp>
      <tp t="s">
        <v>#N/A N/A</v>
        <stp/>
        <stp>BDP|11549870397046310835</stp>
        <tr r="E139" s="1"/>
      </tp>
      <tp t="s">
        <v>#N/A N/A</v>
        <stp/>
        <stp>BDP|12018548185530649128</stp>
        <tr r="B77" s="1"/>
      </tp>
      <tp t="s">
        <v>#N/A N/A</v>
        <stp/>
        <stp>BDP|11416481296345613795</stp>
        <tr r="H1176" s="1"/>
      </tp>
      <tp t="s">
        <v>#N/A N/A</v>
        <stp/>
        <stp>BDP|11306854662684912598</stp>
        <tr r="C54" s="1"/>
      </tp>
      <tp t="s">
        <v>#N/A N/A</v>
        <stp/>
        <stp>BDP|12997009161878463285</stp>
        <tr r="D1351" s="1"/>
      </tp>
      <tp t="s">
        <v>#N/A N/A</v>
        <stp/>
        <stp>BDP|13496253996226548066</stp>
        <tr r="D532" s="1"/>
      </tp>
      <tp t="s">
        <v>#N/A N/A</v>
        <stp/>
        <stp>BDP|11124373496422687724</stp>
        <tr r="C1319" s="1"/>
      </tp>
      <tp t="s">
        <v>#N/A N/A</v>
        <stp/>
        <stp>BDP|10085825327535348124</stp>
        <tr r="F585" s="1"/>
      </tp>
      <tp t="s">
        <v>#N/A N/A</v>
        <stp/>
        <stp>BDP|11370669375018529614</stp>
        <tr r="B1127" s="1"/>
      </tp>
      <tp t="s">
        <v>#N/A N/A</v>
        <stp/>
        <stp>BDP|10700147291916664007</stp>
        <tr r="D1189" s="1"/>
      </tp>
      <tp t="s">
        <v>#N/A N/A</v>
        <stp/>
        <stp>BDP|11457132463599791175</stp>
        <tr r="D265" s="1"/>
      </tp>
      <tp t="s">
        <v>#N/A N/A</v>
        <stp/>
        <stp>BDP|17726967130596752528</stp>
        <tr r="D1043" s="1"/>
      </tp>
      <tp t="s">
        <v>#N/A N/A</v>
        <stp/>
        <stp>BDP|12306350153558008218</stp>
        <tr r="B763" s="1"/>
      </tp>
      <tp t="s">
        <v>#N/A N/A</v>
        <stp/>
        <stp>BDP|13097618799975966753</stp>
        <tr r="F1061" s="1"/>
      </tp>
      <tp t="s">
        <v>#N/A N/A</v>
        <stp/>
        <stp>BDP|12264891476391185280</stp>
        <tr r="C1548" s="1"/>
      </tp>
      <tp t="s">
        <v>#N/A N/A</v>
        <stp/>
        <stp>BDP|14881187228490917959</stp>
        <tr r="B1084" s="1"/>
      </tp>
      <tp t="s">
        <v>#N/A N/A</v>
        <stp/>
        <stp>BDP|15712638853840406873</stp>
        <tr r="D721" s="1"/>
      </tp>
      <tp t="s">
        <v>#N/A N/A</v>
        <stp/>
        <stp>BDP|14482159141509239666</stp>
        <tr r="H477" s="1"/>
      </tp>
      <tp t="s">
        <v>#N/A N/A</v>
        <stp/>
        <stp>BDP|17747132165859660739</stp>
        <tr r="B831" s="1"/>
      </tp>
      <tp t="s">
        <v>#N/A N/A</v>
        <stp/>
        <stp>BDP|10150564497307340576</stp>
        <tr r="F1325" s="1"/>
      </tp>
      <tp t="s">
        <v>#N/A N/A</v>
        <stp/>
        <stp>BDP|10742607371778762752</stp>
        <tr r="H1576" s="1"/>
      </tp>
      <tp t="s">
        <v>#N/A N/A</v>
        <stp/>
        <stp>BDP|10244023989316829051</stp>
        <tr r="F201" s="1"/>
      </tp>
      <tp t="s">
        <v>#N/A N/A</v>
        <stp/>
        <stp>BDP|14396812104335786757</stp>
        <tr r="E1459" s="1"/>
      </tp>
      <tp t="s">
        <v>#N/A N/A</v>
        <stp/>
        <stp>BDP|15522672893451205572</stp>
        <tr r="H778" s="1"/>
      </tp>
      <tp t="s">
        <v>#N/A N/A</v>
        <stp/>
        <stp>BDP|11540824174029022974</stp>
        <tr r="G933" s="1"/>
      </tp>
      <tp t="s">
        <v>#N/A N/A</v>
        <stp/>
        <stp>BDP|15443413291337912193</stp>
        <tr r="C235" s="1"/>
      </tp>
      <tp t="s">
        <v>#N/A N/A</v>
        <stp/>
        <stp>BDP|16437655474428646172</stp>
        <tr r="G1539" s="1"/>
      </tp>
      <tp t="s">
        <v>#N/A N/A</v>
        <stp/>
        <stp>BDP|16128617794792344532</stp>
        <tr r="G754" s="1"/>
      </tp>
      <tp t="s">
        <v>#N/A N/A</v>
        <stp/>
        <stp>BDP|10830878956120810361</stp>
        <tr r="H562" s="1"/>
      </tp>
      <tp t="s">
        <v>#N/A N/A</v>
        <stp/>
        <stp>BDP|10885826343545855764</stp>
        <tr r="D1464" s="1"/>
      </tp>
      <tp t="s">
        <v>#N/A N/A</v>
        <stp/>
        <stp>BDP|15966290391955225544</stp>
        <tr r="B1588" s="1"/>
      </tp>
      <tp t="s">
        <v>#N/A N/A</v>
        <stp/>
        <stp>BDP|15810499045372760944</stp>
        <tr r="H469" s="1"/>
      </tp>
      <tp t="s">
        <v>#N/A N/A</v>
        <stp/>
        <stp>BDP|12418909682054808991</stp>
        <tr r="D1018" s="1"/>
      </tp>
      <tp t="s">
        <v>#N/A N/A</v>
        <stp/>
        <stp>BDP|17408224160828728566</stp>
        <tr r="E599" s="1"/>
      </tp>
      <tp t="s">
        <v>#N/A N/A</v>
        <stp/>
        <stp>BDP|17789889780430882902</stp>
        <tr r="D853" s="1"/>
      </tp>
      <tp t="s">
        <v>#N/A N/A</v>
        <stp/>
        <stp>BDP|12003639527451709942</stp>
        <tr r="D511" s="1"/>
      </tp>
      <tp t="s">
        <v>#N/A N/A</v>
        <stp/>
        <stp>BDP|17453605394335749308</stp>
        <tr r="E172" s="1"/>
      </tp>
      <tp t="s">
        <v>#N/A N/A</v>
        <stp/>
        <stp>BDP|10110035120938432411</stp>
        <tr r="E165" s="1"/>
      </tp>
      <tp t="s">
        <v>#N/A N/A</v>
        <stp/>
        <stp>BDP|11630382679702428948</stp>
        <tr r="H1525" s="1"/>
      </tp>
      <tp t="s">
        <v>#N/A N/A</v>
        <stp/>
        <stp>BDP|11189636162356176966</stp>
        <tr r="D199" s="1"/>
      </tp>
      <tp t="s">
        <v>#N/A N/A</v>
        <stp/>
        <stp>BDP|14677961946317403057</stp>
        <tr r="F649" s="1"/>
      </tp>
      <tp t="s">
        <v>#N/A N/A</v>
        <stp/>
        <stp>BDP|13265989879530706338</stp>
        <tr r="G687" s="1"/>
      </tp>
      <tp t="s">
        <v>#N/A N/A</v>
        <stp/>
        <stp>BDP|13751505260079636762</stp>
        <tr r="E450" s="1"/>
      </tp>
      <tp t="s">
        <v>#N/A N/A</v>
        <stp/>
        <stp>BDP|17765626090181776750</stp>
        <tr r="G1260" s="1"/>
      </tp>
      <tp t="s">
        <v>#N/A N/A</v>
        <stp/>
        <stp>BDP|18005447779107240286</stp>
        <tr r="C328" s="1"/>
      </tp>
      <tp t="s">
        <v>#N/A N/A</v>
        <stp/>
        <stp>BDP|13955437950974545894</stp>
        <tr r="F1204" s="1"/>
      </tp>
      <tp t="s">
        <v>#N/A N/A</v>
        <stp/>
        <stp>BDP|10015923577813465376</stp>
        <tr r="B1171" s="1"/>
      </tp>
      <tp t="s">
        <v>#N/A N/A</v>
        <stp/>
        <stp>BDP|17915878391659940101</stp>
        <tr r="F1269" s="1"/>
      </tp>
      <tp t="s">
        <v>#N/A N/A</v>
        <stp/>
        <stp>BDP|16475419388441330583</stp>
        <tr r="H1016" s="1"/>
      </tp>
      <tp t="s">
        <v>#N/A N/A</v>
        <stp/>
        <stp>BDP|17173938415257429656</stp>
        <tr r="F1428" s="1"/>
      </tp>
      <tp t="s">
        <v>#N/A N/A</v>
        <stp/>
        <stp>BDP|10412959773678252862</stp>
        <tr r="G44" s="1"/>
      </tp>
      <tp t="s">
        <v>#N/A N/A</v>
        <stp/>
        <stp>BDP|16107888473243979455</stp>
        <tr r="C932" s="1"/>
      </tp>
      <tp t="s">
        <v>#N/A N/A</v>
        <stp/>
        <stp>BDP|13277402175046128808</stp>
        <tr r="B464" s="1"/>
      </tp>
      <tp t="s">
        <v>#N/A N/A</v>
        <stp/>
        <stp>BDP|12375520875539198734</stp>
        <tr r="C292" s="1"/>
      </tp>
      <tp t="s">
        <v>#N/A N/A</v>
        <stp/>
        <stp>BDP|17007363323589001138</stp>
        <tr r="D683" s="1"/>
      </tp>
      <tp t="s">
        <v>#N/A N/A</v>
        <stp/>
        <stp>BDP|15156787519138340559</stp>
        <tr r="B991" s="1"/>
      </tp>
      <tp t="s">
        <v>#N/A N/A</v>
        <stp/>
        <stp>BDP|10745509221428238127</stp>
        <tr r="F584" s="1"/>
      </tp>
      <tp t="s">
        <v>#N/A N/A</v>
        <stp/>
        <stp>BDP|12808688550007406824</stp>
        <tr r="H603" s="1"/>
      </tp>
      <tp t="s">
        <v>#N/A N/A</v>
        <stp/>
        <stp>BDP|18051007265898038835</stp>
        <tr r="E1018" s="1"/>
      </tp>
      <tp t="s">
        <v>#N/A N/A</v>
        <stp/>
        <stp>BDP|16056912184511723843</stp>
        <tr r="H840" s="1"/>
      </tp>
      <tp t="s">
        <v>#N/A N/A</v>
        <stp/>
        <stp>BDP|11212245999540900403</stp>
        <tr r="E692" s="1"/>
      </tp>
      <tp t="s">
        <v>#N/A N/A</v>
        <stp/>
        <stp>BDP|16747696361240945805</stp>
        <tr r="C1046" s="1"/>
      </tp>
      <tp t="s">
        <v>#N/A N/A</v>
        <stp/>
        <stp>BDP|11001443733210122803</stp>
        <tr r="E251" s="1"/>
      </tp>
      <tp t="s">
        <v>#N/A N/A</v>
        <stp/>
        <stp>BDP|14308381670509926740</stp>
        <tr r="E279" s="1"/>
      </tp>
      <tp t="s">
        <v>#N/A N/A</v>
        <stp/>
        <stp>BDP|16657818322472182027</stp>
        <tr r="B1453" s="1"/>
      </tp>
      <tp t="s">
        <v>#N/A N/A</v>
        <stp/>
        <stp>BDP|11578457433220410816</stp>
        <tr r="B730" s="1"/>
      </tp>
      <tp t="s">
        <v>#N/A N/A</v>
        <stp/>
        <stp>BDP|14924778485941805456</stp>
        <tr r="H513" s="1"/>
      </tp>
      <tp t="s">
        <v>#N/A N/A</v>
        <stp/>
        <stp>BDP|13236961974234111775</stp>
        <tr r="E1583" s="1"/>
      </tp>
      <tp t="s">
        <v>#N/A N/A</v>
        <stp/>
        <stp>BDP|14600002837559360045</stp>
        <tr r="D779" s="1"/>
      </tp>
      <tp t="s">
        <v>#N/A N/A</v>
        <stp/>
        <stp>BDP|10693862968013882298</stp>
        <tr r="H656" s="1"/>
      </tp>
      <tp t="s">
        <v>#N/A N/A</v>
        <stp/>
        <stp>BDP|10098021908048357706</stp>
        <tr r="E258" s="1"/>
      </tp>
      <tp t="s">
        <v>#N/A N/A</v>
        <stp/>
        <stp>BDP|13068575993441947148</stp>
        <tr r="D16" s="1"/>
      </tp>
      <tp t="s">
        <v>#N/A N/A</v>
        <stp/>
        <stp>BDP|13837986859669584951</stp>
        <tr r="C202" s="1"/>
      </tp>
      <tp t="s">
        <v>#N/A N/A</v>
        <stp/>
        <stp>BDP|12640517628178589233</stp>
        <tr r="G799" s="1"/>
      </tp>
      <tp t="s">
        <v>#N/A N/A</v>
        <stp/>
        <stp>BDP|10263525681434892607</stp>
        <tr r="F1029" s="1"/>
      </tp>
      <tp t="s">
        <v>#N/A N/A</v>
        <stp/>
        <stp>BDP|17908092188116841698</stp>
        <tr r="B704" s="1"/>
      </tp>
      <tp t="s">
        <v>#N/A N/A</v>
        <stp/>
        <stp>BDP|13545113704274919909</stp>
        <tr r="H1065" s="1"/>
      </tp>
      <tp t="s">
        <v>#N/A N/A</v>
        <stp/>
        <stp>BDP|15304768993691940567</stp>
        <tr r="H1372" s="1"/>
      </tp>
      <tp t="s">
        <v>#N/A N/A</v>
        <stp/>
        <stp>BDP|10138294520736195905</stp>
        <tr r="C753" s="1"/>
      </tp>
      <tp t="s">
        <v>#N/A N/A</v>
        <stp/>
        <stp>BDP|13237826105313443780</stp>
        <tr r="H747" s="1"/>
      </tp>
      <tp t="s">
        <v>#N/A N/A</v>
        <stp/>
        <stp>BDP|15543807435679173883</stp>
        <tr r="D387" s="1"/>
      </tp>
      <tp t="s">
        <v>#N/A N/A</v>
        <stp/>
        <stp>BDP|16376905180389833122</stp>
        <tr r="B159" s="1"/>
      </tp>
      <tp t="s">
        <v>#N/A N/A</v>
        <stp/>
        <stp>BDP|13658064447540640880</stp>
        <tr r="E639" s="1"/>
      </tp>
      <tp t="s">
        <v>#N/A N/A</v>
        <stp/>
        <stp>BDP|18304091973997601768</stp>
        <tr r="D341" s="1"/>
      </tp>
      <tp t="s">
        <v>#N/A N/A</v>
        <stp/>
        <stp>BDP|12880863514845535160</stp>
        <tr r="B1258" s="1"/>
      </tp>
      <tp t="s">
        <v>#N/A N/A</v>
        <stp/>
        <stp>BDP|17168942228504643722</stp>
        <tr r="C18" s="1"/>
      </tp>
      <tp t="s">
        <v>#N/A N/A</v>
        <stp/>
        <stp>BDP|17206099122393495944</stp>
        <tr r="G430" s="1"/>
      </tp>
      <tp t="s">
        <v>#N/A N/A</v>
        <stp/>
        <stp>BDP|18166392421353816582</stp>
        <tr r="E896" s="1"/>
      </tp>
      <tp t="s">
        <v>#N/A N/A</v>
        <stp/>
        <stp>BDP|16065918194448863148</stp>
        <tr r="C494" s="1"/>
      </tp>
      <tp t="s">
        <v>#N/A N/A</v>
        <stp/>
        <stp>BDP|17059997041531994495</stp>
        <tr r="B1221" s="1"/>
      </tp>
      <tp t="s">
        <v>#N/A N/A</v>
        <stp/>
        <stp>BDP|11128909618413216535</stp>
        <tr r="D631" s="1"/>
      </tp>
      <tp t="s">
        <v>#N/A N/A</v>
        <stp/>
        <stp>BDP|13347750659949721701</stp>
        <tr r="E257" s="1"/>
      </tp>
      <tp t="s">
        <v>#N/A N/A</v>
        <stp/>
        <stp>BDP|15691858183479008388</stp>
        <tr r="E1417" s="1"/>
      </tp>
      <tp t="s">
        <v>#N/A N/A</v>
        <stp/>
        <stp>BDP|12989943274545226631</stp>
        <tr r="F1152" s="1"/>
      </tp>
      <tp t="s">
        <v>#N/A N/A</v>
        <stp/>
        <stp>BDP|18152046071679404988</stp>
        <tr r="C1208" s="1"/>
      </tp>
      <tp t="s">
        <v>#N/A N/A</v>
        <stp/>
        <stp>BDP|15837778792804127043</stp>
        <tr r="H1209" s="1"/>
      </tp>
      <tp t="s">
        <v>#N/A N/A</v>
        <stp/>
        <stp>BDP|11012940268050320173</stp>
        <tr r="D1447" s="1"/>
      </tp>
      <tp t="s">
        <v>#N/A N/A</v>
        <stp/>
        <stp>BDP|15668923822594611587</stp>
        <tr r="B225" s="1"/>
      </tp>
      <tp t="s">
        <v>#N/A N/A</v>
        <stp/>
        <stp>BDP|11010528389767415479</stp>
        <tr r="E1063" s="1"/>
      </tp>
      <tp t="s">
        <v>#N/A N/A</v>
        <stp/>
        <stp>BDP|11323075097705876232</stp>
        <tr r="G306" s="1"/>
      </tp>
      <tp t="s">
        <v>#N/A N/A</v>
        <stp/>
        <stp>BDP|10037892572758313802</stp>
        <tr r="G105" s="1"/>
      </tp>
      <tp t="s">
        <v>#N/A N/A</v>
        <stp/>
        <stp>BDP|12542612067764348981</stp>
        <tr r="H1531" s="1"/>
      </tp>
      <tp t="s">
        <v>#N/A N/A</v>
        <stp/>
        <stp>BDP|17904447812468406537</stp>
        <tr r="B1492" s="1"/>
      </tp>
      <tp t="s">
        <v>#N/A N/A</v>
        <stp/>
        <stp>BDP|14597414413109454783</stp>
        <tr r="C859" s="1"/>
      </tp>
      <tp t="s">
        <v>#N/A N/A</v>
        <stp/>
        <stp>BDP|12684576659135621854</stp>
        <tr r="H1177" s="1"/>
      </tp>
      <tp t="s">
        <v>#N/A N/A</v>
        <stp/>
        <stp>BDP|16329384511942502947</stp>
        <tr r="F356" s="1"/>
      </tp>
      <tp t="s">
        <v>#N/A N/A</v>
        <stp/>
        <stp>BDP|16738675782267883014</stp>
        <tr r="G245" s="1"/>
      </tp>
      <tp t="s">
        <v>#N/A N/A</v>
        <stp/>
        <stp>BDP|13642220061740692882</stp>
        <tr r="D1458" s="1"/>
      </tp>
      <tp t="s">
        <v>#N/A N/A</v>
        <stp/>
        <stp>BDP|18279468349133689409</stp>
        <tr r="F152" s="1"/>
      </tp>
      <tp t="s">
        <v>#N/A N/A</v>
        <stp/>
        <stp>BDP|15334216692078329989</stp>
        <tr r="D602" s="1"/>
      </tp>
      <tp t="s">
        <v>#N/A N/A</v>
        <stp/>
        <stp>BDP|16599328809359541308</stp>
        <tr r="G233" s="1"/>
      </tp>
      <tp t="s">
        <v>#N/A N/A</v>
        <stp/>
        <stp>BDP|18423428520225918445</stp>
        <tr r="F1350" s="1"/>
      </tp>
      <tp t="s">
        <v>#N/A N/A</v>
        <stp/>
        <stp>BDP|11527392650248028073</stp>
        <tr r="F1025" s="1"/>
      </tp>
      <tp t="s">
        <v>#N/A N/A</v>
        <stp/>
        <stp>BDP|12580036873949953370</stp>
        <tr r="D396" s="1"/>
      </tp>
      <tp t="s">
        <v>#N/A N/A</v>
        <stp/>
        <stp>BDP|13115425129019659370</stp>
        <tr r="C1145" s="1"/>
      </tp>
      <tp t="s">
        <v>#N/A N/A</v>
        <stp/>
        <stp>BDP|18132420239971020119</stp>
        <tr r="C1462" s="1"/>
      </tp>
      <tp t="s">
        <v>#N/A N/A</v>
        <stp/>
        <stp>BDP|13479460907329874163</stp>
        <tr r="E1062" s="1"/>
      </tp>
      <tp t="s">
        <v>#N/A N/A</v>
        <stp/>
        <stp>BDP|12021836340779070883</stp>
        <tr r="F1019" s="1"/>
      </tp>
      <tp t="s">
        <v>#N/A N/A</v>
        <stp/>
        <stp>BDP|14451342418058085138</stp>
        <tr r="H629" s="1"/>
      </tp>
      <tp t="s">
        <v>#N/A N/A</v>
        <stp/>
        <stp>BDP|10773447053346843831</stp>
        <tr r="B1176" s="1"/>
      </tp>
      <tp t="s">
        <v>#N/A N/A</v>
        <stp/>
        <stp>BDP|11680669290505841435</stp>
        <tr r="D709" s="1"/>
      </tp>
      <tp t="s">
        <v>#N/A N/A</v>
        <stp/>
        <stp>BDP|12983663122849680010</stp>
        <tr r="H135" s="1"/>
      </tp>
      <tp t="s">
        <v>#N/A N/A</v>
        <stp/>
        <stp>BDP|14512677417098683494</stp>
        <tr r="E762" s="1"/>
      </tp>
      <tp t="s">
        <v>#N/A N/A</v>
        <stp/>
        <stp>BDP|11033958269364158572</stp>
        <tr r="F640" s="1"/>
      </tp>
      <tp t="s">
        <v>#N/A N/A</v>
        <stp/>
        <stp>BDP|12172058844471205885</stp>
        <tr r="F67" s="1"/>
      </tp>
      <tp t="s">
        <v>#N/A N/A</v>
        <stp/>
        <stp>BDP|13238808259368004915</stp>
        <tr r="E46" s="1"/>
      </tp>
      <tp t="s">
        <v>#N/A N/A</v>
        <stp/>
        <stp>BDP|14462319573949445681</stp>
        <tr r="B1245" s="1"/>
      </tp>
      <tp t="s">
        <v>#N/A N/A</v>
        <stp/>
        <stp>BDP|18001347002586529292</stp>
        <tr r="G782" s="1"/>
      </tp>
      <tp t="s">
        <v>#N/A N/A</v>
        <stp/>
        <stp>BDP|13435341239008594469</stp>
        <tr r="F707" s="1"/>
      </tp>
      <tp t="s">
        <v>#N/A N/A</v>
        <stp/>
        <stp>BDP|10563131009987089954</stp>
        <tr r="E119" s="1"/>
      </tp>
      <tp t="s">
        <v>#N/A N/A</v>
        <stp/>
        <stp>BDP|10159797874426459922</stp>
        <tr r="B1150" s="1"/>
      </tp>
      <tp t="s">
        <v>#N/A N/A</v>
        <stp/>
        <stp>BDP|18019722869231253735</stp>
        <tr r="E181" s="1"/>
      </tp>
      <tp t="s">
        <v>#N/A N/A</v>
        <stp/>
        <stp>BDP|18178190133424836190</stp>
        <tr r="B1552" s="1"/>
      </tp>
      <tp t="s">
        <v>#N/A N/A</v>
        <stp/>
        <stp>BDP|16421303378124368951</stp>
        <tr r="H55" s="1"/>
      </tp>
      <tp t="s">
        <v>#N/A N/A</v>
        <stp/>
        <stp>BDP|12333326419308764757</stp>
        <tr r="H730" s="1"/>
      </tp>
      <tp t="s">
        <v>#N/A N/A</v>
        <stp/>
        <stp>BDP|13936876762393637103</stp>
        <tr r="C446" s="1"/>
      </tp>
      <tp t="s">
        <v>#N/A N/A</v>
        <stp/>
        <stp>BDP|15105065011778830347</stp>
        <tr r="G89" s="1"/>
      </tp>
      <tp t="s">
        <v>#N/A N/A</v>
        <stp/>
        <stp>BDP|14179785486910484416</stp>
        <tr r="H192" s="1"/>
      </tp>
      <tp t="s">
        <v>#N/A N/A</v>
        <stp/>
        <stp>BDP|12235832352789064995</stp>
        <tr r="D1455" s="1"/>
      </tp>
      <tp t="s">
        <v>#N/A N/A</v>
        <stp/>
        <stp>BDP|15755264584427734783</stp>
        <tr r="D198" s="1"/>
      </tp>
      <tp t="s">
        <v>#N/A N/A</v>
        <stp/>
        <stp>BDP|16289357511869465285</stp>
        <tr r="H362" s="1"/>
      </tp>
      <tp t="s">
        <v>#N/A N/A</v>
        <stp/>
        <stp>BDP|16657356478824497956</stp>
        <tr r="E58" s="1"/>
      </tp>
      <tp t="s">
        <v>#N/A N/A</v>
        <stp/>
        <stp>BDP|14180590054218188309</stp>
        <tr r="H1257" s="1"/>
      </tp>
      <tp t="s">
        <v>#N/A N/A</v>
        <stp/>
        <stp>BDP|16269437541398804158</stp>
        <tr r="G1118" s="1"/>
      </tp>
      <tp t="s">
        <v>#N/A N/A</v>
        <stp/>
        <stp>BDP|10001760009991618942</stp>
        <tr r="G672" s="1"/>
      </tp>
      <tp t="s">
        <v>#N/A N/A</v>
        <stp/>
        <stp>BDP|11788997422222824796</stp>
        <tr r="E917" s="1"/>
      </tp>
      <tp t="s">
        <v>#N/A N/A</v>
        <stp/>
        <stp>BDP|10495824174055902565</stp>
        <tr r="E215" s="1"/>
      </tp>
      <tp t="s">
        <v>#N/A N/A</v>
        <stp/>
        <stp>BDP|11691398195395643119</stp>
        <tr r="B1467" s="1"/>
      </tp>
      <tp t="s">
        <v>#N/A N/A</v>
        <stp/>
        <stp>BDP|14638803578082085635</stp>
        <tr r="E391" s="1"/>
      </tp>
      <tp t="s">
        <v>#N/A N/A</v>
        <stp/>
        <stp>BDP|17542558318725500906</stp>
        <tr r="H382" s="1"/>
      </tp>
      <tp t="s">
        <v>#N/A N/A</v>
        <stp/>
        <stp>BDP|10183027713349999746</stp>
        <tr r="G124" s="1"/>
      </tp>
      <tp t="s">
        <v>#N/A N/A</v>
        <stp/>
        <stp>BDP|17091411003665994964</stp>
        <tr r="F398" s="1"/>
      </tp>
      <tp t="s">
        <v>#N/A N/A</v>
        <stp/>
        <stp>BDP|18341004310704710294</stp>
        <tr r="E1039" s="1"/>
      </tp>
      <tp t="s">
        <v>#N/A N/A</v>
        <stp/>
        <stp>BDP|16919791521155411981</stp>
        <tr r="E1323" s="1"/>
      </tp>
      <tp t="s">
        <v>#N/A N/A</v>
        <stp/>
        <stp>BDP|17075084781714156450</stp>
        <tr r="C20" s="1"/>
      </tp>
      <tp t="s">
        <v>#N/A N/A</v>
        <stp/>
        <stp>BDP|11608828643685272788</stp>
        <tr r="E283" s="1"/>
      </tp>
      <tp t="s">
        <v>#N/A N/A</v>
        <stp/>
        <stp>BDP|12601985075742557137</stp>
        <tr r="C206" s="1"/>
      </tp>
      <tp t="s">
        <v>#N/A N/A</v>
        <stp/>
        <stp>BDP|14001851652213359590</stp>
        <tr r="B934" s="1"/>
      </tp>
      <tp t="s">
        <v>#N/A N/A</v>
        <stp/>
        <stp>BDP|11346806025014267092</stp>
        <tr r="D836" s="1"/>
      </tp>
      <tp t="s">
        <v>#N/A N/A</v>
        <stp/>
        <stp>BDP|12706511590672246395</stp>
        <tr r="G1484" s="1"/>
      </tp>
      <tp t="s">
        <v>#N/A N/A</v>
        <stp/>
        <stp>BDP|11959538986690399326</stp>
        <tr r="B586" s="1"/>
      </tp>
      <tp t="s">
        <v>#N/A N/A</v>
        <stp/>
        <stp>BDP|16107830519945278555</stp>
        <tr r="E264" s="1"/>
      </tp>
      <tp t="s">
        <v>#N/A N/A</v>
        <stp/>
        <stp>BDP|12475175723006518898</stp>
        <tr r="H1425" s="1"/>
      </tp>
      <tp t="s">
        <v>#N/A N/A</v>
        <stp/>
        <stp>BDP|13920846977004065768</stp>
        <tr r="E1308" s="1"/>
      </tp>
      <tp t="s">
        <v>#N/A N/A</v>
        <stp/>
        <stp>BDP|15118257408979443141</stp>
        <tr r="C805" s="1"/>
      </tp>
      <tp t="s">
        <v>#N/A N/A</v>
        <stp/>
        <stp>BDP|12585513402378237081</stp>
        <tr r="F1239" s="1"/>
      </tp>
      <tp t="s">
        <v>#N/A N/A</v>
        <stp/>
        <stp>BDP|14015728866422022886</stp>
        <tr r="C157" s="1"/>
      </tp>
      <tp t="s">
        <v>#N/A N/A</v>
        <stp/>
        <stp>BDP|15159389880613116242</stp>
        <tr r="F919" s="1"/>
      </tp>
      <tp t="s">
        <v>#N/A N/A</v>
        <stp/>
        <stp>BDP|15973618126227123936</stp>
        <tr r="F510" s="1"/>
      </tp>
      <tp t="s">
        <v>#N/A N/A</v>
        <stp/>
        <stp>BDP|17047164895751689196</stp>
        <tr r="C158" s="1"/>
      </tp>
      <tp t="s">
        <v>#N/A N/A</v>
        <stp/>
        <stp>BDP|12704397785925419331</stp>
        <tr r="C964" s="1"/>
      </tp>
      <tp t="s">
        <v>#N/A N/A</v>
        <stp/>
        <stp>BDP|18349342027144895243</stp>
        <tr r="D1115" s="1"/>
      </tp>
      <tp t="s">
        <v>#N/A N/A</v>
        <stp/>
        <stp>BDP|12538252389412001558</stp>
        <tr r="G705" s="1"/>
      </tp>
      <tp t="s">
        <v>#N/A N/A</v>
        <stp/>
        <stp>BDP|15971519066270346914</stp>
        <tr r="D1305" s="1"/>
      </tp>
      <tp t="s">
        <v>#N/A N/A</v>
        <stp/>
        <stp>BDP|11310843017521907654</stp>
        <tr r="G1088" s="1"/>
      </tp>
      <tp t="s">
        <v>#N/A N/A</v>
        <stp/>
        <stp>BDP|10833230312528766423</stp>
        <tr r="E189" s="1"/>
      </tp>
      <tp t="s">
        <v>#N/A N/A</v>
        <stp/>
        <stp>BDP|12783320168980958887</stp>
        <tr r="H695" s="1"/>
      </tp>
      <tp t="s">
        <v>#N/A N/A</v>
        <stp/>
        <stp>BDP|10750229229947778870</stp>
        <tr r="D902" s="1"/>
      </tp>
      <tp t="s">
        <v>#N/A N/A</v>
        <stp/>
        <stp>BDP|18316393861487552522</stp>
        <tr r="D879" s="1"/>
      </tp>
      <tp t="s">
        <v>#N/A N/A</v>
        <stp/>
        <stp>BDP|17396341421710884927</stp>
        <tr r="H406" s="1"/>
      </tp>
      <tp t="s">
        <v>#N/A N/A</v>
        <stp/>
        <stp>BDP|18369014363470562186</stp>
        <tr r="C67" s="1"/>
      </tp>
      <tp t="s">
        <v>#N/A N/A</v>
        <stp/>
        <stp>BDP|18015731535306806525</stp>
        <tr r="G110" s="1"/>
      </tp>
      <tp t="s">
        <v>#N/A N/A</v>
        <stp/>
        <stp>BDP|13280874519207281222</stp>
        <tr r="D812" s="1"/>
      </tp>
      <tp t="s">
        <v>#N/A N/A</v>
        <stp/>
        <stp>BDP|13277735297340039299</stp>
        <tr r="F476" s="1"/>
      </tp>
      <tp t="s">
        <v>#N/A N/A</v>
        <stp/>
        <stp>BDP|11669332349438438178</stp>
        <tr r="G1443" s="1"/>
      </tp>
      <tp t="s">
        <v>#N/A N/A</v>
        <stp/>
        <stp>BDP|14636696742649080022</stp>
        <tr r="D152" s="1"/>
      </tp>
      <tp t="s">
        <v>#N/A N/A</v>
        <stp/>
        <stp>BDP|17864192259579581520</stp>
        <tr r="G1051" s="1"/>
      </tp>
      <tp t="s">
        <v>#N/A N/A</v>
        <stp/>
        <stp>BDP|17545711740939973223</stp>
        <tr r="B190" s="1"/>
      </tp>
      <tp t="s">
        <v>#N/A N/A</v>
        <stp/>
        <stp>BDP|16086592483413029751</stp>
        <tr r="E380" s="1"/>
      </tp>
      <tp t="s">
        <v>#N/A N/A</v>
        <stp/>
        <stp>BDP|14450320309169483140</stp>
        <tr r="H1317" s="1"/>
      </tp>
      <tp t="s">
        <v>#N/A N/A</v>
        <stp/>
        <stp>BDP|14410417812588011681</stp>
        <tr r="B1110" s="1"/>
      </tp>
      <tp t="s">
        <v>#N/A N/A</v>
        <stp/>
        <stp>BDP|14418740373932438989</stp>
        <tr r="D850" s="1"/>
      </tp>
      <tp t="s">
        <v>#N/A N/A</v>
        <stp/>
        <stp>BDP|16827941701029704952</stp>
        <tr r="B1546" s="1"/>
      </tp>
      <tp t="s">
        <v>#N/A N/A</v>
        <stp/>
        <stp>BDP|18359575615621613280</stp>
        <tr r="D1293" s="1"/>
      </tp>
      <tp t="s">
        <v>#N/A N/A</v>
        <stp/>
        <stp>BDP|16882099237523047995</stp>
        <tr r="C899" s="1"/>
      </tp>
      <tp t="s">
        <v>#N/A N/A</v>
        <stp/>
        <stp>BDP|11843795879786482825</stp>
        <tr r="F822" s="1"/>
      </tp>
      <tp t="s">
        <v>#N/A N/A</v>
        <stp/>
        <stp>BDP|13473467599156790722</stp>
        <tr r="F696" s="1"/>
      </tp>
      <tp t="s">
        <v>#N/A N/A</v>
        <stp/>
        <stp>BDP|11838724888763580291</stp>
        <tr r="E907" s="1"/>
      </tp>
      <tp t="s">
        <v>#N/A N/A</v>
        <stp/>
        <stp>BDP|12344309206557285999</stp>
        <tr r="F1568" s="1"/>
      </tp>
      <tp t="s">
        <v>#N/A N/A</v>
        <stp/>
        <stp>BDP|16398518105889163587</stp>
        <tr r="E1434" s="1"/>
      </tp>
      <tp t="s">
        <v>#N/A N/A</v>
        <stp/>
        <stp>BDP|10402713784072784286</stp>
        <tr r="G861" s="1"/>
      </tp>
      <tp t="s">
        <v>#N/A N/A</v>
        <stp/>
        <stp>BDP|10140035897485302388</stp>
        <tr r="B2" s="1"/>
      </tp>
      <tp t="s">
        <v>#N/A N/A</v>
        <stp/>
        <stp>BDP|17832299197996197598</stp>
        <tr r="C1098" s="1"/>
      </tp>
      <tp t="s">
        <v>#N/A N/A</v>
        <stp/>
        <stp>BDP|12004755071248208585</stp>
        <tr r="D544" s="1"/>
      </tp>
      <tp t="s">
        <v>#N/A N/A</v>
        <stp/>
        <stp>BDP|10951256175588008274</stp>
        <tr r="C445" s="1"/>
      </tp>
      <tp t="s">
        <v>#N/A N/A</v>
        <stp/>
        <stp>BDP|10748621568707671850</stp>
        <tr r="D570" s="1"/>
      </tp>
      <tp t="s">
        <v>#N/A N/A</v>
        <stp/>
        <stp>BDP|14063637903634817963</stp>
        <tr r="B736" s="1"/>
      </tp>
      <tp t="s">
        <v>#N/A N/A</v>
        <stp/>
        <stp>BDP|13342018751971794856</stp>
        <tr r="E1061" s="1"/>
      </tp>
      <tp t="s">
        <v>#N/A N/A</v>
        <stp/>
        <stp>BDP|11824128876258911040</stp>
        <tr r="G1152" s="1"/>
      </tp>
      <tp t="s">
        <v>#N/A N/A</v>
        <stp/>
        <stp>BDP|11360421703702583861</stp>
        <tr r="F1137" s="1"/>
      </tp>
      <tp t="s">
        <v>#N/A N/A</v>
        <stp/>
        <stp>BDP|14745619462518691338</stp>
        <tr r="E1187" s="1"/>
      </tp>
      <tp t="s">
        <v>#N/A N/A</v>
        <stp/>
        <stp>BDP|15457882579941507417</stp>
        <tr r="G501" s="1"/>
      </tp>
      <tp t="s">
        <v>#N/A N/A</v>
        <stp/>
        <stp>BDP|11940591093365365719</stp>
        <tr r="E659" s="1"/>
      </tp>
      <tp t="s">
        <v>#N/A N/A</v>
        <stp/>
        <stp>BDP|15809692754821064843</stp>
        <tr r="D927" s="1"/>
      </tp>
      <tp t="s">
        <v>#N/A N/A</v>
        <stp/>
        <stp>BDP|14984263614601282988</stp>
        <tr r="H326" s="1"/>
      </tp>
      <tp t="s">
        <v>#N/A N/A</v>
        <stp/>
        <stp>BDP|14719547490530274708</stp>
        <tr r="H891" s="1"/>
      </tp>
      <tp t="s">
        <v>#N/A N/A</v>
        <stp/>
        <stp>BDP|14366035385360419302</stp>
        <tr r="B118" s="1"/>
      </tp>
      <tp t="s">
        <v>#N/A N/A</v>
        <stp/>
        <stp>BDP|16011617041078243331</stp>
        <tr r="D633" s="1"/>
      </tp>
      <tp t="s">
        <v>#N/A N/A</v>
        <stp/>
        <stp>BDP|16582399174019924400</stp>
        <tr r="D1082" s="1"/>
      </tp>
      <tp t="s">
        <v>#N/A N/A</v>
        <stp/>
        <stp>BDP|16874395631590038917</stp>
        <tr r="H798" s="1"/>
      </tp>
      <tp t="s">
        <v>#N/A N/A</v>
        <stp/>
        <stp>BDP|15848315488252406341</stp>
        <tr r="G136" s="1"/>
      </tp>
      <tp t="s">
        <v>#N/A N/A</v>
        <stp/>
        <stp>BDP|13790919684305700841</stp>
        <tr r="D780" s="1"/>
      </tp>
      <tp t="s">
        <v>#N/A N/A</v>
        <stp/>
        <stp>BDP|15614005634521266816</stp>
        <tr r="G768" s="1"/>
      </tp>
      <tp t="s">
        <v>#N/A N/A</v>
        <stp/>
        <stp>BDP|13891148989526604323</stp>
        <tr r="B1483" s="1"/>
      </tp>
      <tp t="s">
        <v>#N/A N/A</v>
        <stp/>
        <stp>BDP|10368923398066814902</stp>
        <tr r="H1420" s="1"/>
      </tp>
      <tp t="s">
        <v>#N/A N/A</v>
        <stp/>
        <stp>BDP|10713646668108386798</stp>
        <tr r="D997" s="1"/>
      </tp>
      <tp t="s">
        <v>#N/A N/A</v>
        <stp/>
        <stp>BDP|16024834068447817026</stp>
        <tr r="H377" s="1"/>
      </tp>
      <tp t="s">
        <v>#N/A N/A</v>
        <stp/>
        <stp>BDP|13060623491572023127</stp>
        <tr r="G58" s="1"/>
      </tp>
      <tp t="s">
        <v>#N/A N/A</v>
        <stp/>
        <stp>BDP|17922557963529817279</stp>
        <tr r="H188" s="1"/>
      </tp>
      <tp t="s">
        <v>#N/A N/A</v>
        <stp/>
        <stp>BDP|12919044668322009959</stp>
        <tr r="E1043" s="1"/>
      </tp>
      <tp t="s">
        <v>#N/A N/A</v>
        <stp/>
        <stp>BDP|14329958557443162406</stp>
        <tr r="G1399" s="1"/>
      </tp>
      <tp t="s">
        <v>#N/A N/A</v>
        <stp/>
        <stp>BDP|17815582140369986096</stp>
        <tr r="B1081" s="1"/>
      </tp>
      <tp t="s">
        <v>#N/A N/A</v>
        <stp/>
        <stp>BDP|16860728868161153936</stp>
        <tr r="E1524" s="1"/>
      </tp>
      <tp t="s">
        <v>#N/A N/A</v>
        <stp/>
        <stp>BDP|16252580780921264586</stp>
        <tr r="C1500" s="1"/>
      </tp>
      <tp t="s">
        <v>#N/A N/A</v>
        <stp/>
        <stp>BDP|17814395093797779557</stp>
        <tr r="D756" s="1"/>
      </tp>
      <tp t="s">
        <v>#N/A N/A</v>
        <stp/>
        <stp>BDP|15411546281931959689</stp>
        <tr r="B1463" s="1"/>
      </tp>
      <tp t="s">
        <v>#N/A N/A</v>
        <stp/>
        <stp>BDP|17037738409898873726</stp>
        <tr r="G1247" s="1"/>
      </tp>
      <tp t="s">
        <v>#N/A N/A</v>
        <stp/>
        <stp>BDP|13617804155320662152</stp>
        <tr r="D253" s="1"/>
      </tp>
      <tp t="s">
        <v>#N/A N/A</v>
        <stp/>
        <stp>BDP|18117571051793748401</stp>
        <tr r="D1325" s="1"/>
      </tp>
      <tp t="s">
        <v>#N/A N/A</v>
        <stp/>
        <stp>BDP|13999818951434101584</stp>
        <tr r="F641" s="1"/>
      </tp>
      <tp t="s">
        <v>#N/A N/A</v>
        <stp/>
        <stp>BDP|16296839205149007841</stp>
        <tr r="H512" s="1"/>
      </tp>
      <tp t="s">
        <v>#N/A N/A</v>
        <stp/>
        <stp>BDP|14620456869440816926</stp>
        <tr r="E95" s="1"/>
      </tp>
      <tp t="s">
        <v>#N/A N/A</v>
        <stp/>
        <stp>BDP|14200857526642644372</stp>
        <tr r="F868" s="1"/>
      </tp>
      <tp t="s">
        <v>#N/A N/A</v>
        <stp/>
        <stp>BDP|10048426849058271792</stp>
        <tr r="E651" s="1"/>
      </tp>
      <tp t="s">
        <v>#N/A N/A</v>
        <stp/>
        <stp>BDP|18035060831282439634</stp>
        <tr r="F300" s="1"/>
      </tp>
      <tp t="s">
        <v>#N/A N/A</v>
        <stp/>
        <stp>BDP|15290391404819846072</stp>
        <tr r="C1583" s="1"/>
      </tp>
      <tp t="s">
        <v>#N/A N/A</v>
        <stp/>
        <stp>BDP|15052714842289009008</stp>
        <tr r="H851" s="1"/>
      </tp>
      <tp t="s">
        <v>#N/A N/A</v>
        <stp/>
        <stp>BDP|10726151653999381218</stp>
        <tr r="G1328" s="1"/>
      </tp>
      <tp t="s">
        <v>#N/A N/A</v>
        <stp/>
        <stp>BDP|16304952350124192140</stp>
        <tr r="D174" s="1"/>
      </tp>
      <tp t="s">
        <v>#N/A N/A</v>
        <stp/>
        <stp>BDP|10642935075928770945</stp>
        <tr r="C699" s="1"/>
      </tp>
      <tp t="s">
        <v>#N/A N/A</v>
        <stp/>
        <stp>BDP|11259766985800624140</stp>
        <tr r="D1457" s="1"/>
      </tp>
      <tp t="s">
        <v>#N/A N/A</v>
        <stp/>
        <stp>BDP|11407838895307646877</stp>
        <tr r="C874" s="1"/>
      </tp>
      <tp t="s">
        <v>#N/A N/A</v>
        <stp/>
        <stp>BDP|11773543542507068828</stp>
        <tr r="E891" s="1"/>
      </tp>
      <tp t="s">
        <v>#N/A N/A</v>
        <stp/>
        <stp>BDP|12923789373795324822</stp>
        <tr r="E1023" s="1"/>
      </tp>
      <tp t="s">
        <v>#N/A N/A</v>
        <stp/>
        <stp>BDP|15819031788364784679</stp>
        <tr r="E766" s="1"/>
      </tp>
      <tp t="s">
        <v>#N/A N/A</v>
        <stp/>
        <stp>BDP|10031660950244114842</stp>
        <tr r="E149" s="1"/>
      </tp>
      <tp t="s">
        <v>#N/A N/A</v>
        <stp/>
        <stp>BDP|10635995178878483904</stp>
        <tr r="B596" s="1"/>
      </tp>
      <tp t="s">
        <v>#N/A N/A</v>
        <stp/>
        <stp>BDP|12095985260157982527</stp>
        <tr r="D155" s="1"/>
      </tp>
      <tp t="s">
        <v>#N/A N/A</v>
        <stp/>
        <stp>BDP|14736138458479864678</stp>
        <tr r="C1470" s="1"/>
      </tp>
      <tp t="s">
        <v>#N/A N/A</v>
        <stp/>
        <stp>BDP|15617401523398724416</stp>
        <tr r="D586" s="1"/>
      </tp>
      <tp t="s">
        <v>#N/A N/A</v>
        <stp/>
        <stp>BDP|16213265385747522475</stp>
        <tr r="F1545" s="1"/>
      </tp>
      <tp t="s">
        <v>#N/A N/A</v>
        <stp/>
        <stp>BDP|14709733653268710129</stp>
        <tr r="G1033" s="1"/>
      </tp>
      <tp t="s">
        <v>#N/A N/A</v>
        <stp/>
        <stp>BDP|14983146777415806802</stp>
        <tr r="D231" s="1"/>
      </tp>
      <tp t="s">
        <v>#N/A N/A</v>
        <stp/>
        <stp>BDP|12386452887540492179</stp>
        <tr r="B600" s="1"/>
      </tp>
      <tp t="s">
        <v>#N/A N/A</v>
        <stp/>
        <stp>BDP|17581381905803982836</stp>
        <tr r="H1232" s="1"/>
      </tp>
      <tp t="s">
        <v>#N/A N/A</v>
        <stp/>
        <stp>BDP|12719840151684080400</stp>
        <tr r="B1087" s="1"/>
      </tp>
      <tp t="s">
        <v>#N/A N/A</v>
        <stp/>
        <stp>BDP|17334570693595194141</stp>
        <tr r="D704" s="1"/>
      </tp>
      <tp t="s">
        <v>#N/A N/A</v>
        <stp/>
        <stp>BDP|15238054768558898455</stp>
        <tr r="F69" s="1"/>
      </tp>
      <tp t="s">
        <v>#N/A N/A</v>
        <stp/>
        <stp>BDP|12995672357478240696</stp>
        <tr r="D607" s="1"/>
      </tp>
      <tp t="s">
        <v>#N/A N/A</v>
        <stp/>
        <stp>BDP|15357448562570796802</stp>
        <tr r="E761" s="1"/>
      </tp>
      <tp t="s">
        <v>#N/A N/A</v>
        <stp/>
        <stp>BDP|16750841812536217610</stp>
        <tr r="C998" s="1"/>
      </tp>
      <tp t="s">
        <v>#N/A N/A</v>
        <stp/>
        <stp>BDP|11572841527235454106</stp>
        <tr r="D992" s="1"/>
      </tp>
      <tp t="s">
        <v>#N/A N/A</v>
        <stp/>
        <stp>BDP|16092764185663172576</stp>
        <tr r="H1152" s="1"/>
      </tp>
      <tp t="s">
        <v>#N/A N/A</v>
        <stp/>
        <stp>BDP|17681497192021031484</stp>
        <tr r="H590" s="1"/>
      </tp>
      <tp t="s">
        <v>#N/A N/A</v>
        <stp/>
        <stp>BDP|17635425293776692347</stp>
        <tr r="H1139" s="1"/>
      </tp>
      <tp t="s">
        <v>#N/A N/A</v>
        <stp/>
        <stp>BDP|13767952002773649639</stp>
        <tr r="E653" s="1"/>
      </tp>
      <tp t="s">
        <v>#N/A N/A</v>
        <stp/>
        <stp>BDP|16003975959425972028</stp>
        <tr r="H980" s="1"/>
      </tp>
      <tp t="s">
        <v>#N/A N/A</v>
        <stp/>
        <stp>BDP|17967884963613310548</stp>
        <tr r="D1356" s="1"/>
      </tp>
      <tp t="s">
        <v>#N/A N/A</v>
        <stp/>
        <stp>BDP|13136463195020084175</stp>
        <tr r="E517" s="1"/>
      </tp>
      <tp t="s">
        <v>#N/A N/A</v>
        <stp/>
        <stp>BDP|11192456494681577202</stp>
        <tr r="B976" s="1"/>
      </tp>
      <tp t="s">
        <v>#N/A N/A</v>
        <stp/>
        <stp>BDP|12174914210056426312</stp>
        <tr r="G331" s="1"/>
      </tp>
      <tp t="s">
        <v>#N/A N/A</v>
        <stp/>
        <stp>BDP|14946271897166514697</stp>
        <tr r="B678" s="1"/>
      </tp>
      <tp t="s">
        <v>#N/A N/A</v>
        <stp/>
        <stp>BDP|10723606361717098838</stp>
        <tr r="B23" s="1"/>
      </tp>
      <tp t="s">
        <v>#N/A N/A</v>
        <stp/>
        <stp>BDP|13014578696299782933</stp>
        <tr r="B871" s="1"/>
      </tp>
      <tp t="s">
        <v>#N/A N/A</v>
        <stp/>
        <stp>BDP|10120871947546057543</stp>
        <tr r="E934" s="1"/>
      </tp>
      <tp t="s">
        <v>#N/A N/A</v>
        <stp/>
        <stp>BDP|16777970514890388127</stp>
        <tr r="G420" s="1"/>
      </tp>
      <tp t="s">
        <v>#N/A N/A</v>
        <stp/>
        <stp>BDP|18005043004570774726</stp>
        <tr r="B1175" s="1"/>
      </tp>
      <tp t="s">
        <v>#N/A N/A</v>
        <stp/>
        <stp>BDP|16959276479454076826</stp>
        <tr r="G1157" s="1"/>
      </tp>
      <tp t="s">
        <v>#N/A N/A</v>
        <stp/>
        <stp>BDP|11944497202218334244</stp>
        <tr r="C873" s="1"/>
      </tp>
      <tp t="s">
        <v>#N/A N/A</v>
        <stp/>
        <stp>BDP|12603344367969312138</stp>
        <tr r="H816" s="1"/>
      </tp>
      <tp t="s">
        <v>#N/A N/A</v>
        <stp/>
        <stp>BDP|17561108691898843888</stp>
        <tr r="D1342" s="1"/>
      </tp>
      <tp t="s">
        <v>#N/A N/A</v>
        <stp/>
        <stp>BDP|17094184848788202560</stp>
        <tr r="F430" s="1"/>
      </tp>
      <tp t="s">
        <v>#N/A N/A</v>
        <stp/>
        <stp>BDP|15785567717507204902</stp>
        <tr r="C1486" s="1"/>
      </tp>
      <tp t="s">
        <v>#N/A N/A</v>
        <stp/>
        <stp>BDP|13480660543278541603</stp>
        <tr r="H982" s="1"/>
      </tp>
      <tp t="s">
        <v>#N/A N/A</v>
        <stp/>
        <stp>BDP|12647752726670633870</stp>
        <tr r="C130" s="1"/>
      </tp>
      <tp t="s">
        <v>#N/A N/A</v>
        <stp/>
        <stp>BDP|12213877727961795615</stp>
        <tr r="G995" s="1"/>
      </tp>
      <tp t="s">
        <v>#N/A N/A</v>
        <stp/>
        <stp>BDP|12581779865608079433</stp>
        <tr r="F131" s="1"/>
      </tp>
      <tp t="s">
        <v>#N/A N/A</v>
        <stp/>
        <stp>BDP|14067880807922353188</stp>
        <tr r="C152" s="1"/>
      </tp>
      <tp t="s">
        <v>#N/A N/A</v>
        <stp/>
        <stp>BDP|15412167873445210971</stp>
        <tr r="C1450" s="1"/>
      </tp>
      <tp t="s">
        <v>#N/A N/A</v>
        <stp/>
        <stp>BDP|17915662388016340006</stp>
        <tr r="H85" s="1"/>
      </tp>
      <tp t="s">
        <v>#N/A N/A</v>
        <stp/>
        <stp>BDP|16646146780495588539</stp>
        <tr r="D946" s="1"/>
      </tp>
      <tp t="s">
        <v>#N/A N/A</v>
        <stp/>
        <stp>BDP|16349277683500172327</stp>
        <tr r="H104" s="1"/>
      </tp>
      <tp t="s">
        <v>#N/A N/A</v>
        <stp/>
        <stp>BDP|15423217170017364825</stp>
        <tr r="F406" s="1"/>
      </tp>
      <tp t="s">
        <v>#N/A N/A</v>
        <stp/>
        <stp>BDP|13614374434864796861</stp>
        <tr r="H561" s="1"/>
      </tp>
      <tp t="s">
        <v>#N/A N/A</v>
        <stp/>
        <stp>BDP|10878066448673238801</stp>
        <tr r="B513" s="1"/>
      </tp>
      <tp t="s">
        <v>#N/A N/A</v>
        <stp/>
        <stp>BDP|10446858847407211433</stp>
        <tr r="F200" s="1"/>
      </tp>
      <tp t="s">
        <v>#N/A N/A</v>
        <stp/>
        <stp>BDP|12482277523819593426</stp>
        <tr r="D2" s="1"/>
      </tp>
      <tp t="s">
        <v>#N/A N/A</v>
        <stp/>
        <stp>BDP|14217319684624372431</stp>
        <tr r="D966" s="1"/>
      </tp>
      <tp t="s">
        <v>#N/A N/A</v>
        <stp/>
        <stp>BDP|15622035483331057319</stp>
        <tr r="E974" s="1"/>
      </tp>
      <tp t="s">
        <v>#N/A N/A</v>
        <stp/>
        <stp>BDP|14512180388763398110</stp>
        <tr r="B932" s="1"/>
      </tp>
      <tp t="s">
        <v>#N/A N/A</v>
        <stp/>
        <stp>BDP|16861398300679709316</stp>
        <tr r="G1052" s="1"/>
      </tp>
      <tp t="s">
        <v>#N/A N/A</v>
        <stp/>
        <stp>BDP|10849976126213686785</stp>
        <tr r="H428" s="1"/>
      </tp>
      <tp t="s">
        <v>#N/A N/A</v>
        <stp/>
        <stp>BDP|11987655200829870131</stp>
        <tr r="G1181" s="1"/>
      </tp>
      <tp t="s">
        <v>#N/A N/A</v>
        <stp/>
        <stp>BDP|17807899010517394657</stp>
        <tr r="C1115" s="1"/>
      </tp>
      <tp t="s">
        <v>#N/A N/A</v>
        <stp/>
        <stp>BDP|15356855327480443021</stp>
        <tr r="F699" s="1"/>
      </tp>
      <tp t="s">
        <v>#N/A N/A</v>
        <stp/>
        <stp>BDP|10624862940696301547</stp>
        <tr r="D272" s="1"/>
      </tp>
      <tp t="s">
        <v>#N/A N/A</v>
        <stp/>
        <stp>BDP|10916176187062741492</stp>
        <tr r="C1414" s="1"/>
      </tp>
      <tp t="s">
        <v>#N/A N/A</v>
        <stp/>
        <stp>BDP|16040128412500295957</stp>
        <tr r="F1110" s="1"/>
      </tp>
      <tp t="s">
        <v>#N/A N/A</v>
        <stp/>
        <stp>BDP|17282714413366500828</stp>
        <tr r="H722" s="1"/>
      </tp>
      <tp t="s">
        <v>#N/A N/A</v>
        <stp/>
        <stp>BDP|11352222499126703380</stp>
        <tr r="H454" s="1"/>
      </tp>
      <tp t="s">
        <v>#N/A N/A</v>
        <stp/>
        <stp>BDP|10387975897528752738</stp>
        <tr r="H427" s="1"/>
      </tp>
      <tp t="s">
        <v>#N/A N/A</v>
        <stp/>
        <stp>BDP|18177023866719427864</stp>
        <tr r="G1026" s="1"/>
      </tp>
      <tp t="s">
        <v>#N/A N/A</v>
        <stp/>
        <stp>BDP|10180029893627559127</stp>
        <tr r="D1198" s="1"/>
      </tp>
      <tp t="s">
        <v>#N/A N/A</v>
        <stp/>
        <stp>BDP|12597617487890249367</stp>
        <tr r="H567" s="1"/>
      </tp>
      <tp t="s">
        <v>#N/A N/A</v>
        <stp/>
        <stp>BDP|16629053637503516961</stp>
        <tr r="D686" s="1"/>
      </tp>
      <tp t="s">
        <v>#N/A N/A</v>
        <stp/>
        <stp>BDP|14679513484985679331</stp>
        <tr r="E151" s="1"/>
      </tp>
      <tp t="s">
        <v>#N/A N/A</v>
        <stp/>
        <stp>BDP|10207939426144271034</stp>
        <tr r="C1250" s="1"/>
      </tp>
      <tp t="s">
        <v>#N/A N/A</v>
        <stp/>
        <stp>BDP|10919694580626317758</stp>
        <tr r="E103" s="1"/>
      </tp>
      <tp t="s">
        <v>#N/A N/A</v>
        <stp/>
        <stp>BDP|11088862244607671521</stp>
        <tr r="G69" s="1"/>
      </tp>
      <tp t="s">
        <v>#N/A N/A</v>
        <stp/>
        <stp>BDP|11130957004553682403</stp>
        <tr r="H250" s="1"/>
      </tp>
      <tp t="s">
        <v>#N/A N/A</v>
        <stp/>
        <stp>BDP|15374479617678730722</stp>
        <tr r="F679" s="1"/>
      </tp>
      <tp t="s">
        <v>#N/A N/A</v>
        <stp/>
        <stp>BDP|12766835710835320110</stp>
        <tr r="G1433" s="1"/>
      </tp>
      <tp t="s">
        <v>#N/A N/A</v>
        <stp/>
        <stp>BDP|12338915659293980243</stp>
        <tr r="G164" s="1"/>
      </tp>
      <tp t="s">
        <v>#N/A N/A</v>
        <stp/>
        <stp>BDP|16800929950511458486</stp>
        <tr r="G1537" s="1"/>
      </tp>
      <tp t="s">
        <v>#N/A N/A</v>
        <stp/>
        <stp>BDP|10078363337878715701</stp>
        <tr r="E1587" s="1"/>
      </tp>
      <tp t="s">
        <v>#N/A N/A</v>
        <stp/>
        <stp>BDP|15413934551082975491</stp>
        <tr r="H37" s="1"/>
      </tp>
      <tp t="s">
        <v>#N/A N/A</v>
        <stp/>
        <stp>BDP|15803187335948654058</stp>
        <tr r="C105" s="1"/>
      </tp>
      <tp t="s">
        <v>#N/A N/A</v>
        <stp/>
        <stp>BDP|12314373095703448433</stp>
        <tr r="B999" s="1"/>
      </tp>
      <tp t="s">
        <v>#N/A N/A</v>
        <stp/>
        <stp>BDP|14315752880762441642</stp>
        <tr r="G812" s="1"/>
      </tp>
      <tp t="s">
        <v>#N/A N/A</v>
        <stp/>
        <stp>BDP|15450506729809838438</stp>
        <tr r="H443" s="1"/>
      </tp>
      <tp t="s">
        <v>#N/A N/A</v>
        <stp/>
        <stp>BDP|16529617511337349902</stp>
        <tr r="H82" s="1"/>
      </tp>
      <tp t="s">
        <v>#N/A N/A</v>
        <stp/>
        <stp>BDP|17755729842823866894</stp>
        <tr r="H437" s="1"/>
      </tp>
      <tp t="s">
        <v>#N/A N/A</v>
        <stp/>
        <stp>BDP|11029321423146779903</stp>
        <tr r="G1423" s="1"/>
      </tp>
      <tp t="s">
        <v>#N/A N/A</v>
        <stp/>
        <stp>BDP|11172992979141508121</stp>
        <tr r="C461" s="1"/>
      </tp>
      <tp t="s">
        <v>#N/A N/A</v>
        <stp/>
        <stp>BDP|17151982729182238140</stp>
        <tr r="G377" s="1"/>
      </tp>
      <tp t="s">
        <v>#N/A N/A</v>
        <stp/>
        <stp>BDP|15061701430106517832</stp>
        <tr r="B1131" s="1"/>
      </tp>
      <tp t="s">
        <v>#N/A N/A</v>
        <stp/>
        <stp>BDP|13261146047879945316</stp>
        <tr r="B16" s="1"/>
      </tp>
      <tp t="s">
        <v>#N/A N/A</v>
        <stp/>
        <stp>BDP|16679827288912306860</stp>
        <tr r="D1423" s="1"/>
      </tp>
      <tp t="s">
        <v>#N/A N/A</v>
        <stp/>
        <stp>BDP|18147975126739994607</stp>
        <tr r="D887" s="1"/>
      </tp>
      <tp t="s">
        <v>#N/A N/A</v>
        <stp/>
        <stp>BDP|10668971404814870147</stp>
        <tr r="D773" s="1"/>
      </tp>
      <tp t="s">
        <v>#N/A N/A</v>
        <stp/>
        <stp>BDP|14726010143555903958</stp>
        <tr r="C758" s="1"/>
      </tp>
      <tp t="s">
        <v>#N/A N/A</v>
        <stp/>
        <stp>BDP|10499095331368618730</stp>
        <tr r="B899" s="1"/>
      </tp>
      <tp t="s">
        <v>#N/A N/A</v>
        <stp/>
        <stp>BDP|18347262255233192080</stp>
        <tr r="B853" s="1"/>
      </tp>
      <tp t="s">
        <v>#N/A N/A</v>
        <stp/>
        <stp>BDP|11821989449798792876</stp>
        <tr r="G280" s="1"/>
      </tp>
      <tp t="s">
        <v>#N/A N/A</v>
        <stp/>
        <stp>BDP|16642028147949970731</stp>
        <tr r="D877" s="1"/>
      </tp>
      <tp t="s">
        <v>#N/A N/A</v>
        <stp/>
        <stp>BDP|13875197861798068090</stp>
        <tr r="F970" s="1"/>
      </tp>
      <tp t="s">
        <v>#N/A N/A</v>
        <stp/>
        <stp>BDP|15718927005476156686</stp>
        <tr r="D1042" s="1"/>
      </tp>
      <tp t="s">
        <v>#N/A N/A</v>
        <stp/>
        <stp>BDP|14894244744068495655</stp>
        <tr r="G1263" s="1"/>
      </tp>
      <tp t="s">
        <v>#N/A N/A</v>
        <stp/>
        <stp>BDP|12934784687653839275</stp>
        <tr r="H1006" s="1"/>
      </tp>
      <tp t="s">
        <v>#N/A N/A</v>
        <stp/>
        <stp>BDP|10531796590796773423</stp>
        <tr r="C452" s="1"/>
      </tp>
      <tp t="s">
        <v>#N/A N/A</v>
        <stp/>
        <stp>BDP|11553491566108708740</stp>
        <tr r="B164" s="1"/>
      </tp>
      <tp t="s">
        <v>#N/A N/A</v>
        <stp/>
        <stp>BDP|12284752756155891906</stp>
        <tr r="B315" s="1"/>
      </tp>
      <tp t="s">
        <v>#N/A N/A</v>
        <stp/>
        <stp>BDP|10470910359873158350</stp>
        <tr r="E1562" s="1"/>
      </tp>
      <tp t="s">
        <v>#N/A N/A</v>
        <stp/>
        <stp>BDP|12306047388382747409</stp>
        <tr r="H929" s="1"/>
      </tp>
      <tp t="s">
        <v>#N/A N/A</v>
        <stp/>
        <stp>BDP|11874248638088582499</stp>
        <tr r="E377" s="1"/>
      </tp>
      <tp t="s">
        <v>#N/A N/A</v>
        <stp/>
        <stp>BDP|17877768525319603751</stp>
        <tr r="B1377" s="1"/>
      </tp>
      <tp t="s">
        <v>#N/A N/A</v>
        <stp/>
        <stp>BDP|12253371938846274877</stp>
        <tr r="F1038" s="1"/>
      </tp>
      <tp t="s">
        <v>#N/A N/A</v>
        <stp/>
        <stp>BDP|16348396593698028815</stp>
        <tr r="C1505" s="1"/>
      </tp>
      <tp t="s">
        <v>#N/A N/A</v>
        <stp/>
        <stp>BDP|12828769181445289454</stp>
        <tr r="E1066" s="1"/>
      </tp>
      <tp t="s">
        <v>#N/A N/A</v>
        <stp/>
        <stp>BDP|17567948339055165419</stp>
        <tr r="C678" s="1"/>
      </tp>
      <tp t="s">
        <v>#N/A N/A</v>
        <stp/>
        <stp>BDP|13684128418627122855</stp>
        <tr r="D761" s="1"/>
      </tp>
      <tp t="s">
        <v>#N/A N/A</v>
        <stp/>
        <stp>BDP|12053325595766802276</stp>
        <tr r="F1012" s="1"/>
      </tp>
      <tp t="s">
        <v>#N/A N/A</v>
        <stp/>
        <stp>BDP|12135861388406721804</stp>
        <tr r="B74" s="1"/>
      </tp>
      <tp t="s">
        <v>#N/A N/A</v>
        <stp/>
        <stp>BDP|17138976149592306440</stp>
        <tr r="E1171" s="1"/>
      </tp>
      <tp t="s">
        <v>#N/A N/A</v>
        <stp/>
        <stp>BDP|18138370871009653996</stp>
        <tr r="C1531" s="1"/>
      </tp>
      <tp t="s">
        <v>#N/A N/A</v>
        <stp/>
        <stp>BDP|14347974539141101346</stp>
        <tr r="H632" s="1"/>
      </tp>
      <tp t="s">
        <v>#N/A N/A</v>
        <stp/>
        <stp>BDP|16431706311969586580</stp>
        <tr r="B30" s="1"/>
      </tp>
      <tp t="s">
        <v>#N/A N/A</v>
        <stp/>
        <stp>BDP|11387281175678719025</stp>
        <tr r="E230" s="1"/>
      </tp>
      <tp t="s">
        <v>#N/A N/A</v>
        <stp/>
        <stp>BDP|13246989931452183719</stp>
        <tr r="E85" s="1"/>
      </tp>
      <tp t="s">
        <v>#N/A N/A</v>
        <stp/>
        <stp>BDP|10221948639947281163</stp>
        <tr r="H1149" s="1"/>
      </tp>
      <tp t="s">
        <v>#N/A N/A</v>
        <stp/>
        <stp>BDP|12214681582515619559</stp>
        <tr r="G1510" s="1"/>
      </tp>
      <tp t="s">
        <v>#N/A N/A</v>
        <stp/>
        <stp>BDP|13115877638734755028</stp>
        <tr r="B1056" s="1"/>
      </tp>
      <tp t="s">
        <v>#N/A N/A</v>
        <stp/>
        <stp>BDP|18184284078273906232</stp>
        <tr r="B1031" s="1"/>
      </tp>
      <tp t="s">
        <v>#N/A N/A</v>
        <stp/>
        <stp>BDP|13709682996020311010</stp>
        <tr r="D861" s="1"/>
      </tp>
      <tp t="s">
        <v>#N/A N/A</v>
        <stp/>
        <stp>BDP|15500933286478259090</stp>
        <tr r="F366" s="1"/>
      </tp>
      <tp t="s">
        <v>#N/A N/A</v>
        <stp/>
        <stp>BDP|11919588447044889850</stp>
        <tr r="G766" s="1"/>
      </tp>
      <tp t="s">
        <v>#N/A N/A</v>
        <stp/>
        <stp>BDP|17622504158613083858</stp>
        <tr r="H166" s="1"/>
      </tp>
      <tp t="s">
        <v>#N/A N/A</v>
        <stp/>
        <stp>BDP|14376939314571845178</stp>
        <tr r="F57" s="1"/>
      </tp>
      <tp t="s">
        <v>#N/A N/A</v>
        <stp/>
        <stp>BDP|10690516488179699821</stp>
        <tr r="C437" s="1"/>
      </tp>
      <tp t="s">
        <v>#N/A N/A</v>
        <stp/>
        <stp>BDP|16978035753516414962</stp>
        <tr r="H1148" s="1"/>
      </tp>
      <tp t="s">
        <v>#N/A N/A</v>
        <stp/>
        <stp>BDP|16077786328548974727</stp>
        <tr r="C1231" s="1"/>
      </tp>
      <tp t="s">
        <v>#N/A N/A</v>
        <stp/>
        <stp>BDP|16762091497787623458</stp>
        <tr r="B574" s="1"/>
      </tp>
      <tp t="s">
        <v>#N/A N/A</v>
        <stp/>
        <stp>BDP|11700344970908911106</stp>
        <tr r="G1202" s="1"/>
      </tp>
      <tp t="s">
        <v>#N/A N/A</v>
        <stp/>
        <stp>BDP|13981838554317228568</stp>
        <tr r="B502" s="1"/>
      </tp>
      <tp t="s">
        <v>#N/A N/A</v>
        <stp/>
        <stp>BDP|14459986053525387166</stp>
        <tr r="G256" s="1"/>
      </tp>
      <tp t="s">
        <v>#N/A N/A</v>
        <stp/>
        <stp>BDP|14671786363429648019</stp>
        <tr r="G639" s="1"/>
      </tp>
      <tp t="s">
        <v>#N/A N/A</v>
        <stp/>
        <stp>BDP|14928014113608176108</stp>
        <tr r="F1329" s="1"/>
      </tp>
      <tp t="s">
        <v>#N/A N/A</v>
        <stp/>
        <stp>BDP|17474839461047917250</stp>
        <tr r="H105" s="1"/>
      </tp>
      <tp t="s">
        <v>#N/A N/A</v>
        <stp/>
        <stp>BDP|14877606683282391424</stp>
        <tr r="H907" s="1"/>
      </tp>
      <tp t="s">
        <v>#N/A N/A</v>
        <stp/>
        <stp>BDP|11990943989498864466</stp>
        <tr r="H421" s="1"/>
      </tp>
      <tp t="s">
        <v>#N/A N/A</v>
        <stp/>
        <stp>BDP|16791280506879048138</stp>
        <tr r="H83" s="1"/>
      </tp>
      <tp t="s">
        <v>#N/A N/A</v>
        <stp/>
        <stp>BDP|17685821245492394589</stp>
        <tr r="B841" s="1"/>
      </tp>
      <tp t="s">
        <v>#N/A N/A</v>
        <stp/>
        <stp>BDP|16280484998070949715</stp>
        <tr r="D763" s="1"/>
      </tp>
      <tp t="s">
        <v>#N/A N/A</v>
        <stp/>
        <stp>BDP|15684097002358021173</stp>
        <tr r="F62" s="1"/>
      </tp>
      <tp t="s">
        <v>#N/A N/A</v>
        <stp/>
        <stp>BDP|15244113976898661795</stp>
        <tr r="H1532" s="1"/>
      </tp>
      <tp t="s">
        <v>#N/A N/A</v>
        <stp/>
        <stp>BDP|15244406536977611989</stp>
        <tr r="E1235" s="1"/>
      </tp>
      <tp t="s">
        <v>#N/A N/A</v>
        <stp/>
        <stp>BDP|18134006925341774793</stp>
        <tr r="C108" s="1"/>
      </tp>
      <tp t="s">
        <v>#N/A N/A</v>
        <stp/>
        <stp>BDP|11836520446038644405</stp>
        <tr r="E878" s="1"/>
      </tp>
      <tp t="s">
        <v>#N/A N/A</v>
        <stp/>
        <stp>BDP|12021396031736737850</stp>
        <tr r="F185" s="1"/>
      </tp>
      <tp t="s">
        <v>#N/A N/A</v>
        <stp/>
        <stp>BDP|14860729357069794306</stp>
        <tr r="E14" s="1"/>
      </tp>
      <tp t="s">
        <v>#N/A N/A</v>
        <stp/>
        <stp>BDP|16848231494228739922</stp>
        <tr r="D350" s="1"/>
      </tp>
      <tp t="s">
        <v>#N/A N/A</v>
        <stp/>
        <stp>BDP|17958851673982781623</stp>
        <tr r="H721" s="1"/>
      </tp>
      <tp t="s">
        <v>#N/A N/A</v>
        <stp/>
        <stp>BDP|14443403446079851106</stp>
        <tr r="F358" s="1"/>
      </tp>
      <tp t="s">
        <v>#N/A N/A</v>
        <stp/>
        <stp>BDP|10461621411072247988</stp>
        <tr r="E976" s="1"/>
      </tp>
      <tp t="s">
        <v>#N/A N/A</v>
        <stp/>
        <stp>BDP|10632977937965922325</stp>
        <tr r="B923" s="1"/>
      </tp>
      <tp t="s">
        <v>#N/A N/A</v>
        <stp/>
        <stp>BDP|13106544276984692989</stp>
        <tr r="B1460" s="1"/>
      </tp>
      <tp t="s">
        <v>#N/A N/A</v>
        <stp/>
        <stp>BDP|12780986747043729020</stp>
        <tr r="G660" s="1"/>
      </tp>
      <tp t="s">
        <v>#N/A N/A</v>
        <stp/>
        <stp>BDP|14567594046370257958</stp>
        <tr r="E1414" s="1"/>
      </tp>
      <tp t="s">
        <v>#N/A N/A</v>
        <stp/>
        <stp>BDP|13297221829379314679</stp>
        <tr r="D962" s="1"/>
      </tp>
      <tp t="s">
        <v>#N/A N/A</v>
        <stp/>
        <stp>BDP|14636732975211864956</stp>
        <tr r="C1001" s="1"/>
      </tp>
      <tp t="s">
        <v>#N/A N/A</v>
        <stp/>
        <stp>BDP|17074931396032801905</stp>
        <tr r="D1487" s="1"/>
      </tp>
      <tp t="s">
        <v>#N/A N/A</v>
        <stp/>
        <stp>BDP|17709112383030154297</stp>
        <tr r="C1215" s="1"/>
      </tp>
      <tp t="s">
        <v>#N/A N/A</v>
        <stp/>
        <stp>BDP|12781472719173637828</stp>
        <tr r="E874" s="1"/>
      </tp>
      <tp t="s">
        <v>#N/A N/A</v>
        <stp/>
        <stp>BDP|16595719686493903663</stp>
        <tr r="E129" s="1"/>
      </tp>
      <tp t="s">
        <v>#N/A N/A</v>
        <stp/>
        <stp>BDP|15971010118749978141</stp>
        <tr r="F330" s="1"/>
      </tp>
      <tp t="s">
        <v>#N/A N/A</v>
        <stp/>
        <stp>BDP|16769888173471796465</stp>
        <tr r="F178" s="1"/>
      </tp>
      <tp t="s">
        <v>#N/A N/A</v>
        <stp/>
        <stp>BDP|16173156109418107313</stp>
        <tr r="H810" s="1"/>
      </tp>
      <tp t="s">
        <v>#N/A N/A</v>
        <stp/>
        <stp>BDP|16243621807579330596</stp>
        <tr r="G471" s="1"/>
      </tp>
      <tp t="s">
        <v>#N/A N/A</v>
        <stp/>
        <stp>BDP|11891126180486058265</stp>
        <tr r="B136" s="1"/>
      </tp>
      <tp t="s">
        <v>#N/A N/A</v>
        <stp/>
        <stp>BDP|18192788435231728179</stp>
        <tr r="C1185" s="1"/>
      </tp>
      <tp t="s">
        <v>#N/A N/A</v>
        <stp/>
        <stp>BDP|14114869439662576175</stp>
        <tr r="E1591" s="1"/>
      </tp>
      <tp t="s">
        <v>#N/A N/A</v>
        <stp/>
        <stp>BDP|11514881286219710400</stp>
        <tr r="B1249" s="1"/>
      </tp>
      <tp t="s">
        <v>#N/A N/A</v>
        <stp/>
        <stp>BDP|10600493502550211834</stp>
        <tr r="C1056" s="1"/>
      </tp>
      <tp t="s">
        <v>#N/A N/A</v>
        <stp/>
        <stp>BDP|12017657589190717074</stp>
        <tr r="B775" s="1"/>
      </tp>
      <tp t="s">
        <v>#N/A N/A</v>
        <stp/>
        <stp>BDP|13255180255609500262</stp>
        <tr r="H1057" s="1"/>
      </tp>
      <tp t="s">
        <v>#N/A N/A</v>
        <stp/>
        <stp>BDP|14338812731826878579</stp>
        <tr r="H1352" s="1"/>
      </tp>
      <tp t="s">
        <v>#N/A N/A</v>
        <stp/>
        <stp>BDP|10905836243043203371</stp>
        <tr r="C1502" s="1"/>
      </tp>
      <tp t="s">
        <v>#N/A N/A</v>
        <stp/>
        <stp>BDP|16903985612514654692</stp>
        <tr r="B1088" s="1"/>
      </tp>
      <tp t="s">
        <v>#N/A N/A</v>
        <stp/>
        <stp>BDP|11761390225568378442</stp>
        <tr r="E1198" s="1"/>
      </tp>
      <tp t="s">
        <v>#N/A N/A</v>
        <stp/>
        <stp>BDP|13550993949146084499</stp>
        <tr r="E1367" s="1"/>
      </tp>
      <tp t="s">
        <v>#N/A N/A</v>
        <stp/>
        <stp>BDP|13627367972319725292</stp>
        <tr r="C1355" s="1"/>
      </tp>
      <tp t="s">
        <v>#N/A N/A</v>
        <stp/>
        <stp>BDP|16748831867582653690</stp>
        <tr r="B887" s="1"/>
      </tp>
      <tp t="s">
        <v>#N/A N/A</v>
        <stp/>
        <stp>BDP|11527986432164032333</stp>
        <tr r="H1195" s="1"/>
      </tp>
      <tp t="s">
        <v>#N/A N/A</v>
        <stp/>
        <stp>BDP|18163572499640605857</stp>
        <tr r="E829" s="1"/>
      </tp>
      <tp t="s">
        <v>#N/A N/A</v>
        <stp/>
        <stp>BDP|13829424490536333454</stp>
        <tr r="E1453" s="1"/>
      </tp>
      <tp t="s">
        <v>#N/A N/A</v>
        <stp/>
        <stp>BDP|18166372477258426890</stp>
        <tr r="H689" s="1"/>
      </tp>
      <tp t="s">
        <v>#N/A N/A</v>
        <stp/>
        <stp>BDP|10887413923123734922</stp>
        <tr r="H924" s="1"/>
      </tp>
      <tp t="s">
        <v>#N/A N/A</v>
        <stp/>
        <stp>BDP|18170286167150890092</stp>
        <tr r="G889" s="1"/>
      </tp>
      <tp t="s">
        <v>#N/A N/A</v>
        <stp/>
        <stp>BDP|11183591243069077545</stp>
        <tr r="C721" s="1"/>
      </tp>
      <tp t="s">
        <v>#N/A N/A</v>
        <stp/>
        <stp>BDP|14399676950689907221</stp>
        <tr r="H474" s="1"/>
      </tp>
      <tp t="s">
        <v>#N/A N/A</v>
        <stp/>
        <stp>BDP|17273040626848961161</stp>
        <tr r="B1050" s="1"/>
      </tp>
      <tp t="s">
        <v>#N/A N/A</v>
        <stp/>
        <stp>BDP|16915172742908342701</stp>
        <tr r="G269" s="1"/>
      </tp>
      <tp t="s">
        <v>#N/A N/A</v>
        <stp/>
        <stp>BDP|16871806905802305014</stp>
        <tr r="C948" s="1"/>
      </tp>
      <tp t="s">
        <v>#N/A N/A</v>
        <stp/>
        <stp>BDP|10113436628972466815</stp>
        <tr r="E776" s="1"/>
      </tp>
      <tp t="s">
        <v>#N/A N/A</v>
        <stp/>
        <stp>BDP|18337107018393641720</stp>
        <tr r="H795" s="1"/>
      </tp>
      <tp t="s">
        <v>#N/A N/A</v>
        <stp/>
        <stp>BDP|11263881847689557877</stp>
        <tr r="G212" s="1"/>
      </tp>
      <tp t="s">
        <v>#N/A N/A</v>
        <stp/>
        <stp>BDP|10172491353505402801</stp>
        <tr r="H71" s="1"/>
      </tp>
      <tp t="s">
        <v>#N/A N/A</v>
        <stp/>
        <stp>BDP|15968931405845695567</stp>
        <tr r="B384" s="1"/>
      </tp>
      <tp t="s">
        <v>#N/A N/A</v>
        <stp/>
        <stp>BDP|13695884529440879508</stp>
        <tr r="D669" s="1"/>
      </tp>
      <tp t="s">
        <v>#N/A N/A</v>
        <stp/>
        <stp>BDP|11848275333009440573</stp>
        <tr r="B1019" s="1"/>
      </tp>
      <tp t="s">
        <v>#N/A N/A</v>
        <stp/>
        <stp>BDP|15739839159845442162</stp>
        <tr r="C297" s="1"/>
      </tp>
      <tp t="s">
        <v>#N/A N/A</v>
        <stp/>
        <stp>BDP|13499951571836776783</stp>
        <tr r="E3" s="1"/>
      </tp>
      <tp t="s">
        <v>#N/A N/A</v>
        <stp/>
        <stp>BDP|13565881540346080528</stp>
        <tr r="B92" s="1"/>
      </tp>
      <tp t="s">
        <v>#N/A N/A</v>
        <stp/>
        <stp>BDP|17463324799928681979</stp>
        <tr r="F224" s="1"/>
      </tp>
      <tp t="s">
        <v>#N/A N/A</v>
        <stp/>
        <stp>BDP|10247846168814779674</stp>
        <tr r="C733" s="1"/>
      </tp>
      <tp t="s">
        <v>#N/A N/A</v>
        <stp/>
        <stp>BDP|16094765691975956109</stp>
        <tr r="G114" s="1"/>
      </tp>
      <tp t="s">
        <v>#N/A N/A</v>
        <stp/>
        <stp>BDP|14603761919578298655</stp>
        <tr r="D376" s="1"/>
      </tp>
      <tp t="s">
        <v>#N/A N/A</v>
        <stp/>
        <stp>BDP|17064599897935392230</stp>
        <tr r="G993" s="1"/>
      </tp>
      <tp t="s">
        <v>#N/A N/A</v>
        <stp/>
        <stp>BDP|11849659271859128538</stp>
        <tr r="D543" s="1"/>
      </tp>
      <tp t="s">
        <v>#N/A N/A</v>
        <stp/>
        <stp>BDP|12894174850259709363</stp>
        <tr r="F71" s="1"/>
      </tp>
      <tp t="s">
        <v>#N/A N/A</v>
        <stp/>
        <stp>BDP|10022743308439526274</stp>
        <tr r="B1027" s="1"/>
      </tp>
      <tp t="s">
        <v>#N/A N/A</v>
        <stp/>
        <stp>BDP|17616299224858536300</stp>
        <tr r="F87" s="1"/>
      </tp>
      <tp t="s">
        <v>#N/A N/A</v>
        <stp/>
        <stp>BDP|13027502419608530326</stp>
        <tr r="H27" s="1"/>
      </tp>
      <tp t="s">
        <v>#N/A N/A</v>
        <stp/>
        <stp>BDP|17828169753609693655</stp>
        <tr r="E830" s="1"/>
      </tp>
      <tp t="s">
        <v>#N/A N/A</v>
        <stp/>
        <stp>BDP|15850207035789071132</stp>
        <tr r="E348" s="1"/>
      </tp>
      <tp t="s">
        <v>#N/A N/A</v>
        <stp/>
        <stp>BDP|12141269099127559259</stp>
        <tr r="H634" s="1"/>
      </tp>
      <tp t="s">
        <v>#N/A N/A</v>
        <stp/>
        <stp>BDP|10760533007290957944</stp>
        <tr r="D1495" s="1"/>
      </tp>
      <tp t="s">
        <v>#N/A N/A</v>
        <stp/>
        <stp>BDP|16177886604434322601</stp>
        <tr r="F21" s="1"/>
      </tp>
      <tp t="s">
        <v>#N/A N/A</v>
        <stp/>
        <stp>BDP|12096384650991429922</stp>
        <tr r="C1263" s="1"/>
      </tp>
      <tp t="s">
        <v>#N/A N/A</v>
        <stp/>
        <stp>BDP|13699304094357626256</stp>
        <tr r="G957" s="1"/>
      </tp>
      <tp t="s">
        <v>#N/A N/A</v>
        <stp/>
        <stp>BDP|11088619180776965598</stp>
        <tr r="E1275" s="1"/>
      </tp>
      <tp t="s">
        <v>#N/A N/A</v>
        <stp/>
        <stp>BDP|15540940274816530117</stp>
        <tr r="B1406" s="1"/>
      </tp>
      <tp t="s">
        <v>#N/A N/A</v>
        <stp/>
        <stp>BDP|17099651101154242972</stp>
        <tr r="H130" s="1"/>
      </tp>
      <tp t="s">
        <v>#N/A N/A</v>
        <stp/>
        <stp>BDP|16663831231077184640</stp>
        <tr r="D1475" s="1"/>
      </tp>
      <tp t="s">
        <v>#N/A N/A</v>
        <stp/>
        <stp>BDP|12086534896613042140</stp>
        <tr r="D627" s="1"/>
      </tp>
      <tp t="s">
        <v>#N/A N/A</v>
        <stp/>
        <stp>BDP|14500548122736149935</stp>
        <tr r="G627" s="1"/>
      </tp>
      <tp t="s">
        <v>#N/A N/A</v>
        <stp/>
        <stp>BDP|12185943357794259617</stp>
        <tr r="G1087" s="1"/>
      </tp>
      <tp t="s">
        <v>#N/A N/A</v>
        <stp/>
        <stp>BDP|15049810820664178716</stp>
        <tr r="E268" s="1"/>
      </tp>
      <tp t="s">
        <v>#N/A N/A</v>
        <stp/>
        <stp>BDP|11980487578376161899</stp>
        <tr r="E1474" s="1"/>
      </tp>
      <tp t="s">
        <v>#N/A N/A</v>
        <stp/>
        <stp>BDP|18085255431830731525</stp>
        <tr r="G1532" s="1"/>
      </tp>
      <tp t="s">
        <v>#N/A N/A</v>
        <stp/>
        <stp>BDP|16416036930770323950</stp>
        <tr r="H1002" s="1"/>
      </tp>
      <tp t="s">
        <v>#N/A N/A</v>
        <stp/>
        <stp>BDP|11726106443558620031</stp>
        <tr r="B1002" s="1"/>
      </tp>
      <tp t="s">
        <v>#N/A N/A</v>
        <stp/>
        <stp>BDP|14536161025192774905</stp>
        <tr r="D864" s="1"/>
      </tp>
      <tp t="s">
        <v>#N/A N/A</v>
        <stp/>
        <stp>BDP|11968539095878611981</stp>
        <tr r="E1010" s="1"/>
      </tp>
      <tp t="s">
        <v>#N/A N/A</v>
        <stp/>
        <stp>BDP|13231080042118965303</stp>
        <tr r="H729" s="1"/>
      </tp>
      <tp t="s">
        <v>#N/A N/A</v>
        <stp/>
        <stp>BDP|17399334571077134818</stp>
        <tr r="D1578" s="1"/>
      </tp>
      <tp t="s">
        <v>#N/A N/A</v>
        <stp/>
        <stp>BDP|17275521214768778720</stp>
        <tr r="B585" s="1"/>
      </tp>
      <tp t="s">
        <v>#N/A N/A</v>
        <stp/>
        <stp>BDP|11145360065171103920</stp>
        <tr r="G470" s="1"/>
      </tp>
      <tp t="s">
        <v>#N/A N/A</v>
        <stp/>
        <stp>BDP|16985987160333101618</stp>
        <tr r="H412" s="1"/>
      </tp>
      <tp t="s">
        <v>#N/A N/A</v>
        <stp/>
        <stp>BDP|17429301724989390327</stp>
        <tr r="G1566" s="1"/>
      </tp>
      <tp t="s">
        <v>#N/A N/A</v>
        <stp/>
        <stp>BDP|16576367321562393908</stp>
        <tr r="D828" s="1"/>
      </tp>
      <tp t="s">
        <v>#N/A N/A</v>
        <stp/>
        <stp>BDP|17130588698127387036</stp>
        <tr r="B1457" s="1"/>
      </tp>
      <tp t="s">
        <v>#N/A N/A</v>
        <stp/>
        <stp>BDP|12964813053924330784</stp>
        <tr r="H407" s="1"/>
      </tp>
      <tp t="s">
        <v>#N/A N/A</v>
        <stp/>
        <stp>BDP|14974471533036875958</stp>
        <tr r="G739" s="1"/>
      </tp>
      <tp t="s">
        <v>#N/A N/A</v>
        <stp/>
        <stp>BDP|11657160313244166929</stp>
        <tr r="E679" s="1"/>
      </tp>
      <tp t="s">
        <v>#N/A N/A</v>
        <stp/>
        <stp>BDP|14657480436818118792</stp>
        <tr r="G1027" s="1"/>
      </tp>
      <tp t="s">
        <v>#N/A N/A</v>
        <stp/>
        <stp>BDP|13624021271851166940</stp>
        <tr r="F1439" s="1"/>
      </tp>
      <tp t="s">
        <v>#N/A N/A</v>
        <stp/>
        <stp>BDP|14624879446512037670</stp>
        <tr r="G4" s="1"/>
      </tp>
      <tp t="s">
        <v>#N/A N/A</v>
        <stp/>
        <stp>BDP|17523851621294548549</stp>
        <tr r="B314" s="1"/>
      </tp>
      <tp t="s">
        <v>#N/A N/A</v>
        <stp/>
        <stp>BDP|10347802940995115522</stp>
        <tr r="F1540" s="1"/>
      </tp>
      <tp t="s">
        <v>#N/A N/A</v>
        <stp/>
        <stp>BDP|11278366325048037411</stp>
        <tr r="C1460" s="1"/>
      </tp>
      <tp t="s">
        <v>#N/A N/A</v>
        <stp/>
        <stp>BDP|12960389859588006088</stp>
        <tr r="H438" s="1"/>
      </tp>
      <tp t="s">
        <v>#N/A N/A</v>
        <stp/>
        <stp>BDP|13592533466095438948</stp>
        <tr r="H1493" s="1"/>
      </tp>
      <tp t="s">
        <v>#N/A N/A</v>
        <stp/>
        <stp>BDP|12591350318305030988</stp>
        <tr r="E1432" s="1"/>
      </tp>
      <tp t="s">
        <v>#N/A N/A</v>
        <stp/>
        <stp>BDP|10551951641583290238</stp>
        <tr r="F568" s="1"/>
      </tp>
      <tp t="s">
        <v>#N/A N/A</v>
        <stp/>
        <stp>BDP|15389973310042690322</stp>
        <tr r="D1258" s="1"/>
      </tp>
      <tp t="s">
        <v>#N/A N/A</v>
        <stp/>
        <stp>BDP|17431843704287200462</stp>
        <tr r="C522" s="1"/>
      </tp>
      <tp t="s">
        <v>#N/A N/A</v>
        <stp/>
        <stp>BDP|14689409840288313052</stp>
        <tr r="G674" s="1"/>
      </tp>
      <tp t="s">
        <v>#N/A N/A</v>
        <stp/>
        <stp>BDP|12875902036361737595</stp>
        <tr r="F1125" s="1"/>
      </tp>
      <tp t="s">
        <v>#N/A N/A</v>
        <stp/>
        <stp>BDP|13689476752627262919</stp>
        <tr r="D941" s="1"/>
      </tp>
      <tp t="s">
        <v>#N/A N/A</v>
        <stp/>
        <stp>BDP|10577020180837416339</stp>
        <tr r="B978" s="1"/>
      </tp>
      <tp t="s">
        <v>#N/A N/A</v>
        <stp/>
        <stp>BDP|17015702593477674257</stp>
        <tr r="F257" s="1"/>
      </tp>
      <tp t="s">
        <v>#N/A N/A</v>
        <stp/>
        <stp>BDP|15550919227897685559</stp>
        <tr r="H1545" s="1"/>
      </tp>
      <tp t="s">
        <v>#N/A N/A</v>
        <stp/>
        <stp>BDP|10156250817178641754</stp>
        <tr r="E333" s="1"/>
      </tp>
      <tp t="s">
        <v>#N/A N/A</v>
        <stp/>
        <stp>BDP|15843788588600891607</stp>
        <tr r="C365" s="1"/>
      </tp>
      <tp t="s">
        <v>#N/A N/A</v>
        <stp/>
        <stp>BDP|18332662345970774644</stp>
        <tr r="B1004" s="1"/>
      </tp>
      <tp t="s">
        <v>#N/A N/A</v>
        <stp/>
        <stp>BDP|18211007776145175669</stp>
        <tr r="B781" s="1"/>
      </tp>
      <tp t="s">
        <v>#N/A N/A</v>
        <stp/>
        <stp>BDP|16595466960411009905</stp>
        <tr r="E1401" s="1"/>
      </tp>
      <tp t="s">
        <v>#N/A N/A</v>
        <stp/>
        <stp>BDP|14018296631791852838</stp>
        <tr r="F920" s="1"/>
      </tp>
      <tp t="s">
        <v>#N/A N/A</v>
        <stp/>
        <stp>BDP|13816987133207296220</stp>
        <tr r="F1411" s="1"/>
      </tp>
      <tp t="s">
        <v>#N/A N/A</v>
        <stp/>
        <stp>BDP|11191207159768875233</stp>
        <tr r="H149" s="1"/>
      </tp>
      <tp t="s">
        <v>#N/A N/A</v>
        <stp/>
        <stp>BDP|13492919395819073632</stp>
        <tr r="F353" s="1"/>
      </tp>
      <tp t="s">
        <v>#N/A N/A</v>
        <stp/>
        <stp>BDP|17086807537594142452</stp>
        <tr r="F1335" s="1"/>
      </tp>
      <tp t="s">
        <v>#N/A N/A</v>
        <stp/>
        <stp>BDP|11386546345679318525</stp>
        <tr r="C1373" s="1"/>
      </tp>
      <tp t="s">
        <v>#N/A N/A</v>
        <stp/>
        <stp>BDP|16498923724750763168</stp>
        <tr r="F1449" s="1"/>
      </tp>
      <tp t="s">
        <v>#N/A N/A</v>
        <stp/>
        <stp>BDP|15956112091475380499</stp>
        <tr r="C1089" s="1"/>
      </tp>
      <tp t="s">
        <v>#N/A N/A</v>
        <stp/>
        <stp>BDP|12468251596650285568</stp>
        <tr r="F1153" s="1"/>
      </tp>
      <tp t="s">
        <v>#N/A N/A</v>
        <stp/>
        <stp>BDP|11157491488490236112</stp>
        <tr r="H1290" s="1"/>
      </tp>
      <tp t="s">
        <v>#N/A N/A</v>
        <stp/>
        <stp>BDP|17052128542537211918</stp>
        <tr r="E680" s="1"/>
      </tp>
      <tp t="s">
        <v>#N/A N/A</v>
        <stp/>
        <stp>BDP|16066823731440833183</stp>
        <tr r="D1217" s="1"/>
      </tp>
      <tp t="s">
        <v>#N/A N/A</v>
        <stp/>
        <stp>BDP|10979241857472959900</stp>
        <tr r="G1555" s="1"/>
      </tp>
      <tp t="s">
        <v>#N/A N/A</v>
        <stp/>
        <stp>BDP|12266132397115773325</stp>
        <tr r="H1224" s="1"/>
      </tp>
      <tp t="s">
        <v>#N/A N/A</v>
        <stp/>
        <stp>BDP|15056538994846463305</stp>
        <tr r="D712" s="1"/>
      </tp>
      <tp t="s">
        <v>#N/A N/A</v>
        <stp/>
        <stp>BDP|18056005371292366112</stp>
        <tr r="G138" s="1"/>
      </tp>
      <tp t="s">
        <v>#N/A N/A</v>
        <stp/>
        <stp>BDP|10630968359617335798</stp>
        <tr r="G1134" s="1"/>
      </tp>
      <tp t="s">
        <v>#N/A N/A</v>
        <stp/>
        <stp>BDP|15958738470098101188</stp>
        <tr r="D1219" s="1"/>
      </tp>
      <tp t="s">
        <v>#N/A N/A</v>
        <stp/>
        <stp>BDP|15085092384533739298</stp>
        <tr r="E1342" s="1"/>
      </tp>
      <tp t="s">
        <v>#N/A N/A</v>
        <stp/>
        <stp>BDP|17562668158158915004</stp>
        <tr r="D983" s="1"/>
      </tp>
      <tp t="s">
        <v>#N/A N/A</v>
        <stp/>
        <stp>BDP|10983766191395809744</stp>
        <tr r="G45" s="1"/>
      </tp>
      <tp t="s">
        <v>#N/A N/A</v>
        <stp/>
        <stp>BDP|11490102035569159623</stp>
        <tr r="D1179" s="1"/>
      </tp>
      <tp t="s">
        <v>#N/A N/A</v>
        <stp/>
        <stp>BDP|11183400190245047536</stp>
        <tr r="D649" s="1"/>
      </tp>
      <tp t="s">
        <v>#N/A N/A</v>
        <stp/>
        <stp>BDP|17000149564555631947</stp>
        <tr r="D521" s="1"/>
      </tp>
      <tp t="s">
        <v>#N/A N/A</v>
        <stp/>
        <stp>BDP|17262171886710079218</stp>
        <tr r="G221" s="1"/>
      </tp>
      <tp t="s">
        <v>#N/A N/A</v>
        <stp/>
        <stp>BDP|16460518018436931864</stp>
        <tr r="E407" s="1"/>
      </tp>
      <tp t="s">
        <v>#N/A N/A</v>
        <stp/>
        <stp>BDP|17503034678769488587</stp>
        <tr r="F396" s="1"/>
      </tp>
      <tp t="s">
        <v>#N/A N/A</v>
        <stp/>
        <stp>BDP|17783126255009113633</stp>
        <tr r="B66" s="1"/>
      </tp>
      <tp t="s">
        <v>#N/A N/A</v>
        <stp/>
        <stp>BDP|14427287137091972801</stp>
        <tr r="B1005" s="1"/>
      </tp>
      <tp t="s">
        <v>#N/A N/A</v>
        <stp/>
        <stp>BDP|18354207964322674237</stp>
        <tr r="D305" s="1"/>
      </tp>
      <tp t="s">
        <v>#N/A N/A</v>
        <stp/>
        <stp>BDP|18157714922231561055</stp>
        <tr r="H1056" s="1"/>
      </tp>
      <tp t="s">
        <v>#N/A N/A</v>
        <stp/>
        <stp>BDP|12523005231569047461</stp>
        <tr r="H965" s="1"/>
      </tp>
      <tp t="s">
        <v>#N/A N/A</v>
        <stp/>
        <stp>BDP|14169225080603927181</stp>
        <tr r="G1461" s="1"/>
      </tp>
      <tp t="s">
        <v>#N/A N/A</v>
        <stp/>
        <stp>BDP|16905662183075657181</stp>
        <tr r="G1249" s="1"/>
      </tp>
      <tp t="s">
        <v>#N/A N/A</v>
        <stp/>
        <stp>BDP|12307229824738165613</stp>
        <tr r="E890" s="1"/>
      </tp>
      <tp t="s">
        <v>#N/A N/A</v>
        <stp/>
        <stp>BDP|10621365463140491925</stp>
        <tr r="F1413" s="1"/>
      </tp>
      <tp t="s">
        <v>#N/A N/A</v>
        <stp/>
        <stp>BDP|11997206642343625884</stp>
        <tr r="E150" s="1"/>
      </tp>
      <tp t="s">
        <v>#N/A N/A</v>
        <stp/>
        <stp>BDP|10572975413154287062</stp>
        <tr r="F441" s="1"/>
      </tp>
      <tp t="s">
        <v>#N/A N/A</v>
        <stp/>
        <stp>BDP|16561928632767200726</stp>
        <tr r="E1070" s="1"/>
      </tp>
      <tp t="s">
        <v>#N/A N/A</v>
        <stp/>
        <stp>BDP|11091835117711153501</stp>
        <tr r="G265" s="1"/>
      </tp>
      <tp t="s">
        <v>#N/A N/A</v>
        <stp/>
        <stp>BDP|11630899639425696358</stp>
        <tr r="D1014" s="1"/>
      </tp>
      <tp t="s">
        <v>#N/A N/A</v>
        <stp/>
        <stp>BDP|16989424019278242754</stp>
        <tr r="F1062" s="1"/>
      </tp>
      <tp t="s">
        <v>#N/A N/A</v>
        <stp/>
        <stp>BDP|15145601693005794302</stp>
        <tr r="F670" s="1"/>
      </tp>
      <tp t="s">
        <v>#N/A N/A</v>
        <stp/>
        <stp>BDP|18059057114883201664</stp>
        <tr r="H1457" s="1"/>
      </tp>
      <tp t="s">
        <v>#N/A N/A</v>
        <stp/>
        <stp>BDP|11502644613538589225</stp>
        <tr r="F324" s="1"/>
      </tp>
      <tp t="s">
        <v>#N/A N/A</v>
        <stp/>
        <stp>BDP|16255972573175769143</stp>
        <tr r="D895" s="1"/>
      </tp>
      <tp t="s">
        <v>#N/A N/A</v>
        <stp/>
        <stp>BDP|15188726002088559618</stp>
        <tr r="G103" s="1"/>
      </tp>
      <tp t="s">
        <v>#N/A N/A</v>
        <stp/>
        <stp>BDP|17417809904417392467</stp>
        <tr r="F1104" s="1"/>
      </tp>
      <tp t="s">
        <v>#N/A N/A</v>
        <stp/>
        <stp>BDP|18199431346193194702</stp>
        <tr r="H1542" s="1"/>
      </tp>
      <tp t="s">
        <v>#N/A N/A</v>
        <stp/>
        <stp>BDP|13145240142568449164</stp>
        <tr r="B250" s="1"/>
      </tp>
      <tp t="s">
        <v>#N/A N/A</v>
        <stp/>
        <stp>BDP|10214923446279633853</stp>
        <tr r="B371" s="1"/>
      </tp>
      <tp t="s">
        <v>#N/A N/A</v>
        <stp/>
        <stp>BDP|12622198792911059780</stp>
        <tr r="E8" s="1"/>
      </tp>
      <tp t="s">
        <v>#N/A N/A</v>
        <stp/>
        <stp>BDP|13819052787712655597</stp>
        <tr r="C1396" s="1"/>
      </tp>
      <tp t="s">
        <v>#N/A N/A</v>
        <stp/>
        <stp>BDP|15766514038306837934</stp>
        <tr r="E316" s="1"/>
      </tp>
      <tp t="s">
        <v>#N/A N/A</v>
        <stp/>
        <stp>BDP|17339111478204676992</stp>
        <tr r="B131" s="1"/>
      </tp>
      <tp t="s">
        <v>#N/A N/A</v>
        <stp/>
        <stp>BDP|11023118254639484041</stp>
        <tr r="C236" s="1"/>
      </tp>
      <tp t="s">
        <v>#N/A N/A</v>
        <stp/>
        <stp>BDP|12027665302308115000</stp>
        <tr r="B475" s="1"/>
      </tp>
      <tp t="s">
        <v>#N/A N/A</v>
        <stp/>
        <stp>BDP|12960012132754700987</stp>
        <tr r="E1322" s="1"/>
      </tp>
      <tp t="s">
        <v>#N/A N/A</v>
        <stp/>
        <stp>BDP|11240647880381327218</stp>
        <tr r="H612" s="1"/>
      </tp>
      <tp t="s">
        <v>#N/A N/A</v>
        <stp/>
        <stp>BDP|16368827940162594403</stp>
        <tr r="G1511" s="1"/>
      </tp>
      <tp t="s">
        <v>#N/A N/A</v>
        <stp/>
        <stp>BDP|14823817839026797535</stp>
        <tr r="D413" s="1"/>
      </tp>
      <tp t="s">
        <v>#N/A N/A</v>
        <stp/>
        <stp>BDP|17719429220768708566</stp>
        <tr r="D1239" s="1"/>
      </tp>
      <tp t="s">
        <v>#N/A N/A</v>
        <stp/>
        <stp>BDP|16851754320296994905</stp>
        <tr r="D1045" s="1"/>
      </tp>
      <tp t="s">
        <v>#N/A N/A</v>
        <stp/>
        <stp>BDP|13009999128610771427</stp>
        <tr r="E871" s="1"/>
      </tp>
      <tp t="s">
        <v>#N/A N/A</v>
        <stp/>
        <stp>BDP|15206021062908434724</stp>
        <tr r="B1416" s="1"/>
      </tp>
      <tp t="s">
        <v>#N/A N/A</v>
        <stp/>
        <stp>BDP|17738887044777662098</stp>
        <tr r="H752" s="1"/>
      </tp>
      <tp t="s">
        <v>#N/A N/A</v>
        <stp/>
        <stp>BDP|16146485479851011845</stp>
        <tr r="F1477" s="1"/>
      </tp>
      <tp t="s">
        <v>#N/A N/A</v>
        <stp/>
        <stp>BDP|17606804125807272657</stp>
        <tr r="C1112" s="1"/>
      </tp>
      <tp t="s">
        <v>#N/A N/A</v>
        <stp/>
        <stp>BDP|15347341630100586960</stp>
        <tr r="H1523" s="1"/>
      </tp>
      <tp t="s">
        <v>#N/A N/A</v>
        <stp/>
        <stp>BDP|12352816740956294440</stp>
        <tr r="C1223" s="1"/>
      </tp>
      <tp t="s">
        <v>#N/A N/A</v>
        <stp/>
        <stp>BDP|16223900368113885669</stp>
        <tr r="F133" s="1"/>
      </tp>
      <tp t="s">
        <v>#N/A N/A</v>
        <stp/>
        <stp>BDP|13116162381210470667</stp>
        <tr r="C1400" s="1"/>
      </tp>
      <tp t="s">
        <v>#N/A N/A</v>
        <stp/>
        <stp>BDP|10516820311196257305</stp>
        <tr r="G873" s="1"/>
      </tp>
      <tp t="s">
        <v>#N/A N/A</v>
        <stp/>
        <stp>BDP|10467338517468558618</stp>
        <tr r="H48" s="1"/>
      </tp>
      <tp t="s">
        <v>#N/A N/A</v>
        <stp/>
        <stp>BDP|12497075128989767584</stp>
        <tr r="H276" s="1"/>
      </tp>
      <tp t="s">
        <v>#N/A N/A</v>
        <stp/>
        <stp>BDP|12665591919092409861</stp>
        <tr r="H247" s="1"/>
      </tp>
      <tp t="s">
        <v>#N/A N/A</v>
        <stp/>
        <stp>BDP|15278286702639487289</stp>
        <tr r="H884" s="1"/>
      </tp>
      <tp t="s">
        <v>#N/A N/A</v>
        <stp/>
        <stp>BDP|12001106790613060542</stp>
        <tr r="F301" s="1"/>
      </tp>
      <tp t="s">
        <v>#N/A N/A</v>
        <stp/>
        <stp>BDP|17558993028949410975</stp>
        <tr r="C1417" s="1"/>
      </tp>
      <tp t="s">
        <v>#N/A N/A</v>
        <stp/>
        <stp>BDP|18011029625537451142</stp>
        <tr r="D46" s="1"/>
      </tp>
      <tp t="s">
        <v>#N/A N/A</v>
        <stp/>
        <stp>BDP|11509403885970572127</stp>
        <tr r="H615" s="1"/>
      </tp>
      <tp t="s">
        <v>#N/A N/A</v>
        <stp/>
        <stp>BDP|12831499077074060916</stp>
        <tr r="F905" s="1"/>
      </tp>
      <tp t="s">
        <v>#N/A N/A</v>
        <stp/>
        <stp>BDP|16746771569148989375</stp>
        <tr r="E584" s="1"/>
      </tp>
      <tp t="s">
        <v>#N/A N/A</v>
        <stp/>
        <stp>BDP|12867892708944779292</stp>
        <tr r="F1386" s="1"/>
      </tp>
      <tp t="s">
        <v>#N/A N/A</v>
        <stp/>
        <stp>BDP|10081696475494330981</stp>
        <tr r="B1063" s="1"/>
      </tp>
      <tp t="s">
        <v>#N/A N/A</v>
        <stp/>
        <stp>BDP|14617031880366428669</stp>
        <tr r="F675" s="1"/>
      </tp>
      <tp t="s">
        <v>#N/A N/A</v>
        <stp/>
        <stp>BDP|11610547713740293940</stp>
        <tr r="H1439" s="1"/>
      </tp>
      <tp t="s">
        <v>#N/A N/A</v>
        <stp/>
        <stp>BDP|11157280391194731288</stp>
        <tr r="G1325" s="1"/>
      </tp>
      <tp t="s">
        <v>#N/A N/A</v>
        <stp/>
        <stp>BDP|14323909132706227443</stp>
        <tr r="B10" s="1"/>
      </tp>
      <tp t="s">
        <v>#N/A N/A</v>
        <stp/>
        <stp>BDP|11253529994571262013</stp>
        <tr r="C1398" s="1"/>
      </tp>
      <tp t="s">
        <v>#N/A N/A</v>
        <stp/>
        <stp>BDP|16040974960341605460</stp>
        <tr r="D915" s="1"/>
      </tp>
      <tp t="s">
        <v>#N/A N/A</v>
        <stp/>
        <stp>BDP|15168832402438734901</stp>
        <tr r="G147" s="1"/>
      </tp>
      <tp t="s">
        <v>#N/A N/A</v>
        <stp/>
        <stp>BDP|14227015064026507857</stp>
        <tr r="E469" s="1"/>
      </tp>
      <tp t="s">
        <v>#N/A N/A</v>
        <stp/>
        <stp>BDP|16764614996341337444</stp>
        <tr r="F463" s="1"/>
      </tp>
      <tp t="s">
        <v>#N/A N/A</v>
        <stp/>
        <stp>BDP|15304484320126814942</stp>
        <tr r="E1166" s="1"/>
      </tp>
      <tp t="s">
        <v>#N/A N/A</v>
        <stp/>
        <stp>BDP|12746045612356726915</stp>
        <tr r="D360" s="1"/>
      </tp>
      <tp t="s">
        <v>#N/A N/A</v>
        <stp/>
        <stp>BDP|14799398192992299095</stp>
        <tr r="B662" s="1"/>
      </tp>
      <tp t="s">
        <v>#N/A N/A</v>
        <stp/>
        <stp>BDP|11024548281806404666</stp>
        <tr r="H172" s="1"/>
      </tp>
      <tp t="s">
        <v>#N/A N/A</v>
        <stp/>
        <stp>BDP|10018084571132695996</stp>
        <tr r="G721" s="1"/>
      </tp>
      <tp t="s">
        <v>#N/A N/A</v>
        <stp/>
        <stp>BDP|13207968539633856630</stp>
        <tr r="D286" s="1"/>
      </tp>
      <tp t="s">
        <v>#N/A N/A</v>
        <stp/>
        <stp>BDP|11462942540601088160</stp>
        <tr r="H548" s="1"/>
      </tp>
      <tp t="s">
        <v>#N/A N/A</v>
        <stp/>
        <stp>BDP|11456376290642082554</stp>
        <tr r="C1155" s="1"/>
      </tp>
      <tp t="s">
        <v>#N/A N/A</v>
        <stp/>
        <stp>BDP|15997576389393022716</stp>
        <tr r="E1466" s="1"/>
      </tp>
      <tp t="s">
        <v>#N/A N/A</v>
        <stp/>
        <stp>BDP|17869752221936212884</stp>
        <tr r="D979" s="1"/>
      </tp>
      <tp t="s">
        <v>#N/A N/A</v>
        <stp/>
        <stp>BDP|15214943060900605663</stp>
        <tr r="F1296" s="1"/>
      </tp>
      <tp t="s">
        <v>#N/A N/A</v>
        <stp/>
        <stp>BDP|12954554499170587260</stp>
        <tr r="E1483" s="1"/>
      </tp>
      <tp t="s">
        <v>#N/A N/A</v>
        <stp/>
        <stp>BDP|12622718426243667810</stp>
        <tr r="H534" s="1"/>
      </tp>
      <tp t="s">
        <v>#N/A N/A</v>
        <stp/>
        <stp>BDP|15091065912181274906</stp>
        <tr r="F793" s="1"/>
      </tp>
      <tp t="s">
        <v>#N/A N/A</v>
        <stp/>
        <stp>BDP|16490447072700752930</stp>
        <tr r="D901" s="1"/>
      </tp>
      <tp t="s">
        <v>#N/A N/A</v>
        <stp/>
        <stp>BDP|11337905791689234460</stp>
        <tr r="E698" s="1"/>
      </tp>
      <tp t="s">
        <v>#N/A N/A</v>
        <stp/>
        <stp>BDP|18213421449741904564</stp>
        <tr r="F1359" s="1"/>
      </tp>
      <tp t="s">
        <v>#N/A N/A</v>
        <stp/>
        <stp>BDP|11972185469332823860</stp>
        <tr r="E1294" s="1"/>
      </tp>
      <tp t="s">
        <v>#N/A N/A</v>
        <stp/>
        <stp>BDP|18440957164368422370</stp>
        <tr r="B110" s="1"/>
      </tp>
      <tp t="s">
        <v>#N/A N/A</v>
        <stp/>
        <stp>BDP|11957011852628979057</stp>
        <tr r="H1588" s="1"/>
      </tp>
      <tp t="s">
        <v>#N/A N/A</v>
        <stp/>
        <stp>BDP|12258992937686854225</stp>
        <tr r="H252" s="1"/>
      </tp>
      <tp t="s">
        <v>#N/A N/A</v>
        <stp/>
        <stp>BDP|13778784804098548086</stp>
        <tr r="D393" s="1"/>
      </tp>
      <tp t="s">
        <v>#N/A N/A</v>
        <stp/>
        <stp>BDP|10388939905704389108</stp>
        <tr r="D371" s="1"/>
      </tp>
      <tp t="s">
        <v>#N/A N/A</v>
        <stp/>
        <stp>BDP|12035680047534141887</stp>
        <tr r="H558" s="1"/>
      </tp>
      <tp t="s">
        <v>#N/A N/A</v>
        <stp/>
        <stp>BDP|18084742151211495774</stp>
        <tr r="D147" s="1"/>
      </tp>
      <tp t="s">
        <v>#N/A N/A</v>
        <stp/>
        <stp>BDP|16024962811275926784</stp>
        <tr r="G1411" s="1"/>
      </tp>
      <tp t="s">
        <v>#N/A N/A</v>
        <stp/>
        <stp>BDP|11092522227118873346</stp>
        <tr r="D552" s="1"/>
      </tp>
      <tp t="s">
        <v>#N/A N/A</v>
        <stp/>
        <stp>BDP|15655689971071233845</stp>
        <tr r="G100" s="1"/>
      </tp>
      <tp t="s">
        <v>#N/A N/A</v>
        <stp/>
        <stp>BDP|14689600736688907407</stp>
        <tr r="G1460" s="1"/>
      </tp>
      <tp t="s">
        <v>#N/A N/A</v>
        <stp/>
        <stp>BDP|11717990637726972099</stp>
        <tr r="H693" s="1"/>
      </tp>
      <tp t="s">
        <v>#N/A N/A</v>
        <stp/>
        <stp>BDP|17474451086826737092</stp>
        <tr r="B1105" s="1"/>
      </tp>
      <tp t="s">
        <v>#N/A N/A</v>
        <stp/>
        <stp>BDP|10348134067842836865</stp>
        <tr r="G1150" s="1"/>
      </tp>
      <tp t="s">
        <v>#N/A N/A</v>
        <stp/>
        <stp>BDP|10936183198905149011</stp>
        <tr r="H1519" s="1"/>
      </tp>
      <tp t="s">
        <v>#N/A N/A</v>
        <stp/>
        <stp>BDP|16029047879715193959</stp>
        <tr r="H850" s="1"/>
      </tp>
      <tp t="s">
        <v>#N/A N/A</v>
        <stp/>
        <stp>BDP|16647993127656378626</stp>
        <tr r="B1436" s="1"/>
      </tp>
      <tp t="s">
        <v>#N/A N/A</v>
        <stp/>
        <stp>BDP|15158678489885030361</stp>
        <tr r="H143" s="1"/>
      </tp>
      <tp t="s">
        <v>#N/A N/A</v>
        <stp/>
        <stp>BDP|16820449686515503269</stp>
        <tr r="F1176" s="1"/>
      </tp>
      <tp t="s">
        <v>#N/A N/A</v>
        <stp/>
        <stp>BDP|14100344024770052880</stp>
        <tr r="D1151" s="1"/>
      </tp>
      <tp t="s">
        <v>#N/A N/A</v>
        <stp/>
        <stp>BDP|11727911827995070289</stp>
        <tr r="G86" s="1"/>
      </tp>
      <tp t="s">
        <v>#N/A N/A</v>
        <stp/>
        <stp>BDP|10056952777483369081</stp>
        <tr r="G252" s="1"/>
      </tp>
      <tp t="s">
        <v>#N/A N/A</v>
        <stp/>
        <stp>BDP|17872277682943675334</stp>
        <tr r="G410" s="1"/>
      </tp>
      <tp t="s">
        <v>#N/A N/A</v>
        <stp/>
        <stp>BDP|13267596396864549604</stp>
        <tr r="C606" s="1"/>
      </tp>
      <tp t="s">
        <v>#N/A N/A</v>
        <stp/>
        <stp>BDP|12258480813468014218</stp>
        <tr r="B1093" s="1"/>
      </tp>
      <tp t="s">
        <v>#N/A N/A</v>
        <stp/>
        <stp>BDP|12730473607318787385</stp>
        <tr r="F1494" s="1"/>
      </tp>
      <tp t="s">
        <v>#N/A N/A</v>
        <stp/>
        <stp>BDP|13293987731782167622</stp>
        <tr r="B920" s="1"/>
      </tp>
      <tp t="s">
        <v>#N/A N/A</v>
        <stp/>
        <stp>BDP|10335523273647248883</stp>
        <tr r="D300" s="1"/>
      </tp>
      <tp t="s">
        <v>#N/A N/A</v>
        <stp/>
        <stp>BDP|15092939747602822743</stp>
        <tr r="F1432" s="1"/>
      </tp>
      <tp t="s">
        <v>#N/A N/A</v>
        <stp/>
        <stp>BDP|15898908807722213350</stp>
        <tr r="H137" s="1"/>
      </tp>
      <tp t="s">
        <v>#N/A N/A</v>
        <stp/>
        <stp>BDP|12536738410801916874</stp>
        <tr r="C686" s="1"/>
      </tp>
      <tp t="s">
        <v>#N/A N/A</v>
        <stp/>
        <stp>BDP|15564397511418020251</stp>
        <tr r="F1256" s="1"/>
      </tp>
      <tp t="s">
        <v>#N/A N/A</v>
        <stp/>
        <stp>BDP|17051405799157859090</stp>
        <tr r="G729" s="1"/>
      </tp>
      <tp t="s">
        <v>#N/A N/A</v>
        <stp/>
        <stp>BDP|11871333992350173638</stp>
        <tr r="B112" s="1"/>
      </tp>
      <tp t="s">
        <v>#N/A N/A</v>
        <stp/>
        <stp>BDP|12740293572399022379</stp>
        <tr r="F944" s="1"/>
      </tp>
      <tp t="s">
        <v>#N/A N/A</v>
        <stp/>
        <stp>BDP|16950271475976474845</stp>
        <tr r="B994" s="1"/>
      </tp>
      <tp t="s">
        <v>#N/A N/A</v>
        <stp/>
        <stp>BDP|14782534438508538724</stp>
        <tr r="E841" s="1"/>
      </tp>
      <tp t="s">
        <v>#N/A N/A</v>
        <stp/>
        <stp>BDP|17841195283125879619</stp>
        <tr r="G200" s="1"/>
      </tp>
      <tp t="s">
        <v>#N/A N/A</v>
        <stp/>
        <stp>BDP|15018087529908825220</stp>
        <tr r="D1388" s="1"/>
      </tp>
      <tp t="s">
        <v>#N/A N/A</v>
        <stp/>
        <stp>BDP|15087386856669169743</stp>
        <tr r="H712" s="1"/>
      </tp>
      <tp t="s">
        <v>#N/A N/A</v>
        <stp/>
        <stp>BDP|10918255000117410836</stp>
        <tr r="G488" s="1"/>
      </tp>
      <tp t="s">
        <v>#N/A N/A</v>
        <stp/>
        <stp>BDP|10800638241079290633</stp>
        <tr r="G1270" s="1"/>
      </tp>
      <tp t="s">
        <v>#N/A N/A</v>
        <stp/>
        <stp>BDP|12267757669447132944</stp>
        <tr r="H657" s="1"/>
      </tp>
      <tp t="s">
        <v>#N/A N/A</v>
        <stp/>
        <stp>BDP|13066692890084313514</stp>
        <tr r="C454" s="1"/>
      </tp>
      <tp t="s">
        <v>#N/A N/A</v>
        <stp/>
        <stp>BDP|12908901102190221623</stp>
        <tr r="F1267" s="1"/>
      </tp>
      <tp t="s">
        <v>#N/A N/A</v>
        <stp/>
        <stp>BDP|18142181286489788538</stp>
        <tr r="H1269" s="1"/>
      </tp>
      <tp t="s">
        <v>#N/A N/A</v>
        <stp/>
        <stp>BDP|15700303607508219390</stp>
        <tr r="C499" s="1"/>
      </tp>
      <tp t="s">
        <v>#N/A N/A</v>
        <stp/>
        <stp>BDP|10397198295380546510</stp>
        <tr r="G1220" s="1"/>
      </tp>
      <tp t="s">
        <v>#N/A N/A</v>
        <stp/>
        <stp>BDP|10526911450589839871</stp>
        <tr r="C747" s="1"/>
      </tp>
      <tp t="s">
        <v>#N/A N/A</v>
        <stp/>
        <stp>BDP|15720792272310660811</stp>
        <tr r="E221" s="1"/>
      </tp>
      <tp t="s">
        <v>#N/A N/A</v>
        <stp/>
        <stp>BDP|13940840967809679960</stp>
        <tr r="H640" s="1"/>
      </tp>
      <tp t="s">
        <v>#N/A N/A</v>
        <stp/>
        <stp>BDP|10683883377167235513</stp>
        <tr r="D337" s="1"/>
      </tp>
      <tp t="s">
        <v>#N/A N/A</v>
        <stp/>
        <stp>BDP|16094390654655366841</stp>
        <tr r="D1327" s="1"/>
      </tp>
      <tp t="s">
        <v>#N/A N/A</v>
        <stp/>
        <stp>BDP|12820459790017440530</stp>
        <tr r="B1468" s="1"/>
      </tp>
      <tp t="s">
        <v>#N/A N/A</v>
        <stp/>
        <stp>BDP|10925635564184198950</stp>
        <tr r="H541" s="1"/>
      </tp>
      <tp t="s">
        <v>#N/A N/A</v>
        <stp/>
        <stp>BDP|15177519756059486188</stp>
        <tr r="C935" s="1"/>
      </tp>
      <tp t="s">
        <v>#N/A N/A</v>
        <stp/>
        <stp>BDP|15515096156155228827</stp>
        <tr r="D593" s="1"/>
      </tp>
      <tp t="s">
        <v>#N/A N/A</v>
        <stp/>
        <stp>BDP|11874228775999235074</stp>
        <tr r="D635" s="1"/>
      </tp>
      <tp t="s">
        <v>#N/A N/A</v>
        <stp/>
        <stp>BDP|14752680199447929152</stp>
        <tr r="B245" s="1"/>
      </tp>
      <tp t="s">
        <v>#N/A N/A</v>
        <stp/>
        <stp>BDP|14773473908049114433</stp>
        <tr r="E1146" s="1"/>
      </tp>
      <tp t="s">
        <v>#N/A N/A</v>
        <stp/>
        <stp>BDP|17378054061249519585</stp>
        <tr r="H153" s="1"/>
      </tp>
      <tp t="s">
        <v>#N/A N/A</v>
        <stp/>
        <stp>BDP|11767712339111132942</stp>
        <tr r="C1179" s="1"/>
      </tp>
      <tp t="s">
        <v>#N/A N/A</v>
        <stp/>
        <stp>BDP|15087373665848708589</stp>
        <tr r="G1151" s="1"/>
      </tp>
      <tp t="s">
        <v>#N/A N/A</v>
        <stp/>
        <stp>BDP|14535085700900067903</stp>
        <tr r="H1293" s="1"/>
      </tp>
      <tp t="s">
        <v>#N/A N/A</v>
        <stp/>
        <stp>BDP|17694268695778993915</stp>
        <tr r="B1575" s="1"/>
      </tp>
      <tp t="s">
        <v>#N/A N/A</v>
        <stp/>
        <stp>BDP|11676732648427706879</stp>
        <tr r="F1042" s="1"/>
      </tp>
      <tp t="s">
        <v>#N/A N/A</v>
        <stp/>
        <stp>BDP|10672930748944507451</stp>
        <tr r="C347" s="1"/>
      </tp>
      <tp t="s">
        <v>#N/A N/A</v>
        <stp/>
        <stp>BDP|11110446282826282689</stp>
        <tr r="G77" s="1"/>
      </tp>
      <tp t="s">
        <v>#N/A N/A</v>
        <stp/>
        <stp>BDP|15932399099261314375</stp>
        <tr r="E1123" s="1"/>
      </tp>
      <tp t="s">
        <v>#N/A N/A</v>
        <stp/>
        <stp>BDP|10775442571278945660</stp>
        <tr r="H1171" s="1"/>
      </tp>
      <tp t="s">
        <v>#N/A N/A</v>
        <stp/>
        <stp>BDP|11634136398710238423</stp>
        <tr r="E1317" s="1"/>
      </tp>
      <tp t="s">
        <v>#N/A N/A</v>
        <stp/>
        <stp>BDP|13421364719334222841</stp>
        <tr r="B1017" s="1"/>
      </tp>
      <tp t="s">
        <v>#N/A N/A</v>
        <stp/>
        <stp>BDP|17652741789686126375</stp>
        <tr r="F736" s="1"/>
      </tp>
      <tp t="s">
        <v>#N/A N/A</v>
        <stp/>
        <stp>BDP|16640471522618654583</stp>
        <tr r="F1400" s="1"/>
      </tp>
      <tp t="s">
        <v>#N/A N/A</v>
        <stp/>
        <stp>BDP|14438565788627225349</stp>
        <tr r="F1245" s="1"/>
      </tp>
      <tp t="s">
        <v>#N/A N/A</v>
        <stp/>
        <stp>BDP|13081607259189668433</stp>
        <tr r="B1514" s="1"/>
      </tp>
      <tp t="s">
        <v>#N/A N/A</v>
        <stp/>
        <stp>BDP|17190297901789215172</stp>
        <tr r="F1357" s="1"/>
      </tp>
      <tp t="s">
        <v>#N/A N/A</v>
        <stp/>
        <stp>BDP|14557813699949946181</stp>
        <tr r="G173" s="1"/>
      </tp>
      <tp t="s">
        <v>#N/A N/A</v>
        <stp/>
        <stp>BDP|13298341325097934863</stp>
        <tr r="H1307" s="1"/>
      </tp>
      <tp t="s">
        <v>#N/A N/A</v>
        <stp/>
        <stp>BDP|16560973825846242696</stp>
        <tr r="C1461" s="1"/>
      </tp>
      <tp t="s">
        <v>#N/A N/A</v>
        <stp/>
        <stp>BDP|14260133281903438380</stp>
        <tr r="F1353" s="1"/>
      </tp>
      <tp t="s">
        <v>#N/A N/A</v>
        <stp/>
        <stp>BDP|13223874313961846624</stp>
        <tr r="D952" s="1"/>
      </tp>
      <tp t="s">
        <v>#N/A N/A</v>
        <stp/>
        <stp>BDP|18055599767617310114</stp>
        <tr r="E1377" s="1"/>
      </tp>
      <tp t="s">
        <v>#N/A N/A</v>
        <stp/>
        <stp>BDP|17183099687177284515</stp>
        <tr r="F1573" s="1"/>
      </tp>
      <tp t="s">
        <v>#N/A N/A</v>
        <stp/>
        <stp>BDP|15625022712920813925</stp>
        <tr r="H84" s="1"/>
      </tp>
      <tp t="s">
        <v>#N/A N/A</v>
        <stp/>
        <stp>BDP|14446093091984677465</stp>
        <tr r="F422" s="1"/>
      </tp>
      <tp t="s">
        <v>#N/A N/A</v>
        <stp/>
        <stp>BDP|17449528657419945340</stp>
        <tr r="C275" s="1"/>
      </tp>
      <tp t="s">
        <v>#N/A N/A</v>
        <stp/>
        <stp>BDP|12465781323523784946</stp>
        <tr r="E1395" s="1"/>
      </tp>
      <tp t="s">
        <v>#N/A N/A</v>
        <stp/>
        <stp>BDP|15741253210209890260</stp>
        <tr r="D258" s="1"/>
      </tp>
      <tp t="s">
        <v>#N/A N/A</v>
        <stp/>
        <stp>BDP|14541324915458716397</stp>
        <tr r="D1271" s="1"/>
      </tp>
      <tp t="s">
        <v>#N/A N/A</v>
        <stp/>
        <stp>BDP|13487784363136620958</stp>
        <tr r="C237" s="1"/>
      </tp>
      <tp t="s">
        <v>#N/A N/A</v>
        <stp/>
        <stp>BDP|10096138067769074387</stp>
        <tr r="B109" s="1"/>
      </tp>
      <tp t="s">
        <v>#N/A N/A</v>
        <stp/>
        <stp>BDP|11506915900186147396</stp>
        <tr r="D1549" s="1"/>
      </tp>
      <tp t="s">
        <v>#N/A N/A</v>
        <stp/>
        <stp>BDP|12482762780815801567</stp>
        <tr r="B938" s="1"/>
      </tp>
      <tp t="s">
        <v>#N/A N/A</v>
        <stp/>
        <stp>BDP|17689593683621519659</stp>
        <tr r="B1491" s="1"/>
      </tp>
      <tp t="s">
        <v>#N/A N/A</v>
        <stp/>
        <stp>BDP|14017948382471978901</stp>
        <tr r="B88" s="1"/>
      </tp>
      <tp t="s">
        <v>#N/A N/A</v>
        <stp/>
        <stp>BDP|13329019729784111856</stp>
        <tr r="E964" s="1"/>
      </tp>
      <tp t="s">
        <v>#N/A N/A</v>
        <stp/>
        <stp>BDP|12971492977095989917</stp>
        <tr r="H841" s="1"/>
      </tp>
      <tp t="s">
        <v>#N/A N/A</v>
        <stp/>
        <stp>BDP|11641266224925315983</stp>
        <tr r="B1403" s="1"/>
      </tp>
      <tp t="s">
        <v>#N/A N/A</v>
        <stp/>
        <stp>BDP|11102611918403090873</stp>
        <tr r="C1079" s="1"/>
      </tp>
      <tp t="s">
        <v>#N/A N/A</v>
        <stp/>
        <stp>BDP|13283852366779816962</stp>
        <tr r="F357" s="1"/>
      </tp>
      <tp t="s">
        <v>#N/A N/A</v>
        <stp/>
        <stp>BDP|15275828328723665112</stp>
        <tr r="F55" s="1"/>
      </tp>
      <tp t="s">
        <v>#N/A N/A</v>
        <stp/>
        <stp>BDP|15317784701349484612</stp>
        <tr r="B76" s="1"/>
      </tp>
      <tp t="s">
        <v>#N/A N/A</v>
        <stp/>
        <stp>BDP|11749307997520905664</stp>
        <tr r="C154" s="1"/>
      </tp>
      <tp t="s">
        <v>#N/A N/A</v>
        <stp/>
        <stp>BDP|18373103570120477380</stp>
        <tr r="B372" s="1"/>
      </tp>
      <tp t="s">
        <v>#N/A N/A</v>
        <stp/>
        <stp>BDP|17068990746667665067</stp>
        <tr r="E1397" s="1"/>
      </tp>
      <tp t="s">
        <v>#N/A N/A</v>
        <stp/>
        <stp>BDP|10729959548483699333</stp>
        <tr r="E209" s="1"/>
      </tp>
      <tp t="s">
        <v>#N/A N/A</v>
        <stp/>
        <stp>BDP|10875317333204780933</stp>
        <tr r="G145" s="1"/>
      </tp>
      <tp t="s">
        <v>#N/A N/A</v>
        <stp/>
        <stp>BDP|16494179978525185845</stp>
        <tr r="F424" s="1"/>
      </tp>
      <tp t="s">
        <v>#N/A N/A</v>
        <stp/>
        <stp>BDP|14759409024429919641</stp>
        <tr r="F1138" s="1"/>
      </tp>
      <tp t="s">
        <v>#N/A N/A</v>
        <stp/>
        <stp>BDP|17359850829750492057</stp>
        <tr r="H563" s="1"/>
      </tp>
      <tp t="s">
        <v>#N/A N/A</v>
        <stp/>
        <stp>BDP|10089686176514496841</stp>
        <tr r="H200" s="1"/>
      </tp>
      <tp t="s">
        <v>#N/A N/A</v>
        <stp/>
        <stp>BDP|14418418392657044398</stp>
        <tr r="B550" s="1"/>
      </tp>
      <tp t="s">
        <v>#N/A N/A</v>
        <stp/>
        <stp>BDP|14510950933287839452</stp>
        <tr r="E1053" s="1"/>
      </tp>
      <tp t="s">
        <v>#N/A N/A</v>
        <stp/>
        <stp>BDP|17275543281457172085</stp>
        <tr r="C844" s="1"/>
      </tp>
      <tp t="s">
        <v>#N/A N/A</v>
        <stp/>
        <stp>BDP|15318232738370703910</stp>
        <tr r="F796" s="1"/>
      </tp>
      <tp t="s">
        <v>#N/A N/A</v>
        <stp/>
        <stp>BDP|16649905049616012011</stp>
        <tr r="F1559" s="1"/>
      </tp>
      <tp t="s">
        <v>#N/A N/A</v>
        <stp/>
        <stp>BDP|11052366694206291013</stp>
        <tr r="B1188" s="1"/>
      </tp>
      <tp t="s">
        <v>#N/A N/A</v>
        <stp/>
        <stp>BDP|11839732160848318593</stp>
        <tr r="F678" s="1"/>
      </tp>
      <tp t="s">
        <v>#N/A N/A</v>
        <stp/>
        <stp>BDP|13943480796867373451</stp>
        <tr r="H121" s="1"/>
      </tp>
      <tp t="s">
        <v>#N/A N/A</v>
        <stp/>
        <stp>BDP|14124741661220009859</stp>
        <tr r="B1179" s="1"/>
      </tp>
      <tp t="s">
        <v>#N/A N/A</v>
        <stp/>
        <stp>BDP|13084493489196604477</stp>
        <tr r="G1019" s="1"/>
      </tp>
      <tp t="s">
        <v>#N/A N/A</v>
        <stp/>
        <stp>BDP|16659530392354218344</stp>
        <tr r="G828" s="1"/>
      </tp>
      <tp t="s">
        <v>#N/A N/A</v>
        <stp/>
        <stp>BDP|13327400265138067474</stp>
        <tr r="B1313" s="1"/>
      </tp>
      <tp t="s">
        <v>#N/A N/A</v>
        <stp/>
        <stp>BDP|11204903420111253610</stp>
        <tr r="C763" s="1"/>
      </tp>
      <tp t="s">
        <v>#N/A N/A</v>
        <stp/>
        <stp>BDP|16909137669164150835</stp>
        <tr r="D452" s="1"/>
      </tp>
      <tp t="s">
        <v>#N/A N/A</v>
        <stp/>
        <stp>BDP|11544875939661957636</stp>
        <tr r="C46" s="1"/>
      </tp>
      <tp t="s">
        <v>#N/A N/A</v>
        <stp/>
        <stp>BDP|11441876523423429550</stp>
        <tr r="F1376" s="1"/>
      </tp>
      <tp t="s">
        <v>#N/A N/A</v>
        <stp/>
        <stp>BDP|11264906402005728079</stp>
        <tr r="C832" s="1"/>
      </tp>
      <tp t="s">
        <v>#N/A N/A</v>
        <stp/>
        <stp>BDP|12224977124896116207</stp>
        <tr r="E185" s="1"/>
      </tp>
      <tp t="s">
        <v>#N/A N/A</v>
        <stp/>
        <stp>BDP|17155963814031077338</stp>
        <tr r="C211" s="1"/>
      </tp>
      <tp t="s">
        <v>#N/A N/A</v>
        <stp/>
        <stp>BDP|13688862980408200627</stp>
        <tr r="B945" s="1"/>
      </tp>
      <tp t="s">
        <v>#N/A N/A</v>
        <stp/>
        <stp>BDP|17726670702014341819</stp>
        <tr r="E1141" s="1"/>
      </tp>
      <tp t="s">
        <v>#N/A N/A</v>
        <stp/>
        <stp>BDP|16779518816649400647</stp>
        <tr r="G137" s="1"/>
      </tp>
      <tp t="s">
        <v>#N/A N/A</v>
        <stp/>
        <stp>BDP|14349144621072669808</stp>
        <tr r="F37" s="1"/>
      </tp>
      <tp t="s">
        <v>#N/A N/A</v>
        <stp/>
        <stp>BDP|13624320321996051953</stp>
        <tr r="B1140" s="1"/>
      </tp>
      <tp t="s">
        <v>#N/A N/A</v>
        <stp/>
        <stp>BDP|11499047643249024132</stp>
        <tr r="C1553" s="1"/>
      </tp>
      <tp t="s">
        <v>#N/A N/A</v>
        <stp/>
        <stp>BDP|16521147480030000219</stp>
        <tr r="F1398" s="1"/>
      </tp>
      <tp t="s">
        <v>#N/A N/A</v>
        <stp/>
        <stp>BDP|12415365102668929493</stp>
        <tr r="H11" s="1"/>
      </tp>
      <tp t="s">
        <v>#N/A N/A</v>
        <stp/>
        <stp>BDP|15228166497537270717</stp>
        <tr r="E984" s="1"/>
      </tp>
      <tp t="s">
        <v>#N/A N/A</v>
        <stp/>
        <stp>BDP|17291400544582786814</stp>
        <tr r="D451" s="1"/>
      </tp>
      <tp t="s">
        <v>#N/A N/A</v>
        <stp/>
        <stp>BDP|16860583805486162847</stp>
        <tr r="H904" s="1"/>
      </tp>
      <tp t="s">
        <v>#N/A N/A</v>
        <stp/>
        <stp>BDP|12120637965737013875</stp>
        <tr r="C1203" s="1"/>
      </tp>
      <tp t="s">
        <v>#N/A N/A</v>
        <stp/>
        <stp>BDP|12540151083377378104</stp>
        <tr r="D760" s="1"/>
      </tp>
      <tp t="s">
        <v>#N/A N/A</v>
        <stp/>
        <stp>BDP|13127695605491534984</stp>
        <tr r="D157" s="1"/>
      </tp>
      <tp t="s">
        <v>#N/A N/A</v>
        <stp/>
        <stp>BDP|10098640143176214963</stp>
        <tr r="D1292" s="1"/>
      </tp>
      <tp t="s">
        <v>#N/A N/A</v>
        <stp/>
        <stp>BDP|14572332375775115819</stp>
        <tr r="C444" s="1"/>
      </tp>
      <tp t="s">
        <v>#N/A N/A</v>
        <stp/>
        <stp>BDP|10353927071222754148</stp>
        <tr r="D1088" s="1"/>
      </tp>
      <tp t="s">
        <v>#N/A N/A</v>
        <stp/>
        <stp>BDP|11397856044019935981</stp>
        <tr r="C214" s="1"/>
      </tp>
      <tp t="s">
        <v>#N/A N/A</v>
        <stp/>
        <stp>BDP|12286864893956187851</stp>
        <tr r="B12" s="1"/>
      </tp>
      <tp t="s">
        <v>#N/A N/A</v>
        <stp/>
        <stp>BDP|17882620496573713680</stp>
        <tr r="H1571" s="1"/>
      </tp>
      <tp t="s">
        <v>#N/A N/A</v>
        <stp/>
        <stp>BDP|16949890121613292208</stp>
        <tr r="B1248" s="1"/>
      </tp>
      <tp t="s">
        <v>#N/A N/A</v>
        <stp/>
        <stp>BDP|15649405877133255806</stp>
        <tr r="G1585" s="1"/>
      </tp>
      <tp t="s">
        <v>#N/A N/A</v>
        <stp/>
        <stp>BDP|16887119076329983458</stp>
        <tr r="F173" s="1"/>
      </tp>
      <tp t="s">
        <v>#N/A N/A</v>
        <stp/>
        <stp>BDP|17863505048378325300</stp>
        <tr r="B902" s="1"/>
      </tp>
      <tp t="s">
        <v>#N/A N/A</v>
        <stp/>
        <stp>BDP|15656892529057508506</stp>
        <tr r="B1295" s="1"/>
      </tp>
      <tp t="s">
        <v>#N/A N/A</v>
        <stp/>
        <stp>BDP|15425175747565554820</stp>
        <tr r="D1417" s="1"/>
      </tp>
      <tp t="s">
        <v>#N/A N/A</v>
        <stp/>
        <stp>BDP|17513056690373400073</stp>
        <tr r="H193" s="1"/>
      </tp>
      <tp t="s">
        <v>#N/A N/A</v>
        <stp/>
        <stp>BDP|11499305213168324679</stp>
        <tr r="C994" s="1"/>
      </tp>
      <tp t="s">
        <v>#N/A N/A</v>
        <stp/>
        <stp>BDP|14058483718405609954</stp>
        <tr r="C250" s="1"/>
      </tp>
      <tp t="s">
        <v>#N/A N/A</v>
        <stp/>
        <stp>BDP|15935248698823771012</stp>
        <tr r="B787" s="1"/>
      </tp>
      <tp t="s">
        <v>#N/A N/A</v>
        <stp/>
        <stp>BDP|14222034014799735117</stp>
        <tr r="B1276" s="1"/>
      </tp>
      <tp t="s">
        <v>#N/A N/A</v>
        <stp/>
        <stp>BDP|16249013070688313435</stp>
        <tr r="E83" s="1"/>
      </tp>
      <tp t="s">
        <v>#N/A N/A</v>
        <stp/>
        <stp>BDP|18435167106676658213</stp>
        <tr r="C834" s="1"/>
      </tp>
      <tp t="s">
        <v>#N/A N/A</v>
        <stp/>
        <stp>BDP|10251903347412211247</stp>
        <tr r="E219" s="1"/>
      </tp>
      <tp t="s">
        <v>#N/A N/A</v>
        <stp/>
        <stp>BDP|14269977263242483400</stp>
        <tr r="B1496" s="1"/>
      </tp>
      <tp t="s">
        <v>#N/A N/A</v>
        <stp/>
        <stp>BDP|13011304613099469558</stp>
        <tr r="D799" s="1"/>
      </tp>
      <tp t="s">
        <v>#N/A N/A</v>
        <stp/>
        <stp>BDP|11085135998762977604</stp>
        <tr r="C1260" s="1"/>
      </tp>
      <tp t="s">
        <v>#N/A N/A</v>
        <stp/>
        <stp>BDP|17751022895931730254</stp>
        <tr r="F602" s="1"/>
      </tp>
      <tp t="s">
        <v>#N/A N/A</v>
        <stp/>
        <stp>BDP|10907625778584196801</stp>
        <tr r="E1520" s="1"/>
      </tp>
      <tp t="s">
        <v>#N/A N/A</v>
        <stp/>
        <stp>BDP|14755087930578989247</stp>
        <tr r="H556" s="1"/>
      </tp>
      <tp t="s">
        <v>#N/A N/A</v>
        <stp/>
        <stp>BDP|12449249681052056736</stp>
        <tr r="D1364" s="1"/>
      </tp>
      <tp t="s">
        <v>#N/A N/A</v>
        <stp/>
        <stp>BDP|17369158502783100877</stp>
        <tr r="D1094" s="1"/>
      </tp>
      <tp t="s">
        <v>#N/A N/A</v>
        <stp/>
        <stp>BDP|15085026686443109377</stp>
        <tr r="D666" s="1"/>
      </tp>
      <tp t="s">
        <v>#N/A N/A</v>
        <stp/>
        <stp>BDP|17847495594896546121</stp>
        <tr r="E1573" s="1"/>
      </tp>
      <tp t="s">
        <v>#N/A N/A</v>
        <stp/>
        <stp>BDP|18068812480492244718</stp>
        <tr r="F855" s="1"/>
      </tp>
      <tp t="s">
        <v>#N/A N/A</v>
        <stp/>
        <stp>BDP|17308960803380714331</stp>
        <tr r="F1248" s="1"/>
      </tp>
      <tp t="s">
        <v>#N/A N/A</v>
        <stp/>
        <stp>BDP|17738679275552248958</stp>
        <tr r="G60" s="1"/>
      </tp>
      <tp t="s">
        <v>#N/A N/A</v>
        <stp/>
        <stp>BDP|14635235700833545828</stp>
        <tr r="H357" s="1"/>
      </tp>
      <tp t="s">
        <v>#N/A N/A</v>
        <stp/>
        <stp>BDP|18116777551086160141</stp>
        <tr r="F470" s="1"/>
      </tp>
      <tp t="s">
        <v>#N/A N/A</v>
        <stp/>
        <stp>BDP|14340867758567951362</stp>
        <tr r="D449" s="1"/>
      </tp>
      <tp t="s">
        <v>#N/A N/A</v>
        <stp/>
        <stp>BDP|14243101340724032801</stp>
        <tr r="G1376" s="1"/>
      </tp>
      <tp t="s">
        <v>#N/A N/A</v>
        <stp/>
        <stp>BDP|10866157303429429580</stp>
        <tr r="C41" s="1"/>
      </tp>
      <tp t="s">
        <v>#N/A N/A</v>
        <stp/>
        <stp>BDP|12309440462768757507</stp>
        <tr r="D1054" s="1"/>
      </tp>
      <tp t="s">
        <v>#N/A N/A</v>
        <stp/>
        <stp>BDP|10307920974707308442</stp>
        <tr r="E1338" s="1"/>
      </tp>
      <tp t="s">
        <v>#N/A N/A</v>
        <stp/>
        <stp>BDP|10210802536822141406</stp>
        <tr r="C1072" s="1"/>
      </tp>
      <tp t="s">
        <v>#N/A N/A</v>
        <stp/>
        <stp>BDP|12004970854976455523</stp>
        <tr r="H1159" s="1"/>
      </tp>
      <tp t="s">
        <v>#N/A N/A</v>
        <stp/>
        <stp>BDP|11290088175273985834</stp>
        <tr r="B1009" s="1"/>
      </tp>
      <tp t="s">
        <v>#N/A N/A</v>
        <stp/>
        <stp>BDP|15089660835924089967</stp>
        <tr r="D117" s="1"/>
      </tp>
      <tp t="s">
        <v>#N/A N/A</v>
        <stp/>
        <stp>BDP|15997872615028674982</stp>
        <tr r="H387" s="1"/>
      </tp>
      <tp t="s">
        <v>#N/A N/A</v>
        <stp/>
        <stp>BDP|13091165220934181923</stp>
        <tr r="C295" s="1"/>
      </tp>
      <tp t="s">
        <v>#N/A N/A</v>
        <stp/>
        <stp>BDP|17264514824985628844</stp>
        <tr r="E451" s="1"/>
      </tp>
      <tp t="s">
        <v>#N/A N/A</v>
        <stp/>
        <stp>BDP|18349728051405432217</stp>
        <tr r="H822" s="1"/>
      </tp>
      <tp t="s">
        <v>#N/A N/A</v>
        <stp/>
        <stp>BDP|11778376492337599127</stp>
        <tr r="D1438" s="1"/>
      </tp>
      <tp t="s">
        <v>#N/A N/A</v>
        <stp/>
        <stp>BDP|18027252451506839494</stp>
        <tr r="E30" s="1"/>
      </tp>
      <tp t="s">
        <v>#N/A N/A</v>
        <stp/>
        <stp>BDP|11162740303642428972</stp>
        <tr r="F972" s="1"/>
      </tp>
      <tp t="s">
        <v>#N/A N/A</v>
        <stp/>
        <stp>BDP|15217146862239132606</stp>
        <tr r="E1194" s="1"/>
      </tp>
      <tp t="s">
        <v>#N/A N/A</v>
        <stp/>
        <stp>BDP|14583466297261555549</stp>
        <tr r="E1314" s="1"/>
      </tp>
      <tp t="s">
        <v>#N/A N/A</v>
        <stp/>
        <stp>BDP|12876468764245783882</stp>
        <tr r="D1202" s="1"/>
      </tp>
      <tp t="s">
        <v>#N/A N/A</v>
        <stp/>
        <stp>BDP|15501242484585184719</stp>
        <tr r="G1317" s="1"/>
      </tp>
      <tp t="s">
        <v>#N/A N/A</v>
        <stp/>
        <stp>BDP|10775396266479978144</stp>
        <tr r="E864" s="1"/>
      </tp>
      <tp t="s">
        <v>#N/A N/A</v>
        <stp/>
        <stp>BDP|15618841359992663789</stp>
        <tr r="E1448" s="1"/>
      </tp>
      <tp t="s">
        <v>#N/A N/A</v>
        <stp/>
        <stp>BDP|16862906550705859257</stp>
        <tr r="C633" s="1"/>
      </tp>
      <tp t="s">
        <v>#N/A N/A</v>
        <stp/>
        <stp>BDP|17691946816633950197</stp>
        <tr r="F883" s="1"/>
      </tp>
      <tp t="s">
        <v>#N/A N/A</v>
        <stp/>
        <stp>BDP|17007551215987709932</stp>
        <tr r="D609" s="1"/>
      </tp>
      <tp t="s">
        <v>#N/A N/A</v>
        <stp/>
        <stp>BDP|10389114642609308170</stp>
        <tr r="G976" s="1"/>
      </tp>
      <tp t="s">
        <v>#N/A N/A</v>
        <stp/>
        <stp>BDP|13852449959417175806</stp>
        <tr r="E822" s="1"/>
      </tp>
      <tp t="s">
        <v>#N/A N/A</v>
        <stp/>
        <stp>BDP|17099008014808770370</stp>
        <tr r="D242" s="1"/>
      </tp>
      <tp t="s">
        <v>#N/A N/A</v>
        <stp/>
        <stp>BDP|17557967546173324422</stp>
        <tr r="F722" s="1"/>
      </tp>
      <tp t="s">
        <v>#N/A N/A</v>
        <stp/>
        <stp>BDP|17170967916301712320</stp>
        <tr r="H93" s="1"/>
      </tp>
      <tp t="s">
        <v>#N/A N/A</v>
        <stp/>
        <stp>BDP|16864423018768169675</stp>
        <tr r="C989" s="1"/>
      </tp>
      <tp t="s">
        <v>#N/A N/A</v>
        <stp/>
        <stp>BDP|18023140081584320824</stp>
        <tr r="D1341" s="1"/>
      </tp>
      <tp t="s">
        <v>#N/A N/A</v>
        <stp/>
        <stp>BDP|18040118391708783532</stp>
        <tr r="F474" s="1"/>
      </tp>
      <tp t="s">
        <v>#N/A N/A</v>
        <stp/>
        <stp>BDP|13275650877916776939</stp>
        <tr r="H1363" s="1"/>
      </tp>
      <tp t="s">
        <v>#N/A N/A</v>
        <stp/>
        <stp>BDP|16670643227129013614</stp>
        <tr r="B1415" s="1"/>
      </tp>
      <tp t="s">
        <v>#N/A N/A</v>
        <stp/>
        <stp>BDP|16771206523699789278</stp>
        <tr r="C767" s="1"/>
      </tp>
      <tp t="s">
        <v>#N/A N/A</v>
        <stp/>
        <stp>BDP|15442166211518679015</stp>
        <tr r="G833" s="1"/>
      </tp>
      <tp t="s">
        <v>#N/A N/A</v>
        <stp/>
        <stp>BDP|12300054557022308860</stp>
        <tr r="H99" s="1"/>
      </tp>
      <tp t="s">
        <v>#N/A N/A</v>
        <stp/>
        <stp>BDP|15474660546918025237</stp>
        <tr r="G1294" s="1"/>
      </tp>
      <tp t="s">
        <v>#N/A N/A</v>
        <stp/>
        <stp>BDP|11429249923069601520</stp>
        <tr r="G426" s="1"/>
      </tp>
      <tp t="s">
        <v>#N/A N/A</v>
        <stp/>
        <stp>BDP|18183513758451827476</stp>
        <tr r="G1205" s="1"/>
      </tp>
      <tp t="s">
        <v>#N/A N/A</v>
        <stp/>
        <stp>BDP|11224975364323194076</stp>
        <tr r="B1225" s="1"/>
      </tp>
      <tp t="s">
        <v>#N/A N/A</v>
        <stp/>
        <stp>BDP|17642348813091320955</stp>
        <tr r="D1147" s="1"/>
      </tp>
      <tp t="s">
        <v>#N/A N/A</v>
        <stp/>
        <stp>BDP|15723104822992721957</stp>
        <tr r="B1587" s="1"/>
      </tp>
      <tp t="s">
        <v>#N/A N/A</v>
        <stp/>
        <stp>BDP|15614964405495016429</stp>
        <tr r="F946" s="1"/>
      </tp>
      <tp t="s">
        <v>#N/A N/A</v>
        <stp/>
        <stp>BDP|12814089427728209526</stp>
        <tr r="D651" s="1"/>
      </tp>
      <tp t="s">
        <v>#N/A N/A</v>
        <stp/>
        <stp>BDP|11088490229682605811</stp>
        <tr r="B138" s="1"/>
      </tp>
      <tp t="s">
        <v>#N/A N/A</v>
        <stp/>
        <stp>BDP|11589589500390984934</stp>
        <tr r="D1383" s="1"/>
      </tp>
      <tp t="s">
        <v>#N/A N/A</v>
        <stp/>
        <stp>BDP|12315008397517584169</stp>
        <tr r="H1167" s="1"/>
      </tp>
      <tp t="s">
        <v>#N/A N/A</v>
        <stp/>
        <stp>BDP|16398111384336143403</stp>
        <tr r="E22" s="1"/>
      </tp>
      <tp t="s">
        <v>#N/A N/A</v>
        <stp/>
        <stp>BDP|16021999692858468389</stp>
        <tr r="G199" s="1"/>
      </tp>
      <tp t="s">
        <v>#N/A N/A</v>
        <stp/>
        <stp>BDP|14511022295190637032</stp>
        <tr r="E1253" s="1"/>
      </tp>
      <tp t="s">
        <v>#N/A N/A</v>
        <stp/>
        <stp>BDP|17632886222910389087</stp>
        <tr r="F408" s="1"/>
      </tp>
      <tp t="s">
        <v>#N/A N/A</v>
        <stp/>
        <stp>BDP|14831403955050886829</stp>
        <tr r="B305" s="1"/>
      </tp>
      <tp t="s">
        <v>#N/A N/A</v>
        <stp/>
        <stp>BDP|13099670580249193912</stp>
        <tr r="E747" s="1"/>
      </tp>
      <tp t="s">
        <v>#N/A N/A</v>
        <stp/>
        <stp>BDP|17114005646289361736</stp>
        <tr r="F996" s="1"/>
      </tp>
      <tp t="s">
        <v>#N/A N/A</v>
        <stp/>
        <stp>BDP|10635965203121563517</stp>
        <tr r="D748" s="1"/>
      </tp>
      <tp t="s">
        <v>#N/A N/A</v>
        <stp/>
        <stp>BDP|14731353440027121947</stp>
        <tr r="E1549" s="1"/>
      </tp>
      <tp t="s">
        <v>#N/A N/A</v>
        <stp/>
        <stp>BDP|16669313136583526836</stp>
        <tr r="F1020" s="1"/>
      </tp>
      <tp t="s">
        <v>#N/A N/A</v>
        <stp/>
        <stp>BDP|11012755357679534705</stp>
        <tr r="H1183" s="1"/>
      </tp>
      <tp t="s">
        <v>#N/A N/A</v>
        <stp/>
        <stp>BDP|12000698189505359452</stp>
        <tr r="D372" s="1"/>
      </tp>
      <tp t="s">
        <v>#N/A N/A</v>
        <stp/>
        <stp>BDP|14051058439629287389</stp>
        <tr r="H1509" s="1"/>
      </tp>
      <tp t="s">
        <v>#N/A N/A</v>
        <stp/>
        <stp>BDP|10109067492607416379</stp>
        <tr r="C534" s="1"/>
      </tp>
      <tp t="s">
        <v>#N/A N/A</v>
        <stp/>
        <stp>BDP|12574928920541008513</stp>
        <tr r="F1220" s="1"/>
      </tp>
      <tp t="s">
        <v>#N/A N/A</v>
        <stp/>
        <stp>BDP|11696951798004866851</stp>
        <tr r="C215" s="1"/>
      </tp>
      <tp t="s">
        <v>#N/A N/A</v>
        <stp/>
        <stp>BDP|11689184646138800163</stp>
        <tr r="H1475" s="1"/>
      </tp>
      <tp t="s">
        <v>#N/A N/A</v>
        <stp/>
        <stp>BDP|16159894446410924719</stp>
        <tr r="E1281" s="1"/>
      </tp>
      <tp t="s">
        <v>#N/A N/A</v>
        <stp/>
        <stp>BDP|11617963129055895275</stp>
        <tr r="C1134" s="1"/>
      </tp>
      <tp t="s">
        <v>#N/A N/A</v>
        <stp/>
        <stp>BDP|10185810361331210256</stp>
        <tr r="C1114" s="1"/>
      </tp>
      <tp t="s">
        <v>#N/A N/A</v>
        <stp/>
        <stp>BDP|15304706784794147304</stp>
        <tr r="C1530" s="1"/>
      </tp>
      <tp t="s">
        <v>#N/A N/A</v>
        <stp/>
        <stp>BDP|17391414806068342619</stp>
        <tr r="H911" s="1"/>
      </tp>
      <tp t="s">
        <v>#N/A N/A</v>
        <stp/>
        <stp>BDP|12061283648398506131</stp>
        <tr r="E1335" s="1"/>
      </tp>
      <tp t="s">
        <v>#N/A N/A</v>
        <stp/>
        <stp>BDP|13703413925598769027</stp>
        <tr r="C489" s="1"/>
      </tp>
      <tp t="s">
        <v>#N/A N/A</v>
        <stp/>
        <stp>BDP|11231723543767708821</stp>
        <tr r="C1171" s="1"/>
      </tp>
      <tp t="s">
        <v>#N/A N/A</v>
        <stp/>
        <stp>BDP|15737011158683577129</stp>
        <tr r="E621" s="1"/>
      </tp>
      <tp t="s">
        <v>#N/A N/A</v>
        <stp/>
        <stp>BDP|11116813885547498481</stp>
        <tr r="D1291" s="1"/>
      </tp>
      <tp t="s">
        <v>#N/A N/A</v>
        <stp/>
        <stp>BDP|14022034299767063834</stp>
        <tr r="D1529" s="1"/>
      </tp>
      <tp t="s">
        <v>#N/A N/A</v>
        <stp/>
        <stp>BDP|17628455574051937776</stp>
        <tr r="H430" s="1"/>
      </tp>
      <tp t="s">
        <v>#N/A N/A</v>
        <stp/>
        <stp>BDP|17079683810400329220</stp>
        <tr r="F590" s="1"/>
      </tp>
      <tp t="s">
        <v>#N/A N/A</v>
        <stp/>
        <stp>BDP|10382486322201467548</stp>
        <tr r="C765" s="1"/>
      </tp>
      <tp t="s">
        <v>#N/A N/A</v>
        <stp/>
        <stp>BDP|13979645462455643403</stp>
        <tr r="D1212" s="1"/>
      </tp>
      <tp t="s">
        <v>#N/A N/A</v>
        <stp/>
        <stp>BDP|16290745531991616185</stp>
        <tr r="E1540" s="1"/>
      </tp>
      <tp t="s">
        <v>#N/A N/A</v>
        <stp/>
        <stp>BDP|10500646548571330130</stp>
        <tr r="F1231" s="1"/>
      </tp>
      <tp t="s">
        <v>#N/A N/A</v>
        <stp/>
        <stp>BDP|12973115901004813584</stp>
        <tr r="C1076" s="1"/>
      </tp>
      <tp t="s">
        <v>#N/A N/A</v>
        <stp/>
        <stp>BDP|18337420978519545055</stp>
        <tr r="H668" s="1"/>
      </tp>
      <tp t="s">
        <v>#N/A N/A</v>
        <stp/>
        <stp>BDP|18141995557615411321</stp>
        <tr r="G1505" s="1"/>
      </tp>
      <tp t="s">
        <v>#N/A N/A</v>
        <stp/>
        <stp>BDP|14273350975705939724</stp>
        <tr r="D461" s="1"/>
      </tp>
      <tp t="s">
        <v>#N/A N/A</v>
        <stp/>
        <stp>BDP|16137204673195835433</stp>
        <tr r="G171" s="1"/>
      </tp>
      <tp t="s">
        <v>#N/A N/A</v>
        <stp/>
        <stp>BDP|13014857798734332474</stp>
        <tr r="C1513" s="1"/>
      </tp>
      <tp t="s">
        <v>#N/A N/A</v>
        <stp/>
        <stp>BDP|13883112114986078741</stp>
        <tr r="E775" s="1"/>
      </tp>
      <tp t="s">
        <v>#N/A N/A</v>
        <stp/>
        <stp>BDP|16250468176231836638</stp>
        <tr r="D218" s="1"/>
      </tp>
      <tp t="s">
        <v>#N/A N/A</v>
        <stp/>
        <stp>BDP|15152200179340042209</stp>
        <tr r="F477" s="1"/>
      </tp>
      <tp t="s">
        <v>#N/A N/A</v>
        <stp/>
        <stp>BDP|12037338733152854204</stp>
        <tr r="G842" s="1"/>
      </tp>
      <tp t="s">
        <v>#N/A N/A</v>
        <stp/>
        <stp>BDP|16440998151690728831</stp>
        <tr r="C801" s="1"/>
      </tp>
      <tp t="s">
        <v>#N/A N/A</v>
        <stp/>
        <stp>BDP|11774638539291320761</stp>
        <tr r="E322" s="1"/>
      </tp>
      <tp t="s">
        <v>#N/A N/A</v>
        <stp/>
        <stp>BDP|14629359146647549684</stp>
        <tr r="D811" s="1"/>
      </tp>
      <tp t="s">
        <v>#N/A N/A</v>
        <stp/>
        <stp>BDP|15546361578817396408</stp>
        <tr r="F1017" s="1"/>
      </tp>
      <tp t="s">
        <v>#N/A N/A</v>
        <stp/>
        <stp>BDP|13338945685699829921</stp>
        <tr r="F234" s="1"/>
      </tp>
      <tp t="s">
        <v>#N/A N/A</v>
        <stp/>
        <stp>BDP|16223986643589446056</stp>
        <tr r="F318" s="1"/>
      </tp>
      <tp t="s">
        <v>#N/A N/A</v>
        <stp/>
        <stp>BDP|15672136115565150292</stp>
        <tr r="E760" s="1"/>
      </tp>
      <tp t="s">
        <v>#N/A N/A</v>
        <stp/>
        <stp>BDP|14691560649980845796</stp>
        <tr r="G1110" s="1"/>
      </tp>
      <tp t="s">
        <v>#N/A N/A</v>
        <stp/>
        <stp>BDP|14041876451579866263</stp>
        <tr r="H645" s="1"/>
      </tp>
      <tp t="s">
        <v>#N/A N/A</v>
        <stp/>
        <stp>BDP|11263364451160587589</stp>
        <tr r="E1574" s="1"/>
      </tp>
      <tp t="s">
        <v>#N/A N/A</v>
        <stp/>
        <stp>BDP|10931246197528688148</stp>
        <tr r="C797" s="1"/>
      </tp>
      <tp t="s">
        <v>#N/A N/A</v>
        <stp/>
        <stp>BDP|18205765080255527092</stp>
        <tr r="G165" s="1"/>
      </tp>
      <tp t="s">
        <v>#N/A N/A</v>
        <stp/>
        <stp>BDP|10078344567901398685</stp>
        <tr r="E1327" s="1"/>
      </tp>
      <tp t="s">
        <v>#N/A N/A</v>
        <stp/>
        <stp>BDP|15137166273624567591</stp>
        <tr r="F969" s="1"/>
      </tp>
      <tp t="s">
        <v>#N/A N/A</v>
        <stp/>
        <stp>BDP|16455090202317740339</stp>
        <tr r="E1282" s="1"/>
      </tp>
      <tp t="s">
        <v>#N/A N/A</v>
        <stp/>
        <stp>BDP|13746730786896052893</stp>
        <tr r="G292" s="1"/>
      </tp>
      <tp t="s">
        <v>#N/A N/A</v>
        <stp/>
        <stp>BDP|12278458364184842600</stp>
        <tr r="B1447" s="1"/>
      </tp>
      <tp t="s">
        <v>#N/A N/A</v>
        <stp/>
        <stp>BDP|14403139022341736493</stp>
        <tr r="E877" s="1"/>
      </tp>
      <tp t="s">
        <v>#N/A N/A</v>
        <stp/>
        <stp>BDP|11071610219284591065</stp>
        <tr r="E1316" s="1"/>
      </tp>
      <tp t="s">
        <v>#N/A N/A</v>
        <stp/>
        <stp>BDP|13157575425757880100</stp>
        <tr r="B667" s="1"/>
      </tp>
      <tp t="s">
        <v>#N/A N/A</v>
        <stp/>
        <stp>BDP|13625798315664329320</stp>
        <tr r="F714" s="1"/>
      </tp>
      <tp t="s">
        <v>#N/A N/A</v>
        <stp/>
        <stp>BDP|14839254007431886596</stp>
        <tr r="H1117" s="1"/>
      </tp>
      <tp t="s">
        <v>#N/A N/A</v>
        <stp/>
        <stp>BDP|12389929441804228997</stp>
        <tr r="G1361" s="1"/>
      </tp>
      <tp t="s">
        <v>#N/A N/A</v>
        <stp/>
        <stp>BDP|12111077378346444113</stp>
        <tr r="E309" s="1"/>
      </tp>
      <tp t="s">
        <v>#N/A N/A</v>
        <stp/>
        <stp>BDP|14994615471334089326</stp>
        <tr r="D1370" s="1"/>
      </tp>
      <tp t="s">
        <v>#N/A N/A</v>
        <stp/>
        <stp>BDP|16189938741179155093</stp>
        <tr r="D437" s="1"/>
      </tp>
      <tp t="s">
        <v>#N/A N/A</v>
        <stp/>
        <stp>BDP|17705142387145969963</stp>
        <tr r="H1136" s="1"/>
      </tp>
      <tp t="s">
        <v>#N/A N/A</v>
        <stp/>
        <stp>BDP|17610072612723849704</stp>
        <tr r="B1304" s="1"/>
      </tp>
      <tp t="s">
        <v>#N/A N/A</v>
        <stp/>
        <stp>BDP|15820128136562731717</stp>
        <tr r="E77" s="1"/>
      </tp>
      <tp t="s">
        <v>#N/A N/A</v>
        <stp/>
        <stp>BDP|12663028102796565695</stp>
        <tr r="D21" s="1"/>
      </tp>
      <tp t="s">
        <v>#N/A N/A</v>
        <stp/>
        <stp>BDP|16093496452493638672</stp>
        <tr r="C1103" s="1"/>
      </tp>
      <tp t="s">
        <v>#N/A N/A</v>
        <stp/>
        <stp>BDP|16887319634880534425</stp>
        <tr r="E933" s="1"/>
      </tp>
      <tp t="s">
        <v>#N/A N/A</v>
        <stp/>
        <stp>BDP|14566414056093854408</stp>
        <tr r="D1207" s="1"/>
      </tp>
      <tp t="s">
        <v>#N/A N/A</v>
        <stp/>
        <stp>BDP|10888903855317342943</stp>
        <tr r="E37" s="1"/>
      </tp>
      <tp t="s">
        <v>#N/A N/A</v>
        <stp/>
        <stp>BDP|13121512659161493077</stp>
        <tr r="E1503" s="1"/>
      </tp>
      <tp t="s">
        <v>#N/A N/A</v>
        <stp/>
        <stp>BDP|16719398147017706447</stp>
        <tr r="D93" s="1"/>
      </tp>
      <tp t="s">
        <v>#N/A N/A</v>
        <stp/>
        <stp>BDP|15616366451089988821</stp>
        <tr r="C78" s="1"/>
      </tp>
      <tp t="s">
        <v>#N/A N/A</v>
        <stp/>
        <stp>BDP|16718558540421883408</stp>
        <tr r="D290" s="1"/>
      </tp>
      <tp t="s">
        <v>#N/A N/A</v>
        <stp/>
        <stp>BDP|11908577498317917858</stp>
        <tr r="G388" s="1"/>
      </tp>
      <tp t="s">
        <v>#N/A N/A</v>
        <stp/>
        <stp>BDP|13547269217956804469</stp>
        <tr r="E724" s="1"/>
      </tp>
      <tp t="s">
        <v>#N/A N/A</v>
        <stp/>
        <stp>BDP|16042473174662841516</stp>
        <tr r="G585" s="1"/>
      </tp>
      <tp t="s">
        <v>#N/A N/A</v>
        <stp/>
        <stp>BDP|10058254865466826024</stp>
        <tr r="B1145" s="1"/>
      </tp>
      <tp t="s">
        <v>#N/A N/A</v>
        <stp/>
        <stp>BDP|11480631800827845257</stp>
        <tr r="F673" s="1"/>
      </tp>
      <tp t="s">
        <v>#N/A N/A</v>
        <stp/>
        <stp>BDP|14495189007784432356</stp>
        <tr r="H877" s="1"/>
      </tp>
      <tp t="s">
        <v>#N/A N/A</v>
        <stp/>
        <stp>BDP|12506460828373391528</stp>
        <tr r="B1351" s="1"/>
      </tp>
      <tp t="s">
        <v>#N/A N/A</v>
        <stp/>
        <stp>BDP|11408577541461109391</stp>
        <tr r="E1527" s="1"/>
      </tp>
      <tp t="s">
        <v>#N/A N/A</v>
        <stp/>
        <stp>BDP|13089875487933835226</stp>
        <tr r="E1292" s="1"/>
      </tp>
      <tp t="s">
        <v>#N/A N/A</v>
        <stp/>
        <stp>BDP|17180604567326982356</stp>
        <tr r="D343" s="1"/>
      </tp>
      <tp t="s">
        <v>#N/A N/A</v>
        <stp/>
        <stp>BDP|17195698434459651901</stp>
        <tr r="H1187" s="1"/>
      </tp>
      <tp t="s">
        <v>#N/A N/A</v>
        <stp/>
        <stp>BDP|10720584915596471045</stp>
        <tr r="D160" s="1"/>
      </tp>
      <tp t="s">
        <v>#N/A N/A</v>
        <stp/>
        <stp>BDP|14467096274434505564</stp>
        <tr r="H279" s="1"/>
      </tp>
      <tp t="s">
        <v>#N/A N/A</v>
        <stp/>
        <stp>BDP|11613837109968785310</stp>
        <tr r="H633" s="1"/>
      </tp>
      <tp t="s">
        <v>#N/A N/A</v>
        <stp/>
        <stp>BDP|16956189367933565094</stp>
        <tr r="E1100" s="1"/>
      </tp>
      <tp t="s">
        <v>#N/A N/A</v>
        <stp/>
        <stp>BDP|13174008685771781896</stp>
        <tr r="H734" s="1"/>
      </tp>
      <tp t="s">
        <v>#N/A N/A</v>
        <stp/>
        <stp>BDP|16236596404691229074</stp>
        <tr r="B814" s="1"/>
      </tp>
      <tp t="s">
        <v>#N/A N/A</v>
        <stp/>
        <stp>BDP|14138240740848679898</stp>
        <tr r="G885" s="1"/>
      </tp>
      <tp t="s">
        <v>#N/A N/A</v>
        <stp/>
        <stp>BDP|12385639245476989416</stp>
        <tr r="E918" s="1"/>
      </tp>
      <tp t="s">
        <v>#N/A N/A</v>
        <stp/>
        <stp>BDP|12850058800333302335</stp>
        <tr r="D1026" s="1"/>
      </tp>
      <tp t="s">
        <v>#N/A N/A</v>
        <stp/>
        <stp>BDP|14627208449240670044</stp>
        <tr r="H249" s="1"/>
      </tp>
      <tp t="s">
        <v>#N/A N/A</v>
        <stp/>
        <stp>BDP|17401187032070493774</stp>
        <tr r="C1300" s="1"/>
      </tp>
      <tp t="s">
        <v>#N/A N/A</v>
        <stp/>
        <stp>BDP|16484066933493902450</stp>
        <tr r="D1589" s="1"/>
      </tp>
      <tp t="s">
        <v>#N/A N/A</v>
        <stp/>
        <stp>BDP|14928318731193149556</stp>
        <tr r="H345" s="1"/>
      </tp>
      <tp t="s">
        <v>#N/A N/A</v>
        <stp/>
        <stp>BDP|16882851406805788911</stp>
        <tr r="G897" s="1"/>
      </tp>
      <tp t="s">
        <v>#N/A N/A</v>
        <stp/>
        <stp>BDP|14977019426463223710</stp>
        <tr r="G1487" s="1"/>
      </tp>
      <tp t="s">
        <v>#N/A N/A</v>
        <stp/>
        <stp>BDP|15423458912117715595</stp>
        <tr r="H432" s="1"/>
      </tp>
      <tp t="s">
        <v>#N/A N/A</v>
        <stp/>
        <stp>BDP|11929314979911925652</stp>
        <tr r="E1436" s="1"/>
      </tp>
      <tp t="s">
        <v>#N/A N/A</v>
        <stp/>
        <stp>BDP|17652666066342898734</stp>
        <tr r="D13" s="1"/>
      </tp>
      <tp t="s">
        <v>#N/A N/A</v>
        <stp/>
        <stp>BDP|10517938212642114882</stp>
        <tr r="H1144" s="1"/>
      </tp>
      <tp t="s">
        <v>#N/A N/A</v>
        <stp/>
        <stp>BDP|12875205772815457033</stp>
        <tr r="D825" s="1"/>
      </tp>
      <tp t="s">
        <v>#N/A N/A</v>
        <stp/>
        <stp>BDP|11194845619722322825</stp>
        <tr r="D1036" s="1"/>
      </tp>
      <tp t="s">
        <v>#N/A N/A</v>
        <stp/>
        <stp>BDP|13422732278338096929</stp>
        <tr r="B389" s="1"/>
      </tp>
      <tp t="s">
        <v>#N/A N/A</v>
        <stp/>
        <stp>BDP|10536222630655819624</stp>
        <tr r="B485" s="1"/>
      </tp>
      <tp t="s">
        <v>#N/A N/A</v>
        <stp/>
        <stp>BDP|13392334874940075591</stp>
        <tr r="F1174" s="1"/>
      </tp>
      <tp t="s">
        <v>#N/A N/A</v>
        <stp/>
        <stp>BDP|12421880344029769525</stp>
        <tr r="F1022" s="1"/>
      </tp>
      <tp t="s">
        <v>#N/A N/A</v>
        <stp/>
        <stp>BDP|13219178121890190288</stp>
        <tr r="H566" s="1"/>
      </tp>
      <tp t="s">
        <v>#N/A N/A</v>
        <stp/>
        <stp>BDP|17604097380639117430</stp>
        <tr r="F908" s="1"/>
      </tp>
      <tp t="s">
        <v>#N/A N/A</v>
        <stp/>
        <stp>BDP|15374723500217932755</stp>
        <tr r="C305" s="1"/>
      </tp>
      <tp t="s">
        <v>#N/A N/A</v>
        <stp/>
        <stp>BDP|10989707273654571629</stp>
        <tr r="B1146" s="1"/>
      </tp>
      <tp t="s">
        <v>#N/A N/A</v>
        <stp/>
        <stp>BDP|10352482064103000321</stp>
        <tr r="C1283" s="1"/>
      </tp>
      <tp t="s">
        <v>#N/A N/A</v>
        <stp/>
        <stp>BDP|10059065354291766682</stp>
        <tr r="F323" s="1"/>
      </tp>
      <tp t="s">
        <v>#N/A N/A</v>
        <stp/>
        <stp>BDP|12634391220563540275</stp>
        <tr r="B1394" s="1"/>
      </tp>
      <tp t="s">
        <v>#N/A N/A</v>
        <stp/>
        <stp>BDP|17483088815816481205</stp>
        <tr r="H1075" s="1"/>
      </tp>
      <tp t="s">
        <v>#N/A N/A</v>
        <stp/>
        <stp>BDP|10998192944423888413</stp>
        <tr r="E546" s="1"/>
      </tp>
      <tp t="s">
        <v>#N/A N/A</v>
        <stp/>
        <stp>BDP|18228789284834706159</stp>
        <tr r="G743" s="1"/>
      </tp>
      <tp t="s">
        <v>#N/A N/A</v>
        <stp/>
        <stp>BDP|10873170482508284337</stp>
        <tr r="D96" s="1"/>
      </tp>
      <tp t="s">
        <v>#N/A N/A</v>
        <stp/>
        <stp>BDP|10172043219485834680</stp>
        <tr r="C346" s="1"/>
      </tp>
      <tp t="s">
        <v>#N/A N/A</v>
        <stp/>
        <stp>BDP|10525143559485706336</stp>
        <tr r="F599" s="1"/>
      </tp>
      <tp t="s">
        <v>#N/A N/A</v>
        <stp/>
        <stp>BDP|10878352310403350326</stp>
        <tr r="C1120" s="1"/>
      </tp>
      <tp t="s">
        <v>#N/A N/A</v>
        <stp/>
        <stp>BDP|13644226109315654676</stp>
        <tr r="B199" s="1"/>
      </tp>
      <tp t="s">
        <v>#N/A N/A</v>
        <stp/>
        <stp>BDP|11094269364591706694</stp>
        <tr r="H169" s="1"/>
      </tp>
      <tp t="s">
        <v>#N/A N/A</v>
        <stp/>
        <stp>BDP|11201741779491158221</stp>
        <tr r="F884" s="1"/>
      </tp>
      <tp t="s">
        <v>#N/A N/A</v>
        <stp/>
        <stp>BDP|16291904488800518534</stp>
        <tr r="B1331" s="1"/>
      </tp>
      <tp t="s">
        <v>#N/A N/A</v>
        <stp/>
        <stp>BDP|15283492662364594100</stp>
        <tr r="C904" s="1"/>
      </tp>
      <tp t="s">
        <v>#N/A N/A</v>
        <stp/>
        <stp>BDP|16140545331536125491</stp>
        <tr r="E740" s="1"/>
      </tp>
      <tp t="s">
        <v>#N/A N/A</v>
        <stp/>
        <stp>BDP|15873373145754374452</stp>
        <tr r="F1116" s="1"/>
      </tp>
      <tp t="s">
        <v>#N/A N/A</v>
        <stp/>
        <stp>BDP|10907227166315319320</stp>
        <tr r="C1163" s="1"/>
      </tp>
      <tp t="s">
        <v>#N/A N/A</v>
        <stp/>
        <stp>BDP|15922007058574503685</stp>
        <tr r="B495" s="1"/>
      </tp>
      <tp t="s">
        <v>#N/A N/A</v>
        <stp/>
        <stp>BDP|17987985383126917278</stp>
        <tr r="E269" s="1"/>
      </tp>
      <tp t="s">
        <v>#N/A N/A</v>
        <stp/>
        <stp>BDP|14735055058452306156</stp>
        <tr r="H281" s="1"/>
      </tp>
      <tp t="s">
        <v>#N/A N/A</v>
        <stp/>
        <stp>BDP|17264357909634992284</stp>
        <tr r="F1383" s="1"/>
      </tp>
      <tp t="s">
        <v>#N/A N/A</v>
        <stp/>
        <stp>BDP|17465885353970566856</stp>
        <tr r="B1365" s="1"/>
      </tp>
      <tp t="s">
        <v>#N/A N/A</v>
        <stp/>
        <stp>BDP|11161500983956433895</stp>
        <tr r="D1318" s="1"/>
      </tp>
      <tp t="s">
        <v>#N/A N/A</v>
        <stp/>
        <stp>BDP|14374900943463895873</stp>
        <tr r="B454" s="1"/>
      </tp>
      <tp t="s">
        <v>#N/A N/A</v>
        <stp/>
        <stp>BDP|16121615171222885764</stp>
        <tr r="E732" s="1"/>
      </tp>
      <tp t="s">
        <v>#N/A N/A</v>
        <stp/>
        <stp>BDP|18204289585623469346</stp>
        <tr r="C949" s="1"/>
      </tp>
      <tp t="s">
        <v>#N/A N/A</v>
        <stp/>
        <stp>BDP|18284573398004615245</stp>
        <tr r="E1303" s="1"/>
      </tp>
      <tp t="s">
        <v>#N/A N/A</v>
        <stp/>
        <stp>BDP|12093393228344733597</stp>
        <tr r="D205" s="1"/>
      </tp>
      <tp t="s">
        <v>#N/A N/A</v>
        <stp/>
        <stp>BDP|16111978918545163906</stp>
        <tr r="E1297" s="1"/>
      </tp>
      <tp t="s">
        <v>#N/A N/A</v>
        <stp/>
        <stp>BDP|15480639309504193501</stp>
        <tr r="G826" s="1"/>
      </tp>
      <tp t="s">
        <v>#N/A N/A</v>
        <stp/>
        <stp>BDP|13903958005338289040</stp>
        <tr r="C1166" s="1"/>
      </tp>
      <tp t="s">
        <v>#N/A N/A</v>
        <stp/>
        <stp>BDP|14245041325207410385</stp>
        <tr r="F1106" s="1"/>
      </tp>
      <tp t="s">
        <v>#N/A N/A</v>
        <stp/>
        <stp>BDP|10691099135405051452</stp>
        <tr r="F1297" s="1"/>
      </tp>
      <tp t="s">
        <v>#N/A N/A</v>
        <stp/>
        <stp>BDP|14360670179775204202</stp>
        <tr r="G1321" s="1"/>
      </tp>
      <tp t="s">
        <v>#N/A N/A</v>
        <stp/>
        <stp>BDP|17633685271432403640</stp>
        <tr r="B567" s="1"/>
      </tp>
      <tp t="s">
        <v>#N/A N/A</v>
        <stp/>
        <stp>BDP|15242454363675853032</stp>
        <tr r="F1483" s="1"/>
      </tp>
      <tp t="s">
        <v>#N/A N/A</v>
        <stp/>
        <stp>BDP|17221569886600550888</stp>
        <tr r="D967" s="1"/>
      </tp>
      <tp t="s">
        <v>#N/A N/A</v>
        <stp/>
        <stp>BDP|14427197465304215557</stp>
        <tr r="H1014" s="1"/>
      </tp>
      <tp t="s">
        <v>#N/A N/A</v>
        <stp/>
        <stp>BDP|12511634906304655294</stp>
        <tr r="F691" s="1"/>
      </tp>
      <tp t="s">
        <v>#N/A N/A</v>
        <stp/>
        <stp>BDP|18327869532880967112</stp>
        <tr r="F902" s="1"/>
      </tp>
      <tp t="s">
        <v>#N/A N/A</v>
        <stp/>
        <stp>BDP|14056041148547223514</stp>
        <tr r="H321" s="1"/>
      </tp>
      <tp t="s">
        <v>#N/A N/A</v>
        <stp/>
        <stp>BDP|11053092767335241036</stp>
        <tr r="H142" s="1"/>
      </tp>
      <tp t="s">
        <v>#N/A N/A</v>
        <stp/>
        <stp>BDP|15407732732546975536</stp>
        <tr r="D346" s="1"/>
      </tp>
      <tp t="s">
        <v>#N/A N/A</v>
        <stp/>
        <stp>BDP|14728331902506939300</stp>
        <tr r="D1369" s="1"/>
      </tp>
      <tp t="s">
        <v>#N/A N/A</v>
        <stp/>
        <stp>BDP|17313551309789721971</stp>
        <tr r="B1542" s="1"/>
      </tp>
      <tp t="s">
        <v>#N/A N/A</v>
        <stp/>
        <stp>BDP|17752886444628465107</stp>
        <tr r="F1312" s="1"/>
      </tp>
      <tp t="s">
        <v>#N/A N/A</v>
        <stp/>
        <stp>BDP|12931583547252871311</stp>
        <tr r="E1072" s="1"/>
      </tp>
      <tp t="s">
        <v>#N/A N/A</v>
        <stp/>
        <stp>BDP|10458007106460446288</stp>
        <tr r="D480" s="1"/>
      </tp>
      <tp t="s">
        <v>#N/A N/A</v>
        <stp/>
        <stp>BDP|12948522620070481717</stp>
        <tr r="H522" s="1"/>
      </tp>
      <tp t="s">
        <v>#N/A N/A</v>
        <stp/>
        <stp>BDP|11396895535020734867</stp>
        <tr r="E737" s="1"/>
      </tp>
      <tp t="s">
        <v>#N/A N/A</v>
        <stp/>
        <stp>BDP|11029060868807131211</stp>
        <tr r="F739" s="1"/>
      </tp>
      <tp t="s">
        <v>#N/A N/A</v>
        <stp/>
        <stp>BDP|16822216725370507479</stp>
        <tr r="B791" s="1"/>
      </tp>
      <tp t="s">
        <v>#N/A N/A</v>
        <stp/>
        <stp>BDP|10823733106423786643</stp>
        <tr r="D775" s="1"/>
      </tp>
      <tp t="s">
        <v>#N/A N/A</v>
        <stp/>
        <stp>BDP|17987623905647886488</stp>
        <tr r="D1146" s="1"/>
      </tp>
      <tp t="s">
        <v>#N/A N/A</v>
        <stp/>
        <stp>BDP|11113364866727782189</stp>
        <tr r="D151" s="1"/>
      </tp>
      <tp t="s">
        <v>#N/A N/A</v>
        <stp/>
        <stp>BDP|12076515560380654394</stp>
        <tr r="B306" s="1"/>
      </tp>
      <tp t="s">
        <v>#N/A N/A</v>
        <stp/>
        <stp>BDP|10849664043741564161</stp>
        <tr r="G1382" s="1"/>
      </tp>
      <tp t="s">
        <v>#N/A N/A</v>
        <stp/>
        <stp>BDP|12384108278195118340</stp>
        <tr r="E752" s="1"/>
      </tp>
      <tp t="s">
        <v>#N/A N/A</v>
        <stp/>
        <stp>BDP|14920065027897278348</stp>
        <tr r="H1506" s="1"/>
      </tp>
      <tp t="s">
        <v>#N/A N/A</v>
        <stp/>
        <stp>BDP|16820737807733144030</stp>
        <tr r="G593" s="1"/>
      </tp>
      <tp t="s">
        <v>#N/A N/A</v>
        <stp/>
        <stp>BDP|13500472239221128744</stp>
        <tr r="E1155" s="1"/>
      </tp>
      <tp t="s">
        <v>#N/A N/A</v>
        <stp/>
        <stp>BDP|12873753715657321156</stp>
        <tr r="C666" s="1"/>
      </tp>
      <tp t="s">
        <v>#N/A N/A</v>
        <stp/>
        <stp>BDP|17255543867576737085</stp>
        <tr r="H434" s="1"/>
      </tp>
      <tp t="s">
        <v>#N/A N/A</v>
        <stp/>
        <stp>BDP|14649997113348466663</stp>
        <tr r="F1560" s="1"/>
      </tp>
      <tp t="s">
        <v>#N/A N/A</v>
        <stp/>
        <stp>BDP|11588710023206889017</stp>
        <tr r="C1245" s="1"/>
      </tp>
      <tp t="s">
        <v>#N/A N/A</v>
        <stp/>
        <stp>BDP|18029087176035075806</stp>
        <tr r="F730" s="1"/>
      </tp>
      <tp t="s">
        <v>#N/A N/A</v>
        <stp/>
        <stp>BDP|13604898915281249994</stp>
        <tr r="C1255" s="1"/>
      </tp>
      <tp t="s">
        <v>#N/A N/A</v>
        <stp/>
        <stp>BDP|16138169351612576221</stp>
        <tr r="F698" s="1"/>
      </tp>
      <tp t="s">
        <v>#N/A N/A</v>
        <stp/>
        <stp>BDP|14249467885183010909</stp>
        <tr r="G19" s="1"/>
      </tp>
      <tp t="s">
        <v>#N/A N/A</v>
        <stp/>
        <stp>BDP|15093902970731862890</stp>
        <tr r="F1384" s="1"/>
      </tp>
      <tp t="s">
        <v>#N/A N/A</v>
        <stp/>
        <stp>BDP|16161413795851037847</stp>
        <tr r="B877" s="1"/>
      </tp>
      <tp t="s">
        <v>#N/A N/A</v>
        <stp/>
        <stp>BDP|13394744537580059514</stp>
        <tr r="F258" s="1"/>
      </tp>
      <tp t="s">
        <v>#N/A N/A</v>
        <stp/>
        <stp>BDP|11527699564961898213</stp>
        <tr r="D312" s="1"/>
      </tp>
      <tp t="s">
        <v>#N/A N/A</v>
        <stp/>
        <stp>BDP|16608264270350467159</stp>
        <tr r="E1247" s="1"/>
      </tp>
      <tp t="s">
        <v>#N/A N/A</v>
        <stp/>
        <stp>BDP|10916126627021990046</stp>
        <tr r="H830" s="1"/>
      </tp>
      <tp t="s">
        <v>#N/A N/A</v>
        <stp/>
        <stp>BDP|11343168732768777913</stp>
        <tr r="C1123" s="1"/>
      </tp>
      <tp t="s">
        <v>#N/A N/A</v>
        <stp/>
        <stp>BDP|13293579210945136055</stp>
        <tr r="H1462" s="1"/>
      </tp>
      <tp t="s">
        <v>#N/A N/A</v>
        <stp/>
        <stp>BDP|16776778697198549234</stp>
        <tr r="C806" s="1"/>
      </tp>
      <tp t="s">
        <v>#N/A N/A</v>
        <stp/>
        <stp>BDP|12052043700645091554</stp>
        <tr r="B1290" s="1"/>
      </tp>
      <tp t="s">
        <v>#N/A N/A</v>
        <stp/>
        <stp>BDP|11857144132623960262</stp>
        <tr r="E339" s="1"/>
      </tp>
      <tp t="s">
        <v>#N/A N/A</v>
        <stp/>
        <stp>BDP|17768522975610803791</stp>
        <tr r="H1154" s="1"/>
      </tp>
      <tp t="s">
        <v>#N/A N/A</v>
        <stp/>
        <stp>BDP|17891191236231609608</stp>
        <tr r="C1503" s="1"/>
      </tp>
      <tp t="s">
        <v>#N/A N/A</v>
        <stp/>
        <stp>BDP|15565960387741227771</stp>
        <tr r="C231" s="1"/>
      </tp>
      <tp t="s">
        <v>#N/A N/A</v>
        <stp/>
        <stp>BDP|13521210705732925195</stp>
        <tr r="D303" s="1"/>
      </tp>
      <tp t="s">
        <v>#N/A N/A</v>
        <stp/>
        <stp>BDP|15458981118606352966</stp>
        <tr r="G1291" s="1"/>
      </tp>
      <tp t="s">
        <v>#N/A N/A</v>
        <stp/>
        <stp>BDP|17372467895798929085</stp>
        <tr r="G547" s="1"/>
      </tp>
      <tp t="s">
        <v>#N/A N/A</v>
        <stp/>
        <stp>BDP|17918620384602961971</stp>
        <tr r="D249" s="1"/>
      </tp>
      <tp t="s">
        <v>#N/A N/A</v>
        <stp/>
        <stp>BDP|16351940410534282848</stp>
        <tr r="H398" s="1"/>
      </tp>
      <tp t="s">
        <v>#N/A N/A</v>
        <stp/>
        <stp>BDP|12748825574579735670</stp>
        <tr r="E739" s="1"/>
      </tp>
      <tp t="s">
        <v>#N/A N/A</v>
        <stp/>
        <stp>BDP|16186161549709819878</stp>
        <tr r="D232" s="1"/>
      </tp>
      <tp t="s">
        <v>#N/A N/A</v>
        <stp/>
        <stp>BDP|11578113883713233947</stp>
        <tr r="F1170" s="1"/>
      </tp>
      <tp t="s">
        <v>#N/A N/A</v>
        <stp/>
        <stp>BDP|12970605369447959785</stp>
        <tr r="F1372" s="1"/>
      </tp>
      <tp t="s">
        <v>#N/A N/A</v>
        <stp/>
        <stp>BDP|16799678878467123281</stp>
        <tr r="C248" s="1"/>
      </tp>
      <tp t="s">
        <v>#N/A N/A</v>
        <stp/>
        <stp>BDP|12215563236787709143</stp>
        <tr r="C947" s="1"/>
      </tp>
      <tp t="s">
        <v>#N/A N/A</v>
        <stp/>
        <stp>BDP|11143630165167689408</stp>
        <tr r="D881" s="1"/>
      </tp>
      <tp t="s">
        <v>#N/A N/A</v>
        <stp/>
        <stp>BDP|12062455128386468083</stp>
        <tr r="H1518" s="1"/>
      </tp>
      <tp t="s">
        <v>#N/A N/A</v>
        <stp/>
        <stp>BDP|16477095170147910456</stp>
        <tr r="D1274" s="1"/>
      </tp>
      <tp t="s">
        <v>#N/A N/A</v>
        <stp/>
        <stp>BDP|16313778467435051032</stp>
        <tr r="B481" s="1"/>
      </tp>
      <tp t="s">
        <v>#N/A N/A</v>
        <stp/>
        <stp>BDP|14915428396139467294</stp>
        <tr r="G607" s="1"/>
      </tp>
      <tp t="s">
        <v>#N/A N/A</v>
        <stp/>
        <stp>BDP|17793668132578196824</stp>
        <tr r="B218" s="1"/>
      </tp>
      <tp t="s">
        <v>#N/A N/A</v>
        <stp/>
        <stp>BDP|14412203897524074938</stp>
        <tr r="H366" s="1"/>
      </tp>
      <tp t="s">
        <v>#N/A N/A</v>
        <stp/>
        <stp>BDP|11835098300322291139</stp>
        <tr r="D1188" s="1"/>
      </tp>
      <tp t="s">
        <v>#N/A N/A</v>
        <stp/>
        <stp>BDP|15392836843293374802</stp>
        <tr r="C418" s="1"/>
      </tp>
      <tp t="s">
        <v>#N/A N/A</v>
        <stp/>
        <stp>BDP|14748301542581485010</stp>
        <tr r="C1494" s="1"/>
      </tp>
      <tp t="s">
        <v>#N/A N/A</v>
        <stp/>
        <stp>BDP|14301138830372775673</stp>
        <tr r="D1441" s="1"/>
      </tp>
      <tp t="s">
        <v>#N/A N/A</v>
        <stp/>
        <stp>BDP|11044699529144307333</stp>
        <tr r="C1372" s="1"/>
      </tp>
      <tp t="s">
        <v>#N/A N/A</v>
        <stp/>
        <stp>BDP|11018502520071995594</stp>
        <tr r="H1281" s="1"/>
      </tp>
      <tp t="s">
        <v>#N/A N/A</v>
        <stp/>
        <stp>BDP|15650569067366204251</stp>
        <tr r="C476" s="1"/>
      </tp>
      <tp t="s">
        <v>#N/A N/A</v>
        <stp/>
        <stp>BDP|15598586449497607126</stp>
        <tr r="F881" s="1"/>
      </tp>
      <tp t="s">
        <v>#N/A N/A</v>
        <stp/>
        <stp>BDP|16996207712414902327</stp>
        <tr r="C953" s="1"/>
      </tp>
      <tp t="s">
        <v>#N/A N/A</v>
        <stp/>
        <stp>BDP|10821253879255168256</stp>
        <tr r="H1552" s="1"/>
      </tp>
      <tp t="s">
        <v>#N/A N/A</v>
        <stp/>
        <stp>BDP|11257082575690671494</stp>
        <tr r="G442" s="1"/>
      </tp>
      <tp t="s">
        <v>#N/A N/A</v>
        <stp/>
        <stp>BDP|14726737051100465410</stp>
        <tr r="E1478" s="1"/>
      </tp>
      <tp t="s">
        <v>#N/A N/A</v>
        <stp/>
        <stp>BDP|11136241266211203611</stp>
        <tr r="G982" s="1"/>
      </tp>
      <tp t="s">
        <v>#N/A N/A</v>
        <stp/>
        <stp>BDP|11194738765476435437</stp>
        <tr r="D1177" s="1"/>
      </tp>
      <tp t="s">
        <v>#N/A N/A</v>
        <stp/>
        <stp>BDP|18331234711368169105</stp>
        <tr r="D1562" s="1"/>
      </tp>
      <tp t="s">
        <v>#N/A N/A</v>
        <stp/>
        <stp>BDP|10156877643738046656</stp>
        <tr r="E464" s="1"/>
      </tp>
      <tp t="s">
        <v>#N/A N/A</v>
        <stp/>
        <stp>BDP|13331346179135744097</stp>
        <tr r="H930" s="1"/>
      </tp>
      <tp t="s">
        <v>#N/A N/A</v>
        <stp/>
        <stp>BDP|15490158863619446965</stp>
        <tr r="E1156" s="1"/>
      </tp>
      <tp t="s">
        <v>#N/A N/A</v>
        <stp/>
        <stp>BDP|15799919565549217112</stp>
        <tr r="D883" s="1"/>
      </tp>
      <tp t="s">
        <v>#N/A N/A</v>
        <stp/>
        <stp>BDP|14319029131030670569</stp>
        <tr r="D1307" s="1"/>
      </tp>
      <tp t="s">
        <v>#N/A N/A</v>
        <stp/>
        <stp>BDP|11627067406182511133</stp>
        <tr r="E1370" s="1"/>
      </tp>
      <tp t="s">
        <v>#N/A N/A</v>
        <stp/>
        <stp>BDP|13264046252415317170</stp>
        <tr r="E595" s="1"/>
      </tp>
      <tp t="s">
        <v>#N/A N/A</v>
        <stp/>
        <stp>BDP|13737248343691109626</stp>
        <tr r="E299" s="1"/>
      </tp>
      <tp t="s">
        <v>#N/A N/A</v>
        <stp/>
        <stp>BDP|13182031641284459144</stp>
        <tr r="G878" s="1"/>
      </tp>
      <tp t="s">
        <v>#N/A N/A</v>
        <stp/>
        <stp>BDP|14798841147392697818</stp>
        <tr r="G1279" s="1"/>
      </tp>
      <tp t="s">
        <v>#N/A N/A</v>
        <stp/>
        <stp>BDP|12291675892978255769</stp>
        <tr r="D1413" s="1"/>
      </tp>
      <tp t="s">
        <v>#N/A N/A</v>
        <stp/>
        <stp>BDP|12589170494438339066</stp>
        <tr r="D1532" s="1"/>
      </tp>
      <tp t="s">
        <v>#N/A N/A</v>
        <stp/>
        <stp>BDP|11993704267164500684</stp>
        <tr r="E113" s="1"/>
      </tp>
      <tp t="s">
        <v>#N/A N/A</v>
        <stp/>
        <stp>BDP|10458043775782087761</stp>
        <tr r="F294" s="1"/>
      </tp>
      <tp t="s">
        <v>#N/A N/A</v>
        <stp/>
        <stp>BDP|12774439183359363573</stp>
        <tr r="C342" s="1"/>
      </tp>
      <tp t="s">
        <v>#N/A N/A</v>
        <stp/>
        <stp>BDP|15292733975636300143</stp>
        <tr r="B308" s="1"/>
      </tp>
      <tp t="s">
        <v>#N/A N/A</v>
        <stp/>
        <stp>BDP|12796556444027489619</stp>
        <tr r="F1571" s="1"/>
      </tp>
      <tp t="s">
        <v>#N/A N/A</v>
        <stp/>
        <stp>BDP|10523197720693757288</stp>
        <tr r="H1087" s="1"/>
      </tp>
      <tp t="s">
        <v>#N/A N/A</v>
        <stp/>
        <stp>BDP|17581435099121867947</stp>
        <tr r="H878" s="1"/>
      </tp>
      <tp t="s">
        <v>#N/A N/A</v>
        <stp/>
        <stp>BDP|17224606624279038856</stp>
        <tr r="D353" s="1"/>
      </tp>
      <tp t="s">
        <v>#N/A N/A</v>
        <stp/>
        <stp>BDP|13863581657313441202</stp>
        <tr r="D383" s="1"/>
      </tp>
      <tp t="s">
        <v>#N/A N/A</v>
        <stp/>
        <stp>BDP|16709373960032744345</stp>
        <tr r="E939" s="1"/>
      </tp>
      <tp t="s">
        <v>#N/A N/A</v>
        <stp/>
        <stp>BDP|14268752035867941589</stp>
        <tr r="C1175" s="1"/>
      </tp>
      <tp t="s">
        <v>#N/A N/A</v>
        <stp/>
        <stp>BDP|17236431743433158603</stp>
        <tr r="H38" s="1"/>
      </tp>
      <tp t="s">
        <v>#N/A N/A</v>
        <stp/>
        <stp>BDP|16620874560369422367</stp>
        <tr r="D560" s="1"/>
      </tp>
      <tp t="s">
        <v>#N/A N/A</v>
        <stp/>
        <stp>BDP|11806024232124950427</stp>
        <tr r="B593" s="1"/>
      </tp>
      <tp t="s">
        <v>#N/A N/A</v>
        <stp/>
        <stp>BDP|14633117307425069230</stp>
        <tr r="G1478" s="1"/>
      </tp>
      <tp t="s">
        <v>#N/A N/A</v>
        <stp/>
        <stp>BDP|16764012612374682119</stp>
        <tr r="D1279" s="1"/>
      </tp>
      <tp t="s">
        <v>#N/A N/A</v>
        <stp/>
        <stp>BDP|18405261489995855508</stp>
        <tr r="B188" s="1"/>
      </tp>
      <tp t="s">
        <v>#N/A N/A</v>
        <stp/>
        <stp>BDP|13711314857186583179</stp>
        <tr r="F484" s="1"/>
      </tp>
      <tp t="s">
        <v>#N/A N/A</v>
        <stp/>
        <stp>BDP|13385554455013862291</stp>
        <tr r="F66" s="1"/>
      </tp>
      <tp t="s">
        <v>#N/A N/A</v>
        <stp/>
        <stp>BDP|14040359773327329576</stp>
        <tr r="H341" s="1"/>
      </tp>
      <tp t="s">
        <v>#N/A N/A</v>
        <stp/>
        <stp>BDP|16713044568942925004</stp>
        <tr r="C115" s="1"/>
      </tp>
      <tp t="s">
        <v>#N/A N/A</v>
        <stp/>
        <stp>BDP|15491755614179166863</stp>
        <tr r="F914" s="1"/>
      </tp>
      <tp t="s">
        <v>#N/A N/A</v>
        <stp/>
        <stp>BDP|14394734507094253577</stp>
        <tr r="E122" s="1"/>
      </tp>
      <tp t="s">
        <v>#N/A N/A</v>
        <stp/>
        <stp>BDP|14528359891784222811</stp>
        <tr r="F7" s="1"/>
      </tp>
      <tp t="s">
        <v>#N/A N/A</v>
        <stp/>
        <stp>BDP|16617022395954572962</stp>
        <tr r="F20" s="1"/>
      </tp>
      <tp t="s">
        <v>#N/A N/A</v>
        <stp/>
        <stp>BDP|17495228036596525278</stp>
        <tr r="C588" s="1"/>
      </tp>
      <tp t="s">
        <v>#N/A N/A</v>
        <stp/>
        <stp>BDP|12847277640284961249</stp>
        <tr r="E687" s="1"/>
      </tp>
      <tp t="s">
        <v>#N/A N/A</v>
        <stp/>
        <stp>BDP|18096766558391510993</stp>
        <tr r="E1440" s="1"/>
      </tp>
      <tp t="s">
        <v>#N/A N/A</v>
        <stp/>
        <stp>BDP|14799654650030600560</stp>
        <tr r="F41" s="1"/>
      </tp>
      <tp t="s">
        <v>#N/A N/A</v>
        <stp/>
        <stp>BDP|15746828238464737886</stp>
        <tr r="G553" s="1"/>
      </tp>
      <tp t="s">
        <v>#N/A N/A</v>
        <stp/>
        <stp>BDP|15890622192341934936</stp>
        <tr r="C1153" s="1"/>
      </tp>
      <tp t="s">
        <v>#N/A N/A</v>
        <stp/>
        <stp>BDP|10800490250950112324</stp>
        <tr r="H21" s="1"/>
      </tp>
      <tp t="s">
        <v>#N/A N/A</v>
        <stp/>
        <stp>BDP|11842394902195518541</stp>
        <tr r="F1299" s="1"/>
      </tp>
      <tp t="s">
        <v>#N/A N/A</v>
        <stp/>
        <stp>BDP|12422127442117356250</stp>
        <tr r="C1232" s="1"/>
      </tp>
      <tp t="s">
        <v>#N/A N/A</v>
        <stp/>
        <stp>BDP|13301626287069127655</stp>
        <tr r="C1281" s="1"/>
      </tp>
      <tp t="s">
        <v>#N/A N/A</v>
        <stp/>
        <stp>BDP|10277020767796771227</stp>
        <tr r="G402" s="1"/>
      </tp>
      <tp t="s">
        <v>#N/A N/A</v>
        <stp/>
        <stp>BDP|14719752862565233202</stp>
        <tr r="D1433" s="1"/>
      </tp>
      <tp t="s">
        <v>#N/A N/A</v>
        <stp/>
        <stp>BDP|13887507020181815729</stp>
        <tr r="F1226" s="1"/>
      </tp>
      <tp t="s">
        <v>#N/A N/A</v>
        <stp/>
        <stp>BDP|13065937690277844691</stp>
        <tr r="E532" s="1"/>
      </tp>
      <tp t="s">
        <v>#N/A N/A</v>
        <stp/>
        <stp>BDP|10066311124031747205</stp>
        <tr r="C1303" s="1"/>
      </tp>
      <tp t="s">
        <v>#N/A N/A</v>
        <stp/>
        <stp>BDP|15433765214581035045</stp>
        <tr r="E704" s="1"/>
      </tp>
      <tp t="s">
        <v>#N/A N/A</v>
        <stp/>
        <stp>BDP|11613986541838529689</stp>
        <tr r="C1101" s="1"/>
      </tp>
      <tp t="s">
        <v>#N/A N/A</v>
        <stp/>
        <stp>BDP|12156655220491376557</stp>
        <tr r="C1107" s="1"/>
      </tp>
      <tp t="s">
        <v>#N/A N/A</v>
        <stp/>
        <stp>BDP|12953628104213594582</stp>
        <tr r="E572" s="1"/>
      </tp>
      <tp t="s">
        <v>#N/A N/A</v>
        <stp/>
        <stp>BDP|11103976111469754223</stp>
        <tr r="H686" s="1"/>
      </tp>
      <tp t="s">
        <v>#N/A N/A</v>
        <stp/>
        <stp>BDP|15929288231770511607</stp>
        <tr r="C1269" s="1"/>
      </tp>
      <tp t="s">
        <v>#N/A N/A</v>
        <stp/>
        <stp>BDP|15914087633486404239</stp>
        <tr r="B687" s="1"/>
      </tp>
      <tp t="s">
        <v>#N/A N/A</v>
        <stp/>
        <stp>BDP|14266876199835029290</stp>
        <tr r="D275" s="1"/>
      </tp>
      <tp t="s">
        <v>#N/A N/A</v>
        <stp/>
        <stp>BDP|17186710163210768414</stp>
        <tr r="H793" s="1"/>
      </tp>
      <tp t="s">
        <v>#N/A N/A</v>
        <stp/>
        <stp>BDP|14624371179450499296</stp>
        <tr r="C679" s="1"/>
      </tp>
      <tp t="s">
        <v>#N/A N/A</v>
        <stp/>
        <stp>BDP|16771053035433094421</stp>
        <tr r="H176" s="1"/>
      </tp>
      <tp t="s">
        <v>#N/A N/A</v>
        <stp/>
        <stp>BDP|10339031231868706935</stp>
        <tr r="G513" s="1"/>
      </tp>
      <tp t="s">
        <v>#N/A N/A</v>
        <stp/>
        <stp>BDP|13071718840211003342</stp>
        <tr r="G644" s="1"/>
      </tp>
      <tp t="s">
        <v>#N/A N/A</v>
        <stp/>
        <stp>BDP|16462556031576499412</stp>
        <tr r="F31" s="1"/>
      </tp>
      <tp t="s">
        <v>#N/A N/A</v>
        <stp/>
        <stp>BDP|16992183265377631474</stp>
        <tr r="E1181" s="1"/>
      </tp>
      <tp t="s">
        <v>#N/A N/A</v>
        <stp/>
        <stp>BDP|17496845516568318404</stp>
        <tr r="G916" s="1"/>
      </tp>
      <tp t="s">
        <v>#N/A N/A</v>
        <stp/>
        <stp>BDP|10824690137381252618</stp>
        <tr r="G120" s="1"/>
      </tp>
      <tp t="s">
        <v>#N/A N/A</v>
        <stp/>
        <stp>BDP|14037984799314479201</stp>
        <tr r="G564" s="1"/>
      </tp>
      <tp t="s">
        <v>#N/A N/A</v>
        <stp/>
        <stp>BDP|16549774867173307633</stp>
        <tr r="E1462" s="1"/>
      </tp>
      <tp t="s">
        <v>#N/A N/A</v>
        <stp/>
        <stp>BDP|11541341953370461536</stp>
        <tr r="B1010" s="1"/>
      </tp>
      <tp t="s">
        <v>#N/A N/A</v>
        <stp/>
        <stp>BDP|15704222370466637460</stp>
        <tr r="C755" s="1"/>
      </tp>
      <tp t="s">
        <v>#N/A N/A</v>
        <stp/>
        <stp>BDP|18174642451439432057</stp>
        <tr r="C223" s="1"/>
      </tp>
      <tp t="s">
        <v>#N/A N/A</v>
        <stp/>
        <stp>BDP|15805018823873675693</stp>
        <tr r="C1090" s="1"/>
      </tp>
      <tp t="s">
        <v>#N/A N/A</v>
        <stp/>
        <stp>BDP|14439946553702017867</stp>
        <tr r="F854" s="1"/>
      </tp>
      <tp t="s">
        <v>#N/A N/A</v>
        <stp/>
        <stp>BDP|17275403717681360130</stp>
        <tr r="C1036" s="1"/>
      </tp>
      <tp t="s">
        <v>#N/A N/A</v>
        <stp/>
        <stp>BDP|15032749958416178392</stp>
        <tr r="H441" s="1"/>
      </tp>
      <tp t="s">
        <v>#N/A N/A</v>
        <stp/>
        <stp>BDP|15173760035385587635</stp>
        <tr r="E690" s="1"/>
      </tp>
      <tp t="s">
        <v>#N/A N/A</v>
        <stp/>
        <stp>BDP|10270128134191602161</stp>
        <tr r="F401" s="1"/>
      </tp>
      <tp t="s">
        <v>#N/A N/A</v>
        <stp/>
        <stp>BDP|10551116862617724259</stp>
        <tr r="F850" s="1"/>
      </tp>
      <tp t="s">
        <v>#N/A N/A</v>
        <stp/>
        <stp>BDP|14737850488521618789</stp>
        <tr r="E301" s="1"/>
      </tp>
      <tp t="s">
        <v>#N/A N/A</v>
        <stp/>
        <stp>BDP|15647642713971455117</stp>
        <tr r="B575" s="1"/>
      </tp>
      <tp t="s">
        <v>#N/A N/A</v>
        <stp/>
        <stp>BDP|14686083403497104183</stp>
        <tr r="C718" s="1"/>
      </tp>
      <tp t="s">
        <v>#N/A N/A</v>
        <stp/>
        <stp>BDP|17733126810702262738</stp>
        <tr r="D1175" s="1"/>
      </tp>
      <tp t="s">
        <v>#N/A N/A</v>
        <stp/>
        <stp>BDP|10363576574130657028</stp>
        <tr r="C1451" s="1"/>
      </tp>
      <tp t="s">
        <v>#N/A N/A</v>
        <stp/>
        <stp>BDP|16752380216243407594</stp>
        <tr r="F1471" s="1"/>
      </tp>
      <tp t="s">
        <v>#N/A N/A</v>
        <stp/>
        <stp>BDP|11251107626721441143</stp>
        <tr r="D293" s="1"/>
      </tp>
      <tp t="s">
        <v>#N/A N/A</v>
        <stp/>
        <stp>BDP|13766546046872685272</stp>
        <tr r="C1519" s="1"/>
      </tp>
      <tp t="s">
        <v>#N/A N/A</v>
        <stp/>
        <stp>BDP|15283510357857172015</stp>
        <tr r="G1330" s="1"/>
      </tp>
      <tp t="s">
        <v>#N/A N/A</v>
        <stp/>
        <stp>BDP|11359742456644357564</stp>
        <tr r="C928" s="1"/>
      </tp>
      <tp t="s">
        <v>#N/A N/A</v>
        <stp/>
        <stp>BDP|16865446031171123283</stp>
        <tr r="F483" s="1"/>
      </tp>
      <tp t="s">
        <v>#N/A N/A</v>
        <stp/>
        <stp>BDP|17766923793282514771</stp>
        <tr r="C978" s="1"/>
      </tp>
      <tp t="s">
        <v>#N/A N/A</v>
        <stp/>
        <stp>BDP|15573501156327338042</stp>
        <tr r="E359" s="1"/>
      </tp>
      <tp t="s">
        <v>#N/A N/A</v>
        <stp/>
        <stp>BDP|13307401055469386919</stp>
        <tr r="G140" s="1"/>
      </tp>
      <tp t="s">
        <v>#N/A N/A</v>
        <stp/>
        <stp>BDP|14006142773989755975</stp>
        <tr r="B1354" s="1"/>
      </tp>
      <tp t="s">
        <v>#N/A N/A</v>
        <stp/>
        <stp>BDP|15412198242725862703</stp>
        <tr r="D576" s="1"/>
      </tp>
      <tp t="s">
        <v>#N/A N/A</v>
        <stp/>
        <stp>BDP|10446041319917847463</stp>
        <tr r="B220" s="1"/>
      </tp>
      <tp t="s">
        <v>#N/A N/A</v>
        <stp/>
        <stp>BDP|13461618573179648971</stp>
        <tr r="G868" s="1"/>
      </tp>
      <tp t="s">
        <v>#N/A N/A</v>
        <stp/>
        <stp>BDP|13021093108463486227</stp>
        <tr r="D1069" s="1"/>
      </tp>
      <tp t="s">
        <v>#N/A N/A</v>
        <stp/>
        <stp>BDP|16207418280638064042</stp>
        <tr r="E1138" s="1"/>
      </tp>
      <tp t="s">
        <v>#N/A N/A</v>
        <stp/>
        <stp>BDP|13300448021785030215</stp>
        <tr r="D134" s="1"/>
      </tp>
      <tp t="s">
        <v>#N/A N/A</v>
        <stp/>
        <stp>BDP|17603743172691287455</stp>
        <tr r="C1420" s="1"/>
      </tp>
      <tp t="s">
        <v>#N/A N/A</v>
        <stp/>
        <stp>BDP|16973859114659602490</stp>
        <tr r="B1504" s="1"/>
      </tp>
      <tp t="s">
        <v>#N/A N/A</v>
        <stp/>
        <stp>BDP|18333077042646592843</stp>
        <tr r="C1084" s="1"/>
      </tp>
      <tp t="s">
        <v>#N/A N/A</v>
        <stp/>
        <stp>BDP|11784514193708607743</stp>
        <tr r="H549" s="1"/>
      </tp>
      <tp t="s">
        <v>#N/A N/A</v>
        <stp/>
        <stp>BDP|16390072021590046624</stp>
        <tr r="F933" s="1"/>
      </tp>
      <tp t="s">
        <v>#N/A N/A</v>
        <stp/>
        <stp>BDP|14030749908153946221</stp>
        <tr r="E552" s="1"/>
      </tp>
      <tp t="s">
        <v>#N/A N/A</v>
        <stp/>
        <stp>BDP|10135319967641085609</stp>
        <tr r="E45" s="1"/>
      </tp>
      <tp t="s">
        <v>#N/A N/A</v>
        <stp/>
        <stp>BDP|15690305834706050152</stp>
        <tr r="B1099" s="1"/>
      </tp>
      <tp t="s">
        <v>#N/A N/A</v>
        <stp/>
        <stp>BDP|14916350130827834136</stp>
        <tr r="D43" s="1"/>
      </tp>
      <tp t="s">
        <v>#N/A N/A</v>
        <stp/>
        <stp>BDP|12516684676817481689</stp>
        <tr r="F1270" s="1"/>
      </tp>
      <tp t="s">
        <v>#N/A N/A</v>
        <stp/>
        <stp>BDP|13013155756713535613</stp>
        <tr r="C1126" s="1"/>
      </tp>
      <tp t="s">
        <v>#N/A N/A</v>
        <stp/>
        <stp>BDP|17689069501082567735</stp>
        <tr r="E944" s="1"/>
      </tp>
      <tp t="s">
        <v>#N/A N/A</v>
        <stp/>
        <stp>BDP|16752315141071068201</stp>
        <tr r="F657" s="1"/>
      </tp>
      <tp t="s">
        <v>#N/A N/A</v>
        <stp/>
        <stp>BDP|12533370806761543267</stp>
        <tr r="G1286" s="1"/>
      </tp>
      <tp t="s">
        <v>#N/A N/A</v>
        <stp/>
        <stp>BDP|17041235734693923793</stp>
        <tr r="E1094" s="1"/>
      </tp>
      <tp t="s">
        <v>#N/A N/A</v>
        <stp/>
        <stp>BDP|11567362037203554065</stp>
        <tr r="F662" s="1"/>
      </tp>
      <tp t="s">
        <v>#N/A N/A</v>
        <stp/>
        <stp>BDP|18000109627289063008</stp>
        <tr r="C431" s="1"/>
      </tp>
      <tp t="s">
        <v>#N/A N/A</v>
        <stp/>
        <stp>BDP|12965477700327852312</stp>
        <tr r="D405" s="1"/>
      </tp>
      <tp t="s">
        <v>#N/A N/A</v>
        <stp/>
        <stp>BDP|17717767741681114765</stp>
        <tr r="D42" s="1"/>
      </tp>
      <tp t="s">
        <v>#N/A N/A</v>
        <stp/>
        <stp>BDP|16408922082107171220</stp>
        <tr r="E963" s="1"/>
      </tp>
      <tp t="s">
        <v>#N/A N/A</v>
        <stp/>
        <stp>BDP|14639862429425795998</stp>
        <tr r="D200" s="1"/>
      </tp>
      <tp t="s">
        <v>#N/A N/A</v>
        <stp/>
        <stp>BDP|15765552997918318318</stp>
        <tr r="C990" s="1"/>
      </tp>
      <tp t="s">
        <v>#N/A N/A</v>
        <stp/>
        <stp>BDP|13635861717488029000</stp>
        <tr r="E1484" s="1"/>
      </tp>
      <tp t="s">
        <v>#N/A N/A</v>
        <stp/>
        <stp>BDP|15026118869342699294</stp>
        <tr r="B1536" s="1"/>
      </tp>
      <tp t="s">
        <v>#N/A N/A</v>
        <stp/>
        <stp>BDP|15457864315557303930</stp>
        <tr r="D784" s="1"/>
      </tp>
      <tp t="s">
        <v>#N/A N/A</v>
        <stp/>
        <stp>BDP|13371127309960619087</stp>
        <tr r="C962" s="1"/>
      </tp>
      <tp t="s">
        <v>#N/A N/A</v>
        <stp/>
        <stp>BDP|15613323168851266383</stp>
        <tr r="G237" s="1"/>
      </tp>
      <tp t="s">
        <v>#N/A N/A</v>
        <stp/>
        <stp>BDP|15245338405367594379</stp>
        <tr r="D1290" s="1"/>
      </tp>
      <tp t="s">
        <v>#N/A N/A</v>
        <stp/>
        <stp>BDP|11708620593878704476</stp>
        <tr r="E610" s="1"/>
      </tp>
      <tp t="s">
        <v>#N/A N/A</v>
        <stp/>
        <stp>BDP|15949334606376983236</stp>
        <tr r="G1474" s="1"/>
      </tp>
      <tp t="s">
        <v>#N/A N/A</v>
        <stp/>
        <stp>BDP|13277358560233916781</stp>
        <tr r="D90" s="1"/>
      </tp>
      <tp t="s">
        <v>#N/A N/A</v>
        <stp/>
        <stp>BDP|18435401357472722928</stp>
        <tr r="E248" s="1"/>
      </tp>
      <tp t="s">
        <v>#N/A N/A</v>
        <stp/>
        <stp>BDP|11626024476641294565</stp>
        <tr r="D1232" s="1"/>
      </tp>
      <tp t="s">
        <v>#N/A N/A</v>
        <stp/>
        <stp>BDP|14268707333756561423</stp>
        <tr r="E1184" s="1"/>
      </tp>
      <tp t="s">
        <v>#N/A N/A</v>
        <stp/>
        <stp>BDP|17947794431095269454</stp>
        <tr r="E851" s="1"/>
      </tp>
      <tp t="s">
        <v>#N/A N/A</v>
        <stp/>
        <stp>BDP|16863135149464040543</stp>
        <tr r="H1012" s="1"/>
      </tp>
      <tp t="s">
        <v>#N/A N/A</v>
        <stp/>
        <stp>BDP|14586789029101265206</stp>
        <tr r="F516" s="1"/>
      </tp>
      <tp t="s">
        <v>#N/A N/A</v>
        <stp/>
        <stp>BDP|14283713567366602148</stp>
        <tr r="C1498" s="1"/>
      </tp>
      <tp t="s">
        <v>#N/A N/A</v>
        <stp/>
        <stp>BDP|10793055998739983254</stp>
        <tr r="B1476" s="1"/>
      </tp>
      <tp t="s">
        <v>#N/A N/A</v>
        <stp/>
        <stp>BDP|16442273536155566067</stp>
        <tr r="H1053" s="1"/>
      </tp>
      <tp t="s">
        <v>#N/A N/A</v>
        <stp/>
        <stp>BDP|14162692196270037982</stp>
        <tr r="B1065" s="1"/>
      </tp>
      <tp t="s">
        <v>#N/A N/A</v>
        <stp/>
        <stp>BDP|15462023254697518514</stp>
        <tr r="F916" s="1"/>
      </tp>
      <tp t="s">
        <v>#N/A N/A</v>
        <stp/>
        <stp>BDP|11971397715694772544</stp>
        <tr r="H527" s="1"/>
      </tp>
      <tp t="s">
        <v>#N/A N/A</v>
        <stp/>
        <stp>BDP|15668338705571484526</stp>
        <tr r="D1272" s="1"/>
      </tp>
      <tp t="s">
        <v>#N/A N/A</v>
        <stp/>
        <stp>BDP|11036307131765537624</stp>
        <tr r="E1365" s="1"/>
      </tp>
      <tp t="s">
        <v>#N/A N/A</v>
        <stp/>
        <stp>BDP|17331087275190098288</stp>
        <tr r="F99" s="1"/>
      </tp>
      <tp t="s">
        <v>#N/A N/A</v>
        <stp/>
        <stp>BDP|18015653268363431809</stp>
        <tr r="E914" s="1"/>
      </tp>
      <tp t="s">
        <v>#N/A N/A</v>
        <stp/>
        <stp>BDP|12691706467392926216</stp>
        <tr r="H508" s="1"/>
      </tp>
      <tp t="s">
        <v>#N/A N/A</v>
        <stp/>
        <stp>BDP|13286793704377225042</stp>
        <tr r="C284" s="1"/>
      </tp>
      <tp t="s">
        <v>#N/A N/A</v>
        <stp/>
        <stp>BDP|13538212920389453998</stp>
        <tr r="B675" s="1"/>
      </tp>
      <tp t="s">
        <v>#N/A N/A</v>
        <stp/>
        <stp>BDP|15976288759744621574</stp>
        <tr r="D771" s="1"/>
      </tp>
      <tp t="s">
        <v>#N/A N/A</v>
        <stp/>
        <stp>BDP|14539115178809503803</stp>
        <tr r="E23" s="1"/>
      </tp>
      <tp t="s">
        <v>#N/A N/A</v>
        <stp/>
        <stp>BDP|14728150421665219189</stp>
        <tr r="E452" s="1"/>
      </tp>
      <tp t="s">
        <v>#N/A N/A</v>
        <stp/>
        <stp>BDP|12732495755320054022</stp>
        <tr r="E247" s="1"/>
      </tp>
      <tp t="s">
        <v>#N/A N/A</v>
        <stp/>
        <stp>BDP|12394568214670857503</stp>
        <tr r="G1437" s="1"/>
      </tp>
      <tp t="s">
        <v>#N/A N/A</v>
        <stp/>
        <stp>BDP|10834745835757446045</stp>
        <tr r="F1112" s="1"/>
      </tp>
      <tp t="s">
        <v>#N/A N/A</v>
        <stp/>
        <stp>BDP|14845935040158410261</stp>
        <tr r="E236" s="1"/>
      </tp>
      <tp t="s">
        <v>#N/A N/A</v>
        <stp/>
        <stp>BDP|10256774928003162550</stp>
        <tr r="C1105" s="1"/>
      </tp>
      <tp t="s">
        <v>#N/A N/A</v>
        <stp/>
        <stp>BDP|14911082914770550695</stp>
        <tr r="E28" s="1"/>
      </tp>
      <tp t="s">
        <v>#N/A N/A</v>
        <stp/>
        <stp>BDP|11568591753392311051</stp>
        <tr r="H264" s="1"/>
      </tp>
      <tp t="s">
        <v>#N/A N/A</v>
        <stp/>
        <stp>BDP|16317290915633343548</stp>
        <tr r="E1309" s="1"/>
      </tp>
      <tp t="s">
        <v>#N/A N/A</v>
        <stp/>
        <stp>BDP|11855321256033342779</stp>
        <tr r="E1441" s="1"/>
      </tp>
      <tp t="s">
        <v>#N/A N/A</v>
        <stp/>
        <stp>BDP|17488927371193933964</stp>
        <tr r="G788" s="1"/>
      </tp>
      <tp t="s">
        <v>#N/A N/A</v>
        <stp/>
        <stp>BDP|13341108502293850213</stp>
        <tr r="H1356" s="1"/>
      </tp>
      <tp t="s">
        <v>#N/A N/A</v>
        <stp/>
        <stp>BDP|15968419721588832891</stp>
        <tr r="C338" s="1"/>
      </tp>
      <tp t="s">
        <v>#N/A N/A</v>
        <stp/>
        <stp>BDP|10334782971027067428</stp>
        <tr r="F804" s="1"/>
      </tp>
      <tp t="s">
        <v>#N/A N/A</v>
        <stp/>
        <stp>BDP|14015785800369203929</stp>
        <tr r="C399" s="1"/>
      </tp>
      <tp t="s">
        <v>#N/A N/A</v>
        <stp/>
        <stp>BDP|17311835769123499951</stp>
        <tr r="H545" s="1"/>
      </tp>
      <tp t="s">
        <v>#N/A N/A</v>
        <stp/>
        <stp>BDP|16184190241616622671</stp>
        <tr r="B381" s="1"/>
      </tp>
      <tp t="s">
        <v>#N/A N/A</v>
        <stp/>
        <stp>BDP|10961646523194291344</stp>
        <tr r="G1266" s="1"/>
      </tp>
      <tp t="s">
        <v>#N/A N/A</v>
        <stp/>
        <stp>BDP|13277593216022670630</stp>
        <tr r="G1578" s="1"/>
      </tp>
      <tp t="s">
        <v>#N/A N/A</v>
        <stp/>
        <stp>BDP|16301065384704158985</stp>
        <tr r="D1311" s="1"/>
      </tp>
      <tp t="s">
        <v>#N/A N/A</v>
        <stp/>
        <stp>BDP|18331676072502772896</stp>
        <tr r="C1585" s="1"/>
      </tp>
      <tp t="s">
        <v>#N/A N/A</v>
        <stp/>
        <stp>BDP|17407496903079220943</stp>
        <tr r="E631" s="1"/>
      </tp>
      <tp t="s">
        <v>#N/A N/A</v>
        <stp/>
        <stp>BDP|15704443588429429372</stp>
        <tr r="C985" s="1"/>
      </tp>
      <tp t="s">
        <v>#N/A N/A</v>
        <stp/>
        <stp>BDP|10911247902670166162</stp>
        <tr r="B1516" s="1"/>
      </tp>
      <tp t="s">
        <v>#N/A N/A</v>
        <stp/>
        <stp>BDP|12954777224025499150</stp>
        <tr r="F1021" s="1"/>
      </tp>
      <tp t="s">
        <v>#N/A N/A</v>
        <stp/>
        <stp>BDP|10152874402868828371</stp>
        <tr r="G1550" s="1"/>
      </tp>
      <tp t="s">
        <v>#N/A N/A</v>
        <stp/>
        <stp>BDP|14929620765211738629</stp>
        <tr r="D1213" s="1"/>
      </tp>
      <tp t="s">
        <v>#N/A N/A</v>
        <stp/>
        <stp>BDP|14094292026220610722</stp>
        <tr r="H162" s="1"/>
      </tp>
      <tp t="s">
        <v>#N/A N/A</v>
        <stp/>
        <stp>BDP|16100381373528470959</stp>
        <tr r="G1516" s="1"/>
      </tp>
      <tp t="s">
        <v>#N/A N/A</v>
        <stp/>
        <stp>BDP|10357646769775049658</stp>
        <tr r="B1369" s="1"/>
      </tp>
      <tp t="s">
        <v>#N/A N/A</v>
        <stp/>
        <stp>BDP|11464027545051182796</stp>
        <tr r="B866" s="1"/>
      </tp>
      <tp t="s">
        <v>#N/A N/A</v>
        <stp/>
        <stp>BDP|18089576829098349464</stp>
        <tr r="H316" s="1"/>
      </tp>
      <tp t="s">
        <v>#N/A N/A</v>
        <stp/>
        <stp>BDP|11035339508574568554</stp>
        <tr r="F1527" s="1"/>
      </tp>
      <tp t="s">
        <v>#N/A N/A</v>
        <stp/>
        <stp>BDP|16953807615044744805</stp>
        <tr r="C1146" s="1"/>
      </tp>
      <tp t="s">
        <v>#N/A N/A</v>
        <stp/>
        <stp>BDP|18172127068368819480</stp>
        <tr r="H519" s="1"/>
      </tp>
      <tp t="s">
        <v>#N/A N/A</v>
        <stp/>
        <stp>BDP|16902456059435660186</stp>
        <tr r="F740" s="1"/>
      </tp>
      <tp t="s">
        <v>#N/A N/A</v>
        <stp/>
        <stp>BDP|16451118200342884667</stp>
        <tr r="B1274" s="1"/>
      </tp>
      <tp t="s">
        <v>#N/A N/A</v>
        <stp/>
        <stp>BDP|10255196139992089392</stp>
        <tr r="B1211" s="1"/>
      </tp>
      <tp t="s">
        <v>#N/A N/A</v>
        <stp/>
        <stp>BDP|10065720838887373029</stp>
        <tr r="E1024" s="1"/>
      </tp>
      <tp t="s">
        <v>#N/A N/A</v>
        <stp/>
        <stp>BDP|17850913091282304603</stp>
        <tr r="B583" s="1"/>
      </tp>
      <tp t="s">
        <v>#N/A N/A</v>
        <stp/>
        <stp>BDP|16200733222751024181</stp>
        <tr r="G519" s="1"/>
      </tp>
      <tp t="s">
        <v>#N/A N/A</v>
        <stp/>
        <stp>BDP|15315114978764122405</stp>
        <tr r="C540" s="1"/>
      </tp>
      <tp t="s">
        <v>#N/A N/A</v>
        <stp/>
        <stp>BDP|15556096876625808490</stp>
        <tr r="G198" s="1"/>
      </tp>
      <tp t="s">
        <v>#N/A N/A</v>
        <stp/>
        <stp>BDP|17680469063305130394</stp>
        <tr r="D44" s="1"/>
      </tp>
      <tp t="s">
        <v>#N/A N/A</v>
        <stp/>
        <stp>BDP|11518309226486021597</stp>
        <tr r="B1451" s="1"/>
      </tp>
      <tp t="s">
        <v>#N/A N/A</v>
        <stp/>
        <stp>BDP|17819086299204750948</stp>
        <tr r="G363" s="1"/>
      </tp>
      <tp t="s">
        <v>#N/A N/A</v>
        <stp/>
        <stp>BDP|13302515538400395630</stp>
        <tr r="D107" s="1"/>
      </tp>
      <tp t="s">
        <v>#N/A N/A</v>
        <stp/>
        <stp>BDP|11816068617183646053</stp>
        <tr r="D1278" s="1"/>
      </tp>
      <tp t="s">
        <v>#N/A N/A</v>
        <stp/>
        <stp>BDP|13471653488927474975</stp>
        <tr r="B1269" s="1"/>
      </tp>
      <tp t="s">
        <v>#N/A N/A</v>
        <stp/>
        <stp>BDP|18060663724538068788</stp>
        <tr r="D1572" s="1"/>
      </tp>
      <tp t="s">
        <v>#N/A N/A</v>
        <stp/>
        <stp>BDP|15615589206505543675</stp>
        <tr r="H97" s="1"/>
      </tp>
      <tp t="s">
        <v>#N/A N/A</v>
        <stp/>
        <stp>BDP|16871173074071759262</stp>
        <tr r="D1230" s="1"/>
      </tp>
      <tp t="s">
        <v>#N/A N/A</v>
        <stp/>
        <stp>BDP|12043704576422853340</stp>
        <tr r="F1549" s="1"/>
      </tp>
      <tp t="s">
        <v>#N/A N/A</v>
        <stp/>
        <stp>BDP|14866254146513325224</stp>
        <tr r="E1112" s="1"/>
      </tp>
      <tp t="s">
        <v>#N/A N/A</v>
        <stp/>
        <stp>BDP|15700364839432703450</stp>
        <tr r="H315" s="1"/>
      </tp>
      <tp t="s">
        <v>#N/A N/A</v>
        <stp/>
        <stp>BDP|14160424078253235735</stp>
        <tr r="F167" s="1"/>
      </tp>
      <tp t="s">
        <v>#N/A N/A</v>
        <stp/>
        <stp>BDP|10519384663351313772</stp>
        <tr r="G804" s="1"/>
      </tp>
      <tp t="s">
        <v>#N/A N/A</v>
        <stp/>
        <stp>BDP|12085656628970013573</stp>
        <tr r="C245" s="1"/>
      </tp>
      <tp t="s">
        <v>#N/A N/A</v>
        <stp/>
        <stp>BDP|11936382246013886622</stp>
        <tr r="C946" s="1"/>
      </tp>
      <tp t="s">
        <v>#N/A N/A</v>
        <stp/>
        <stp>BDP|15181193714301226730</stp>
        <tr r="H1415" s="1"/>
      </tp>
      <tp t="s">
        <v>#N/A N/A</v>
        <stp/>
        <stp>BDP|17508822515928836571</stp>
        <tr r="E937" s="1"/>
      </tp>
      <tp t="s">
        <v>#N/A N/A</v>
        <stp/>
        <stp>BDP|17920552343382580772</stp>
        <tr r="H1114" s="1"/>
      </tp>
      <tp t="s">
        <v>#N/A N/A</v>
        <stp/>
        <stp>BDP|13582057968734489219</stp>
        <tr r="B1209" s="1"/>
      </tp>
      <tp t="s">
        <v>#N/A N/A</v>
        <stp/>
        <stp>BDP|11407536255963661196</stp>
        <tr r="F188" s="1"/>
      </tp>
      <tp t="s">
        <v>#N/A N/A</v>
        <stp/>
        <stp>BDP|15856319143655653411</stp>
        <tr r="G516" s="1"/>
      </tp>
      <tp t="s">
        <v>#N/A N/A</v>
        <stp/>
        <stp>BDP|14016804272859658195</stp>
        <tr r="H751" s="1"/>
      </tp>
      <tp t="s">
        <v>#N/A N/A</v>
        <stp/>
        <stp>BDP|17970665107241753328</stp>
        <tr r="F648" s="1"/>
      </tp>
      <tp t="s">
        <v>#N/A N/A</v>
        <stp/>
        <stp>BDP|15393792248503769684</stp>
        <tr r="E533" s="1"/>
      </tp>
      <tp t="s">
        <v>#N/A N/A</v>
        <stp/>
        <stp>BDP|12580697723857062222</stp>
        <tr r="D332" s="1"/>
      </tp>
      <tp t="s">
        <v>#N/A N/A</v>
        <stp/>
        <stp>BDP|13416491968420049281</stp>
        <tr r="B1418" s="1"/>
      </tp>
      <tp t="s">
        <v>#N/A N/A</v>
        <stp/>
        <stp>BDP|13768668251660914349</stp>
        <tr r="B243" s="1"/>
      </tp>
      <tp t="s">
        <v>#N/A N/A</v>
        <stp/>
        <stp>BDP|13686838170116157994</stp>
        <tr r="E429" s="1"/>
      </tp>
      <tp t="s">
        <v>#N/A N/A</v>
        <stp/>
        <stp>BDP|14208642048103274613</stp>
        <tr r="F1035" s="1"/>
      </tp>
      <tp t="s">
        <v>#N/A N/A</v>
        <stp/>
        <stp>BDP|16724167068447029544</stp>
        <tr r="F16" s="1"/>
      </tp>
      <tp t="s">
        <v>#N/A N/A</v>
        <stp/>
        <stp>BDP|12068177772514867304</stp>
        <tr r="C707" s="1"/>
      </tp>
      <tp t="s">
        <v>#N/A N/A</v>
        <stp/>
        <stp>BDP|11022075497203437890</stp>
        <tr r="E1569" s="1"/>
      </tp>
      <tp t="s">
        <v>#N/A N/A</v>
        <stp/>
        <stp>BDP|18349331298529544801</stp>
        <tr r="F210" s="1"/>
      </tp>
      <tp t="s">
        <v>#N/A N/A</v>
        <stp/>
        <stp>BDP|14987274943237425649</stp>
        <tr r="G1233" s="1"/>
      </tp>
      <tp t="s">
        <v>#N/A N/A</v>
        <stp/>
        <stp>BDP|10458773800001744597</stp>
        <tr r="D667" s="1"/>
      </tp>
      <tp t="s">
        <v>#N/A N/A</v>
        <stp/>
        <stp>BDP|13337929782268742999</stp>
        <tr r="D1169" s="1"/>
      </tp>
      <tp t="s">
        <v>#N/A N/A</v>
        <stp/>
        <stp>BDP|14589716838212000119</stp>
        <tr r="D177" s="1"/>
      </tp>
      <tp t="s">
        <v>#N/A N/A</v>
        <stp/>
        <stp>BDP|10908099957870265682</stp>
        <tr r="D213" s="1"/>
      </tp>
      <tp t="s">
        <v>#N/A N/A</v>
        <stp/>
        <stp>BDP|16902530065321002726</stp>
        <tr r="E1185" s="1"/>
      </tp>
      <tp t="s">
        <v>#N/A N/A</v>
        <stp/>
        <stp>BDP|17040292235296271337</stp>
        <tr r="B226" s="1"/>
      </tp>
      <tp t="s">
        <v>#N/A N/A</v>
        <stp/>
        <stp>BDP|13553674464921297195</stp>
        <tr r="D1059" s="1"/>
      </tp>
      <tp t="s">
        <v>#N/A N/A</v>
        <stp/>
        <stp>BDP|12704878037709813335</stp>
        <tr r="C180" s="1"/>
      </tp>
      <tp t="s">
        <v>#N/A N/A</v>
        <stp/>
        <stp>BDP|10092822020258877165</stp>
        <tr r="B761" s="1"/>
      </tp>
      <tp t="s">
        <v>#N/A N/A</v>
        <stp/>
        <stp>BDP|15197776066346856141</stp>
        <tr r="H809" s="1"/>
      </tp>
      <tp t="s">
        <v>#N/A N/A</v>
        <stp/>
        <stp>BDP|10966446668862187388</stp>
        <tr r="B852" s="1"/>
      </tp>
      <tp t="s">
        <v>#N/A N/A</v>
        <stp/>
        <stp>BDP|10632677276487871538</stp>
        <tr r="H1249" s="1"/>
      </tp>
      <tp t="s">
        <v>#N/A N/A</v>
        <stp/>
        <stp>BDP|13461311102846316581</stp>
        <tr r="D1306" s="1"/>
      </tp>
      <tp t="s">
        <v>#N/A N/A</v>
        <stp/>
        <stp>BDP|13327365332949268995</stp>
        <tr r="B1371" s="1"/>
      </tp>
      <tp t="s">
        <v>#N/A N/A</v>
        <stp/>
        <stp>BDP|10907240222476780541</stp>
        <tr r="B201" s="1"/>
      </tp>
      <tp t="s">
        <v>#N/A N/A</v>
        <stp/>
        <stp>BDP|13556571827473156486</stp>
        <tr r="D1571" s="1"/>
      </tp>
      <tp t="s">
        <v>#N/A N/A</v>
        <stp/>
        <stp>BDP|12464082765447711022</stp>
        <tr r="G1575" s="1"/>
      </tp>
      <tp t="s">
        <v>#N/A N/A</v>
        <stp/>
        <stp>BDP|17011493435635954693</stp>
        <tr r="H199" s="1"/>
      </tp>
      <tp t="s">
        <v>#N/A N/A</v>
        <stp/>
        <stp>BDP|12057301912577722492</stp>
        <tr r="G1217" s="1"/>
      </tp>
      <tp t="s">
        <v>#N/A N/A</v>
        <stp/>
        <stp>BDP|12230688107897825091</stp>
        <tr r="E746" s="1"/>
      </tp>
      <tp t="s">
        <v>#N/A N/A</v>
        <stp/>
        <stp>BDP|13679266322788988878</stp>
        <tr r="B211" s="1"/>
      </tp>
      <tp t="s">
        <v>#N/A N/A</v>
        <stp/>
        <stp>BDP|16014934603125934951</stp>
        <tr r="B1362" s="1"/>
      </tp>
      <tp t="s">
        <v>#N/A N/A</v>
        <stp/>
        <stp>BDP|15055444350746874107</stp>
        <tr r="E946" s="1"/>
      </tp>
      <tp t="s">
        <v>#N/A N/A</v>
        <stp/>
        <stp>BDP|12536620578508720842</stp>
        <tr r="C839" s="1"/>
      </tp>
      <tp t="s">
        <v>#N/A N/A</v>
        <stp/>
        <stp>BDP|11696628329507258134</stp>
        <tr r="F1028" s="1"/>
      </tp>
      <tp t="s">
        <v>#N/A N/A</v>
        <stp/>
        <stp>BDP|17364557337745816752</stp>
        <tr r="H51" s="1"/>
      </tp>
      <tp t="s">
        <v>#N/A N/A</v>
        <stp/>
        <stp>BDP|14457977485997012191</stp>
        <tr r="F1459" s="1"/>
      </tp>
      <tp t="s">
        <v>#N/A N/A</v>
        <stp/>
        <stp>BDP|16860659429402211391</stp>
        <tr r="B1069" s="1"/>
      </tp>
      <tp t="s">
        <v>#N/A N/A</v>
        <stp/>
        <stp>BDP|16118593441794060069</stp>
        <tr r="E1374" s="1"/>
      </tp>
      <tp t="s">
        <v>#N/A N/A</v>
        <stp/>
        <stp>BDP|12116589073677165442</stp>
        <tr r="D708" s="1"/>
      </tp>
      <tp t="s">
        <v>#N/A N/A</v>
        <stp/>
        <stp>BDP|10517818743616851900</stp>
        <tr r="F1479" s="1"/>
      </tp>
      <tp t="s">
        <v>#N/A N/A</v>
        <stp/>
        <stp>BDP|15439811124438898466</stp>
        <tr r="B1194" s="1"/>
      </tp>
      <tp t="s">
        <v>#N/A N/A</v>
        <stp/>
        <stp>BDP|16265681072075661118</stp>
        <tr r="H225" s="1"/>
      </tp>
      <tp t="s">
        <v>#N/A N/A</v>
        <stp/>
        <stp>BDP|13107938687300979133</stp>
        <tr r="H60" s="1"/>
      </tp>
      <tp t="s">
        <v>#N/A N/A</v>
        <stp/>
        <stp>BDP|11274090122128689803</stp>
        <tr r="H1570" s="1"/>
      </tp>
      <tp t="s">
        <v>#N/A N/A</v>
        <stp/>
        <stp>BDP|12470746361921958170</stp>
        <tr r="B972" s="1"/>
      </tp>
      <tp t="s">
        <v>#N/A N/A</v>
        <stp/>
        <stp>BDP|14685901529524502851</stp>
        <tr r="E289" s="1"/>
      </tp>
      <tp t="s">
        <v>#N/A N/A</v>
        <stp/>
        <stp>BDP|12012312157601891611</stp>
        <tr r="F1258" s="1"/>
      </tp>
      <tp t="s">
        <v>#N/A N/A</v>
        <stp/>
        <stp>BDP|10042289146471503445</stp>
        <tr r="E499" s="1"/>
      </tp>
      <tp t="s">
        <v>#N/A N/A</v>
        <stp/>
        <stp>BDP|14901292486554183983</stp>
        <tr r="F596" s="1"/>
      </tp>
      <tp t="s">
        <v>#N/A N/A</v>
        <stp/>
        <stp>BDP|16957675071983194712</stp>
        <tr r="F958" s="1"/>
      </tp>
      <tp t="s">
        <v>#N/A N/A</v>
        <stp/>
        <stp>BDP|10151577135994586192</stp>
        <tr r="D309" s="1"/>
      </tp>
      <tp t="s">
        <v>#N/A N/A</v>
        <stp/>
        <stp>BDP|12030599436050398732</stp>
        <tr r="D402" s="1"/>
      </tp>
      <tp t="s">
        <v>#N/A N/A</v>
        <stp/>
        <stp>BDP|14832125094706441954</stp>
        <tr r="G1355" s="1"/>
      </tp>
      <tp t="s">
        <v>#N/A N/A</v>
        <stp/>
        <stp>BDP|12106840235333631996</stp>
        <tr r="B90" s="1"/>
      </tp>
      <tp t="s">
        <v>#N/A N/A</v>
        <stp/>
        <stp>BDP|16776436749784556176</stp>
        <tr r="E1555" s="1"/>
      </tp>
      <tp t="s">
        <v>#N/A N/A</v>
        <stp/>
        <stp>BDP|14872801577450248823</stp>
        <tr r="B330" s="1"/>
      </tp>
      <tp t="s">
        <v>#N/A N/A</v>
        <stp/>
        <stp>BDP|14962734441745595107</stp>
        <tr r="H460" s="1"/>
      </tp>
      <tp t="s">
        <v>#N/A N/A</v>
        <stp/>
        <stp>BDP|15920668359565822006</stp>
        <tr r="G1268" s="1"/>
      </tp>
      <tp t="s">
        <v>#N/A N/A</v>
        <stp/>
        <stp>BDP|16050944363163818918</stp>
        <tr r="D167" s="1"/>
      </tp>
      <tp t="s">
        <v>#N/A N/A</v>
        <stp/>
        <stp>BDP|16893738487903539972</stp>
        <tr r="F1033" s="1"/>
      </tp>
      <tp t="s">
        <v>#N/A N/A</v>
        <stp/>
        <stp>BDP|17878773144440794720</stp>
        <tr r="B571" s="1"/>
      </tp>
      <tp t="s">
        <v>#N/A N/A</v>
        <stp/>
        <stp>BDP|13555191363157446059</stp>
        <tr r="G1050" s="1"/>
      </tp>
      <tp t="s">
        <v>#N/A N/A</v>
        <stp/>
        <stp>BDP|13826466159092184383</stp>
        <tr r="B1141" s="1"/>
      </tp>
      <tp t="s">
        <v>#N/A N/A</v>
        <stp/>
        <stp>BDP|13147410782264482881</stp>
        <tr r="B930" s="1"/>
      </tp>
      <tp t="s">
        <v>#N/A N/A</v>
        <stp/>
        <stp>BDP|11708113905150945348</stp>
        <tr r="D641" s="1"/>
      </tp>
      <tp t="s">
        <v>#N/A N/A</v>
        <stp/>
        <stp>BDP|16088303821797916360</stp>
        <tr r="G1116" s="1"/>
      </tp>
      <tp t="s">
        <v>#N/A N/A</v>
        <stp/>
        <stp>BDP|11763293474942155554</stp>
        <tr r="B660" s="1"/>
      </tp>
      <tp t="s">
        <v>#N/A N/A</v>
        <stp/>
        <stp>BDP|11795584931594558051</stp>
        <tr r="G952" s="1"/>
      </tp>
      <tp t="s">
        <v>#N/A N/A</v>
        <stp/>
        <stp>BDP|13643474923635874342</stp>
        <tr r="C148" s="1"/>
      </tp>
      <tp t="s">
        <v>#N/A N/A</v>
        <stp/>
        <stp>BDP|12936140952206250337</stp>
        <tr r="D1270" s="1"/>
      </tp>
      <tp t="s">
        <v>#N/A N/A</v>
        <stp/>
        <stp>BDP|17939990705899811439</stp>
        <tr r="G1031" s="1"/>
      </tp>
      <tp t="s">
        <v>#N/A N/A</v>
        <stp/>
        <stp>BDP|11913197359577144164</stp>
        <tr r="F277" s="1"/>
      </tp>
      <tp t="s">
        <v>#N/A N/A</v>
        <stp/>
        <stp>BDP|17843370930451257537</stp>
        <tr r="E700" s="1"/>
      </tp>
      <tp t="s">
        <v>#N/A N/A</v>
        <stp/>
        <stp>BDP|13553825282560866031</stp>
        <tr r="E186" s="1"/>
      </tp>
      <tp t="s">
        <v>#N/A N/A</v>
        <stp/>
        <stp>BDP|17374128208877610214</stp>
        <tr r="F404" s="1"/>
      </tp>
      <tp t="s">
        <v>#N/A N/A</v>
        <stp/>
        <stp>BDP|10467678879882227066</stp>
        <tr r="G1167" s="1"/>
      </tp>
      <tp t="s">
        <v>#N/A N/A</v>
        <stp/>
        <stp>BDP|12697941279279510609</stp>
        <tr r="D1112" s="1"/>
      </tp>
      <tp t="s">
        <v>#N/A N/A</v>
        <stp/>
        <stp>BDP|16852875364869781221</stp>
        <tr r="F494" s="1"/>
      </tp>
      <tp t="s">
        <v>#N/A N/A</v>
        <stp/>
        <stp>BDP|10703731277426951541</stp>
        <tr r="D904" s="1"/>
      </tp>
      <tp t="s">
        <v>#N/A N/A</v>
        <stp/>
        <stp>BDP|16530364568549741920</stp>
        <tr r="D810" s="1"/>
      </tp>
      <tp t="s">
        <v>#N/A N/A</v>
        <stp/>
        <stp>BDP|17086919107155811807</stp>
        <tr r="E753" s="1"/>
      </tp>
      <tp t="s">
        <v>#N/A N/A</v>
        <stp/>
        <stp>BDP|11004520448755046646</stp>
        <tr r="E520" s="1"/>
      </tp>
      <tp t="s">
        <v>#N/A N/A</v>
        <stp/>
        <stp>BDP|16041178877667685486</stp>
        <tr r="D473" s="1"/>
      </tp>
      <tp t="s">
        <v>#N/A N/A</v>
        <stp/>
        <stp>BDP|10262541361783039397</stp>
        <tr r="G1491" s="1"/>
      </tp>
      <tp t="s">
        <v>#N/A N/A</v>
        <stp/>
        <stp>BDP|15784541629209299899</stp>
        <tr r="C458" s="1"/>
      </tp>
      <tp t="s">
        <v>#N/A N/A</v>
        <stp/>
        <stp>BDP|15628658833175770667</stp>
        <tr r="E1469" s="1"/>
      </tp>
      <tp t="s">
        <v>#N/A N/A</v>
        <stp/>
        <stp>BDP|12406108888128497098</stp>
        <tr r="D215" s="1"/>
      </tp>
      <tp t="s">
        <v>#N/A N/A</v>
        <stp/>
        <stp>BDP|13913651250287883452</stp>
        <tr r="H663" s="1"/>
      </tp>
      <tp t="s">
        <v>#N/A N/A</v>
        <stp/>
        <stp>BDP|14165696965485983254</stp>
        <tr r="F142" s="1"/>
      </tp>
      <tp t="s">
        <v>#N/A N/A</v>
        <stp/>
        <stp>BDP|10196763425546550062</stp>
        <tr r="D1405" s="1"/>
      </tp>
      <tp t="s">
        <v>#N/A N/A</v>
        <stp/>
        <stp>BDP|14763736371792402508</stp>
        <tr r="E1033" s="1"/>
      </tp>
      <tp t="s">
        <v>#N/A N/A</v>
        <stp/>
        <stp>BDP|11293206210989283811</stp>
        <tr r="F534" s="1"/>
      </tp>
      <tp t="s">
        <v>#N/A N/A</v>
        <stp/>
        <stp>BDP|16727149300025109135</stp>
        <tr r="E365" s="1"/>
      </tp>
      <tp t="s">
        <v>#N/A N/A</v>
        <stp/>
        <stp>BDP|18301769674493445847</stp>
        <tr r="F1397" s="1"/>
      </tp>
      <tp t="s">
        <v>#N/A N/A</v>
        <stp/>
        <stp>BDP|12829792770649519859</stp>
        <tr r="E1418" s="1"/>
      </tp>
      <tp t="s">
        <v>#N/A N/A</v>
        <stp/>
        <stp>BDP|11899231270372838524</stp>
        <tr r="G549" s="1"/>
      </tp>
      <tp t="s">
        <v>#N/A N/A</v>
        <stp/>
        <stp>BDP|18014634763479374225</stp>
        <tr r="F1015" s="1"/>
      </tp>
      <tp t="s">
        <v>#N/A N/A</v>
        <stp/>
        <stp>BDP|16686508667447661160</stp>
        <tr r="F320" s="1"/>
      </tp>
      <tp t="s">
        <v>#N/A N/A</v>
        <stp/>
        <stp>BDP|16523753267147645305</stp>
        <tr r="E53" s="1"/>
      </tp>
      <tp t="s">
        <v>#N/A N/A</v>
        <stp/>
        <stp>BDP|17641612953422201572</stp>
        <tr r="G789" s="1"/>
      </tp>
      <tp t="s">
        <v>#N/A N/A</v>
        <stp/>
        <stp>BDP|17528938537676431848</stp>
        <tr r="G1006" s="1"/>
      </tp>
      <tp t="s">
        <v>#N/A N/A</v>
        <stp/>
        <stp>BDP|11502152537783116372</stp>
        <tr r="C150" s="1"/>
      </tp>
      <tp t="s">
        <v>#N/A N/A</v>
        <stp/>
        <stp>BDP|13037160879560723691</stp>
        <tr r="E611" s="1"/>
      </tp>
      <tp t="s">
        <v>#N/A N/A</v>
        <stp/>
        <stp>BDP|15143355249555471487</stp>
        <tr r="E627" s="1"/>
      </tp>
      <tp t="s">
        <v>#N/A N/A</v>
        <stp/>
        <stp>BDP|13854545472731877374</stp>
        <tr r="F1175" s="1"/>
      </tp>
      <tp t="s">
        <v>#N/A N/A</v>
        <stp/>
        <stp>BDP|12417636970090416022</stp>
        <tr r="B601" s="1"/>
      </tp>
      <tp t="s">
        <v>#N/A N/A</v>
        <stp/>
        <stp>BDP|12375296210921231380</stp>
        <tr r="G1084" s="1"/>
      </tp>
      <tp t="s">
        <v>#N/A N/A</v>
        <stp/>
        <stp>BDP|14312526538569900808</stp>
        <tr r="B1527" s="1"/>
      </tp>
      <tp t="s">
        <v>#N/A N/A</v>
        <stp/>
        <stp>BDP|11758687412932934741</stp>
        <tr r="B821" s="1"/>
      </tp>
      <tp t="s">
        <v>#N/A N/A</v>
        <stp/>
        <stp>BDP|14242447443111238679</stp>
        <tr r="D868" s="1"/>
      </tp>
      <tp t="s">
        <v>#N/A N/A</v>
        <stp/>
        <stp>BDP|14251679342643457630</stp>
        <tr r="D697" s="1"/>
      </tp>
      <tp t="s">
        <v>#N/A N/A</v>
        <stp/>
        <stp>BDP|12886402128190570751</stp>
        <tr r="E32" s="1"/>
      </tp>
      <tp t="s">
        <v>#N/A N/A</v>
        <stp/>
        <stp>BDP|10681192905810305291</stp>
        <tr r="B429" s="1"/>
      </tp>
      <tp t="s">
        <v>#N/A N/A</v>
        <stp/>
        <stp>BDP|12264269852114581235</stp>
        <tr r="D164" s="1"/>
      </tp>
      <tp t="s">
        <v>#N/A N/A</v>
        <stp/>
        <stp>BDP|14542448979851823504</stp>
        <tr r="H174" s="1"/>
      </tp>
      <tp t="s">
        <v>#N/A N/A</v>
        <stp/>
        <stp>BDP|16507884867328265383</stp>
        <tr r="D397" s="1"/>
      </tp>
      <tp t="s">
        <v>#N/A N/A</v>
        <stp/>
        <stp>BDP|16117047555616269624</stp>
        <tr r="B1147" s="1"/>
      </tp>
      <tp t="s">
        <v>#N/A N/A</v>
        <stp/>
        <stp>BDP|10091675271880578231</stp>
        <tr r="C294" s="1"/>
      </tp>
      <tp t="s">
        <v>#N/A N/A</v>
        <stp/>
        <stp>BDP|10253510071278418960</stp>
        <tr r="G1155" s="1"/>
      </tp>
      <tp t="s">
        <v>#N/A N/A</v>
        <stp/>
        <stp>BDP|12634642853182321024</stp>
        <tr r="F1105" s="1"/>
      </tp>
      <tp t="s">
        <v>#N/A N/A</v>
        <stp/>
        <stp>BDP|18443973739374395599</stp>
        <tr r="B870" s="1"/>
      </tp>
      <tp t="s">
        <v>#N/A N/A</v>
        <stp/>
        <stp>BDP|15258249860974114670</stp>
        <tr r="D1197" s="1"/>
      </tp>
      <tp t="s">
        <v>#N/A N/A</v>
        <stp/>
        <stp>BDP|12189344134072241303</stp>
        <tr r="C646" s="1"/>
      </tp>
      <tp t="s">
        <v>#N/A N/A</v>
        <stp/>
        <stp>BDP|10654109668547535381</stp>
        <tr r="C744" s="1"/>
      </tp>
      <tp t="s">
        <v>#N/A N/A</v>
        <stp/>
        <stp>BDP|16542462173933722547</stp>
        <tr r="G841" s="1"/>
      </tp>
      <tp t="s">
        <v>#N/A N/A</v>
        <stp/>
        <stp>BDP|13930439898559650473</stp>
        <tr r="D339" s="1"/>
      </tp>
      <tp t="s">
        <v>#N/A N/A</v>
        <stp/>
        <stp>BDP|16252474874512385415</stp>
        <tr r="H754" s="1"/>
      </tp>
      <tp t="s">
        <v>#N/A N/A</v>
        <stp/>
        <stp>BDP|17571001481115275958</stp>
        <tr r="F531" s="1"/>
      </tp>
      <tp t="s">
        <v>#N/A N/A</v>
        <stp/>
        <stp>BDP|13154415637872263560</stp>
        <tr r="D559" s="1"/>
      </tp>
      <tp t="s">
        <v>#N/A N/A</v>
        <stp/>
        <stp>BDP|17890229952011355288</stp>
        <tr r="E1059" s="1"/>
      </tp>
      <tp t="s">
        <v>#N/A N/A</v>
        <stp/>
        <stp>BDP|11453128067985496061</stp>
        <tr r="D1029" s="1"/>
      </tp>
      <tp t="s">
        <v>#N/A N/A</v>
        <stp/>
        <stp>BDP|16797890774499829313</stp>
        <tr r="F580" s="1"/>
      </tp>
      <tp t="s">
        <v>#N/A N/A</v>
        <stp/>
        <stp>BDP|15468706174142500462</stp>
        <tr r="D64" s="1"/>
      </tp>
      <tp t="s">
        <v>#N/A N/A</v>
        <stp/>
        <stp>BDP|12638664604522089579</stp>
        <tr r="C592" s="1"/>
      </tp>
      <tp t="s">
        <v>#N/A N/A</v>
        <stp/>
        <stp>BDP|16472078643898453970</stp>
        <tr r="F993" s="1"/>
      </tp>
      <tp t="s">
        <v>#N/A N/A</v>
        <stp/>
        <stp>BDP|14311570979953685682</stp>
        <tr r="E55" s="1"/>
      </tp>
      <tp t="s">
        <v>#N/A N/A</v>
        <stp/>
        <stp>BDP|13367107450310546454</stp>
        <tr r="H688" s="1"/>
      </tp>
      <tp t="s">
        <v>#N/A N/A</v>
        <stp/>
        <stp>BDP|11630440744376662437</stp>
        <tr r="G1367" s="1"/>
      </tp>
      <tp t="s">
        <v>#N/A N/A</v>
        <stp/>
        <stp>BDP|11344023067287423317</stp>
        <tr r="H1334" s="1"/>
      </tp>
      <tp t="s">
        <v>#N/A N/A</v>
        <stp/>
        <stp>BDP|15825492015167349445</stp>
        <tr r="F791" s="1"/>
      </tp>
      <tp t="s">
        <v>#N/A N/A</v>
        <stp/>
        <stp>BDP|10880100645927647185</stp>
        <tr r="B808" s="1"/>
      </tp>
      <tp t="s">
        <v>#N/A N/A</v>
        <stp/>
        <stp>BDP|11501666350078468947</stp>
        <tr r="F54" s="1"/>
      </tp>
      <tp t="s">
        <v>#N/A N/A</v>
        <stp/>
        <stp>BDP|16713051522665301201</stp>
        <tr r="H898" s="1"/>
      </tp>
      <tp t="s">
        <v>#N/A N/A</v>
        <stp/>
        <stp>BDP|14576811605706172931</stp>
        <tr r="D750" s="1"/>
      </tp>
      <tp t="s">
        <v>#N/A N/A</v>
        <stp/>
        <stp>BDP|12822252509502070174</stp>
        <tr r="E1392" s="1"/>
      </tp>
      <tp t="s">
        <v>#N/A N/A</v>
        <stp/>
        <stp>BDP|10036642195129155530</stp>
        <tr r="F431" s="1"/>
      </tp>
      <tp t="s">
        <v>#N/A N/A</v>
        <stp/>
        <stp>BDP|13472453256997355663</stp>
        <tr r="H1084" s="1"/>
      </tp>
      <tp t="s">
        <v>#N/A N/A</v>
        <stp/>
        <stp>BDP|15750700532242696015</stp>
        <tr r="H483" s="1"/>
      </tp>
      <tp t="s">
        <v>#N/A N/A</v>
        <stp/>
        <stp>BDP|14940005466746879758</stp>
        <tr r="H1587" s="1"/>
      </tp>
      <tp t="s">
        <v>#N/A N/A</v>
        <stp/>
        <stp>BDP|12332508070132770164</stp>
        <tr r="B1287" s="1"/>
      </tp>
      <tp t="s">
        <v>#N/A N/A</v>
        <stp/>
        <stp>BDP|13919681086729173748</stp>
        <tr r="D351" s="1"/>
      </tp>
      <tp t="s">
        <v>#N/A N/A</v>
        <stp/>
        <stp>BDP|13553655032707591256</stp>
        <tr r="C450" s="1"/>
      </tp>
      <tp t="s">
        <v>#N/A N/A</v>
        <stp/>
        <stp>BDP|11045959575914489863</stp>
        <tr r="B163" s="1"/>
      </tp>
      <tp t="s">
        <v>#N/A N/A</v>
        <stp/>
        <stp>BDP|17690123552697626721</stp>
        <tr r="B1388" s="1"/>
      </tp>
      <tp t="s">
        <v>#N/A N/A</v>
        <stp/>
        <stp>BDP|15224948065409435052</stp>
        <tr r="C84" s="1"/>
      </tp>
      <tp t="s">
        <v>#N/A N/A</v>
        <stp/>
        <stp>BDP|12558902697593789274</stp>
        <tr r="C495" s="1"/>
      </tp>
      <tp t="s">
        <v>#N/A N/A</v>
        <stp/>
        <stp>BDP|12359775692486482902</stp>
        <tr r="E1160" s="1"/>
      </tp>
      <tp t="s">
        <v>#N/A N/A</v>
        <stp/>
        <stp>BDP|15043268507907396302</stp>
        <tr r="C960" s="1"/>
      </tp>
      <tp t="s">
        <v>#N/A N/A</v>
        <stp/>
        <stp>BDP|11932169159985398377</stp>
        <tr r="F235" s="1"/>
      </tp>
      <tp t="s">
        <v>#N/A N/A</v>
        <stp/>
        <stp>BDP|13494333632725469537</stp>
        <tr r="G5" s="1"/>
      </tp>
      <tp t="s">
        <v>#N/A N/A</v>
        <stp/>
        <stp>BDP|15141285477152529191</stp>
        <tr r="B1384" s="1"/>
      </tp>
      <tp t="s">
        <v>#N/A N/A</v>
        <stp/>
        <stp>BDP|17778529955873110734</stp>
        <tr r="D281" s="1"/>
      </tp>
      <tp t="s">
        <v>#N/A N/A</v>
        <stp/>
        <stp>BDP|17318705331842367238</stp>
        <tr r="E555" s="1"/>
      </tp>
      <tp t="s">
        <v>#N/A N/A</v>
        <stp/>
        <stp>BDP|14039789501450299095</stp>
        <tr r="F934" s="1"/>
      </tp>
      <tp t="s">
        <v>#N/A N/A</v>
        <stp/>
        <stp>BDP|15025128733007381300</stp>
        <tr r="C73" s="1"/>
      </tp>
      <tp t="s">
        <v>#N/A N/A</v>
        <stp/>
        <stp>BDP|17845673949194310276</stp>
        <tr r="G706" s="1"/>
      </tp>
      <tp t="s">
        <v>#N/A N/A</v>
        <stp/>
        <stp>BDP|12533652079654262491</stp>
        <tr r="C741" s="1"/>
      </tp>
      <tp t="s">
        <v>#N/A N/A</v>
        <stp/>
        <stp>BDP|13717715514637365133</stp>
        <tr r="C807" s="1"/>
      </tp>
      <tp t="s">
        <v>#N/A N/A</v>
        <stp/>
        <stp>BDP|12140630321490757563</stp>
        <tr r="G568" s="1"/>
      </tp>
      <tp t="s">
        <v>#N/A N/A</v>
        <stp/>
        <stp>BDP|15648184743437727480</stp>
        <tr r="E938" s="1"/>
      </tp>
      <tp t="s">
        <v>#N/A N/A</v>
        <stp/>
        <stp>BDP|13289330639662389290</stp>
        <tr r="D764" s="1"/>
      </tp>
      <tp t="s">
        <v>#N/A N/A</v>
        <stp/>
        <stp>BDP|11096437993566184937</stp>
        <tr r="H346" s="1"/>
      </tp>
      <tp t="s">
        <v>#N/A N/A</v>
        <stp/>
        <stp>BDP|15281936998644885234</stp>
        <tr r="D1507" s="1"/>
      </tp>
      <tp t="s">
        <v>#N/A N/A</v>
        <stp/>
        <stp>BDP|14640126071648222952</stp>
        <tr r="D1372" s="1"/>
      </tp>
      <tp t="s">
        <v>#N/A N/A</v>
        <stp/>
        <stp>BDP|14443065641162612175</stp>
        <tr r="C144" s="1"/>
      </tp>
      <tp t="s">
        <v>#N/A N/A</v>
        <stp/>
        <stp>BDP|14188155723791677546</stp>
        <tr r="C756" s="1"/>
      </tp>
      <tp t="s">
        <v>#N/A N/A</v>
        <stp/>
        <stp>BDP|16926743445673895555</stp>
        <tr r="C738" s="1"/>
      </tp>
      <tp t="s">
        <v>#N/A N/A</v>
        <stp/>
        <stp>BDP|16498205820242237736</stp>
        <tr r="B133" s="1"/>
      </tp>
      <tp t="s">
        <v>#N/A N/A</v>
        <stp/>
        <stp>BDP|12754689177423975344</stp>
        <tr r="B927" s="1"/>
      </tp>
      <tp t="s">
        <v>#N/A N/A</v>
        <stp/>
        <stp>BDP|15610253755990484179</stp>
        <tr r="B1511" s="1"/>
      </tp>
      <tp t="s">
        <v>#N/A N/A</v>
        <stp/>
        <stp>BDP|18020750221206807899</stp>
        <tr r="H949" s="1"/>
      </tp>
      <tp t="s">
        <v>#N/A N/A</v>
        <stp/>
        <stp>BDP|14158990803299699787</stp>
        <tr r="F1576" s="1"/>
      </tp>
      <tp t="s">
        <v>#N/A N/A</v>
        <stp/>
        <stp>BDP|14841237539596693017</stp>
        <tr r="B758" s="1"/>
      </tp>
      <tp t="s">
        <v>#N/A N/A</v>
        <stp/>
        <stp>BDP|14241699705276859732</stp>
        <tr r="H61" s="1"/>
      </tp>
      <tp t="s">
        <v>#N/A N/A</v>
        <stp/>
        <stp>BDP|11663469680029750722</stp>
        <tr r="B592" s="1"/>
      </tp>
      <tp t="s">
        <v>#N/A N/A</v>
        <stp/>
        <stp>BDP|15486162055215194739</stp>
        <tr r="F197" s="1"/>
      </tp>
      <tp t="s">
        <v>#N/A N/A</v>
        <stp/>
        <stp>BDP|17813773901157351488</stp>
        <tr r="G626" s="1"/>
      </tp>
      <tp t="s">
        <v>#N/A N/A</v>
        <stp/>
        <stp>BDP|11970119805505832604</stp>
        <tr r="C898" s="1"/>
      </tp>
      <tp t="s">
        <v>#N/A N/A</v>
        <stp/>
        <stp>BDP|17192522950092728615</stp>
        <tr r="F481" s="1"/>
      </tp>
      <tp t="s">
        <v>#N/A N/A</v>
        <stp/>
        <stp>BDP|10215976804042170853</stp>
        <tr r="G1187" s="1"/>
      </tp>
      <tp t="s">
        <v>#N/A N/A</v>
        <stp/>
        <stp>BDP|11875067507991430388</stp>
        <tr r="E1352" s="1"/>
      </tp>
      <tp t="s">
        <v>#N/A N/A</v>
        <stp/>
        <stp>BDP|13526617868690853014</stp>
        <tr r="D1235" s="1"/>
      </tp>
      <tp t="s">
        <v>#N/A N/A</v>
        <stp/>
        <stp>BDP|12662680528824288117</stp>
        <tr r="B1407" s="1"/>
      </tp>
      <tp t="s">
        <v>#N/A N/A</v>
        <stp/>
        <stp>BDP|15728026825625736120</stp>
        <tr r="B661" s="1"/>
      </tp>
      <tp t="s">
        <v>#N/A N/A</v>
        <stp/>
        <stp>BDP|11849250680978131099</stp>
        <tr r="B876" s="1"/>
      </tp>
      <tp t="s">
        <v>#N/A N/A</v>
        <stp/>
        <stp>BDP|18282478453733608951</stp>
        <tr r="E1589" s="1"/>
      </tp>
      <tp t="s">
        <v>#N/A N/A</v>
        <stp/>
        <stp>BDP|10014628616975939185</stp>
        <tr r="F559" s="1"/>
      </tp>
      <tp t="s">
        <v>#N/A N/A</v>
        <stp/>
        <stp>BDP|12654747547753233120</stp>
        <tr r="G1082" s="1"/>
      </tp>
      <tp t="s">
        <v>#N/A N/A</v>
        <stp/>
        <stp>BDP|12430306801501819387</stp>
        <tr r="F744" s="1"/>
      </tp>
      <tp t="s">
        <v>#N/A N/A</v>
        <stp/>
        <stp>BDP|13434651214625521252</stp>
        <tr r="F737" s="1"/>
      </tp>
      <tp t="s">
        <v>#N/A N/A</v>
        <stp/>
        <stp>BDP|11367364550205694172</stp>
        <tr r="G179" s="1"/>
      </tp>
      <tp t="s">
        <v>#N/A N/A</v>
        <stp/>
        <stp>BDP|13871708418341455703</stp>
        <tr r="H65" s="1"/>
      </tp>
      <tp t="s">
        <v>#N/A N/A</v>
        <stp/>
        <stp>BDP|16130405435992869083</stp>
        <tr r="G332" s="1"/>
      </tp>
      <tp t="s">
        <v>#N/A N/A</v>
        <stp/>
        <stp>BDP|11093187343756666195</stp>
        <tr r="D678" s="1"/>
      </tp>
      <tp t="s">
        <v>#N/A N/A</v>
        <stp/>
        <stp>BDP|12680825744554467907</stp>
        <tr r="D1294" s="1"/>
      </tp>
      <tp t="s">
        <v>#N/A N/A</v>
        <stp/>
        <stp>BDP|12795424978482955003</stp>
        <tr r="E1393" s="1"/>
      </tp>
      <tp t="s">
        <v>#N/A N/A</v>
        <stp/>
        <stp>BDP|17180396561299982849</stp>
        <tr r="D977" s="1"/>
      </tp>
      <tp t="s">
        <v>#N/A N/A</v>
        <stp/>
        <stp>BDP|12295181850936895365</stp>
        <tr r="D1582" s="1"/>
      </tp>
      <tp t="s">
        <v>#N/A N/A</v>
        <stp/>
        <stp>BDP|11423700092655390911</stp>
        <tr r="F312" s="1"/>
      </tp>
      <tp t="s">
        <v>#N/A N/A</v>
        <stp/>
        <stp>BDP|16359436032804292641</stp>
        <tr r="G1144" s="1"/>
      </tp>
      <tp t="s">
        <v>#N/A N/A</v>
        <stp/>
        <stp>BDP|13759101393781567956</stp>
        <tr r="H1264" s="1"/>
      </tp>
      <tp t="s">
        <v>#N/A N/A</v>
        <stp/>
        <stp>BDP|10416224251322124627</stp>
        <tr r="D944" s="1"/>
      </tp>
      <tp t="s">
        <v>#N/A N/A</v>
        <stp/>
        <stp>BDP|11755863311028239367</stp>
        <tr r="H765" s="1"/>
      </tp>
      <tp t="s">
        <v>#N/A N/A</v>
        <stp/>
        <stp>BDP|17297545126064460708</stp>
        <tr r="F1145" s="1"/>
      </tp>
      <tp t="s">
        <v>#N/A N/A</v>
        <stp/>
        <stp>BDP|10177135113337007453</stp>
        <tr r="G508" s="1"/>
      </tp>
      <tp t="s">
        <v>#N/A N/A</v>
        <stp/>
        <stp>BDP|14424433549055925232</stp>
        <tr r="B1442" s="1"/>
      </tp>
      <tp t="s">
        <v>#N/A N/A</v>
        <stp/>
        <stp>BDP|13705421363324728650</stp>
        <tr r="G1512" s="1"/>
      </tp>
      <tp t="s">
        <v>#N/A N/A</v>
        <stp/>
        <stp>BDP|16506453065187707065</stp>
        <tr r="D40" s="1"/>
      </tp>
      <tp t="s">
        <v>#N/A N/A</v>
        <stp/>
        <stp>BDP|10236397819465060461</stp>
        <tr r="E654" s="1"/>
      </tp>
      <tp t="s">
        <v>#N/A N/A</v>
        <stp/>
        <stp>BDP|12880734136501973409</stp>
        <tr r="B988" s="1"/>
      </tp>
      <tp t="s">
        <v>#N/A N/A</v>
        <stp/>
        <stp>BDP|10781284322902947107</stp>
        <tr r="F514" s="1"/>
      </tp>
      <tp t="s">
        <v>#N/A N/A</v>
        <stp/>
        <stp>BDP|14557104926030431437</stp>
        <tr r="C43" s="1"/>
      </tp>
      <tp t="s">
        <v>#N/A N/A</v>
        <stp/>
        <stp>BDP|13572526253119458940</stp>
        <tr r="F787" s="1"/>
      </tp>
      <tp t="s">
        <v>#N/A N/A</v>
        <stp/>
        <stp>BDP|17616284407244413293</stp>
        <tr r="G369" s="1"/>
      </tp>
      <tp t="s">
        <v>#N/A N/A</v>
        <stp/>
        <stp>BDP|17289777944380699730</stp>
        <tr r="B557" s="1"/>
      </tp>
      <tp t="s">
        <v>#N/A N/A</v>
        <stp/>
        <stp>BDP|17651135654054522406</stp>
        <tr r="E1307" s="1"/>
      </tp>
      <tp t="s">
        <v>#N/A N/A</v>
        <stp/>
        <stp>BDP|12424040075946006020</stp>
        <tr r="F1150" s="1"/>
      </tp>
      <tp t="s">
        <v>#N/A N/A</v>
        <stp/>
        <stp>BDP|13519733031040307438</stp>
        <tr r="D1479" s="1"/>
      </tp>
      <tp t="s">
        <v>#N/A N/A</v>
        <stp/>
        <stp>BDP|15518106683289994686</stp>
        <tr r="B783" s="1"/>
      </tp>
      <tp t="s">
        <v>#N/A N/A</v>
        <stp/>
        <stp>BDP|15973235748527693737</stp>
        <tr r="D827" s="1"/>
      </tp>
      <tp t="s">
        <v>#N/A N/A</v>
        <stp/>
        <stp>BDP|14852251645736991763</stp>
        <tr r="E1564" s="1"/>
      </tp>
      <tp t="s">
        <v>#N/A N/A</v>
        <stp/>
        <stp>BDP|18314561188070990634</stp>
        <tr r="H1251" s="1"/>
      </tp>
      <tp t="s">
        <v>#N/A N/A</v>
        <stp/>
        <stp>BDP|16396463857975074158</stp>
        <tr r="C541" s="1"/>
      </tp>
      <tp t="s">
        <v>#N/A N/A</v>
        <stp/>
        <stp>BDP|16439277535662666678</stp>
        <tr r="G594" s="1"/>
      </tp>
      <tp t="s">
        <v>#N/A N/A</v>
        <stp/>
        <stp>BDP|16524410605648112979</stp>
        <tr r="G618" s="1"/>
      </tp>
      <tp t="s">
        <v>#N/A N/A</v>
        <stp/>
        <stp>BDP|13202006844710207432</stp>
        <tr r="C93" s="1"/>
      </tp>
      <tp t="s">
        <v>#N/A N/A</v>
        <stp/>
        <stp>BDP|10841688129575739298</stp>
        <tr r="C238" s="1"/>
      </tp>
      <tp t="s">
        <v>#N/A N/A</v>
        <stp/>
        <stp>BDP|16623304602891192725</stp>
        <tr r="G1102" s="1"/>
      </tp>
      <tp t="s">
        <v>#N/A N/A</v>
        <stp/>
        <stp>BDP|10661695951992889210</stp>
        <tr r="F1272" s="1"/>
      </tp>
      <tp t="s">
        <v>#N/A N/A</v>
        <stp/>
        <stp>BDP|10344737373393326073</stp>
        <tr r="G917" s="1"/>
      </tp>
      <tp t="s">
        <v>#N/A N/A</v>
        <stp/>
        <stp>BDP|15394531287288938398</stp>
        <tr r="F1339" s="1"/>
      </tp>
      <tp t="s">
        <v>#N/A N/A</v>
        <stp/>
        <stp>BDP|16486411516961375176</stp>
        <tr r="C72" s="1"/>
      </tp>
      <tp t="s">
        <v>#N/A N/A</v>
        <stp/>
        <stp>BDP|17338502407101457075</stp>
        <tr r="D330" s="1"/>
      </tp>
      <tp t="s">
        <v>#N/A N/A</v>
        <stp/>
        <stp>BDP|15771554245044774374</stp>
        <tr r="H232" s="1"/>
      </tp>
      <tp t="s">
        <v>#N/A N/A</v>
        <stp/>
        <stp>BDP|14549376631755650227</stp>
        <tr r="D1044" s="1"/>
      </tp>
      <tp t="s">
        <v>#N/A N/A</v>
        <stp/>
        <stp>BDP|13623156223961031278</stp>
        <tr r="E355" s="1"/>
      </tp>
      <tp t="s">
        <v>#N/A N/A</v>
        <stp/>
        <stp>BDP|10526370721775136750</stp>
        <tr r="B1125" s="1"/>
      </tp>
      <tp t="s">
        <v>#N/A N/A</v>
        <stp/>
        <stp>BDP|11609372225146376501</stp>
        <tr r="H57" s="1"/>
      </tp>
      <tp t="s">
        <v>#N/A N/A</v>
        <stp/>
        <stp>BDP|11147701417880909488</stp>
        <tr r="D890" s="1"/>
      </tp>
      <tp t="s">
        <v>#N/A N/A</v>
        <stp/>
        <stp>BDP|15672573626292773375</stp>
        <tr r="E1330" s="1"/>
      </tp>
      <tp t="s">
        <v>#N/A N/A</v>
        <stp/>
        <stp>BDP|17965144242264809504</stp>
        <tr r="F1447" s="1"/>
      </tp>
      <tp t="s">
        <v>#N/A N/A</v>
        <stp/>
        <stp>BDP|11288402252670636304</stp>
        <tr r="C277" s="1"/>
      </tp>
      <tp t="s">
        <v>#N/A N/A</v>
        <stp/>
        <stp>BDP|17874459447822598694</stp>
        <tr r="E1077" s="1"/>
      </tp>
      <tp t="s">
        <v>#N/A N/A</v>
        <stp/>
        <stp>BDP|11139681551815958474</stp>
        <tr r="F1556" s="1"/>
      </tp>
      <tp t="s">
        <v>#N/A N/A</v>
        <stp/>
        <stp>BDP|12192362400865110708</stp>
        <tr r="D913" s="1"/>
      </tp>
      <tp t="s">
        <v>#N/A N/A</v>
        <stp/>
        <stp>BDP|11986329473726993075</stp>
        <tr r="E430" s="1"/>
      </tp>
      <tp t="s">
        <v>#N/A N/A</v>
        <stp/>
        <stp>BDP|14438254556565587543</stp>
        <tr r="G42" s="1"/>
      </tp>
      <tp t="s">
        <v>#N/A N/A</v>
        <stp/>
        <stp>BDP|13349369455645113373</stp>
        <tr r="F512" s="1"/>
      </tp>
      <tp t="s">
        <v>#N/A N/A</v>
        <stp/>
        <stp>BDP|15718424680262212818</stp>
        <tr r="G417" s="1"/>
      </tp>
      <tp t="s">
        <v>#N/A N/A</v>
        <stp/>
        <stp>BDP|15259456932004247519</stp>
        <tr r="H171" s="1"/>
      </tp>
      <tp t="s">
        <v>#N/A N/A</v>
        <stp/>
        <stp>BDP|12761265727014889587</stp>
        <tr r="E497" s="1"/>
      </tp>
      <tp t="s">
        <v>#N/A N/A</v>
        <stp/>
        <stp>BDP|13466675647780503277</stp>
        <tr r="H592" s="1"/>
      </tp>
      <tp t="s">
        <v>#N/A N/A</v>
        <stp/>
        <stp>BDP|13789941150555490917</stp>
        <tr r="G970" s="1"/>
      </tp>
      <tp t="s">
        <v>#N/A N/A</v>
        <stp/>
        <stp>BDP|13947198232051388376</stp>
        <tr r="C1068" s="1"/>
      </tp>
      <tp t="s">
        <v>#N/A N/A</v>
        <stp/>
        <stp>BDP|10717571667216133603</stp>
        <tr r="F937" s="1"/>
      </tp>
      <tp t="s">
        <v>#N/A N/A</v>
        <stp/>
        <stp>BDP|11342570601767461077</stp>
        <tr r="B295" s="1"/>
      </tp>
      <tp t="s">
        <v>#N/A N/A</v>
        <stp/>
        <stp>BDP|17841278092008893737</stp>
        <tr r="B1441" s="1"/>
      </tp>
      <tp t="s">
        <v>#N/A N/A</v>
        <stp/>
        <stp>BDP|16215412305146843787</stp>
        <tr r="D818" s="1"/>
      </tp>
      <tp t="s">
        <v>#N/A N/A</v>
        <stp/>
        <stp>BDP|12962614871094633490</stp>
        <tr r="H1417" s="1"/>
      </tp>
      <tp t="s">
        <v>#N/A N/A</v>
        <stp/>
        <stp>BDP|11093954881773296003</stp>
        <tr r="G1098" s="1"/>
      </tp>
      <tp t="s">
        <v>#N/A N/A</v>
        <stp/>
        <stp>BDP|10574621614475751120</stp>
        <tr r="G1059" s="1"/>
      </tp>
      <tp t="s">
        <v>#N/A N/A</v>
        <stp/>
        <stp>BDP|16903771875521505480</stp>
        <tr r="D229" s="1"/>
      </tp>
      <tp t="s">
        <v>#N/A N/A</v>
        <stp/>
        <stp>BDP|12154982446438845413</stp>
        <tr r="E384" s="1"/>
      </tp>
      <tp t="s">
        <v>#N/A N/A</v>
        <stp/>
        <stp>BDP|15694121888158044456</stp>
        <tr r="F748" s="1"/>
      </tp>
      <tp t="s">
        <v>#N/A N/A</v>
        <stp/>
        <stp>BDP|13937789854114867546</stp>
        <tr r="G874" s="1"/>
      </tp>
      <tp t="s">
        <v>#N/A N/A</v>
        <stp/>
        <stp>BDP|18195083522698078221</stp>
        <tr r="C165" s="1"/>
      </tp>
      <tp t="s">
        <v>#N/A N/A</v>
        <stp/>
        <stp>BDP|16946129119687237197</stp>
        <tr r="H1017" s="1"/>
      </tp>
      <tp t="s">
        <v>#N/A N/A</v>
        <stp/>
        <stp>BDP|14660996262598588313</stp>
        <tr r="C260" s="1"/>
      </tp>
      <tp t="s">
        <v>#N/A N/A</v>
        <stp/>
        <stp>BDP|17694431338017219764</stp>
        <tr r="E1482" s="1"/>
      </tp>
      <tp t="s">
        <v>#N/A N/A</v>
        <stp/>
        <stp>BDP|16717328013730624491</stp>
        <tr r="E872" s="1"/>
      </tp>
      <tp t="s">
        <v>#N/A N/A</v>
        <stp/>
        <stp>BDP|15401904274133089891</stp>
        <tr r="B388" s="1"/>
      </tp>
      <tp t="s">
        <v>#N/A N/A</v>
        <stp/>
        <stp>BDP|17418840718068429650</stp>
        <tr r="F487" s="1"/>
      </tp>
      <tp t="s">
        <v>#N/A N/A</v>
        <stp/>
        <stp>BDP|14279363862611663097</stp>
        <tr r="C477" s="1"/>
      </tp>
      <tp t="s">
        <v>#N/A N/A</v>
        <stp/>
        <stp>BDP|14432698122848429823</stp>
        <tr r="C591" s="1"/>
      </tp>
      <tp t="s">
        <v>#N/A N/A</v>
        <stp/>
        <stp>BDP|10359852301199702197</stp>
        <tr r="D989" s="1"/>
      </tp>
      <tp t="s">
        <v>#N/A N/A</v>
        <stp/>
        <stp>BDP|11342015726227975445</stp>
        <tr r="G1237" s="1"/>
      </tp>
      <tp t="s">
        <v>#N/A N/A</v>
        <stp/>
        <stp>BDP|12017383636051205352</stp>
        <tr r="C487" s="1"/>
      </tp>
      <tp t="s">
        <v>#N/A N/A</v>
        <stp/>
        <stp>BDP|11906281230014938415</stp>
        <tr r="C413" s="1"/>
      </tp>
      <tp t="s">
        <v>#N/A N/A</v>
        <stp/>
        <stp>BDP|15506779534817768680</stp>
        <tr r="F25" s="1"/>
      </tp>
      <tp t="s">
        <v>#N/A N/A</v>
        <stp/>
        <stp>BDP|15943316765580496008</stp>
        <tr r="H374" s="1"/>
      </tp>
      <tp t="s">
        <v>#N/A N/A</v>
        <stp/>
        <stp>BDP|16415820758218773300</stp>
        <tr r="B479" s="1"/>
      </tp>
      <tp t="s">
        <v>#N/A N/A</v>
        <stp/>
        <stp>BDP|14544498330254320768</stp>
        <tr r="E1216" s="1"/>
      </tp>
      <tp t="s">
        <v>#N/A N/A</v>
        <stp/>
        <stp>BDP|10668183417508080813</stp>
        <tr r="E777" s="1"/>
      </tp>
      <tp t="s">
        <v>#N/A N/A</v>
        <stp/>
        <stp>BDP|10246309943070067791</stp>
        <tr r="E1558" s="1"/>
      </tp>
      <tp t="s">
        <v>#N/A N/A</v>
        <stp/>
        <stp>BDP|11507787635222467749</stp>
        <tr r="B183" s="1"/>
      </tp>
      <tp t="s">
        <v>#N/A N/A</v>
        <stp/>
        <stp>BDP|13196693579565840713</stp>
        <tr r="D578" s="1"/>
      </tp>
      <tp t="s">
        <v>#N/A N/A</v>
        <stp/>
        <stp>BDP|11890446753265255557</stp>
        <tr r="C1432" s="1"/>
      </tp>
      <tp t="s">
        <v>#N/A N/A</v>
        <stp/>
        <stp>BDP|17910958400046611827</stp>
        <tr r="H290" s="1"/>
      </tp>
      <tp t="s">
        <v>#N/A N/A</v>
        <stp/>
        <stp>BDP|15668286765859167820</stp>
        <tr r="E385" s="1"/>
      </tp>
      <tp t="s">
        <v>#N/A N/A</v>
        <stp/>
        <stp>BDP|12703662321824833204</stp>
        <tr r="B560" s="1"/>
      </tp>
      <tp t="s">
        <v>#N/A N/A</v>
        <stp/>
        <stp>BDP|16473282946988465866</stp>
        <tr r="B1580" s="1"/>
      </tp>
      <tp t="s">
        <v>#N/A N/A</v>
        <stp/>
        <stp>BDP|10201206172022976712</stp>
        <tr r="C313" s="1"/>
      </tp>
      <tp t="s">
        <v>#N/A N/A</v>
        <stp/>
        <stp>BDP|17015663248863487621</stp>
        <tr r="G1071" s="1"/>
      </tp>
      <tp t="s">
        <v>#N/A N/A</v>
        <stp/>
        <stp>BDP|17902465751370614604</stp>
        <tr r="D1226" s="1"/>
      </tp>
      <tp t="s">
        <v>#N/A N/A</v>
        <stp/>
        <stp>BDP|15619179567814940676</stp>
        <tr r="H1434" s="1"/>
      </tp>
      <tp t="s">
        <v>#N/A N/A</v>
        <stp/>
        <stp>BDP|12708081316117002412</stp>
        <tr r="G1450" s="1"/>
      </tp>
      <tp t="s">
        <v>#N/A N/A</v>
        <stp/>
        <stp>BDP|13358440803523587499</stp>
        <tr r="H759" s="1"/>
      </tp>
      <tp t="s">
        <v>#N/A N/A</v>
        <stp/>
        <stp>BDP|13373996600799501376</stp>
        <tr r="F1120" s="1"/>
      </tp>
      <tp t="s">
        <v>#N/A N/A</v>
        <stp/>
        <stp>BDP|11591553669146839498</stp>
        <tr r="D464" s="1"/>
      </tp>
      <tp t="s">
        <v>#N/A N/A</v>
        <stp/>
        <stp>BDP|13974155867736403272</stp>
        <tr r="G1171" s="1"/>
      </tp>
      <tp t="s">
        <v>#N/A N/A</v>
        <stp/>
        <stp>BDP|13912513697558200750</stp>
        <tr r="E327" s="1"/>
      </tp>
      <tp t="s">
        <v>#N/A N/A</v>
        <stp/>
        <stp>BDP|11509704055742829104</stp>
        <tr r="E1313" s="1"/>
      </tp>
      <tp t="s">
        <v>#N/A N/A</v>
        <stp/>
        <stp>BDP|12263607288208037424</stp>
        <tr r="H985" s="1"/>
      </tp>
      <tp t="s">
        <v>#N/A N/A</v>
        <stp/>
        <stp>BDP|10219545755905804507</stp>
        <tr r="G302" s="1"/>
      </tp>
      <tp t="s">
        <v>#N/A N/A</v>
        <stp/>
        <stp>BDP|18042587744959554025</stp>
        <tr r="G647" s="1"/>
      </tp>
      <tp t="s">
        <v>#N/A N/A</v>
        <stp/>
        <stp>BDP|12493326409403565217</stp>
        <tr r="D1255" s="1"/>
      </tp>
      <tp t="s">
        <v>#N/A N/A</v>
        <stp/>
        <stp>BDP|11178184812145633468</stp>
        <tr r="D1049" s="1"/>
      </tp>
      <tp t="s">
        <v>#N/A N/A</v>
        <stp/>
        <stp>BDP|12419312507848967902</stp>
        <tr r="C282" s="1"/>
      </tp>
      <tp t="s">
        <v>#N/A N/A</v>
        <stp/>
        <stp>BDP|13051634956952979270</stp>
        <tr r="D1259" s="1"/>
      </tp>
      <tp t="s">
        <v>#N/A N/A</v>
        <stp/>
        <stp>BDP|14886160889445970855</stp>
        <tr r="H1301" s="1"/>
      </tp>
      <tp t="s">
        <v>#N/A N/A</v>
        <stp/>
        <stp>BDP|17560811666928973104</stp>
        <tr r="B1456" s="1"/>
      </tp>
      <tp t="s">
        <v>#N/A N/A</v>
        <stp/>
        <stp>BDP|11620059403541855037</stp>
        <tr r="B1178" s="1"/>
      </tp>
      <tp t="s">
        <v>#N/A N/A</v>
        <stp/>
        <stp>BDP|17118251532292889459</stp>
        <tr r="C53" s="1"/>
      </tp>
      <tp t="s">
        <v>#N/A N/A</v>
        <stp/>
        <stp>BDP|11252113045275429195</stp>
        <tr r="E51" s="1"/>
      </tp>
      <tp t="s">
        <v>#N/A N/A</v>
        <stp/>
        <stp>BDP|17908342345662312205</stp>
        <tr r="C1340" s="1"/>
      </tp>
      <tp t="s">
        <v>#N/A N/A</v>
        <stp/>
        <stp>BDP|14846802233898595757</stp>
        <tr r="C979" s="1"/>
      </tp>
      <tp t="s">
        <v>#N/A N/A</v>
        <stp/>
        <stp>BDP|10413905880846694795</stp>
        <tr r="E1202" s="1"/>
      </tp>
      <tp t="s">
        <v>#N/A N/A</v>
        <stp/>
        <stp>BDP|14744980331389549703</stp>
        <tr r="G689" s="1"/>
      </tp>
      <tp t="s">
        <v>#N/A N/A</v>
        <stp/>
        <stp>BDP|11821710893408438752</stp>
        <tr r="H1464" s="1"/>
      </tp>
      <tp t="s">
        <v>#N/A N/A</v>
        <stp/>
        <stp>BDP|14525167018117939391</stp>
        <tr r="B619" s="1"/>
      </tp>
      <tp t="s">
        <v>#N/A N/A</v>
        <stp/>
        <stp>BDP|10386261381248849279</stp>
        <tr r="H570" s="1"/>
      </tp>
      <tp t="s">
        <v>#N/A N/A</v>
        <stp/>
        <stp>BDP|16944744088359921074</stp>
        <tr r="G655" s="1"/>
      </tp>
      <tp t="s">
        <v>#N/A N/A</v>
        <stp/>
        <stp>BDP|14123204756147862444</stp>
        <tr r="B238" s="1"/>
      </tp>
      <tp t="s">
        <v>#N/A N/A</v>
        <stp/>
        <stp>BDP|17401269278184888694</stp>
        <tr r="G1544" s="1"/>
      </tp>
      <tp t="s">
        <v>#N/A N/A</v>
        <stp/>
        <stp>BDP|10848258202780323262</stp>
        <tr r="C1009" s="1"/>
      </tp>
      <tp t="s">
        <v>#N/A N/A</v>
        <stp/>
        <stp>BDP|10940928591386328634</stp>
        <tr r="C584" s="1"/>
      </tp>
      <tp t="s">
        <v>#N/A N/A</v>
        <stp/>
        <stp>BDP|16387656069787179146</stp>
        <tr r="C696" s="1"/>
      </tp>
      <tp t="s">
        <v>#N/A N/A</v>
        <stp/>
        <stp>BDP|12476343772483986517</stp>
        <tr r="C1469" s="1"/>
      </tp>
      <tp t="s">
        <v>#N/A N/A</v>
        <stp/>
        <stp>BDP|12108163633682690283</stp>
        <tr r="E1233" s="1"/>
      </tp>
      <tp t="s">
        <v>#N/A N/A</v>
        <stp/>
        <stp>BDP|15087300697608470796</stp>
        <tr r="D456" s="1"/>
      </tp>
      <tp t="s">
        <v>#N/A N/A</v>
        <stp/>
        <stp>BDP|16703247336321690693</stp>
        <tr r="C1187" s="1"/>
      </tp>
      <tp t="s">
        <v>#N/A N/A</v>
        <stp/>
        <stp>BDP|14139493421692731049</stp>
        <tr r="H243" s="1"/>
      </tp>
      <tp t="s">
        <v>#N/A N/A</v>
        <stp/>
        <stp>BDP|15091770418884529701</stp>
        <tr r="G852" s="1"/>
      </tp>
      <tp t="s">
        <v>#N/A N/A</v>
        <stp/>
        <stp>BDP|16946602155561751414</stp>
        <tr r="G1589" s="1"/>
      </tp>
      <tp t="s">
        <v>#N/A N/A</v>
        <stp/>
        <stp>BDP|10250352673226837264</stp>
        <tr r="H44" s="1"/>
      </tp>
      <tp t="s">
        <v>#N/A N/A</v>
        <stp/>
        <stp>BDP|17082590562867363324</stp>
        <tr r="G628" s="1"/>
      </tp>
      <tp t="s">
        <v>#N/A N/A</v>
        <stp/>
        <stp>BDP|15232747092409806261</stp>
        <tr r="B1170" s="1"/>
      </tp>
      <tp t="s">
        <v>#N/A N/A</v>
        <stp/>
        <stp>BDP|15684767923807809716</stp>
        <tr r="F393" s="1"/>
      </tp>
      <tp t="s">
        <v>#N/A N/A</v>
        <stp/>
        <stp>BDP|10354684250351428256</stp>
        <tr r="C561" s="1"/>
      </tp>
      <tp t="s">
        <v>#N/A N/A</v>
        <stp/>
        <stp>BDP|17307794716762266340</stp>
        <tr r="H1168" s="1"/>
      </tp>
      <tp t="s">
        <v>#N/A N/A</v>
        <stp/>
        <stp>BDP|12742793724236653164</stp>
        <tr r="H59" s="1"/>
      </tp>
      <tp t="s">
        <v>#N/A N/A</v>
        <stp/>
        <stp>BDP|11709393963560049409</stp>
        <tr r="E1231" s="1"/>
      </tp>
      <tp t="s">
        <v>#N/A N/A</v>
        <stp/>
        <stp>BDP|16627552388943313853</stp>
        <tr r="F853" s="1"/>
      </tp>
      <tp t="s">
        <v>#N/A N/A</v>
        <stp/>
        <stp>BDP|18014566451318999037</stp>
        <tr r="F626" s="1"/>
      </tp>
      <tp t="s">
        <v>#N/A N/A</v>
        <stp/>
        <stp>BDP|18190456160643171987</stp>
        <tr r="F1139" s="1"/>
      </tp>
      <tp t="s">
        <v>#N/A N/A</v>
        <stp/>
        <stp>BDP|12932563801546388103</stp>
        <tr r="E440" s="1"/>
      </tp>
      <tp t="s">
        <v>#N/A N/A</v>
        <stp/>
        <stp>BDP|15868036454222664249</stp>
        <tr r="G1310" s="1"/>
      </tp>
      <tp t="s">
        <v>#N/A N/A</v>
        <stp/>
        <stp>BDP|10820937559709761589</stp>
        <tr r="G148" s="1"/>
      </tp>
      <tp t="s">
        <v>#N/A N/A</v>
        <stp/>
        <stp>BDP|16470084808664079290</stp>
        <tr r="B1049" s="1"/>
      </tp>
      <tp t="s">
        <v>#N/A N/A</v>
        <stp/>
        <stp>BDP|13906623330501589738</stp>
        <tr r="F1582" s="1"/>
      </tp>
      <tp t="s">
        <v>#N/A N/A</v>
        <stp/>
        <stp>BDP|11515671948027360440</stp>
        <tr r="B1177" s="1"/>
      </tp>
      <tp t="s">
        <v>#N/A N/A</v>
        <stp/>
        <stp>BDP|13759535808487588149</stp>
        <tr r="C1158" s="1"/>
      </tp>
      <tp t="s">
        <v>#N/A N/A</v>
        <stp/>
        <stp>BDP|16621192085158709705</stp>
        <tr r="H265" s="1"/>
      </tp>
      <tp t="s">
        <v>#N/A N/A</v>
        <stp/>
        <stp>BDP|14749730110885047783</stp>
        <tr r="C201" s="1"/>
      </tp>
      <tp t="s">
        <v>#N/A N/A</v>
        <stp/>
        <stp>BDP|15794553544037284389</stp>
        <tr r="G1083" s="1"/>
      </tp>
      <tp t="s">
        <v>#N/A N/A</v>
        <stp/>
        <stp>BDP|10125314905700880313</stp>
        <tr r="B857" s="1"/>
      </tp>
      <tp t="s">
        <v>#N/A N/A</v>
        <stp/>
        <stp>BDP|17659927227225887972</stp>
        <tr r="C205" s="1"/>
      </tp>
      <tp t="s">
        <v>#N/A N/A</v>
        <stp/>
        <stp>BDP|16659685533266421559</stp>
        <tr r="B1278" s="1"/>
      </tp>
      <tp t="s">
        <v>#N/A N/A</v>
        <stp/>
        <stp>BDP|16613887702116585856</stp>
        <tr r="H383" s="1"/>
      </tp>
      <tp t="s">
        <v>#N/A N/A</v>
        <stp/>
        <stp>BDP|15733795023689015919</stp>
        <tr r="C404" s="1"/>
      </tp>
      <tp t="s">
        <v>#N/A N/A</v>
        <stp/>
        <stp>BDP|13927566183836605864</stp>
        <tr r="F1201" s="1"/>
      </tp>
      <tp t="s">
        <v>#N/A N/A</v>
        <stp/>
        <stp>BDP|13414582972936300715</stp>
        <tr r="C700" s="1"/>
      </tp>
      <tp t="s">
        <v>#N/A N/A</v>
        <stp/>
        <stp>BDP|12982405246812639059</stp>
        <tr r="G480" s="1"/>
      </tp>
      <tp t="s">
        <v>#N/A N/A</v>
        <stp/>
        <stp>BDP|14785382264311061071</stp>
        <tr r="E494" s="1"/>
      </tp>
      <tp t="s">
        <v>#N/A N/A</v>
        <stp/>
        <stp>BDP|10987480603253966770</stp>
        <tr r="E109" s="1"/>
      </tp>
      <tp t="s">
        <v>#N/A N/A</v>
        <stp/>
        <stp>BDP|14017341284939838649</stp>
        <tr r="B288" s="1"/>
      </tp>
      <tp t="s">
        <v>#N/A N/A</v>
        <stp/>
        <stp>BDP|12355652856801995057</stp>
        <tr r="C59" s="1"/>
      </tp>
      <tp t="s">
        <v>#N/A N/A</v>
        <stp/>
        <stp>BDP|11477140645394110085</stp>
        <tr r="D1508" s="1"/>
      </tp>
      <tp t="s">
        <v>#N/A N/A</v>
        <stp/>
        <stp>BDP|12794912183533864018</stp>
        <tr r="H704" s="1"/>
      </tp>
      <tp t="s">
        <v>#N/A N/A</v>
        <stp/>
        <stp>BDP|13678029884402882942</stp>
        <tr r="C888" s="1"/>
      </tp>
      <tp t="s">
        <v>#N/A N/A</v>
        <stp/>
        <stp>BDP|10085699074127360621</stp>
        <tr r="G1293" s="1"/>
      </tp>
      <tp t="s">
        <v>#N/A N/A</v>
        <stp/>
        <stp>BDP|11603198331232144139</stp>
        <tr r="C968" s="1"/>
      </tp>
      <tp t="s">
        <v>#N/A N/A</v>
        <stp/>
        <stp>BDP|12783917486713581096</stp>
        <tr r="D888" s="1"/>
      </tp>
      <tp t="s">
        <v>#N/A N/A</v>
        <stp/>
        <stp>BDP|18177370064639866461</stp>
        <tr r="G403" s="1"/>
      </tp>
      <tp t="s">
        <v>#N/A N/A</v>
        <stp/>
        <stp>BDP|16626902315148841670</stp>
        <tr r="D18" s="1"/>
      </tp>
      <tp t="s">
        <v>#N/A N/A</v>
        <stp/>
        <stp>BDP|15606831498826024220</stp>
        <tr r="C804" s="1"/>
      </tp>
      <tp t="s">
        <v>#N/A N/A</v>
        <stp/>
        <stp>BDP|18021679499045287239</stp>
        <tr r="G405" s="1"/>
      </tp>
      <tp t="s">
        <v>#N/A N/A</v>
        <stp/>
        <stp>BDP|11223191096311317818</stp>
        <tr r="D1431" s="1"/>
      </tp>
      <tp t="s">
        <v>#N/A N/A</v>
        <stp/>
        <stp>BDP|11485540272244535780</stp>
        <tr r="B1561" s="1"/>
      </tp>
      <tp t="s">
        <v>#N/A N/A</v>
        <stp/>
        <stp>BDP|15845548028447830532</stp>
        <tr r="B1336" s="1"/>
      </tp>
      <tp t="s">
        <v>#N/A N/A</v>
        <stp/>
        <stp>BDP|15287501249950278468</stp>
        <tr r="B269" s="1"/>
      </tp>
      <tp t="s">
        <v>#N/A N/A</v>
        <stp/>
        <stp>BDP|11808462841946160712</stp>
        <tr r="E521" s="1"/>
      </tp>
      <tp t="s">
        <v>#N/A N/A</v>
        <stp/>
        <stp>BDP|11179232555757897106</stp>
        <tr r="C232" s="1"/>
      </tp>
      <tp t="s">
        <v>#N/A N/A</v>
        <stp/>
        <stp>BDP|11159353684578976267</stp>
        <tr r="D986" s="1"/>
      </tp>
      <tp t="s">
        <v>#N/A N/A</v>
        <stp/>
        <stp>BDP|14968315643424675723</stp>
        <tr r="C1137" s="1"/>
      </tp>
      <tp t="s">
        <v>#N/A N/A</v>
        <stp/>
        <stp>BDP|17444874994515167390</stp>
        <tr r="H1401" s="1"/>
      </tp>
      <tp t="s">
        <v>#N/A N/A</v>
        <stp/>
        <stp>BDP|13163750399919460468</stp>
        <tr r="D320" s="1"/>
      </tp>
      <tp t="s">
        <v>#N/A N/A</v>
        <stp/>
        <stp>BDP|15714831704025893879</stp>
        <tr r="G423" s="1"/>
      </tp>
      <tp t="s">
        <v>#N/A N/A</v>
        <stp/>
        <stp>BDP|14265397754491041306</stp>
        <tr r="D817" s="1"/>
      </tp>
      <tp t="s">
        <v>#N/A N/A</v>
        <stp/>
        <stp>BDP|12470897653906964988</stp>
        <tr r="C1227" s="1"/>
      </tp>
      <tp t="s">
        <v>#N/A N/A</v>
        <stp/>
        <stp>BDP|11019395805412711047</stp>
        <tr r="H1348" s="1"/>
      </tp>
      <tp t="s">
        <v>#N/A N/A</v>
        <stp/>
        <stp>BDP|13006114704661928334</stp>
        <tr r="E540" s="1"/>
      </tp>
      <tp t="s">
        <v>#N/A N/A</v>
        <stp/>
        <stp>BDP|10660902877116777888</stp>
        <tr r="C501" s="1"/>
      </tp>
      <tp t="s">
        <v>#N/A N/A</v>
        <stp/>
        <stp>BDP|15638528298770615947</stp>
        <tr r="B369" s="1"/>
      </tp>
      <tp t="s">
        <v>#N/A N/A</v>
        <stp/>
        <stp>BDP|14647735026625484495</stp>
        <tr r="C69" s="1"/>
      </tp>
      <tp t="s">
        <v>#N/A N/A</v>
        <stp/>
        <stp>BDP|17018389472625233664</stp>
        <tr r="H399" s="1"/>
      </tp>
      <tp t="s">
        <v>#N/A N/A</v>
        <stp/>
        <stp>BDP|14983383583776407985</stp>
        <tr r="D385" s="1"/>
      </tp>
      <tp t="s">
        <v>#N/A N/A</v>
        <stp/>
        <stp>BDP|15940218973590656034</stp>
        <tr r="C1177" s="1"/>
      </tp>
      <tp t="s">
        <v>#N/A N/A</v>
        <stp/>
        <stp>BDP|12129153296992471887</stp>
        <tr r="E311" s="1"/>
      </tp>
      <tp t="s">
        <v>#N/A N/A</v>
        <stp/>
        <stp>BDP|14384525078512562420</stp>
        <tr r="D538" s="1"/>
      </tp>
      <tp t="s">
        <v>#N/A N/A</v>
        <stp/>
        <stp>BDP|17037537801650470288</stp>
        <tr r="C1242" s="1"/>
      </tp>
      <tp t="s">
        <v>#N/A N/A</v>
        <stp/>
        <stp>BDP|16839171094117269978</stp>
        <tr r="F806" s="1"/>
      </tp>
      <tp t="s">
        <v>#N/A N/A</v>
        <stp/>
        <stp>BDP|16412604559166217316</stp>
        <tr r="D999" s="1"/>
      </tp>
      <tp t="s">
        <v>#N/A N/A</v>
        <stp/>
        <stp>BDP|15545292653550059214</stp>
        <tr r="G517" s="1"/>
      </tp>
      <tp t="s">
        <v>#N/A N/A</v>
        <stp/>
        <stp>BDP|13697579624255830133</stp>
        <tr r="D807" s="1"/>
      </tp>
      <tp t="s">
        <v>#N/A N/A</v>
        <stp/>
        <stp>BDP|11486101914173915278</stp>
        <tr r="E1402" s="1"/>
      </tp>
      <tp t="s">
        <v>#N/A N/A</v>
        <stp/>
        <stp>BDP|12318991482235447627</stp>
        <tr r="H844" s="1"/>
      </tp>
      <tp t="s">
        <v>#N/A N/A</v>
        <stp/>
        <stp>BDP|12785233649007423378</stp>
        <tr r="E255" s="1"/>
      </tp>
      <tp t="s">
        <v>#N/A N/A</v>
        <stp/>
        <stp>BDP|12593881531450389914</stp>
        <tr r="C955" s="1"/>
      </tp>
      <tp t="s">
        <v>#N/A N/A</v>
        <stp/>
        <stp>BDP|15454343514021229684</stp>
        <tr r="G81" s="1"/>
      </tp>
      <tp t="s">
        <v>#N/A N/A</v>
        <stp/>
        <stp>BDP|14585399069967202698</stp>
        <tr r="C533" s="1"/>
      </tp>
      <tp t="s">
        <v>#N/A N/A</v>
        <stp/>
        <stp>BDP|15993461150957606371</stp>
        <tr r="G1348" s="1"/>
      </tp>
      <tp t="s">
        <v>#N/A N/A</v>
        <stp/>
        <stp>BDP|13805592407493117590</stp>
        <tr r="D1558" s="1"/>
      </tp>
      <tp t="s">
        <v>#N/A N/A</v>
        <stp/>
        <stp>BDP|16445701540881226488</stp>
        <tr r="G834" s="1"/>
      </tp>
      <tp t="s">
        <v>#N/A N/A</v>
        <stp/>
        <stp>BDP|16033203595008246593</stp>
        <tr r="B1548" s="1"/>
      </tp>
      <tp t="s">
        <v>#N/A N/A</v>
        <stp/>
        <stp>BDP|16945028074121724068</stp>
        <tr r="B1525" s="1"/>
      </tp>
      <tp t="s">
        <v>#N/A N/A</v>
        <stp/>
        <stp>BDP|18246497366069364303</stp>
        <tr r="D487" s="1"/>
      </tp>
      <tp t="s">
        <v>#N/A N/A</v>
        <stp/>
        <stp>BDP|16117964478269377126</stp>
        <tr r="C665" s="1"/>
      </tp>
      <tp t="s">
        <v>#N/A N/A</v>
        <stp/>
        <stp>BDP|18152767019609940795</stp>
        <tr r="B114" s="1"/>
      </tp>
      <tp t="s">
        <v>#N/A N/A</v>
        <stp/>
        <stp>BDP|11987817696199823988</stp>
        <tr r="C981" s="1"/>
      </tp>
      <tp t="s">
        <v>#N/A N/A</v>
        <stp/>
        <stp>BDP|12153203432107397415</stp>
        <tr r="G360" s="1"/>
      </tp>
      <tp t="s">
        <v>#N/A N/A</v>
        <stp/>
        <stp>BDP|16364027741477376529</stp>
        <tr r="D1060" s="1"/>
      </tp>
      <tp t="s">
        <v>#N/A N/A</v>
        <stp/>
        <stp>BDP|13389864687767211410</stp>
        <tr r="E591" s="1"/>
      </tp>
      <tp t="s">
        <v>#N/A N/A</v>
        <stp/>
        <stp>BDP|10388920684227596619</stp>
        <tr r="E1495" s="1"/>
      </tp>
      <tp t="s">
        <v>#N/A N/A</v>
        <stp/>
        <stp>BDP|10144224977764699134</stp>
        <tr r="H618" s="1"/>
      </tp>
      <tp t="s">
        <v>#N/A N/A</v>
        <stp/>
        <stp>BDP|14720476945730327478</stp>
        <tr r="B710" s="1"/>
      </tp>
      <tp t="s">
        <v>#N/A N/A</v>
        <stp/>
        <stp>BDP|11383163254785456040</stp>
        <tr r="F794" s="1"/>
      </tp>
      <tp t="s">
        <v>#N/A N/A</v>
        <stp/>
        <stp>BDP|13533322834257632448</stp>
        <tr r="C698" s="1"/>
      </tp>
      <tp t="s">
        <v>#N/A N/A</v>
        <stp/>
        <stp>BDP|13270146398252887973</stp>
        <tr r="H1438" s="1"/>
      </tp>
      <tp t="s">
        <v>#N/A N/A</v>
        <stp/>
        <stp>BDP|15797836057571344910</stp>
        <tr r="G1303" s="1"/>
      </tp>
      <tp t="s">
        <v>#N/A N/A</v>
        <stp/>
        <stp>BDP|16552312258845976545</stp>
        <tr r="C636" s="1"/>
      </tp>
      <tp t="s">
        <v>#N/A N/A</v>
        <stp/>
        <stp>BDP|13761848086262073149</stp>
        <tr r="G328" s="1"/>
      </tp>
      <tp t="s">
        <v>#N/A N/A</v>
        <stp/>
        <stp>BDP|11879741372204907565</stp>
        <tr r="C716" s="1"/>
      </tp>
      <tp t="s">
        <v>#N/A N/A</v>
        <stp/>
        <stp>BDP|16063306438262018492</stp>
        <tr r="F415" s="1"/>
      </tp>
      <tp t="s">
        <v>#N/A N/A</v>
        <stp/>
        <stp>BDP|10467059616255552439</stp>
        <tr r="E609" s="1"/>
      </tp>
      <tp t="s">
        <v>#N/A N/A</v>
        <stp/>
        <stp>BDP|12928485470520365133</stp>
        <tr r="H227" s="1"/>
      </tp>
      <tp t="s">
        <v>#N/A N/A</v>
        <stp/>
        <stp>BDP|10434223561583327751</stp>
        <tr r="C551" s="1"/>
      </tp>
      <tp t="s">
        <v>#N/A N/A</v>
        <stp/>
        <stp>BDP|11403561631845692246</stp>
        <tr r="F161" s="1"/>
      </tp>
      <tp t="s">
        <v>#N/A N/A</v>
        <stp/>
        <stp>BDP|14964381221896931389</stp>
        <tr r="H989" s="1"/>
      </tp>
      <tp t="s">
        <v>#N/A N/A</v>
        <stp/>
        <stp>BDP|12101364474143666546</stp>
        <tr r="F129" s="1"/>
      </tp>
      <tp t="s">
        <v>#N/A N/A</v>
        <stp/>
        <stp>BDP|17011175118385945277</stp>
        <tr r="D65" s="1"/>
      </tp>
      <tp t="s">
        <v>#N/A N/A</v>
        <stp/>
        <stp>BDP|10046178626116034515</stp>
        <tr r="D4" s="1"/>
      </tp>
      <tp t="s">
        <v>#N/A N/A</v>
        <stp/>
        <stp>BDP|17912280066395430638</stp>
        <tr r="D1004" s="1"/>
      </tp>
      <tp t="s">
        <v>#N/A N/A</v>
        <stp/>
        <stp>BDP|18233660105719149709</stp>
        <tr r="D1104" s="1"/>
      </tp>
      <tp t="s">
        <v>#N/A N/A</v>
        <stp/>
        <stp>BDP|10193321993483272922</stp>
        <tr r="F525" s="1"/>
      </tp>
      <tp t="s">
        <v>#N/A N/A</v>
        <stp/>
        <stp>BDP|10688684425543942725</stp>
        <tr r="E899" s="1"/>
      </tp>
      <tp t="s">
        <v>#N/A N/A</v>
        <stp/>
        <stp>BDP|11799017966360963793</stp>
        <tr r="G213" s="1"/>
      </tp>
      <tp t="s">
        <v>#N/A N/A</v>
        <stp/>
        <stp>BDP|11193540652190098179</stp>
        <tr r="C774" s="1"/>
      </tp>
      <tp t="s">
        <v>#N/A N/A</v>
        <stp/>
        <stp>BDP|10042112600186405758</stp>
        <tr r="D671" s="1"/>
      </tp>
      <tp t="s">
        <v>#N/A N/A</v>
        <stp/>
        <stp>BDP|17255434461287564258</stp>
        <tr r="E1428" s="1"/>
      </tp>
      <tp t="s">
        <v>#N/A N/A</v>
        <stp/>
        <stp>BDP|10289601262734466445</stp>
        <tr r="E1032" s="1"/>
      </tp>
      <tp t="s">
        <v>#N/A N/A</v>
        <stp/>
        <stp>BDP|10745541322053486450</stp>
        <tr r="G248" s="1"/>
      </tp>
      <tp t="s">
        <v>#N/A N/A</v>
        <stp/>
        <stp>BDP|11453992229682595814</stp>
        <tr r="G34" s="1"/>
      </tp>
      <tp t="s">
        <v>#N/A N/A</v>
        <stp/>
        <stp>BDP|17084766128874927678</stp>
        <tr r="F582" s="1"/>
      </tp>
      <tp t="s">
        <v>#N/A N/A</v>
        <stp/>
        <stp>BDP|12874771126852022590</stp>
        <tr r="C1478" s="1"/>
      </tp>
      <tp t="s">
        <v>#N/A N/A</v>
        <stp/>
        <stp>BDP|15140274763458449913</stp>
        <tr r="B702" s="1"/>
      </tp>
      <tp t="s">
        <v>#N/A N/A</v>
        <stp/>
        <stp>BDP|17881941868430371879</stp>
        <tr r="C785" s="1"/>
      </tp>
      <tp t="s">
        <v>#N/A N/A</v>
        <stp/>
        <stp>BDP|14518460552382018711</stp>
        <tr r="C648" s="1"/>
      </tp>
      <tp t="s">
        <v>#N/A N/A</v>
        <stp/>
        <stp>BDP|10747102217553068307</stp>
        <tr r="B1072" s="1"/>
      </tp>
      <tp t="s">
        <v>#N/A N/A</v>
        <stp/>
        <stp>BDP|11739696864237916634</stp>
        <tr r="C467" s="1"/>
      </tp>
      <tp t="s">
        <v>#N/A N/A</v>
        <stp/>
        <stp>BDP|13771976056617666803</stp>
        <tr r="B798" s="1"/>
      </tp>
      <tp t="s">
        <v>#N/A N/A</v>
        <stp/>
        <stp>BDP|15311607912733166106</stp>
        <tr r="F409" s="1"/>
      </tp>
      <tp t="s">
        <v>#N/A N/A</v>
        <stp/>
        <stp>BDP|18204927256270436427</stp>
        <tr r="C635" s="1"/>
      </tp>
      <tp t="s">
        <v>#N/A N/A</v>
        <stp/>
        <stp>BDP|18087078884885414578</stp>
        <tr r="G344" s="1"/>
      </tp>
      <tp t="s">
        <v>#N/A N/A</v>
        <stp/>
        <stp>BDP|16126801032794367905</stp>
        <tr r="C574" s="1"/>
      </tp>
      <tp t="s">
        <v>#N/A N/A</v>
        <stp/>
        <stp>BDP|14458362176242166254</stp>
        <tr r="B1217" s="1"/>
      </tp>
      <tp t="s">
        <v>#N/A N/A</v>
        <stp/>
        <stp>BDP|14457750667760616505</stp>
        <tr r="C1240" s="1"/>
      </tp>
      <tp t="s">
        <v>#N/A N/A</v>
        <stp/>
        <stp>BDP|16516763613531812180</stp>
        <tr r="G1285" s="1"/>
      </tp>
      <tp t="s">
        <v>#N/A N/A</v>
        <stp/>
        <stp>BDP|14519408850702594703</stp>
        <tr r="G572" s="1"/>
      </tp>
      <tp t="s">
        <v>#N/A N/A</v>
        <stp/>
        <stp>BDP|17367353253773605209</stp>
        <tr r="H1313" s="1"/>
      </tp>
      <tp t="s">
        <v>#N/A N/A</v>
        <stp/>
        <stp>BDP|12628143712951318300</stp>
        <tr r="G984" s="1"/>
      </tp>
      <tp t="s">
        <v>#N/A N/A</v>
        <stp/>
        <stp>BDP|16112340670203437128</stp>
        <tr r="F709" s="1"/>
      </tp>
      <tp t="s">
        <v>#N/A N/A</v>
        <stp/>
        <stp>BDP|10484032044670413442</stp>
        <tr r="B411" s="1"/>
      </tp>
      <tp t="s">
        <v>#N/A N/A</v>
        <stp/>
        <stp>BDP|10330414190545299835</stp>
        <tr r="E1435" s="1"/>
      </tp>
      <tp t="s">
        <v>#N/A N/A</v>
        <stp/>
        <stp>BDP|17383151565582515253</stp>
        <tr r="B568" s="1"/>
      </tp>
      <tp t="s">
        <v>#N/A N/A</v>
        <stp/>
        <stp>BDP|17580463506181047260</stp>
        <tr r="H783" s="1"/>
      </tp>
      <tp t="s">
        <v>#N/A N/A</v>
        <stp/>
        <stp>BDP|10186067311498610937</stp>
        <tr r="G862" s="1"/>
      </tp>
      <tp t="s">
        <v>#N/A N/A</v>
        <stp/>
        <stp>BDP|10505949729213337884</stp>
        <tr r="H262" s="1"/>
      </tp>
      <tp t="s">
        <v>#N/A N/A</v>
        <stp/>
        <stp>BDP|11729035040444026172</stp>
        <tr r="E1353" s="1"/>
      </tp>
      <tp t="s">
        <v>#N/A N/A</v>
        <stp/>
        <stp>BDP|14509632102275290759</stp>
        <tr r="G185" s="1"/>
      </tp>
      <tp t="s">
        <v>#N/A N/A</v>
        <stp/>
        <stp>BDP|11702301500305718734</stp>
        <tr r="F1129" s="1"/>
      </tp>
      <tp t="s">
        <v>#N/A N/A</v>
        <stp/>
        <stp>BDP|17448340245766433626</stp>
        <tr r="D354" s="1"/>
      </tp>
      <tp t="s">
        <v>#N/A N/A</v>
        <stp/>
        <stp>BDP|17363190462158862834</stp>
        <tr r="F1324" s="1"/>
      </tp>
      <tp t="s">
        <v>#N/A N/A</v>
        <stp/>
        <stp>BDP|10248008012405395405</stp>
        <tr r="E114" s="1"/>
      </tp>
      <tp t="s">
        <v>#N/A N/A</v>
        <stp/>
        <stp>BDP|10308771910670248657</stp>
        <tr r="E750" s="1"/>
      </tp>
      <tp t="s">
        <v>#N/A N/A</v>
        <stp/>
        <stp>BDP|14267818920408421652</stp>
        <tr r="E102" s="1"/>
      </tp>
      <tp t="s">
        <v>#N/A N/A</v>
        <stp/>
        <stp>BDP|16191777790178527017</stp>
        <tr r="H621" s="1"/>
      </tp>
      <tp t="s">
        <v>#N/A N/A</v>
        <stp/>
        <stp>BDP|17030658385189577075</stp>
        <tr r="F642" s="1"/>
      </tp>
      <tp t="s">
        <v>#N/A N/A</v>
        <stp/>
        <stp>BDP|17785675948820390593</stp>
        <tr r="G1095" s="1"/>
      </tp>
      <tp t="s">
        <v>#N/A N/A</v>
        <stp/>
        <stp>BDP|16514412124061665148</stp>
        <tr r="E1450" s="1"/>
      </tp>
      <tp t="s">
        <v>#N/A N/A</v>
        <stp/>
        <stp>BDP|15278001246085328457</stp>
        <tr r="H296" s="1"/>
      </tp>
      <tp t="s">
        <v>#N/A N/A</v>
        <stp/>
        <stp>BDP|17589913900818547634</stp>
        <tr r="G364" s="1"/>
      </tp>
      <tp t="s">
        <v>#N/A N/A</v>
        <stp/>
        <stp>BDP|18354350043576312943</stp>
        <tr r="B765" s="1"/>
      </tp>
      <tp t="s">
        <v>#N/A N/A</v>
        <stp/>
        <stp>BDP|12673826614318197339</stp>
        <tr r="E708" s="1"/>
      </tp>
      <tp t="s">
        <v>#N/A N/A</v>
        <stp/>
        <stp>BDP|12883384450907231307</stp>
        <tr r="H862" s="1"/>
      </tp>
      <tp t="s">
        <v>#N/A N/A</v>
        <stp/>
        <stp>BDP|14757375283517545840</stp>
        <tr r="C837" s="1"/>
      </tp>
      <tp t="s">
        <v>#N/A N/A</v>
        <stp/>
        <stp>BDP|15156238577921328141</stp>
        <tr r="B348" s="1"/>
      </tp>
      <tp t="s">
        <v>#N/A N/A</v>
        <stp/>
        <stp>BDP|10137070957155633056</stp>
        <tr r="G715" s="1"/>
      </tp>
      <tp t="s">
        <v>#N/A N/A</v>
        <stp/>
        <stp>BDP|13023432728620041595</stp>
        <tr r="F137" s="1"/>
      </tp>
      <tp t="s">
        <v>#N/A N/A</v>
        <stp/>
        <stp>BDP|10836811142158829417</stp>
        <tr r="G1572" s="1"/>
      </tp>
      <tp t="s">
        <v>#N/A N/A</v>
        <stp/>
        <stp>BDP|15489394209535168379</stp>
        <tr r="C1336" s="1"/>
      </tp>
      <tp t="s">
        <v>#N/A N/A</v>
        <stp/>
        <stp>BDP|10031364665415529044</stp>
        <tr r="F184" s="1"/>
      </tp>
      <tp t="s">
        <v>#N/A N/A</v>
        <stp/>
        <stp>BDP|17798120883687131959</stp>
        <tr r="E205" s="1"/>
      </tp>
      <tp t="s">
        <v>#N/A N/A</v>
        <stp/>
        <stp>BDP|14590336916013683542</stp>
        <tr r="F1529" s="1"/>
      </tp>
      <tp t="s">
        <v>#N/A N/A</v>
        <stp/>
        <stp>BDP|16688078758150350381</stp>
        <tr r="H504" s="1"/>
      </tp>
      <tp t="s">
        <v>#N/A N/A</v>
        <stp/>
        <stp>BDP|10454608784328781652</stp>
        <tr r="C1142" s="1"/>
      </tp>
      <tp t="s">
        <v>#N/A N/A</v>
        <stp/>
        <stp>BDP|11265753360155674549</stp>
        <tr r="F505" s="1"/>
      </tp>
      <tp t="s">
        <v>#N/A N/A</v>
        <stp/>
        <stp>BDP|13942030757711096780</stp>
        <tr r="B780" s="1"/>
      </tp>
      <tp t="s">
        <v>#N/A N/A</v>
        <stp/>
        <stp>BDP|10942239309647477525</stp>
        <tr r="C447" s="1"/>
      </tp>
      <tp t="s">
        <v>#N/A N/A</v>
        <stp/>
        <stp>BDP|17558233160987363400</stp>
        <tr r="C312" s="1"/>
      </tp>
      <tp t="s">
        <v>#N/A N/A</v>
        <stp/>
        <stp>BDP|16279941283855311237</stp>
        <tr r="B738" s="1"/>
      </tp>
      <tp t="s">
        <v>#N/A N/A</v>
        <stp/>
        <stp>BDP|12873103630908942841</stp>
        <tr r="F1544" s="1"/>
      </tp>
      <tp t="s">
        <v>#N/A N/A</v>
        <stp/>
        <stp>BDP|14220939345208343125</stp>
        <tr r="B1108" s="1"/>
      </tp>
      <tp t="s">
        <v>#N/A N/A</v>
        <stp/>
        <stp>BDP|15981799279333830649</stp>
        <tr r="C901" s="1"/>
      </tp>
      <tp t="s">
        <v>#N/A N/A</v>
        <stp/>
        <stp>BDP|12083637003464306063</stp>
        <tr r="F304" s="1"/>
      </tp>
      <tp t="s">
        <v>#N/A N/A</v>
        <stp/>
        <stp>BDP|16400853751493216879</stp>
        <tr r="C220" s="1"/>
      </tp>
      <tp t="s">
        <v>#N/A N/A</v>
        <stp/>
        <stp>BDP|12484345277080216602</stp>
        <tr r="H303" s="1"/>
      </tp>
      <tp t="s">
        <v>#N/A N/A</v>
        <stp/>
        <stp>BDP|14012189621574519392</stp>
        <tr r="B1250" s="1"/>
      </tp>
      <tp t="s">
        <v>#N/A N/A</v>
        <stp/>
        <stp>BDP|11583321224790044067</stp>
        <tr r="H1338" s="1"/>
      </tp>
      <tp t="s">
        <v>#N/A N/A</v>
        <stp/>
        <stp>BDP|13644379867881351703</stp>
        <tr r="G1388" s="1"/>
      </tp>
      <tp t="s">
        <v>#N/A N/A</v>
        <stp/>
        <stp>BDP|11408420901173677645</stp>
        <tr r="B501" s="1"/>
      </tp>
      <tp t="s">
        <v>#N/A N/A</v>
        <stp/>
        <stp>BDP|13157213953744232043</stp>
        <tr r="F120" s="1"/>
      </tp>
      <tp t="s">
        <v>#N/A N/A</v>
        <stp/>
        <stp>BDP|10218490598314248947</stp>
        <tr r="E808" s="1"/>
      </tp>
      <tp t="s">
        <v>#N/A N/A</v>
        <stp/>
        <stp>BDP|12066741123723091428</stp>
        <tr r="E1219" s="1"/>
      </tp>
      <tp t="s">
        <v>#N/A N/A</v>
        <stp/>
        <stp>BDP|15648735273844008138</stp>
        <tr r="C822" s="1"/>
      </tp>
      <tp t="s">
        <v>#N/A N/A</v>
        <stp/>
        <stp>BDP|17744790599549003020</stp>
        <tr r="B484" s="1"/>
      </tp>
      <tp t="s">
        <v>#N/A N/A</v>
        <stp/>
        <stp>BDP|16103214346737153727</stp>
        <tr r="H1376" s="1"/>
      </tp>
      <tp t="s">
        <v>#N/A N/A</v>
        <stp/>
        <stp>BDP|14780661577933499679</stp>
        <tr r="C472" s="1"/>
      </tp>
      <tp t="s">
        <v>#N/A N/A</v>
        <stp/>
        <stp>BDP|13553227317878240878</stp>
        <tr r="E1092" s="1"/>
      </tp>
      <tp t="s">
        <v>#N/A N/A</v>
        <stp/>
        <stp>BDP|16858189935092598650</stp>
        <tr r="G409" s="1"/>
      </tp>
      <tp t="s">
        <v>#N/A N/A</v>
        <stp/>
        <stp>BDP|12579250161864314267</stp>
        <tr r="D366" s="1"/>
      </tp>
      <tp t="s">
        <v>#N/A N/A</v>
        <stp/>
        <stp>BDP|17222714526106672479</stp>
        <tr r="D598" s="1"/>
      </tp>
      <tp t="s">
        <v>#N/A N/A</v>
        <stp/>
        <stp>BDP|10104199738434339672</stp>
        <tr r="C872" s="1"/>
      </tp>
      <tp t="s">
        <v>#N/A N/A</v>
        <stp/>
        <stp>BDP|11742228432369635950</stp>
        <tr r="H3" s="1"/>
      </tp>
      <tp t="s">
        <v>#N/A N/A</v>
        <stp/>
        <stp>BDP|17502137742255025704</stp>
        <tr r="D48" s="1"/>
      </tp>
      <tp t="s">
        <v>#N/A N/A</v>
        <stp/>
        <stp>BDP|11655992239189654241</stp>
        <tr r="H854" s="1"/>
      </tp>
      <tp t="s">
        <v>#N/A N/A</v>
        <stp/>
        <stp>BDP|10856796750227622531</stp>
        <tr r="H1239" s="1"/>
      </tp>
      <tp t="s">
        <v>#N/A N/A</v>
        <stp/>
        <stp>BDP|13404440765914023519</stp>
        <tr r="D777" s="1"/>
      </tp>
      <tp t="s">
        <v>#N/A N/A</v>
        <stp/>
        <stp>BDP|17495539361260661446</stp>
        <tr r="D248" s="1"/>
      </tp>
      <tp t="s">
        <v>#N/A N/A</v>
        <stp/>
        <stp>BDP|16735435954070575710</stp>
        <tr r="H1323" s="1"/>
      </tp>
      <tp t="s">
        <v>#N/A N/A</v>
        <stp/>
        <stp>BDP|16350370502800298504</stp>
        <tr r="G1571" s="1"/>
      </tp>
      <tp t="s">
        <v>#N/A N/A</v>
        <stp/>
        <stp>BDP|17223023821347073255</stp>
        <tr r="G448" s="1"/>
      </tp>
      <tp t="s">
        <v>#N/A N/A</v>
        <stp/>
        <stp>BDP|17783554734922124330</stp>
        <tr r="H235" s="1"/>
      </tp>
      <tp t="s">
        <v>#N/A N/A</v>
        <stp/>
        <stp>BDP|17557613063433339407</stp>
        <tr r="E823" s="1"/>
      </tp>
      <tp t="s">
        <v>#N/A N/A</v>
        <stp/>
        <stp>BDP|15648150506525774160</stp>
        <tr r="B656" s="1"/>
      </tp>
      <tp t="s">
        <v>#N/A N/A</v>
        <stp/>
        <stp>BDP|13168735946707563754</stp>
        <tr r="C1402" s="1"/>
      </tp>
      <tp t="s">
        <v>#N/A N/A</v>
        <stp/>
        <stp>BDP|13951785515387058203</stp>
        <tr r="H950" s="1"/>
      </tp>
      <tp t="s">
        <v>#N/A N/A</v>
        <stp/>
        <stp>BDP|14375003457547201624</stp>
        <tr r="D75" s="1"/>
      </tp>
      <tp t="s">
        <v>#N/A N/A</v>
        <stp/>
        <stp>BDP|13826361742745188198</stp>
        <tr r="H1174" s="1"/>
      </tp>
      <tp t="s">
        <v>#N/A N/A</v>
        <stp/>
        <stp>BDP|17026675510839420946</stp>
        <tr r="C1475" s="1"/>
      </tp>
      <tp t="s">
        <v>#N/A N/A</v>
        <stp/>
        <stp>BDP|13799155774183113605</stp>
        <tr r="C577" s="1"/>
      </tp>
      <tp t="s">
        <v>#N/A N/A</v>
        <stp/>
        <stp>BDP|13107354756884746127</stp>
        <tr r="G718" s="1"/>
      </tp>
      <tp t="s">
        <v>#N/A N/A</v>
        <stp/>
        <stp>BDP|11182270220471243037</stp>
        <tr r="B599" s="1"/>
      </tp>
      <tp t="s">
        <v>#N/A N/A</v>
        <stp/>
        <stp>BDP|11986883237762255836</stp>
        <tr r="E441" s="1"/>
      </tp>
      <tp t="s">
        <v>#N/A N/A</v>
        <stp/>
        <stp>BDP|17483765213773475220</stp>
        <tr r="G1470" s="1"/>
      </tp>
      <tp t="s">
        <v>#N/A N/A</v>
        <stp/>
        <stp>BDP|15292518902103446328</stp>
        <tr r="D274" s="1"/>
      </tp>
      <tp t="s">
        <v>#N/A N/A</v>
        <stp/>
        <stp>BDP|16149402450823728410</stp>
        <tr r="H1514" s="1"/>
      </tp>
      <tp t="s">
        <v>#N/A N/A</v>
        <stp/>
        <stp>BDP|15265627181809704215</stp>
        <tr r="F1574" s="1"/>
      </tp>
      <tp t="s">
        <v>#N/A N/A</v>
        <stp/>
        <stp>BDP|16569327726184515333</stp>
        <tr r="H419" s="1"/>
      </tp>
      <tp t="s">
        <v>#N/A N/A</v>
        <stp/>
        <stp>BDP|13898137369957272371</stp>
        <tr r="D1488" s="1"/>
      </tp>
      <tp t="s">
        <v>#N/A N/A</v>
        <stp/>
        <stp>BDP|17006504038621638090</stp>
        <tr r="E1001" s="1"/>
      </tp>
      <tp t="s">
        <v>#N/A N/A</v>
        <stp/>
        <stp>BDP|17809201929651511637</stp>
        <tr r="H707" s="1"/>
      </tp>
      <tp t="s">
        <v>#N/A N/A</v>
        <stp/>
        <stp>BDP|11897728403105638383</stp>
        <tr r="F733" s="1"/>
      </tp>
      <tp t="s">
        <v>#N/A N/A</v>
        <stp/>
        <stp>BDP|12389496105153979518</stp>
        <tr r="C436" s="1"/>
      </tp>
      <tp t="s">
        <v>#N/A N/A</v>
        <stp/>
        <stp>BDP|14730983589494760165</stp>
        <tr r="G667" s="1"/>
      </tp>
      <tp t="s">
        <v>#N/A N/A</v>
        <stp/>
        <stp>BDP|15321276373750863082</stp>
        <tr r="E789" s="1"/>
      </tp>
      <tp t="s">
        <v>#N/A N/A</v>
        <stp/>
        <stp>BDP|12644577857332339025</stp>
        <tr r="G1235" s="1"/>
      </tp>
      <tp t="s">
        <v>#N/A N/A</v>
        <stp/>
        <stp>BDP|15925215932187558386</stp>
        <tr r="G949" s="1"/>
      </tp>
      <tp t="s">
        <v>#N/A N/A</v>
        <stp/>
        <stp>BDP|14436135607576079371</stp>
        <tr r="G1000" s="1"/>
      </tp>
      <tp t="s">
        <v>#N/A N/A</v>
        <stp/>
        <stp>BDP|13033265210646460653</stp>
        <tr r="H311" s="1"/>
      </tp>
      <tp t="s">
        <v>#N/A N/A</v>
        <stp/>
        <stp>BDP|14803256177164821550</stp>
        <tr r="F274" s="1"/>
      </tp>
      <tp t="s">
        <v>#N/A N/A</v>
        <stp/>
        <stp>BDP|17789433590523691953</stp>
        <tr r="D558" s="1"/>
      </tp>
      <tp t="s">
        <v>#N/A N/A</v>
        <stp/>
        <stp>BDP|12520087526457808745</stp>
        <tr r="G371" s="1"/>
      </tp>
      <tp t="s">
        <v>#N/A N/A</v>
        <stp/>
        <stp>BDP|15647736250595644247</stp>
        <tr r="H1489" s="1"/>
      </tp>
      <tp t="s">
        <v>#N/A N/A</v>
        <stp/>
        <stp>BDP|17203699091431984941</stp>
        <tr r="E287" s="1"/>
      </tp>
      <tp t="s">
        <v>#N/A N/A</v>
        <stp/>
        <stp>BDP|15644163470685433629</stp>
        <tr r="B809" s="1"/>
      </tp>
      <tp t="s">
        <v>#N/A N/A</v>
        <stp/>
        <stp>BDP|15207408198090973855</stp>
        <tr r="F1060" s="1"/>
      </tp>
      <tp t="s">
        <v>#N/A N/A</v>
        <stp/>
        <stp>BDP|17603234912727914388</stp>
        <tr r="D299" s="1"/>
      </tp>
      <tp t="s">
        <v>#N/A N/A</v>
        <stp/>
        <stp>BDP|13408586048895556771</stp>
        <tr r="C1368" s="1"/>
      </tp>
      <tp t="s">
        <v>#N/A N/A</v>
        <stp/>
        <stp>BDP|15650852892966668212</stp>
        <tr r="B86" s="1"/>
      </tp>
      <tp t="s">
        <v>#N/A N/A</v>
        <stp/>
        <stp>BDP|10246275625478692805</stp>
        <tr r="E366" s="1"/>
      </tp>
      <tp t="s">
        <v>#N/A N/A</v>
        <stp/>
        <stp>BDP|10133905623978373371</stp>
        <tr r="F205" s="1"/>
      </tp>
      <tp t="s">
        <v>#N/A N/A</v>
        <stp/>
        <stp>BDP|18311455087031751508</stp>
        <tr r="F432" s="1"/>
      </tp>
      <tp t="s">
        <v>#N/A N/A</v>
        <stp/>
        <stp>BDP|17078719217848295920</stp>
        <tr r="F1507" s="1"/>
      </tp>
      <tp t="s">
        <v>#N/A N/A</v>
        <stp/>
        <stp>BDP|14233852640808605077</stp>
        <tr r="E233" s="1"/>
      </tp>
      <tp t="s">
        <v>#N/A N/A</v>
        <stp/>
        <stp>BDP|12375551755494063659</stp>
        <tr r="F464" s="1"/>
      </tp>
      <tp t="s">
        <v>#N/A N/A</v>
        <stp/>
        <stp>BDP|15274196037353887427</stp>
        <tr r="F760" s="1"/>
      </tp>
      <tp t="s">
        <v>#N/A N/A</v>
        <stp/>
        <stp>BDP|14743540603960633103</stp>
        <tr r="B224" s="1"/>
      </tp>
      <tp t="s">
        <v>#N/A N/A</v>
        <stp/>
        <stp>BDP|16938478699889996287</stp>
        <tr r="F839" s="1"/>
      </tp>
      <tp t="s">
        <v>#N/A N/A</v>
        <stp/>
        <stp>BDP|11490252630645498538</stp>
        <tr r="B664" s="1"/>
      </tp>
      <tp t="s">
        <v>#N/A N/A</v>
        <stp/>
        <stp>BDP|17555530172860731552</stp>
        <tr r="B1089" s="1"/>
      </tp>
      <tp t="s">
        <v>#N/A N/A</v>
        <stp/>
        <stp>BDP|15031179209842096688</stp>
        <tr r="E1150" s="1"/>
      </tp>
      <tp t="s">
        <v>#N/A N/A</v>
        <stp/>
        <stp>BDP|14083208572395032442</stp>
        <tr r="H358" s="1"/>
      </tp>
      <tp t="s">
        <v>#N/A N/A</v>
        <stp/>
        <stp>BDP|12929090447087224131</stp>
        <tr r="F1584" s="1"/>
      </tp>
      <tp t="s">
        <v>#N/A N/A</v>
        <stp/>
        <stp>BDP|14442116370502320004</stp>
        <tr r="D80" s="1"/>
      </tp>
      <tp t="s">
        <v>#N/A N/A</v>
        <stp/>
        <stp>BDP|14515068538905492298</stp>
        <tr r="H1476" s="1"/>
      </tp>
      <tp t="s">
        <v>#N/A N/A</v>
        <stp/>
        <stp>BDP|15867164042636336696</stp>
        <tr r="E9" s="1"/>
      </tp>
      <tp t="s">
        <v>#N/A N/A</v>
        <stp/>
        <stp>BDP|11408541993048430514</stp>
        <tr r="H681" s="1"/>
      </tp>
      <tp t="s">
        <v>#N/A N/A</v>
        <stp/>
        <stp>BDP|15738494861574118386</stp>
        <tr r="H266" s="1"/>
      </tp>
      <tp t="s">
        <v>#N/A N/A</v>
        <stp/>
        <stp>BDP|17951591329140962066</stp>
        <tr r="D378" s="1"/>
      </tp>
      <tp t="s">
        <v>#N/A N/A</v>
        <stp/>
        <stp>BDP|12123245027665162752</stp>
        <tr r="F913" s="1"/>
      </tp>
      <tp t="s">
        <v>#N/A N/A</v>
        <stp/>
        <stp>BDP|17227079555136791416</stp>
        <tr r="B1507" s="1"/>
      </tp>
      <tp t="s">
        <v>#N/A N/A</v>
        <stp/>
        <stp>BDP|14435195571521856322</stp>
        <tr r="F467" s="1"/>
      </tp>
      <tp t="s">
        <v>#N/A N/A</v>
        <stp/>
        <stp>BDP|13111213941123896700</stp>
        <tr r="C324" s="1"/>
      </tp>
      <tp t="s">
        <v>#N/A N/A</v>
        <stp/>
        <stp>BDP|10032276286909929214</stp>
        <tr r="D1028" s="1"/>
      </tp>
      <tp t="s">
        <v>#N/A N/A</v>
        <stp/>
        <stp>BDP|10382629718463469549</stp>
        <tr r="E1517" s="1"/>
      </tp>
      <tp t="s">
        <v>#N/A N/A</v>
        <stp/>
        <stp>BDP|15424640459820998799</stp>
        <tr r="D1396" s="1"/>
      </tp>
      <tp t="s">
        <v>#N/A N/A</v>
        <stp/>
        <stp>BDP|12419736371454988761</stp>
        <tr r="B1391" s="1"/>
      </tp>
      <tp t="s">
        <v>#N/A N/A</v>
        <stp/>
        <stp>BDP|10161541240271976158</stp>
        <tr r="E246" s="1"/>
      </tp>
      <tp t="s">
        <v>#N/A N/A</v>
        <stp/>
        <stp>BDP|13722806706939956311</stp>
        <tr r="F1424" s="1"/>
      </tp>
      <tp t="s">
        <v>#N/A N/A</v>
        <stp/>
        <stp>BDP|16815816187072183566</stp>
        <tr r="F1001" s="1"/>
      </tp>
      <tp t="s">
        <v>#N/A N/A</v>
        <stp/>
        <stp>BDP|12900812881305497640</stp>
        <tr r="G1265" s="1"/>
      </tp>
      <tp t="s">
        <v>#N/A N/A</v>
        <stp/>
        <stp>BDP|13406073116686999552</stp>
        <tr r="B634" s="1"/>
      </tp>
      <tp t="s">
        <v>#N/A N/A</v>
        <stp/>
        <stp>BDP|14206358225323954722</stp>
        <tr r="B73" s="1"/>
      </tp>
      <tp t="s">
        <v>#N/A N/A</v>
        <stp/>
        <stp>BDP|11650051377596504182</stp>
        <tr r="C1579" s="1"/>
      </tp>
      <tp t="s">
        <v>#N/A N/A</v>
        <stp/>
        <stp>BDP|12991408310046968094</stp>
        <tr r="H136" s="1"/>
      </tp>
      <tp t="s">
        <v>#N/A N/A</v>
        <stp/>
        <stp>BDP|15961495568215838390</stp>
        <tr r="F1504" s="1"/>
      </tp>
      <tp t="s">
        <v>#N/A N/A</v>
        <stp/>
        <stp>BDP|12869163106064539644</stp>
        <tr r="F900" s="1"/>
      </tp>
      <tp t="s">
        <v>#N/A N/A</v>
        <stp/>
        <stp>BDP|14063626474795863170</stp>
        <tr r="D410" s="1"/>
      </tp>
      <tp t="s">
        <v>#N/A N/A</v>
        <stp/>
        <stp>BDP|12864537973087550645</stp>
        <tr r="G1137" s="1"/>
      </tp>
      <tp t="s">
        <v>#N/A N/A</v>
        <stp/>
        <stp>BDP|10808650499449942746</stp>
        <tr r="B194" s="1"/>
      </tp>
      <tp t="s">
        <v>#N/A N/A</v>
        <stp/>
        <stp>BDP|16469138432554559198</stp>
        <tr r="F537" s="1"/>
      </tp>
      <tp t="s">
        <v>#N/A N/A</v>
        <stp/>
        <stp>BDP|17273725918202026217</stp>
        <tr r="G347" s="1"/>
      </tp>
      <tp t="s">
        <v>#N/A N/A</v>
        <stp/>
        <stp>BDP|10163832085304769594</stp>
        <tr r="G1276" s="1"/>
      </tp>
      <tp t="s">
        <v>#N/A N/A</v>
        <stp/>
        <stp>BDP|10471634560573955277</stp>
        <tr r="C931" s="1"/>
      </tp>
      <tp t="s">
        <v>#N/A N/A</v>
        <stp/>
        <stp>BDP|17574679088700684855</stp>
        <tr r="G1011" s="1"/>
      </tp>
      <tp t="s">
        <v>#N/A N/A</v>
        <stp/>
        <stp>BDP|13865590909725823289</stp>
        <tr r="C167" s="1"/>
      </tp>
      <tp t="s">
        <v>#N/A N/A</v>
        <stp/>
        <stp>BDP|15806229576584141551</stp>
        <tr r="D527" s="1"/>
      </tp>
      <tp t="s">
        <v>#N/A N/A</v>
        <stp/>
        <stp>BDP|14527762819940517370</stp>
        <tr r="D494" s="1"/>
      </tp>
      <tp t="s">
        <v>#N/A N/A</v>
        <stp/>
        <stp>BDP|10573516317887306286</stp>
        <tr r="F216" s="1"/>
      </tp>
      <tp t="s">
        <v>#N/A N/A</v>
        <stp/>
        <stp>BDP|13581555468300705171</stp>
        <tr r="E853" s="1"/>
      </tp>
      <tp t="s">
        <v>#N/A N/A</v>
        <stp/>
        <stp>BDP|10232775447134816629</stp>
        <tr r="G713" s="1"/>
      </tp>
      <tp t="s">
        <v>#N/A N/A</v>
        <stp/>
        <stp>BDP|10970802720643742869</stp>
        <tr r="F610" s="1"/>
      </tp>
      <tp t="s">
        <v>#N/A N/A</v>
        <stp/>
        <stp>BDP|17863300858935858504</stp>
        <tr r="C618" s="1"/>
      </tp>
      <tp t="s">
        <v>#N/A N/A</v>
        <stp/>
        <stp>BDP|14533245358734060619</stp>
        <tr r="B1165" s="1"/>
      </tp>
      <tp t="s">
        <v>#N/A N/A</v>
        <stp/>
        <stp>BDP|17989464976647777263</stp>
        <tr r="B456" s="1"/>
      </tp>
      <tp t="s">
        <v>#N/A N/A</v>
        <stp/>
        <stp>BDP|16016253964510145380</stp>
        <tr r="D460" s="1"/>
      </tp>
      <tp t="s">
        <v>#N/A N/A</v>
        <stp/>
        <stp>BDP|15213900824748668782</stp>
        <tr r="G127" s="1"/>
      </tp>
      <tp t="s">
        <v>#N/A N/A</v>
        <stp/>
        <stp>BDP|10047177503629531994</stp>
        <tr r="E1357" s="1"/>
      </tp>
      <tp t="s">
        <v>#N/A N/A</v>
        <stp/>
        <stp>BDP|13915641742610023076</stp>
        <tr r="C1592" s="1"/>
      </tp>
      <tp t="s">
        <v>#N/A N/A</v>
        <stp/>
        <stp>BDP|10300180084421560920</stp>
        <tr r="D292" s="1"/>
      </tp>
      <tp t="s">
        <v>#N/A N/A</v>
        <stp/>
        <stp>BDP|17266740845246303383</stp>
        <tr r="E569" s="1"/>
      </tp>
      <tp t="s">
        <v>#N/A N/A</v>
        <stp/>
        <stp>BDP|17975291511623138685</stp>
        <tr r="F973" s="1"/>
      </tp>
      <tp t="s">
        <v>#N/A N/A</v>
        <stp/>
        <stp>BDP|12745721498415055852</stp>
        <tr r="C55" s="1"/>
      </tp>
      <tp t="s">
        <v>#N/A N/A</v>
        <stp/>
        <stp>BDP|12437190941435068344</stp>
        <tr r="C1031" s="1"/>
      </tp>
      <tp t="s">
        <v>#N/A N/A</v>
        <stp/>
        <stp>BDP|16999211554902148250</stp>
        <tr r="E33" s="1"/>
      </tp>
      <tp t="s">
        <v>#N/A N/A</v>
        <stp/>
        <stp>BDP|17891665341454093074</stp>
        <tr r="B916" s="1"/>
      </tp>
      <tp t="s">
        <v>#N/A N/A</v>
        <stp/>
        <stp>BDP|15447982938226525892</stp>
        <tr r="G1199" s="1"/>
      </tp>
      <tp t="s">
        <v>#N/A N/A</v>
        <stp/>
        <stp>BDP|13114976366434062981</stp>
        <tr r="E928" s="1"/>
      </tp>
      <tp t="s">
        <v>#N/A N/A</v>
        <stp/>
        <stp>BDP|13921116121526604775</stp>
        <tr r="F592" s="1"/>
      </tp>
      <tp t="s">
        <v>#N/A N/A</v>
        <stp/>
        <stp>BDP|17611189745050236321</stp>
        <tr r="C1387" s="1"/>
      </tp>
      <tp t="s">
        <v>#N/A N/A</v>
        <stp/>
        <stp>BDP|12900195299938524377</stp>
        <tr r="D636" s="1"/>
      </tp>
      <tp t="s">
        <v>#N/A N/A</v>
        <stp/>
        <stp>BDP|10801669122433767602</stp>
        <tr r="H498" s="1"/>
      </tp>
      <tp t="s">
        <v>#N/A N/A</v>
        <stp/>
        <stp>BDP|17955526323607284614</stp>
        <tr r="D625" s="1"/>
      </tp>
      <tp t="s">
        <v>#N/A N/A</v>
        <stp/>
        <stp>BDP|10597266914371951351</stp>
        <tr r="G356" s="1"/>
      </tp>
      <tp t="s">
        <v>#N/A N/A</v>
        <stp/>
        <stp>BDP|14991540957044979186</stp>
        <tr r="C1480" s="1"/>
      </tp>
      <tp t="s">
        <v>#N/A N/A</v>
        <stp/>
        <stp>BDP|11739608824805130198</stp>
        <tr r="H921" s="1"/>
      </tp>
      <tp t="s">
        <v>#N/A N/A</v>
        <stp/>
        <stp>BDP|17816272333151141669</stp>
        <tr r="B1260" s="1"/>
      </tp>
      <tp t="s">
        <v>#N/A N/A</v>
        <stp/>
        <stp>BDP|11875717614872778411</stp>
        <tr r="D838" s="1"/>
      </tp>
      <tp t="s">
        <v>#N/A N/A</v>
        <stp/>
        <stp>BDP|10936934210631680874</stp>
        <tr r="G288" s="1"/>
      </tp>
      <tp t="s">
        <v>#N/A N/A</v>
        <stp/>
        <stp>BDP|14594699756901423756</stp>
        <tr r="E1057" s="1"/>
      </tp>
      <tp t="s">
        <v>#N/A N/A</v>
        <stp/>
        <stp>BDP|11326402937254869377</stp>
        <tr r="B990" s="1"/>
      </tp>
      <tp t="s">
        <v>#N/A N/A</v>
        <stp/>
        <stp>BDP|16375691370290256633</stp>
        <tr r="B606" s="1"/>
      </tp>
      <tp t="s">
        <v>#N/A N/A</v>
        <stp/>
        <stp>BDP|16979906483171227733</stp>
        <tr r="E509" s="1"/>
      </tp>
      <tp t="s">
        <v>#N/A N/A</v>
        <stp/>
        <stp>BDP|16900315444616565625</stp>
        <tr r="G613" s="1"/>
      </tp>
      <tp t="s">
        <v>#N/A N/A</v>
        <stp/>
        <stp>BDP|16765014430065844156</stp>
        <tr r="H951" s="1"/>
      </tp>
      <tp t="s">
        <v>#N/A N/A</v>
        <stp/>
        <stp>BDP|11464361959932216428</stp>
        <tr r="H146" s="1"/>
      </tp>
      <tp t="s">
        <v>#N/A N/A</v>
        <stp/>
        <stp>BDP|15483239751454427790</stp>
        <tr r="G658" s="1"/>
      </tp>
      <tp t="s">
        <v>#N/A N/A</v>
        <stp/>
        <stp>BDP|11675524540573695298</stp>
        <tr r="E720" s="1"/>
      </tp>
      <tp t="s">
        <v>#N/A N/A</v>
        <stp/>
        <stp>BDP|14961668962152293740</stp>
        <tr r="F203" s="1"/>
      </tp>
      <tp t="s">
        <v>#N/A N/A</v>
        <stp/>
        <stp>BDP|11476188002408396964</stp>
        <tr r="F1315" s="1"/>
      </tp>
      <tp t="s">
        <v>#N/A N/A</v>
        <stp/>
        <stp>BDP|16184581923006991685</stp>
        <tr r="D1421" s="1"/>
      </tp>
      <tp t="s">
        <v>#N/A N/A</v>
        <stp/>
        <stp>BDP|10185389231395601457</stp>
        <tr r="C393" s="1"/>
      </tp>
      <tp t="s">
        <v>#N/A N/A</v>
        <stp/>
        <stp>BDP|16726535289403334955</stp>
        <tr r="B1500" s="1"/>
      </tp>
      <tp t="s">
        <v>#N/A N/A</v>
        <stp/>
        <stp>BDP|11932604655676321546</stp>
        <tr r="G1335" s="1"/>
      </tp>
      <tp t="s">
        <v>#N/A N/A</v>
        <stp/>
        <stp>BDP|14251410144302595785</stp>
        <tr r="F1165" s="1"/>
      </tp>
      <tp t="s">
        <v>#N/A N/A</v>
        <stp/>
        <stp>BDP|16496804187432101583</stp>
        <tr r="D363" s="1"/>
      </tp>
      <tp t="s">
        <v>#N/A N/A</v>
        <stp/>
        <stp>BDP|10967323297423104878</stp>
        <tr r="B524" s="1"/>
      </tp>
      <tp t="s">
        <v>#N/A N/A</v>
        <stp/>
        <stp>BDP|17239724647096885357</stp>
        <tr r="G38" s="1"/>
      </tp>
      <tp t="s">
        <v>#N/A N/A</v>
        <stp/>
        <stp>BDP|15958076245041688174</stp>
        <tr r="C688" s="1"/>
      </tp>
      <tp t="s">
        <v>#N/A N/A</v>
        <stp/>
        <stp>BDP|18061629961858882112</stp>
        <tr r="C728" s="1"/>
      </tp>
      <tp t="s">
        <v>#N/A N/A</v>
        <stp/>
        <stp>BDP|15936009134541701602</stp>
        <tr r="C481" s="1"/>
      </tp>
      <tp t="s">
        <v>#N/A N/A</v>
        <stp/>
        <stp>BDP|16939154145350215216</stp>
        <tr r="B984" s="1"/>
      </tp>
      <tp t="s">
        <v>#N/A N/A</v>
        <stp/>
        <stp>BDP|11702987774529276736</stp>
        <tr r="E727" s="1"/>
      </tp>
      <tp t="s">
        <v>#N/A N/A</v>
        <stp/>
        <stp>BDP|15013680225285325543</stp>
        <tr r="F762" s="1"/>
      </tp>
      <tp t="s">
        <v>#N/A N/A</v>
        <stp/>
        <stp>BDP|12638274170176846030</stp>
        <tr r="C934" s="1"/>
      </tp>
      <tp t="s">
        <v>#N/A N/A</v>
        <stp/>
        <stp>BDP|10220293176025729101</stp>
        <tr r="D430" s="1"/>
      </tp>
      <tp t="s">
        <v>#N/A N/A</v>
        <stp/>
        <stp>BDP|12490187232859245860</stp>
        <tr r="C1452" s="1"/>
      </tp>
      <tp t="s">
        <v>#N/A N/A</v>
        <stp/>
        <stp>BDP|10129230442232825523</stp>
        <tr r="D620" s="1"/>
      </tp>
      <tp t="s">
        <v>#N/A N/A</v>
        <stp/>
        <stp>BDP|10637734027684094089</stp>
        <tr r="G481" s="1"/>
      </tp>
      <tp t="s">
        <v>#N/A N/A</v>
        <stp/>
        <stp>BDP|10976203350175568362</stp>
        <tr r="H699" s="1"/>
      </tp>
      <tp t="s">
        <v>#N/A N/A</v>
        <stp/>
        <stp>BDP|18267184093796374703</stp>
        <tr r="C1193" s="1"/>
      </tp>
      <tp t="s">
        <v>#N/A N/A</v>
        <stp/>
        <stp>BDP|14860652076442644674</stp>
        <tr r="G677" s="1"/>
      </tp>
      <tp t="s">
        <v>#N/A N/A</v>
        <stp/>
        <stp>BDP|14350337447951953349</stp>
        <tr r="G765" s="1"/>
      </tp>
      <tp t="s">
        <v>#N/A N/A</v>
        <stp/>
        <stp>BDP|13933342134981660358</stp>
        <tr r="B883" s="1"/>
      </tp>
      <tp t="s">
        <v>#N/A N/A</v>
        <stp/>
        <stp>BDP|10260735656757508480</stp>
        <tr r="C1176" s="1"/>
      </tp>
      <tp t="s">
        <v>#N/A N/A</v>
        <stp/>
        <stp>BDP|17781265770145819639</stp>
        <tr r="D314" s="1"/>
      </tp>
      <tp t="s">
        <v>#N/A N/A</v>
        <stp/>
        <stp>BDP|18214162305091845933</stp>
        <tr r="D1254" s="1"/>
      </tp>
      <tp t="s">
        <v>#N/A N/A</v>
        <stp/>
        <stp>BDP|17071066507564286298</stp>
        <tr r="F1188" s="1"/>
      </tp>
      <tp t="s">
        <v>#N/A N/A</v>
        <stp/>
        <stp>BDP|17062045159974631762</stp>
        <tr r="C1188" s="1"/>
      </tp>
      <tp t="s">
        <v>#N/A N/A</v>
        <stp/>
        <stp>BDP|12928945691073483055</stp>
        <tr r="F466" s="1"/>
      </tp>
      <tp t="s">
        <v>#N/A N/A</v>
        <stp/>
        <stp>BDP|17554600731253998006</stp>
        <tr r="C411" s="1"/>
      </tp>
      <tp t="s">
        <v>#N/A N/A</v>
        <stp/>
        <stp>BDP|17892116640735411601</stp>
        <tr r="C132" s="1"/>
      </tp>
      <tp t="s">
        <v>#N/A N/A</v>
        <stp/>
        <stp>BDP|11959046061517705168</stp>
        <tr r="G303" s="1"/>
      </tp>
      <tp t="s">
        <v>#N/A N/A</v>
        <stp/>
        <stp>BDP|15649749265445321095</stp>
        <tr r="D219" s="1"/>
      </tp>
      <tp t="s">
        <v>#N/A N/A</v>
        <stp/>
        <stp>BDP|17683968485757086082</stp>
        <tr r="F1186" s="1"/>
      </tp>
      <tp t="s">
        <v>#N/A N/A</v>
        <stp/>
        <stp>BDP|12612679943736649797</stp>
        <tr r="E1262" s="1"/>
      </tp>
      <tp t="s">
        <v>#N/A N/A</v>
        <stp/>
        <stp>BDP|13544054047985993333</stp>
        <tr r="H811" s="1"/>
      </tp>
      <tp t="s">
        <v>#N/A N/A</v>
        <stp/>
        <stp>BDP|13052902096405200790</stp>
        <tr r="F1333" s="1"/>
      </tp>
      <tp t="s">
        <v>#N/A N/A</v>
        <stp/>
        <stp>BDP|13855206452314068174</stp>
        <tr r="D1023" s="1"/>
      </tp>
      <tp t="s">
        <v>#N/A N/A</v>
        <stp/>
        <stp>BDP|18054339322071883946</stp>
        <tr r="F998" s="1"/>
      </tp>
      <tp t="s">
        <v>#N/A N/A</v>
        <stp/>
        <stp>BDP|10356682776016307636</stp>
        <tr r="C141" s="1"/>
      </tp>
      <tp t="s">
        <v>#N/A N/A</v>
        <stp/>
        <stp>BDP|16617675419332649233</stp>
        <tr r="H35" s="1"/>
      </tp>
      <tp t="s">
        <v>#N/A N/A</v>
        <stp/>
        <stp>BDP|10215029873292985475</stp>
        <tr r="D1138" s="1"/>
      </tp>
      <tp t="s">
        <v>#N/A N/A</v>
        <stp/>
        <stp>BDP|17878378817844737023</stp>
        <tr r="G954" s="1"/>
      </tp>
      <tp t="s">
        <v>#N/A N/A</v>
        <stp/>
        <stp>BDP|16805473164376161370</stp>
        <tr r="F348" s="1"/>
      </tp>
      <tp t="s">
        <v>#N/A N/A</v>
        <stp/>
        <stp>BDP|10648724703811341799</stp>
        <tr r="E1237" s="1"/>
      </tp>
      <tp t="s">
        <v>#N/A N/A</v>
        <stp/>
        <stp>BDP|18402120868078424677</stp>
        <tr r="C819" s="1"/>
      </tp>
      <tp t="s">
        <v>#N/A N/A</v>
        <stp/>
        <stp>BDP|13791382371837764140</stp>
        <tr r="F248" s="1"/>
      </tp>
      <tp t="s">
        <v>#N/A N/A</v>
        <stp/>
        <stp>BDP|10504551413757805263</stp>
        <tr r="C613" s="1"/>
      </tp>
      <tp t="s">
        <v>#N/A N/A</v>
        <stp/>
        <stp>BDP|10791999387545464506</stp>
        <tr r="F219" s="1"/>
      </tp>
      <tp t="s">
        <v>#N/A N/A</v>
        <stp/>
        <stp>BDP|11554436132296066193</stp>
        <tr r="D1035" s="1"/>
      </tp>
      <tp t="s">
        <v>#N/A N/A</v>
        <stp/>
        <stp>BDP|15585848882490734493</stp>
        <tr r="C965" s="1"/>
      </tp>
      <tp t="s">
        <v>#N/A N/A</v>
        <stp/>
        <stp>BDP|13958077982542243828</stp>
        <tr r="C1207" s="1"/>
      </tp>
      <tp t="s">
        <v>#N/A N/A</v>
        <stp/>
        <stp>BDP|12866846582835233601</stp>
        <tr r="B56" s="1"/>
      </tp>
      <tp t="s">
        <v>#N/A N/A</v>
        <stp/>
        <stp>BDP|17729702315863827363</stp>
        <tr r="B482" s="1"/>
      </tp>
      <tp t="s">
        <v>#N/A N/A</v>
        <stp/>
        <stp>BDP|11427896355688128559</stp>
        <tr r="G341" s="1"/>
      </tp>
      <tp t="s">
        <v>#N/A N/A</v>
        <stp/>
        <stp>BDP|17787197453390666272</stp>
        <tr r="F721" s="1"/>
      </tp>
      <tp t="s">
        <v>#N/A N/A</v>
        <stp/>
        <stp>BDP|12556499130557116310</stp>
        <tr r="H963" s="1"/>
      </tp>
      <tp t="s">
        <v>#N/A N/A</v>
        <stp/>
        <stp>BDP|10500776279983760206</stp>
        <tr r="D1538" s="1"/>
      </tp>
      <tp t="s">
        <v>#N/A N/A</v>
        <stp/>
        <stp>BDP|12064359192350913922</stp>
        <tr r="B1375" s="1"/>
      </tp>
      <tp t="s">
        <v>#N/A N/A</v>
        <stp/>
        <stp>BDP|10217381630072595334</stp>
        <tr r="G598" s="1"/>
      </tp>
      <tp t="s">
        <v>#N/A N/A</v>
        <stp/>
        <stp>BDP|17773188337201128553</stp>
        <tr r="G617" s="1"/>
      </tp>
      <tp t="s">
        <v>#N/A N/A</v>
        <stp/>
        <stp>BDP|14903100282599533525</stp>
        <tr r="B727" s="1"/>
      </tp>
      <tp t="s">
        <v>#N/A N/A</v>
        <stp/>
        <stp>BDP|16202347743042907204</stp>
        <tr r="B1154" s="1"/>
      </tp>
      <tp t="s">
        <v>#N/A N/A</v>
        <stp/>
        <stp>BDP|11449197235357404501</stp>
        <tr r="F988" s="1"/>
      </tp>
      <tp t="s">
        <v>#N/A N/A</v>
        <stp/>
        <stp>BDP|16529563158396475134</stp>
        <tr r="D1234" s="1"/>
      </tp>
      <tp t="s">
        <v>#N/A N/A</v>
        <stp/>
        <stp>BDP|11752536299369560546</stp>
        <tr r="G1001" s="1"/>
      </tp>
      <tp t="s">
        <v>#N/A N/A</v>
        <stp/>
        <stp>BDP|15233409512091929058</stp>
        <tr r="C405" s="1"/>
      </tp>
      <tp t="s">
        <v>#N/A N/A</v>
        <stp/>
        <stp>BDP|12170984285257184519</stp>
        <tr r="H802" s="1"/>
      </tp>
      <tp t="s">
        <v>#N/A N/A</v>
        <stp/>
        <stp>BDP|17205694074296092138</stp>
        <tr r="G641" s="1"/>
      </tp>
      <tp t="s">
        <v>#N/A N/A</v>
        <stp/>
        <stp>BDP|11369668089916900890</stp>
        <tr r="H331" s="1"/>
      </tp>
      <tp t="s">
        <v>#N/A N/A</v>
        <stp/>
        <stp>BDP|14774243469424213546</stp>
        <tr r="F898" s="1"/>
      </tp>
      <tp t="s">
        <v>#N/A N/A</v>
        <stp/>
        <stp>BDP|18151805635260864201</stp>
        <tr r="B740" s="1"/>
      </tp>
      <tp t="s">
        <v>#N/A N/A</v>
        <stp/>
        <stp>BDP|11105698422421614508</stp>
        <tr r="E137" s="1"/>
      </tp>
      <tp t="s">
        <v>#N/A N/A</v>
        <stp/>
        <stp>BDP|13471781500111866484</stp>
        <tr r="B1517" s="1"/>
      </tp>
      <tp t="s">
        <v>#N/A N/A</v>
        <stp/>
        <stp>BDP|14324785302490013269</stp>
        <tr r="G54" s="1"/>
      </tp>
      <tp t="s">
        <v>#N/A N/A</v>
        <stp/>
        <stp>BDP|11250558252251816124</stp>
        <tr r="H845" s="1"/>
      </tp>
      <tp t="s">
        <v>#N/A N/A</v>
        <stp/>
        <stp>BDP|17115388509437720286</stp>
        <tr r="C107" s="1"/>
      </tp>
      <tp t="s">
        <v>#N/A N/A</v>
        <stp/>
        <stp>BDP|12949298942006819352</stp>
        <tr r="D428" s="1"/>
      </tp>
      <tp t="s">
        <v>#N/A N/A</v>
        <stp/>
        <stp>BDP|13403030151737089090</stp>
        <tr r="F569" s="1"/>
      </tp>
      <tp t="s">
        <v>#N/A N/A</v>
        <stp/>
        <stp>BDP|17366280867812715042</stp>
        <tr r="H1445" s="1"/>
      </tp>
      <tp t="s">
        <v>#N/A N/A</v>
        <stp/>
        <stp>BDP|14510040097498987401</stp>
        <tr r="E1078" s="1"/>
      </tp>
      <tp t="s">
        <v>#N/A N/A</v>
        <stp/>
        <stp>BDP|17335135363614517592</stp>
        <tr r="G913" s="1"/>
      </tp>
      <tp t="s">
        <v>#N/A N/A</v>
        <stp/>
        <stp>BDP|17683826981411886720</stp>
        <tr r="C1106" s="1"/>
      </tp>
      <tp t="s">
        <v>#N/A N/A</v>
        <stp/>
        <stp>BDP|12056695336567510156</stp>
        <tr r="G61" s="1"/>
      </tp>
      <tp t="s">
        <v>#N/A N/A</v>
        <stp/>
        <stp>BDP|11702933238662724847</stp>
        <tr r="G514" s="1"/>
      </tp>
      <tp t="s">
        <v>#N/A N/A</v>
        <stp/>
        <stp>BDP|14115690807241526256</stp>
        <tr r="G208" s="1"/>
      </tp>
      <tp t="s">
        <v>#N/A N/A</v>
        <stp/>
        <stp>BDP|10414456212413410787</stp>
        <tr r="B1528" s="1"/>
      </tp>
      <tp t="s">
        <v>#N/A N/A</v>
        <stp/>
        <stp>BDP|12789699938610027690</stp>
        <tr r="E343" s="1"/>
      </tp>
      <tp t="s">
        <v>#N/A N/A</v>
        <stp/>
        <stp>BDP|11479332958462213424</stp>
        <tr r="E502" s="1"/>
      </tp>
      <tp t="s">
        <v>#N/A N/A</v>
        <stp/>
        <stp>BDP|10906979493188046937</stp>
        <tr r="F603" s="1"/>
      </tp>
      <tp t="s">
        <v>#N/A N/A</v>
        <stp/>
        <stp>BDP|17563570079485300169</stp>
        <tr r="D921" s="1"/>
      </tp>
      <tp t="s">
        <v>#N/A N/A</v>
        <stp/>
        <stp>BDP|17788482553214245306</stp>
        <tr r="B1045" s="1"/>
      </tp>
      <tp t="s">
        <v>#N/A N/A</v>
        <stp/>
        <stp>BDP|17283653614747801656</stp>
        <tr r="G249" s="1"/>
      </tp>
      <tp t="s">
        <v>#N/A N/A</v>
        <stp/>
        <stp>BDP|12066378210131174082</stp>
        <tr r="G1029" s="1"/>
      </tp>
      <tp t="s">
        <v>#N/A N/A</v>
        <stp/>
        <stp>BDP|17172248879690247304</stp>
        <tr r="B160" s="1"/>
      </tp>
      <tp t="s">
        <v>#N/A N/A</v>
        <stp/>
        <stp>BDP|17876223082129348559</stp>
        <tr r="D583" s="1"/>
      </tp>
      <tp t="s">
        <v>#N/A N/A</v>
        <stp/>
        <stp>BDP|10586101040342940626</stp>
        <tr r="C652" s="1"/>
      </tp>
      <tp t="s">
        <v>#N/A N/A</v>
        <stp/>
        <stp>BDP|18035097606351788861</stp>
        <tr r="F1141" s="1"/>
      </tp>
      <tp t="s">
        <v>#N/A N/A</v>
        <stp/>
        <stp>BDP|15181571229190885392</stp>
        <tr r="B458" s="1"/>
      </tp>
      <tp t="s">
        <v>#N/A N/A</v>
        <stp/>
        <stp>BDP|14835567407547075774</stp>
        <tr r="C511" s="1"/>
      </tp>
      <tp t="s">
        <v>#N/A N/A</v>
        <stp/>
        <stp>BDP|15946165580439471453</stp>
        <tr r="E1426" s="1"/>
      </tp>
      <tp t="s">
        <v>#N/A N/A</v>
        <stp/>
        <stp>BDP|17257453566872786687</stp>
        <tr r="G10" s="1"/>
      </tp>
      <tp t="s">
        <v>#N/A N/A</v>
        <stp/>
        <stp>BDP|11230656328700832491</stp>
        <tr r="C1322" s="1"/>
      </tp>
      <tp t="s">
        <v>#N/A N/A</v>
        <stp/>
        <stp>BDP|10182498355057396709</stp>
        <tr r="D642" s="1"/>
      </tp>
      <tp t="s">
        <v>#N/A N/A</v>
        <stp/>
        <stp>BDP|12411699724294045379</stp>
        <tr r="D365" s="1"/>
      </tp>
      <tp t="s">
        <v>#N/A N/A</v>
        <stp/>
        <stp>BDP|15872484247440892419</stp>
        <tr r="D5" s="1"/>
      </tp>
      <tp t="s">
        <v>#N/A N/A</v>
        <stp/>
        <stp>BDP|16849564837201041071</stp>
        <tr r="E161" s="1"/>
      </tp>
      <tp t="s">
        <v>#N/A N/A</v>
        <stp/>
        <stp>BDP|15914621202365524724</stp>
        <tr r="G588" s="1"/>
      </tp>
      <tp t="s">
        <v>#N/A N/A</v>
        <stp/>
        <stp>BDP|11198516863616628540</stp>
        <tr r="H1291" s="1"/>
      </tp>
      <tp t="s">
        <v>#N/A N/A</v>
        <stp/>
        <stp>BDP|14450447882069494070</stp>
        <tr r="H642" s="1"/>
      </tp>
      <tp t="s">
        <v>#N/A N/A</v>
        <stp/>
        <stp>BDP|10618025154912035614</stp>
        <tr r="F208" s="1"/>
      </tp>
      <tp t="s">
        <v>#N/A N/A</v>
        <stp/>
        <stp>BDP|17018752223804257757</stp>
        <tr r="F1187" s="1"/>
      </tp>
      <tp t="s">
        <v>#N/A N/A</v>
        <stp/>
        <stp>BDP|15586775743293613467</stp>
        <tr r="H1470" s="1"/>
      </tp>
      <tp t="s">
        <v>#N/A N/A</v>
        <stp/>
        <stp>BDP|16324337976803727006</stp>
        <tr r="F1470" s="1"/>
      </tp>
      <tp t="s">
        <v>#N/A N/A</v>
        <stp/>
        <stp>BDP|10507310146193680551</stp>
        <tr r="C604" s="1"/>
      </tp>
      <tp t="s">
        <v>#N/A N/A</v>
        <stp/>
        <stp>BDP|18191240153527565922</stp>
        <tr r="G512" s="1"/>
      </tp>
      <tp t="s">
        <v>#N/A N/A</v>
        <stp/>
        <stp>BDP|11705169418016190698</stp>
        <tr r="F454" s="1"/>
      </tp>
      <tp t="s">
        <v>#N/A N/A</v>
        <stp/>
        <stp>BDP|11967368208672232145</stp>
        <tr r="E706" s="1"/>
      </tp>
      <tp t="s">
        <v>#N/A N/A</v>
        <stp/>
        <stp>BDP|14195354450274414710</stp>
        <tr r="E329" s="1"/>
      </tp>
      <tp t="s">
        <v>#N/A N/A</v>
        <stp/>
        <stp>BDP|11868136899429706148</stp>
        <tr r="C526" s="1"/>
      </tp>
      <tp t="s">
        <v>#N/A N/A</v>
        <stp/>
        <stp>BDP|10202279746171037628</stp>
        <tr r="H866" s="1"/>
      </tp>
      <tp t="s">
        <v>#N/A N/A</v>
        <stp/>
        <stp>BDP|10847306308290295238</stp>
        <tr r="D561" s="1"/>
      </tp>
      <tp t="s">
        <v>#N/A N/A</v>
        <stp/>
        <stp>BDP|13901668563542944048</stp>
        <tr r="F233" s="1"/>
      </tp>
      <tp t="s">
        <v>#N/A N/A</v>
        <stp/>
        <stp>BDP|14381004134113197575</stp>
        <tr r="E20" s="1"/>
      </tp>
      <tp t="s">
        <v>#N/A N/A</v>
        <stp/>
        <stp>BDP|17114377543453219263</stp>
        <tr r="H1044" s="1"/>
      </tp>
      <tp t="s">
        <v>#N/A N/A</v>
        <stp/>
        <stp>BDP|17893893094840446706</stp>
        <tr r="E471" s="1"/>
      </tp>
      <tp t="s">
        <v>#N/A N/A</v>
        <stp/>
        <stp>BDP|10560193650110919542</stp>
        <tr r="G643" s="1"/>
      </tp>
      <tp t="s">
        <v>#N/A N/A</v>
        <stp/>
        <stp>BDP|15764600249441873773</stp>
        <tr r="G33" s="1"/>
      </tp>
      <tp t="s">
        <v>#N/A N/A</v>
        <stp/>
        <stp>BDP|14753720076065449064</stp>
        <tr r="E1207" s="1"/>
      </tp>
      <tp t="s">
        <v>#N/A N/A</v>
        <stp/>
        <stp>BDP|10333814363256784979</stp>
        <tr r="F268" s="1"/>
      </tp>
      <tp t="s">
        <v>#N/A N/A</v>
        <stp/>
        <stp>BDP|14288973517174695948</stp>
        <tr r="E1543" s="1"/>
      </tp>
      <tp t="s">
        <v>#N/A N/A</v>
        <stp/>
        <stp>BDP|11288535002210031537</stp>
        <tr r="D239" s="1"/>
      </tp>
      <tp t="s">
        <v>#N/A N/A</v>
        <stp/>
        <stp>BDP|10172888809509960097</stp>
        <tr r="G531" s="1"/>
      </tp>
      <tp t="s">
        <v>#N/A N/A</v>
        <stp/>
        <stp>BDP|16386210118331947534</stp>
        <tr r="H1574" s="1"/>
      </tp>
      <tp t="s">
        <v>#N/A N/A</v>
        <stp/>
        <stp>BDP|10142342961617330379</stp>
        <tr r="F1253" s="1"/>
      </tp>
      <tp t="s">
        <v>#N/A N/A</v>
        <stp/>
        <stp>BDP|14534083578257315569</stp>
        <tr r="G912" s="1"/>
      </tp>
      <tp t="s">
        <v>#N/A N/A</v>
        <stp/>
        <stp>BDP|14844239148957550468</stp>
        <tr r="H692" s="1"/>
      </tp>
      <tp t="s">
        <v>#N/A N/A</v>
        <stp/>
        <stp>BDP|11993681207523673502</stp>
        <tr r="C1272" s="1"/>
      </tp>
      <tp t="s">
        <v>#N/A N/A</v>
        <stp/>
        <stp>BDP|10000666145781584266</stp>
        <tr r="C409" s="1"/>
      </tp>
      <tp t="s">
        <v>#N/A N/A</v>
        <stp/>
        <stp>BDP|17030679026322033015</stp>
        <tr r="C954" s="1"/>
      </tp>
      <tp t="s">
        <v>#N/A N/A</v>
        <stp/>
        <stp>BDP|12881090787433774815</stp>
        <tr r="F768" s="1"/>
      </tp>
      <tp t="s">
        <v>#N/A N/A</v>
        <stp/>
        <stp>BDP|11020141329490499392</stp>
        <tr r="C390" s="1"/>
      </tp>
      <tp t="s">
        <v>#N/A N/A</v>
        <stp/>
        <stp>BDP|11046620969959899938</stp>
        <tr r="E62" s="1"/>
      </tp>
      <tp t="s">
        <v>#N/A N/A</v>
        <stp/>
        <stp>BDP|14715771645790102644</stp>
        <tr r="C109" s="1"/>
      </tp>
      <tp t="s">
        <v>#N/A N/A</v>
        <stp/>
        <stp>BDP|16635203261074060775</stp>
        <tr r="C1274" s="1"/>
      </tp>
      <tp t="s">
        <v>#N/A N/A</v>
        <stp/>
        <stp>BDP|17056251236500058736</stp>
        <tr r="H1045" s="1"/>
      </tp>
      <tp t="s">
        <v>#N/A N/A</v>
        <stp/>
        <stp>BDP|14017222753127181508</stp>
        <tr r="C285" s="1"/>
      </tp>
      <tp t="s">
        <v>#N/A N/A</v>
        <stp/>
        <stp>BDP|14508115695464894999</stp>
        <tr r="B615" s="1"/>
      </tp>
      <tp t="s">
        <v>#N/A N/A</v>
        <stp/>
        <stp>BDP|17770305756061756166</stp>
        <tr r="C213" s="1"/>
      </tp>
      <tp t="s">
        <v>#N/A N/A</v>
        <stp/>
        <stp>BDP|12493630644813561267</stp>
        <tr r="G991" s="1"/>
      </tp>
      <tp t="s">
        <v>#N/A N/A</v>
        <stp/>
        <stp>BDP|11151552834371741777</stp>
        <tr r="B1376" s="1"/>
      </tp>
      <tp t="s">
        <v>#N/A N/A</v>
        <stp/>
        <stp>BDP|18279182956168923550</stp>
        <tr r="D821" s="1"/>
      </tp>
      <tp t="s">
        <v>#N/A N/A</v>
        <stp/>
        <stp>BDP|10946645829505328070</stp>
        <tr r="H1526" s="1"/>
      </tp>
      <tp t="s">
        <v>#N/A N/A</v>
        <stp/>
        <stp>BDP|17525645734294582708</stp>
        <tr r="F392" s="1"/>
      </tp>
      <tp t="s">
        <v>#N/A N/A</v>
        <stp/>
        <stp>BDP|12461417973116626606</stp>
        <tr r="E427" s="1"/>
      </tp>
      <tp t="s">
        <v>#N/A N/A</v>
        <stp/>
        <stp>BDP|18314621146652028970</stp>
        <tr r="G20" s="1"/>
      </tp>
      <tp t="s">
        <v>#N/A N/A</v>
        <stp/>
        <stp>BDP|17903536911496916427</stp>
        <tr r="H1156" s="1"/>
      </tp>
      <tp t="s">
        <v>#N/A N/A</v>
        <stp/>
        <stp>BDP|11817894130712701966</stp>
        <tr r="F807" s="1"/>
      </tp>
      <tp t="s">
        <v>#N/A N/A</v>
        <stp/>
        <stp>BDP|18334024290788230808</stp>
        <tr r="E1117" s="1"/>
      </tp>
      <tp t="s">
        <v>#N/A N/A</v>
        <stp/>
        <stp>BDP|12401135115407993483</stp>
        <tr r="C616" s="1"/>
      </tp>
      <tp t="s">
        <v>#N/A N/A</v>
        <stp/>
        <stp>BDP|15082472954257317233</stp>
        <tr r="D1534" s="1"/>
      </tp>
      <tp t="s">
        <v>#N/A N/A</v>
        <stp/>
        <stp>BDP|12317365217952952382</stp>
        <tr r="H284" s="1"/>
      </tp>
      <tp t="s">
        <v>#N/A N/A</v>
        <stp/>
        <stp>BDP|11716115206640482173</stp>
        <tr r="F97" s="1"/>
      </tp>
      <tp t="s">
        <v>#N/A N/A</v>
        <stp/>
        <stp>BDP|16319210377236335458</stp>
        <tr r="E1111" s="1"/>
      </tp>
      <tp t="s">
        <v>#N/A N/A</v>
        <stp/>
        <stp>BDP|11166476776792500168</stp>
        <tr r="C1571" s="1"/>
      </tp>
      <tp t="s">
        <v>#N/A N/A</v>
        <stp/>
        <stp>BDP|17807637150824875107</stp>
        <tr r="H340" s="1"/>
      </tp>
      <tp t="s">
        <v>#N/A N/A</v>
        <stp/>
        <stp>BDP|15926503700066895727</stp>
        <tr r="B1503" s="1"/>
      </tp>
      <tp t="s">
        <v>#N/A N/A</v>
        <stp/>
        <stp>BDP|12768458246350052376</stp>
        <tr r="G1214" s="1"/>
      </tp>
      <tp t="s">
        <v>#N/A N/A</v>
        <stp/>
        <stp>BDP|12319316472195688253</stp>
        <tr r="C33" s="1"/>
      </tp>
      <tp t="s">
        <v>#N/A N/A</v>
        <stp/>
        <stp>BDP|16426747027844426602</stp>
        <tr r="G202" s="1"/>
      </tp>
      <tp t="s">
        <v>#N/A N/A</v>
        <stp/>
        <stp>BDP|17723537825460049128</stp>
        <tr r="D1471" s="1"/>
      </tp>
      <tp t="s">
        <v>#N/A N/A</v>
        <stp/>
        <stp>BDP|13637247662180519669</stp>
        <tr r="B1223" s="1"/>
      </tp>
      <tp t="s">
        <v>#N/A N/A</v>
        <stp/>
        <stp>BDP|15674689073243709690</stp>
        <tr r="E743" s="1"/>
      </tp>
      <tp t="s">
        <v>#N/A N/A</v>
        <stp/>
        <stp>BDP|11718606905336717069</stp>
        <tr r="C1338" s="1"/>
      </tp>
      <tp t="s">
        <v>#N/A N/A</v>
        <stp/>
        <stp>BDP|18438410077018917281</stp>
        <tr r="F282" s="1"/>
      </tp>
      <tp t="s">
        <v>#N/A N/A</v>
        <stp/>
        <stp>BDP|11071703352644732663</stp>
        <tr r="G211" s="1"/>
      </tp>
      <tp t="s">
        <v>#N/A N/A</v>
        <stp/>
        <stp>BDP|17360660006863983397</stp>
        <tr r="B182" s="1"/>
      </tp>
      <tp t="s">
        <v>#N/A N/A</v>
        <stp/>
        <stp>BDP|14971640510825671789</stp>
        <tr r="B1521" s="1"/>
      </tp>
      <tp t="s">
        <v>#N/A N/A</v>
        <stp/>
        <stp>BDP|11394039348252942627</stp>
        <tr r="F1181" s="1"/>
      </tp>
      <tp t="s">
        <v>#N/A N/A</v>
        <stp/>
        <stp>BDP|10006123865323778537</stp>
        <tr r="B312" s="1"/>
      </tp>
      <tp t="s">
        <v>#N/A N/A</v>
        <stp/>
        <stp>BDP|18162975434493748063</stp>
        <tr r="G1453" s="1"/>
      </tp>
      <tp t="s">
        <v>#N/A N/A</v>
        <stp/>
        <stp>BDP|12300908287256735409</stp>
        <tr r="H1026" s="1"/>
      </tp>
      <tp t="s">
        <v>#N/A N/A</v>
        <stp/>
        <stp>BDP|18192268429781924842</stp>
        <tr r="C1394" s="1"/>
      </tp>
      <tp t="s">
        <v>#N/A N/A</v>
        <stp/>
        <stp>BDP|15370067346424627463</stp>
        <tr r="C47" s="1"/>
      </tp>
      <tp t="s">
        <v>#N/A N/A</v>
        <stp/>
        <stp>BDP|13090820594942031157</stp>
        <tr r="D342" s="1"/>
      </tp>
      <tp t="s">
        <v>#N/A N/A</v>
        <stp/>
        <stp>BDP|17677631051025177065</stp>
        <tr r="F1347" s="1"/>
      </tp>
      <tp t="s">
        <v>#N/A N/A</v>
        <stp/>
        <stp>BDP|11277669172498600921</stp>
        <tr r="D782" s="1"/>
      </tp>
      <tp t="s">
        <v>#N/A N/A</v>
        <stp/>
        <stp>BDP|12483322442567224346</stp>
        <tr r="H1362" s="1"/>
      </tp>
      <tp t="s">
        <v>#N/A N/A</v>
        <stp/>
        <stp>BDP|12306203951900741474</stp>
        <tr r="G440" s="1"/>
      </tp>
      <tp t="s">
        <v>#N/A N/A</v>
        <stp/>
        <stp>BDP|10100153680958646007</stp>
        <tr r="G1490" s="1"/>
      </tp>
      <tp t="s">
        <v>#N/A N/A</v>
        <stp/>
        <stp>BDP|14017634421992852381</stp>
        <tr r="D252" s="1"/>
      </tp>
      <tp t="s">
        <v>#N/A N/A</v>
        <stp/>
        <stp>BDP|10733768112065903284</stp>
        <tr r="G760" s="1"/>
      </tp>
      <tp t="s">
        <v>#N/A N/A</v>
        <stp/>
        <stp>BDP|10759919260109215762</stp>
        <tr r="F100" s="1"/>
      </tp>
      <tp t="s">
        <v>#N/A N/A</v>
        <stp/>
        <stp>BDP|11727003960826432014</stp>
        <tr r="B253" s="1"/>
      </tp>
      <tp t="s">
        <v>#N/A N/A</v>
        <stp/>
        <stp>BDP|17344151820481451409</stp>
        <tr r="H240" s="1"/>
      </tp>
      <tp t="s">
        <v>#N/A N/A</v>
        <stp/>
        <stp>BDP|11889356653791856741</stp>
        <tr r="C274" s="1"/>
      </tp>
      <tp t="s">
        <v>#N/A N/A</v>
        <stp/>
        <stp>BDP|15829955578339167361</stp>
        <tr r="G858" s="1"/>
      </tp>
      <tp t="s">
        <v>#N/A N/A</v>
        <stp/>
        <stp>BDP|11156104293431906996</stp>
        <tr r="G419" s="1"/>
      </tp>
      <tp t="s">
        <v>#N/A N/A</v>
        <stp/>
        <stp>BDP|17770230674810599374</stp>
        <tr r="B1481" s="1"/>
      </tp>
      <tp t="s">
        <v>#N/A N/A</v>
        <stp/>
        <stp>BDP|11473691055095333697</stp>
        <tr r="D713" s="1"/>
      </tp>
      <tp t="s">
        <v>#N/A N/A</v>
        <stp/>
        <stp>BDP|15721420117082333330</stp>
        <tr r="D1379" s="1"/>
      </tp>
      <tp t="s">
        <v>#N/A N/A</v>
        <stp/>
        <stp>BDP|14808164135554878317</stp>
        <tr r="F557" s="1"/>
      </tp>
      <tp t="s">
        <v>#N/A N/A</v>
        <stp/>
        <stp>BDP|16695198533195655085</stp>
        <tr r="H725" s="1"/>
      </tp>
      <tp t="s">
        <v>#N/A N/A</v>
        <stp/>
        <stp>BDP|13358715151672775261</stp>
        <tr r="F1265" s="1"/>
      </tp>
      <tp t="s">
        <v>#N/A N/A</v>
        <stp/>
        <stp>BDP|10616316540356432017</stp>
        <tr r="D844" s="1"/>
      </tp>
      <tp t="s">
        <v>#N/A N/A</v>
        <stp/>
        <stp>BDP|15449151105307767217</stp>
        <tr r="B1204" s="1"/>
      </tp>
      <tp t="s">
        <v>#N/A N/A</v>
        <stp/>
        <stp>BDP|16034943512048730734</stp>
        <tr r="G869" s="1"/>
      </tp>
      <tp t="s">
        <v>#N/A N/A</v>
        <stp/>
        <stp>BDP|16853631118397517740</stp>
        <tr r="C359" s="1"/>
      </tp>
      <tp t="s">
        <v>#N/A N/A</v>
        <stp/>
        <stp>BDP|15725375331367024330</stp>
        <tr r="E1379" s="1"/>
      </tp>
      <tp t="s">
        <v>#N/A N/A</v>
        <stp/>
        <stp>BDP|10720630307125125204</stp>
        <tr r="F1457" s="1"/>
      </tp>
      <tp t="s">
        <v>#N/A N/A</v>
        <stp/>
        <stp>BDP|18131743291441258645</stp>
        <tr r="B353" s="1"/>
      </tp>
      <tp t="s">
        <v>#N/A N/A</v>
        <stp/>
        <stp>BDP|11699052110532514336</stp>
        <tr r="F938" s="1"/>
      </tp>
      <tp t="s">
        <v>#N/A N/A</v>
        <stp/>
        <stp>BDP|15197367778513329390</stp>
        <tr r="C136" s="1"/>
      </tp>
      <tp t="s">
        <v>#N/A N/A</v>
        <stp/>
        <stp>BDP|12103023574851332511</stp>
        <tr r="B1551" s="1"/>
      </tp>
      <tp t="s">
        <v>#N/A N/A</v>
        <stp/>
        <stp>BDP|10608050841785180067</stp>
        <tr r="F456" s="1"/>
      </tp>
      <tp t="s">
        <v>#N/A N/A</v>
        <stp/>
        <stp>BDP|13954511544215884616</stp>
        <tr r="D1543" s="1"/>
      </tp>
      <tp t="s">
        <v>#N/A N/A</v>
        <stp/>
        <stp>BDP|14648511646064036049</stp>
        <tr r="D677" s="1"/>
      </tp>
      <tp t="s">
        <v>#N/A N/A</v>
        <stp/>
        <stp>BDP|11818827820602993866</stp>
        <tr r="C64" s="1"/>
      </tp>
      <tp t="s">
        <v>#N/A N/A</v>
        <stp/>
        <stp>BDP|13951761722981020683</stp>
        <tr r="E1251" s="1"/>
      </tp>
      <tp t="s">
        <v>#N/A N/A</v>
        <stp/>
        <stp>BDP|14429013231801242731</stp>
        <tr r="D1554" s="1"/>
      </tp>
      <tp t="s">
        <v>#N/A N/A</v>
        <stp/>
        <stp>BDP|17874647307996976672</stp>
        <tr r="B646" s="1"/>
      </tp>
      <tp t="s">
        <v>#N/A N/A</v>
        <stp/>
        <stp>BDP|16695179625806408254</stp>
        <tr r="D943" s="1"/>
      </tp>
      <tp t="s">
        <v>#N/A N/A</v>
        <stp/>
        <stp>BDP|11739902787886203775</stp>
        <tr r="F1111" s="1"/>
      </tp>
      <tp t="s">
        <v>#N/A N/A</v>
        <stp/>
        <stp>BDP|13060812770384472903</stp>
        <tr r="F1516" s="1"/>
      </tp>
      <tp t="s">
        <v>#N/A N/A</v>
        <stp/>
        <stp>BDP|13724750633726074041</stp>
        <tr r="F605" s="1"/>
      </tp>
      <tp t="s">
        <v>#N/A N/A</v>
        <stp/>
        <stp>BDP|15321541813062360227</stp>
        <tr r="D803" s="1"/>
      </tp>
      <tp t="s">
        <v>#N/A N/A</v>
        <stp/>
        <stp>BDP|18225885624405809631</stp>
        <tr r="D1577" s="1"/>
      </tp>
      <tp t="s">
        <v>#N/A N/A</v>
        <stp/>
        <stp>BDP|10853496975135728761</stp>
        <tr r="C1438" s="1"/>
      </tp>
      <tp t="s">
        <v>#N/A N/A</v>
        <stp/>
        <stp>BDP|11507485872002957137</stp>
        <tr r="G1245" s="1"/>
      </tp>
      <tp t="s">
        <v>#N/A N/A</v>
        <stp/>
        <stp>BDP|14218589758705285050</stp>
        <tr r="C945" s="1"/>
      </tp>
      <tp t="s">
        <v>#N/A N/A</v>
        <stp/>
        <stp>BDP|15607020354429573804</stp>
        <tr r="D1550" s="1"/>
      </tp>
      <tp t="s">
        <v>#N/A N/A</v>
        <stp/>
        <stp>BDP|18037945777651776610</stp>
        <tr r="F1221" s="1"/>
      </tp>
      <tp t="s">
        <v>#N/A N/A</v>
        <stp/>
        <stp>BDP|10003094491090510883</stp>
        <tr r="D1443" s="1"/>
      </tp>
      <tp t="s">
        <v>#N/A N/A</v>
        <stp/>
        <stp>BDP|16096339657029729864</stp>
        <tr r="H1567" s="1"/>
      </tp>
      <tp t="s">
        <v>#N/A N/A</v>
        <stp/>
        <stp>BDP|16104766405556302645</stp>
        <tr r="H525" s="1"/>
      </tp>
      <tp t="s">
        <v>#N/A N/A</v>
        <stp/>
        <stp>BDP|14655647778105732186</stp>
        <tr r="F1464" s="1"/>
      </tp>
      <tp t="s">
        <v>#N/A N/A</v>
        <stp/>
        <stp>BDP|17101735187198904191</stp>
        <tr r="H797" s="1"/>
      </tp>
      <tp t="s">
        <v>#N/A N/A</v>
        <stp/>
        <stp>BDP|14737886691266229290</stp>
        <tr r="E1270" s="1"/>
      </tp>
      <tp t="s">
        <v>#N/A N/A</v>
        <stp/>
        <stp>BDP|10370378557324011368</stp>
        <tr r="C603" s="1"/>
      </tp>
      <tp t="s">
        <v>#N/A N/A</v>
        <stp/>
        <stp>BDP|13886204869803243564</stp>
        <tr r="C972" s="1"/>
      </tp>
      <tp t="s">
        <v>#N/A N/A</v>
        <stp/>
        <stp>BDP|18098269025888058169</stp>
        <tr r="E792" s="1"/>
      </tp>
      <tp t="s">
        <v>#N/A N/A</v>
        <stp/>
        <stp>BDP|13187191333969739997</stp>
        <tr r="G78" s="1"/>
      </tp>
      <tp t="s">
        <v>#N/A N/A</v>
        <stp/>
        <stp>BDP|10113137472064063354</stp>
        <tr r="D15" s="1"/>
      </tp>
      <tp t="s">
        <v>#N/A N/A</v>
        <stp/>
        <stp>BDP|16722527557113754405</stp>
        <tr r="F51" s="1"/>
      </tp>
      <tp t="s">
        <v>#N/A N/A</v>
        <stp/>
        <stp>BDP|14362197145952948227</stp>
        <tr r="B1477" s="1"/>
      </tp>
      <tp t="s">
        <v>#N/A N/A</v>
        <stp/>
        <stp>BDP|18232908601392774204</stp>
        <tr r="G939" s="1"/>
      </tp>
      <tp t="s">
        <v>#N/A N/A</v>
        <stp/>
        <stp>BDP|12277884422161483881</stp>
        <tr r="H1458" s="1"/>
      </tp>
      <tp t="s">
        <v>#N/A N/A</v>
        <stp/>
        <stp>BDP|12941799476505229602</stp>
        <tr r="C921" s="1"/>
      </tp>
      <tp t="s">
        <v>#N/A N/A</v>
        <stp/>
        <stp>BDP|12657735111783164619</stp>
        <tr r="B936" s="1"/>
      </tp>
      <tp t="s">
        <v>#N/A N/A</v>
        <stp/>
        <stp>BDP|14105169403826686261</stp>
        <tr r="F720" s="1"/>
      </tp>
      <tp t="s">
        <v>#N/A N/A</v>
        <stp/>
        <stp>BDP|11796725504796664132</stp>
        <tr r="B1434" s="1"/>
      </tp>
      <tp t="s">
        <v>#N/A N/A</v>
        <stp/>
        <stp>BDP|12759576183447510928</stp>
        <tr r="C1504" s="1"/>
      </tp>
      <tp t="s">
        <v>#N/A N/A</v>
        <stp/>
        <stp>BDP|16119918687304453271</stp>
        <tr r="B855" s="1"/>
      </tp>
      <tp t="s">
        <v>#N/A N/A</v>
        <stp/>
        <stp>BDP|10902666366428858959</stp>
        <tr r="B886" s="1"/>
      </tp>
      <tp t="s">
        <v>#N/A N/A</v>
        <stp/>
        <stp>BDP|15147532008727883665</stp>
        <tr r="G1480" s="1"/>
      </tp>
      <tp t="s">
        <v>#N/A N/A</v>
        <stp/>
        <stp>BDP|14142930174063729854</stp>
        <tr r="F562" s="1"/>
      </tp>
      <tp t="s">
        <v>#N/A N/A</v>
        <stp/>
        <stp>BDP|11177500643294570530</stp>
        <tr r="D1332" s="1"/>
      </tp>
      <tp t="s">
        <v>#N/A N/A</v>
        <stp/>
        <stp>BDP|14022212260700644131</stp>
        <tr r="D1385" s="1"/>
      </tp>
      <tp t="s">
        <v>#N/A N/A</v>
        <stp/>
        <stp>BDP|15532735354124608206</stp>
        <tr r="H834" s="1"/>
      </tp>
      <tp t="s">
        <v>#N/A N/A</v>
        <stp/>
        <stp>BDP|15828095920637395169</stp>
        <tr r="C1363" s="1"/>
      </tp>
      <tp t="s">
        <v>#N/A N/A</v>
        <stp/>
        <stp>BDP|10543071784369030024</stp>
        <tr r="F1332" s="1"/>
      </tp>
      <tp t="s">
        <v>#N/A N/A</v>
        <stp/>
        <stp>BDP|16365021475661479146</stp>
        <tr r="E886" s="1"/>
      </tp>
      <tp t="s">
        <v>#N/A N/A</v>
        <stp/>
        <stp>BDP|13871488316824335314</stp>
        <tr r="B1015" s="1"/>
      </tp>
      <tp t="s">
        <v>#N/A N/A</v>
        <stp/>
        <stp>BDP|10570567376453131007</stp>
        <tr r="B1289" s="1"/>
      </tp>
      <tp t="s">
        <v>#N/A N/A</v>
        <stp/>
        <stp>BDP|10645997070068273794</stp>
        <tr r="E280" s="1"/>
      </tp>
      <tp t="s">
        <v>#N/A N/A</v>
        <stp/>
        <stp>BDP|11490244746020689642</stp>
        <tr r="G821" s="1"/>
      </tp>
      <tp t="s">
        <v>#N/A N/A</v>
        <stp/>
        <stp>BDP|16926460850451351784</stp>
        <tr r="F1043" s="1"/>
      </tp>
      <tp t="s">
        <v>#N/A N/A</v>
        <stp/>
        <stp>BDP|14436401713269332905</stp>
        <tr r="G570" s="1"/>
      </tp>
      <tp t="s">
        <v>#N/A N/A</v>
        <stp/>
        <stp>BDP|12708743936023253430</stp>
        <tr r="F1050" s="1"/>
      </tp>
      <tp t="s">
        <v>#N/A N/A</v>
        <stp/>
        <stp>BDP|12711725345378426803</stp>
        <tr r="B1020" s="1"/>
      </tp>
      <tp t="s">
        <v>#N/A N/A</v>
        <stp/>
        <stp>BDP|13433326754660460423</stp>
        <tr r="G928" s="1"/>
      </tp>
      <tp t="s">
        <v>#N/A N/A</v>
        <stp/>
        <stp>BDP|14771103335236211142</stp>
        <tr r="H5" s="1"/>
      </tp>
      <tp t="s">
        <v>#N/A N/A</v>
        <stp/>
        <stp>BDP|13602375722917210459</stp>
        <tr r="C1559" s="1"/>
      </tp>
      <tp t="s">
        <v>#N/A N/A</v>
        <stp/>
        <stp>BDP|11334876330623610859</stp>
        <tr r="E1222" s="1"/>
      </tp>
      <tp t="s">
        <v>#N/A N/A</v>
        <stp/>
        <stp>BDP|13702811674099420419</stp>
        <tr r="H885" s="1"/>
      </tp>
      <tp t="s">
        <v>#N/A N/A</v>
        <stp/>
        <stp>BDP|13968176883959307296</stp>
        <tr r="B1367" s="1"/>
      </tp>
      <tp t="s">
        <v>#N/A N/A</v>
        <stp/>
        <stp>BDP|12340772161987401561</stp>
        <tr r="H470" s="1"/>
      </tp>
      <tp t="s">
        <v>#N/A N/A</v>
        <stp/>
        <stp>BDP|13394173870052173620</stp>
        <tr r="C1385" s="1"/>
      </tp>
      <tp t="s">
        <v>#N/A N/A</v>
        <stp/>
        <stp>BDP|12487952988270785293</stp>
        <tr r="H1485" s="1"/>
      </tp>
      <tp t="s">
        <v>#N/A N/A</v>
        <stp/>
        <stp>BDP|15794987089123050619</stp>
        <tr r="H1090" s="1"/>
      </tp>
      <tp t="s">
        <v>#N/A N/A</v>
        <stp/>
        <stp>BDP|15445640501874084667</stp>
        <tr r="F1414" s="1"/>
      </tp>
      <tp t="s">
        <v>#N/A N/A</v>
        <stp/>
        <stp>BDP|12261999592926752591</stp>
        <tr r="D519" s="1"/>
      </tp>
      <tp t="s">
        <v>#N/A N/A</v>
        <stp/>
        <stp>BDP|15109616925483230301</stp>
        <tr r="E1510" s="1"/>
      </tp>
      <tp t="s">
        <v>#N/A N/A</v>
        <stp/>
        <stp>BDP|18181196199403692204</stp>
        <tr r="B474" s="1"/>
      </tp>
      <tp t="s">
        <v>#N/A N/A</v>
        <stp/>
        <stp>BDP|11891626898148282770</stp>
        <tr r="C605" s="1"/>
      </tp>
      <tp t="s">
        <v>#N/A N/A</v>
        <stp/>
        <stp>BDP|16322563073050306527</stp>
        <tr r="C895" s="1"/>
      </tp>
      <tp t="s">
        <v>#N/A N/A</v>
        <stp/>
        <stp>BDP|11467012521692210017</stp>
        <tr r="G1381" s="1"/>
      </tp>
      <tp t="s">
        <v>#N/A N/A</v>
        <stp/>
        <stp>BDP|16998786246620888485</stp>
        <tr r="B805" s="1"/>
      </tp>
      <tp t="s">
        <v>#N/A N/A</v>
        <stp/>
        <stp>BDP|16465361309824808054</stp>
        <tr r="F859" s="1"/>
      </tp>
      <tp t="s">
        <v>#N/A N/A</v>
        <stp/>
        <stp>BDP|12465219827734755736</stp>
        <tr r="C748" s="1"/>
      </tp>
      <tp t="s">
        <v>#N/A N/A</v>
        <stp/>
        <stp>BDP|17631157902202745508</stp>
        <tr r="D1504" s="1"/>
      </tp>
      <tp t="s">
        <v>#N/A N/A</v>
        <stp/>
        <stp>BDP|17491455676065248032</stp>
        <tr r="H812" s="1"/>
      </tp>
      <tp t="s">
        <v>#N/A N/A</v>
        <stp/>
        <stp>BDP|13252829016312351930</stp>
        <tr r="E1366" s="1"/>
      </tp>
      <tp t="s">
        <v>#N/A N/A</v>
        <stp/>
        <stp>BDP|12024485601337898074</stp>
        <tr r="H737" s="1"/>
      </tp>
      <tp t="s">
        <v>#N/A N/A</v>
        <stp/>
        <stp>BDP|11670601617430130768</stp>
        <tr r="D526" s="1"/>
      </tp>
      <tp t="s">
        <v>#N/A N/A</v>
        <stp/>
        <stp>BDP|15275762815883772103</stp>
        <tr r="C1554" s="1"/>
      </tp>
      <tp t="s">
        <v>#N/A N/A</v>
        <stp/>
        <stp>BDP|14542907097743388674</stp>
        <tr r="B531" s="1"/>
      </tp>
      <tp t="s">
        <v>#N/A N/A</v>
        <stp/>
        <stp>BDP|10823099955715128131</stp>
        <tr r="E106" s="1"/>
      </tp>
      <tp t="s">
        <v>#N/A N/A</v>
        <stp/>
        <stp>BDP|16022006626995409040</stp>
        <tr r="D256" s="1"/>
      </tp>
      <tp t="s">
        <v>#N/A N/A</v>
        <stp/>
        <stp>BDP|13600265073807438012</stp>
        <tr r="E1384" s="1"/>
      </tp>
      <tp t="s">
        <v>#N/A N/A</v>
        <stp/>
        <stp>BDP|13676578154760032237</stp>
        <tr r="E660" s="1"/>
      </tp>
      <tp t="s">
        <v>#N/A N/A</v>
        <stp/>
        <stp>BDP|11479581303512947704</stp>
        <tr r="C143" s="1"/>
      </tp>
      <tp t="s">
        <v>#N/A N/A</v>
        <stp/>
        <stp>BDP|14047770135291727036</stp>
        <tr r="F482" s="1"/>
      </tp>
      <tp t="s">
        <v>#N/A N/A</v>
        <stp/>
        <stp>BDP|15125523404566404756</stp>
        <tr r="D407" s="1"/>
      </tp>
      <tp t="s">
        <v>#N/A N/A</v>
        <stp/>
        <stp>BDP|14788252948291402289</stp>
        <tr r="F412" s="1"/>
      </tp>
      <tp t="s">
        <v>#N/A N/A</v>
        <stp/>
        <stp>BDP|11166350867491267475</stp>
        <tr r="G994" s="1"/>
      </tp>
      <tp t="s">
        <v>#N/A N/A</v>
        <stp/>
        <stp>BDP|14620715166573732701</stp>
        <tr r="D1389" s="1"/>
      </tp>
      <tp t="s">
        <v>#N/A N/A</v>
        <stp/>
        <stp>BDP|11638870995600349116</stp>
        <tr r="B453" s="1"/>
      </tp>
      <tp t="s">
        <v>#N/A N/A</v>
        <stp/>
        <stp>BDP|15004552405194762512</stp>
        <tr r="B1334" s="1"/>
      </tp>
      <tp t="s">
        <v>#N/A N/A</v>
        <stp/>
        <stp>BDP|17176148263902406341</stp>
        <tr r="C625" s="1"/>
      </tp>
      <tp t="s">
        <v>#N/A N/A</v>
        <stp/>
        <stp>BDP|11796715096789284745</stp>
        <tr r="F334" s="1"/>
      </tp>
      <tp t="s">
        <v>#N/A N/A</v>
        <stp/>
        <stp>BDP|16041833738565824956</stp>
        <tr r="C559" s="1"/>
      </tp>
      <tp t="s">
        <v>#N/A N/A</v>
        <stp/>
        <stp>BDP|12542141642356131040</stp>
        <tr r="E1204" s="1"/>
      </tp>
      <tp t="s">
        <v>#N/A N/A</v>
        <stp/>
        <stp>BDP|15842648247952949445</stp>
        <tr r="E1050" s="1"/>
      </tp>
      <tp t="s">
        <v>#N/A N/A</v>
        <stp/>
        <stp>BDP|14263185530461518692</stp>
        <tr r="C1426" s="1"/>
      </tp>
      <tp t="s">
        <v>#N/A N/A</v>
        <stp/>
        <stp>BDP|12435677401535523017</stp>
        <tr r="C549" s="1"/>
      </tp>
      <tp t="s">
        <v>#N/A N/A</v>
        <stp/>
        <stp>BDP|13911721501961032330</stp>
        <tr r="D707" s="1"/>
      </tp>
      <tp t="s">
        <v>#N/A N/A</v>
        <stp/>
        <stp>BDP|15565181814554897784</stp>
        <tr r="E1515" s="1"/>
      </tp>
      <tp t="s">
        <v>#N/A N/A</v>
        <stp/>
        <stp>BDP|17783602066243878200</stp>
        <tr r="D1241" s="1"/>
      </tp>
      <tp t="s">
        <v>#N/A N/A</v>
        <stp/>
        <stp>BDP|10460785322957000475</stp>
        <tr r="C1489" s="1"/>
      </tp>
      <tp t="s">
        <v>#N/A N/A</v>
        <stp/>
        <stp>BDP|15558942808128794272</stp>
        <tr r="B1429" s="1"/>
      </tp>
      <tp t="s">
        <v>#N/A N/A</v>
        <stp/>
        <stp>BDP|10372240361754909662</stp>
        <tr r="E396" s="1"/>
      </tp>
      <tp t="s">
        <v>#N/A N/A</v>
        <stp/>
        <stp>BDP|16146752104167039096</stp>
        <tr r="C104" s="1"/>
      </tp>
      <tp t="s">
        <v>#N/A N/A</v>
        <stp/>
        <stp>BDP|18376466190056557596</stp>
        <tr r="E273" s="1"/>
      </tp>
      <tp t="s">
        <v>#N/A N/A</v>
        <stp/>
        <stp>BDP|16157497010954105109</stp>
        <tr r="C868" s="1"/>
      </tp>
      <tp t="s">
        <v>#N/A N/A</v>
        <stp/>
        <stp>BDP|17606183863392135451</stp>
        <tr r="G935" s="1"/>
      </tp>
      <tp t="s">
        <v>#N/A N/A</v>
        <stp/>
        <stp>BDP|11768176078729367820</stp>
        <tr r="B494" s="1"/>
      </tp>
      <tp t="s">
        <v>#N/A N/A</v>
        <stp/>
        <stp>BDP|15537721335162346586</stp>
        <tr r="H96" s="1"/>
      </tp>
      <tp t="s">
        <v>#N/A N/A</v>
        <stp/>
        <stp>BDP|16877215579613931606</stp>
        <tr r="G1063" s="1"/>
      </tp>
      <tp t="s">
        <v>#N/A N/A</v>
        <stp/>
        <stp>BDP|14730816968574242854</stp>
        <tr r="G530" s="1"/>
      </tp>
      <tp t="s">
        <v>#N/A N/A</v>
        <stp/>
        <stp>BDP|13034737901784907623</stp>
        <tr r="E797" s="1"/>
      </tp>
      <tp t="s">
        <v>#N/A N/A</v>
        <stp/>
        <stp>BDP|17662517719361451430</stp>
        <tr r="E472" s="1"/>
      </tp>
      <tp t="s">
        <v>#N/A N/A</v>
        <stp/>
        <stp>BDP|12118333629720656546</stp>
        <tr r="H151" s="1"/>
      </tp>
      <tp t="s">
        <v>#N/A N/A</v>
        <stp/>
        <stp>BDP|18414592417422458874</stp>
        <tr r="B1309" s="1"/>
      </tp>
      <tp t="s">
        <v>#N/A N/A</v>
        <stp/>
        <stp>BDP|16023640694467995809</stp>
        <tr r="E39" s="1"/>
      </tp>
      <tp t="s">
        <v>#N/A N/A</v>
        <stp/>
        <stp>BDP|15837121657062376573</stp>
        <tr r="D1208" s="1"/>
      </tp>
      <tp t="s">
        <v>#N/A N/A</v>
        <stp/>
        <stp>BDP|15956220111760362001</stp>
        <tr r="G1401" s="1"/>
      </tp>
      <tp t="s">
        <v>#N/A N/A</v>
        <stp/>
        <stp>BDP|14286648806980858405</stp>
        <tr r="E975" s="1"/>
      </tp>
      <tp t="s">
        <v>#N/A N/A</v>
        <stp/>
        <stp>BDP|10873515730246301629</stp>
        <tr r="D110" s="1"/>
      </tp>
      <tp t="s">
        <v>#N/A N/A</v>
        <stp/>
        <stp>BDP|16159050129874361664</stp>
        <tr r="H595" s="1"/>
      </tp>
      <tp t="s">
        <v>#N/A N/A</v>
        <stp/>
        <stp>BDP|10548109549806294563</stp>
        <tr r="C1067" s="1"/>
      </tp>
      <tp t="s">
        <v>#N/A N/A</v>
        <stp/>
        <stp>BDP|10820280804400411488</stp>
        <tr r="F770" s="1"/>
      </tp>
      <tp t="s">
        <v>#N/A N/A</v>
        <stp/>
        <stp>BDP|14382746862066512581</stp>
        <tr r="C459" s="1"/>
      </tp>
      <tp t="s">
        <v>#N/A N/A</v>
        <stp/>
        <stp>BDP|11690103334193222687</stp>
        <tr r="F241" s="1"/>
      </tp>
      <tp t="s">
        <v>#N/A N/A</v>
        <stp/>
        <stp>BDP|13734819111755935962</stp>
        <tr r="E1250" s="1"/>
      </tp>
      <tp t="s">
        <v>#N/A N/A</v>
        <stp/>
        <stp>BDP|14879237612854178503</stp>
        <tr r="H487" s="1"/>
      </tp>
      <tp t="s">
        <v>#N/A N/A</v>
        <stp/>
        <stp>BDP|15388335810091094085</stp>
        <tr r="H215" s="1"/>
      </tp>
      <tp t="s">
        <v>#N/A N/A</v>
        <stp/>
        <stp>BDP|16333102446282861752</stp>
        <tr r="B304" s="1"/>
      </tp>
      <tp t="s">
        <v>#N/A N/A</v>
        <stp/>
        <stp>BDP|12158975782200476582</stp>
        <tr r="C720" s="1"/>
      </tp>
      <tp t="s">
        <v>#N/A N/A</v>
        <stp/>
        <stp>BDP|17760085346357400257</stp>
        <tr r="F373" s="1"/>
      </tp>
      <tp t="s">
        <v>#N/A N/A</v>
        <stp/>
        <stp>BDP|13970216491298673672</stp>
        <tr r="C1209" s="1"/>
      </tp>
      <tp t="s">
        <v>#N/A N/A</v>
        <stp/>
        <stp>BDP|12693499018455771485</stp>
        <tr r="B1435" s="1"/>
      </tp>
      <tp t="s">
        <v>#N/A N/A</v>
        <stp/>
        <stp>BDP|13832376017522639566</stp>
        <tr r="H1008" s="1"/>
      </tp>
      <tp t="s">
        <v>#N/A N/A</v>
        <stp/>
        <stp>BDP|12375580331143561175</stp>
        <tr r="F979" s="1"/>
      </tp>
      <tp t="s">
        <v>#N/A N/A</v>
        <stp/>
        <stp>BDP|18229947116767829104</stp>
        <tr r="B139" s="1"/>
      </tp>
      <tp t="s">
        <v>#N/A N/A</v>
        <stp/>
        <stp>BDP|13111118011367959234</stp>
        <tr r="C777" s="1"/>
      </tp>
      <tp t="s">
        <v>#N/A N/A</v>
        <stp/>
        <stp>BDP|10098840864228840034</stp>
        <tr r="G1159" s="1"/>
      </tp>
      <tp t="s">
        <v>#N/A N/A</v>
        <stp/>
        <stp>BDP|18298327969073538877</stp>
        <tr r="D58" s="1"/>
      </tp>
      <tp t="s">
        <v>#N/A N/A</v>
        <stp/>
        <stp>BDP|10688327448460226150</stp>
        <tr r="H715" s="1"/>
      </tp>
      <tp t="s">
        <v>#N/A N/A</v>
        <stp/>
        <stp>BDP|13539984506649406549</stp>
        <tr r="C196" s="1"/>
      </tp>
      <tp t="s">
        <v>#N/A N/A</v>
        <stp/>
        <stp>BDP|15493581095087677841</stp>
        <tr r="H332" s="1"/>
      </tp>
      <tp t="s">
        <v>#N/A N/A</v>
        <stp/>
        <stp>BDP|13468785930832512324</stp>
        <tr r="D1465" s="1"/>
      </tp>
      <tp t="s">
        <v>#N/A N/A</v>
        <stp/>
        <stp>BDP|17137682660034160539</stp>
        <tr r="E695" s="1"/>
      </tp>
      <tp t="s">
        <v>#N/A N/A</v>
        <stp/>
        <stp>BDP|10350209449135093518</stp>
        <tr r="C110" s="1"/>
      </tp>
      <tp t="s">
        <v>#N/A N/A</v>
        <stp/>
        <stp>BDP|11286372219007211258</stp>
        <tr r="E237" s="1"/>
      </tp>
      <tp t="s">
        <v>#N/A N/A</v>
        <stp/>
        <stp>BDP|10552027639671764421</stp>
        <tr r="C516" s="1"/>
      </tp>
      <tp t="s">
        <v>#N/A N/A</v>
        <stp/>
        <stp>BDP|15873713443597603773</stp>
        <tr r="H185" s="1"/>
      </tp>
      <tp t="s">
        <v>#N/A N/A</v>
        <stp/>
        <stp>BDP|13636652346733762492</stp>
        <tr r="B174" s="1"/>
      </tp>
      <tp t="s">
        <v>#N/A N/A</v>
        <stp/>
        <stp>BDP|10936670832210154365</stp>
        <tr r="E913" s="1"/>
      </tp>
      <tp t="s">
        <v>#N/A N/A</v>
        <stp/>
        <stp>BDP|11894071907571453678</stp>
        <tr r="D950" s="1"/>
      </tp>
      <tp t="s">
        <v>#N/A N/A</v>
        <stp/>
        <stp>BDP|17975551849008624884</stp>
        <tr r="B960" s="1"/>
      </tp>
      <tp t="s">
        <v>#N/A N/A</v>
        <stp/>
        <stp>BDP|11281514399798583343</stp>
        <tr r="B764" s="1"/>
      </tp>
      <tp t="s">
        <v>#N/A N/A</v>
        <stp/>
        <stp>BDP|17069139331852927105</stp>
        <tr r="C1382" s="1"/>
      </tp>
      <tp t="s">
        <v>#N/A N/A</v>
        <stp/>
        <stp>BDP|10749832834054327984</stp>
        <tr r="B143" s="1"/>
      </tp>
      <tp t="s">
        <v>#N/A N/A</v>
        <stp/>
        <stp>BDP|12460355158424460661</stp>
        <tr r="E178" s="1"/>
      </tp>
      <tp t="s">
        <v>#N/A N/A</v>
        <stp/>
        <stp>BDP|13090784962970759466</stp>
        <tr r="D1300" s="1"/>
      </tp>
      <tp t="s">
        <v>#N/A N/A</v>
        <stp/>
        <stp>BDP|12586197708846857375</stp>
        <tr r="G1431" s="1"/>
      </tp>
      <tp t="s">
        <v>#N/A N/A</v>
        <stp/>
        <stp>BDP|11464670168604704376</stp>
        <tr r="C134" s="1"/>
      </tp>
      <tp t="s">
        <v>#N/A N/A</v>
        <stp/>
        <stp>BDP|12632577666240980758</stp>
        <tr r="H1038" s="1"/>
      </tp>
      <tp t="s">
        <v>#N/A N/A</v>
        <stp/>
        <stp>BDP|11581197606820756667</stp>
        <tr r="H925" s="1"/>
      </tp>
      <tp t="s">
        <v>#N/A N/A</v>
        <stp/>
        <stp>BDP|11254360288108604411</stp>
        <tr r="D1123" s="1"/>
      </tp>
      <tp t="s">
        <v>#N/A N/A</v>
        <stp/>
        <stp>BDP|11385030565885821479</stp>
        <tr r="G707" s="1"/>
      </tp>
      <tp t="s">
        <v>#N/A N/A</v>
        <stp/>
        <stp>BDP|14216453503936773097</stp>
        <tr r="D842" s="1"/>
      </tp>
      <tp t="s">
        <v>#N/A N/A</v>
        <stp/>
        <stp>BDP|13967429975642590419</stp>
        <tr r="E1136" s="1"/>
      </tp>
      <tp t="s">
        <v>#N/A N/A</v>
        <stp/>
        <stp>BDP|14915074195708891392</stp>
        <tr r="E1189" s="1"/>
      </tp>
      <tp t="s">
        <v>#N/A N/A</v>
        <stp/>
        <stp>BDP|17875475028185980243</stp>
        <tr r="D714" s="1"/>
      </tp>
      <tp t="s">
        <v>#N/A N/A</v>
        <stp/>
        <stp>BDP|12597202219030054761</stp>
        <tr r="F1143" s="1"/>
      </tp>
      <tp t="s">
        <v>#N/A N/A</v>
        <stp/>
        <stp>BDP|17618427849761268059</stp>
        <tr r="D982" s="1"/>
      </tp>
      <tp t="s">
        <v>#N/A N/A</v>
        <stp/>
        <stp>BDP|13187048270912823075</stp>
        <tr r="B1162" s="1"/>
      </tp>
      <tp t="s">
        <v>#N/A N/A</v>
        <stp/>
        <stp>BDP|16764038508205029563</stp>
        <tr r="B184" s="1"/>
      </tp>
      <tp t="s">
        <v>#N/A N/A</v>
        <stp/>
        <stp>BDP|11120224308773350629</stp>
        <tr r="B577" s="1"/>
      </tp>
      <tp t="s">
        <v>#N/A N/A</v>
        <stp/>
        <stp>BDP|14558108527247150696</stp>
        <tr r="H672" s="1"/>
      </tp>
      <tp t="s">
        <v>#N/A N/A</v>
        <stp/>
        <stp>BDP|13578427044731912405</stp>
        <tr r="D819" s="1"/>
      </tp>
      <tp t="s">
        <v>#N/A N/A</v>
        <stp/>
        <stp>BDP|13074720912532898128</stp>
        <tr r="B1058" s="1"/>
      </tp>
      <tp t="s">
        <v>#N/A N/A</v>
        <stp/>
        <stp>BDP|16588501800152733788</stp>
        <tr r="B1386" s="1"/>
      </tp>
      <tp t="s">
        <v>#N/A N/A</v>
        <stp/>
        <stp>BDP|10200247852537648684</stp>
        <tr r="B106" s="1"/>
      </tp>
      <tp t="s">
        <v>#N/A N/A</v>
        <stp/>
        <stp>BDP|12764048106161996566</stp>
        <tr r="D668" s="1"/>
      </tp>
      <tp t="s">
        <v>#N/A N/A</v>
        <stp/>
        <stp>BDP|12041736208323278030</stp>
        <tr r="B654" s="1"/>
      </tp>
      <tp t="s">
        <v>#N/A N/A</v>
        <stp/>
        <stp>BDP|12146987993714632062</stp>
        <tr r="D1511" s="1"/>
      </tp>
      <tp t="s">
        <v>#N/A N/A</v>
        <stp/>
        <stp>BDP|14466333871080867647</stp>
        <tr r="E713" s="1"/>
      </tp>
      <tp t="s">
        <v>#N/A N/A</v>
        <stp/>
        <stp>BDP|14599369911184995463</stp>
        <tr r="C56" s="1"/>
      </tp>
      <tp t="s">
        <v>#N/A N/A</v>
        <stp/>
        <stp>BDP|12833414549747533389</stp>
        <tr r="E234" s="1"/>
      </tp>
      <tp t="s">
        <v>#N/A N/A</v>
        <stp/>
        <stp>BDP|12626608938743229215</stp>
        <tr r="H431" s="1"/>
      </tp>
      <tp t="s">
        <v>#N/A N/A</v>
        <stp/>
        <stp>BDP|17354761826561882560</stp>
        <tr r="H1047" s="1"/>
      </tp>
      <tp t="s">
        <v>#N/A N/A</v>
        <stp/>
        <stp>BDP|17815414048611823048</stp>
        <tr r="D349" s="1"/>
      </tp>
      <tp t="s">
        <v>#N/A N/A</v>
        <stp/>
        <stp>BDP|14520006449016538048</stp>
        <tr r="F726" s="1"/>
      </tp>
      <tp t="s">
        <v>#N/A N/A</v>
        <stp/>
        <stp>BDP|10611380824896421134</stp>
        <tr r="E819" s="1"/>
      </tp>
      <tp t="s">
        <v>#N/A N/A</v>
        <stp/>
        <stp>BDP|14829482820286848259</stp>
        <tr r="F801" s="1"/>
      </tp>
      <tp t="s">
        <v>#N/A N/A</v>
        <stp/>
        <stp>BDP|11086861429089238405</stp>
        <tr r="H1161" s="1"/>
      </tp>
      <tp t="s">
        <v>#N/A N/A</v>
        <stp/>
        <stp>BDP|12236570045103454698</stp>
        <tr r="E646" s="1"/>
      </tp>
      <tp t="s">
        <v>#N/A N/A</v>
        <stp/>
        <stp>BDP|16626047322086439498</stp>
        <tr r="D362" s="1"/>
      </tp>
      <tp t="s">
        <v>#N/A N/A</v>
        <stp/>
        <stp>BDP|17190444085529871452</stp>
        <tr r="D208" s="1"/>
      </tp>
      <tp t="s">
        <v>#N/A N/A</v>
        <stp/>
        <stp>BDP|13496006652690222097</stp>
        <tr r="C453" s="1"/>
      </tp>
      <tp t="s">
        <v>#N/A N/A</v>
        <stp/>
        <stp>BDP|12870744388209859217</stp>
        <tr r="H309" s="1"/>
      </tp>
      <tp t="s">
        <v>#N/A N/A</v>
        <stp/>
        <stp>BDP|18012341666769720286</stp>
        <tr r="D1084" s="1"/>
      </tp>
      <tp t="s">
        <v>#N/A N/A</v>
        <stp/>
        <stp>BDP|17239431091879596581</stp>
        <tr r="G979" s="1"/>
      </tp>
      <tp t="s">
        <v>#N/A N/A</v>
        <stp/>
        <stp>BDP|10054321460773666097</stp>
        <tr r="F684" s="1"/>
      </tp>
      <tp t="s">
        <v>#N/A N/A</v>
        <stp/>
        <stp>BDP|17185548388275260924</stp>
        <tr r="H791" s="1"/>
      </tp>
      <tp t="s">
        <v>#N/A N/A</v>
        <stp/>
        <stp>BDP|16473688174857349665</stp>
        <tr r="B1311" s="1"/>
      </tp>
      <tp t="s">
        <v>#N/A N/A</v>
        <stp/>
        <stp>BDP|11295001807972921515</stp>
        <tr r="B1292" s="1"/>
      </tp>
      <tp t="s">
        <v>#N/A N/A</v>
        <stp/>
        <stp>BDP|16261120120783910045</stp>
        <tr r="D740" s="1"/>
      </tp>
      <tp t="s">
        <v>#N/A N/A</v>
        <stp/>
        <stp>BDP|16503867432083409883</stp>
        <tr r="G998" s="1"/>
      </tp>
      <tp t="s">
        <v>#N/A N/A</v>
        <stp/>
        <stp>BDP|16481432575793923074</stp>
        <tr r="H1067" s="1"/>
      </tp>
      <tp t="s">
        <v>#N/A N/A</v>
        <stp/>
        <stp>BDP|10456649007490219093</stp>
        <tr r="C1584" s="1"/>
      </tp>
      <tp t="s">
        <v>#N/A N/A</v>
        <stp/>
        <stp>BDP|17392962283071361197</stp>
        <tr r="C614" s="1"/>
      </tp>
      <tp t="s">
        <v>#N/A N/A</v>
        <stp/>
        <stp>BDP|12518176273940451292</stp>
        <tr r="C643" s="1"/>
      </tp>
      <tp t="s">
        <v>#N/A N/A</v>
        <stp/>
        <stp>BDP|12105116156945848522</stp>
        <tr r="E1089" s="1"/>
      </tp>
      <tp t="s">
        <v>#N/A N/A</v>
        <stp/>
        <stp>BDP|17148813865749091690</stp>
        <tr r="G654" s="1"/>
      </tp>
      <tp t="s">
        <v>#N/A N/A</v>
        <stp/>
        <stp>BDP|10056082765341281135</stp>
        <tr r="F117" s="1"/>
      </tp>
      <tp t="s">
        <v>#N/A N/A</v>
        <stp/>
        <stp>BDP|15987787549644250465</stp>
        <tr r="G1016" s="1"/>
      </tp>
      <tp t="s">
        <v>#N/A N/A</v>
        <stp/>
        <stp>BDP|11897458829283024288</stp>
        <tr r="C1501" s="1"/>
      </tp>
      <tp t="s">
        <v>#N/A N/A</v>
        <stp/>
        <stp>BDP|16941748642236724543</stp>
        <tr r="E825" s="1"/>
      </tp>
      <tp t="s">
        <v>#N/A N/A</v>
        <stp/>
        <stp>BDP|14882463347676765425</stp>
        <tr r="G207" s="1"/>
      </tp>
      <tp t="s">
        <v>#N/A N/A</v>
        <stp/>
        <stp>BDP|15362589319191644689</stp>
        <tr r="G36" s="1"/>
      </tp>
      <tp t="s">
        <v>#N/A N/A</v>
        <stp/>
        <stp>BDP|16949502221633551416</stp>
        <tr r="C388" s="1"/>
      </tp>
      <tp t="s">
        <v>#N/A N/A</v>
        <stp/>
        <stp>BDP|10937105842316725504</stp>
        <tr r="F1295" s="1"/>
      </tp>
      <tp t="s">
        <v>#N/A N/A</v>
        <stp/>
        <stp>BDP|10699485742990036605</stp>
        <tr r="F1232" s="1"/>
      </tp>
      <tp t="s">
        <v>#N/A N/A</v>
        <stp/>
        <stp>BDP|16513271755007909022</stp>
        <tr r="C1474" s="1"/>
      </tp>
      <tp t="s">
        <v>#N/A N/A</v>
        <stp/>
        <stp>BDP|16407731036364492099</stp>
        <tr r="H154" s="1"/>
      </tp>
      <tp t="s">
        <v>#N/A N/A</v>
        <stp/>
        <stp>BDP|16072713109136774132</stp>
        <tr r="B640" s="1"/>
      </tp>
      <tp t="s">
        <v>#N/A N/A</v>
        <stp/>
        <stp>BDP|12279098399888733594</stp>
        <tr r="E589" s="1"/>
      </tp>
      <tp t="s">
        <v>#N/A N/A</v>
        <stp/>
        <stp>BDP|17066429595848346483</stp>
        <tr r="G1065" s="1"/>
      </tp>
      <tp t="s">
        <v>#N/A N/A</v>
        <stp/>
        <stp>BDP|18117087375461551857</stp>
        <tr r="H705" s="1"/>
      </tp>
      <tp t="s">
        <v>#N/A N/A</v>
        <stp/>
        <stp>BDP|10755220173627813425</stp>
        <tr r="E1277" s="1"/>
      </tp>
      <tp t="s">
        <v>#N/A N/A</v>
        <stp/>
        <stp>BDP|13249307368450119071</stp>
        <tr r="G1121" s="1"/>
      </tp>
      <tp t="s">
        <v>#N/A N/A</v>
        <stp/>
        <stp>BDP|14987370109444291593</stp>
        <tr r="H1361" s="1"/>
      </tp>
      <tp t="s">
        <v>#N/A N/A</v>
        <stp/>
        <stp>BDP|16193826909371583931</stp>
        <tr r="B443" s="1"/>
      </tp>
      <tp t="s">
        <v>#N/A N/A</v>
        <stp/>
        <stp>BDP|13429259251806551493</stp>
        <tr r="D634" s="1"/>
      </tp>
      <tp t="s">
        <v>#N/A N/A</v>
        <stp/>
        <stp>BDP|12812674783959689360</stp>
        <tr r="C1324" s="1"/>
      </tp>
      <tp t="s">
        <v>#N/A N/A</v>
        <stp/>
        <stp>BDP|15428750207937912301</stp>
        <tr r="D630" s="1"/>
      </tp>
      <tp t="s">
        <v>#N/A N/A</v>
        <stp/>
        <stp>BDP|16385375754725704381</stp>
        <tr r="E290" s="1"/>
      </tp>
      <tp t="s">
        <v>#N/A N/A</v>
        <stp/>
        <stp>BDP|16665714490057803909</stp>
        <tr r="D959" s="1"/>
      </tp>
      <tp t="s">
        <v>#N/A N/A</v>
        <stp/>
        <stp>BDP|10279084174884600570</stp>
        <tr r="B416" s="1"/>
      </tp>
      <tp t="s">
        <v>#N/A N/A</v>
        <stp/>
        <stp>BDP|18423949078322256254</stp>
        <tr r="C1349" s="1"/>
      </tp>
      <tp t="s">
        <v>#N/A N/A</v>
        <stp/>
        <stp>BDP|13499100725786943072</stp>
        <tr r="H133" s="1"/>
      </tp>
      <tp t="s">
        <v>#N/A N/A</v>
        <stp/>
        <stp>BDP|16218149508789432854</stp>
        <tr r="B421" s="1"/>
      </tp>
      <tp t="s">
        <v>#N/A N/A</v>
        <stp/>
        <stp>BDP|16273453218132139719</stp>
        <tr r="D1483" s="1"/>
      </tp>
      <tp t="s">
        <v>#N/A N/A</v>
        <stp/>
        <stp>BDP|13254623920302692391</stp>
        <tr r="F1064" s="1"/>
      </tp>
      <tp t="s">
        <v>#N/A N/A</v>
        <stp/>
        <stp>BDP|11441947548142074878</stp>
        <tr r="H1557" s="1"/>
      </tp>
      <tp t="s">
        <v>#N/A N/A</v>
        <stp/>
        <stp>BDP|10718078362431588188</stp>
        <tr r="E1058" s="1"/>
      </tp>
      <tp t="s">
        <v>#N/A N/A</v>
        <stp/>
        <stp>BDP|13991790137204073581</stp>
        <tr r="G734" s="1"/>
      </tp>
      <tp t="s">
        <v>#N/A N/A</v>
        <stp/>
        <stp>BDP|13777944861542422897</stp>
        <tr r="B255" s="1"/>
      </tp>
      <tp t="s">
        <v>#N/A N/A</v>
        <stp/>
        <stp>BDP|13843277179614061490</stp>
        <tr r="H742" s="1"/>
      </tp>
      <tp t="s">
        <v>#N/A N/A</v>
        <stp/>
        <stp>BDP|14083288413328469907</stp>
        <tr r="H1284" s="1"/>
      </tp>
      <tp t="s">
        <v>#N/A N/A</v>
        <stp/>
        <stp>BDP|14524317811246917637</stp>
        <tr r="C833" s="1"/>
      </tp>
      <tp t="s">
        <v>#N/A N/A</v>
        <stp/>
        <stp>BDP|11489296440937508676</stp>
        <tr r="E147" s="1"/>
      </tp>
      <tp t="s">
        <v>#N/A N/A</v>
        <stp/>
        <stp>BDP|11075326218623258672</stp>
        <tr r="H156" s="1"/>
      </tp>
      <tp t="s">
        <v>#N/A N/A</v>
        <stp/>
        <stp>BDP|16640273001904969668</stp>
        <tr r="C51" s="1"/>
      </tp>
      <tp t="s">
        <v>#N/A N/A</v>
        <stp/>
        <stp>BDP|15907862797711405335</stp>
        <tr r="F703" s="1"/>
      </tp>
      <tp t="s">
        <v>#N/A N/A</v>
        <stp/>
        <stp>BDP|17347751114375924243</stp>
        <tr r="F1475" s="1"/>
      </tp>
      <tp t="s">
        <v>#N/A N/A</v>
        <stp/>
        <stp>BDP|15037782111875654017</stp>
        <tr r="F23" s="1"/>
      </tp>
      <tp t="s">
        <v>#N/A N/A</v>
        <stp/>
        <stp>BDP|13053833673322876868</stp>
        <tr r="D1448" s="1"/>
      </tp>
      <tp t="s">
        <v>#N/A N/A</v>
        <stp/>
        <stp>BDP|10809233924486883096</stp>
        <tr r="C421" s="1"/>
      </tp>
      <tp t="s">
        <v>#N/A N/A</v>
        <stp/>
        <stp>BDP|14684306777663863576</stp>
        <tr r="E1119" s="1"/>
      </tp>
      <tp t="s">
        <v>#N/A N/A</v>
        <stp/>
        <stp>BDP|13531389043572257022</stp>
        <tr r="C1310" s="1"/>
      </tp>
      <tp t="s">
        <v>#N/A N/A</v>
        <stp/>
        <stp>BDP|13730853094930017487</stp>
        <tr r="B166" s="1"/>
      </tp>
      <tp t="s">
        <v>#N/A N/A</v>
        <stp/>
        <stp>BDP|14841109997362890899</stp>
        <tr r="E983" s="1"/>
      </tp>
      <tp t="s">
        <v>#N/A N/A</v>
        <stp/>
        <stp>BDP|10673602768764597255</stp>
        <tr r="F797" s="1"/>
      </tp>
      <tp t="s">
        <v>#N/A N/A</v>
        <stp/>
        <stp>BDP|11357888901236618920</stp>
        <tr r="F1541" s="1"/>
      </tp>
      <tp t="s">
        <v>#N/A N/A</v>
        <stp/>
        <stp>BDP|10954535778934903054</stp>
        <tr r="E1147" s="1"/>
      </tp>
      <tp t="s">
        <v>#N/A N/A</v>
        <stp/>
        <stp>BDP|17967544127945006347</stp>
        <tr r="B185" s="1"/>
      </tp>
      <tp t="s">
        <v>#N/A N/A</v>
        <stp/>
        <stp>BDP|14489270840402866656</stp>
        <tr r="G556" s="1"/>
      </tp>
      <tp t="s">
        <v>#N/A N/A</v>
        <stp/>
        <stp>BDP|17260907555235986807</stp>
        <tr r="E677" s="1"/>
      </tp>
      <tp t="s">
        <v>#N/A N/A</v>
        <stp/>
        <stp>BDP|16531331728356215722</stp>
        <tr r="C398" s="1"/>
      </tp>
      <tp t="s">
        <v>#N/A N/A</v>
        <stp/>
        <stp>BDP|11558888250508676258</stp>
        <tr r="C362" s="1"/>
      </tp>
      <tp t="s">
        <v>#N/A N/A</v>
        <stp/>
        <stp>BDP|14197281836075980687</stp>
        <tr r="G867" s="1"/>
      </tp>
      <tp t="s">
        <v>#N/A N/A</v>
        <stp/>
        <stp>BDP|11855156356050366362</stp>
        <tr r="C1361" s="1"/>
      </tp>
      <tp t="s">
        <v>#N/A N/A</v>
        <stp/>
        <stp>BDP|10375990205908223739</stp>
        <tr r="E211" s="1"/>
      </tp>
      <tp t="s">
        <v>#N/A N/A</v>
        <stp/>
        <stp>BDP|16948333211190354266</stp>
        <tr r="D470" s="1"/>
      </tp>
      <tp t="s">
        <v>#N/A N/A</v>
        <stp/>
        <stp>BDP|17500190272141237627</stp>
        <tr r="F499" s="1"/>
      </tp>
      <tp t="s">
        <v>#N/A N/A</v>
        <stp/>
        <stp>BDP|16340173811068247897</stp>
        <tr r="E612" s="1"/>
      </tp>
      <tp t="s">
        <v>#N/A N/A</v>
        <stp/>
        <stp>BDP|11379192966718069820</stp>
        <tr r="H497" s="1"/>
      </tp>
      <tp t="s">
        <v>#N/A N/A</v>
        <stp/>
        <stp>BDP|17324839627582414924</stp>
        <tr r="B200" s="1"/>
      </tp>
      <tp t="s">
        <v>#N/A N/A</v>
        <stp/>
        <stp>BDP|10589200942565518536</stp>
        <tr r="D533" s="1"/>
      </tp>
      <tp t="s">
        <v>#N/A N/A</v>
        <stp/>
        <stp>BDP|13248384466703942349</stp>
        <tr r="B477" s="1"/>
      </tp>
      <tp t="s">
        <v>#N/A N/A</v>
        <stp/>
        <stp>BDP|15036229561384711352</stp>
        <tr r="F847" s="1"/>
      </tp>
      <tp t="s">
        <v>#N/A N/A</v>
        <stp/>
        <stp>BDP|17844587104597479318</stp>
        <tr r="C564" s="1"/>
      </tp>
      <tp t="s">
        <v>#N/A N/A</v>
        <stp/>
        <stp>BDP|10055742735433692163</stp>
        <tr r="C959" s="1"/>
      </tp>
      <tp t="s">
        <v>#N/A N/A</v>
        <stp/>
        <stp>BDP|17465424275950751257</stp>
        <tr r="C6" s="1"/>
      </tp>
      <tp t="s">
        <v>#N/A N/A</v>
        <stp/>
        <stp>BDP|11045526986648155249</stp>
        <tr r="C1205" s="1"/>
      </tp>
      <tp t="s">
        <v>#N/A N/A</v>
        <stp/>
        <stp>BDP|16717276803700290201</stp>
        <tr r="B55" s="1"/>
      </tp>
      <tp t="s">
        <v>#N/A N/A</v>
        <stp/>
        <stp>BDP|15587335858333868670</stp>
        <tr r="D61" s="1"/>
      </tp>
      <tp t="s">
        <v>#N/A N/A</v>
        <stp/>
        <stp>BDP|15834417608212475549</stp>
        <tr r="F221" s="1"/>
      </tp>
      <tp t="s">
        <v>#N/A N/A</v>
        <stp/>
        <stp>BDP|16961234619380070329</stp>
        <tr r="H449" s="1"/>
      </tp>
      <tp t="s">
        <v>#N/A N/A</v>
        <stp/>
        <stp>BDP|14983474642697474592</stp>
        <tr r="G1149" s="1"/>
      </tp>
      <tp t="s">
        <v>#N/A N/A</v>
        <stp/>
        <stp>BDP|12399675305647474542</stp>
        <tr r="E1481" s="1"/>
      </tp>
      <tp t="s">
        <v>#N/A N/A</v>
        <stp/>
        <stp>BDP|17404621740143468038</stp>
        <tr r="E16" s="1"/>
      </tp>
      <tp t="s">
        <v>#N/A N/A</v>
        <stp/>
        <stp>BDP|11869323118175081031</stp>
        <tr r="B735" s="1"/>
      </tp>
      <tp t="s">
        <v>#N/A N/A</v>
        <stp/>
        <stp>BDP|16182268826787494743</stp>
        <tr r="F475" s="1"/>
      </tp>
      <tp t="s">
        <v>#N/A N/A</v>
        <stp/>
        <stp>BDP|17262529722696400075</stp>
        <tr r="E465" s="1"/>
      </tp>
      <tp t="s">
        <v>#N/A N/A</v>
        <stp/>
        <stp>BDP|18238179490771112750</stp>
        <tr r="G1120" s="1"/>
      </tp>
      <tp t="s">
        <v>#N/A N/A</v>
        <stp/>
        <stp>BDP|13752584049303699717</stp>
        <tr r="H294" s="1"/>
      </tp>
      <tp t="s">
        <v>#N/A N/A</v>
        <stp/>
        <stp>BDP|13539542772554074322</stp>
        <tr r="D653" s="1"/>
      </tp>
      <tp t="s">
        <v>#N/A N/A</v>
        <stp/>
        <stp>BDP|10800038884107796990</stp>
        <tr r="G1452" s="1"/>
      </tp>
      <tp t="s">
        <v>#N/A N/A</v>
        <stp/>
        <stp>BDP|16112037758724324183</stp>
        <tr r="D162" s="1"/>
      </tp>
      <tp t="s">
        <v>#N/A N/A</v>
        <stp/>
        <stp>BDP|11027576141091529721</stp>
        <tr r="E709" s="1"/>
      </tp>
      <tp t="s">
        <v>#N/A N/A</v>
        <stp/>
        <stp>BDP|15433957861078065414</stp>
        <tr r="E1025" s="1"/>
      </tp>
      <tp t="s">
        <v>#N/A N/A</v>
        <stp/>
        <stp>BDP|15734732596678281519</stp>
        <tr r="E859" s="1"/>
      </tp>
      <tp t="s">
        <v>#N/A N/A</v>
        <stp/>
        <stp>BDP|15614721140981053159</stp>
        <tr r="E1511" s="1"/>
      </tp>
      <tp t="s">
        <v>#N/A N/A</v>
        <stp/>
        <stp>BDP|10807810588024250220</stp>
        <tr r="E1385" s="1"/>
      </tp>
      <tp t="s">
        <v>#N/A N/A</v>
        <stp/>
        <stp>BDP|16224964650835780922</stp>
        <tr r="H727" s="1"/>
      </tp>
      <tp t="s">
        <v>#N/A N/A</v>
        <stp/>
        <stp>BDP|14817598027417744212</stp>
        <tr r="D481" s="1"/>
      </tp>
      <tp t="s">
        <v>#N/A N/A</v>
        <stp/>
        <stp>BDP|16756168032171320304</stp>
        <tr r="F631" s="1"/>
      </tp>
      <tp t="s">
        <v>#N/A N/A</v>
        <stp/>
        <stp>BDP|10814752953301868569</stp>
        <tr r="G1192" s="1"/>
      </tp>
      <tp t="s">
        <v>#N/A N/A</v>
        <stp/>
        <stp>BDP|10040252845981670166</stp>
        <tr r="D711" s="1"/>
      </tp>
      <tp t="s">
        <v>#N/A N/A</v>
        <stp/>
        <stp>BDP|14381902242277200835</stp>
        <tr r="D344" s="1"/>
      </tp>
      <tp t="s">
        <v>#N/A N/A</v>
        <stp/>
        <stp>BDP|13181041754373309326</stp>
        <tr r="H762" s="1"/>
      </tp>
      <tp t="s">
        <v>#N/A N/A</v>
        <stp/>
        <stp>BDP|10267365844782906397</stp>
        <tr r="B1569" s="1"/>
      </tp>
      <tp t="s">
        <v>#N/A N/A</v>
        <stp/>
        <stp>BDP|17105762731397252246</stp>
        <tr r="B612" s="1"/>
      </tp>
      <tp t="s">
        <v>#N/A N/A</v>
        <stp/>
        <stp>BDP|17750483253899993957</stp>
        <tr r="C790" s="1"/>
      </tp>
      <tp t="s">
        <v>#N/A N/A</v>
        <stp/>
        <stp>BDP|17986584200686490255</stp>
        <tr r="G844" s="1"/>
      </tp>
      <tp t="s">
        <v>#N/A N/A</v>
        <stp/>
        <stp>BDP|11162234436973094544</stp>
        <tr r="F527" s="1"/>
      </tp>
      <tp t="s">
        <v>#N/A N/A</v>
        <stp/>
        <stp>BDP|13877874097512818602</stp>
        <tr r="H1015" s="1"/>
      </tp>
      <tp t="s">
        <v>#N/A N/A</v>
        <stp/>
        <stp>BDP|14973675542222825246</stp>
        <tr r="H1386" s="1"/>
      </tp>
      <tp t="s">
        <v>#N/A N/A</v>
        <stp/>
        <stp>BDP|13571873103755112839</stp>
        <tr r="D375" s="1"/>
      </tp>
      <tp t="s">
        <v>#N/A N/A</v>
        <stp/>
        <stp>BDP|11564781669474113269</stp>
        <tr r="F1287" s="1"/>
      </tp>
      <tp t="s">
        <v>#N/A N/A</v>
        <stp/>
        <stp>BDP|16443128114151177101</stp>
        <tr r="H1218" s="1"/>
      </tp>
      <tp t="s">
        <v>#N/A N/A</v>
        <stp/>
        <stp>BDP|16733598972466821477</stp>
        <tr r="D74" s="1"/>
      </tp>
      <tp t="s">
        <v>#N/A N/A</v>
        <stp/>
        <stp>BDP|13746555203268796850</stp>
        <tr r="C1347" s="1"/>
      </tp>
      <tp t="s">
        <v>#N/A N/A</v>
        <stp/>
        <stp>BDP|17061795711266282193</stp>
        <tr r="G444" s="1"/>
      </tp>
      <tp t="s">
        <v>#N/A N/A</v>
        <stp/>
        <stp>BDP|17958556978054298753</stp>
        <tr r="B1214" s="1"/>
      </tp>
      <tp t="s">
        <v>#N/A N/A</v>
        <stp/>
        <stp>BDP|16999648457886150585</stp>
        <tr r="B7" s="1"/>
      </tp>
      <tp t="s">
        <v>#N/A N/A</v>
        <stp/>
        <stp>BDP|16950349038378768811</stp>
        <tr r="H163" s="1"/>
      </tp>
      <tp t="s">
        <v>#N/A N/A</v>
        <stp/>
        <stp>BDP|17325537162954527646</stp>
        <tr r="F325" s="1"/>
      </tp>
      <tp t="s">
        <v>#N/A N/A</v>
        <stp/>
        <stp>BDP|12819218468951098121</stp>
        <tr r="D822" s="1"/>
      </tp>
      <tp t="s">
        <v>#N/A N/A</v>
        <stp/>
        <stp>BDP|17183671377219741957</stp>
        <tr r="B70" s="1"/>
      </tp>
      <tp t="s">
        <v>#N/A N/A</v>
        <stp/>
        <stp>BDP|15717084847815966224</stp>
        <tr r="C1375" s="1"/>
      </tp>
      <tp t="s">
        <v>#N/A N/A</v>
        <stp/>
        <stp>BDP|17249771636402489744</stp>
        <tr r="B1132" s="1"/>
      </tp>
      <tp t="s">
        <v>#N/A N/A</v>
        <stp/>
        <stp>BDP|16141858830553018874</stp>
        <tr r="C993" s="1"/>
      </tp>
      <tp t="s">
        <v>#N/A N/A</v>
        <stp/>
        <stp>BDP|11721259662522644158</stp>
        <tr r="B324" s="1"/>
      </tp>
      <tp t="s">
        <v>#N/A N/A</v>
        <stp/>
        <stp>BDP|16703030989440757890</stp>
        <tr r="C991" s="1"/>
      </tp>
      <tp t="s">
        <v>#N/A N/A</v>
        <stp/>
        <stp>BDP|12108005374972259149</stp>
        <tr r="G1179" s="1"/>
      </tp>
      <tp t="s">
        <v>#N/A N/A</v>
        <stp/>
        <stp>BDP|14013707630323132521</stp>
        <tr r="B1353" s="1"/>
      </tp>
      <tp t="s">
        <v>#N/A N/A</v>
        <stp/>
        <stp>BDP|11962202438266714050</stp>
        <tr r="C582" s="1"/>
      </tp>
      <tp t="s">
        <v>#N/A N/A</v>
        <stp/>
        <stp>BDP|15754312614307631670</stp>
        <tr r="H110" s="1"/>
      </tp>
      <tp t="s">
        <v>#N/A N/A</v>
        <stp/>
        <stp>BDP|14480256834790065369</stp>
        <tr r="H1153" s="1"/>
      </tp>
      <tp t="s">
        <v>#N/A N/A</v>
        <stp/>
        <stp>BDP|12530172760127534445</stp>
        <tr r="G990" s="1"/>
      </tp>
      <tp t="s">
        <v>#N/A N/A</v>
        <stp/>
        <stp>BDP|17829030113408210893</stp>
        <tr r="F1514" s="1"/>
      </tp>
      <tp t="s">
        <v>#N/A N/A</v>
        <stp/>
        <stp>BDP|14556044331623294205</stp>
        <tr r="D1102" s="1"/>
      </tp>
      <tp t="s">
        <v>#N/A N/A</v>
        <stp/>
        <stp>BDP|17259641058013585196</stp>
        <tr r="F196" s="1"/>
      </tp>
      <tp t="s">
        <v>#N/A N/A</v>
        <stp/>
        <stp>BDP|16950172899800235875</stp>
        <tr r="H664" s="1"/>
      </tp>
      <tp t="s">
        <v>#N/A N/A</v>
        <stp/>
        <stp>BDP|18212810841794571658</stp>
        <tr r="C941" s="1"/>
      </tp>
      <tp t="s">
        <v>#N/A N/A</v>
        <stp/>
        <stp>BDP|10004052270805768404</stp>
        <tr r="B1092" s="1"/>
      </tp>
      <tp t="s">
        <v>#N/A N/A</v>
        <stp/>
        <stp>BDP|12632931471688487224</stp>
        <tr r="C771" s="1"/>
      </tp>
      <tp t="s">
        <v>#N/A N/A</v>
        <stp/>
        <stp>BDP|17178518141462246217</stp>
        <tr r="E173" s="1"/>
      </tp>
      <tp t="s">
        <v>#N/A N/A</v>
        <stp/>
        <stp>BDP|11797547528986970608</stp>
        <tr r="C525" s="1"/>
      </tp>
      <tp t="s">
        <v>#N/A N/A</v>
        <stp/>
        <stp>BDP|18274855100411394767</stp>
        <tr r="C1160" s="1"/>
      </tp>
      <tp t="s">
        <v>#N/A N/A</v>
        <stp/>
        <stp>BDP|10348717002947329616</stp>
        <tr r="H408" s="1"/>
      </tp>
      <tp t="s">
        <v>#N/A N/A</v>
        <stp/>
        <stp>BDP|14808964695077913508</stp>
        <tr r="D594" s="1"/>
      </tp>
      <tp t="s">
        <v>#N/A N/A</v>
        <stp/>
        <stp>BDP|13175786497819567292</stp>
        <tr r="F539" s="1"/>
      </tp>
      <tp t="s">
        <v>#N/A N/A</v>
        <stp/>
        <stp>BDP|10797725216410542041</stp>
        <tr r="F61" s="1"/>
      </tp>
      <tp t="s">
        <v>#N/A N/A</v>
        <stp/>
        <stp>BDP|12679307423643098672</stp>
        <tr r="G451" s="1"/>
      </tp>
      <tp t="s">
        <v>#N/A N/A</v>
        <stp/>
        <stp>BDP|17954363499949244268</stp>
        <tr r="E1180" s="1"/>
      </tp>
      <tp t="s">
        <v>#N/A N/A</v>
        <stp/>
        <stp>BDP|14445447382699860781</stp>
        <tr r="D450" s="1"/>
      </tp>
      <tp t="s">
        <v>#N/A N/A</v>
        <stp/>
        <stp>BDP|12247704834777022747</stp>
        <tr r="G374" s="1"/>
      </tp>
      <tp t="s">
        <v>#N/A N/A</v>
        <stp/>
        <stp>BDP|15709558477456356748</stp>
        <tr r="H1225" s="1"/>
      </tp>
      <tp t="s">
        <v>#N/A N/A</v>
        <stp/>
        <stp>BDP|16510306587393650861</stp>
        <tr r="H1402" s="1"/>
      </tp>
      <tp t="s">
        <v>#N/A N/A</v>
        <stp/>
        <stp>BDP|17645980381397926745</stp>
        <tr r="H471" s="1"/>
      </tp>
      <tp t="s">
        <v>#N/A N/A</v>
        <stp/>
        <stp>BDP|14337110961390873597</stp>
        <tr r="G1368" s="1"/>
      </tp>
      <tp t="s">
        <v>#N/A N/A</v>
        <stp/>
        <stp>BDP|11858123760100009087</stp>
        <tr r="F1506" s="1"/>
      </tp>
      <tp t="s">
        <v>#N/A N/A</v>
        <stp/>
        <stp>BDP|11921054256711904311</stp>
        <tr r="H654" s="1"/>
      </tp>
      <tp t="s">
        <v>#N/A N/A</v>
        <stp/>
        <stp>BDP|17850673518833580501</stp>
        <tr r="E1479" s="1"/>
      </tp>
      <tp t="s">
        <v>#N/A N/A</v>
        <stp/>
        <stp>BDP|13878725479255134005</stp>
        <tr r="G1362" s="1"/>
      </tp>
      <tp t="s">
        <v>#N/A N/A</v>
        <stp/>
        <stp>BDP|17765912291718752923</stp>
        <tr r="F906" s="1"/>
      </tp>
      <tp t="s">
        <v>#N/A N/A</v>
        <stp/>
        <stp>BDP|15085010515134618672</stp>
        <tr r="E1193" s="1"/>
      </tp>
      <tp t="s">
        <v>#N/A N/A</v>
        <stp/>
        <stp>BDP|12756613646652190443</stp>
        <tr r="C809" s="1"/>
      </tp>
      <tp t="s">
        <v>#N/A N/A</v>
        <stp/>
        <stp>BDP|10300866295004767329</stp>
        <tr r="C1147" s="1"/>
      </tp>
      <tp t="s">
        <v>#N/A N/A</v>
        <stp/>
        <stp>BDP|11048567994993161863</stp>
        <tr r="D84" s="1"/>
      </tp>
      <tp t="s">
        <v>#N/A N/A</v>
        <stp/>
        <stp>BDP|16894825065176926830</stp>
        <tr r="G656" s="1"/>
      </tp>
      <tp t="s">
        <v>#N/A N/A</v>
        <stp/>
        <stp>BDP|16251217493852674932</stp>
        <tr r="D945" s="1"/>
      </tp>
      <tp t="s">
        <v>#N/A N/A</v>
        <stp/>
        <stp>BDP|17428071305224096536</stp>
        <tr r="H1025" s="1"/>
      </tp>
      <tp t="s">
        <v>#N/A N/A</v>
        <stp/>
        <stp>BDP|12914827376898017381</stp>
        <tr r="G1466" s="1"/>
      </tp>
      <tp t="s">
        <v>#N/A N/A</v>
        <stp/>
        <stp>BDP|11641853283843076456</stp>
        <tr r="G536" s="1"/>
      </tp>
      <tp t="s">
        <v>#N/A N/A</v>
        <stp/>
        <stp>BDP|11310510819840635387</stp>
        <tr r="F939" s="1"/>
      </tp>
      <tp t="s">
        <v>#N/A N/A</v>
        <stp/>
        <stp>BDP|14242464570447199600</stp>
        <tr r="H991" s="1"/>
      </tp>
      <tp t="s">
        <v>#N/A N/A</v>
        <stp/>
        <stp>BDP|13456621827842113351</stp>
        <tr r="B322" s="1"/>
      </tp>
      <tp t="s">
        <v>#N/A N/A</v>
        <stp/>
        <stp>BDP|11715731306223667318</stp>
        <tr r="F952" s="1"/>
      </tp>
      <tp t="s">
        <v>#N/A N/A</v>
        <stp/>
        <stp>BDP|15362480529765534021</stp>
        <tr r="D20" s="1"/>
      </tp>
      <tp t="s">
        <v>#N/A N/A</v>
        <stp/>
        <stp>BDP|11847858257259742389</stp>
        <tr r="C395" s="1"/>
      </tp>
      <tp t="s">
        <v>#N/A N/A</v>
        <stp/>
        <stp>BDP|17170670019184314295</stp>
        <tr r="D399" s="1"/>
      </tp>
      <tp t="s">
        <v>#N/A N/A</v>
        <stp/>
        <stp>BDP|10037414547723233511</stp>
        <tr r="H1537" s="1"/>
      </tp>
      <tp t="s">
        <v>#N/A N/A</v>
        <stp/>
        <stp>BDP|16875199531660484212</stp>
        <tr r="E769" s="1"/>
      </tp>
      <tp t="s">
        <v>#N/A N/A</v>
        <stp/>
        <stp>BDP|10581873957419564259</stp>
        <tr r="H1211" s="1"/>
      </tp>
      <tp t="s">
        <v>#N/A N/A</v>
        <stp/>
        <stp>BDP|15527996488836445458</stp>
        <tr r="E994" s="1"/>
      </tp>
      <tp t="s">
        <v>#N/A N/A</v>
        <stp/>
        <stp>BDP|15714342007891928189</stp>
        <tr r="E381" s="1"/>
      </tp>
      <tp t="s">
        <v>#N/A N/A</v>
        <stp/>
        <stp>BDP|12623652138543853266</stp>
        <tr r="C509" s="1"/>
      </tp>
      <tp t="s">
        <v>#N/A N/A</v>
        <stp/>
        <stp>BDP|15197631379804951673</stp>
        <tr r="H1524" s="1"/>
      </tp>
      <tp t="s">
        <v>#N/A N/A</v>
        <stp/>
        <stp>BDP|11820998943822428836</stp>
        <tr r="F665" s="1"/>
      </tp>
      <tp t="s">
        <v>#N/A N/A</v>
        <stp/>
        <stp>BDP|15712087598278603242</stp>
        <tr r="B933" s="1"/>
      </tp>
      <tp t="s">
        <v>#N/A N/A</v>
        <stp/>
        <stp>BDP|10948593802586352542</stp>
        <tr r="C224" s="1"/>
      </tp>
      <tp t="s">
        <v>#N/A N/A</v>
        <stp/>
        <stp>BDP|14421015656212110571</stp>
        <tr r="D1568" s="1"/>
      </tp>
      <tp t="s">
        <v>#N/A N/A</v>
        <stp/>
        <stp>BDP|10052827039788824563</stp>
        <tr r="E927" s="1"/>
      </tp>
      <tp t="s">
        <v>#N/A N/A</v>
        <stp/>
        <stp>BDP|16819831568049611705</stp>
        <tr r="E1154" s="1"/>
      </tp>
      <tp t="s">
        <v>#N/A N/A</v>
        <stp/>
        <stp>BDP|14195102030468326866</stp>
        <tr r="C1467" s="1"/>
      </tp>
      <tp t="s">
        <v>#N/A N/A</v>
        <stp/>
        <stp>BDP|17082423307542162700</stp>
        <tr r="C1499" s="1"/>
      </tp>
      <tp t="s">
        <v>#N/A N/A</v>
        <stp/>
        <stp>BDP|11617805280062645548</stp>
        <tr r="F1485" s="1"/>
      </tp>
      <tp t="s">
        <v>#N/A N/A</v>
        <stp/>
        <stp>BDP|16813348644396409185</stp>
        <tr r="H1093" s="1"/>
      </tp>
      <tp t="s">
        <v>#N/A N/A</v>
        <stp/>
        <stp>BDP|18038861631606220318</stp>
        <tr r="E293" s="1"/>
      </tp>
      <tp t="s">
        <v>#N/A N/A</v>
        <stp/>
        <stp>BDP|10005080927431904529</stp>
        <tr r="H1260" s="1"/>
      </tp>
      <tp t="s">
        <v>#N/A N/A</v>
        <stp/>
        <stp>BDP|15238139263074448023</stp>
        <tr r="F352" s="1"/>
      </tp>
      <tp t="s">
        <v>#N/A N/A</v>
        <stp/>
        <stp>BDP|17951499141454638537</stp>
        <tr r="C266" s="1"/>
      </tp>
      <tp t="s">
        <v>#N/A N/A</v>
        <stp/>
        <stp>BDP|13594155223775735304</stp>
        <tr r="D1523" s="1"/>
      </tp>
      <tp t="s">
        <v>#N/A N/A</v>
        <stp/>
        <stp>BDP|10397725373741737714</stp>
        <tr r="F1014" s="1"/>
      </tp>
      <tp t="s">
        <v>#N/A N/A</v>
        <stp/>
        <stp>BDP|18252994290227871977</stp>
        <tr r="B921" s="1"/>
      </tp>
      <tp t="s">
        <v>#N/A N/A</v>
        <stp/>
        <stp>BDP|10862067160867980733</stp>
        <tr r="F746" s="1"/>
      </tp>
      <tp t="s">
        <v>#N/A N/A</v>
        <stp/>
        <stp>BDP|12526256548524928653</stp>
        <tr r="F1532" s="1"/>
      </tp>
      <tp t="s">
        <v>#N/A N/A</v>
        <stp/>
        <stp>BDP|11257461932229305911</stp>
        <tr r="H584" s="1"/>
      </tp>
      <tp t="s">
        <v>#N/A N/A</v>
        <stp/>
        <stp>BDP|14218554810394321203</stp>
        <tr r="G1194" s="1"/>
      </tp>
      <tp t="s">
        <v>#N/A N/A</v>
        <stp/>
        <stp>BDP|16774620444435528706</stp>
        <tr r="E1339" s="1"/>
      </tp>
      <tp t="s">
        <v>#N/A N/A</v>
        <stp/>
        <stp>BDP|15263293378811027778</stp>
        <tr r="C727" s="1"/>
      </tp>
      <tp t="s">
        <v>#N/A N/A</v>
        <stp/>
        <stp>BDP|12897397837527785355</stp>
        <tr r="F416" s="1"/>
      </tp>
      <tp t="s">
        <v>#N/A N/A</v>
        <stp/>
        <stp>BDP|16666525287024334945</stp>
        <tr r="B1370" s="1"/>
      </tp>
      <tp t="s">
        <v>#N/A N/A</v>
        <stp/>
        <stp>BDP|15230376114641494020</stp>
        <tr r="F1180" s="1"/>
      </tp>
      <tp t="s">
        <v>#N/A N/A</v>
        <stp/>
        <stp>BDP|10310570982058193301</stp>
        <tr r="C251" s="1"/>
      </tp>
      <tp t="s">
        <v>#N/A N/A</v>
        <stp/>
        <stp>BDP|17357986639998639330</stp>
        <tr r="E434" s="1"/>
      </tp>
      <tp t="s">
        <v>#N/A N/A</v>
        <stp/>
        <stp>BDP|15252771244603456329</stp>
        <tr r="H588" s="1"/>
      </tp>
      <tp t="s">
        <v>#N/A N/A</v>
        <stp/>
        <stp>BDP|11116675156920619411</stp>
        <tr r="B766" s="1"/>
      </tp>
      <tp t="s">
        <v>#N/A N/A</v>
        <stp/>
        <stp>BDP|12999866183657210394</stp>
        <tr r="H739" s="1"/>
      </tp>
      <tp t="s">
        <v>#N/A N/A</v>
        <stp/>
        <stp>BDP|18011966310396380020</stp>
        <tr r="E1064" s="1"/>
      </tp>
      <tp t="s">
        <v>#N/A N/A</v>
        <stp/>
        <stp>BDP|13777860057591754964</stp>
        <tr r="C1094" s="1"/>
      </tp>
      <tp t="s">
        <v>#N/A N/A</v>
        <stp/>
        <stp>BDP|16847338388499181252</stp>
        <tr r="H1550" s="1"/>
      </tp>
      <tp t="s">
        <v>#N/A N/A</v>
        <stp/>
        <stp>BDP|16529647599046941966</stp>
        <tr r="F1303" s="1"/>
      </tp>
      <tp t="s">
        <v>#N/A N/A</v>
        <stp/>
        <stp>BDP|16371931434508529267</stp>
        <tr r="F106" s="1"/>
      </tp>
      <tp t="s">
        <v>#N/A N/A</v>
        <stp/>
        <stp>BDP|12019491218040311157</stp>
        <tr r="H328" s="1"/>
      </tp>
      <tp t="s">
        <v>#N/A N/A</v>
        <stp/>
        <stp>BDP|16133332013234101675</stp>
        <tr r="E253" s="1"/>
      </tp>
      <tp t="s">
        <v>#N/A N/A</v>
        <stp/>
        <stp>BDP|17499006583099914098</stp>
        <tr r="G1360" s="1"/>
      </tp>
      <tp t="s">
        <v>#N/A N/A</v>
        <stp/>
        <stp>BDP|12962473929363961194</stp>
        <tr r="F942" s="1"/>
      </tp>
      <tp t="s">
        <v>#N/A N/A</v>
        <stp/>
        <stp>BDP|11326435277990133406</stp>
        <tr r="B584" s="1"/>
      </tp>
      <tp t="s">
        <v>#N/A N/A</v>
        <stp/>
        <stp>BDP|11552528480353708965</stp>
        <tr r="C1289" s="1"/>
      </tp>
      <tp t="s">
        <v>#N/A N/A</v>
        <stp/>
        <stp>BDP|13869314359893071066</stp>
        <tr r="H1169" s="1"/>
      </tp>
      <tp t="s">
        <v>#N/A N/A</v>
        <stp/>
        <stp>BDP|17389051631423821195</stp>
        <tr r="D1328" s="1"/>
      </tp>
      <tp t="s">
        <v>#N/A N/A</v>
        <stp/>
        <stp>BDP|10805693920907702500</stp>
        <tr r="H401" s="1"/>
      </tp>
      <tp t="s">
        <v>#N/A N/A</v>
        <stp/>
        <stp>BDP|15449672151235768538</stp>
        <tr r="C183" s="1"/>
      </tp>
      <tp t="s">
        <v>#N/A N/A</v>
        <stp/>
        <stp>BDP|15794431714151490729</stp>
        <tr r="D1126" s="1"/>
      </tp>
      <tp t="s">
        <v>#N/A N/A</v>
        <stp/>
        <stp>BDP|13413274429031492484</stp>
        <tr r="H789" s="1"/>
      </tp>
      <tp t="s">
        <v>#N/A N/A</v>
        <stp/>
        <stp>BDP|15264363212196290722</stp>
        <tr r="G876" s="1"/>
      </tp>
      <tp t="s">
        <v>#N/A N/A</v>
        <stp/>
        <stp>BDP|16173735405484705369</stp>
        <tr r="B943" s="1"/>
      </tp>
      <tp t="s">
        <v>#N/A N/A</v>
        <stp/>
        <stp>BDP|18054109005296519960</stp>
        <tr r="G1322" s="1"/>
      </tp>
      <tp t="s">
        <v>#N/A N/A</v>
        <stp/>
        <stp>BDP|11092452916647068554</stp>
        <tr r="B1462" s="1"/>
      </tp>
      <tp t="s">
        <v>#N/A N/A</v>
        <stp/>
        <stp>BDP|13916398421786733203</stp>
        <tr r="B1012" s="1"/>
      </tp>
      <tp t="s">
        <v>#N/A N/A</v>
        <stp/>
        <stp>BDP|12276324368575602488</stp>
        <tr r="B376" s="1"/>
      </tp>
      <tp t="s">
        <v>#N/A N/A</v>
        <stp/>
        <stp>BDP|13364049788219941404</stp>
        <tr r="B1450" s="1"/>
      </tp>
      <tp t="s">
        <v>#N/A N/A</v>
        <stp/>
        <stp>BDP|12400416305673087364</stp>
        <tr r="D1176" s="1"/>
      </tp>
      <tp t="s">
        <v>#N/A N/A</v>
        <stp/>
        <stp>BDP|13579001782748710563</stp>
        <tr r="D1346" s="1"/>
      </tp>
      <tp t="s">
        <v>#N/A N/A</v>
        <stp/>
        <stp>BDP|12975061588529296539</stp>
        <tr r="F1473" s="1"/>
      </tp>
      <tp t="s">
        <v>#N/A N/A</v>
        <stp/>
        <stp>BDP|14472436174750375163</stp>
        <tr r="H614" s="1"/>
      </tp>
      <tp t="s">
        <v>#N/A N/A</v>
        <stp/>
        <stp>BDP|11773743067842699444</stp>
        <tr r="B957" s="1"/>
      </tp>
      <tp t="s">
        <v>#N/A N/A</v>
        <stp/>
        <stp>BDP|18346779696605035548</stp>
        <tr r="E1544" s="1"/>
      </tp>
      <tp t="s">
        <v>#N/A N/A</v>
        <stp/>
        <stp>BDP|15009592951227854465</stp>
        <tr r="E66" s="1"/>
      </tp>
      <tp t="s">
        <v>#N/A N/A</v>
        <stp/>
        <stp>BDP|12348573034056532433</stp>
        <tr r="H79" s="1"/>
      </tp>
      <tp t="s">
        <v>#N/A N/A</v>
        <stp/>
        <stp>BDP|10525259126924458241</stp>
        <tr r="G1468" s="1"/>
      </tp>
      <tp t="s">
        <v>#N/A N/A</v>
        <stp/>
        <stp>BDP|14719346072194590229</stp>
        <tr r="B496" s="1"/>
      </tp>
      <tp t="s">
        <v>#N/A N/A</v>
        <stp/>
        <stp>BDP|13817703870790983578</stp>
        <tr r="G686" s="1"/>
      </tp>
      <tp t="s">
        <v>#N/A N/A</v>
        <stp/>
        <stp>BDP|18163012932645758832</stp>
        <tr r="B635" s="1"/>
      </tp>
      <tp t="s">
        <v>#N/A N/A</v>
        <stp/>
        <stp>BDP|12022286263085805550</stp>
        <tr r="B1513" s="1"/>
      </tp>
      <tp t="s">
        <v>#N/A N/A</v>
        <stp/>
        <stp>BDP|16618342331035762521</stp>
        <tr r="G942" s="1"/>
      </tp>
      <tp t="s">
        <v>#N/A N/A</v>
        <stp/>
        <stp>BDP|17872523771264257609</stp>
        <tr r="E1257" s="1"/>
      </tp>
      <tp t="s">
        <v>#N/A N/A</v>
        <stp/>
        <stp>BDP|12292281525307479225</stp>
        <tr r="G642" s="1"/>
      </tp>
      <tp t="s">
        <v>#N/A N/A</v>
        <stp/>
        <stp>BDP|14467588033465525031</stp>
        <tr r="H423" s="1"/>
      </tp>
      <tp t="s">
        <v>#N/A N/A</v>
        <stp/>
        <stp>BDP|16875700136490646518</stp>
        <tr r="C1516" s="1"/>
      </tp>
      <tp t="s">
        <v>#N/A N/A</v>
        <stp/>
        <stp>BDP|10935048843670635310</stp>
        <tr r="C1091" s="1"/>
      </tp>
      <tp t="s">
        <v>#N/A N/A</v>
        <stp/>
        <stp>BDP|18370094348662383983</stp>
        <tr r="C1275" s="1"/>
      </tp>
      <tp t="s">
        <v>#N/A N/A</v>
        <stp/>
        <stp>BDP|16737007952846558297</stp>
        <tr r="F591" s="1"/>
      </tp>
      <tp t="s">
        <v>#N/A N/A</v>
        <stp/>
        <stp>BDP|17150063570201943673</stp>
        <tr r="F597" s="1"/>
      </tp>
      <tp t="s">
        <v>#N/A N/A</v>
        <stp/>
        <stp>BDP|15082191441097680071</stp>
        <tr r="H674" s="1"/>
      </tp>
      <tp t="s">
        <v>#N/A N/A</v>
        <stp/>
        <stp>BDP|15155711772543923123</stp>
        <tr r="G37" s="1"/>
      </tp>
      <tp t="s">
        <v>#N/A N/A</v>
        <stp/>
        <stp>BDP|10243228929997110014</stp>
        <tr r="C1122" s="1"/>
      </tp>
      <tp t="s">
        <v>#N/A N/A</v>
        <stp/>
        <stp>BDP|11448990799857517188</stp>
        <tr r="E1333" s="1"/>
      </tp>
      <tp t="s">
        <v>#N/A N/A</v>
        <stp/>
        <stp>BDP|15967171809703653080</stp>
        <tr r="F1117" s="1"/>
      </tp>
      <tp t="s">
        <v>#N/A N/A</v>
        <stp/>
        <stp>BDP|15467937853228966641</stp>
        <tr r="F1095" s="1"/>
      </tp>
      <tp t="s">
        <v>#N/A N/A</v>
        <stp/>
        <stp>BDP|11233469418112360169</stp>
        <tr r="H1250" s="1"/>
      </tp>
      <tp t="s">
        <v>#N/A N/A</v>
        <stp/>
        <stp>BDP|14117895512592786852</stp>
        <tr r="G1290" s="1"/>
      </tp>
      <tp t="s">
        <v>#N/A N/A</v>
        <stp/>
        <stp>BDP|10537801459933149955</stp>
        <tr r="E547" s="1"/>
      </tp>
      <tp t="s">
        <v>#N/A N/A</v>
        <stp/>
        <stp>BDP|14405925587071187387</stp>
        <tr r="H1383" s="1"/>
      </tp>
      <tp t="s">
        <v>#N/A N/A</v>
        <stp/>
        <stp>BDP|13480194510612353667</stp>
        <tr r="D1249" s="1"/>
      </tp>
      <tp t="s">
        <v>#N/A N/A</v>
        <stp/>
        <stp>BDP|10467261060136801528</stp>
        <tr r="C1356" s="1"/>
      </tp>
      <tp t="s">
        <v>#N/A N/A</v>
        <stp/>
        <stp>BDP|17858702492447399914</stp>
        <tr r="C121" s="1"/>
      </tp>
      <tp t="s">
        <v>#N/A N/A</v>
        <stp/>
        <stp>BDP|18115193017797506828</stp>
        <tr r="F264" s="1"/>
      </tp>
      <tp t="s">
        <v>#N/A N/A</v>
        <stp/>
        <stp>BDP|16216269428164674523</stp>
        <tr r="F612" s="1"/>
      </tp>
      <tp t="s">
        <v>#N/A N/A</v>
        <stp/>
        <stp>BDP|16969547717140706553</stp>
        <tr r="G48" s="1"/>
      </tp>
      <tp t="s">
        <v>#N/A N/A</v>
        <stp/>
        <stp>BDP|16522479669393684053</stp>
        <tr r="H967" s="1"/>
      </tp>
      <tp t="s">
        <v>#N/A N/A</v>
        <stp/>
        <stp>BDP|15598226628434284652</stp>
        <tr r="G304" s="1"/>
      </tp>
      <tp t="s">
        <v>#N/A N/A</v>
        <stp/>
        <stp>BDP|18277160291447408093</stp>
        <tr r="G1024" s="1"/>
      </tp>
      <tp t="s">
        <v>#N/A N/A</v>
        <stp/>
        <stp>BDP|17664730288796545905</stp>
        <tr r="E1444" s="1"/>
      </tp>
      <tp t="s">
        <v>#N/A N/A</v>
        <stp/>
        <stp>BDP|18024845515474835210</stp>
        <tr r="B1263" s="1"/>
      </tp>
      <tp t="s">
        <v>#N/A N/A</v>
        <stp/>
        <stp>BDP|10504191596666502970</stp>
        <tr r="C1021" s="1"/>
      </tp>
      <tp t="s">
        <v>#N/A N/A</v>
        <stp/>
        <stp>BDP|18419241055048539084</stp>
        <tr r="E954" s="1"/>
      </tp>
      <tp t="s">
        <v>#N/A N/A</v>
        <stp/>
        <stp>BDP|10770446596942490896</stp>
        <tr r="F1526" s="1"/>
      </tp>
      <tp t="s">
        <v>#N/A N/A</v>
        <stp/>
        <stp>BDP|14180071778486401228</stp>
        <tr r="G93" s="1"/>
      </tp>
      <tp t="s">
        <v>#N/A N/A</v>
        <stp/>
        <stp>BDP|15368016508460720253</stp>
        <tr r="H650" s="1"/>
      </tp>
      <tp t="s">
        <v>#N/A N/A</v>
        <stp/>
        <stp>BDP|12652758398323135828</stp>
        <tr r="G1314" s="1"/>
      </tp>
      <tp t="s">
        <v>#N/A N/A</v>
        <stp/>
        <stp>BDP|11534985280587710026</stp>
        <tr r="G964" s="1"/>
      </tp>
      <tp t="s">
        <v>#N/A N/A</v>
        <stp/>
        <stp>BDP|10717033518381010744</stp>
        <tr r="B1090" s="1"/>
      </tp>
      <tp t="s">
        <v>#N/A N/A</v>
        <stp/>
        <stp>BDP|10801887577760616895</stp>
        <tr r="D394" s="1"/>
      </tp>
      <tp t="s">
        <v>#N/A N/A</v>
        <stp/>
        <stp>BDP|14658370241777899331</stp>
        <tr r="F1543" s="1"/>
      </tp>
      <tp t="s">
        <v>#N/A N/A</v>
        <stp/>
        <stp>BDP|12062258579339322945</stp>
        <tr r="E971" s="1"/>
      </tp>
      <tp t="s">
        <v>#N/A N/A</v>
        <stp/>
        <stp>BDP|16467757059536474579</stp>
        <tr r="G1203" s="1"/>
      </tp>
      <tp t="s">
        <v>#N/A N/A</v>
        <stp/>
        <stp>BDP|10301054023287692286</stp>
        <tr r="C1555" s="1"/>
      </tp>
      <tp t="s">
        <v>#N/A N/A</v>
        <stp/>
        <stp>BDP|12643191701892013652</stp>
        <tr r="B950" s="1"/>
      </tp>
      <tp t="s">
        <v>#N/A N/A</v>
        <stp/>
        <stp>BDP|11594832083251959772</stp>
        <tr r="F502" s="1"/>
      </tp>
      <tp t="s">
        <v>#N/A N/A</v>
        <stp/>
        <stp>BDP|15649832910999802261</stp>
        <tr r="F35" s="1"/>
      </tp>
      <tp t="s">
        <v>#N/A N/A</v>
        <stp/>
        <stp>BDP|13140387973845678572</stp>
        <tr r="H507" s="1"/>
      </tp>
      <tp t="s">
        <v>#N/A N/A</v>
        <stp/>
        <stp>BDP|11251039728737553373</stp>
        <tr r="C1447" s="1"/>
      </tp>
      <tp t="s">
        <v>#N/A N/A</v>
        <stp/>
        <stp>BDP|14359587311992576540</stp>
        <tr r="B82" s="1"/>
      </tp>
      <tp t="s">
        <v>#N/A N/A</v>
        <stp/>
        <stp>BDP|17207342617452258080</stp>
        <tr r="C645" s="1"/>
      </tp>
      <tp t="s">
        <v>#N/A N/A</v>
        <stp/>
        <stp>BDP|11447172361555958405</stp>
        <tr r="H161" s="1"/>
      </tp>
      <tp t="s">
        <v>#N/A N/A</v>
        <stp/>
        <stp>BDP|15673238975363860438</stp>
        <tr r="D664" s="1"/>
      </tp>
      <tp t="s">
        <v>#N/A N/A</v>
        <stp/>
        <stp>BDP|17364186858613016786</stp>
        <tr r="E508" s="1"/>
      </tp>
      <tp t="s">
        <v>#N/A N/A</v>
        <stp/>
        <stp>BDP|18260985316164276354</stp>
        <tr r="D244" s="1"/>
      </tp>
      <tp t="s">
        <v>#N/A N/A</v>
        <stp/>
        <stp>BDP|11157422001350160283</stp>
        <tr r="D1377" s="1"/>
      </tp>
      <tp t="s">
        <v>#N/A N/A</v>
        <stp/>
        <stp>BDP|17172898823528238229</stp>
        <tr r="C1149" s="1"/>
      </tp>
      <tp t="s">
        <v>#N/A N/A</v>
        <stp/>
        <stp>BDP|17938571175634858686</stp>
        <tr r="C343" s="1"/>
      </tp>
      <tp t="s">
        <v>#N/A N/A</v>
        <stp/>
        <stp>BDP|16070199835317200444</stp>
        <tr r="H1179" s="1"/>
      </tp>
      <tp t="s">
        <v>#N/A N/A</v>
        <stp/>
        <stp>BDP|12849279003987796015</stp>
        <tr r="D1506" s="1"/>
      </tp>
      <tp t="s">
        <v>#N/A N/A</v>
        <stp/>
        <stp>BDP|15137799504080361551</stp>
        <tr r="C473" s="1"/>
      </tp>
      <tp t="s">
        <v>#N/A N/A</v>
        <stp/>
        <stp>BDP|14392993494660699326</stp>
        <tr r="H694" s="1"/>
      </tp>
      <tp t="s">
        <v>#N/A N/A</v>
        <stp/>
        <stp>BDP|14031646720817762098</stp>
        <tr r="H708" s="1"/>
      </tp>
      <tp t="s">
        <v>#N/A N/A</v>
        <stp/>
        <stp>BDP|13980006133536487141</stp>
        <tr r="F689" s="1"/>
      </tp>
      <tp t="s">
        <v>#N/A N/A</v>
        <stp/>
        <stp>BDP|18030382800349748557</stp>
        <tr r="C1131" s="1"/>
      </tp>
      <tp t="s">
        <v>#N/A N/A</v>
        <stp/>
        <stp>BDP|16386705469679630968</stp>
        <tr r="E960" s="1"/>
      </tp>
      <tp t="s">
        <v>#N/A N/A</v>
        <stp/>
        <stp>BDP|13478626858660035742</stp>
        <tr r="C969" s="1"/>
      </tp>
      <tp t="s">
        <v>#N/A N/A</v>
        <stp/>
        <stp>BDP|15918713186438213562</stp>
        <tr r="E979" s="1"/>
      </tp>
      <tp t="s">
        <v>#N/A N/A</v>
        <stp/>
        <stp>BDP|13436979181242042789</stp>
        <tr r="E1158" s="1"/>
      </tp>
      <tp t="s">
        <v>#N/A N/A</v>
        <stp/>
        <stp>BDP|12572570267983939516</stp>
        <tr r="E1241" s="1"/>
      </tp>
      <tp t="s">
        <v>#N/A N/A</v>
        <stp/>
        <stp>BDP|15566527498188439668</stp>
        <tr r="B427" s="1"/>
      </tp>
      <tp t="s">
        <v>#N/A N/A</v>
        <stp/>
        <stp>BDP|14371072154202994444</stp>
        <tr r="E410" s="1"/>
      </tp>
      <tp t="s">
        <v>#N/A N/A</v>
        <stp/>
        <stp>BDP|17183826189563000372</stp>
        <tr r="G367" s="1"/>
      </tp>
      <tp t="s">
        <v>#N/A N/A</v>
        <stp/>
        <stp>BDP|11742210761403982131</stp>
        <tr r="B527" s="1"/>
      </tp>
      <tp t="s">
        <v>#N/A N/A</v>
        <stp/>
        <stp>BDP|17905899092886780781</stp>
        <tr r="E932" s="1"/>
      </tp>
      <tp t="s">
        <v>#N/A N/A</v>
        <stp/>
        <stp>BDP|12337297253981017344</stp>
        <tr r="F735" s="1"/>
      </tp>
      <tp t="s">
        <v>#N/A N/A</v>
        <stp/>
        <stp>BDP|15295874449659859791</stp>
        <tr r="F1278" s="1"/>
      </tp>
      <tp t="s">
        <v>#N/A N/A</v>
        <stp/>
        <stp>BDP|11286114174402811226</stp>
        <tr r="G1345" s="1"/>
      </tp>
      <tp t="s">
        <v>#N/A N/A</v>
        <stp/>
        <stp>BDP|12034476485629946069</stp>
        <tr r="E1360" s="1"/>
      </tp>
      <tp t="s">
        <v>#N/A N/A</v>
        <stp/>
        <stp>BDP|12929094715941061584</stp>
        <tr r="F299" s="1"/>
      </tp>
      <tp t="s">
        <v>#N/A N/A</v>
        <stp/>
        <stp>BDP|15425420018881536664</stp>
        <tr r="E861" s="1"/>
      </tp>
      <tp t="s">
        <v>#N/A N/A</v>
        <stp/>
        <stp>BDP|14857992391136436598</stp>
        <tr r="D499" s="1"/>
      </tp>
      <tp t="s">
        <v>#N/A N/A</v>
        <stp/>
        <stp>BDP|15735389122597212422</stp>
        <tr r="C197" s="1"/>
      </tp>
      <tp t="s">
        <v>#N/A N/A</v>
        <stp/>
        <stp>BDP|10010735943245484192</stp>
        <tr r="H1246" s="1"/>
      </tp>
      <tp t="s">
        <v>#N/A N/A</v>
        <stp/>
        <stp>BDP|11130236958870587129</stp>
        <tr r="B434" s="1"/>
      </tp>
      <tp t="s">
        <v>#N/A N/A</v>
        <stp/>
        <stp>BDP|10617390795584627914</stp>
        <tr r="H295" s="1"/>
      </tp>
      <tp t="s">
        <v>#N/A N/A</v>
        <stp/>
        <stp>BDP|16936028051764387046</stp>
        <tr r="H1516" s="1"/>
      </tp>
      <tp t="s">
        <v>#N/A N/A</v>
        <stp/>
        <stp>BDP|10688095801955064233</stp>
        <tr r="C1109" s="1"/>
      </tp>
      <tp t="s">
        <v>#N/A N/A</v>
        <stp/>
        <stp>BDP|12219087726801592647</stp>
        <tr r="E605" s="1"/>
      </tp>
      <tp t="s">
        <v>#N/A N/A</v>
        <stp/>
        <stp>BDP|13839228387258415648</stp>
        <tr r="H847" s="1"/>
      </tp>
      <tp t="s">
        <v>#N/A N/A</v>
        <stp/>
        <stp>BDP|15158794113196275247</stp>
        <tr r="E1443" s="1"/>
      </tp>
      <tp t="s">
        <v>#N/A N/A</v>
        <stp/>
        <stp>BDP|10782168040344978653</stp>
        <tr r="H1424" s="1"/>
      </tp>
      <tp t="s">
        <v>#N/A N/A</v>
        <stp/>
        <stp>BDP|11096149475177532795</stp>
        <tr r="D1556" s="1"/>
      </tp>
      <tp t="s">
        <v>#N/A N/A</v>
        <stp/>
        <stp>BDP|12894679380589609242</stp>
        <tr r="C1049" s="1"/>
      </tp>
      <tp t="s">
        <v>#N/A N/A</v>
        <stp/>
        <stp>BDP|16393135134950826311</stp>
        <tr r="C442" s="1"/>
      </tp>
      <tp t="s">
        <v>#N/A N/A</v>
        <stp/>
        <stp>BDP|14843245077281059760</stp>
        <tr r="D267" s="1"/>
      </tp>
      <tp t="s">
        <v>#N/A N/A</v>
        <stp/>
        <stp>BDP|13691466680950947846</stp>
        <tr r="E1467" s="1"/>
      </tp>
      <tp t="s">
        <v>#N/A N/A</v>
        <stp/>
        <stp>BDP|12765287851634562678</stp>
        <tr r="F489" s="1"/>
      </tp>
      <tp t="s">
        <v>#N/A N/A</v>
        <stp/>
        <stp>BDP|14315567448392431059</stp>
        <tr r="E1363" s="1"/>
      </tp>
      <tp t="s">
        <v>#N/A N/A</v>
        <stp/>
        <stp>BDP|14977725865955370713</stp>
        <tr r="E378" s="1"/>
      </tp>
      <tp t="s">
        <v>#N/A N/A</v>
        <stp/>
        <stp>BDP|10187890576101730957</stp>
        <tr r="C1277" s="1"/>
      </tp>
      <tp t="s">
        <v>#N/A N/A</v>
        <stp/>
        <stp>BDP|15239265059733145609</stp>
        <tr r="D1205" s="1"/>
      </tp>
      <tp t="s">
        <v>#N/A N/A</v>
        <stp/>
        <stp>BDP|13452776334913234395</stp>
        <tr r="C1551" s="1"/>
      </tp>
      <tp t="s">
        <v>#N/A N/A</v>
        <stp/>
        <stp>BDP|15091660694898657586</stp>
        <tr r="C726" s="1"/>
      </tp>
      <tp t="s">
        <v>#N/A N/A</v>
        <stp/>
        <stp>BDP|13381537028551403208</stp>
        <tr r="G282" s="1"/>
      </tp>
      <tp t="s">
        <v>#N/A N/A</v>
        <stp/>
        <stp>BDP|13818530327104200721</stp>
        <tr r="B718" s="1"/>
      </tp>
      <tp t="s">
        <v>#N/A N/A</v>
        <stp/>
        <stp>BDP|12877165431040100723</stp>
        <tr r="H1217" s="1"/>
      </tp>
      <tp t="s">
        <v>#N/A N/A</v>
        <stp/>
        <stp>BDP|13824199759837444707</stp>
        <tr r="F193" s="1"/>
      </tp>
      <tp t="s">
        <v>#N/A N/A</v>
        <stp/>
        <stp>BDP|13993441229646005489</stp>
        <tr r="D589" s="1"/>
      </tp>
      <tp t="s">
        <v>#N/A N/A</v>
        <stp/>
        <stp>BDP|17188547939546188014</stp>
        <tr r="B405" s="1"/>
      </tp>
      <tp t="s">
        <v>#N/A N/A</v>
        <stp/>
        <stp>BDP|12437565178614016367</stp>
        <tr r="H1342" s="1"/>
      </tp>
      <tp t="s">
        <v>#N/A N/A</v>
        <stp/>
        <stp>BDP|14349680647450578152</stp>
        <tr r="H659" s="1"/>
      </tp>
      <tp t="s">
        <v>#N/A N/A</v>
        <stp/>
        <stp>BDP|12184116859060602105</stp>
        <tr r="C1547" s="1"/>
      </tp>
      <tp t="s">
        <v>#N/A N/A</v>
        <stp/>
        <stp>BDP|14030386116767094610</stp>
        <tr r="E252" s="1"/>
      </tp>
      <tp t="s">
        <v>#N/A N/A</v>
        <stp/>
        <stp>BDP|15756509074350403086</stp>
        <tr r="G847" s="1"/>
      </tp>
      <tp t="s">
        <v>#N/A N/A</v>
        <stp/>
        <stp>BDP|13104606361866749287</stp>
        <tr r="G1197" s="1"/>
      </tp>
      <tp t="s">
        <v>#N/A N/A</v>
        <stp/>
        <stp>BDP|17496930819370244832</stp>
        <tr r="B377" s="1"/>
      </tp>
      <tp t="s">
        <v>#N/A N/A</v>
        <stp/>
        <stp>BDP|13328414354873873615</stp>
        <tr r="F1344" s="1"/>
      </tp>
      <tp t="s">
        <v>#N/A N/A</v>
        <stp/>
        <stp>BDP|15260183436881053134</stp>
        <tr r="B862" s="1"/>
      </tp>
      <tp t="s">
        <v>#N/A N/A</v>
        <stp/>
        <stp>BDP|13005766349327311037</stp>
        <tr r="E1446" s="1"/>
      </tp>
      <tp t="s">
        <v>#N/A N/A</v>
        <stp/>
        <stp>BDP|12994601463563781626</stp>
        <tr r="B1279" s="1"/>
      </tp>
      <tp t="s">
        <v>#N/A N/A</v>
        <stp/>
        <stp>BDP|16930237414352071017</stp>
        <tr r="E372" s="1"/>
      </tp>
      <tp t="s">
        <v>#N/A N/A</v>
        <stp/>
        <stp>BDP|18327897600044076355</stp>
        <tr r="F1460" s="1"/>
      </tp>
      <tp t="s">
        <v>#N/A N/A</v>
        <stp/>
        <stp>BDP|12870182738597073071</stp>
        <tr r="H767" s="1"/>
      </tp>
      <tp t="s">
        <v>#N/A N/A</v>
        <stp/>
        <stp>BDP|15823407950044229751</stp>
        <tr r="B579" s="1"/>
      </tp>
      <tp t="s">
        <v>#N/A N/A</v>
        <stp/>
        <stp>BDP|17688083662423288512</stp>
        <tr r="H1206" s="1"/>
      </tp>
      <tp t="s">
        <v>#N/A N/A</v>
        <stp/>
        <stp>BDP|10438041928114310147</stp>
        <tr r="F1354" s="1"/>
      </tp>
      <tp t="s">
        <v>#N/A N/A</v>
        <stp/>
        <stp>BDP|11520836888457811195</stp>
        <tr r="B1572" s="1"/>
      </tp>
      <tp t="s">
        <v>#N/A N/A</v>
        <stp/>
        <stp>BDP|17881733935650495450</stp>
        <tr r="C129" s="1"/>
      </tp>
      <tp t="s">
        <v>#N/A N/A</v>
        <stp/>
        <stp>BDP|13666007121173023599</stp>
        <tr r="E455" s="1"/>
      </tp>
      <tp t="s">
        <v>#N/A N/A</v>
        <stp/>
        <stp>BDP|17814294700983854173</stp>
        <tr r="H1443" s="1"/>
      </tp>
      <tp t="s">
        <v>#N/A N/A</v>
        <stp/>
        <stp>BDP|11186451278640676542</stp>
        <tr r="C1407" s="1"/>
      </tp>
      <tp t="s">
        <v>#N/A N/A</v>
        <stp/>
        <stp>BDP|14097343358324713151</stp>
        <tr r="C17" s="1"/>
      </tp>
      <tp t="s">
        <v>#N/A N/A</v>
        <stp/>
        <stp>BDP|10499329119955277033</stp>
        <tr r="D322" s="1"/>
      </tp>
      <tp t="s">
        <v>#N/A N/A</v>
        <stp/>
        <stp>BDP|10457595631452486361</stp>
        <tr r="H868" s="1"/>
      </tp>
      <tp t="s">
        <v>#N/A N/A</v>
        <stp/>
        <stp>BDP|16388739248315597737</stp>
        <tr r="F278" s="1"/>
      </tp>
      <tp t="s">
        <v>#N/A N/A</v>
        <stp/>
        <stp>BDP|11224952998186281035</stp>
        <tr r="G1429" s="1"/>
      </tp>
      <tp t="s">
        <v>#N/A N/A</v>
        <stp/>
        <stp>BDP|11884656394508021175</stp>
        <tr r="H546" s="1"/>
      </tp>
      <tp t="s">
        <v>#N/A N/A</v>
        <stp/>
        <stp>BDP|17002673077124666587</stp>
        <tr r="D650" s="1"/>
      </tp>
      <tp t="s">
        <v>#N/A N/A</v>
        <stp/>
        <stp>BDP|10472060549883341069</stp>
        <tr r="H491" s="1"/>
      </tp>
      <tp t="s">
        <v>#N/A N/A</v>
        <stp/>
        <stp>BDP|11559297022084656265</stp>
        <tr r="E1028" s="1"/>
      </tp>
      <tp t="s">
        <v>#N/A N/A</v>
        <stp/>
        <stp>BDP|18132439906223239889</stp>
        <tr r="F723" s="1"/>
      </tp>
      <tp t="s">
        <v>#N/A N/A</v>
        <stp/>
        <stp>BDP|12092930339868079747</stp>
        <tr r="C717" s="1"/>
      </tp>
      <tp t="s">
        <v>#N/A N/A</v>
        <stp/>
        <stp>BDP|13760425044562818676</stp>
        <tr r="D508" s="1"/>
      </tp>
      <tp t="s">
        <v>#N/A N/A</v>
        <stp/>
        <stp>BDP|14247461343020801314</stp>
        <tr r="D1096" s="1"/>
      </tp>
      <tp t="s">
        <v>#N/A N/A</v>
        <stp/>
        <stp>BDP|14701081351002922493</stp>
        <tr r="C1222" s="1"/>
      </tp>
      <tp t="s">
        <v>#N/A N/A</v>
        <stp/>
        <stp>BDP|12839143173613970086</stp>
        <tr r="C1306" s="1"/>
      </tp>
      <tp t="s">
        <v>#N/A N/A</v>
        <stp/>
        <stp>BDP|10536014115471676791</stp>
        <tr r="G871" s="1"/>
      </tp>
      <tp t="s">
        <v>#N/A N/A</v>
        <stp/>
        <stp>BDP|14520071243335727287</stp>
        <tr r="H1233" s="1"/>
      </tp>
      <tp t="s">
        <v>#N/A N/A</v>
        <stp/>
        <stp>BDP|12436881429899899636</stp>
        <tr r="F732" s="1"/>
      </tp>
      <tp t="s">
        <v>#N/A N/A</v>
        <stp/>
        <stp>BDP|17842126366250059721</stp>
        <tr r="F447" s="1"/>
      </tp>
      <tp t="s">
        <v>#N/A N/A</v>
        <stp/>
        <stp>BDP|10755427307866655554</stp>
        <tr r="E735" s="1"/>
      </tp>
      <tp t="s">
        <v>#N/A N/A</v>
        <stp/>
        <stp>BDP|17904627466767894743</stp>
        <tr r="C1488" s="1"/>
      </tp>
      <tp t="s">
        <v>#N/A N/A</v>
        <stp/>
        <stp>BDP|12326176451620480103</stp>
        <tr r="G541" s="1"/>
      </tp>
      <tp t="s">
        <v>#N/A N/A</v>
        <stp/>
        <stp>BDP|10675937467341582964</stp>
        <tr r="F1382" s="1"/>
      </tp>
      <tp t="s">
        <v>#N/A N/A</v>
        <stp/>
        <stp>BDP|14035024073875049107</stp>
        <tr r="E1031" s="1"/>
      </tp>
      <tp t="s">
        <v>#N/A N/A</v>
        <stp/>
        <stp>BDP|12478125046499572942</stp>
        <tr r="B169" s="1"/>
      </tp>
      <tp t="s">
        <v>#N/A N/A</v>
        <stp/>
        <stp>BDP|13922351644226139580</stp>
        <tr r="G96" s="1"/>
      </tp>
      <tp t="s">
        <v>#N/A N/A</v>
        <stp/>
        <stp>BDP|13879192661452412152</stp>
        <tr r="G1236" s="1"/>
      </tp>
      <tp t="s">
        <v>#N/A N/A</v>
        <stp/>
        <stp>BDP|13645306345041103230</stp>
        <tr r="B156" s="1"/>
      </tp>
      <tp t="s">
        <v>#N/A N/A</v>
        <stp/>
        <stp>BDP|14702067360143705674</stp>
        <tr r="E568" s="1"/>
      </tp>
      <tp t="s">
        <v>#N/A N/A</v>
        <stp/>
        <stp>BDP|14128020142597047002</stp>
        <tr r="B1128" s="1"/>
      </tp>
      <tp t="s">
        <v>#N/A N/A</v>
        <stp/>
        <stp>BDP|12675347417012325572</stp>
        <tr r="F429" s="1"/>
      </tp>
      <tp t="s">
        <v>#N/A N/A</v>
        <stp/>
        <stp>BDP|14868051925827875618</stp>
        <tr r="F841" s="1"/>
      </tp>
      <tp t="s">
        <v>#N/A N/A</v>
        <stp/>
        <stp>BDP|17382321271806626274</stp>
        <tr r="B362" s="1"/>
      </tp>
      <tp t="s">
        <v>#N/A N/A</v>
        <stp/>
        <stp>BDP|11686037627340585463</stp>
        <tr r="H444" s="1"/>
      </tp>
      <tp t="s">
        <v>#N/A N/A</v>
        <stp/>
        <stp>BDP|10089420620380287114</stp>
        <tr r="C653" s="1"/>
      </tp>
      <tp t="s">
        <v>#N/A N/A</v>
        <stp/>
        <stp>BDP|15621396497238052095</stp>
        <tr r="G1299" s="1"/>
      </tp>
      <tp t="s">
        <v>#N/A N/A</v>
        <stp/>
        <stp>BDP|13323665241127055155</stp>
        <tr r="G1540" s="1"/>
      </tp>
      <tp t="s">
        <v>#N/A N/A</v>
        <stp/>
        <stp>BDP|14404283119034060443</stp>
        <tr r="F1454" s="1"/>
      </tp>
      <tp t="s">
        <v>#N/A N/A</v>
        <stp/>
        <stp>BDP|17755096826652879014</stp>
        <tr r="H386" s="1"/>
      </tp>
      <tp t="s">
        <v>#N/A N/A</v>
        <stp/>
        <stp>BDP|13926083324611025740</stp>
        <tr r="E857" s="1"/>
      </tp>
      <tp t="s">
        <v>#N/A N/A</v>
        <stp/>
        <stp>BDP|12431333997387764861</stp>
        <tr r="B1344" s="1"/>
      </tp>
      <tp t="s">
        <v>#N/A N/A</v>
        <stp/>
        <stp>BDP|13529815218434859952</stp>
        <tr r="B849" s="1"/>
      </tp>
      <tp t="s">
        <v>#N/A N/A</v>
        <stp/>
        <stp>BDP|10678647943747893295</stp>
        <tr r="D796" s="1"/>
      </tp>
      <tp t="s">
        <v>#N/A N/A</v>
        <stp/>
        <stp>BDP|14781122266917292311</stp>
        <tr r="G240" s="1"/>
      </tp>
      <tp t="s">
        <v>#N/A N/A</v>
        <stp/>
        <stp>BDP|10791385285725283988</stp>
        <tr r="D605" s="1"/>
      </tp>
      <tp t="s">
        <v>#N/A N/A</v>
        <stp/>
        <stp>BDP|10425402983033783801</stp>
        <tr r="B1164" s="1"/>
      </tp>
      <tp t="s">
        <v>#N/A N/A</v>
        <stp/>
        <stp>BDP|14799051303763527044</stp>
        <tr r="B891" s="1"/>
      </tp>
      <tp t="s">
        <v>#N/A N/A</v>
        <stp/>
        <stp>BDP|11178729904256166763</stp>
        <tr r="H959" s="1"/>
      </tp>
      <tp t="s">
        <v>#N/A N/A</v>
        <stp/>
        <stp>BDP|13560874185353095770</stp>
        <tr r="E608" s="1"/>
      </tp>
      <tp t="s">
        <v>#N/A N/A</v>
        <stp/>
        <stp>BDP|10118376043404098452</stp>
        <tr r="C168" s="1"/>
      </tp>
      <tp t="s">
        <v>#N/A N/A</v>
        <stp/>
        <stp>BDP|13332351437052697674</stp>
        <tr r="B145" s="1"/>
      </tp>
      <tp t="s">
        <v>#N/A N/A</v>
        <stp/>
        <stp>BDP|18282497377718944453</stp>
        <tr r="C826" s="1"/>
      </tp>
      <tp t="s">
        <v>#N/A N/A</v>
        <stp/>
        <stp>BDP|14391140623357075742</stp>
        <tr r="E1341" s="1"/>
      </tp>
      <tp t="s">
        <v>#N/A N/A</v>
        <stp/>
        <stp>BDP|17899410325560489688</stp>
        <tr r="D579" s="1"/>
      </tp>
      <tp t="s">
        <v>#N/A N/A</v>
        <stp/>
        <stp>BDP|13129152935674435259</stp>
        <tr r="G1282" s="1"/>
      </tp>
      <tp t="s">
        <v>#N/A N/A</v>
        <stp/>
        <stp>BDP|16715837982193058261</stp>
        <tr r="G1032" s="1"/>
      </tp>
      <tp t="s">
        <v>#N/A N/A</v>
        <stp/>
        <stp>BDP|17628626186097267901</stp>
        <tr r="F552" s="1"/>
      </tp>
      <tp t="s">
        <v>#N/A N/A</v>
        <stp/>
        <stp>BDP|14261928903528490270</stp>
        <tr r="E320" s="1"/>
      </tp>
      <tp t="s">
        <v>#N/A N/A</v>
        <stp/>
        <stp>BDP|13347341821290360553</stp>
        <tr r="E1283" s="1"/>
      </tp>
      <tp t="s">
        <v>#N/A N/A</v>
        <stp/>
        <stp>BDP|17294004463875926385</stp>
        <tr r="C1455" s="1"/>
      </tp>
      <tp t="s">
        <v>#N/A N/A</v>
        <stp/>
        <stp>BDP|17535576437170602635</stp>
        <tr r="E443" s="1"/>
      </tp>
      <tp t="s">
        <v>#N/A N/A</v>
        <stp/>
        <stp>BDP|12452383723660763487</stp>
        <tr r="F623" s="1"/>
      </tp>
      <tp t="s">
        <v>#N/A N/A</v>
        <stp/>
        <stp>BDP|13354826212834386903</stp>
        <tr r="B1134" s="1"/>
      </tp>
      <tp t="s">
        <v>#N/A N/A</v>
        <stp/>
        <stp>BDP|14366066267210773552</stp>
        <tr r="D753" s="1"/>
      </tp>
      <tp t="s">
        <v>#N/A N/A</v>
        <stp/>
        <stp>BDP|17305554915450564460</stp>
        <tr r="E26" s="1"/>
      </tp>
      <tp t="s">
        <v>#N/A N/A</v>
        <stp/>
        <stp>BDP|14443560754575426625</stp>
        <tr r="H373" s="1"/>
      </tp>
      <tp t="s">
        <v>#N/A N/A</v>
        <stp/>
        <stp>BDP|17939202229178649862</stp>
        <tr r="C760" s="1"/>
      </tp>
      <tp t="s">
        <v>#N/A N/A</v>
        <stp/>
        <stp>BDP|11715500971520348456</stp>
        <tr r="C685" s="1"/>
      </tp>
      <tp t="s">
        <v>#N/A N/A</v>
        <stp/>
        <stp>BDP|17618972010450623870</stp>
        <tr r="B331" s="1"/>
      </tp>
      <tp t="s">
        <v>#N/A N/A</v>
        <stp/>
        <stp>BDP|10448811038884495891</stp>
        <tr r="F471" s="1"/>
      </tp>
      <tp t="s">
        <v>#N/A N/A</v>
        <stp/>
        <stp>BDP|11896133467904534595</stp>
        <tr r="G123" s="1"/>
      </tp>
      <tp t="s">
        <v>#N/A N/A</v>
        <stp/>
        <stp>BDP|18393154698935646285</stp>
        <tr r="D1098" s="1"/>
      </tp>
      <tp t="s">
        <v>#N/A N/A</v>
        <stp/>
        <stp>BDP|11857188571525892594</stp>
        <tr r="E123" s="1"/>
      </tp>
      <tp t="s">
        <v>#N/A N/A</v>
        <stp/>
        <stp>BDP|13551131724737600047</stp>
        <tr r="H960" s="1"/>
      </tp>
      <tp t="s">
        <v>#N/A N/A</v>
        <stp/>
        <stp>BDP|18106934722755580161</stp>
        <tr r="H1138" s="1"/>
      </tp>
      <tp t="s">
        <v>#N/A N/A</v>
        <stp/>
        <stp>BDP|15374643171657300468</stp>
        <tr r="G1526" s="1"/>
      </tp>
      <tp t="s">
        <v>#N/A N/A</v>
        <stp/>
        <stp>BDP|16914683833881397529</stp>
        <tr r="B1357" s="1"/>
      </tp>
      <tp t="s">
        <v>#N/A N/A</v>
        <stp/>
        <stp>BDP|11189283573183913002</stp>
        <tr r="B459" s="1"/>
      </tp>
      <tp t="s">
        <v>#N/A N/A</v>
        <stp/>
        <stp>BDP|11487002081397674906</stp>
        <tr r="G67" s="1"/>
      </tp>
      <tp t="s">
        <v>#N/A N/A</v>
        <stp/>
        <stp>BDP|17067210623001305129</stp>
        <tr r="D1099" s="1"/>
      </tp>
      <tp t="s">
        <v>#N/A N/A</v>
        <stp/>
        <stp>BDP|16085573746507550774</stp>
        <tr r="B1091" s="1"/>
      </tp>
      <tp t="s">
        <v>#N/A N/A</v>
        <stp/>
        <stp>BDP|11336224676641158258</stp>
        <tr r="B1408" s="1"/>
      </tp>
      <tp t="s">
        <v>#N/A N/A</v>
        <stp/>
        <stp>BDP|17979061849973579704</stp>
        <tr r="G589" s="1"/>
      </tp>
      <tp t="s">
        <v>#N/A N/A</v>
        <stp/>
        <stp>BDP|13313643632153279247</stp>
        <tr r="E1175" s="1"/>
      </tp>
      <tp t="s">
        <v>#N/A N/A</v>
        <stp/>
        <stp>BDP|15054434125617341360</stp>
        <tr r="C1099" s="1"/>
      </tp>
      <tp t="s">
        <v>#N/A N/A</v>
        <stp/>
        <stp>BDP|10130105973323134204</stp>
        <tr r="E1405" s="1"/>
      </tp>
      <tp t="s">
        <v>#N/A N/A</v>
        <stp/>
        <stp>BDP|15555715042632559301</stp>
        <tr r="D424" s="1"/>
      </tp>
      <tp t="s">
        <v>#N/A N/A</v>
        <stp/>
        <stp>BDP|16724273577100078445</stp>
        <tr r="G596" s="1"/>
      </tp>
      <tp t="s">
        <v>#N/A N/A</v>
        <stp/>
        <stp>BDP|10007140720320485439</stp>
        <tr r="E1578" s="1"/>
      </tp>
      <tp t="s">
        <v>#N/A N/A</v>
        <stp/>
        <stp>BDP|12758475982480819997</stp>
        <tr r="G1549" s="1"/>
      </tp>
      <tp t="s">
        <v>#N/A N/A</v>
        <stp/>
        <stp>BDP|16173037037396776415</stp>
        <tr r="B252" s="1"/>
      </tp>
      <tp t="s">
        <v>#N/A N/A</v>
        <stp/>
        <stp>BDP|12103526690170536955</stp>
        <tr r="H361" s="1"/>
      </tp>
      <tp t="s">
        <v>#N/A N/A</v>
        <stp/>
        <stp>BDP|11551725022723563030</stp>
        <tr r="E1525" s="1"/>
      </tp>
      <tp t="s">
        <v>#N/A N/A</v>
        <stp/>
        <stp>BDP|15487574322811329416</stp>
        <tr r="F1536" s="1"/>
      </tp>
      <tp t="s">
        <v>#N/A N/A</v>
        <stp/>
        <stp>BDP|15229826074239424434</stp>
        <tr r="H476" s="1"/>
      </tp>
      <tp t="s">
        <v>#N/A N/A</v>
        <stp/>
        <stp>BDP|12014341762050130043</stp>
        <tr r="F1465" s="1"/>
      </tp>
      <tp t="s">
        <v>#N/A N/A</v>
        <stp/>
        <stp>BDP|17506535177310040222</stp>
        <tr r="G315" s="1"/>
      </tp>
      <tp t="s">
        <v>#N/A N/A</v>
        <stp/>
        <stp>BDP|12323752285353503954</stp>
        <tr r="B1373" s="1"/>
      </tp>
      <tp t="s">
        <v>#N/A N/A</v>
        <stp/>
        <stp>BDP|12744634667545650067</stp>
        <tr r="D528" s="1"/>
      </tp>
      <tp t="s">
        <v>#N/A N/A</v>
        <stp/>
        <stp>BDP|16251920397111213062</stp>
        <tr r="F956" s="1"/>
      </tp>
      <tp t="s">
        <v>#N/A N/A</v>
        <stp/>
        <stp>BDP|15276939023009795061</stp>
        <tr r="F926" s="1"/>
      </tp>
      <tp t="s">
        <v>#N/A N/A</v>
        <stp/>
        <stp>BDP|17313615001052535452</stp>
        <tr r="D123" s="1"/>
      </tp>
      <tp t="s">
        <v>#N/A N/A</v>
        <stp/>
        <stp>BDP|16232899664847869840</stp>
        <tr r="D30" s="1"/>
      </tp>
      <tp t="s">
        <v>#N/A N/A</v>
        <stp/>
        <stp>BDP|11323234900925336115</stp>
        <tr r="H831" s="1"/>
      </tp>
      <tp t="s">
        <v>#N/A N/A</v>
        <stp/>
        <stp>BDP|12715072718902862625</stp>
        <tr r="H837" s="1"/>
      </tp>
      <tp t="s">
        <v>#N/A N/A</v>
        <stp/>
        <stp>BDP|16330985573946908937</stp>
        <tr r="C519" s="1"/>
      </tp>
      <tp t="s">
        <v>#N/A N/A</v>
        <stp/>
        <stp>BDP|11275491565880904450</stp>
        <tr r="C184" s="1"/>
      </tp>
      <tp t="s">
        <v>#N/A N/A</v>
        <stp/>
        <stp>BDP|12677545101459617979</stp>
        <tr r="H1378" s="1"/>
      </tp>
      <tp t="s">
        <v>#N/A N/A</v>
        <stp/>
        <stp>BDP|10031152373946603725</stp>
        <tr r="B239" s="1"/>
      </tp>
      <tp t="s">
        <v>#N/A N/A</v>
        <stp/>
        <stp>BDP|10292271324093265412</stp>
        <tr r="B1488" s="1"/>
      </tp>
      <tp t="s">
        <v>#N/A N/A</v>
        <stp/>
        <stp>BDP|13082235043964489660</stp>
        <tr r="H1004" s="1"/>
      </tp>
      <tp t="s">
        <v>#N/A N/A</v>
        <stp/>
        <stp>BDP|18250970425073149732</stp>
        <tr r="G373" s="1"/>
      </tp>
      <tp t="s">
        <v>#N/A N/A</v>
        <stp/>
        <stp>BDP|17979417976545442682</stp>
        <tr r="D960" s="1"/>
      </tp>
      <tp t="s">
        <v>#N/A N/A</v>
        <stp/>
        <stp>BDP|14131112088238930233</stp>
        <tr r="G492" s="1"/>
      </tp>
      <tp t="s">
        <v>#N/A N/A</v>
        <stp/>
        <stp>BDP|16378881889531934091</stp>
        <tr r="B915" s="1"/>
      </tp>
      <tp t="s">
        <v>#N/A N/A</v>
        <stp/>
        <stp>BDP|14958244608535322446</stp>
        <tr r="F1031" s="1"/>
      </tp>
      <tp t="s">
        <v>#N/A N/A</v>
        <stp/>
        <stp>BDP|11694439425140213000</stp>
        <tr r="C566" s="1"/>
      </tp>
      <tp t="s">
        <v>#N/A N/A</v>
        <stp/>
        <stp>BDP|15761155452745359316</stp>
        <tr r="F976" s="1"/>
      </tp>
      <tp t="s">
        <v>#N/A N/A</v>
        <stp/>
        <stp>BDP|11697034112877517002</stp>
        <tr r="C1266" s="1"/>
      </tp>
      <tp t="s">
        <v>#N/A N/A</v>
        <stp/>
        <stp>BDP|15975236220193127196</stp>
        <tr r="B1060" s="1"/>
      </tp>
      <tp t="s">
        <v>#N/A N/A</v>
        <stp/>
        <stp>BDP|12407431016944753449</stp>
        <tr r="E862" s="1"/>
      </tp>
      <tp t="s">
        <v>#N/A N/A</v>
        <stp/>
        <stp>BDP|10704843147588794364</stp>
        <tr r="C983" s="1"/>
      </tp>
      <tp t="s">
        <v>#N/A N/A</v>
        <stp/>
        <stp>BDP|11688915180080423764</stp>
        <tr r="F1486" s="1"/>
      </tp>
      <tp t="s">
        <v>#N/A N/A</v>
        <stp/>
        <stp>BDP|11450607063102318418</stp>
        <tr r="B906" s="1"/>
      </tp>
      <tp t="s">
        <v>#N/A N/A</v>
        <stp/>
        <stp>BDP|17009741042515795644</stp>
        <tr r="B602" s="1"/>
      </tp>
      <tp t="s">
        <v>#N/A N/A</v>
        <stp/>
        <stp>BDP|14778749809036831274</stp>
        <tr r="F450" s="1"/>
      </tp>
      <tp t="s">
        <v>#N/A N/A</v>
        <stp/>
        <stp>BDP|13686737343564149326</stp>
        <tr r="D1171" s="1"/>
      </tp>
      <tp t="s">
        <v>#N/A N/A</v>
        <stp/>
        <stp>BDP|17702519394228609413</stp>
        <tr r="H771" s="1"/>
      </tp>
      <tp t="s">
        <v>#N/A N/A</v>
        <stp/>
        <stp>BDP|13649609830706310703</stp>
        <tr r="E390" s="1"/>
      </tp>
      <tp t="s">
        <v>#N/A N/A</v>
        <stp/>
        <stp>BDP|13125831391640582535</stp>
        <tr r="H961" s="1"/>
      </tp>
      <tp t="s">
        <v>#N/A N/A</v>
        <stp/>
        <stp>BDP|17293318756180596657</stp>
        <tr r="E323" s="1"/>
      </tp>
      <tp t="s">
        <v>#N/A N/A</v>
        <stp/>
        <stp>BDP|11928881623288656419</stp>
        <tr r="H217" s="1"/>
      </tp>
      <tp t="s">
        <v>#N/A N/A</v>
        <stp/>
        <stp>BDP|18236834539783972744</stp>
        <tr r="G1073" s="1"/>
      </tp>
      <tp t="s">
        <v>#N/A N/A</v>
        <stp/>
        <stp>BDP|13776161564937648468</stp>
        <tr r="D1144" s="1"/>
      </tp>
      <tp t="s">
        <v>#N/A N/A</v>
        <stp/>
        <stp>BDP|13698391061271295090</stp>
        <tr r="D246" s="1"/>
      </tp>
      <tp t="s">
        <v>#N/A N/A</v>
        <stp/>
        <stp>BDP|10480947263911676902</stp>
        <tr r="H1501" s="1"/>
      </tp>
      <tp t="s">
        <v>#N/A N/A</v>
        <stp/>
        <stp>BDP|15177121200976280544</stp>
        <tr r="F1301" s="1"/>
      </tp>
      <tp t="s">
        <v>#N/A N/A</v>
        <stp/>
        <stp>BDP|15004400903444423224</stp>
        <tr r="B545" s="1"/>
      </tp>
      <tp t="s">
        <v>#N/A N/A</v>
        <stp/>
        <stp>BDP|14350361288638051085</stp>
        <tr r="D1074" s="1"/>
      </tp>
      <tp t="s">
        <v>#N/A N/A</v>
        <stp/>
        <stp>BDP|12575807123318005732</stp>
        <tr r="G338" s="1"/>
      </tp>
      <tp t="s">
        <v>#N/A N/A</v>
        <stp/>
        <stp>BDP|12731919791506194336</stp>
        <tr r="D1398" s="1"/>
      </tp>
      <tp t="s">
        <v>#N/A N/A</v>
        <stp/>
        <stp>BDP|13055172522704142314</stp>
        <tr r="G794" s="1"/>
      </tp>
      <tp t="s">
        <v>#N/A N/A</v>
        <stp/>
        <stp>BDP|10916898614208354628</stp>
        <tr r="C532" s="1"/>
      </tp>
      <tp t="s">
        <v>#N/A N/A</v>
        <stp/>
        <stp>BDP|10910685480838734139</stp>
        <tr r="G283" s="1"/>
      </tp>
      <tp t="s">
        <v>#N/A N/A</v>
        <stp/>
        <stp>BDP|13580758626336424774</stp>
        <tr r="H895" s="1"/>
      </tp>
      <tp t="s">
        <v>#N/A N/A</v>
        <stp/>
        <stp>BDP|16823435414295300191</stp>
        <tr r="D1497" s="1"/>
      </tp>
      <tp t="s">
        <v>#N/A N/A</v>
        <stp/>
        <stp>BDP|12303411120635243657</stp>
        <tr r="D1206" s="1"/>
      </tp>
      <tp t="s">
        <v>#N/A N/A</v>
        <stp/>
        <stp>BDP|14199443059184054685</stp>
        <tr r="G778" s="1"/>
      </tp>
      <tp t="s">
        <v>#N/A N/A</v>
        <stp/>
        <stp>BDP|15024357317891345153</stp>
        <tr r="B267" s="1"/>
      </tp>
      <tp t="s">
        <v>#N/A N/A</v>
        <stp/>
        <stp>BDP|17657777136983189729</stp>
        <tr r="F1197" s="1"/>
      </tp>
      <tp t="s">
        <v>#N/A N/A</v>
        <stp/>
        <stp>BDP|17283366373971044539</stp>
        <tr r="E1227" s="1"/>
      </tp>
      <tp t="s">
        <v>#N/A N/A</v>
        <stp/>
        <stp>BDP|16672069746476334311</stp>
        <tr r="G1542" s="1"/>
      </tp>
      <tp t="s">
        <v>#N/A N/A</v>
        <stp/>
        <stp>BDP|15551732367916745525</stp>
        <tr r="E647" s="1"/>
      </tp>
      <tp t="s">
        <v>#N/A N/A</v>
        <stp/>
        <stp>BDP|15052846593733587063</stp>
        <tr r="G392" s="1"/>
      </tp>
      <tp t="s">
        <v>#N/A N/A</v>
        <stp/>
        <stp>BDP|15297338522066580527</stp>
        <tr r="B1581" s="1"/>
      </tp>
      <tp t="s">
        <v>#N/A N/A</v>
        <stp/>
        <stp>BDP|11283711907197218624</stp>
        <tr r="B1160" s="1"/>
      </tp>
      <tp t="s">
        <v>#N/A N/A</v>
        <stp/>
        <stp>BDP|17563725031690500478</stp>
        <tr r="B1484" s="1"/>
      </tp>
      <tp t="s">
        <v>#N/A N/A</v>
        <stp/>
        <stp>BDP|18158537322839056143</stp>
        <tr r="B121" s="1"/>
      </tp>
      <tp t="s">
        <v>#N/A N/A</v>
        <stp/>
        <stp>BDP|11151637456024464148</stp>
        <tr r="B622" s="1"/>
      </tp>
      <tp t="s">
        <v>#N/A N/A</v>
        <stp/>
        <stp>BDP|17174197818529250963</stp>
        <tr r="H465" s="1"/>
      </tp>
      <tp t="s">
        <v>#N/A N/A</v>
        <stp/>
        <stp>BDP|13838669062763895707</stp>
        <tr r="B320" s="1"/>
      </tp>
      <tp t="s">
        <v>#N/A N/A</v>
        <stp/>
        <stp>BDP|17505345044506048115</stp>
        <tr r="H1455" s="1"/>
      </tp>
      <tp t="s">
        <v>#N/A N/A</v>
        <stp/>
        <stp>BDP|17559534742071946094</stp>
        <tr r="H344" s="1"/>
      </tp>
      <tp t="s">
        <v>#N/A N/A</v>
        <stp/>
        <stp>BDP|17913333929789658811</stp>
        <tr r="C1016" s="1"/>
      </tp>
      <tp t="s">
        <v>#N/A N/A</v>
        <stp/>
        <stp>BDP|11273652940385168126</stp>
        <tr r="C1130" s="1"/>
      </tp>
      <tp t="s">
        <v>#N/A N/A</v>
        <stp/>
        <stp>BDP|12508822355390619805</stp>
        <tr r="F465" s="1"/>
      </tp>
      <tp t="s">
        <v>#N/A N/A</v>
        <stp/>
        <stp>BDP|13934262232372907707</stp>
        <tr r="F776" s="1"/>
      </tp>
      <tp t="s">
        <v>#N/A N/A</v>
        <stp/>
        <stp>BDP|15540779516442591655</stp>
        <tr r="G1010" s="1"/>
      </tp>
      <tp t="s">
        <v>#N/A N/A</v>
        <stp/>
        <stp>BDP|12167609554920755667</stp>
        <tr r="C21" s="1"/>
      </tp>
      <tp t="s">
        <v>#N/A N/A</v>
        <stp/>
        <stp>BDP|16918521749836049668</stp>
        <tr r="D417" s="1"/>
      </tp>
      <tp t="s">
        <v>#N/A N/A</v>
        <stp/>
        <stp>BDP|15802576832153982734</stp>
        <tr r="F1462" s="1"/>
      </tp>
      <tp t="s">
        <v>#N/A N/A</v>
        <stp/>
        <stp>BDP|11694463223589774932</stp>
        <tr r="B1535" s="1"/>
      </tp>
      <tp t="s">
        <v>#N/A N/A</v>
        <stp/>
        <stp>BDP|10164409007313365020</stp>
        <tr r="H190" s="1"/>
      </tp>
      <tp t="s">
        <v>#N/A N/A</v>
        <stp/>
        <stp>BDP|13067412252816040341</stp>
        <tr r="B441" s="1"/>
      </tp>
      <tp t="s">
        <v>#N/A N/A</v>
        <stp/>
        <stp>BDP|17457031710227595656</stp>
        <tr r="B483" s="1"/>
      </tp>
      <tp t="s">
        <v>#N/A N/A</v>
        <stp/>
        <stp>BDP|15447813081944333605</stp>
        <tr r="B108" s="1"/>
      </tp>
      <tp t="s">
        <v>#N/A N/A</v>
        <stp/>
        <stp>BDP|16951153649505735158</stp>
        <tr r="D1164" s="1"/>
      </tp>
      <tp t="s">
        <v>#N/A N/A</v>
        <stp/>
        <stp>BDP|10462877677261692955</stp>
        <tr r="E553" s="1"/>
      </tp>
      <tp t="s">
        <v>#N/A N/A</v>
        <stp/>
        <stp>BDP|14211624370360391241</stp>
        <tr r="G1126" s="1"/>
      </tp>
      <tp t="s">
        <v>#N/A N/A</v>
        <stp/>
        <stp>BDP|12127731009745580791</stp>
        <tr r="F384" s="1"/>
      </tp>
      <tp t="s">
        <v>#N/A N/A</v>
        <stp/>
        <stp>BDP|10268853917896078879</stp>
        <tr r="G908" s="1"/>
      </tp>
      <tp t="s">
        <v>#N/A N/A</v>
        <stp/>
        <stp>BDP|17375260927351572101</stp>
        <tr r="B1327" s="1"/>
      </tp>
      <tp t="s">
        <v>#N/A N/A</v>
        <stp/>
        <stp>BDP|16647333806331552310</stp>
        <tr r="G1525" s="1"/>
      </tp>
      <tp t="s">
        <v>#N/A N/A</v>
        <stp/>
        <stp>BDP|11455140152542308061</stp>
        <tr r="D1301" s="1"/>
      </tp>
      <tp t="s">
        <v>#N/A N/A</v>
        <stp/>
        <stp>BDP|14795942675804812992</stp>
        <tr r="C1399" s="1"/>
      </tp>
      <tp t="s">
        <v>#N/A N/A</v>
        <stp/>
        <stp>BDP|18134906283617344967</stp>
        <tr r="E183" s="1"/>
      </tp>
      <tp t="s">
        <v>#N/A N/A</v>
        <stp/>
        <stp>BDP|17214093749384772021</stp>
        <tr r="E790" s="1"/>
      </tp>
      <tp t="s">
        <v>#N/A N/A</v>
        <stp/>
        <stp>BDP|15625645641111681129</stp>
        <tr r="H1076" s="1"/>
      </tp>
      <tp t="s">
        <v>#N/A N/A</v>
        <stp/>
        <stp>BDP|16736223419566908423</stp>
        <tr r="B26" s="1"/>
      </tp>
      <tp t="s">
        <v>#N/A N/A</v>
        <stp/>
        <stp>BDP|17769079961994446224</stp>
        <tr r="B869" s="1"/>
      </tp>
      <tp t="s">
        <v>#N/A N/A</v>
        <stp/>
        <stp>BDP|13166710030112016270</stp>
        <tr r="B647" s="1"/>
      </tp>
      <tp t="s">
        <v>#N/A N/A</v>
        <stp/>
        <stp>BDP|16773571441056391659</stp>
        <tr r="G327" s="1"/>
      </tp>
      <tp t="s">
        <v>#N/A N/A</v>
        <stp/>
        <stp>BDP|13656854582095354151</stp>
        <tr r="G811" s="1"/>
      </tp>
      <tp t="s">
        <v>#N/A N/A</v>
        <stp/>
        <stp>BDP|10039431337658599868</stp>
        <tr r="E1034" s="1"/>
      </tp>
      <tp t="s">
        <v>#N/A N/A</v>
        <stp/>
        <stp>BDP|11631226625480158670</stp>
        <tr r="E503" s="1"/>
      </tp>
      <tp t="s">
        <v>#N/A N/A</v>
        <stp/>
        <stp>BDP|12716591327782682094</stp>
        <tr r="D76" s="1"/>
      </tp>
      <tp t="s">
        <v>#N/A N/A</v>
        <stp/>
        <stp>BDP|13235275475613498222</stp>
        <tr r="G1564" s="1"/>
      </tp>
      <tp t="s">
        <v>#N/A N/A</v>
        <stp/>
        <stp>BDP|14157117171516589326</stp>
        <tr r="E507" s="1"/>
      </tp>
      <tp t="s">
        <v>#N/A N/A</v>
        <stp/>
        <stp>BDP|18444709642798575454</stp>
        <tr r="B489" s="1"/>
      </tp>
      <tp t="s">
        <v>#N/A N/A</v>
        <stp/>
        <stp>BDP|17462051696571686873</stp>
        <tr r="F462" s="1"/>
      </tp>
      <tp t="s">
        <v>#N/A N/A</v>
        <stp/>
        <stp>BDP|11709324073462190011</stp>
        <tr r="D957" s="1"/>
      </tp>
      <tp t="s">
        <v>#N/A N/A</v>
        <stp/>
        <stp>BDP|15570275038492996157</stp>
        <tr r="E845" s="1"/>
      </tp>
      <tp t="s">
        <v>#N/A N/A</v>
        <stp/>
        <stp>BDP|17714209257580625707</stp>
        <tr r="D1430" s="1"/>
      </tp>
      <tp t="s">
        <v>#N/A N/A</v>
        <stp/>
        <stp>BDP|13520031473833432070</stp>
        <tr r="E1340" s="1"/>
      </tp>
      <tp t="s">
        <v>#N/A N/A</v>
        <stp/>
        <stp>BDP|14768843218048487290</stp>
        <tr r="F39" s="1"/>
      </tp>
      <tp t="s">
        <v>#N/A N/A</v>
        <stp/>
        <stp>BDP|17346453973394599761</stp>
        <tr r="B390" s="1"/>
      </tp>
      <tp t="s">
        <v>#N/A N/A</v>
        <stp/>
        <stp>BDP|16125612466247035602</stp>
        <tr r="F28" s="1"/>
      </tp>
      <tp t="s">
        <v>#N/A N/A</v>
        <stp/>
        <stp>BDP|10791020174491593125</stp>
        <tr r="F1218" s="1"/>
      </tp>
      <tp t="s">
        <v>#N/A N/A</v>
        <stp/>
        <stp>BDP|11014784718464036463</stp>
        <tr r="F1214" s="1"/>
      </tp>
      <tp t="s">
        <v>#N/A N/A</v>
        <stp/>
        <stp>BDP|12803031850382826257</stp>
        <tr r="H168" s="1"/>
      </tp>
      <tp t="s">
        <v>#N/A N/A</v>
        <stp/>
        <stp>BDP|15290399054587984308</stp>
        <tr r="F674" s="1"/>
      </tp>
      <tp t="s">
        <v>#N/A N/A</v>
        <stp/>
        <stp>BDP|18446490421708277181</stp>
        <tr r="H775" s="1"/>
      </tp>
      <tp t="s">
        <v>#N/A N/A</v>
        <stp/>
        <stp>BDP|16230123108668635880</stp>
        <tr r="F259" s="1"/>
      </tp>
      <tp t="s">
        <v>#N/A N/A</v>
        <stp/>
        <stp>BDP|10244976641689297309</stp>
        <tr r="H336" s="1"/>
      </tp>
      <tp t="s">
        <v>#N/A N/A</v>
        <stp/>
        <stp>BDP|11695331133195450348</stp>
        <tr r="G980" s="1"/>
      </tp>
      <tp t="s">
        <v>#N/A N/A</v>
        <stp/>
        <stp>BDP|16605123861874695256</stp>
        <tr r="C1080" s="1"/>
      </tp>
      <tp t="s">
        <v>#N/A N/A</v>
        <stp/>
        <stp>BDP|16760607465418306971</stp>
        <tr r="D1363" s="1"/>
      </tp>
      <tp t="s">
        <v>#N/A N/A</v>
        <stp/>
        <stp>BDP|11686473736033929173</stp>
        <tr r="D700" s="1"/>
      </tp>
      <tp t="s">
        <v>#N/A N/A</v>
        <stp/>
        <stp>BDP|12745096045293403169</stp>
        <tr r="G119" s="1"/>
      </tp>
      <tp t="s">
        <v>#N/A N/A</v>
        <stp/>
        <stp>BDP|10353596906492569308</stp>
        <tr r="F291" s="1"/>
      </tp>
      <tp t="s">
        <v>#N/A N/A</v>
        <stp/>
        <stp>BDP|14323291546823337561</stp>
        <tr r="C360" s="1"/>
      </tp>
      <tp t="s">
        <v>#N/A N/A</v>
        <stp/>
        <stp>BDP|15908964694662336319</stp>
        <tr r="B1325" s="1"/>
      </tp>
      <tp t="s">
        <v>#N/A N/A</v>
        <stp/>
        <stp>BDP|17716595460520682011</stp>
        <tr r="E148" s="1"/>
      </tp>
      <tp t="s">
        <v>#N/A N/A</v>
        <stp/>
        <stp>BDP|11670366128877204336</stp>
        <tr r="D191" s="1"/>
      </tp>
      <tp t="s">
        <v>#N/A N/A</v>
        <stp/>
        <stp>BDP|14885050429471476395</stp>
        <tr r="G1135" s="1"/>
      </tp>
      <tp t="s">
        <v>#N/A N/A</v>
        <stp/>
        <stp>BDP|10521161270526883420</stp>
        <tr r="H10" s="1"/>
      </tp>
      <tp t="s">
        <v>#N/A N/A</v>
        <stp/>
        <stp>BDP|17677818097004955604</stp>
        <tr r="C919" s="1"/>
      </tp>
      <tp t="s">
        <v>#N/A N/A</v>
        <stp/>
        <stp>BDP|16009783402002589766</stp>
        <tr r="E13" s="1"/>
      </tp>
      <tp t="s">
        <v>#N/A N/A</v>
        <stp/>
        <stp>BDP|12733589634678436863</stp>
        <tr r="B1241" s="1"/>
      </tp>
      <tp t="s">
        <v>#N/A N/A</v>
        <stp/>
        <stp>BDP|14058623293856149996</stp>
        <tr r="C1582" s="1"/>
      </tp>
      <tp t="s">
        <v>#N/A N/A</v>
        <stp/>
        <stp>BDP|16271888611489479260</stp>
        <tr r="G459" s="1"/>
      </tp>
      <tp t="s">
        <v>#N/A N/A</v>
        <stp/>
        <stp>BDP|14943319363627402267</stp>
        <tr r="E1464" s="1"/>
      </tp>
      <tp t="s">
        <v>#N/A N/A</v>
        <stp/>
        <stp>BDP|11473741277345960070</stp>
        <tr r="D216" s="1"/>
      </tp>
      <tp t="s">
        <v>#N/A N/A</v>
        <stp/>
        <stp>BDP|15711778899858939791</stp>
        <tr r="G1547" s="1"/>
      </tp>
      <tp t="s">
        <v>#N/A N/A</v>
        <stp/>
        <stp>BDP|12330950398306660014</stp>
        <tr r="B161" s="1"/>
      </tp>
      <tp t="s">
        <v>#N/A N/A</v>
        <stp/>
        <stp>BDP|10871702357524714210</stp>
        <tr r="B1449" s="1"/>
      </tp>
      <tp t="s">
        <v>#N/A N/A</v>
        <stp/>
        <stp>BDP|11445642720375001494</stp>
        <tr r="E1099" s="1"/>
      </tp>
      <tp t="s">
        <v>#N/A N/A</v>
        <stp/>
        <stp>BDP|18205185494104105065</stp>
        <tr r="C593" s="1"/>
      </tp>
      <tp t="s">
        <v>#N/A N/A</v>
        <stp/>
        <stp>BDP|14467218057482222598</stp>
        <tr r="E676" s="1"/>
      </tp>
      <tp t="s">
        <v>#N/A N/A</v>
        <stp/>
        <stp>BDP|16972248757480281513</stp>
        <tr r="D1222" s="1"/>
      </tp>
      <tp t="s">
        <v>#N/A N/A</v>
        <stp/>
        <stp>BDP|13351557124336381689</stp>
        <tr r="E749" s="1"/>
      </tp>
      <tp t="s">
        <v>#N/A N/A</v>
        <stp/>
        <stp>BDP|17508546570162902311</stp>
        <tr r="B60" s="1"/>
      </tp>
      <tp t="s">
        <v>#N/A N/A</v>
        <stp/>
        <stp>BDP|11829182739674093309</stp>
        <tr r="B1166" s="1"/>
      </tp>
      <tp t="s">
        <v>#N/A N/A</v>
        <stp/>
        <stp>BDP|15322057485570346992</stp>
        <tr r="E548" s="1"/>
      </tp>
      <tp t="s">
        <v>#N/A N/A</v>
        <stp/>
        <stp>BDP|11382440190840639886</stp>
        <tr r="G1012" s="1"/>
      </tp>
      <tp t="s">
        <v>#N/A N/A</v>
        <stp/>
        <stp>BDP|17701016359400217646</stp>
        <tr r="C1314" s="1"/>
      </tp>
      <tp t="s">
        <v>#N/A N/A</v>
        <stp/>
        <stp>BDP|13817740611270332175</stp>
        <tr r="F1251" s="1"/>
      </tp>
      <tp t="s">
        <v>#N/A N/A</v>
        <stp/>
        <stp>BDP|18393571753259696586</stp>
        <tr r="G1357" s="1"/>
      </tp>
      <tp t="s">
        <v>#N/A N/A</v>
        <stp/>
        <stp>BDP|11369280820271003420</stp>
        <tr r="E566" s="1"/>
      </tp>
      <tp t="s">
        <v>#N/A N/A</v>
        <stp/>
        <stp>BDP|12265470386443235985</stp>
        <tr r="G94" s="1"/>
      </tp>
      <tp t="s">
        <v>#N/A N/A</v>
        <stp/>
        <stp>BDP|18140301468278495155</stp>
        <tr r="H128" s="1"/>
      </tp>
      <tp t="s">
        <v>#N/A N/A</v>
        <stp/>
        <stp>BDP|12764213263907527585</stp>
        <tr r="E1454" s="1"/>
      </tp>
      <tp t="s">
        <v>#N/A N/A</v>
        <stp/>
        <stp>BDP|18199823210961919428</stp>
        <tr r="C1279" s="1"/>
      </tp>
      <tp t="s">
        <v>#N/A N/A</v>
        <stp/>
        <stp>BDP|16213799729697260081</stp>
        <tr r="D181" s="1"/>
      </tp>
      <tp t="s">
        <v>#N/A N/A</v>
        <stp/>
        <stp>BDP|14320010648957019323</stp>
        <tr r="C496" s="1"/>
      </tp>
      <tp t="s">
        <v>#N/A N/A</v>
        <stp/>
        <stp>BDP|16958359214011528156</stp>
        <tr r="D1193" s="1"/>
      </tp>
      <tp t="s">
        <v>#N/A N/A</v>
        <stp/>
        <stp>BDP|18423872078083595066</stp>
        <tr r="B728" s="1"/>
      </tp>
      <tp t="s">
        <v>#N/A N/A</v>
        <stp/>
        <stp>BDP|13600349257139526887</stp>
        <tr r="C439" s="1"/>
      </tp>
      <tp t="s">
        <v>#N/A N/A</v>
        <stp/>
        <stp>BDP|16255661365976892419</stp>
        <tr r="E1473" s="1"/>
      </tp>
      <tp t="s">
        <v>#N/A N/A</v>
        <stp/>
        <stp>BDP|17764734078697118459</stp>
        <tr r="C1135" s="1"/>
      </tp>
      <tp t="s">
        <v>#N/A N/A</v>
        <stp/>
        <stp>BDP|12933433561480289410</stp>
        <tr r="E576" s="1"/>
      </tp>
      <tp t="s">
        <v>#N/A N/A</v>
        <stp/>
        <stp>BDP|11196410405555537483</stp>
        <tr r="G1160" s="1"/>
      </tp>
      <tp t="s">
        <v>#N/A N/A</v>
        <stp/>
        <stp>BDP|12521755888520389936</stp>
        <tr r="B85" s="1"/>
      </tp>
      <tp t="s">
        <v>#N/A N/A</v>
        <stp/>
        <stp>BDP|12852561150762267446</stp>
        <tr r="G336" s="1"/>
      </tp>
      <tp t="s">
        <v>#N/A N/A</v>
        <stp/>
        <stp>BDP|10599363992837042996</stp>
        <tr r="D486" s="1"/>
      </tp>
      <tp t="s">
        <v>#N/A N/A</v>
        <stp/>
        <stp>BDP|17854536610187445071</stp>
        <tr r="D271" s="1"/>
      </tp>
      <tp t="s">
        <v>#N/A N/A</v>
        <stp/>
        <stp>BDP|17418670454750857075</stp>
        <tr r="B541" s="1"/>
      </tp>
      <tp t="s">
        <v>#N/A N/A</v>
        <stp/>
        <stp>BDP|12074306074644858644</stp>
        <tr r="D515" s="1"/>
      </tp>
      <tp t="s">
        <v>#N/A N/A</v>
        <stp/>
        <stp>BDP|11025704875147963245</stp>
        <tr r="H753" s="1"/>
      </tp>
      <tp t="s">
        <v>#N/A N/A</v>
        <stp/>
        <stp>BDP|14726149320881182290</stp>
        <tr r="F1244" s="1"/>
      </tp>
      <tp t="s">
        <v>#N/A N/A</v>
        <stp/>
        <stp>BDP|15634993195201116008</stp>
        <tr r="F1349" s="1"/>
      </tp>
      <tp t="s">
        <v>#N/A N/A</v>
        <stp/>
        <stp>BDP|10885016812294624164</stp>
        <tr r="F153" s="1"/>
      </tp>
      <tp t="s">
        <v>#N/A N/A</v>
        <stp/>
        <stp>BDP|15052107486191930949</stp>
        <tr r="C333" s="1"/>
      </tp>
      <tp t="s">
        <v>#N/A N/A</v>
        <stp/>
        <stp>BDP|15736386664287176319</stp>
        <tr r="C387" s="1"/>
      </tp>
      <tp t="s">
        <v>#N/A N/A</v>
        <stp/>
        <stp>BDP|11484102855407307697</stp>
        <tr r="F231" s="1"/>
      </tp>
      <tp t="s">
        <v>#N/A N/A</v>
        <stp/>
        <stp>BDP|15236737679124657559</stp>
        <tr r="G1030" s="1"/>
      </tp>
      <tp t="s">
        <v>#N/A N/A</v>
        <stp/>
        <stp>BDP|17127769372464770791</stp>
        <tr r="C8" s="1"/>
      </tp>
      <tp t="s">
        <v>#N/A N/A</v>
        <stp/>
        <stp>BDP|14438373568426482343</stp>
        <tr r="C103" s="1"/>
      </tp>
      <tp t="s">
        <v>#N/A N/A</v>
        <stp/>
        <stp>BDP|17602210698810546812</stp>
        <tr r="D691" s="1"/>
      </tp>
      <tp t="s">
        <v>#N/A N/A</v>
        <stp/>
        <stp>BDP|10563586377711100704</stp>
        <tr r="H713" s="1"/>
      </tp>
      <tp t="s">
        <v>#N/A N/A</v>
        <stp/>
        <stp>BDP|13154246405444957121</stp>
        <tr r="C174" s="1"/>
      </tp>
      <tp t="s">
        <v>#N/A N/A</v>
        <stp/>
        <stp>BDP|10013230436476805367</stp>
        <tr r="G372" s="1"/>
      </tp>
      <tp t="s">
        <v>#N/A N/A</v>
        <stp/>
        <stp>BDP|13454432040735449285</stp>
        <tr r="G1313" s="1"/>
      </tp>
      <tp t="s">
        <v>#N/A N/A</v>
        <stp/>
        <stp>BDP|12003469470681880451</stp>
        <tr r="H313" s="1"/>
      </tp>
      <tp t="s">
        <v>#N/A N/A</v>
        <stp/>
        <stp>BDP|10823289069931250103</stp>
        <tr r="F500" s="1"/>
      </tp>
      <tp t="s">
        <v>#N/A N/A</v>
        <stp/>
        <stp>BDP|12670260151173990224</stp>
        <tr r="C14" s="1"/>
      </tp>
      <tp t="s">
        <v>#N/A N/A</v>
        <stp/>
        <stp>BDP|10447123603447814279</stp>
        <tr r="H586" s="1"/>
      </tp>
      <tp t="s">
        <v>#N/A N/A</v>
        <stp/>
        <stp>BDP|14156542959724781412</stp>
        <tr r="C1341" s="1"/>
      </tp>
      <tp t="s">
        <v>#N/A N/A</v>
        <stp/>
        <stp>BDP|13498557235062866362</stp>
        <tr r="B1168" s="1"/>
      </tp>
      <tp t="s">
        <v>#N/A N/A</v>
        <stp/>
        <stp>BDP|15118704879574632549</stp>
        <tr r="G1498" s="1"/>
      </tp>
      <tp t="s">
        <v>#N/A N/A</v>
        <stp/>
        <stp>BDP|13672658521944987714</stp>
        <tr r="B1366" s="1"/>
      </tp>
      <tp t="s">
        <v>#N/A N/A</v>
        <stp/>
        <stp>BDP|11899835570159934387</stp>
        <tr r="E276" s="1"/>
      </tp>
      <tp t="s">
        <v>#N/A N/A</v>
        <stp/>
        <stp>BDP|12303524932517981700</stp>
        <tr r="B1478" s="1"/>
      </tp>
      <tp t="s">
        <v>#N/A N/A</v>
        <stp/>
        <stp>BDP|10326488322071121320</stp>
        <tr r="F940" s="1"/>
      </tp>
      <tp t="s">
        <v>#N/A N/A</v>
        <stp/>
        <stp>BDP|13263600005074883551</stp>
        <tr r="B979" s="1"/>
      </tp>
      <tp t="s">
        <v>#N/A N/A</v>
        <stp/>
        <stp>BDP|15125916419991754846</stp>
        <tr r="G1064" s="1"/>
      </tp>
      <tp t="s">
        <v>#N/A N/A</v>
        <stp/>
        <stp>BDP|12136591355384769209</stp>
        <tr r="C1560" s="1"/>
      </tp>
      <tp t="s">
        <v>#N/A N/A</v>
        <stp/>
        <stp>BDP|13172198390368212700</stp>
        <tr r="F451" s="1"/>
      </tp>
      <tp t="s">
        <v>#N/A N/A</v>
        <stp/>
        <stp>BDP|14588886483702079243</stp>
        <tr r="B737" s="1"/>
      </tp>
      <tp t="s">
        <v>#N/A N/A</v>
        <stp/>
        <stp>BDP|18104430798534203529</stp>
        <tr r="D263" s="1"/>
      </tp>
      <tp t="s">
        <v>#N/A N/A</v>
        <stp/>
        <stp>BDP|12938852576250731973</stp>
        <tr r="B980" s="1"/>
      </tp>
      <tp t="s">
        <v>#N/A N/A</v>
        <stp/>
        <stp>BDP|13713277890199267582</stp>
        <tr r="B165" s="1"/>
      </tp>
      <tp t="s">
        <v>#N/A N/A</v>
        <stp/>
        <stp>BDP|14516485836507992089</stp>
        <tr r="F1362" s="1"/>
      </tp>
      <tp t="s">
        <v>#N/A N/A</v>
        <stp/>
        <stp>BDP|17437589413956523100</stp>
        <tr r="H1078" s="1"/>
      </tp>
      <tp t="s">
        <v>#N/A N/A</v>
        <stp/>
        <stp>BDP|16831316842372520744</stp>
        <tr r="B438" s="1"/>
      </tp>
      <tp t="s">
        <v>#N/A N/A</v>
        <stp/>
        <stp>BDP|13349652300109911856</stp>
        <tr r="D326" s="1"/>
      </tp>
      <tp t="s">
        <v>#N/A N/A</v>
        <stp/>
        <stp>BDP|10112194702723967694</stp>
        <tr r="H555" s="1"/>
      </tp>
      <tp t="s">
        <v>#N/A N/A</v>
        <stp/>
        <stp>BDP|16595998058436749896</stp>
        <tr r="D792" s="1"/>
      </tp>
      <tp t="s">
        <v>#N/A N/A</v>
        <stp/>
        <stp>BDP|12115061966158240892</stp>
        <tr r="F1438" s="1"/>
      </tp>
      <tp t="s">
        <v>#N/A N/A</v>
        <stp/>
        <stp>BDP|15467651831603236785</stp>
        <tr r="G746" s="1"/>
      </tp>
      <tp t="s">
        <v>#N/A N/A</v>
        <stp/>
        <stp>BDP|13720190053213524025</stp>
        <tr r="F321" s="1"/>
      </tp>
      <tp t="s">
        <v>#N/A N/A</v>
        <stp/>
        <stp>BDP|13183616159552182625</stp>
        <tr r="F813" s="1"/>
      </tp>
      <tp t="s">
        <v>#N/A N/A</v>
        <stp/>
        <stp>BDP|15309458266485217688</stp>
        <tr r="F529" s="1"/>
      </tp>
      <tp t="s">
        <v>#N/A N/A</v>
        <stp/>
        <stp>BDP|17391642804014802160</stp>
        <tr r="G1403" s="1"/>
      </tp>
      <tp t="s">
        <v>#N/A N/A</v>
        <stp/>
        <stp>BDP|11006752617802713181</stp>
        <tr r="H779" s="1"/>
      </tp>
      <tp t="s">
        <v>#N/A N/A</v>
        <stp/>
        <stp>BDP|13373893722659687433</stp>
        <tr r="C65" s="1"/>
      </tp>
      <tp t="s">
        <v>#N/A N/A</v>
        <stp/>
        <stp>BDP|10045317009801047657</stp>
        <tr r="G887" s="1"/>
      </tp>
      <tp t="s">
        <v>#N/A N/A</v>
        <stp/>
        <stp>BDP|17129965654237611888</stp>
        <tr r="D965" s="1"/>
      </tp>
      <tp t="s">
        <v>#N/A N/A</v>
        <stp/>
        <stp>BDP|16902115614130498251</stp>
        <tr r="C482" s="1"/>
      </tp>
      <tp t="s">
        <v>#N/A N/A</v>
        <stp/>
        <stp>BDP|13172047435341949544</stp>
        <tr r="E858" s="1"/>
      </tp>
      <tp t="s">
        <v>#N/A N/A</v>
        <stp/>
        <stp>BDP|11123742529908991883</stp>
        <tr r="D1089" s="1"/>
      </tp>
      <tp t="s">
        <v>#N/A N/A</v>
        <stp/>
        <stp>BDP|12468976771628954061</stp>
        <tr r="H687" s="1"/>
      </tp>
      <tp t="s">
        <v>#N/A N/A</v>
        <stp/>
        <stp>BDP|12609683087048514013</stp>
        <tr r="B251" s="1"/>
      </tp>
      <tp t="s">
        <v>#N/A N/A</v>
        <stp/>
        <stp>BDP|16567609749300056018</stp>
        <tr r="H557" s="1"/>
      </tp>
      <tp t="s">
        <v>#N/A N/A</v>
        <stp/>
        <stp>BDP|16981439251792345152</stp>
        <tr r="F655" s="1"/>
      </tp>
      <tp t="s">
        <v>#N/A N/A</v>
        <stp/>
        <stp>BDP|11235113451330818172</stp>
        <tr r="B729" s="1"/>
      </tp>
      <tp t="s">
        <v>#N/A N/A</v>
        <stp/>
        <stp>BDP|13679465404337959404</stp>
        <tr r="B195" s="1"/>
      </tp>
      <tp t="s">
        <v>#N/A N/A</v>
        <stp/>
        <stp>BDP|11158491273497170177</stp>
        <tr r="F693" s="1"/>
      </tp>
      <tp t="s">
        <v>#N/A N/A</v>
        <stp/>
        <stp>BDP|13258893682814007348</stp>
        <tr r="B1053" s="1"/>
      </tp>
      <tp t="s">
        <v>#N/A N/A</v>
        <stp/>
        <stp>BDP|17625324764161928740</stp>
        <tr r="E1284" s="1"/>
      </tp>
      <tp t="s">
        <v>#N/A N/A</v>
        <stp/>
        <stp>BDP|12919806536159238401</stp>
        <tr r="E742" s="1"/>
      </tp>
      <tp t="s">
        <v>#N/A N/A</v>
        <stp/>
        <stp>BDP|14688535348566229731</stp>
        <tr r="D1478" s="1"/>
      </tp>
      <tp t="s">
        <v>#N/A N/A</v>
        <stp/>
        <stp>BDP|17332464603035351298</stp>
        <tr r="B428" s="1"/>
      </tp>
      <tp t="s">
        <v>#N/A N/A</v>
        <stp/>
        <stp>BDP|13982730831184357745</stp>
        <tr r="G15" s="1"/>
      </tp>
      <tp t="s">
        <v>#N/A N/A</v>
        <stp/>
        <stp>BDP|15712612485876761984</stp>
        <tr r="C580" s="1"/>
      </tp>
      <tp t="s">
        <v>#N/A N/A</v>
        <stp/>
        <stp>BDP|12257604483800523883</stp>
        <tr r="G1072" s="1"/>
      </tp>
      <tp t="s">
        <v>#N/A N/A</v>
        <stp/>
        <stp>BDP|14719128123742942134</stp>
        <tr r="E74" s="1"/>
      </tp>
      <tp t="s">
        <v>#N/A N/A</v>
        <stp/>
        <stp>BDP|13551452846247219089</stp>
        <tr r="E579" s="1"/>
      </tp>
      <tp t="s">
        <v>#N/A N/A</v>
        <stp/>
        <stp>BDP|10677385395737142963</stp>
        <tr r="B43" s="1"/>
      </tp>
      <tp t="s">
        <v>#N/A N/A</v>
        <stp/>
        <stp>BDP|15638229985032896952</stp>
        <tr r="H579" s="1"/>
      </tp>
      <tp t="s">
        <v>#N/A N/A</v>
        <stp/>
        <stp>BDP|16095098722805483530</stp>
        <tr r="G197" s="1"/>
      </tp>
      <tp t="s">
        <v>#N/A N/A</v>
        <stp/>
        <stp>BDP|10073313287339809627</stp>
        <tr r="F239" s="1"/>
      </tp>
      <tp t="s">
        <v>#N/A N/A</v>
        <stp/>
        <stp>BDP|10738498052325190011</stp>
        <tr r="F989" s="1"/>
      </tp>
      <tp t="s">
        <v>#N/A N/A</v>
        <stp/>
        <stp>BDP|17405710501564118093</stp>
        <tr r="E1536" s="1"/>
      </tp>
      <tp t="s">
        <v>#N/A N/A</v>
        <stp/>
        <stp>BDP|12830500830378356872</stp>
        <tr r="D49" s="1"/>
      </tp>
      <tp t="s">
        <v>#N/A N/A</v>
        <stp/>
        <stp>BDP|15606156811477759690</stp>
        <tr r="G375" s="1"/>
      </tp>
      <tp t="s">
        <v>#N/A N/A</v>
        <stp/>
        <stp>BDP|15290920690843541293</stp>
        <tr r="G1185" s="1"/>
      </tp>
      <tp t="s">
        <v>#N/A N/A</v>
        <stp/>
        <stp>BDP|17621354979441413626</stp>
        <tr r="H283" s="1"/>
      </tp>
      <tp t="s">
        <v>#N/A N/A</v>
        <stp/>
        <stp>BDP|14556256515575922600</stp>
        <tr r="B1562" s="1"/>
      </tp>
      <tp t="s">
        <v>#N/A N/A</v>
        <stp/>
        <stp>BDP|12281174740296800525</stp>
        <tr r="F618" s="1"/>
      </tp>
      <tp t="s">
        <v>#N/A N/A</v>
        <stp/>
        <stp>BDP|13497161396458979720</stp>
        <tr r="H589" s="1"/>
      </tp>
      <tp t="s">
        <v>#N/A N/A</v>
        <stp/>
        <stp>BDP|11673457675910822610</stp>
        <tr r="D523" s="1"/>
      </tp>
      <tp t="s">
        <v>#N/A N/A</v>
        <stp/>
        <stp>BDP|16573183783282280934</stp>
        <tr r="G827" s="1"/>
      </tp>
      <tp t="s">
        <v>#N/A N/A</v>
        <stp/>
        <stp>BDP|17880624578162912046</stp>
        <tr r="H1147" s="1"/>
      </tp>
      <tp t="s">
        <v>#N/A N/A</v>
        <stp/>
        <stp>BDP|17607394976324597337</stp>
        <tr r="G1402" s="1"/>
      </tp>
      <tp t="s">
        <v>#N/A N/A</v>
        <stp/>
        <stp>BDP|11752857397441890526</stp>
        <tr r="C1088" s="1"/>
      </tp>
      <tp t="s">
        <v>#N/A N/A</v>
        <stp/>
        <stp>BDP|11789543388880690822</stp>
        <tr r="C814" s="1"/>
      </tp>
      <tp t="s">
        <v>#N/A N/A</v>
        <stp/>
        <stp>BDP|10396550089138710176</stp>
        <tr r="C403" s="1"/>
      </tp>
      <tp t="s">
        <v>#N/A N/A</v>
        <stp/>
        <stp>BDP|15978449563511548240</stp>
        <tr r="H347" s="1"/>
      </tp>
      <tp t="s">
        <v>#N/A N/A</v>
        <stp/>
        <stp>BDP|11882292771478985869</stp>
        <tr r="H53" s="1"/>
      </tp>
      <tp t="s">
        <v>#N/A N/A</v>
        <stp/>
        <stp>BDP|15208709501695866347</stp>
        <tr r="F1088" s="1"/>
      </tp>
      <tp t="s">
        <v>#N/A N/A</v>
        <stp/>
        <stp>BDP|17513329853902256799</stp>
        <tr r="B1378" s="1"/>
      </tp>
      <tp t="s">
        <v>#N/A N/A</v>
        <stp/>
        <stp>BDP|13448111272867874607</stp>
        <tr r="B1152" s="1"/>
      </tp>
      <tp t="s">
        <v>#N/A N/A</v>
        <stp/>
        <stp>BDP|15430176758567390274</stp>
        <tr r="B514" s="1"/>
      </tp>
      <tp t="s">
        <v>#N/A N/A</v>
        <stp/>
        <stp>BDP|17110877690165184783</stp>
        <tr r="H647" s="1"/>
      </tp>
      <tp t="s">
        <v>#N/A N/A</v>
        <stp/>
        <stp>BDP|13699926208839435777</stp>
        <tr r="B1237" s="1"/>
      </tp>
      <tp t="s">
        <v>#N/A N/A</v>
        <stp/>
        <stp>BDP|11400056444631907033</stp>
        <tr r="E985" s="1"/>
      </tp>
      <tp t="s">
        <v>#N/A N/A</v>
        <stp/>
        <stp>BDP|17118867615312416894</stp>
        <tr r="E1287" s="1"/>
      </tp>
      <tp t="s">
        <v>#N/A N/A</v>
        <stp/>
        <stp>BDP|17746570368350789009</stp>
        <tr r="B547" s="1"/>
      </tp>
      <tp t="s">
        <v>#N/A N/A</v>
        <stp/>
        <stp>BDP|15641314660826995217</stp>
        <tr r="E176" s="1"/>
      </tp>
      <tp t="s">
        <v>#N/A N/A</v>
        <stp/>
        <stp>BDP|11455465919146247660</stp>
        <tr r="G1164" s="1"/>
      </tp>
      <tp t="s">
        <v>#N/A N/A</v>
        <stp/>
        <stp>BDP|10249955523389903627</stp>
        <tr r="G1238" s="1"/>
      </tp>
      <tp t="s">
        <v>#N/A N/A</v>
        <stp/>
        <stp>BDP|16108115776670073490</stp>
        <tr r="D1283" s="1"/>
      </tp>
      <tp t="s">
        <v>#N/A N/A</v>
        <stp/>
        <stp>BDP|18130577162876995921</stp>
        <tr r="H1021" s="1"/>
      </tp>
      <tp t="s">
        <v>#N/A N/A</v>
        <stp/>
        <stp>BDP|16545999282437870484</stp>
        <tr r="D1275" s="1"/>
      </tp>
      <tp t="s">
        <v>#N/A N/A</v>
        <stp/>
        <stp>BDP|15621775495527373899</stp>
        <tr r="B509" s="1"/>
      </tp>
      <tp t="s">
        <v>#N/A N/A</v>
        <stp/>
        <stp>BDP|13889619216160239030</stp>
        <tr r="G1495" s="1"/>
      </tp>
      <tp t="s">
        <v>#N/A N/A</v>
        <stp/>
        <stp>BDP|16805326090159300174</stp>
        <tr r="C882" s="1"/>
      </tp>
      <tp t="s">
        <v>#N/A N/A</v>
        <stp/>
        <stp>BDP|17908871984155743636</stp>
        <tr r="H489" s="1"/>
      </tp>
      <tp t="s">
        <v>#N/A N/A</v>
        <stp/>
        <stp>BDP|13914529677511157439</stp>
        <tr r="E1120" s="1"/>
      </tp>
      <tp t="s">
        <v>#N/A N/A</v>
        <stp/>
        <stp>BDP|11927103932227631030</stp>
        <tr r="C1581" s="1"/>
      </tp>
      <tp t="s">
        <v>#N/A N/A</v>
        <stp/>
        <stp>BDP|13840801557398722264</stp>
        <tr r="F1292" s="1"/>
      </tp>
      <tp t="s">
        <v>#N/A N/A</v>
        <stp/>
        <stp>BDP|10074287998158622783</stp>
        <tr r="D1335" s="1"/>
      </tp>
      <tp t="s">
        <v>#N/A N/A</v>
        <stp/>
        <stp>BDP|12806420172261565434</stp>
        <tr r="E514" s="1"/>
      </tp>
      <tp t="s">
        <v>#N/A N/A</v>
        <stp/>
        <stp>BDP|10697229340211873325</stp>
        <tr r="H1442" s="1"/>
      </tp>
      <tp t="s">
        <v>#N/A N/A</v>
        <stp/>
        <stp>BDP|11005026739122276470</stp>
        <tr r="E414" s="1"/>
      </tp>
      <tp t="s">
        <v>#N/A N/A</v>
        <stp/>
        <stp>BDP|15751513446109609980</stp>
        <tr r="B227" s="1"/>
      </tp>
      <tp t="s">
        <v>#N/A N/A</v>
        <stp/>
        <stp>BDP|12348995664999392036</stp>
        <tr r="E286" s="1"/>
      </tp>
      <tp t="s">
        <v>#N/A N/A</v>
        <stp/>
        <stp>BDP|14397418418641127452</stp>
        <tr r="C426" s="1"/>
      </tp>
      <tp t="s">
        <v>#N/A N/A</v>
        <stp/>
        <stp>BDP|17997535125847749364</stp>
        <tr r="F418" s="1"/>
      </tp>
      <tp t="s">
        <v>#N/A N/A</v>
        <stp/>
        <stp>BDP|10782483200499899992</stp>
        <tr r="C1141" s="1"/>
      </tp>
      <tp t="s">
        <v>#N/A N/A</v>
        <stp/>
        <stp>BDP|11802479309668228956</stp>
        <tr r="C630" s="1"/>
      </tp>
      <tp t="s">
        <v>#N/A N/A</v>
        <stp/>
        <stp>BDP|15908785443735100729</stp>
        <tr r="G1410" s="1"/>
      </tp>
      <tp t="s">
        <v>#N/A N/A</v>
        <stp/>
        <stp>BDP|11068855472823124972</stp>
        <tr r="D412" s="1"/>
      </tp>
      <tp t="s">
        <v>#N/A N/A</v>
        <stp/>
        <stp>BDP|17522548811887218038</stp>
        <tr r="E763" s="1"/>
      </tp>
      <tp t="s">
        <v>#N/A N/A</v>
        <stp/>
        <stp>BDP|12396248156892796379</stp>
        <tr r="F1492" s="1"/>
      </tp>
      <tp t="s">
        <v>#N/A N/A</v>
        <stp/>
        <stp>BDP|15207018804010427122</stp>
        <tr r="G25" s="1"/>
      </tp>
      <tp t="s">
        <v>#N/A N/A</v>
        <stp/>
        <stp>BDP|16821448470330426193</stp>
        <tr r="F53" s="1"/>
      </tp>
      <tp t="s">
        <v>#N/A N/A</v>
        <stp/>
        <stp>BDP|11199667502612662121</stp>
        <tr r="C1159" s="1"/>
      </tp>
      <tp t="s">
        <v>#N/A N/A</v>
        <stp/>
        <stp>BDP|15791018717893877381</stp>
        <tr r="H815" s="1"/>
      </tp>
      <tp t="s">
        <v>#N/A N/A</v>
        <stp/>
        <stp>BDP|13625310917931230435</stp>
        <tr r="H1528" s="1"/>
      </tp>
      <tp t="s">
        <v>#N/A N/A</v>
        <stp/>
        <stp>BDP|17812197724832740237</stp>
        <tr r="E303" s="1"/>
      </tp>
      <tp t="s">
        <v>#N/A N/A</v>
        <stp/>
        <stp>BDP|14096960777677668965</stp>
        <tr r="H1380" s="1"/>
      </tp>
      <tp t="s">
        <v>#N/A N/A</v>
        <stp/>
        <stp>BDP|12998384912630560471</stp>
        <tr r="E519" s="1"/>
      </tp>
      <tp t="s">
        <v>#N/A N/A</v>
        <stp/>
        <stp>BDP|17587163812347139417</stp>
        <tr r="G433" s="1"/>
      </tp>
      <tp t="s">
        <v>#N/A N/A</v>
        <stp/>
        <stp>BDP|12112823065380027870</stp>
        <tr r="D364" s="1"/>
      </tp>
      <tp t="s">
        <v>#N/A N/A</v>
        <stp/>
        <stp>BDP|12391769893379680118</stp>
        <tr r="G580" s="1"/>
      </tp>
      <tp t="s">
        <v>#N/A N/A</v>
        <stp/>
        <stp>BDP|16507285169910758628</stp>
        <tr r="E1079" s="1"/>
      </tp>
      <tp t="s">
        <v>#N/A N/A</v>
        <stp/>
        <stp>BDP|10450961547478478106</stp>
        <tr r="B1078" s="1"/>
      </tp>
      <tp t="s">
        <v>#N/A N/A</v>
        <stp/>
        <stp>BDP|12520441522495308516</stp>
        <tr r="F127" s="1"/>
      </tp>
      <tp t="s">
        <v>#N/A N/A</v>
        <stp/>
        <stp>BDP|10924757416770215292</stp>
        <tr r="B958" s="1"/>
      </tp>
      <tp t="s">
        <v>#N/A N/A</v>
        <stp/>
        <stp>BDP|11618600519295878764</stp>
        <tr r="B1193" s="1"/>
      </tp>
      <tp t="s">
        <v>#N/A N/A</v>
        <stp/>
        <stp>BDP|17444570303796745067</stp>
        <tr r="C389" s="1"/>
      </tp>
      <tp t="s">
        <v>#N/A N/A</v>
        <stp/>
        <stp>BDP|13609557667091035554</stp>
        <tr r="H411" s="1"/>
      </tp>
      <tp t="s">
        <v>#N/A N/A</v>
        <stp/>
        <stp>BDP|15719255388168324380</stp>
        <tr r="F287" s="1"/>
      </tp>
      <tp t="s">
        <v>#N/A N/A</v>
        <stp/>
        <stp>BDP|17183000812833356113</stp>
        <tr r="D211" s="1"/>
      </tp>
      <tp t="s">
        <v>#N/A N/A</v>
        <stp/>
        <stp>BDP|10172165542742095349</stp>
        <tr r="E1455" s="1"/>
      </tp>
      <tp t="s">
        <v>#N/A N/A</v>
        <stp/>
        <stp>BDP|14030367937931549142</stp>
        <tr r="D813" s="1"/>
      </tp>
      <tp t="s">
        <v>#N/A N/A</v>
        <stp/>
        <stp>BDP|15176286096512678899</stp>
        <tr r="C1484" s="1"/>
      </tp>
      <tp t="s">
        <v>#N/A N/A</v>
        <stp/>
        <stp>BDP|16550066472600375528</stp>
        <tr r="G750" s="1"/>
      </tp>
      <tp t="s">
        <v>#N/A N/A</v>
        <stp/>
        <stp>BDP|17444506905635254338</stp>
        <tr r="G892" s="1"/>
      </tp>
      <tp t="s">
        <v>#N/A N/A</v>
        <stp/>
        <stp>BDP|15533273801592547169</stp>
        <tr r="B120" s="1"/>
      </tp>
      <tp t="s">
        <v>#N/A N/A</v>
        <stp/>
        <stp>BDP|15947529687075461984</stp>
        <tr r="H1197" s="1"/>
      </tp>
      <tp t="s">
        <v>#N/A N/A</v>
        <stp/>
        <stp>BDP|17421604759217581783</stp>
        <tr r="E813" s="1"/>
      </tp>
      <tp t="s">
        <v>#N/A N/A</v>
        <stp/>
        <stp>BDP|13574011915832116401</stp>
        <tr r="H144" s="1"/>
      </tp>
      <tp t="s">
        <v>#N/A N/A</v>
        <stp/>
        <stp>BDP|15499284715840109288</stp>
        <tr r="G1400" s="1"/>
      </tp>
      <tp t="s">
        <v>#N/A N/A</v>
        <stp/>
        <stp>BDP|11441017275783314139</stp>
        <tr r="H750" s="1"/>
      </tp>
      <tp t="s">
        <v>#N/A N/A</v>
        <stp/>
        <stp>BDP|15609251507623036048</stp>
        <tr r="B418" s="1"/>
      </tp>
      <tp t="s">
        <v>#N/A N/A</v>
        <stp/>
        <stp>BDP|16767177711744053610</stp>
        <tr r="B504" s="1"/>
      </tp>
      <tp t="s">
        <v>#N/A N/A</v>
        <stp/>
        <stp>BDP|17058357859185848044</stp>
        <tr r="E656" s="1"/>
      </tp>
      <tp t="s">
        <v>#N/A N/A</v>
        <stp/>
        <stp>BDP|13093522439771962029</stp>
        <tr r="D1422" s="1"/>
      </tp>
      <tp t="s">
        <v>#N/A N/A</v>
        <stp/>
        <stp>BDP|14659521752737391758</stp>
        <tr r="D1182" s="1"/>
      </tp>
      <tp t="s">
        <v>#N/A N/A</v>
        <stp/>
        <stp>BDP|14473021593368019156</stp>
        <tr r="C1381" s="1"/>
      </tp>
      <tp t="s">
        <v>#N/A N/A</v>
        <stp/>
        <stp>BDP|11047764414570334314</stp>
        <tr r="F927" s="1"/>
      </tp>
      <tp t="s">
        <v>#N/A N/A</v>
        <stp/>
        <stp>BDP|10354147122597502006</stp>
        <tr r="G1509" s="1"/>
      </tp>
      <tp t="s">
        <v>#N/A N/A</v>
        <stp/>
        <stp>BDP|12411616053320764513</stp>
        <tr r="B523" s="1"/>
      </tp>
      <tp t="s">
        <v>#N/A N/A</v>
        <stp/>
        <stp>BDP|16202318839345222789</stp>
        <tr r="B433" s="1"/>
      </tp>
      <tp t="s">
        <v>#N/A N/A</v>
        <stp/>
        <stp>BDP|11875727688332449867</stp>
        <tr r="D1216" s="1"/>
      </tp>
      <tp t="s">
        <v>#N/A N/A</v>
        <stp/>
        <stp>BDP|12133446467231531573</stp>
        <tr r="H403" s="1"/>
      </tp>
      <tp t="s">
        <v>#N/A N/A</v>
        <stp/>
        <stp>BDP|14341653946623507157</stp>
        <tr r="B17" s="1"/>
      </tp>
      <tp t="s">
        <v>#N/A N/A</v>
        <stp/>
        <stp>BDP|12192423810397186427</stp>
        <tr r="D573" s="1"/>
      </tp>
      <tp t="s">
        <v>#N/A N/A</v>
        <stp/>
        <stp>BDP|16175686455536402782</stp>
        <tr r="E1518" s="1"/>
      </tp>
      <tp t="s">
        <v>#N/A N/A</v>
        <stp/>
        <stp>BDP|14362486956565477497</stp>
        <tr r="B32" s="1"/>
      </tp>
      <tp t="s">
        <v>#N/A N/A</v>
        <stp/>
        <stp>BDP|13336365216313188616</stp>
        <tr r="E127" s="1"/>
      </tp>
      <tp t="s">
        <v>#N/A N/A</v>
        <stp/>
        <stp>BDP|17032379058191452485</stp>
        <tr r="E1334" s="1"/>
      </tp>
      <tp t="s">
        <v>#N/A N/A</v>
        <stp/>
        <stp>BDP|13900246302731937459</stp>
        <tr r="F997" s="1"/>
      </tp>
      <tp t="s">
        <v>#N/A N/A</v>
        <stp/>
        <stp>BDP|12908260963497963568</stp>
        <tr r="F1233" s="1"/>
      </tp>
      <tp t="s">
        <v>#N/A N/A</v>
        <stp/>
        <stp>BDP|14052701792449109709</stp>
        <tr r="D1199" s="1"/>
      </tp>
      <tp t="s">
        <v>#N/A N/A</v>
        <stp/>
        <stp>BDP|16078302476292464418</stp>
        <tr r="E840" s="1"/>
      </tp>
      <tp t="s">
        <v>#N/A N/A</v>
        <stp/>
        <stp>BDP|17997744718692619703</stp>
        <tr r="G323" s="1"/>
      </tp>
      <tp t="s">
        <v>#N/A N/A</v>
        <stp/>
        <stp>BDP|18300328469190902921</stp>
        <tr r="F553" s="1"/>
      </tp>
      <tp t="s">
        <v>#N/A N/A</v>
        <stp/>
        <stp>BDP|15693006693739264143</stp>
        <tr r="F496" s="1"/>
      </tp>
      <tp t="s">
        <v>#N/A N/A</v>
        <stp/>
        <stp>BDP|10635532697531669971</stp>
        <tr r="F1274" s="1"/>
      </tp>
      <tp t="s">
        <v>#N/A N/A</v>
        <stp/>
        <stp>BDP|13775910261728734030</stp>
        <tr r="F70" s="1"/>
      </tp>
      <tp t="s">
        <v>#N/A N/A</v>
        <stp/>
        <stp>BDP|16614050673173276614</stp>
        <tr r="H1241" s="1"/>
      </tp>
      <tp t="s">
        <v>#N/A N/A</v>
        <stp/>
        <stp>BDP|13415700509168930871</stp>
        <tr r="E714" s="1"/>
      </tp>
      <tp t="s">
        <v>#N/A N/A</v>
        <stp/>
        <stp>BDP|16481256504598136879</stp>
        <tr r="C548" s="1"/>
      </tp>
      <tp t="s">
        <v>#N/A N/A</v>
        <stp/>
        <stp>BDP|15170001173652933482</stp>
        <tr r="D646" s="1"/>
      </tp>
      <tp t="s">
        <v>#N/A N/A</v>
        <stp/>
        <stp>BDP|12685558304000620323</stp>
        <tr r="B939" s="1"/>
      </tp>
      <tp t="s">
        <v>#N/A N/A</v>
        <stp/>
        <stp>BDP|17463501154067734445</stp>
        <tr r="B337" s="1"/>
      </tp>
      <tp t="s">
        <v>#N/A N/A</v>
        <stp/>
        <stp>BDP|13734558383002398812</stp>
        <tr r="B303" s="1"/>
      </tp>
      <tp t="s">
        <v>#N/A N/A</v>
        <stp/>
        <stp>BDP|17719123256664515355</stp>
        <tr r="D127" s="1"/>
      </tp>
      <tp t="s">
        <v>#N/A N/A</v>
        <stp/>
        <stp>BDP|11063230953785126724</stp>
        <tr r="G848" s="1"/>
      </tp>
      <tp t="s">
        <v>#N/A N/A</v>
        <stp/>
        <stp>BDP|16930990995386314457</stp>
        <tr r="F1003" s="1"/>
      </tp>
      <tp t="s">
        <v>#N/A N/A</v>
        <stp/>
        <stp>BDP|12735045012075211201</stp>
        <tr r="B1300" s="1"/>
      </tp>
      <tp t="s">
        <v>#N/A N/A</v>
        <stp/>
        <stp>BDP|12814915569398361104</stp>
        <tr r="C1035" s="1"/>
      </tp>
      <tp t="s">
        <v>#N/A N/A</v>
        <stp/>
        <stp>BDP|14585359167286704336</stp>
        <tr r="H1546" s="1"/>
      </tp>
      <tp t="s">
        <v>#N/A N/A</v>
        <stp/>
        <stp>BDP|14814593575215471732</stp>
        <tr r="E140" s="1"/>
      </tp>
      <tp t="s">
        <v>#N/A N/A</v>
        <stp/>
        <stp>BDP|14321127369455906225</stp>
        <tr r="E1571" s="1"/>
      </tp>
      <tp t="s">
        <v>#N/A N/A</v>
        <stp/>
        <stp>BDP|10570048412600397534</stp>
        <tr r="E1301" s="1"/>
      </tp>
      <tp t="s">
        <v>#N/A N/A</v>
        <stp/>
        <stp>BDP|13206901678499970019</stp>
        <tr r="D1442" s="1"/>
      </tp>
      <tp t="s">
        <v>#N/A N/A</v>
        <stp/>
        <stp>BDP|13252871461430328958</stp>
        <tr r="B1312" s="1"/>
      </tp>
      <tp t="s">
        <v>#N/A N/A</v>
        <stp/>
        <stp>BDP|14678147861142518548</stp>
        <tr r="B750" s="1"/>
      </tp>
      <tp t="s">
        <v>#N/A N/A</v>
        <stp/>
        <stp>BDP|12082930696792407430</stp>
        <tr r="E1535" s="1"/>
      </tp>
      <tp t="s">
        <v>#N/A N/A</v>
        <stp/>
        <stp>BDP|14180135613679539965</stp>
        <tr r="G487" s="1"/>
      </tp>
      <tp t="s">
        <v>#N/A N/A</v>
        <stp/>
        <stp>BDP|14327331231824158422</stp>
        <tr r="D1090" s="1"/>
      </tp>
      <tp t="s">
        <v>#N/A N/A</v>
        <stp/>
        <stp>BDP|11372812982330171532</stp>
        <tr r="D400" s="1"/>
      </tp>
      <tp t="s">
        <v>#N/A N/A</v>
        <stp/>
        <stp>BDP|12599711274847146137</stp>
        <tr r="F835" s="1"/>
      </tp>
      <tp t="s">
        <v>#N/A N/A</v>
        <stp/>
        <stp>BDP|15378006125804525719</stp>
        <tr r="D1295" s="1"/>
      </tp>
      <tp t="s">
        <v>#N/A N/A</v>
        <stp/>
        <stp>BDP|16716641641568048801</stp>
        <tr r="C736" s="1"/>
      </tp>
      <tp t="s">
        <v>#N/A N/A</v>
        <stp/>
        <stp>BDP|14491875719978042181</stp>
        <tr r="G350" s="1"/>
      </tp>
      <tp t="s">
        <v>#N/A N/A</v>
        <stp/>
        <stp>BDP|15517012058553845764</stp>
        <tr r="B1332" s="1"/>
      </tp>
      <tp t="s">
        <v>#N/A N/A</v>
        <stp/>
        <stp>BDP|14962534508735999099</stp>
        <tr r="H1404" s="1"/>
      </tp>
      <tp t="s">
        <v>#N/A N/A</v>
        <stp/>
        <stp>BDP|15285528856063576212</stp>
        <tr r="E71" s="1"/>
      </tp>
      <tp t="s">
        <v>#N/A N/A</v>
        <stp/>
        <stp>BDP|13930640178535306343</stp>
        <tr r="D545" s="1"/>
      </tp>
      <tp t="s">
        <v>#N/A N/A</v>
        <stp/>
        <stp>BDP|15220363864665309112</stp>
        <tr r="H1253" s="1"/>
      </tp>
      <tp t="s">
        <v>#N/A N/A</v>
        <stp/>
        <stp>BDP|15080651902141099655</stp>
        <tr r="D454" s="1"/>
      </tp>
      <tp t="s">
        <v>#N/A N/A</v>
        <stp/>
        <stp>BDP|12684500607895188653</stp>
        <tr r="F52" s="1"/>
      </tp>
      <tp t="s">
        <v>#N/A N/A</v>
        <stp/>
        <stp>BDP|11376915981250488423</stp>
        <tr r="B573" s="1"/>
      </tp>
      <tp t="s">
        <v>#N/A N/A</v>
        <stp/>
        <stp>BDP|11755457040851101463</stp>
        <tr r="F953" s="1"/>
      </tp>
      <tp t="s">
        <v>#N/A N/A</v>
        <stp/>
        <stp>BDP|12774409765946490236</stp>
        <tr r="H385" s="1"/>
      </tp>
      <tp t="s">
        <v>#N/A N/A</v>
        <stp/>
        <stp>BDP|17281730357791179027</stp>
        <tr r="C44" s="1"/>
      </tp>
      <tp t="s">
        <v>#N/A N/A</v>
        <stp/>
        <stp>BDP|12273074658212893106</stp>
        <tr r="C1028" s="1"/>
      </tp>
      <tp t="s">
        <v>#N/A N/A</v>
        <stp/>
        <stp>BDP|17382793519585504033</stp>
        <tr r="G193" s="1"/>
      </tp>
      <tp t="s">
        <v>#N/A N/A</v>
        <stp/>
        <stp>BDP|12387827305827197903</stp>
        <tr r="D1591" s="1"/>
      </tp>
      <tp t="s">
        <v>#N/A N/A</v>
        <stp/>
        <stp>BDP|16348368355230775425</stp>
        <tr r="G1442" s="1"/>
      </tp>
      <tp t="s">
        <v>#N/A N/A</v>
        <stp/>
        <stp>BDP|14630971592046173679</stp>
        <tr r="E955" s="1"/>
      </tp>
      <tp t="s">
        <v>#N/A N/A</v>
        <stp/>
        <stp>BDP|16408316726944495725</stp>
        <tr r="H1079" s="1"/>
      </tp>
      <tp t="s">
        <v>#N/A N/A</v>
        <stp/>
        <stp>BDP|15503132676455676232</stp>
        <tr r="E674" s="1"/>
      </tp>
      <tp t="s">
        <v>#N/A N/A</v>
        <stp/>
        <stp>BDP|17268469936303355748</stp>
        <tr r="B1122" s="1"/>
      </tp>
      <tp t="s">
        <v>#N/A N/A</v>
        <stp/>
        <stp>BDP|16364716763850716338</stp>
        <tr r="B677" s="1"/>
      </tp>
      <tp t="s">
        <v>#N/A N/A</v>
        <stp/>
        <stp>BDP|10661584874430804676</stp>
        <tr r="D830" s="1"/>
      </tp>
      <tp t="s">
        <v>#N/A N/A</v>
        <stp/>
        <stp>BDP|15012076006269707835</stp>
        <tr r="E444" s="1"/>
      </tp>
      <tp t="s">
        <v>#N/A N/A</v>
        <stp/>
        <stp>BDP|15200915335759773242</stp>
        <tr r="H564" s="1"/>
      </tp>
      <tp t="s">
        <v>#N/A N/A</v>
        <stp/>
        <stp>BDP|13622395626105954355</stp>
        <tr r="G1259" s="1"/>
      </tp>
      <tp t="s">
        <v>#N/A N/A</v>
        <stp/>
        <stp>BDP|12205437551697732027</stp>
        <tr r="C440" s="1"/>
      </tp>
      <tp t="s">
        <v>#N/A N/A</v>
        <stp/>
        <stp>BDP|17451625367545107650</stp>
        <tr r="F1531" s="1"/>
      </tp>
      <tp t="s">
        <v>#N/A N/A</v>
        <stp/>
        <stp>BDP|12800682228872924053</stp>
        <tr r="D154" s="1"/>
      </tp>
      <tp t="s">
        <v>#N/A N/A</v>
        <stp/>
        <stp>BDP|13404528896599461201</stp>
        <tr r="C1052" s="1"/>
      </tp>
      <tp t="s">
        <v>#N/A N/A</v>
        <stp/>
        <stp>BDP|11585127323135332337</stp>
        <tr r="B749" s="1"/>
      </tp>
      <tp t="s">
        <v>#N/A N/A</v>
        <stp/>
        <stp>BDP|11312420070585682335</stp>
        <tr r="F639" s="1"/>
      </tp>
      <tp t="s">
        <v>#N/A N/A</v>
        <stp/>
        <stp>BDP|15093968451579590463</stp>
        <tr r="F394" s="1"/>
      </tp>
      <tp t="s">
        <v>#N/A N/A</v>
        <stp/>
        <stp>BDP|11257750507036386470</stp>
        <tr r="E1326" s="1"/>
      </tp>
      <tp t="s">
        <v>#N/A N/A</v>
        <stp/>
        <stp>BDP|11674878994172914683</stp>
        <tr r="B1474" s="1"/>
      </tp>
      <tp t="s">
        <v>#N/A N/A</v>
        <stp/>
        <stp>BDP|10064972015699397557</stp>
        <tr r="E188" s="1"/>
      </tp>
      <tp t="s">
        <v>#N/A N/A</v>
        <stp/>
        <stp>BDP|15820988196459164834</stp>
        <tr r="D1580" s="1"/>
      </tp>
      <tp t="s">
        <v>#N/A N/A</v>
        <stp/>
        <stp>BDP|16313966686197557420</stp>
        <tr r="F1039" s="1"/>
      </tp>
      <tp t="s">
        <v>#N/A N/A</v>
        <stp/>
        <stp>BDP|17503533162170798079</stp>
        <tr r="B365" s="1"/>
      </tp>
      <tp t="s">
        <v>#N/A N/A</v>
        <stp/>
        <stp>BDP|17336512850024173774</stp>
        <tr r="D880" s="1"/>
      </tp>
      <tp t="s">
        <v>#N/A N/A</v>
        <stp/>
        <stp>BDP|15468355429478804846</stp>
        <tr r="B1545" s="1"/>
      </tp>
      <tp t="s">
        <v>#N/A N/A</v>
        <stp/>
        <stp>BDP|10705771875457450351</stp>
        <tr r="F1026" s="1"/>
      </tp>
      <tp t="s">
        <v>#N/A N/A</v>
        <stp/>
        <stp>BDP|15173952050698360535</stp>
        <tr r="E1104" s="1"/>
      </tp>
      <tp t="s">
        <v>#N/A N/A</v>
        <stp/>
        <stp>BDP|15957534009943300748</stp>
        <tr r="C252" s="1"/>
      </tp>
      <tp t="s">
        <v>#N/A N/A</v>
        <stp/>
        <stp>BDP|10189139621644237353</stp>
        <tr r="H32" s="1"/>
      </tp>
      <tp t="s">
        <v>#N/A N/A</v>
        <stp/>
        <stp>BDP|11653400931265523762</stp>
        <tr r="H1247" s="1"/>
      </tp>
      <tp t="s">
        <v>#N/A N/A</v>
        <stp/>
        <stp>BDP|18070754345448093749</stp>
        <tr r="D580" s="1"/>
      </tp>
      <tp t="s">
        <v>#N/A N/A</v>
        <stp/>
        <stp>BDP|15892333785809802324</stp>
        <tr r="H800" s="1"/>
      </tp>
      <tp t="s">
        <v>#N/A N/A</v>
        <stp/>
        <stp>BDP|10890876539216095922</stp>
        <tr r="G1506" s="1"/>
      </tp>
      <tp t="s">
        <v>#N/A N/A</v>
        <stp/>
        <stp>BDP|17436050534530858096</stp>
        <tr r="G118" s="1"/>
      </tp>
      <tp t="s">
        <v>#N/A N/A</v>
        <stp/>
        <stp>BDP|15190725753302533118</stp>
        <tr r="G155" s="1"/>
      </tp>
      <tp t="s">
        <v>#N/A N/A</v>
        <stp/>
        <stp>BDP|14415840296020538149</stp>
        <tr r="G1142" s="1"/>
      </tp>
      <tp t="s">
        <v>#N/A N/A</v>
        <stp/>
        <stp>BDP|12059140595877738915</stp>
        <tr r="E940" s="1"/>
      </tp>
      <tp t="s">
        <v>#N/A N/A</v>
        <stp/>
        <stp>BDP|12457370679942571082</stp>
        <tr r="F644" s="1"/>
      </tp>
      <tp t="s">
        <v>#N/A N/A</v>
        <stp/>
        <stp>BDP|12126525215622093010</stp>
        <tr r="B973" s="1"/>
      </tp>
      <tp t="s">
        <v>#N/A N/A</v>
        <stp/>
        <stp>BDP|14361246941681691771</stp>
        <tr r="D863" s="1"/>
      </tp>
      <tp t="s">
        <v>#N/A N/A</v>
        <stp/>
        <stp>BDP|15405270670422219668</stp>
        <tr r="C1063" s="1"/>
      </tp>
      <tp t="s">
        <v>#N/A N/A</v>
        <stp/>
        <stp>BDP|10817402564883232594</stp>
        <tr r="C1410" s="1"/>
      </tp>
      <tp t="s">
        <v>#N/A N/A</v>
        <stp/>
        <stp>BDP|14168303625649117821</stp>
        <tr r="G901" s="1"/>
      </tp>
      <tp t="s">
        <v>#N/A N/A</v>
        <stp/>
        <stp>BDP|12530453169967725398</stp>
        <tr r="E882" s="1"/>
      </tp>
      <tp t="s">
        <v>#N/A N/A</v>
        <stp/>
        <stp>BDP|10555925737749516724</stp>
        <tr r="D190" s="1"/>
      </tp>
      <tp t="s">
        <v>#N/A N/A</v>
        <stp/>
        <stp>BDP|17589522216703541438</stp>
        <tr r="D422" s="1"/>
      </tp>
      <tp t="s">
        <v>#N/A N/A</v>
        <stp/>
        <stp>BDP|17275930980112645002</stp>
        <tr r="G561" s="1"/>
      </tp>
      <tp t="s">
        <v>#N/A N/A</v>
        <stp/>
        <stp>BDP|14958070841706854207</stp>
        <tr r="D458" s="1"/>
      </tp>
      <tp t="s">
        <v>#N/A N/A</v>
        <stp/>
        <stp>BDP|14391993317400285886</stp>
        <tr r="E353" s="1"/>
      </tp>
      <tp t="s">
        <v>#N/A N/A</v>
        <stp/>
        <stp>BDP|16680597877779863979</stp>
        <tr r="H1513" s="1"/>
      </tp>
      <tp t="s">
        <v>#N/A N/A</v>
        <stp/>
        <stp>BDP|15925342057596514182</stp>
        <tr r="C1033" s="1"/>
      </tp>
      <tp t="s">
        <v>#N/A N/A</v>
        <stp/>
        <stp>BDP|17865555230175978030</stp>
        <tr r="F1589" s="1"/>
      </tp>
      <tp t="s">
        <v>#N/A N/A</v>
        <stp/>
        <stp>BDP|12733444887398306201</stp>
        <tr r="F1453" s="1"/>
      </tp>
      <tp t="s">
        <v>#N/A N/A</v>
        <stp/>
        <stp>BDP|11987837741060925958</stp>
        <tr r="F815" s="1"/>
      </tp>
      <tp t="s">
        <v>#N/A N/A</v>
        <stp/>
        <stp>BDP|17747481954991518399</stp>
        <tr r="B310" s="1"/>
      </tp>
      <tp t="s">
        <v>#N/A N/A</v>
        <stp/>
        <stp>BDP|10459319123143397620</stp>
        <tr r="C221" s="1"/>
      </tp>
      <tp t="s">
        <v>#N/A N/A</v>
        <stp/>
        <stp>BDP|14660412724331273764</stp>
        <tr r="C518" s="1"/>
      </tp>
      <tp t="s">
        <v>#N/A N/A</v>
        <stp/>
        <stp>BDP|14250158605075125455</stp>
        <tr r="C508" s="1"/>
      </tp>
      <tp t="s">
        <v>#N/A N/A</v>
        <stp/>
        <stp>BDP|17918777804024551099</stp>
        <tr r="C1483" s="1"/>
      </tp>
      <tp t="s">
        <v>#N/A N/A</v>
        <stp/>
        <stp>BDP|16546025400932400051</stp>
        <tr r="E703" s="1"/>
      </tp>
      <tp t="s">
        <v>#N/A N/A</v>
        <stp/>
        <stp>BDP|12970846159992028922</stp>
        <tr r="F1011" s="1"/>
      </tp>
      <tp t="s">
        <v>#N/A N/A</v>
        <stp/>
        <stp>BDP|15908987553644261968</stp>
        <tr r="D118" s="1"/>
      </tp>
      <tp t="s">
        <v>#N/A N/A</v>
        <stp/>
        <stp>BDP|12346725843517139258</stp>
        <tr r="H1024" s="1"/>
      </tp>
      <tp t="s">
        <v>#N/A N/A</v>
        <stp/>
        <stp>BDP|15844603108895484229</stp>
        <tr r="F1305" s="1"/>
      </tp>
      <tp t="s">
        <v>#N/A N/A</v>
        <stp/>
        <stp>BDP|12496186436484848041</stp>
        <tr r="F195" s="1"/>
      </tp>
      <tp t="s">
        <v>#N/A N/A</v>
        <stp/>
        <stp>BDP|14945765777185994574</stp>
        <tr r="F650" s="1"/>
      </tp>
      <tp t="s">
        <v>#N/A N/A</v>
        <stp/>
        <stp>BDP|11413268406010605744</stp>
        <tr r="D1130" s="1"/>
      </tp>
      <tp t="s">
        <v>#N/A N/A</v>
        <stp/>
        <stp>BDP|13405623305786494711</stp>
        <tr r="E807" s="1"/>
      </tp>
      <tp t="s">
        <v>#N/A N/A</v>
        <stp/>
        <stp>BDP|14431259537089376831</stp>
        <tr r="G702" s="1"/>
      </tp>
      <tp t="s">
        <v>#N/A N/A</v>
        <stp/>
        <stp>BDP|16026391552786447292</stp>
        <tr r="H993" s="1"/>
      </tp>
      <tp t="s">
        <v>#N/A N/A</v>
        <stp/>
        <stp>BDP|14870824181264972444</stp>
        <tr r="H392" s="1"/>
      </tp>
      <tp t="s">
        <v>#N/A N/A</v>
        <stp/>
        <stp>BDP|11508943740520652812</stp>
        <tr r="F1550" s="1"/>
      </tp>
      <tp t="s">
        <v>#N/A N/A</v>
        <stp/>
        <stp>BDP|10454527747322762706</stp>
        <tr r="C1237" s="1"/>
      </tp>
      <tp t="s">
        <v>#N/A N/A</v>
        <stp/>
        <stp>BDP|13610527151800063739</stp>
        <tr r="E526" s="1"/>
      </tp>
      <tp t="s">
        <v>#N/A N/A</v>
        <stp/>
        <stp>BDP|13523175967859783947</stp>
        <tr r="G357" s="1"/>
      </tp>
      <tp t="s">
        <v>#N/A N/A</v>
        <stp/>
        <stp>BDP|12727228714392001779</stp>
        <tr r="G254" s="1"/>
      </tp>
      <tp t="s">
        <v>#N/A N/A</v>
        <stp/>
        <stp>BDP|15017258933119484947</stp>
        <tr r="B668" s="1"/>
      </tp>
      <tp t="s">
        <v>#N/A N/A</v>
        <stp/>
        <stp>BDP|18417192599472512671</stp>
        <tr r="C1070" s="1"/>
      </tp>
      <tp t="s">
        <v>#N/A N/A</v>
        <stp/>
        <stp>BDP|11978584960637763104</stp>
        <tr r="F1510" s="1"/>
      </tp>
      <tp t="s">
        <v>#N/A N/A</v>
        <stp/>
        <stp>BDP|16869730365317007483</stp>
        <tr r="G931" s="1"/>
      </tp>
      <tp t="s">
        <v>#N/A N/A</v>
        <stp/>
        <stp>BDP|16648782966142995178</stp>
        <tr r="C249" s="1"/>
      </tp>
      <tp t="s">
        <v>#N/A N/A</v>
        <stp/>
        <stp>BDP|13501525737079749815</stp>
        <tr r="D1336" s="1"/>
      </tp>
      <tp t="s">
        <v>#N/A N/A</v>
        <stp/>
        <stp>BDP|16472693689408031427</stp>
        <tr r="D287" s="1"/>
      </tp>
      <tp t="s">
        <v>#N/A N/A</v>
        <stp/>
        <stp>BDP|13025938209829435785</stp>
        <tr r="B924" s="1"/>
      </tp>
      <tp t="s">
        <v>#N/A N/A</v>
        <stp/>
        <stp>BDP|13775694008510648098</stp>
        <tr r="G231" s="1"/>
      </tp>
      <tp t="s">
        <v>#N/A N/A</v>
        <stp/>
        <stp>BDP|15713713737967025383</stp>
        <tr r="F332" s="1"/>
      </tp>
      <tp t="s">
        <v>#N/A N/A</v>
        <stp/>
        <stp>BDP|16702638584669852411</stp>
        <tr r="E1273" s="1"/>
      </tp>
      <tp t="s">
        <v>#N/A N/A</v>
        <stp/>
        <stp>BDP|14849575550975547435</stp>
        <tr r="G764" s="1"/>
      </tp>
      <tp t="s">
        <v>#N/A N/A</v>
        <stp/>
        <stp>BDP|15481767668696554764</stp>
        <tr r="G947" s="1"/>
      </tp>
      <tp t="s">
        <v>#N/A N/A</v>
        <stp/>
        <stp>BDP|10831579715159002833</stp>
        <tr r="C478" s="1"/>
      </tp>
      <tp t="s">
        <v>#N/A N/A</v>
        <stp/>
        <stp>BDP|11153605621104986401</stp>
        <tr r="H1349" s="1"/>
      </tp>
      <tp t="s">
        <v>#N/A N/A</v>
        <stp/>
        <stp>BDP|17798509175752804238</stp>
        <tr r="F848" s="1"/>
      </tp>
      <tp t="s">
        <v>#N/A N/A</v>
        <stp/>
        <stp>BDP|12574833663848458187</stp>
        <tr r="E699" s="1"/>
      </tp>
      <tp t="s">
        <v>#N/A N/A</v>
        <stp/>
        <stp>BDP|13506644707644646498</stp>
        <tr r="H1088" s="1"/>
      </tp>
      <tp t="s">
        <v>#N/A N/A</v>
        <stp/>
        <stp>BDP|11992350659792549097</stp>
        <tr r="E1221" s="1"/>
      </tp>
      <tp t="s">
        <v>#N/A N/A</v>
        <stp/>
        <stp>BDP|14729290237863239325</stp>
        <tr r="H703" s="1"/>
      </tp>
      <tp t="s">
        <v>#N/A N/A</v>
        <stp/>
        <stp>BDP|17831403951074930790</stp>
        <tr r="E527" s="1"/>
      </tp>
      <tp t="s">
        <v>#N/A N/A</v>
        <stp/>
        <stp>BDP|14863172417783059215</stp>
        <tr r="F78" s="1"/>
      </tp>
      <tp t="s">
        <v>#N/A N/A</v>
        <stp/>
        <stp>BDP|11029185041784602562</stp>
        <tr r="F1206" s="1"/>
      </tp>
      <tp t="s">
        <v>#N/A N/A</v>
        <stp/>
        <stp>BDP|12007291484388260565</stp>
        <tr r="F270" s="1"/>
      </tp>
      <tp t="s">
        <v>#N/A N/A</v>
        <stp/>
        <stp>BDP|12368250279180376250</stp>
        <tr r="E1498" s="1"/>
      </tp>
      <tp t="s">
        <v>#N/A N/A</v>
        <stp/>
        <stp>BDP|18172887220525841281</stp>
        <tr r="G229" s="1"/>
      </tp>
      <tp t="s">
        <v>#N/A N/A</v>
        <stp/>
        <stp>BDP|12591482016495614749</stp>
        <tr r="F961" s="1"/>
      </tp>
      <tp t="s">
        <v>#N/A N/A</v>
        <stp/>
        <stp>BDP|10491791761510083452</stp>
        <tr r="F423" s="1"/>
      </tp>
      <tp t="s">
        <v>#N/A N/A</v>
        <stp/>
        <stp>BDP|18053895812182621644</stp>
        <tr r="G1311" s="1"/>
      </tp>
      <tp t="s">
        <v>#N/A N/A</v>
        <stp/>
        <stp>BDP|10243688892832734861</stp>
        <tr r="G353" s="1"/>
      </tp>
      <tp t="s">
        <v>#N/A N/A</v>
        <stp/>
        <stp>BDP|13835362804307657251</stp>
        <tr r="F1455" s="1"/>
      </tp>
      <tp t="s">
        <v>#N/A N/A</v>
        <stp/>
        <stp>BDP|16233961910598516380</stp>
        <tr r="E422" s="1"/>
      </tp>
      <tp t="s">
        <v>#N/A N/A</v>
        <stp/>
        <stp>BDP|10203860054320933805</stp>
        <tr r="H954" s="1"/>
      </tp>
      <tp t="s">
        <v>#N/A N/A</v>
        <stp/>
        <stp>BDP|15628251567186402296</stp>
        <tr r="D1353" s="1"/>
      </tp>
      <tp t="s">
        <v>#N/A N/A</v>
        <stp/>
        <stp>BDP|12951049974232253230</stp>
        <tr r="B1490" s="1"/>
      </tp>
      <tp t="s">
        <v>#N/A N/A</v>
        <stp/>
        <stp>BDP|13054471269647305359</stp>
        <tr r="D1552" s="1"/>
      </tp>
      <tp t="s">
        <v>#N/A N/A</v>
        <stp/>
        <stp>BDP|15938286895789990252</stp>
        <tr r="H1243" s="1"/>
      </tp>
      <tp t="s">
        <v>#N/A N/A</v>
        <stp/>
        <stp>BDP|11562822031709837669</stp>
        <tr r="F1008" s="1"/>
      </tp>
      <tp t="s">
        <v>#N/A N/A</v>
        <stp/>
        <stp>BDP|17283191120009692858</stp>
        <tr r="D1218" s="1"/>
      </tp>
      <tp t="s">
        <v>#N/A N/A</v>
        <stp/>
        <stp>BDP|15682685321102126661</stp>
        <tr r="G1103" s="1"/>
      </tp>
      <tp t="s">
        <v>#N/A N/A</v>
        <stp/>
        <stp>BDP|13571498514565121617</stp>
        <tr r="F1317" s="1"/>
      </tp>
      <tp t="s">
        <v>#N/A N/A</v>
        <stp/>
        <stp>BDP|12545323610864623191</stp>
        <tr r="B260" s="1"/>
      </tp>
      <tp t="s">
        <v>#N/A N/A</v>
        <stp/>
        <stp>BDP|15711520742122885374</stp>
        <tr r="B703" s="1"/>
      </tp>
      <tp t="s">
        <v>#N/A N/A</v>
        <stp/>
        <stp>BDP|10944722163662217622</stp>
        <tr r="F930" s="1"/>
      </tp>
      <tp t="s">
        <v>#N/A N/A</v>
        <stp/>
        <stp>BDP|12762227064305066696</stp>
        <tr r="B248" s="1"/>
      </tp>
      <tp t="s">
        <v>#N/A N/A</v>
        <stp/>
        <stp>BDP|15997185308889374822</stp>
        <tr r="F1065" s="1"/>
      </tp>
      <tp t="s">
        <v>#N/A N/A</v>
        <stp/>
        <stp>BDP|17637388071437189167</stp>
        <tr r="F33" s="1"/>
      </tp>
      <tp t="s">
        <v>#N/A N/A</v>
        <stp/>
        <stp>BDP|10130099465846724520</stp>
        <tr r="G1252" s="1"/>
      </tp>
      <tp t="s">
        <v>#N/A N/A</v>
        <stp/>
        <stp>BDP|14720106749803295742</stp>
        <tr r="C1032" s="1"/>
      </tp>
      <tp t="s">
        <v>#N/A N/A</v>
        <stp/>
        <stp>BDP|15911167907520009107</stp>
        <tr r="B157" s="1"/>
      </tp>
      <tp t="s">
        <v>#N/A N/A</v>
        <stp/>
        <stp>BDP|17106887140999154732</stp>
        <tr r="G1292" s="1"/>
      </tp>
      <tp t="s">
        <v>#N/A N/A</v>
        <stp/>
        <stp>BDP|13609750036750968278</stp>
        <tr r="E892" s="1"/>
      </tp>
      <tp t="s">
        <v>#N/A N/A</v>
        <stp/>
        <stp>BDP|17679507374992179286</stp>
        <tr r="B1118" s="1"/>
      </tp>
      <tp t="s">
        <v>#N/A N/A</v>
        <stp/>
        <stp>BDP|17130068949984221278</stp>
        <tr r="B552" s="1"/>
      </tp>
      <tp t="s">
        <v>#N/A N/A</v>
        <stp/>
        <stp>BDP|13075055502040455688</stp>
        <tr r="C693" s="1"/>
      </tp>
      <tp t="s">
        <v>#N/A N/A</v>
        <stp/>
        <stp>BDP|16377285613025281515</stp>
        <tr r="B542" s="1"/>
      </tp>
      <tp t="s">
        <v>#N/A N/A</v>
        <stp/>
        <stp>BDP|13578353428906274114</stp>
        <tr r="F1227" s="1"/>
      </tp>
      <tp t="s">
        <v>#N/A N/A</v>
        <stp/>
        <stp>BDP|12919125821340291430</stp>
        <tr r="D612" s="1"/>
      </tp>
      <tp t="s">
        <v>#N/A N/A</v>
        <stp/>
        <stp>BDP|11369559458140777424</stp>
        <tr r="B1335" s="1"/>
      </tp>
      <tp t="s">
        <v>#N/A N/A</v>
        <stp/>
        <stp>BDP|12891070472542185279</stp>
        <tr r="F1225" s="1"/>
      </tp>
      <tp t="s">
        <v>#N/A N/A</v>
        <stp/>
        <stp>BDP|10346045837991902729</stp>
        <tr r="C432" s="1"/>
      </tp>
      <tp t="s">
        <v>#N/A N/A</v>
        <stp/>
        <stp>BDP|15841118413184544449</stp>
        <tr r="D1078" s="1"/>
      </tp>
      <tp t="s">
        <v>#N/A N/A</v>
        <stp/>
        <stp>BDP|13390459835587935611</stp>
        <tr r="B674" s="1"/>
      </tp>
      <tp t="s">
        <v>#N/A N/A</v>
        <stp/>
        <stp>BDP|11449462512687975620</stp>
        <tr r="H417" s="1"/>
      </tp>
      <tp t="s">
        <v>#N/A N/A</v>
        <stp/>
        <stp>BDP|15769360549622062530</stp>
        <tr r="C332" s="1"/>
      </tp>
      <tp t="s">
        <v>#N/A N/A</v>
        <stp/>
        <stp>BDP|16967657477233017104</stp>
        <tr r="H1558" s="1"/>
      </tp>
      <tp t="s">
        <v>#N/A N/A</v>
        <stp/>
        <stp>BDP|11543331546756877530</stp>
        <tr r="D1561" s="1"/>
      </tp>
      <tp t="s">
        <v>#N/A N/A</v>
        <stp/>
        <stp>BDP|15467895389750673097</stp>
        <tr r="B1319" s="1"/>
      </tp>
      <tp t="s">
        <v>#N/A N/A</v>
        <stp/>
        <stp>BDP|10970027404894607133</stp>
        <tr r="F643" s="1"/>
      </tp>
      <tp t="s">
        <v>#N/A N/A</v>
        <stp/>
        <stp>BDP|16964544365760483066</stp>
        <tr r="C325" s="1"/>
      </tp>
      <tp t="s">
        <v>#N/A N/A</v>
        <stp/>
        <stp>BDP|11560044847954991458</stp>
        <tr r="D947" s="1"/>
      </tp>
      <tp t="s">
        <v>#N/A N/A</v>
        <stp/>
        <stp>BDP|11449093497918707574</stp>
        <tr r="B644" s="1"/>
      </tp>
      <tp t="s">
        <v>#N/A N/A</v>
        <stp/>
        <stp>BDP|14462197288690991867</stp>
        <tr r="E1132" s="1"/>
      </tp>
      <tp t="s">
        <v>#N/A N/A</v>
        <stp/>
        <stp>BDP|10842622535955417517</stp>
        <tr r="C264" s="1"/>
      </tp>
      <tp t="s">
        <v>#N/A N/A</v>
        <stp/>
        <stp>BDP|17682295635095049600</stp>
        <tr r="H720" s="1"/>
      </tp>
      <tp t="s">
        <v>#N/A N/A</v>
        <stp/>
        <stp>BDP|14533395226341246128</stp>
        <tr r="G13" s="1"/>
      </tp>
      <tp t="s">
        <v>#N/A N/A</v>
        <stp/>
        <stp>BDP|14568450091574893835</stp>
        <tr r="F594" s="1"/>
      </tp>
      <tp t="s">
        <v>#N/A N/A</v>
        <stp/>
        <stp>BDP|11989766347315096229</stp>
        <tr r="G1383" s="1"/>
      </tp>
      <tp t="s">
        <v>#N/A N/A</v>
        <stp/>
        <stp>BDP|12456081170409525931</stp>
        <tr r="C37" s="1"/>
      </tp>
      <tp t="s">
        <v>#N/A N/A</v>
        <stp/>
        <stp>BDP|13748232064127916536</stp>
        <tr r="G458" s="1"/>
      </tp>
      <tp t="s">
        <v>#N/A N/A</v>
        <stp/>
        <stp>BDP|16359862595736934433</stp>
        <tr r="H1421" s="1"/>
      </tp>
      <tp t="s">
        <v>#N/A N/A</v>
        <stp/>
        <stp>BDP|12432794918196951763</stp>
        <tr r="G1434" s="1"/>
      </tp>
      <tp t="s">
        <v>#N/A N/A</v>
        <stp/>
        <stp>BDP|12906982483916151098</stp>
        <tr r="H996" s="1"/>
      </tp>
      <tp t="s">
        <v>#N/A N/A</v>
        <stp/>
        <stp>BDP|15997182458036692254</stp>
        <tr r="C524" s="1"/>
      </tp>
      <tp t="s">
        <v>#N/A N/A</v>
        <stp/>
        <stp>BDP|14112195684258479024</stp>
        <tr r="G1289" s="1"/>
      </tp>
      <tp t="s">
        <v>#N/A N/A</v>
        <stp/>
        <stp>BDP|16937150319092623195</stp>
        <tr r="F1345" s="1"/>
      </tp>
      <tp t="s">
        <v>#N/A N/A</v>
        <stp/>
        <stp>BDP|10421383009335902366</stp>
        <tr r="D1273" s="1"/>
      </tp>
      <tp t="s">
        <v>#N/A N/A</v>
        <stp/>
        <stp>BDP|15424085911252678316</stp>
        <tr r="G1413" s="1"/>
      </tp>
      <tp t="s">
        <v>#N/A N/A</v>
        <stp/>
        <stp>BDP|14254138446700961436</stp>
        <tr r="E1496" s="1"/>
      </tp>
      <tp t="s">
        <v>#N/A N/A</v>
        <stp/>
        <stp>BDP|16090873714579851363</stp>
        <tr r="D970" s="1"/>
      </tp>
      <tp t="s">
        <v>#N/A N/A</v>
        <stp/>
        <stp>BDP|13649758843272854754</stp>
        <tr r="B731" s="1"/>
      </tp>
      <tp t="s">
        <v>#N/A N/A</v>
        <stp/>
        <stp>BDP|15877549655399140957</stp>
        <tr r="B67" s="1"/>
      </tp>
      <tp t="s">
        <v>#N/A N/A</v>
        <stp/>
        <stp>BDP|12438099035164564003</stp>
        <tr r="F1412" s="1"/>
      </tp>
      <tp t="s">
        <v>#N/A N/A</v>
        <stp/>
        <stp>BDP|16956998662209782589</stp>
        <tr r="B796" s="1"/>
      </tp>
      <tp t="s">
        <v>#N/A N/A</v>
        <stp/>
        <stp>BDP|14781443733152565480</stp>
        <tr r="H842" s="1"/>
      </tp>
      <tp t="s">
        <v>#N/A N/A</v>
        <stp/>
        <stp>BDP|14736416889868562578</stp>
        <tr r="E425" s="1"/>
      </tp>
      <tp t="s">
        <v>#N/A N/A</v>
        <stp/>
        <stp>BDP|12857293642774956577</stp>
        <tr r="H934" s="1"/>
      </tp>
      <tp t="s">
        <v>#N/A N/A</v>
        <stp/>
        <stp>BDP|14936697010134918246</stp>
        <tr r="D1185" s="1"/>
      </tp>
      <tp t="s">
        <v>#N/A N/A</v>
        <stp/>
        <stp>BDP|16938122203327727521</stp>
        <tr r="B898" s="1"/>
      </tp>
      <tp t="s">
        <v>#N/A N/A</v>
        <stp/>
        <stp>BDP|14300981229503625997</stp>
        <tr r="D1041" s="1"/>
      </tp>
      <tp t="s">
        <v>#N/A N/A</v>
        <stp/>
        <stp>BDP|17227395121203305044</stp>
        <tr r="E1567" s="1"/>
      </tp>
      <tp t="s">
        <v>#N/A N/A</v>
        <stp/>
        <stp>BDP|15671012116709412883</stp>
        <tr r="F862" s="1"/>
      </tp>
      <tp t="s">
        <v>#N/A N/A</v>
        <stp/>
        <stp>BDP|17744572038717264370</stp>
        <tr r="C241" s="1"/>
      </tp>
      <tp t="s">
        <v>#N/A N/A</v>
        <stp/>
        <stp>BDP|10071221127794120196</stp>
        <tr r="E531" s="1"/>
      </tp>
      <tp t="s">
        <v>#N/A N/A</v>
        <stp/>
        <stp>BDP|11309072143468266885</stp>
        <tr r="D1201" s="1"/>
      </tp>
      <tp t="s">
        <v>#N/A N/A</v>
        <stp/>
        <stp>BDP|16152491564754308527</stp>
        <tr r="F1503" s="1"/>
      </tp>
      <tp t="s">
        <v>#N/A N/A</v>
        <stp/>
        <stp>BDP|16784782430871691651</stp>
        <tr r="G709" s="1"/>
      </tp>
      <tp t="s">
        <v>#N/A N/A</v>
        <stp/>
        <stp>BDP|11975361927402690722</stp>
        <tr r="D122" s="1"/>
      </tp>
      <tp t="s">
        <v>#N/A N/A</v>
        <stp/>
        <stp>BDP|17369479444683439182</stp>
        <tr r="F542" s="1"/>
      </tp>
      <tp t="s">
        <v>#N/A N/A</v>
        <stp/>
        <stp>BDP|18283624083105621697</stp>
        <tr r="B905" s="1"/>
      </tp>
      <tp t="s">
        <v>#N/A N/A</v>
        <stp/>
        <stp>BDP|15132761510425209399</stp>
        <tr r="H1276" s="1"/>
      </tp>
      <tp t="s">
        <v>#N/A N/A</v>
        <stp/>
        <stp>BDP|11646323546680652388</stp>
        <tr r="F661" s="1"/>
      </tp>
      <tp t="s">
        <v>#N/A N/A</v>
        <stp/>
        <stp>BDP|12516438142387108096</stp>
        <tr r="G1257" s="1"/>
      </tp>
      <tp t="s">
        <v>#N/A N/A</v>
        <stp/>
        <stp>BDP|18178685872118448434</stp>
        <tr r="D250" s="1"/>
      </tp>
      <tp t="s">
        <v>#N/A N/A</v>
        <stp/>
        <stp>BDP|18050737751658874760</stp>
        <tr r="G562" s="1"/>
      </tp>
      <tp t="s">
        <v>#N/A N/A</v>
        <stp/>
        <stp>BDP|18206780078108937571</stp>
        <tr r="B286" s="1"/>
      </tp>
      <tp t="s">
        <v>#N/A N/A</v>
        <stp/>
        <stp>BDP|13891254845239282965</stp>
        <tr r="C314" s="1"/>
      </tp>
      <tp t="s">
        <v>#N/A N/A</v>
        <stp/>
        <stp>BDP|11651481665114442233</stp>
        <tr r="D1333" s="1"/>
      </tp>
      <tp t="s">
        <v>#N/A N/A</v>
        <stp/>
        <stp>BDP|16735491093137706961</stp>
        <tr r="C764" s="1"/>
      </tp>
      <tp t="s">
        <v>#N/A N/A</v>
        <stp/>
        <stp>BDP|10265593866327600176</stp>
        <tr r="E397" s="1"/>
      </tp>
      <tp t="s">
        <v>#N/A N/A</v>
        <stp/>
        <stp>BDP|13638220456192761394</stp>
        <tr r="D1303" s="1"/>
      </tp>
      <tp t="s">
        <v>#N/A N/A</v>
        <stp/>
        <stp>BDP|13233465717627703485</stp>
        <tr r="D221" s="1"/>
      </tp>
      <tp t="s">
        <v>#N/A N/A</v>
        <stp/>
        <stp>BDP|16149581826952513668</stp>
        <tr r="F468" s="1"/>
      </tp>
      <tp t="s">
        <v>#N/A N/A</v>
        <stp/>
        <stp>BDP|16967546516830737730</stp>
        <tr r="C1576" s="1"/>
      </tp>
      <tp t="s">
        <v>#N/A N/A</v>
        <stp/>
        <stp>BDP|13568736857907687389</stp>
        <tr r="C1280" s="1"/>
      </tp>
      <tp t="s">
        <v>#N/A N/A</v>
        <stp/>
        <stp>BDP|15640601739954303134</stp>
        <tr r="H202" s="1"/>
      </tp>
      <tp t="s">
        <v>#N/A N/A</v>
        <stp/>
        <stp>BDP|14622677961888642996</stp>
        <tr r="F1491" s="1"/>
      </tp>
      <tp t="s">
        <v>#N/A N/A</v>
        <stp/>
        <stp>BDP|13251770874612651488</stp>
        <tr r="C127" s="1"/>
      </tp>
      <tp t="s">
        <v>#N/A N/A</v>
        <stp/>
        <stp>BDP|11581186071887293511</stp>
        <tr r="D1459" s="1"/>
      </tp>
      <tp t="s">
        <v>#N/A N/A</v>
        <stp/>
        <stp>BDP|14389387091783472812</stp>
        <tr r="C50" s="1"/>
      </tp>
      <tp t="s">
        <v>#N/A N/A</v>
        <stp/>
        <stp>BDP|12598116121915233189</stp>
        <tr r="D453" s="1"/>
      </tp>
      <tp t="s">
        <v>#N/A N/A</v>
        <stp/>
        <stp>BDP|14598489743776640770</stp>
        <tr r="D934" s="1"/>
      </tp>
      <tp t="s">
        <v>#N/A N/A</v>
        <stp/>
        <stp>BDP|15692539561377985429</stp>
        <tr r="E371" s="1"/>
      </tp>
      <tp t="s">
        <v>#N/A N/A</v>
        <stp/>
        <stp>BDP|11236324410720665697</stp>
        <tr r="B1424" s="1"/>
      </tp>
      <tp t="s">
        <v>#N/A N/A</v>
        <stp/>
        <stp>BDP|12613563125868856828</stp>
        <tr r="G175" s="1"/>
      </tp>
      <tp t="s">
        <v>#N/A N/A</v>
        <stp/>
        <stp>BDP|11530920838207927995</stp>
        <tr r="E392" s="1"/>
      </tp>
      <tp t="s">
        <v>#N/A N/A</v>
        <stp/>
        <stp>BDP|14311795379280533190</stp>
        <tr r="D334" s="1"/>
      </tp>
      <tp t="s">
        <v>#N/A N/A</v>
        <stp/>
        <stp>BDP|18262222830885721994</stp>
        <tr r="G592" s="1"/>
      </tp>
      <tp t="s">
        <v>#N/A N/A</v>
        <stp/>
        <stp>BDP|14896787062612400286</stp>
        <tr r="F984" s="1"/>
      </tp>
      <tp t="s">
        <v>#N/A N/A</v>
        <stp/>
        <stp>BDP|10417508978102143530</stp>
        <tr r="F1522" s="1"/>
      </tp>
      <tp t="s">
        <v>#N/A N/A</v>
        <stp/>
        <stp>BDP|17322183994822447851</stp>
        <tr r="C1048" s="1"/>
      </tp>
      <tp t="s">
        <v>#N/A N/A</v>
        <stp/>
        <stp>BDP|15091033317129828825</stp>
        <tr r="G1327" s="1"/>
      </tp>
      <tp t="s">
        <v>#N/A N/A</v>
        <stp/>
        <stp>BDP|11562460820797875555</stp>
        <tr r="F1282" s="1"/>
      </tp>
      <tp t="s">
        <v>#N/A N/A</v>
        <stp/>
        <stp>BDP|12435037028472647776</stp>
        <tr r="H946" s="1"/>
      </tp>
      <tp t="s">
        <v>#N/A N/A</v>
        <stp/>
        <stp>BDP|13313274210246811324</stp>
        <tr r="D833" s="1"/>
      </tp>
      <tp t="s">
        <v>#N/A N/A</v>
        <stp/>
        <stp>BDP|16011062049634175300</stp>
        <tr r="E558" s="1"/>
      </tp>
      <tp t="s">
        <v>#N/A N/A</v>
        <stp/>
        <stp>BDP|12308625990980986865</stp>
        <tr r="G1493" s="1"/>
      </tp>
      <tp t="s">
        <v>#N/A N/A</v>
        <stp/>
        <stp>BDP|13661793913459209900</stp>
        <tr r="F1533" s="1"/>
      </tp>
      <tp t="s">
        <v>#N/A N/A</v>
        <stp/>
        <stp>BDP|15698538164313662093</stp>
        <tr r="G699" s="1"/>
      </tp>
      <tp t="s">
        <v>#N/A N/A</v>
        <stp/>
        <stp>BDP|10271876013638083488</stp>
        <tr r="C929" s="1"/>
      </tp>
      <tp t="s">
        <v>#N/A N/A</v>
        <stp/>
        <stp>BDP|11081567445166263303</stp>
        <tr r="E354" s="1"/>
      </tp>
      <tp t="s">
        <v>#N/A N/A</v>
        <stp/>
        <stp>BDP|17182094605917898545</stp>
        <tr r="H1481" s="1"/>
      </tp>
      <tp t="s">
        <v>#N/A N/A</v>
        <stp/>
        <stp>BDP|16595446653596633450</stp>
        <tr r="F1113" s="1"/>
      </tp>
      <tp t="s">
        <v>#N/A N/A</v>
        <stp/>
        <stp>BDP|10214293224980845567</stp>
        <tr r="E791" s="1"/>
      </tp>
      <tp t="s">
        <v>#N/A N/A</v>
        <stp/>
        <stp>BDP|14388504672614258727</stp>
        <tr r="E474" s="1"/>
      </tp>
      <tp t="s">
        <v>#N/A N/A</v>
        <stp/>
        <stp>BDP|17355153197898949295</stp>
        <tr r="H623" s="1"/>
      </tp>
      <tp t="s">
        <v>#N/A N/A</v>
        <stp/>
        <stp>BDP|11078045001730794432</stp>
        <tr r="E734" s="1"/>
      </tp>
      <tp t="s">
        <v>#N/A N/A</v>
        <stp/>
        <stp>BDP|11230020227847318154</stp>
        <tr r="E1410" s="1"/>
      </tp>
      <tp t="s">
        <v>#N/A N/A</v>
        <stp/>
        <stp>BDP|11665926084900809594</stp>
        <tr r="E1091" s="1"/>
      </tp>
      <tp t="s">
        <v>#N/A N/A</v>
        <stp/>
        <stp>BDP|14160180116270694180</stp>
        <tr r="F692" s="1"/>
      </tp>
      <tp t="s">
        <v>#N/A N/A</v>
        <stp/>
        <stp>BDP|10683237646147611443</stp>
        <tr r="E409" s="1"/>
      </tp>
      <tp t="s">
        <v>#N/A N/A</v>
        <stp/>
        <stp>BDP|10066246533764547030</stp>
        <tr r="D724" s="1"/>
      </tp>
      <tp t="s">
        <v>#N/A N/A</v>
        <stp/>
        <stp>BDP|15025539175073107169</stp>
        <tr r="B1390" s="1"/>
      </tp>
      <tp t="s">
        <v>#N/A N/A</v>
        <stp/>
        <stp>BDP|13949893595346715135</stp>
        <tr r="C428" s="1"/>
      </tp>
      <tp t="s">
        <v>#N/A N/A</v>
        <stp/>
        <stp>BDP|11180002607237199361</stp>
        <tr r="C739" s="1"/>
      </tp>
      <tp t="s">
        <v>#N/A N/A</v>
        <stp/>
        <stp>BDP|12981189916044170376</stp>
        <tr r="B1480" s="1"/>
      </tp>
      <tp t="s">
        <v>#N/A N/A</v>
        <stp/>
        <stp>BDP|12387099798876780841</stp>
        <tr r="H1163" s="1"/>
      </tp>
      <tp t="s">
        <v>#N/A N/A</v>
        <stp/>
        <stp>BDP|11757257431956486366</stp>
        <tr r="E1076" s="1"/>
      </tp>
      <tp t="s">
        <v>#N/A N/A</v>
        <stp/>
        <stp>BDP|16802494138602930614</stp>
        <tr r="G225" s="1"/>
      </tp>
      <tp t="s">
        <v>#N/A N/A</v>
        <stp/>
        <stp>BDP|17597775216056302269</stp>
        <tr r="C1172" s="1"/>
      </tp>
      <tp t="s">
        <v>#N/A N/A</v>
        <stp/>
        <stp>BDP|15776112737321047306</stp>
        <tr r="F245" s="1"/>
      </tp>
      <tp t="s">
        <v>#N/A N/A</v>
        <stp/>
        <stp>BDP|13279776829643567085</stp>
        <tr r="H204" s="1"/>
      </tp>
      <tp t="s">
        <v>#N/A N/A</v>
        <stp/>
        <stp>BDP|13696742042404724169</stp>
        <tr r="D340" s="1"/>
      </tp>
      <tp t="s">
        <v>#N/A N/A</v>
        <stp/>
        <stp>BDP|16322322215746106743</stp>
        <tr r="E596" s="1"/>
      </tp>
      <tp t="s">
        <v>#N/A N/A</v>
        <stp/>
        <stp>BDP|18250068853168534024</stp>
        <tr r="F598" s="1"/>
      </tp>
      <tp t="s">
        <v>#N/A N/A</v>
        <stp/>
        <stp>BDP|16387015733110255033</stp>
        <tr r="C943" s="1"/>
      </tp>
      <tp t="s">
        <v>#N/A N/A</v>
        <stp/>
        <stp>BDP|13289931407857586830</stp>
        <tr r="F175" s="1"/>
      </tp>
      <tp t="s">
        <v>#N/A N/A</v>
        <stp/>
        <stp>BDP|11166250165128080816</stp>
        <tr r="F1073" s="1"/>
      </tp>
      <tp t="s">
        <v>#N/A N/A</v>
        <stp/>
        <stp>BDP|12280392138976431178</stp>
        <tr r="C128" s="1"/>
      </tp>
      <tp t="s">
        <v>#N/A N/A</v>
        <stp/>
        <stp>BDP|16549668030793150526</stp>
        <tr r="H31" s="1"/>
      </tp>
      <tp t="s">
        <v>#N/A N/A</v>
        <stp/>
        <stp>BDP|17757036540904574213</stp>
        <tr r="D95" s="1"/>
      </tp>
      <tp t="s">
        <v>#N/A N/A</v>
        <stp/>
        <stp>BDP|15732697401253883570</stp>
        <tr r="C1344" s="1"/>
      </tp>
      <tp t="s">
        <v>#N/A N/A</v>
        <stp/>
        <stp>BDP|13393279303895603115</stp>
        <tr r="D455" s="1"/>
      </tp>
      <tp t="s">
        <v>#N/A N/A</v>
        <stp/>
        <stp>BDP|12969424284138899377</stp>
        <tr r="E908" s="1"/>
      </tp>
      <tp t="s">
        <v>#N/A N/A</v>
        <stp/>
        <stp>BDP|10314822190506351220</stp>
        <tr r="D73" s="1"/>
      </tp>
      <tp t="s">
        <v>#N/A N/A</v>
        <stp/>
        <stp>BDP|17478319703983060262</stp>
        <tr r="E1531" s="1"/>
      </tp>
      <tp t="s">
        <v>#N/A N/A</v>
        <stp/>
        <stp>BDP|14175953296065452462</stp>
        <tr r="F704" s="1"/>
      </tp>
      <tp t="s">
        <v>#N/A N/A</v>
        <stp/>
        <stp>BDP|10118109150979035813</stp>
        <tr r="E1409" s="1"/>
      </tp>
      <tp t="s">
        <v>#N/A N/A</v>
        <stp/>
        <stp>BDP|10177234341395610651</stp>
        <tr r="B929" s="1"/>
      </tp>
      <tp t="s">
        <v>#N/A N/A</v>
        <stp/>
        <stp>BDP|18326778121878420010</stp>
        <tr r="E755" s="1"/>
      </tp>
      <tp t="s">
        <v>#N/A N/A</v>
        <stp/>
        <stp>BDP|14305027025137316470</stp>
        <tr r="F1134" s="1"/>
      </tp>
      <tp t="s">
        <v>#N/A N/A</v>
        <stp/>
        <stp>BDP|15687657452362797161</stp>
        <tr r="E1504" s="1"/>
      </tp>
      <tp t="s">
        <v>#N/A N/A</v>
        <stp/>
        <stp>BDP|10184339248625080794</stp>
        <tr r="D1227" s="1"/>
      </tp>
      <tp t="s">
        <v>#N/A N/A</v>
        <stp/>
        <stp>BDP|12464820934789880591</stp>
        <tr r="G608" s="1"/>
      </tp>
      <tp t="s">
        <v>#N/A N/A</v>
        <stp/>
        <stp>BDP|14196485338712561475</stp>
        <tr r="E811" s="1"/>
      </tp>
      <tp t="s">
        <v>#N/A N/A</v>
        <stp/>
        <stp>BDP|15083355073881359568</stp>
        <tr r="C530" s="1"/>
      </tp>
      <tp t="s">
        <v>#N/A N/A</v>
        <stp/>
        <stp>BDP|16028447657135220729</stp>
        <tr r="C531" s="1"/>
      </tp>
      <tp t="s">
        <v>#N/A N/A</v>
        <stp/>
        <stp>BDP|15404105973961101753</stp>
        <tr r="C754" s="1"/>
      </tp>
      <tp t="s">
        <v>#N/A N/A</v>
        <stp/>
        <stp>BDP|17607235970207481021</stp>
        <tr r="F910" s="1"/>
      </tp>
      <tp t="s">
        <v>#N/A N/A</v>
        <stp/>
        <stp>BDP|17415620810143588605</stp>
        <tr r="H1173" s="1"/>
      </tp>
      <tp t="s">
        <v>#N/A N/A</v>
        <stp/>
        <stp>BDP|13386645139681842253</stp>
        <tr r="H1023" s="1"/>
      </tp>
      <tp t="s">
        <v>#N/A N/A</v>
        <stp/>
        <stp>BDP|12619108705930898685</stp>
        <tr r="E207" s="1"/>
      </tp>
      <tp t="s">
        <v>#N/A N/A</v>
        <stp/>
        <stp>BDP|16535754610423261619</stp>
        <tr r="F1124" s="1"/>
      </tp>
      <tp t="s">
        <v>#N/A N/A</v>
        <stp/>
        <stp>BDP|12832156226632186698</stp>
        <tr r="C175" s="1"/>
      </tp>
      <tp t="s">
        <v>#N/A N/A</v>
        <stp/>
        <stp>BDP|17124333634857193543</stp>
        <tr r="B1423" s="1"/>
      </tp>
      <tp t="s">
        <v>#N/A N/A</v>
        <stp/>
        <stp>BDP|12122318122227382122</stp>
        <tr r="E484" s="1"/>
      </tp>
      <tp t="s">
        <v>#N/A N/A</v>
        <stp/>
        <stp>BDP|16630674802173056602</stp>
        <tr r="B383" s="1"/>
      </tp>
      <tp t="s">
        <v>#N/A N/A</v>
        <stp/>
        <stp>BDP|10724281562128726997</stp>
        <tr r="E1470" s="1"/>
      </tp>
      <tp t="s">
        <v>#N/A N/A</v>
        <stp/>
        <stp>BDP|12045426443306534175</stp>
        <tr r="B191" s="1"/>
      </tp>
      <tp t="s">
        <v>#N/A N/A</v>
        <stp/>
        <stp>BDP|12879990632119923492</stp>
        <tr r="G456" s="1"/>
      </tp>
      <tp t="s">
        <v>#N/A N/A</v>
        <stp/>
        <stp>BDP|14692159375895465218</stp>
        <tr r="C781" s="1"/>
      </tp>
      <tp t="s">
        <v>#N/A N/A</v>
        <stp/>
        <stp>BDP|17395060060924316057</stp>
        <tr r="G733" s="1"/>
      </tp>
      <tp t="s">
        <v>#N/A N/A</v>
        <stp/>
        <stp>BDP|17824888688152247099</stp>
        <tr r="H141" s="1"/>
      </tp>
      <tp t="s">
        <v>#N/A N/A</v>
        <stp/>
        <stp>BDP|14770326826163643361</stp>
        <tr r="B977" s="1"/>
      </tp>
      <tp t="s">
        <v>#N/A N/A</v>
        <stp/>
        <stp>BDP|14005947430442435935</stp>
        <tr r="H90" s="1"/>
      </tp>
      <tp t="s">
        <v>#N/A N/A</v>
        <stp/>
        <stp>BDP|10923846391552718684</stp>
        <tr r="H1547" s="1"/>
      </tp>
      <tp t="s">
        <v>#N/A N/A</v>
        <stp/>
        <stp>BDP|16331173205110626258</stp>
        <tr r="F798" s="1"/>
      </tp>
      <tp t="s">
        <v>#N/A N/A</v>
        <stp/>
        <stp>BDP|14054986988449359919</stp>
        <tr r="B800" s="1"/>
      </tp>
      <tp t="s">
        <v>#N/A N/A</v>
        <stp/>
        <stp>BDP|18387057777062316805</stp>
        <tr r="B450" s="1"/>
      </tp>
      <tp t="s">
        <v>#N/A N/A</v>
        <stp/>
        <stp>BDP|13714278813213756664</stp>
        <tr r="B928" s="1"/>
      </tp>
      <tp t="s">
        <v>#N/A N/A</v>
        <stp/>
        <stp>BDP|15828420912800235583</stp>
        <tr r="D176" s="1"/>
      </tp>
      <tp t="s">
        <v>#N/A N/A</v>
        <stp/>
        <stp>BDP|10435190636572952509</stp>
        <tr r="B598" s="1"/>
      </tp>
      <tp t="s">
        <v>#N/A N/A</v>
        <stp/>
        <stp>BDP|16938396663102097414</stp>
        <tr r="G697" s="1"/>
      </tp>
      <tp t="s">
        <v>#N/A N/A</v>
        <stp/>
        <stp>BDP|13032040377910748167</stp>
        <tr r="H1488" s="1"/>
      </tp>
      <tp t="s">
        <v>#N/A N/A</v>
        <stp/>
        <stp>BDP|17756258993430087938</stp>
        <tr r="F879" s="1"/>
      </tp>
      <tp t="s">
        <v>#N/A N/A</v>
        <stp/>
        <stp>BDP|15174345316086795462</stp>
        <tr r="F1049" s="1"/>
      </tp>
      <tp t="s">
        <v>#N/A N/A</v>
        <stp/>
        <stp>BDP|16753239717669421951</stp>
        <tr r="E1073" s="1"/>
      </tp>
      <tp t="s">
        <v>#N/A N/A</v>
        <stp/>
        <stp>BDP|14364739792709417641</stp>
        <tr r="B419" s="1"/>
      </tp>
      <tp t="s">
        <v>#N/A N/A</v>
        <stp/>
        <stp>BDP|13515647316991799029</stp>
        <tr r="F135" s="1"/>
      </tp>
      <tp t="s">
        <v>#N/A N/A</v>
        <stp/>
        <stp>BDP|18362390683980285699</stp>
        <tr r="C468" s="1"/>
      </tp>
      <tp t="s">
        <v>#N/A N/A</v>
        <stp/>
        <stp>BDP|17711217363292621418</stp>
        <tr r="B244" s="1"/>
      </tp>
      <tp t="s">
        <v>#N/A N/A</v>
        <stp/>
        <stp>BDP|16180972299465913641</stp>
        <tr r="H702" s="1"/>
      </tp>
      <tp t="s">
        <v>#N/A N/A</v>
        <stp/>
        <stp>BDP|14564300422725163549</stp>
        <tr r="G1154" s="1"/>
      </tp>
      <tp t="s">
        <v>#N/A N/A</v>
        <stp/>
        <stp>BDP|12198750683370409814</stp>
        <tr r="B1499" s="1"/>
      </tp>
      <tp t="s">
        <v>#N/A N/A</v>
        <stp/>
        <stp>BDP|17605778452970785067</stp>
        <tr r="D307" s="1"/>
      </tp>
      <tp t="s">
        <v>#N/A N/A</v>
        <stp/>
        <stp>BDP|15979693864286290642</stp>
        <tr r="H1273" s="1"/>
      </tp>
      <tp t="s">
        <v>#N/A N/A</v>
        <stp/>
        <stp>BDP|15728702800713530409</stp>
        <tr r="B257" s="1"/>
      </tp>
      <tp t="s">
        <v>#N/A N/A</v>
        <stp/>
        <stp>BDP|17958423367992816262</stp>
        <tr r="H405" s="1"/>
      </tp>
      <tp t="s">
        <v>#N/A N/A</v>
        <stp/>
        <stp>BDP|14881366979282197746</stp>
        <tr r="B296" s="1"/>
      </tp>
      <tp t="s">
        <v>#N/A N/A</v>
        <stp/>
        <stp>BDP|12508514522391409105</stp>
        <tr r="F579" s="1"/>
      </tp>
      <tp t="s">
        <v>#N/A N/A</v>
        <stp/>
        <stp>BDP|11212489966817815160</stp>
        <tr r="G511" s="1"/>
      </tp>
      <tp t="s">
        <v>#N/A N/A</v>
        <stp/>
        <stp>BDP|18228141066189763355</stp>
        <tr r="C846" s="1"/>
      </tp>
      <tp t="s">
        <v>#N/A N/A</v>
        <stp/>
        <stp>BDP|10966651549922399547</stp>
        <tr r="E991" s="1"/>
      </tp>
      <tp t="s">
        <v>#N/A N/A</v>
        <stp/>
        <stp>BDP|14398054823596611519</stp>
        <tr r="F225" s="1"/>
      </tp>
      <tp t="s">
        <v>#N/A N/A</v>
        <stp/>
        <stp>BDP|11658313504476722166</stp>
        <tr r="D816" s="1"/>
      </tp>
      <tp t="s">
        <v>#N/A N/A</v>
        <stp/>
        <stp>BDP|15940307339516761656</stp>
        <tr r="F1310" s="1"/>
      </tp>
      <tp t="s">
        <v>#N/A N/A</v>
        <stp/>
        <stp>BDP|10101777087459713347</stp>
        <tr r="D719" s="1"/>
      </tp>
      <tp t="s">
        <v>#N/A N/A</v>
        <stp/>
        <stp>BDP|14401250462566361326</stp>
        <tr r="G526" s="1"/>
      </tp>
      <tp t="s">
        <v>#N/A N/A</v>
        <stp/>
        <stp>BDP|12557932190590636725</stp>
        <tr r="E728" s="1"/>
      </tp>
      <tp t="s">
        <v>#N/A N/A</v>
        <stp/>
        <stp>BDP|11614027289365663997</stp>
        <tr r="H1440" s="1"/>
      </tp>
      <tp t="s">
        <v>#N/A N/A</v>
        <stp/>
        <stp>BDP|18095312641039583308</stp>
        <tr r="D984" s="1"/>
      </tp>
      <tp t="s">
        <v>#N/A N/A</v>
        <stp/>
        <stp>BDP|12354672673897419165</stp>
        <tr r="D567" s="1"/>
      </tp>
      <tp t="s">
        <v>#N/A N/A</v>
        <stp/>
        <stp>BDP|14598030323545336635</stp>
        <tr r="E1239" s="1"/>
      </tp>
      <tp t="s">
        <v>#N/A N/A</v>
        <stp/>
        <stp>BDP|17844039577771816411</stp>
        <tr r="E1507" s="1"/>
      </tp>
      <tp t="s">
        <v>#N/A N/A</v>
        <stp/>
        <stp>BDP|15758299858370709746</stp>
        <tr r="D1581" s="1"/>
      </tp>
      <tp t="s">
        <v>#N/A N/A</v>
        <stp/>
        <stp>BDP|13114471855634597336</stp>
        <tr r="E800" s="1"/>
      </tp>
      <tp t="s">
        <v>#N/A N/A</v>
        <stp/>
        <stp>BDP|10795502156030068545</stp>
        <tr r="G396" s="1"/>
      </tp>
      <tp t="s">
        <v>#N/A N/A</v>
        <stp/>
        <stp>BDP|15764057776151817699</stp>
        <tr r="E1538" s="1"/>
      </tp>
      <tp t="s">
        <v>#N/A N/A</v>
        <stp/>
        <stp>BDP|18063133794540403568</stp>
        <tr r="E1006" s="1"/>
      </tp>
      <tp t="s">
        <v>#N/A N/A</v>
        <stp/>
        <stp>BDP|10702447840921194478</stp>
        <tr r="B49" s="1"/>
      </tp>
      <tp t="s">
        <v>#N/A N/A</v>
        <stp/>
        <stp>BDP|14322930787550187030</stp>
        <tr r="E1404" s="1"/>
      </tp>
      <tp t="s">
        <v>#N/A N/A</v>
        <stp/>
        <stp>BDP|15062179554000459424</stp>
        <tr r="B432" s="1"/>
      </tp>
      <tp t="s">
        <v>#N/A N/A</v>
        <stp/>
        <stp>BDP|11998606706277250586</stp>
        <tr r="E291" s="1"/>
      </tp>
      <tp t="s">
        <v>#N/A N/A</v>
        <stp/>
        <stp>BDP|11051668553232462547</stp>
        <tr r="E218" s="1"/>
      </tp>
      <tp t="s">
        <v>#N/A N/A</v>
        <stp/>
        <stp>BDP|13220686065357328199</stp>
        <tr r="F663" s="1"/>
      </tp>
      <tp t="s">
        <v>#N/A N/A</v>
        <stp/>
        <stp>BDP|15085904885140485147</stp>
        <tr r="C1038" s="1"/>
      </tp>
      <tp t="s">
        <v>#N/A N/A</v>
        <stp/>
        <stp>BDP|13793305098744992830</stp>
        <tr r="B648" s="1"/>
      </tp>
      <tp t="s">
        <v>#N/A N/A</v>
        <stp/>
        <stp>BDP|13333672781219254124</stp>
        <tr r="C1552" s="1"/>
      </tp>
      <tp t="s">
        <v>#N/A N/A</v>
        <stp/>
        <stp>BDP|16683198703416069493</stp>
        <tr r="E1359" s="1"/>
      </tp>
      <tp t="s">
        <v>#N/A N/A</v>
        <stp/>
        <stp>BDP|14909368353085083291</stp>
        <tr r="E931" s="1"/>
      </tp>
      <tp t="s">
        <v>#N/A N/A</v>
        <stp/>
        <stp>BDP|11067150056868794817</stp>
        <tr r="D1160" s="1"/>
      </tp>
      <tp t="s">
        <v>#N/A N/A</v>
        <stp/>
        <stp>BDP|16635362573352705512</stp>
        <tr r="E226" s="1"/>
      </tp>
      <tp t="s">
        <v>#N/A N/A</v>
        <stp/>
        <stp>BDP|11177222666317722772</stp>
        <tr r="E726" s="1"/>
      </tp>
      <tp t="s">
        <v>#N/A N/A</v>
        <stp/>
        <stp>BDP|15213061111404120510</stp>
        <tr r="H1095" s="1"/>
      </tp>
      <tp t="s">
        <v>#N/A N/A</v>
        <stp/>
        <stp>BDP|16648764072210634314</stp>
        <tr r="G1125" s="1"/>
      </tp>
      <tp t="s">
        <v>#N/A N/A</v>
        <stp/>
        <stp>BDP|15865407654392928305</stp>
        <tr r="F909" s="1"/>
      </tp>
      <tp t="s">
        <v>#N/A N/A</v>
        <stp/>
        <stp>BDP|16296796972620543386</stp>
        <tr r="C425" s="1"/>
      </tp>
      <tp t="s">
        <v>#N/A N/A</v>
        <stp/>
        <stp>BDP|11920967180080362588</stp>
        <tr r="H863" s="1"/>
      </tp>
      <tp t="s">
        <v>#N/A N/A</v>
        <stp/>
        <stp>BDP|12682027606091050663</stp>
        <tr r="E1509" s="1"/>
      </tp>
      <tp t="s">
        <v>#N/A N/A</v>
        <stp/>
        <stp>BDP|13252575217444240649</stp>
        <tr r="F252" s="1"/>
      </tp>
      <tp t="s">
        <v>#N/A N/A</v>
        <stp/>
        <stp>BDP|10418790462494240099</stp>
        <tr r="G1536" s="1"/>
      </tp>
      <tp t="s">
        <v>#N/A N/A</v>
        <stp/>
        <stp>BDP|17380116900032359154</stp>
        <tr r="E1029" s="1"/>
      </tp>
      <tp t="s">
        <v>#N/A N/A</v>
        <stp/>
        <stp>BDP|14368188454116390388</stp>
        <tr r="F856" s="1"/>
      </tp>
      <tp t="s">
        <v>#N/A N/A</v>
        <stp/>
        <stp>BDP|13419375417310694463</stp>
        <tr r="H67" s="1"/>
      </tp>
      <tp t="s">
        <v>#N/A N/A</v>
        <stp/>
        <stp>BDP|16619406735562587629</stp>
        <tr r="G597" s="1"/>
      </tp>
      <tp t="s">
        <v>#N/A N/A</v>
        <stp/>
        <stp>BDP|15760658232843610624</stp>
        <tr r="B488" s="1"/>
      </tp>
      <tp t="s">
        <v>#N/A N/A</v>
        <stp/>
        <stp>BDP|15262803011629101060</stp>
        <tr r="H1540" s="1"/>
      </tp>
      <tp t="s">
        <v>#N/A N/A</v>
        <stp/>
        <stp>BDP|10710704042427872194</stp>
        <tr r="E1030" s="1"/>
      </tp>
      <tp t="s">
        <v>#N/A N/A</v>
        <stp/>
        <stp>BDP|11568231733465825091</stp>
        <tr r="B141" s="1"/>
      </tp>
      <tp t="s">
        <v>#N/A N/A</v>
        <stp/>
        <stp>BDP|14188605214775083312</stp>
        <tr r="H1134" s="1"/>
      </tp>
      <tp t="s">
        <v>#N/A N/A</v>
        <stp/>
        <stp>BDP|16650094018057565567</stp>
        <tr r="F589" s="1"/>
      </tp>
      <tp t="s">
        <v>#N/A N/A</v>
        <stp/>
        <stp>BDP|18374350815699678610</stp>
        <tr r="B97" s="1"/>
      </tp>
      <tp t="s">
        <v>#N/A N/A</v>
        <stp/>
        <stp>BDP|13312061869423017380</stp>
        <tr r="D938" s="1"/>
      </tp>
      <tp t="s">
        <v>#N/A N/A</v>
        <stp/>
        <stp>BDP|17578972582205668624</stp>
        <tr r="B91" s="1"/>
      </tp>
      <tp t="s">
        <v>#N/A N/A</v>
        <stp/>
        <stp>BDP|17693718847293232265</stp>
        <tr r="H1517" s="1"/>
      </tp>
      <tp t="s">
        <v>#N/A N/A</v>
        <stp/>
        <stp>BDP|11542653213705133666</stp>
        <tr r="F1499" s="1"/>
      </tp>
      <tp t="s">
        <v>#N/A N/A</v>
        <stp/>
        <stp>BDP|15869032776151115680</stp>
        <tr r="F368" s="1"/>
      </tp>
      <tp t="s">
        <v>#N/A N/A</v>
        <stp/>
        <stp>BDP|15355354312612212022</stp>
        <tr r="H484" s="1"/>
      </tp>
      <tp t="s">
        <v>#N/A N/A</v>
        <stp/>
        <stp>BDP|17930524029312557735</stp>
        <tr r="G830" s="1"/>
      </tp>
      <tp t="s">
        <v>#N/A N/A</v>
        <stp/>
        <stp>BDP|12034157404134342265</stp>
        <tr r="C1292" s="1"/>
      </tp>
      <tp t="s">
        <v>#N/A N/A</v>
        <stp/>
        <stp>BDP|17919035050314679384</stp>
        <tr r="B603" s="1"/>
      </tp>
      <tp t="s">
        <v>#N/A N/A</v>
        <stp/>
        <stp>BDP|10066028636807559169</stp>
        <tr r="B918" s="1"/>
      </tp>
      <tp t="s">
        <v>#N/A N/A</v>
        <stp/>
        <stp>BDP|13562578256864647258</stp>
        <tr r="H540" s="1"/>
      </tp>
      <tp t="s">
        <v>#N/A N/A</v>
        <stp/>
        <stp>BDP|16342435704735044238</stp>
        <tr r="G623" s="1"/>
      </tp>
      <tp t="s">
        <v>#N/A N/A</v>
        <stp/>
        <stp>BDP|11031206217867812085</stp>
        <tr r="F154" s="1"/>
      </tp>
      <tp t="s">
        <v>#N/A N/A</v>
        <stp/>
        <stp>BDP|13586719552807566347</stp>
        <tr r="F712" s="1"/>
      </tp>
      <tp t="s">
        <v>#N/A N/A</v>
        <stp/>
        <stp>BDP|15323043227012365049</stp>
        <tr r="F158" s="1"/>
      </tp>
      <tp t="s">
        <v>#N/A N/A</v>
        <stp/>
        <stp>BDP|17145199955783240583</stp>
        <tr r="D421" s="1"/>
      </tp>
      <tp t="s">
        <v>#N/A N/A</v>
        <stp/>
        <stp>BDP|11333783947984315385</stp>
        <tr r="H209" s="1"/>
      </tp>
      <tp t="s">
        <v>#N/A N/A</v>
        <stp/>
        <stp>BDP|17207909367335543872</stp>
        <tr r="E346" s="1"/>
      </tp>
      <tp t="s">
        <v>#N/A N/A</v>
        <stp/>
        <stp>BDP|17338664115131475432</stp>
        <tr r="E1445" s="1"/>
      </tp>
      <tp t="s">
        <v>#N/A N/A</v>
        <stp/>
        <stp>BDP|13331415515513580058</stp>
        <tr r="C885" s="1"/>
      </tp>
      <tp t="s">
        <v>#N/A N/A</v>
        <stp/>
        <stp>BDP|14277113615778773967</stp>
        <tr r="D24" s="1"/>
      </tp>
      <tp t="s">
        <v>#N/A N/A</v>
        <stp/>
        <stp>BDP|16690845694834427655</stp>
        <tr r="C961" s="1"/>
      </tp>
      <tp t="s">
        <v>#N/A N/A</v>
        <stp/>
        <stp>BDP|10504588725186884470</stp>
        <tr r="C796" s="1"/>
      </tp>
      <tp t="s">
        <v>#N/A N/A</v>
        <stp/>
        <stp>BDP|13356686944780010485</stp>
        <tr r="D1489" s="1"/>
      </tp>
      <tp t="s">
        <v>#N/A N/A</v>
        <stp/>
        <stp>BDP|10066634125348515940</stp>
        <tr r="B1100" s="1"/>
      </tp>
      <tp t="s">
        <v>#N/A N/A</v>
        <stp/>
        <stp>BDP|14350582153507833676</stp>
        <tr r="G978" s="1"/>
      </tp>
      <tp t="s">
        <v>#N/A N/A</v>
        <stp/>
        <stp>BDP|13407739418336996615</stp>
        <tr r="E1350" s="1"/>
      </tp>
      <tp t="s">
        <v>#N/A N/A</v>
        <stp/>
        <stp>BDP|10431113489674283898</stp>
        <tr r="C887" s="1"/>
      </tp>
      <tp t="s">
        <v>#N/A N/A</v>
        <stp/>
        <stp>BDP|10249611121663131245</stp>
        <tr r="G883" s="1"/>
      </tp>
      <tp t="s">
        <v>#N/A N/A</v>
        <stp/>
        <stp>BDP|16648692560257862407</stp>
        <tr r="D1269" s="1"/>
      </tp>
      <tp t="s">
        <v>#N/A N/A</v>
        <stp/>
        <stp>BDP|16782142283833106967</stp>
        <tr r="F488" s="1"/>
      </tp>
      <tp t="s">
        <v>#N/A N/A</v>
        <stp/>
        <stp>BDP|11111902906374738976</stp>
        <tr r="E187" s="1"/>
      </tp>
      <tp t="s">
        <v>#N/A N/A</v>
        <stp/>
        <stp>BDP|11240415452752479725</stp>
        <tr r="H1492" s="1"/>
      </tp>
      <tp t="s">
        <v>#N/A N/A</v>
        <stp/>
        <stp>BDP|15577664665958672879</stp>
        <tr r="H267" s="1"/>
      </tp>
      <tp t="s">
        <v>#N/A N/A</v>
        <stp/>
        <stp>BDP|10402318962628298823</stp>
        <tr r="E1576" s="1"/>
      </tp>
      <tp t="s">
        <v>#N/A N/A</v>
        <stp/>
        <stp>BDP|16044152202277088517</stp>
        <tr r="D736" s="1"/>
      </tp>
      <tp t="s">
        <v>#N/A N/A</v>
        <stp/>
        <stp>BDP|12385064392526032811</stp>
        <tr r="H932" s="1"/>
      </tp>
      <tp t="s">
        <v>#N/A N/A</v>
        <stp/>
        <stp>BDP|15300791353106922469</stp>
        <tr r="C1395" s="1"/>
      </tp>
      <tp t="s">
        <v>#N/A N/A</v>
        <stp/>
        <stp>BDP|12548742724842523066</stp>
        <tr r="F1000" s="1"/>
      </tp>
      <tp t="s">
        <v>#N/A N/A</v>
        <stp/>
        <stp>BDP|16687717820230356622</stp>
        <tr r="D1017" s="1"/>
      </tp>
      <tp t="s">
        <v>#N/A N/A</v>
        <stp/>
        <stp>BDP|17675359241015208066</stp>
        <tr r="E437" s="1"/>
      </tp>
      <tp t="s">
        <v>#N/A N/A</v>
        <stp/>
        <stp>BDP|17134448616370005750</stp>
        <tr r="B29" s="1"/>
      </tp>
      <tp t="s">
        <v>#N/A N/A</v>
        <stp/>
        <stp>BDP|14658264532777599717</stp>
        <tr r="C1330" s="1"/>
      </tp>
      <tp t="s">
        <v>#N/A N/A</v>
        <stp/>
        <stp>BDP|13690663867602641476</stp>
        <tr r="F1286" s="1"/>
      </tp>
      <tp t="s">
        <v>#N/A N/A</v>
        <stp/>
        <stp>BDP|17669997185952934155</stp>
        <tr r="G1448" s="1"/>
      </tp>
      <tp t="s">
        <v>#N/A N/A</v>
        <stp/>
        <stp>BDP|13635223463087983586</stp>
        <tr r="C1173" s="1"/>
      </tp>
      <tp t="s">
        <v>#N/A N/A</v>
        <stp/>
        <stp>BDP|13843538610203497199</stp>
        <tr r="D587" s="1"/>
      </tp>
      <tp t="s">
        <v>#N/A N/A</v>
        <stp/>
        <stp>BDP|14209031907045394435</stp>
        <tr r="H360" s="1"/>
      </tp>
      <tp t="s">
        <v>#N/A N/A</v>
        <stp/>
        <stp>BDP|13242588679266450216</stp>
        <tr r="F391" s="1"/>
      </tp>
      <tp t="s">
        <v>#N/A N/A</v>
        <stp/>
        <stp>BDP|18375983507840315491</stp>
        <tr r="F46" s="1"/>
      </tp>
      <tp t="s">
        <v>#N/A N/A</v>
        <stp/>
        <stp>BDP|12643964689737820177</stp>
        <tr r="F800" s="1"/>
      </tp>
      <tp t="s">
        <v>#N/A N/A</v>
        <stp/>
        <stp>BDP|14651950395614110510</stp>
        <tr r="F326" s="1"/>
      </tp>
      <tp t="s">
        <v>#N/A N/A</v>
        <stp/>
        <stp>BDP|11642402936612291148</stp>
        <tr r="D948" s="1"/>
      </tp>
      <tp t="s">
        <v>#N/A N/A</v>
        <stp/>
        <stp>BDP|17337595118770329673</stp>
        <tr r="G289" s="1"/>
      </tp>
      <tp t="s">
        <v>#N/A N/A</v>
        <stp/>
        <stp>BDP|16164966622710116826</stp>
        <tr r="H2" s="1"/>
      </tp>
      <tp t="s">
        <v>#N/A N/A</v>
        <stp/>
        <stp>BDP|11940126890889956548</stp>
        <tr r="H1325" s="1"/>
      </tp>
      <tp t="s">
        <v>#N/A N/A</v>
        <stp/>
        <stp>BDP|11795459415776607770</stp>
        <tr r="E487" s="1"/>
      </tp>
      <tp t="s">
        <v>#N/A N/A</v>
        <stp/>
        <stp>BDP|11604010141190816086</stp>
        <tr r="G742" s="1"/>
      </tp>
      <tp t="s">
        <v>#N/A N/A</v>
        <stp/>
        <stp>BDP|16901514556222167195</stp>
        <tr r="E227" s="1"/>
      </tp>
      <tp t="s">
        <v>#N/A N/A</v>
        <stp/>
        <stp>BDP|16737980699684823783</stp>
        <tr r="E835" s="1"/>
      </tp>
      <tp t="s">
        <v>#N/A N/A</v>
        <stp/>
        <stp>BDH|16393674097085258963</stp>
        <tr r="H2" s="5"/>
      </tp>
      <tp t="s">
        <v>#N/A N/A</v>
        <stp/>
        <stp>BDH|15279158148013540676</stp>
        <tr r="A2" s="7"/>
      </tp>
    </main>
    <main first="bofaddin.rtdserver">
      <tp t="s">
        <v>#N/A N/A</v>
        <stp/>
        <stp>BDP|1477768659491263</stp>
        <tr r="F147" s="1"/>
      </tp>
      <tp t="s">
        <v>#N/A N/A</v>
        <stp/>
        <stp>BDP|5191087032768258</stp>
        <tr r="D990" s="1"/>
      </tp>
      <tp t="s">
        <v>#N/A N/A</v>
        <stp/>
        <stp>BDP|8040446411870736</stp>
        <tr r="F995" s="1"/>
      </tp>
      <tp t="s">
        <v>#N/A N/A</v>
        <stp/>
        <stp>BDP|4876915467187961</stp>
        <tr r="B1591" s="1"/>
      </tp>
      <tp t="s">
        <v>#N/A N/A</v>
        <stp/>
        <stp>BDP|5339008596819929968</stp>
        <tr r="B1470" s="1"/>
      </tp>
      <tp t="s">
        <v>#N/A N/A</v>
        <stp/>
        <stp>BDP|8469789924072371311</stp>
        <tr r="G670" s="1"/>
      </tp>
      <tp t="s">
        <v>#N/A N/A</v>
        <stp/>
        <stp>BDP|1304583654919640436</stp>
        <tr r="H782" s="1"/>
      </tp>
      <tp t="s">
        <v>#N/A N/A</v>
        <stp/>
        <stp>BDP|9752490256752067629</stp>
        <tr r="H1393" s="1"/>
      </tp>
      <tp t="s">
        <v>#N/A N/A</v>
        <stp/>
        <stp>BDP|6846091769069521579</stp>
        <tr r="D767" s="1"/>
      </tp>
      <tp t="s">
        <v>#N/A N/A</v>
        <stp/>
        <stp>BDP|5211094925122796933</stp>
        <tr r="B229" s="1"/>
      </tp>
      <tp t="s">
        <v>#N/A N/A</v>
        <stp/>
        <stp>BDP|7117813167072877755</stp>
        <tr r="F1130" s="1"/>
      </tp>
      <tp t="s">
        <v>#N/A N/A</v>
        <stp/>
        <stp>BDP|2214827528095170135</stp>
        <tr r="F93" s="1"/>
      </tp>
      <tp t="s">
        <v>#N/A N/A</v>
        <stp/>
        <stp>BDP|9809267183087614811</stp>
        <tr r="H159" s="1"/>
      </tp>
      <tp t="s">
        <v>#N/A N/A</v>
        <stp/>
        <stp>BDP|9760483025025389624</stp>
        <tr r="E184" s="1"/>
      </tp>
      <tp t="s">
        <v>#N/A N/A</v>
        <stp/>
        <stp>BDP|2846830975643021258</stp>
        <tr r="B537" s="1"/>
      </tp>
      <tp t="s">
        <v>#N/A N/A</v>
        <stp/>
        <stp>BDP|9041686150266381003</stp>
        <tr r="H1295" s="1"/>
      </tp>
      <tp t="s">
        <v>#N/A N/A</v>
        <stp/>
        <stp>BDP|1434844305543995677</stp>
        <tr r="C821" s="1"/>
      </tp>
      <tp t="s">
        <v>#N/A N/A</v>
        <stp/>
        <stp>BDP|9713338379156223746</stp>
        <tr r="E1052" s="1"/>
      </tp>
      <tp t="s">
        <v>#N/A N/A</v>
        <stp/>
        <stp>BDP|9365173019162212749</stp>
        <tr r="F140" s="1"/>
      </tp>
      <tp t="s">
        <v>#N/A N/A</v>
        <stp/>
        <stp>BDP|2350703181662042395</stp>
        <tr r="B706" s="1"/>
      </tp>
      <tp t="s">
        <v>#N/A N/A</v>
        <stp/>
        <stp>BDP|8665214678001626021</stp>
        <tr r="E1387" s="1"/>
      </tp>
      <tp t="s">
        <v>#N/A N/A</v>
        <stp/>
        <stp>BDP|6556471169409011100</stp>
        <tr r="D85" s="1"/>
      </tp>
      <tp t="s">
        <v>#N/A N/A</v>
        <stp/>
        <stp>BDP|1661917151024937542</stp>
        <tr r="B346" s="1"/>
      </tp>
      <tp t="s">
        <v>#N/A N/A</v>
        <stp/>
        <stp>BDP|4248020322138118284</stp>
        <tr r="D869" s="1"/>
      </tp>
      <tp t="s">
        <v>#N/A N/A</v>
        <stp/>
        <stp>BDP|7550311329133417926</stp>
        <tr r="H1046" s="1"/>
      </tp>
      <tp t="s">
        <v>#N/A N/A</v>
        <stp/>
        <stp>BDP|1301273288743104461</stp>
        <tr r="F495" s="1"/>
      </tp>
      <tp t="s">
        <v>#N/A N/A</v>
        <stp/>
        <stp>BDP|3469790566447667960</stp>
        <tr r="F708" s="1"/>
      </tp>
      <tp t="s">
        <v>#N/A N/A</v>
        <stp/>
        <stp>BDP|6167072397292814121</stp>
        <tr r="B1494" s="1"/>
      </tp>
      <tp t="s">
        <v>#N/A N/A</v>
        <stp/>
        <stp>BDP|6224483854938586306</stp>
        <tr r="D436" s="1"/>
      </tp>
      <tp t="s">
        <v>#N/A N/A</v>
        <stp/>
        <stp>BDP|1396930419425314027</stp>
        <tr r="C568" s="1"/>
      </tp>
      <tp t="s">
        <v>#N/A N/A</v>
        <stp/>
        <stp>BDP|5943259874028324435</stp>
        <tr r="B116" s="1"/>
      </tp>
      <tp t="s">
        <v>#N/A N/A</v>
        <stp/>
        <stp>BDP|4123337598911308311</stp>
        <tr r="E686" s="1"/>
      </tp>
      <tp t="s">
        <v>#N/A N/A</v>
        <stp/>
        <stp>BDP|8464179085079645487</stp>
        <tr r="H903" s="1"/>
      </tp>
      <tp t="s">
        <v>#N/A N/A</v>
        <stp/>
        <stp>BDP|4556952404696450788</stp>
        <tr r="C670" s="1"/>
      </tp>
      <tp t="s">
        <v>#N/A N/A</v>
        <stp/>
        <stp>BDP|4207859038423572024</stp>
        <tr r="G393" s="1"/>
      </tp>
      <tp t="s">
        <v>#N/A N/A</v>
        <stp/>
        <stp>BDP|1481468183952955302</stp>
        <tr r="B246" s="1"/>
      </tp>
      <tp t="s">
        <v>#N/A N/A</v>
        <stp/>
        <stp>BDP|8404312859864428606</stp>
        <tr r="F444" s="1"/>
      </tp>
      <tp t="s">
        <v>#N/A N/A</v>
        <stp/>
        <stp>BDP|7748015384302296185</stp>
        <tr r="B27" s="1"/>
      </tp>
      <tp t="s">
        <v>#N/A N/A</v>
        <stp/>
        <stp>BDP|6502549334034993841</stp>
        <tr r="G1370" s="1"/>
      </tp>
      <tp t="s">
        <v>#N/A N/A</v>
        <stp/>
        <stp>BDP|6633659861238980231</stp>
        <tr r="E1188" s="1"/>
      </tp>
      <tp t="s">
        <v>#N/A N/A</v>
        <stp/>
        <stp>BDP|7324683842159626072</stp>
        <tr r="E1037" s="1"/>
      </tp>
      <tp t="s">
        <v>#N/A N/A</v>
        <stp/>
        <stp>BDP|3863234261368317315</stp>
        <tr r="D404" s="1"/>
      </tp>
      <tp t="s">
        <v>#N/A N/A</v>
        <stp/>
        <stp>BDP|9598509190618544187</stp>
        <tr r="E1431" s="1"/>
      </tp>
      <tp t="s">
        <v>#N/A N/A</v>
        <stp/>
        <stp>BDP|7101432839358634457</stp>
        <tr r="H1541" s="1"/>
      </tp>
      <tp t="s">
        <v>#N/A N/A</v>
        <stp/>
        <stp>BDP|2489727799517061778</stp>
        <tr r="D345" s="1"/>
      </tp>
      <tp t="s">
        <v>#N/A N/A</v>
        <stp/>
        <stp>BDP|7340496692985732361</stp>
        <tr r="E628" s="1"/>
      </tp>
      <tp t="s">
        <v>#N/A N/A</v>
        <stp/>
        <stp>BDP|5950828874277010167</stp>
        <tr r="H1573" s="1"/>
      </tp>
      <tp t="s">
        <v>#N/A N/A</v>
        <stp/>
        <stp>BDP|5697878854442843648</stp>
        <tr r="G770" s="1"/>
      </tp>
      <tp t="s">
        <v>#N/A N/A</v>
        <stp/>
        <stp>BDP|2703120511958524680</stp>
        <tr r="H1103" s="1"/>
      </tp>
      <tp t="s">
        <v>#N/A N/A</v>
        <stp/>
        <stp>BDP|2591607035829983205</stp>
        <tr r="C1580" s="1"/>
      </tp>
      <tp t="s">
        <v>#N/A N/A</v>
        <stp/>
        <stp>BDP|2901034735908377551</stp>
        <tr r="E903" s="1"/>
      </tp>
      <tp t="s">
        <v>#N/A N/A</v>
        <stp/>
        <stp>BDP|8790586952400168456</stp>
        <tr r="E1546" s="1"/>
      </tp>
      <tp t="s">
        <v>#N/A N/A</v>
        <stp/>
        <stp>BDP|8991164234065144333</stp>
        <tr r="F957" s="1"/>
      </tp>
      <tp t="s">
        <v>#N/A N/A</v>
        <stp/>
        <stp>BDP|1720552830942252996</stp>
        <tr r="B1048" s="1"/>
      </tp>
      <tp t="s">
        <v>#N/A N/A</v>
        <stp/>
        <stp>BDP|9483733799138645311</stp>
        <tr r="G314" s="1"/>
      </tp>
      <tp t="s">
        <v>#N/A N/A</v>
        <stp/>
        <stp>BDP|7211897593978458255</stp>
        <tr r="G1481" s="1"/>
      </tp>
      <tp t="s">
        <v>#N/A N/A</v>
        <stp/>
        <stp>BDP|4306515728729446678</stp>
        <tr r="D476" s="1"/>
      </tp>
      <tp t="s">
        <v>#N/A N/A</v>
        <stp/>
        <stp>BDP|6392075173334685989</stp>
        <tr r="G474" s="1"/>
      </tp>
      <tp t="s">
        <v>#N/A N/A</v>
        <stp/>
        <stp>BDP|5858103002720771848</stp>
        <tr r="G1244" s="1"/>
      </tp>
      <tp t="s">
        <v>#N/A N/A</v>
        <stp/>
        <stp>BDP|9711895141459272046</stp>
        <tr r="E1427" s="1"/>
      </tp>
      <tp t="s">
        <v>#N/A N/A</v>
        <stp/>
        <stp>BDP|7185818336438963860</stp>
        <tr r="D1424" s="1"/>
      </tp>
      <tp t="s">
        <v>#N/A N/A</v>
        <stp/>
        <stp>BDP|1308885527264115344</stp>
        <tr r="F90" s="1"/>
      </tp>
      <tp t="s">
        <v>#N/A N/A</v>
        <stp/>
        <stp>BDP|9533236004544838331</stp>
        <tr r="H1175" s="1"/>
      </tp>
      <tp t="s">
        <v>#N/A N/A</v>
        <stp/>
        <stp>BDP|3806287482100863535</stp>
        <tr r="D382" s="1"/>
      </tp>
      <tp t="s">
        <v>#N/A N/A</v>
        <stp/>
        <stp>BDP|1401614912843701999</stp>
        <tr r="D638" s="1"/>
      </tp>
      <tp t="s">
        <v>#N/A N/A</v>
        <stp/>
        <stp>BDP|4352430855019954055</stp>
        <tr r="H1298" s="1"/>
      </tp>
      <tp t="s">
        <v>#N/A N/A</v>
        <stp/>
        <stp>BDP|4521703831099546583</stp>
        <tr r="F387" s="1"/>
      </tp>
      <tp t="s">
        <v>#N/A N/A</v>
        <stp/>
        <stp>BDP|5125798175010546918</stp>
        <tr r="H1347" s="1"/>
      </tp>
      <tp t="s">
        <v>#N/A N/A</v>
        <stp/>
        <stp>BDP|6977921788773411899</stp>
        <tr r="H194" s="1"/>
      </tp>
      <tp t="s">
        <v>#N/A N/A</v>
        <stp/>
        <stp>BDP|4100639595450941700</stp>
        <tr r="B1226" s="1"/>
      </tp>
      <tp t="s">
        <v>#N/A N/A</v>
        <stp/>
        <stp>BDP|8920763548742960508</stp>
        <tr r="B355" s="1"/>
      </tp>
      <tp t="s">
        <v>#N/A N/A</v>
        <stp/>
        <stp>BDP|4531064954819117486</stp>
        <tr r="H1494" s="1"/>
      </tp>
      <tp t="s">
        <v>#N/A N/A</v>
        <stp/>
        <stp>BDP|9421409904338760996</stp>
        <tr r="H1459" s="1"/>
      </tp>
      <tp t="s">
        <v>#N/A N/A</v>
        <stp/>
        <stp>BDP|3491220389294395129</stp>
        <tr r="B896" s="1"/>
      </tp>
      <tp t="s">
        <v>#N/A N/A</v>
        <stp/>
        <stp>BDP|6710195947459320648</stp>
        <tr r="C910" s="1"/>
      </tp>
      <tp t="s">
        <v>#N/A N/A</v>
        <stp/>
        <stp>BDP|5678305915883473891</stp>
        <tr r="G1486" s="1"/>
      </tp>
      <tp t="s">
        <v>#N/A N/A</v>
        <stp/>
        <stp>BDP|4622921026847479482</stp>
        <tr r="D1221" s="1"/>
      </tp>
      <tp t="s">
        <v>#N/A N/A</v>
        <stp/>
        <stp>BDP|4777824027531570390</stp>
        <tr r="C1022" s="1"/>
      </tp>
      <tp t="s">
        <v>#N/A N/A</v>
        <stp/>
        <stp>BDP|5557999995839533024</stp>
        <tr r="C1304" s="1"/>
      </tp>
      <tp t="s">
        <v>#N/A N/A</v>
        <stp/>
        <stp>BDP|7009882854757632144</stp>
        <tr r="B39" s="1"/>
      </tp>
      <tp t="s">
        <v>#N/A N/A</v>
        <stp/>
        <stp>BDP|6243591215437862985</stp>
        <tr r="D1454" s="1"/>
      </tp>
      <tp t="s">
        <v>#N/A N/A</v>
        <stp/>
        <stp>BDP|7926108687817938595</stp>
        <tr r="B1052" s="1"/>
      </tp>
      <tp t="s">
        <v>#N/A N/A</v>
        <stp/>
        <stp>BDP|4447419501148831436</stp>
        <tr r="E432" s="1"/>
      </tp>
      <tp t="s">
        <v>#N/A N/A</v>
        <stp/>
        <stp>BDP|3169740979856076930</stp>
        <tr r="G415" s="1"/>
      </tp>
      <tp t="s">
        <v>#N/A N/A</v>
        <stp/>
        <stp>BDP|4583503471238357285</stp>
        <tr r="G1496" s="1"/>
      </tp>
      <tp t="s">
        <v>#N/A N/A</v>
        <stp/>
        <stp>BDP|2133081850788399354</stp>
        <tr r="D338" s="1"/>
      </tp>
      <tp t="s">
        <v>#N/A N/A</v>
        <stp/>
        <stp>BDP|3625687090911333125</stp>
        <tr r="D419" s="1"/>
      </tp>
      <tp t="s">
        <v>#N/A N/A</v>
        <stp/>
        <stp>BDP|3852019049268751386</stp>
        <tr r="F30" s="1"/>
      </tp>
      <tp t="s">
        <v>#N/A N/A</v>
        <stp/>
        <stp>BDP|9527088862583917093</stp>
        <tr r="B651" s="1"/>
      </tp>
      <tp t="s">
        <v>#N/A N/A</v>
        <stp/>
        <stp>BDP|7785307888742217225</stp>
        <tr r="F560" s="1"/>
      </tp>
      <tp t="s">
        <v>#N/A N/A</v>
        <stp/>
        <stp>BDP|4805086888666689617</stp>
        <tr r="E767" s="1"/>
      </tp>
      <tp t="s">
        <v>#N/A N/A</v>
        <stp/>
        <stp>BDP|5988702680313726514</stp>
        <tr r="D1536" s="1"/>
      </tp>
      <tp t="s">
        <v>#N/A N/A</v>
        <stp/>
        <stp>BDP|2823256882203314739</stp>
        <tr r="E220" s="1"/>
      </tp>
      <tp t="s">
        <v>#N/A N/A</v>
        <stp/>
        <stp>BDP|9752289845735656630</stp>
        <tr r="E982" s="1"/>
      </tp>
      <tp t="s">
        <v>#N/A N/A</v>
        <stp/>
        <stp>BDP|5192940258865439063</stp>
        <tr r="C24" s="1"/>
      </tp>
      <tp t="s">
        <v>#N/A N/A</v>
        <stp/>
        <stp>BDP|6791066389212187065</stp>
        <tr r="B1062" s="1"/>
      </tp>
      <tp t="s">
        <v>#N/A N/A</v>
        <stp/>
        <stp>BDP|1922883697605931904</stp>
        <tr r="B793" s="1"/>
      </tp>
      <tp t="s">
        <v>#N/A N/A</v>
        <stp/>
        <stp>BDP|3342807132482675680</stp>
        <tr r="G515" s="1"/>
      </tp>
      <tp t="s">
        <v>#N/A N/A</v>
        <stp/>
        <stp>BDP|2471500118748755246</stp>
        <tr r="H1333" s="1"/>
      </tp>
      <tp t="s">
        <v>#N/A N/A</v>
        <stp/>
        <stp>BDP|1665027277168924250</stp>
        <tr r="B1280" s="1"/>
      </tp>
      <tp t="s">
        <v>#N/A N/A</v>
        <stp/>
        <stp>BDP|4996954922262786165</stp>
        <tr r="B516" s="1"/>
      </tp>
      <tp t="s">
        <v>#N/A N/A</v>
        <stp/>
        <stp>BDP|8337694961577721332</stp>
        <tr r="E1530" s="1"/>
      </tp>
      <tp t="s">
        <v>#N/A N/A</v>
        <stp/>
        <stp>BDP|9366682126978616948</stp>
        <tr r="F1500" s="1"/>
      </tp>
      <tp t="s">
        <v>#N/A N/A</v>
        <stp/>
        <stp>BDP|8721226123244014093</stp>
        <tr r="H529" s="1"/>
      </tp>
      <tp t="s">
        <v>#N/A N/A</v>
        <stp/>
        <stp>BDP|6430446247532918815</stp>
        <tr r="F377" s="1"/>
      </tp>
      <tp t="s">
        <v>#N/A N/A</v>
        <stp/>
        <stp>BDP|5924022937548653254</stp>
        <tr r="B1301" s="1"/>
      </tp>
      <tp t="s">
        <v>#N/A N/A</v>
        <stp/>
        <stp>BDP|5195635253923871964</stp>
        <tr r="G1204" s="1"/>
      </tp>
      <tp t="s">
        <v>#N/A N/A</v>
        <stp/>
        <stp>BDP|3580736661836984818</stp>
        <tr r="C863" s="1"/>
      </tp>
      <tp t="s">
        <v>#N/A N/A</v>
        <stp/>
        <stp>BDP|9375140402505879123</stp>
        <tr r="D1392" s="1"/>
      </tp>
      <tp t="s">
        <v>#N/A N/A</v>
        <stp/>
        <stp>BDP|9515539916509509894</stp>
        <tr r="D615" s="1"/>
      </tp>
      <tp t="s">
        <v>#N/A N/A</v>
        <stp/>
        <stp>BDP|9016841679818276237</stp>
        <tr r="B1495" s="1"/>
      </tp>
      <tp t="s">
        <v>#N/A N/A</v>
        <stp/>
        <stp>BDP|6011224536053864808</stp>
        <tr r="D414" s="1"/>
      </tp>
      <tp t="s">
        <v>#N/A N/A</v>
        <stp/>
        <stp>BDP|8710421345456484287</stp>
        <tr r="H1091" s="1"/>
      </tp>
      <tp t="s">
        <v>#N/A N/A</v>
        <stp/>
        <stp>BDP|8974272955806034575</stp>
        <tr r="B148" s="1"/>
      </tp>
      <tp t="s">
        <v>#N/A N/A</v>
        <stp/>
        <stp>BDP|5905196822843944976</stp>
        <tr r="D228" s="1"/>
      </tp>
      <tp t="s">
        <v>#N/A N/A</v>
        <stp/>
        <stp>BDP|6008337646778101581</stp>
        <tr r="E304" s="1"/>
      </tp>
      <tp t="s">
        <v>#N/A N/A</v>
        <stp/>
        <stp>BDP|7903310323149711303</stp>
        <tr r="E500" s="1"/>
      </tp>
      <tp t="s">
        <v>#N/A N/A</v>
        <stp/>
        <stp>BDP|4436674395535207281</stp>
        <tr r="C1195" s="1"/>
      </tp>
      <tp t="s">
        <v>#N/A N/A</v>
        <stp/>
        <stp>BDP|6193895746445682343</stp>
        <tr r="D808" s="1"/>
      </tp>
      <tp t="s">
        <v>#N/A N/A</v>
        <stp/>
        <stp>BDP|9509429526816874553</stp>
        <tr r="D645" s="1"/>
      </tp>
      <tp t="s">
        <v>#N/A N/A</v>
        <stp/>
        <stp>BDP|1639027713595301998</stp>
        <tr r="G150" s="1"/>
      </tp>
      <tp t="s">
        <v>#N/A N/A</v>
        <stp/>
        <stp>BDP|5056018179629724720</stp>
        <tr r="E870" s="1"/>
      </tp>
      <tp t="s">
        <v>#N/A N/A</v>
        <stp/>
        <stp>BDP|3677826352690982226</stp>
        <tr r="B917" s="1"/>
      </tp>
      <tp t="s">
        <v>#N/A N/A</v>
        <stp/>
        <stp>BDP|3235962098399328628</stp>
        <tr r="H253" s="1"/>
      </tp>
      <tp t="s">
        <v>#N/A N/A</v>
        <stp/>
        <stp>BDP|3013779498068324912</stp>
        <tr r="E1368" s="1"/>
      </tp>
      <tp t="s">
        <v>#N/A N/A</v>
        <stp/>
        <stp>BDP|8390494065504593279</stp>
        <tr r="H945" s="1"/>
      </tp>
      <tp t="s">
        <v>#N/A N/A</v>
        <stp/>
        <stp>BDP|5851140785035202568</stp>
        <tr r="B1438" s="1"/>
      </tp>
      <tp t="s">
        <v>#N/A N/A</v>
        <stp/>
        <stp>BDP|5065490246041420869</stp>
        <tr r="B611" s="1"/>
      </tp>
      <tp t="s">
        <v>#N/A N/A</v>
        <stp/>
        <stp>BDP|3994985076649369891</stp>
        <tr r="H1304" s="1"/>
      </tp>
      <tp t="s">
        <v>#N/A N/A</v>
        <stp/>
        <stp>BDP|8817626221768157879</stp>
        <tr r="D12" s="1"/>
      </tp>
      <tp t="s">
        <v>#N/A N/A</v>
        <stp/>
        <stp>BDP|3233833603910850773</stp>
        <tr r="G926" s="1"/>
      </tp>
      <tp t="s">
        <v>#N/A N/A</v>
        <stp/>
        <stp>BDP|9700265578324793430</stp>
        <tr r="D1077" s="1"/>
      </tp>
      <tp t="s">
        <v>#N/A N/A</v>
        <stp/>
        <stp>BDP|9736947297010955500</stp>
        <tr r="H530" s="1"/>
      </tp>
      <tp t="s">
        <v>#N/A N/A</v>
        <stp/>
        <stp>BDP|8160786560660276563</stp>
        <tr r="F296" s="1"/>
      </tp>
      <tp t="s">
        <v>#N/A N/A</v>
        <stp/>
        <stp>BDP|9227241676940593086</stp>
        <tr r="G1053" s="1"/>
      </tp>
      <tp t="s">
        <v>#N/A N/A</v>
        <stp/>
        <stp>BDP|6677081610129016232</stp>
        <tr r="C892" s="1"/>
      </tp>
      <tp t="s">
        <v>#N/A N/A</v>
        <stp/>
        <stp>BDP|8981941167702514928</stp>
        <tr r="E1506" s="1"/>
      </tp>
      <tp t="s">
        <v>#N/A N/A</v>
        <stp/>
        <stp>BDP|2839253400065106917</stp>
        <tr r="E115" s="1"/>
      </tp>
      <tp t="s">
        <v>#N/A N/A</v>
        <stp/>
        <stp>BDP|3436194189341946706</stp>
        <tr r="H1072" s="1"/>
      </tp>
      <tp t="s">
        <v>#N/A N/A</v>
        <stp/>
        <stp>BDP|6409681306554179865</stp>
        <tr r="D1006" s="1"/>
      </tp>
      <tp t="s">
        <v>#N/A N/A</v>
        <stp/>
        <stp>BDP|8806356965614714527</stp>
        <tr r="F1053" s="1"/>
      </tp>
      <tp t="s">
        <v>#N/A N/A</v>
        <stp/>
        <stp>BDP|1299233482397105000</stp>
        <tr r="D1569" s="1"/>
      </tp>
      <tp t="s">
        <v>#N/A N/A</v>
        <stp/>
        <stp>BDP|6949109489967251408</stp>
        <tr r="B1032" s="1"/>
      </tp>
      <tp t="s">
        <v>#N/A N/A</v>
        <stp/>
        <stp>BDP|5693041246919708419</stp>
        <tr r="G335" s="1"/>
      </tp>
      <tp t="s">
        <v>#N/A N/A</v>
        <stp/>
        <stp>BDP|4358252222148367058</stp>
        <tr r="D531" s="1"/>
      </tp>
      <tp t="s">
        <v>#N/A N/A</v>
        <stp/>
        <stp>BDP|1676987957525990427</stp>
        <tr r="H1418" s="1"/>
      </tp>
      <tp t="s">
        <v>#N/A N/A</v>
        <stp/>
        <stp>BDP|2800838437282855765</stp>
        <tr r="F763" s="1"/>
      </tp>
      <tp t="s">
        <v>#N/A N/A</v>
        <stp/>
        <stp>BDP|5867964082140982876</stp>
        <tr r="C1164" s="1"/>
      </tp>
      <tp t="s">
        <v>#N/A N/A</v>
        <stp/>
        <stp>BDP|8241510033235336719</stp>
        <tr r="D1121" s="1"/>
      </tp>
      <tp t="s">
        <v>#N/A N/A</v>
        <stp/>
        <stp>BDP|9767578859621369481</stp>
        <tr r="D1359" s="1"/>
      </tp>
      <tp t="s">
        <v>#N/A N/A</v>
        <stp/>
        <stp>BDP|4523941980490114928</stp>
        <tr r="G416" s="1"/>
      </tp>
      <tp t="s">
        <v>#N/A N/A</v>
        <stp/>
        <stp>BDP|3029653466757505848</stp>
        <tr r="D1420" s="1"/>
      </tp>
      <tp t="s">
        <v>#N/A N/A</v>
        <stp/>
        <stp>BDP|4732014751255045850</stp>
        <tr r="D932" s="1"/>
      </tp>
      <tp t="s">
        <v>#N/A N/A</v>
        <stp/>
        <stp>BDP|1278033885414557136</stp>
        <tr r="H939" s="1"/>
      </tp>
      <tp t="s">
        <v>#N/A N/A</v>
        <stp/>
        <stp>BDP|9660356860370030013</stp>
        <tr r="E516" s="1"/>
      </tp>
      <tp t="s">
        <v>#N/A N/A</v>
        <stp/>
        <stp>BDP|7077968912903462025</stp>
        <tr r="B747" s="1"/>
      </tp>
      <tp t="s">
        <v>#N/A N/A</v>
        <stp/>
        <stp>BDP|2897266839817500802</stp>
        <tr r="H18" s="1"/>
      </tp>
      <tp t="s">
        <v>#N/A N/A</v>
        <stp/>
        <stp>BDP|3200381733387813834</stp>
        <tr r="H1589" s="1"/>
      </tp>
      <tp t="s">
        <v>#N/A N/A</v>
        <stp/>
        <stp>BDP|7672489126214827937</stp>
        <tr r="D1302" s="1"/>
      </tp>
      <tp t="s">
        <v>#N/A N/A</v>
        <stp/>
        <stp>BDP|2269091159013084817</stp>
        <tr r="B400" s="1"/>
      </tp>
      <tp t="s">
        <v>#N/A N/A</v>
        <stp/>
        <stp>BDP|8830602627007820748</stp>
        <tr r="H724" s="1"/>
      </tp>
      <tp t="s">
        <v>#N/A N/A</v>
        <stp/>
        <stp>BDP|9928838974238418292</stp>
        <tr r="F1515" s="1"/>
      </tp>
      <tp t="s">
        <v>#N/A N/A</v>
        <stp/>
        <stp>BDP|5883496532979423748</stp>
        <tr r="F44" s="1"/>
      </tp>
      <tp t="s">
        <v>#N/A N/A</v>
        <stp/>
        <stp>BDP|7714864922914932593</stp>
        <tr r="D690" s="1"/>
      </tp>
      <tp t="s">
        <v>#N/A N/A</v>
        <stp/>
        <stp>BDP|3923320898176042308</stp>
        <tr r="D1143" s="1"/>
      </tp>
      <tp t="s">
        <v>#N/A N/A</v>
        <stp/>
        <stp>BDP|7901843889318096376</stp>
        <tr r="C210" s="1"/>
      </tp>
      <tp t="s">
        <v>#N/A N/A</v>
        <stp/>
        <stp>BDP|6020167911253219968</stp>
        <tr r="C560" s="1"/>
      </tp>
      <tp t="s">
        <v>#N/A N/A</v>
        <stp/>
        <stp>BDP|6203734124418076769</stp>
        <tr r="E260" s="1"/>
      </tp>
      <tp t="s">
        <v>#N/A N/A</v>
        <stp/>
        <stp>BDP|1735835683625662828</stp>
        <tr r="E560" s="1"/>
      </tp>
      <tp t="s">
        <v>#N/A N/A</v>
        <stp/>
        <stp>BDP|8180376435826276220</stp>
        <tr r="D728" s="1"/>
      </tp>
      <tp t="s">
        <v>#N/A N/A</v>
        <stp/>
        <stp>BDP|2640247110214371927</stp>
        <tr r="F1072" s="1"/>
      </tp>
      <tp t="s">
        <v>#N/A N/A</v>
        <stp/>
        <stp>BDP|8689617276966329314</stp>
        <tr r="F47" s="1"/>
      </tp>
      <tp t="s">
        <v>#N/A N/A</v>
        <stp/>
        <stp>BDP|8489478519705903407</stp>
        <tr r="H197" s="1"/>
      </tp>
      <tp t="s">
        <v>#N/A N/A</v>
        <stp/>
        <stp>BDP|1736111144579441150</stp>
        <tr r="F671" s="1"/>
      </tp>
      <tp t="s">
        <v>#N/A N/A</v>
        <stp/>
        <stp>BDP|9982000915070620499</stp>
        <tr r="C889" s="1"/>
      </tp>
      <tp t="s">
        <v>#N/A N/A</v>
        <stp/>
        <stp>BDP|8319628083828834291</stp>
        <tr r="E1086" s="1"/>
      </tp>
      <tp t="s">
        <v>#N/A N/A</v>
        <stp/>
        <stp>BDP|3475841573496914691</stp>
        <tr r="B319" s="1"/>
      </tp>
      <tp t="s">
        <v>#N/A N/A</v>
        <stp/>
        <stp>BDP|8726414932873495032</stp>
        <tr r="F179" s="1"/>
      </tp>
      <tp t="s">
        <v>#N/A N/A</v>
        <stp/>
        <stp>BDP|9078859183902107742</stp>
        <tr r="C544" s="1"/>
      </tp>
      <tp t="s">
        <v>#N/A N/A</v>
        <stp/>
        <stp>BDP|4977434049648085009</stp>
        <tr r="C918" s="1"/>
      </tp>
      <tp t="s">
        <v>#N/A N/A</v>
        <stp/>
        <stp>BDP|3909883088489347694</stp>
        <tr r="E1215" s="1"/>
      </tp>
      <tp t="s">
        <v>#N/A N/A</v>
        <stp/>
        <stp>BDP|9858383558063362087</stp>
        <tr r="D434" s="1"/>
      </tp>
      <tp t="s">
        <v>#N/A N/A</v>
        <stp/>
        <stp>BDP|2087713390044784455</stp>
        <tr r="D1352" s="1"/>
      </tp>
      <tp t="s">
        <v>#N/A N/A</v>
        <stp/>
        <stp>BDP|2483954519957277194</stp>
        <tr r="G959" s="1"/>
      </tp>
      <tp t="s">
        <v>#N/A N/A</v>
        <stp/>
        <stp>BDP|9025144811037376257</stp>
        <tr r="H1066" s="1"/>
      </tp>
      <tp t="s">
        <v>#N/A N/A</v>
        <stp/>
        <stp>BDP|3469758067348136648</stp>
        <tr r="G1281" s="1"/>
      </tp>
      <tp t="s">
        <v>#N/A N/A</v>
        <stp/>
        <stp>BDP|7237905724647493720</stp>
        <tr r="C1244" s="1"/>
      </tp>
      <tp t="s">
        <v>#N/A N/A</v>
        <stp/>
        <stp>BDP|8286143810000306452</stp>
        <tr r="E42" s="1"/>
      </tp>
      <tp t="s">
        <v>#N/A N/A</v>
        <stp/>
        <stp>BDP|6728568697484645201</stp>
        <tr r="C1546" s="1"/>
      </tp>
      <tp t="s">
        <v>#N/A N/A</v>
        <stp/>
        <stp>BDP|5187270503933633838</stp>
        <tr r="B300" s="1"/>
      </tp>
      <tp t="s">
        <v>#N/A N/A</v>
        <stp/>
        <stp>BDP|7722814997688328228</stp>
        <tr r="H743" s="1"/>
      </tp>
      <tp t="s">
        <v>#N/A N/A</v>
        <stp/>
        <stp>BDP|7706903410963605016</stp>
        <tr r="B904" s="1"/>
      </tp>
      <tp t="s">
        <v>#N/A N/A</v>
        <stp/>
        <stp>BDP|1200621868044945919</stp>
        <tr r="D28" s="1"/>
      </tp>
      <tp t="s">
        <v>#N/A N/A</v>
        <stp/>
        <stp>BDP|4025066582494688426</stp>
        <tr r="E666" s="1"/>
      </tp>
      <tp t="s">
        <v>#N/A N/A</v>
        <stp/>
        <stp>BDP|7411205755928116402</stp>
        <tr r="B1574" s="1"/>
      </tp>
      <tp t="s">
        <v>#N/A N/A</v>
        <stp/>
        <stp>BDP|3219221891892054613</stp>
        <tr r="H251" s="1"/>
      </tp>
      <tp t="s">
        <v>#N/A N/A</v>
        <stp/>
        <stp>BDP|8796204470801242050</stp>
        <tr r="D1031" s="1"/>
      </tp>
      <tp t="s">
        <v>#N/A N/A</v>
        <stp/>
        <stp>BDP|6362893461160311484</stp>
        <tr r="D1587" s="1"/>
      </tp>
      <tp t="s">
        <v>#N/A N/A</v>
        <stp/>
        <stp>BDP|7174938670007560278</stp>
        <tr r="H1507" s="1"/>
      </tp>
      <tp t="s">
        <v>#N/A N/A</v>
        <stp/>
        <stp>BDP|8025621927060074055</stp>
        <tr r="F151" s="1"/>
      </tp>
      <tp t="s">
        <v>#N/A N/A</v>
        <stp/>
        <stp>BDP|3663348489153288796</stp>
        <tr r="F1264" s="1"/>
      </tp>
      <tp t="s">
        <v>#N/A N/A</v>
        <stp/>
        <stp>BDP|9448172127405462305</stp>
        <tr r="C629" s="1"/>
      </tp>
      <tp t="s">
        <v>#N/A N/A</v>
        <stp/>
        <stp>BDP|8853765067280848516</stp>
        <tr r="F1320" s="1"/>
      </tp>
      <tp t="s">
        <v>#N/A N/A</v>
        <stp/>
        <stp>BDP|8811184657502577224</stp>
        <tr r="F1102" s="1"/>
      </tp>
      <tp t="s">
        <v>#N/A N/A</v>
        <stp/>
        <stp>BDP|8746222972614222551</stp>
        <tr r="F567" s="1"/>
      </tp>
      <tp t="s">
        <v>#N/A N/A</v>
        <stp/>
        <stp>BDP|4945205762128358486</stp>
        <tr r="D1415" s="1"/>
      </tp>
      <tp t="s">
        <v>#N/A N/A</v>
        <stp/>
        <stp>BDP|2352837601292139401</stp>
        <tr r="C1018" s="1"/>
      </tp>
      <tp t="s">
        <v>#N/A N/A</v>
        <stp/>
        <stp>BDP|5213372184010467251</stp>
        <tr r="H988" s="1"/>
      </tp>
      <tp t="s">
        <v>#N/A N/A</v>
        <stp/>
        <stp>BDP|9900336359705536666</stp>
        <tr r="E202" s="1"/>
      </tp>
      <tp t="s">
        <v>#N/A N/A</v>
        <stp/>
        <stp>BDP|7401344860726943893</stp>
        <tr r="F949" s="1"/>
      </tp>
      <tp t="s">
        <v>#N/A N/A</v>
        <stp/>
        <stp>BDP|4737406137696900995</stp>
        <tr r="D884" s="1"/>
      </tp>
      <tp t="s">
        <v>#N/A N/A</v>
        <stp/>
        <stp>BDP|1355825225190326775</stp>
        <tr r="C870" s="1"/>
      </tp>
      <tp t="s">
        <v>#N/A N/A</v>
        <stp/>
        <stp>BDP|4632934342212544738</stp>
        <tr r="G484" s="1"/>
      </tp>
      <tp t="s">
        <v>#N/A N/A</v>
        <stp/>
        <stp>BDP|3623753423909538342</stp>
        <tr r="F1385" s="1"/>
      </tp>
      <tp t="s">
        <v>#N/A N/A</v>
        <stp/>
        <stp>BDP|6406676290911067424</stp>
        <tr r="E1252" s="1"/>
      </tp>
      <tp t="s">
        <v>#N/A N/A</v>
        <stp/>
        <stp>BDP|4775719324109761445</stp>
        <tr r="B1169" s="1"/>
      </tp>
      <tp t="s">
        <v>#N/A N/A</v>
        <stp/>
        <stp>BDP|8538966307428450518</stp>
        <tr r="F1005" s="1"/>
      </tp>
      <tp t="s">
        <v>#N/A N/A</v>
        <stp/>
        <stp>BDP|6796278395380748137</stp>
        <tr r="E801" s="1"/>
      </tp>
      <tp t="s">
        <v>#N/A N/A</v>
        <stp/>
        <stp>BDP|4512582019778322466</stp>
        <tr r="H1583" s="1"/>
      </tp>
      <tp t="s">
        <v>#N/A N/A</v>
        <stp/>
        <stp>BDP|8956621338914363518</stp>
        <tr r="C923" s="1"/>
      </tp>
      <tp t="s">
        <v>#N/A N/A</v>
        <stp/>
        <stp>BDP|8057043867407276506</stp>
        <tr r="B885" s="1"/>
      </tp>
      <tp t="s">
        <v>#N/A N/A</v>
        <stp/>
        <stp>BDP|7624025782452062177</stp>
        <tr r="F727" s="1"/>
      </tp>
      <tp t="s">
        <v>#N/A N/A</v>
        <stp/>
        <stp>BDP|6102392598265524547</stp>
        <tr r="C1419" s="1"/>
      </tp>
      <tp t="s">
        <v>#N/A N/A</v>
        <stp/>
        <stp>BDP|7539734324648243610</stp>
        <tr r="G1081" s="1"/>
      </tp>
      <tp t="s">
        <v>#N/A N/A</v>
        <stp/>
        <stp>BDP|6228500351458026221</stp>
        <tr r="B748" s="1"/>
      </tp>
      <tp t="s">
        <v>#N/A N/A</v>
        <stp/>
        <stp>BDP|9000378956481390231</stp>
        <tr r="H54" s="1"/>
      </tp>
      <tp t="s">
        <v>#N/A N/A</v>
        <stp/>
        <stp>BDP|3774913262645606535</stp>
        <tr r="F1213" s="1"/>
      </tp>
      <tp t="s">
        <v>#N/A N/A</v>
        <stp/>
        <stp>BDP|8687986081225832068</stp>
        <tr r="G915" s="1"/>
      </tp>
      <tp t="s">
        <v>#N/A N/A</v>
        <stp/>
        <stp>BDP|3033427983492102117</stp>
        <tr r="B207" s="1"/>
      </tp>
      <tp t="s">
        <v>#N/A N/A</v>
        <stp/>
        <stp>BDP|8783238671573033240</stp>
        <tr r="E718" s="1"/>
      </tp>
      <tp t="s">
        <v>#N/A N/A</v>
        <stp/>
        <stp>BDP|8009620067691793539</stp>
        <tr r="G543" s="1"/>
      </tp>
      <tp t="s">
        <v>#N/A N/A</v>
        <stp/>
        <stp>BDP|1424388364639867163</stp>
        <tr r="H768" s="1"/>
      </tp>
      <tp t="s">
        <v>#N/A N/A</v>
        <stp/>
        <stp>BDP|7897260487381827071</stp>
        <tr r="F425" s="1"/>
      </tp>
      <tp t="s">
        <v>#N/A N/A</v>
        <stp/>
        <stp>BDP|8597476212919178878</stp>
        <tr r="C376" s="1"/>
      </tp>
      <tp t="s">
        <v>#N/A N/A</v>
        <stp/>
        <stp>BDP|9768391278832251323</stp>
        <tr r="C573" s="1"/>
      </tp>
      <tp t="s">
        <v>#N/A N/A</v>
        <stp/>
        <stp>BDP|1753536190696149739</stp>
        <tr r="F103" s="1"/>
      </tp>
      <tp t="s">
        <v>#N/A N/A</v>
        <stp/>
        <stp>BDP|2358206713334207948</stp>
        <tr r="F1122" s="1"/>
      </tp>
      <tp t="s">
        <v>#N/A N/A</v>
        <stp/>
        <stp>BDP|3865079767401887868</stp>
        <tr r="H1064" s="1"/>
      </tp>
      <tp t="s">
        <v>#N/A N/A</v>
        <stp/>
        <stp>BDP|7927991137939445855</stp>
        <tr r="D1166" s="1"/>
      </tp>
      <tp t="s">
        <v>#N/A N/A</v>
        <stp/>
        <stp>BDP|6672845527514397405</stp>
        <tr r="C827" s="1"/>
      </tp>
      <tp t="s">
        <v>#N/A N/A</v>
        <stp/>
        <stp>BDP|8574555215917789749</stp>
        <tr r="E638" s="1"/>
      </tp>
      <tp t="s">
        <v>#N/A N/A</v>
        <stp/>
        <stp>BDP|9349901391935431003</stp>
        <tr r="H14" s="1"/>
      </tp>
      <tp t="s">
        <v>#N/A N/A</v>
        <stp/>
        <stp>BDP|4186527484155597049</stp>
        <tr r="G1129" s="1"/>
      </tp>
      <tp t="s">
        <v>#N/A N/A</v>
        <stp/>
        <stp>BDP|6007893672772499793</stp>
        <tr r="G457" s="1"/>
      </tp>
      <tp t="s">
        <v>#N/A N/A</v>
        <stp/>
        <stp>BDP|8652045128520871642</stp>
        <tr r="G657" s="1"/>
      </tp>
      <tp t="s">
        <v>#N/A N/A</v>
        <stp/>
        <stp>BDP|6766900903281574273</stp>
        <tr r="C1261" s="1"/>
      </tp>
      <tp t="s">
        <v>#N/A N/A</v>
        <stp/>
        <stp>BDP|9566845198621648591</stp>
        <tr r="E1223" s="1"/>
      </tp>
      <tp t="s">
        <v>#N/A N/A</v>
        <stp/>
        <stp>BDP|2311255578243908815</stp>
        <tr r="H448" s="1"/>
      </tp>
      <tp t="s">
        <v>#N/A N/A</v>
        <stp/>
        <stp>BDP|3857486502318029341</stp>
        <tr r="F1161" s="1"/>
      </tp>
      <tp t="s">
        <v>#N/A N/A</v>
        <stp/>
        <stp>BDP|2587159132468115456</stp>
        <tr r="G104" s="1"/>
      </tp>
      <tp t="s">
        <v>#N/A N/A</v>
        <stp/>
        <stp>BDP|5612898752933878735</stp>
        <tr r="C1442" s="1"/>
      </tp>
      <tp t="s">
        <v>#N/A N/A</v>
        <stp/>
        <stp>BDP|7094717873103497804</stp>
        <tr r="E796" s="1"/>
      </tp>
      <tp t="s">
        <v>#N/A N/A</v>
        <stp/>
        <stp>BDP|5118914677673238435</stp>
        <tr r="B1252" s="1"/>
      </tp>
      <tp t="s">
        <v>#N/A N/A</v>
        <stp/>
        <stp>BDP|7269354884409043957</stp>
        <tr r="H502" s="1"/>
      </tp>
      <tp t="s">
        <v>#N/A N/A</v>
        <stp/>
        <stp>BDP|7118416230118749416</stp>
        <tr r="F448" s="1"/>
      </tp>
      <tp t="s">
        <v>#N/A N/A</v>
        <stp/>
        <stp>BDP|3403041365438242116</stp>
        <tr r="D547" s="1"/>
      </tp>
      <tp t="s">
        <v>#N/A N/A</v>
        <stp/>
        <stp>BDP|8617732419296967430</stp>
        <tr r="F1209" s="1"/>
      </tp>
      <tp t="s">
        <v>#N/A N/A</v>
        <stp/>
        <stp>BDP|7383079776815374978</stp>
        <tr r="G554" s="1"/>
      </tp>
      <tp t="s">
        <v>#N/A N/A</v>
        <stp/>
        <stp>BDP|9308642310643262134</stp>
        <tr r="B1014" s="1"/>
      </tp>
      <tp t="s">
        <v>#N/A N/A</v>
        <stp/>
        <stp>BDP|9688589752756385398</stp>
        <tr r="B328" s="1"/>
      </tp>
      <tp t="s">
        <v>#N/A N/A</v>
        <stp/>
        <stp>BDP|1133893613830586499</stp>
        <tr r="F405" s="1"/>
      </tp>
      <tp t="s">
        <v>#N/A N/A</v>
        <stp/>
        <stp>BDP|9282747872487401272</stp>
        <tr r="H536" s="1"/>
      </tp>
      <tp t="s">
        <v>#N/A N/A</v>
        <stp/>
        <stp>BDP|4721678606328271635</stp>
        <tr r="G1080" s="1"/>
      </tp>
      <tp t="s">
        <v>#N/A N/A</v>
        <stp/>
        <stp>BDP|3723489182415854621</stp>
        <tr r="B975" s="1"/>
      </tp>
      <tp t="s">
        <v>#N/A N/A</v>
        <stp/>
        <stp>BDP|1744697200492158988</stp>
        <tr r="G1384" s="1"/>
      </tp>
      <tp t="s">
        <v>#N/A N/A</v>
        <stp/>
        <stp>BDP|9054286416275840319</stp>
        <tr r="E1557" s="1"/>
      </tp>
      <tp t="s">
        <v>#N/A N/A</v>
        <stp/>
        <stp>BDP|8899157335532867473</stp>
        <tr r="G510" s="1"/>
      </tp>
      <tp t="s">
        <v>#N/A N/A</v>
        <stp/>
        <stp>BDP|7073932834428664966</stp>
        <tr r="B508" s="1"/>
      </tp>
      <tp t="s">
        <v>#N/A N/A</v>
        <stp/>
        <stp>BDP|8999814554758966117</stp>
        <tr r="B1579" s="1"/>
      </tp>
      <tp t="s">
        <v>#N/A N/A</v>
        <stp/>
        <stp>BDP|2627496869859430564</stp>
        <tr r="C723" s="1"/>
      </tp>
      <tp t="s">
        <v>#N/A N/A</v>
        <stp/>
        <stp>BDP|1212703980797611509</stp>
        <tr r="C1156" s="1"/>
      </tp>
      <tp t="s">
        <v>#N/A N/A</v>
        <stp/>
        <stp>BDP|6204868737418101961</stp>
        <tr r="B469" s="1"/>
      </tp>
      <tp t="s">
        <v>#N/A N/A</v>
        <stp/>
        <stp>BDP|8643834993963255601</stp>
        <tr r="D793" s="1"/>
      </tp>
      <tp t="s">
        <v>#N/A N/A</v>
        <stp/>
        <stp>BDP|5515839445093468632</stp>
        <tr r="C672" s="1"/>
      </tp>
      <tp t="s">
        <v>#N/A N/A</v>
        <stp/>
        <stp>BDP|3649521159826170985</stp>
        <tr r="B233" s="1"/>
      </tp>
      <tp t="s">
        <v>#N/A N/A</v>
        <stp/>
        <stp>BDP|9955791311897535400</stp>
        <tr r="F738" s="1"/>
      </tp>
      <tp t="s">
        <v>#N/A N/A</v>
        <stp/>
        <stp>BDP|2219729228159464281</stp>
        <tr r="H749" s="1"/>
      </tp>
      <tp t="s">
        <v>#N/A N/A</v>
        <stp/>
        <stp>BDP|7743415282181435642</stp>
        <tr r="D139" s="1"/>
      </tp>
      <tp t="s">
        <v>#N/A N/A</v>
        <stp/>
        <stp>BDP|8223836795304808186</stp>
        <tr r="C307" s="1"/>
      </tp>
      <tp t="s">
        <v>#N/A N/A</v>
        <stp/>
        <stp>BDP|9226272046344041777</stp>
        <tr r="G276" s="1"/>
      </tp>
      <tp t="s">
        <v>#N/A N/A</v>
        <stp/>
        <stp>BDP|4406140516339299108</stp>
        <tr r="D233" s="1"/>
      </tp>
      <tp t="s">
        <v>#N/A N/A</v>
        <stp/>
        <stp>BDP|4344794752753566995</stp>
        <tr r="G1380" s="1"/>
      </tp>
      <tp t="s">
        <v>#N/A N/A</v>
        <stp/>
        <stp>BDP|6549821403761964390</stp>
        <tr r="C378" s="1"/>
      </tp>
      <tp t="s">
        <v>#N/A N/A</v>
        <stp/>
        <stp>BDP|8334775261483778662</stp>
        <tr r="E174" s="1"/>
      </tp>
      <tp t="s">
        <v>#N/A N/A</v>
        <stp/>
        <stp>BDP|4410018589714087481</stp>
        <tr r="G525" s="1"/>
      </tp>
      <tp t="s">
        <v>#N/A N/A</v>
        <stp/>
        <stp>BDP|1852471692127810712</stp>
        <tr r="G241" s="1"/>
      </tp>
      <tp t="s">
        <v>#N/A N/A</v>
        <stp/>
        <stp>BDP|7427684789575155000</stp>
        <tr r="E57" s="1"/>
      </tp>
      <tp t="s">
        <v>#N/A N/A</v>
        <stp/>
        <stp>BDP|2023897529330318471</stp>
        <tr r="C410" s="1"/>
      </tp>
      <tp t="s">
        <v>#N/A N/A</v>
        <stp/>
        <stp>BDP|4647824732684497769</stp>
        <tr r="G1557" s="1"/>
      </tp>
      <tp t="s">
        <v>#N/A N/A</v>
        <stp/>
        <stp>BDP|7033621487556387336</stp>
        <tr r="B848" s="1"/>
      </tp>
      <tp t="s">
        <v>#N/A N/A</v>
        <stp/>
        <stp>BDP|6081133041878580722</stp>
        <tr r="B511" s="1"/>
      </tp>
      <tp t="s">
        <v>#N/A N/A</v>
        <stp/>
        <stp>BDP|6836529093487867141</stp>
        <tr r="E1499" s="1"/>
      </tp>
      <tp t="s">
        <v>#N/A N/A</v>
        <stp/>
        <stp>BDP|3183137133635706831</stp>
        <tr r="D660" s="1"/>
      </tp>
      <tp t="s">
        <v>#N/A N/A</v>
        <stp/>
        <stp>BDP|2840355345930542984</stp>
        <tr r="D87" s="1"/>
      </tp>
      <tp t="s">
        <v>#N/A N/A</v>
        <stp/>
        <stp>BDP|3569659074239745761</stp>
        <tr r="E394" s="1"/>
      </tp>
      <tp t="s">
        <v>#N/A N/A</v>
        <stp/>
        <stp>BDP|3668848598049915765</stp>
        <tr r="D1401" s="1"/>
      </tp>
      <tp t="s">
        <v>#N/A N/A</v>
        <stp/>
        <stp>BDP|7093052054046306876</stp>
        <tr r="D138" s="1"/>
      </tp>
      <tp t="s">
        <v>#N/A N/A</v>
        <stp/>
        <stp>BDP|7147236523699005249</stp>
        <tr r="E146" s="1"/>
      </tp>
      <tp t="s">
        <v>#N/A N/A</v>
        <stp/>
        <stp>BDP|7358711534228530768</stp>
        <tr r="G278" s="1"/>
      </tp>
      <tp t="s">
        <v>#N/A N/A</v>
        <stp/>
        <stp>BDP|2348208660479327356</stp>
        <tr r="H152" s="1"/>
      </tp>
      <tp t="s">
        <v>#N/A N/A</v>
        <stp/>
        <stp>BDP|5765951356987171205</stp>
        <tr r="E828" s="1"/>
      </tp>
      <tp t="s">
        <v>#N/A N/A</v>
        <stp/>
        <stp>BDP|2383595149107525831</stp>
        <tr r="G1133" s="1"/>
      </tp>
      <tp t="s">
        <v>#N/A N/A</v>
        <stp/>
        <stp>BDP|1250643531499347119</stp>
        <tr r="C612" s="1"/>
      </tp>
      <tp t="s">
        <v>#N/A N/A</v>
        <stp/>
        <stp>BDP|8041659501372808091</stp>
        <tr r="H646" s="1"/>
      </tp>
      <tp t="s">
        <v>#N/A N/A</v>
        <stp/>
        <stp>BDP|3245720146924644857</stp>
        <tr r="E806" s="1"/>
      </tp>
      <tp t="s">
        <v>#N/A N/A</v>
        <stp/>
        <stp>BDP|5822107689855432500</stp>
        <tr r="E1516" s="1"/>
      </tp>
      <tp t="s">
        <v>#N/A N/A</v>
        <stp/>
        <stp>BDP|9963794944981278732</stp>
        <tr r="H889" s="1"/>
      </tp>
      <tp t="s">
        <v>#N/A N/A</v>
        <stp/>
        <stp>BDP|8122325301972376548</stp>
        <tr r="D790" s="1"/>
      </tp>
      <tp t="s">
        <v>#N/A N/A</v>
        <stp/>
        <stp>BDP|1527086049578055114</stp>
        <tr r="E1336" s="1"/>
      </tp>
      <tp t="s">
        <v>#N/A N/A</v>
        <stp/>
        <stp>BDP|9737936777168733317</stp>
        <tr r="H1584" s="1"/>
      </tp>
      <tp t="s">
        <v>#N/A N/A</v>
        <stp/>
        <stp>BDP|9056772535931272059</stp>
        <tr r="B1229" s="1"/>
      </tp>
      <tp t="s">
        <v>#N/A N/A</v>
        <stp/>
        <stp>BDP|3513080437784823874</stp>
        <tr r="H581" s="1"/>
      </tp>
      <tp t="s">
        <v>#N/A N/A</v>
        <stp/>
        <stp>BDP|9435543316495563462</stp>
        <tr r="H1508" s="1"/>
      </tp>
      <tp t="s">
        <v>#N/A N/A</v>
        <stp/>
        <stp>BDP|9072345640171829391</stp>
        <tr r="E923" s="1"/>
      </tp>
      <tp t="s">
        <v>#N/A N/A</v>
        <stp/>
        <stp>BDP|4651790057652893859</stp>
        <tr r="H109" s="1"/>
      </tp>
      <tp t="s">
        <v>#N/A N/A</v>
        <stp/>
        <stp>BDP|6235179929259888013</stp>
        <tr r="H1116" s="1"/>
      </tp>
      <tp t="s">
        <v>#N/A N/A</v>
        <stp/>
        <stp>BDP|9703228875781657138</stp>
        <tr r="E400" s="1"/>
      </tp>
      <tp t="s">
        <v>#N/A N/A</v>
        <stp/>
        <stp>BDP|8383151711674741059</stp>
        <tr r="H107" s="1"/>
      </tp>
      <tp t="s">
        <v>#N/A N/A</v>
        <stp/>
        <stp>BDP|3862627498690048077</stp>
        <tr r="D1313" s="1"/>
      </tp>
      <tp t="s">
        <v>#N/A N/A</v>
        <stp/>
        <stp>BDP|3599217448961802813</stp>
        <tr r="G1554" s="1"/>
      </tp>
      <tp t="s">
        <v>#N/A N/A</v>
        <stp/>
        <stp>BDP|4626213624138674001</stp>
        <tr r="F1016" s="1"/>
      </tp>
      <tp t="s">
        <v>#N/A N/A</v>
        <stp/>
        <stp>BDP|6031296494671332149</stp>
        <tr r="F948" s="1"/>
      </tp>
      <tp t="s">
        <v>#N/A N/A</v>
        <stp/>
        <stp>BDP|8664144523503341588</stp>
        <tr r="B415" s="1"/>
      </tp>
      <tp t="s">
        <v>#N/A N/A</v>
        <stp/>
        <stp>BDP|5101348443019949657</stp>
        <tr r="G255" s="1"/>
      </tp>
      <tp t="s">
        <v>#N/A N/A</v>
        <stp/>
        <stp>BDP|1680017444568030093</stp>
        <tr r="H1382" s="1"/>
      </tp>
      <tp t="s">
        <v>#N/A N/A</v>
        <stp/>
        <stp>BDP|2833736790733068219</stp>
        <tr r="E758" s="1"/>
      </tp>
      <tp t="s">
        <v>#N/A N/A</v>
        <stp/>
        <stp>BDP|4005296026598784126</stp>
        <tr r="F554" s="1"/>
      </tp>
      <tp t="s">
        <v>#N/A N/A</v>
        <stp/>
        <stp>BDP|7442627942951609985</stp>
        <tr r="H684" s="1"/>
      </tp>
      <tp t="s">
        <v>#N/A N/A</v>
        <stp/>
        <stp>BDP|7565592874950728850</stp>
        <tr r="E689" s="1"/>
      </tp>
      <tp t="s">
        <v>#N/A N/A</v>
        <stp/>
        <stp>BDP|4436195891801480026</stp>
        <tr r="E725" s="1"/>
      </tp>
      <tp t="s">
        <v>#N/A N/A</v>
        <stp/>
        <stp>BDP|5223783166740556931</stp>
        <tr r="G1184" s="1"/>
      </tp>
      <tp t="s">
        <v>#N/A N/A</v>
        <stp/>
        <stp>BDP|1748273293511138683</stp>
        <tr r="C234" s="1"/>
      </tp>
      <tp t="s">
        <v>#N/A N/A</v>
        <stp/>
        <stp>BDP|8570184358721874077</stp>
        <tr r="C377" s="1"/>
      </tp>
      <tp t="s">
        <v>#N/A N/A</v>
        <stp/>
        <stp>BDP|8210490157633760715</stp>
        <tr r="D492" s="1"/>
      </tp>
      <tp t="s">
        <v>#N/A N/A</v>
        <stp/>
        <stp>BDP|1321203896311676691</stp>
        <tr r="C1143" s="1"/>
      </tp>
      <tp t="s">
        <v>#N/A N/A</v>
        <stp/>
        <stp>BDP|7650899071897023242</stp>
        <tr r="B1210" s="1"/>
      </tp>
      <tp t="s">
        <v>#N/A N/A</v>
        <stp/>
        <stp>BDP|4793874817548489897</stp>
        <tr r="B69" s="1"/>
      </tp>
      <tp t="s">
        <v>#N/A N/A</v>
        <stp/>
        <stp>BDP|3951749190172430239</stp>
        <tr r="G899" s="1"/>
      </tp>
      <tp t="s">
        <v>#N/A N/A</v>
        <stp/>
        <stp>BDP|1928261351689572215</stp>
        <tr r="H33" s="1"/>
      </tp>
      <tp t="s">
        <v>#N/A N/A</v>
        <stp/>
        <stp>BDP|9020601138337371610</stp>
        <tr r="G429" s="1"/>
      </tp>
      <tp t="s">
        <v>#N/A N/A</v>
        <stp/>
        <stp>BDP|9828927123268012731</stp>
        <tr r="F107" s="1"/>
      </tp>
      <tp t="s">
        <v>#N/A N/A</v>
        <stp/>
        <stp>BDP|9684382451753489113</stp>
        <tr r="F1452" s="1"/>
      </tp>
      <tp t="s">
        <v>#N/A N/A</v>
        <stp/>
        <stp>BDP|6133999468810349490</stp>
        <tr r="C663" s="1"/>
      </tp>
      <tp t="s">
        <v>#N/A N/A</v>
        <stp/>
        <stp>BDP|9670643578345092017</stp>
        <tr r="B595" s="1"/>
      </tp>
      <tp t="s">
        <v>#N/A N/A</v>
        <stp/>
        <stp>BDP|3175538240017913806</stp>
        <tr r="E466" s="1"/>
      </tp>
      <tp t="s">
        <v>#N/A N/A</v>
        <stp/>
        <stp>BDP|8336038569507558473</stp>
        <tr r="H1203" s="1"/>
      </tp>
      <tp t="s">
        <v>#N/A N/A</v>
        <stp/>
        <stp>BDP|5060799763688843196</stp>
        <tr r="G817" s="1"/>
      </tp>
      <tp t="s">
        <v>#N/A N/A</v>
        <stp/>
        <stp>BDP|5861797602107180892</stp>
        <tr r="B134" s="1"/>
      </tp>
      <tp t="s">
        <v>#N/A N/A</v>
        <stp/>
        <stp>BDP|7169927536712881263</stp>
        <tr r="C554" s="1"/>
      </tp>
      <tp t="s">
        <v>#N/A N/A</v>
        <stp/>
        <stp>BDP|7208459688984583214</stp>
        <tr r="E43" s="1"/>
      </tp>
      <tp t="s">
        <v>#N/A N/A</v>
        <stp/>
        <stp>BDP|5106299893624292729</stp>
        <tr r="F1548" s="1"/>
      </tp>
      <tp t="s">
        <v>#N/A N/A</v>
        <stp/>
        <stp>BDP|1569053158818489175</stp>
        <tr r="F638" s="1"/>
      </tp>
      <tp t="s">
        <v>#N/A N/A</v>
        <stp/>
        <stp>BDP|5114994972230764661</stp>
        <tr r="D389" s="1"/>
      </tp>
      <tp t="s">
        <v>#N/A N/A</v>
        <stp/>
        <stp>BDP|4110983255644538125</stp>
        <tr r="H1500" s="1"/>
      </tp>
      <tp t="s">
        <v>#N/A N/A</v>
        <stp/>
        <stp>BDP|5661831219241715002</stp>
        <tr r="C894" s="1"/>
      </tp>
      <tp t="s">
        <v>#N/A N/A</v>
        <stp/>
        <stp>BDP|7790845322019809916</stp>
        <tr r="E1245" s="1"/>
      </tp>
      <tp t="s">
        <v>#N/A N/A</v>
        <stp/>
        <stp>BDP|4962379266649458540</stp>
        <tr r="H550" s="1"/>
      </tp>
      <tp t="s">
        <v>#N/A N/A</v>
        <stp/>
        <stp>BDP|1493393908806985946</stp>
        <tr r="E803" s="1"/>
      </tp>
      <tp t="s">
        <v>#N/A N/A</v>
        <stp/>
        <stp>BDP|9343188040892189323</stp>
        <tr r="B974" s="1"/>
      </tp>
      <tp t="s">
        <v>#N/A N/A</v>
        <stp/>
        <stp>BDP|8717783924146080635</stp>
        <tr r="G1180" s="1"/>
      </tp>
      <tp t="s">
        <v>#N/A N/A</v>
        <stp/>
        <stp>BDP|2269644873439516786</stp>
        <tr r="F1279" s="1"/>
      </tp>
      <tp t="s">
        <v>#N/A N/A</v>
        <stp/>
        <stp>BDP|1235406825522809870</stp>
        <tr r="F977" s="1"/>
      </tp>
      <tp t="s">
        <v>#N/A N/A</v>
        <stp/>
        <stp>BDP|3444291887631612541</stp>
        <tr r="B14" s="1"/>
      </tp>
      <tp t="s">
        <v>#N/A N/A</v>
        <stp/>
        <stp>BDP|8211076442327912660</stp>
        <tr r="D153" s="1"/>
      </tp>
      <tp t="s">
        <v>#N/A N/A</v>
        <stp/>
        <stp>BDP|2554166798444612351</stp>
        <tr r="C621" s="1"/>
      </tp>
      <tp t="s">
        <v>#N/A N/A</v>
        <stp/>
        <stp>BDP|2153796282573340314</stp>
        <tr r="F115" s="1"/>
      </tp>
      <tp t="s">
        <v>#N/A N/A</v>
        <stp/>
        <stp>BDP|6990876624934162528</stp>
        <tr r="B840" s="1"/>
      </tp>
      <tp t="s">
        <v>#N/A N/A</v>
        <stp/>
        <stp>BDP|5578944636757842568</stp>
        <tr r="C783" s="1"/>
      </tp>
      <tp t="s">
        <v>#N/A N/A</v>
        <stp/>
        <stp>BDP|9747026140722589296</stp>
        <tr r="D1224" s="1"/>
      </tp>
      <tp t="s">
        <v>#N/A N/A</v>
        <stp/>
        <stp>BDP|2594098491073691522</stp>
        <tr r="G1458" s="1"/>
      </tp>
      <tp t="s">
        <v>#N/A N/A</v>
        <stp/>
        <stp>BDP|4737094419941806964</stp>
        <tr r="E1451" s="1"/>
      </tp>
      <tp t="s">
        <v>#N/A N/A</v>
        <stp/>
        <stp>BDP|9407338977655103584</stp>
        <tr r="H493" s="1"/>
      </tp>
      <tp t="s">
        <v>#N/A N/A</v>
        <stp/>
        <stp>BDP|9165883084192688621</stp>
        <tr r="D530" s="1"/>
      </tp>
      <tp t="s">
        <v>#N/A N/A</v>
        <stp/>
        <stp>BDP|1477189023006034961</stp>
        <tr r="F874" s="1"/>
      </tp>
      <tp t="s">
        <v>#N/A N/A</v>
        <stp/>
        <stp>BDP|6537333088012461239</stp>
        <tr r="C662" s="1"/>
      </tp>
      <tp t="s">
        <v>#N/A N/A</v>
        <stp/>
        <stp>BDP|1737699540668139660</stp>
        <tr r="C222" s="1"/>
      </tp>
      <tp t="s">
        <v>#N/A N/A</v>
        <stp/>
        <stp>BDP|2184995893739336617</stp>
        <tr r="H796" s="1"/>
      </tp>
      <tp t="s">
        <v>#N/A N/A</v>
        <stp/>
        <stp>BDP|7007987431655064506</stp>
        <tr r="B465" s="1"/>
      </tp>
      <tp t="s">
        <v>#N/A N/A</v>
        <stp/>
        <stp>BDP|2140063895025324384</stp>
        <tr r="C170" s="1"/>
      </tp>
      <tp t="s">
        <v>#N/A N/A</v>
        <stp/>
        <stp>BDP|5512379491053296182</stp>
        <tr r="H1474" s="1"/>
      </tp>
      <tp t="s">
        <v>#N/A N/A</v>
        <stp/>
        <stp>BDP|7859526202019627672</stp>
        <tr r="B395" s="1"/>
      </tp>
      <tp t="s">
        <v>#N/A N/A</v>
        <stp/>
        <stp>BDP|2212740786753152381</stp>
        <tr r="E710" s="1"/>
      </tp>
      <tp t="s">
        <v>#N/A N/A</v>
        <stp/>
        <stp>BDP|7674988253980513615</stp>
        <tr r="G414" s="1"/>
      </tp>
      <tp t="s">
        <v>#N/A N/A</v>
        <stp/>
        <stp>BDP|1166733998663050134</stp>
        <tr r="B198" s="1"/>
      </tp>
      <tp t="s">
        <v>#N/A N/A</v>
        <stp/>
        <stp>BDP|7764393871167776916</stp>
        <tr r="F1505" s="1"/>
      </tp>
      <tp t="s">
        <v>#N/A N/A</v>
        <stp/>
        <stp>BDP|7019786323366225902</stp>
        <tr r="F634" s="1"/>
      </tp>
      <tp t="s">
        <v>#N/A N/A</v>
        <stp/>
        <stp>BDP|7550748698170720479</stp>
        <tr r="E152" s="1"/>
      </tp>
      <tp t="s">
        <v>#N/A N/A</v>
        <stp/>
        <stp>BDP|7071380181256156769</stp>
        <tr r="E145" s="1"/>
      </tp>
      <tp t="s">
        <v>#N/A N/A</v>
        <stp/>
        <stp>BDP|5170953559347272318</stp>
        <tr r="G166" s="1"/>
      </tp>
      <tp t="s">
        <v>#N/A N/A</v>
        <stp/>
        <stp>BDP|6984904084389509362</stp>
        <tr r="H1151" s="1"/>
      </tp>
      <tp t="s">
        <v>#N/A N/A</v>
        <stp/>
        <stp>BDP|2873309914044439960</stp>
        <tr r="G439" s="1"/>
      </tp>
      <tp t="s">
        <v>#N/A N/A</v>
        <stp/>
        <stp>BDP|7629607078852040904</stp>
        <tr r="F983" s="1"/>
      </tp>
      <tp t="s">
        <v>#N/A N/A</v>
        <stp/>
        <stp>BDP|8584322281196903816</stp>
        <tr r="F951" s="1"/>
      </tp>
      <tp t="s">
        <v>#N/A N/A</v>
        <stp/>
        <stp>BDP|8838038140709680838</stp>
        <tr r="G1038" s="1"/>
      </tp>
      <tp t="s">
        <v>#N/A N/A</v>
        <stp/>
        <stp>BDP|2491124752198903333</stp>
        <tr r="B124" s="1"/>
      </tp>
      <tp t="s">
        <v>#N/A N/A</v>
        <stp/>
        <stp>BDP|8948058320357597079</stp>
        <tr r="H155" s="1"/>
      </tp>
      <tp t="s">
        <v>#N/A N/A</v>
        <stp/>
        <stp>BDP|1513838412784264187</stp>
        <tr r="G805" s="1"/>
      </tp>
      <tp t="s">
        <v>#N/A N/A</v>
        <stp/>
        <stp>BDP|5489954863544904358</stp>
        <tr r="B98" s="1"/>
      </tp>
      <tp t="s">
        <v>#N/A N/A</v>
        <stp/>
        <stp>BDP|3858947950290395218</stp>
        <tr r="G1035" s="1"/>
      </tp>
      <tp t="s">
        <v>#N/A N/A</v>
        <stp/>
        <stp>BDP|7740084097256310550</stp>
        <tr r="H450" s="1"/>
      </tp>
      <tp t="s">
        <v>#N/A N/A</v>
        <stp/>
        <stp>BDP|7120183290232556025</stp>
        <tr r="H1271" s="1"/>
      </tp>
      <tp t="s">
        <v>#N/A N/A</v>
        <stp/>
        <stp>BDP|7690580591740748669</stp>
        <tr r="F1224" s="1"/>
      </tp>
      <tp t="s">
        <v>#N/A N/A</v>
        <stp/>
        <stp>BDP|4866911390440235954</stp>
        <tr r="B638" s="1"/>
      </tp>
      <tp t="s">
        <v>#N/A N/A</v>
        <stp/>
        <stp>BDP|4041356492265138687</stp>
        <tr r="E570" s="1"/>
      </tp>
      <tp t="s">
        <v>#N/A N/A</v>
        <stp/>
        <stp>BDP|3170495638171760893</stp>
        <tr r="D745" s="1"/>
      </tp>
      <tp t="s">
        <v>#N/A N/A</v>
        <stp/>
        <stp>BDP|5135471869178846291</stp>
        <tr r="F876" s="1"/>
      </tp>
      <tp t="s">
        <v>#N/A N/A</v>
        <stp/>
        <stp>BDP|5642227997363513087</stp>
        <tr r="C632" s="1"/>
      </tp>
      <tp t="s">
        <v>#N/A N/A</v>
        <stp/>
        <stp>BDP|9112468405307962745</stp>
        <tr r="E702" s="1"/>
      </tp>
      <tp t="s">
        <v>#N/A N/A</v>
        <stp/>
        <stp>BDP|9487337603587946023</stp>
        <tr r="B1106" s="1"/>
      </tp>
      <tp t="s">
        <v>#N/A N/A</v>
        <stp/>
        <stp>BDP|4739675078791053978</stp>
        <tr r="C711" s="1"/>
      </tp>
      <tp t="s">
        <v>#N/A N/A</v>
        <stp/>
        <stp>BDP|8982570303072518276</stp>
        <tr r="H856" s="1"/>
      </tp>
      <tp t="s">
        <v>#N/A N/A</v>
        <stp/>
        <stp>BDP|2703961766164857404</stp>
        <tr r="G493" s="1"/>
      </tp>
      <tp t="s">
        <v>#N/A N/A</v>
        <stp/>
        <stp>BDP|2026876058714476645</stp>
        <tr r="B44" s="1"/>
      </tp>
      <tp t="s">
        <v>#N/A N/A</v>
        <stp/>
        <stp>BDP|8380141054793461289</stp>
        <tr r="G704" s="1"/>
      </tp>
      <tp t="s">
        <v>#N/A N/A</v>
        <stp/>
        <stp>BDP|5944151641499236402</stp>
        <tr r="H876" s="1"/>
      </tp>
      <tp t="s">
        <v>#N/A N/A</v>
        <stp/>
        <stp>BDP|8755282344946698524</stp>
        <tr r="C1518" s="1"/>
      </tp>
      <tp t="s">
        <v>#N/A N/A</v>
        <stp/>
        <stp>BDP|2335773607528992059</stp>
        <tr r="F260" s="1"/>
      </tp>
      <tp t="s">
        <v>#N/A N/A</v>
        <stp/>
        <stp>BDP|3815597529228763106</stp>
        <tr r="F397" s="1"/>
      </tp>
      <tp t="s">
        <v>#N/A N/A</v>
        <stp/>
        <stp>BDP|4920892738417743507</stp>
        <tr r="H1467" s="1"/>
      </tp>
      <tp t="s">
        <v>#N/A N/A</v>
        <stp/>
        <stp>BDP|9910274172218724943</stp>
        <tr r="H1120" s="1"/>
      </tp>
      <tp t="s">
        <v>#N/A N/A</v>
        <stp/>
        <stp>BDP|8937243731274258011</stp>
        <tr r="H286" s="1"/>
      </tp>
      <tp t="s">
        <v>#N/A N/A</v>
        <stp/>
        <stp>BDP|9473367746094876731</stp>
        <tr r="H1282" s="1"/>
      </tp>
      <tp t="s">
        <v>#N/A N/A</v>
        <stp/>
        <stp>BDP|1398543753738949411</stp>
        <tr r="F1524" s="1"/>
      </tp>
      <tp t="s">
        <v>#N/A N/A</v>
        <stp/>
        <stp>BDP|5173972898029359118</stp>
        <tr r="D939" s="1"/>
      </tp>
      <tp t="s">
        <v>#N/A N/A</v>
        <stp/>
        <stp>BDP|4049836453264983050</stp>
        <tr r="E1566" s="1"/>
      </tp>
      <tp t="s">
        <v>#N/A N/A</v>
        <stp/>
        <stp>BDP|1951839916077464242</stp>
        <tr r="F1363" s="1"/>
      </tp>
      <tp t="s">
        <v>#N/A N/A</v>
        <stp/>
        <stp>BDP|3256740524449637289</stp>
        <tr r="F711" s="1"/>
      </tp>
      <tp t="s">
        <v>#N/A N/A</v>
        <stp/>
        <stp>BDP|3807896122700892472</stp>
        <tr r="E386" s="1"/>
      </tp>
      <tp t="s">
        <v>#N/A N/A</v>
        <stp/>
        <stp>BDP|9503679632525821441</stp>
        <tr r="F651" s="1"/>
      </tp>
      <tp t="s">
        <v>#N/A N/A</v>
        <stp/>
        <stp>BDP|8427675198928435232</stp>
        <tr r="B1102" s="1"/>
      </tp>
      <tp t="s">
        <v>#N/A N/A</v>
        <stp/>
        <stp>BDP|7327512179609342143</stp>
        <tr r="D1260" s="1"/>
      </tp>
      <tp t="s">
        <v>#N/A N/A</v>
        <stp/>
        <stp>BDP|8357761084942494895</stp>
        <tr r="B804" s="1"/>
      </tp>
      <tp t="s">
        <v>#N/A N/A</v>
        <stp/>
        <stp>BDP|4452840456877958339</stp>
        <tr r="F110" s="1"/>
      </tp>
      <tp t="s">
        <v>#N/A N/A</v>
        <stp/>
        <stp>BDP|5707443949350579837</stp>
        <tr r="F780" s="1"/>
      </tp>
      <tp t="s">
        <v>#N/A N/A</v>
        <stp/>
        <stp>BDP|5098442804819545594</stp>
        <tr r="D47" s="1"/>
      </tp>
      <tp t="s">
        <v>#N/A N/A</v>
        <stp/>
        <stp>BDP|8952772234464613501</stp>
        <tr r="C101" s="1"/>
      </tp>
      <tp t="s">
        <v>#N/A N/A</v>
        <stp/>
        <stp>BDP|6633208819990051835</stp>
        <tr r="H1411" s="1"/>
      </tp>
      <tp t="s">
        <v>#N/A N/A</v>
        <stp/>
        <stp>BDP|8049052070237969500</stp>
        <tr r="E942" s="1"/>
      </tp>
      <tp t="s">
        <v>#N/A N/A</v>
        <stp/>
        <stp>BDP|4834593038138403714</stp>
        <tr r="G1534" s="1"/>
      </tp>
      <tp t="s">
        <v>#N/A N/A</v>
        <stp/>
        <stp>BDP|2413305640958890000</stp>
        <tr r="E358" s="1"/>
      </tp>
      <tp t="s">
        <v>#N/A N/A</v>
        <stp/>
        <stp>BDP|6571200984674413596</stp>
        <tr r="E134" s="1"/>
      </tp>
      <tp t="s">
        <v>#N/A N/A</v>
        <stp/>
        <stp>BDP|1092336062040852943</stp>
        <tr r="C1345" s="1"/>
      </tp>
      <tp t="s">
        <v>#N/A N/A</v>
        <stp/>
        <stp>BDP|9377822606814910835</stp>
        <tr r="H1536" s="1"/>
      </tp>
      <tp t="s">
        <v>#N/A N/A</v>
        <stp/>
        <stp>BDP|4516693790815925380</stp>
        <tr r="D1411" s="1"/>
      </tp>
      <tp t="s">
        <v>#N/A N/A</v>
        <stp/>
        <stp>BDP|1977859611636395339</stp>
        <tr r="G391" s="1"/>
      </tp>
      <tp t="s">
        <v>#N/A N/A</v>
        <stp/>
        <stp>BDP|3424963158572551029</stp>
        <tr r="H178" s="1"/>
      </tp>
      <tp t="s">
        <v>#N/A N/A</v>
        <stp/>
        <stp>BDP|8327715010285685695</stp>
        <tr r="F83" s="1"/>
      </tp>
      <tp t="s">
        <v>#N/A N/A</v>
        <stp/>
        <stp>BDP|9863290975477826618</stp>
        <tr r="G1306" s="1"/>
      </tp>
      <tp t="s">
        <v>#N/A N/A</v>
        <stp/>
        <stp>BDP|9547353048891556206</stp>
        <tr r="E1319" s="1"/>
      </tp>
      <tp t="s">
        <v>#N/A N/A</v>
        <stp/>
        <stp>BDP|5694700284550635790</stp>
        <tr r="C122" s="1"/>
      </tp>
      <tp t="s">
        <v>#N/A N/A</v>
        <stp/>
        <stp>BDP|9532580411092993285</stp>
        <tr r="F1004" s="1"/>
      </tp>
      <tp t="s">
        <v>#N/A N/A</v>
        <stp/>
        <stp>BDP|5471609049448032207</stp>
        <tr r="F1236" s="1"/>
      </tp>
      <tp t="s">
        <v>#N/A N/A</v>
        <stp/>
        <stp>BDP|3989924467250274137</stp>
        <tr r="B111" s="1"/>
      </tp>
      <tp t="s">
        <v>#N/A N/A</v>
        <stp/>
        <stp>BDP|1922876272080879392</stp>
        <tr r="F303" s="1"/>
      </tp>
      <tp t="s">
        <v>#N/A N/A</v>
        <stp/>
        <stp>BDP|1317401596740827105</stp>
        <tr r="D386" s="1"/>
      </tp>
      <tp t="s">
        <v>#N/A N/A</v>
        <stp/>
        <stp>BDP|8130535125434914636</stp>
        <tr r="F1136" s="1"/>
      </tp>
      <tp t="s">
        <v>#N/A N/A</v>
        <stp/>
        <stp>BDP|8046939194400411511</stp>
        <tr r="G1274" s="1"/>
      </tp>
      <tp t="s">
        <v>#N/A N/A</v>
        <stp/>
        <stp>BDP|6214019536010279856</stp>
        <tr r="H1473" s="1"/>
      </tp>
      <tp t="s">
        <v>#N/A N/A</v>
        <stp/>
        <stp>BDP|9421542480100796950</stp>
        <tr r="B68" s="1"/>
      </tp>
      <tp t="s">
        <v>#N/A N/A</v>
        <stp/>
        <stp>BDP|9898387221692652756</stp>
        <tr r="H1562" s="1"/>
      </tp>
      <tp t="s">
        <v>#N/A N/A</v>
        <stp/>
        <stp>BDP|7637036170389242459</stp>
        <tr r="H263" s="1"/>
      </tp>
      <tp t="s">
        <v>#N/A N/A</v>
        <stp/>
        <stp>BDP|9661678087442671827</stp>
        <tr r="F1469" s="1"/>
      </tp>
      <tp t="s">
        <v>#N/A N/A</v>
        <stp/>
        <stp>BDP|4590827306788678953</stp>
        <tr r="C1256" s="1"/>
      </tp>
      <tp t="s">
        <v>#N/A N/A</v>
        <stp/>
        <stp>BDP|7689800423446271656</stp>
        <tr r="F861" s="1"/>
      </tp>
      <tp t="s">
        <v>#N/A N/A</v>
        <stp/>
        <stp>BDP|4069822913173009339</stp>
        <tr r="F915" s="1"/>
      </tp>
      <tp t="s">
        <v>#N/A N/A</v>
        <stp/>
        <stp>BDP|6594217495092152227</stp>
        <tr r="F1535" s="1"/>
      </tp>
      <tp t="s">
        <v>#N/A N/A</v>
        <stp/>
        <stp>BDP|2232797488636844699</stp>
        <tr r="D1013" s="1"/>
      </tp>
      <tp t="s">
        <v>#N/A N/A</v>
        <stp/>
        <stp>BDP|1853481127923378964</stp>
        <tr r="E1005" s="1"/>
      </tp>
      <tp t="s">
        <v>#N/A N/A</v>
        <stp/>
        <stp>BDP|6905204306119550081</stp>
        <tr r="D1298" s="1"/>
      </tp>
      <tp t="s">
        <v>#N/A N/A</v>
        <stp/>
        <stp>BDP|2049110892027720067</stp>
        <tr r="B1239" s="1"/>
      </tp>
      <tp t="s">
        <v>#N/A N/A</v>
        <stp/>
        <stp>BDP|7746587625388865507</stp>
        <tr r="F834" s="1"/>
      </tp>
      <tp t="s">
        <v>#N/A N/A</v>
        <stp/>
        <stp>BDP|5359474890610752512</stp>
        <tr r="H375" s="1"/>
      </tp>
      <tp t="s">
        <v>#N/A N/A</v>
        <stp/>
        <stp>BDP|1369539765337469839</stp>
        <tr r="C1116" s="1"/>
      </tp>
      <tp t="s">
        <v>#N/A N/A</v>
        <stp/>
        <stp>BDP|9718023367672069001</stp>
        <tr r="B767" s="1"/>
      </tp>
      <tp t="s">
        <v>#N/A N/A</v>
        <stp/>
        <stp>BDP|7774538719877762982</stp>
        <tr r="F994" s="1"/>
      </tp>
      <tp t="s">
        <v>#N/A N/A</v>
        <stp/>
        <stp>BDP|9346373761055765403</stp>
        <tr r="D575" s="1"/>
      </tp>
      <tp t="s">
        <v>#N/A N/A</v>
        <stp/>
        <stp>BDP|7962524285392504595</stp>
        <tr r="F600" s="1"/>
      </tp>
      <tp t="s">
        <v>#N/A N/A</v>
        <stp/>
        <stp>BDP|3202037693043387438</stp>
        <tr r="C412" s="1"/>
      </tp>
      <tp t="s">
        <v>#N/A N/A</v>
        <stp/>
        <stp>BDP|2480969502287032126</stp>
        <tr r="B158" s="1"/>
      </tp>
      <tp t="s">
        <v>#N/A N/A</v>
        <stp/>
        <stp>BDP|4115446453079176148</stp>
        <tr r="C466" s="1"/>
      </tp>
      <tp t="s">
        <v>#N/A N/A</v>
        <stp/>
        <stp>BDP|4058762951833329875</stp>
        <tr r="H690" s="1"/>
      </tp>
      <tp t="s">
        <v>#N/A N/A</v>
        <stp/>
        <stp>BDP|6189053876665310927</stp>
        <tr r="E1075" s="1"/>
      </tp>
      <tp t="s">
        <v>#N/A N/A</v>
        <stp/>
        <stp>BDP|4477977626832751016</stp>
        <tr r="C423" s="1"/>
      </tp>
      <tp t="s">
        <v>#N/A N/A</v>
        <stp/>
        <stp>BDP|2734850661210831188</stp>
        <tr r="B909" s="1"/>
      </tp>
      <tp t="s">
        <v>#N/A N/A</v>
        <stp/>
        <stp>BDP|5230342086946208512</stp>
        <tr r="C1561" s="1"/>
      </tp>
      <tp t="s">
        <v>#N/A N/A</v>
        <stp/>
        <stp>BDP|7043272031169506208</stp>
        <tr r="F950" s="1"/>
      </tp>
      <tp t="s">
        <v>#N/A N/A</v>
        <stp/>
        <stp>BDP|9564158923270309732</stp>
        <tr r="C1253" s="1"/>
      </tp>
      <tp t="s">
        <v>#N/A N/A</v>
        <stp/>
        <stp>BDP|1533712925539748050</stp>
        <tr r="G490" s="1"/>
      </tp>
      <tp t="s">
        <v>#N/A N/A</v>
        <stp/>
        <stp>BDP|3599143485757782006</stp>
        <tr r="D716" s="1"/>
      </tp>
      <tp t="s">
        <v>#N/A N/A</v>
        <stp/>
        <stp>BDP|4297885089391352838</stp>
        <tr r="E476" s="1"/>
      </tp>
      <tp t="s">
        <v>#N/A N/A</v>
        <stp/>
        <stp>BDP|6822892743044977382</stp>
        <tr r="F959" s="1"/>
      </tp>
      <tp t="s">
        <v>#N/A N/A</v>
        <stp/>
        <stp>BDP|2554778797155601409</stp>
        <tr r="F550" s="1"/>
      </tp>
      <tp t="s">
        <v>#N/A N/A</v>
        <stp/>
        <stp>BDP|5491945325683482026</stp>
        <tr r="C1369" s="1"/>
      </tp>
      <tp t="s">
        <v>#N/A N/A</v>
        <stp/>
        <stp>BDP|3833285772048285339</stp>
        <tr r="D656" s="1"/>
      </tp>
      <tp t="s">
        <v>#N/A N/A</v>
        <stp/>
        <stp>BDP|4605547873322649947</stp>
        <tr r="B1283" s="1"/>
      </tp>
      <tp t="s">
        <v>#N/A N/A</v>
        <stp/>
        <stp>BDP|8106907606508779432</stp>
        <tr r="D380" s="1"/>
      </tp>
      <tp t="s">
        <v>#N/A N/A</v>
        <stp/>
        <stp>BDP|6623553346848166244</stp>
        <tr r="D137" s="1"/>
      </tp>
      <tp t="s">
        <v>#N/A N/A</v>
        <stp/>
        <stp>BDP|5631943760182482562</stp>
        <tr r="F1223" s="1"/>
      </tp>
      <tp t="s">
        <v>#N/A N/A</v>
        <stp/>
        <stp>BDP|8082365570822681307</stp>
        <tr r="D582" s="1"/>
      </tp>
      <tp t="s">
        <v>#N/A N/A</v>
        <stp/>
        <stp>BDP|2394496795135707784</stp>
        <tr r="B548" s="1"/>
      </tp>
      <tp t="s">
        <v>#N/A N/A</v>
        <stp/>
        <stp>BDP|8118448148845892052</stp>
        <tr r="B28" s="1"/>
      </tp>
      <tp t="s">
        <v>#N/A N/A</v>
        <stp/>
        <stp>BDP|6302422386800318746</stp>
        <tr r="D507" s="1"/>
      </tp>
      <tp t="s">
        <v>#N/A N/A</v>
        <stp/>
        <stp>BDP|8519877091340287410</stp>
        <tr r="B327" s="1"/>
      </tp>
      <tp t="s">
        <v>#N/A N/A</v>
        <stp/>
        <stp>BDP|4584508351628600127</stp>
        <tr r="G1275" s="1"/>
      </tp>
      <tp t="s">
        <v>#N/A N/A</v>
        <stp/>
        <stp>BDP|9399051156504150519</stp>
        <tr r="C58" s="1"/>
      </tp>
      <tp t="s">
        <v>#N/A N/A</v>
        <stp/>
        <stp>BDP|9582164872594637679</stp>
        <tr r="G1565" s="1"/>
      </tp>
      <tp t="s">
        <v>#N/A N/A</v>
        <stp/>
        <stp>BDP|2950682532092434877</stp>
        <tr r="H1104" s="1"/>
      </tp>
      <tp t="s">
        <v>#N/A N/A</v>
        <stp/>
        <stp>BDP|3654051766019222174</stp>
        <tr r="C1295" s="1"/>
      </tp>
      <tp t="s">
        <v>#N/A N/A</v>
        <stp/>
        <stp>BDP|9806599163630493762</stp>
        <tr r="H515" s="1"/>
      </tp>
      <tp t="s">
        <v>#N/A N/A</v>
        <stp/>
        <stp>BDP|8344315667442616233</stp>
        <tr r="B1036" s="1"/>
      </tp>
      <tp t="s">
        <v>#N/A N/A</v>
        <stp/>
        <stp>BDP|2184898168469660865</stp>
        <tr r="D7" s="1"/>
      </tp>
      <tp t="s">
        <v>#N/A N/A</v>
        <stp/>
        <stp>BDP|8321065309702944752</stp>
        <tr r="B1270" s="1"/>
      </tp>
      <tp t="s">
        <v>#N/A N/A</v>
        <stp/>
        <stp>BDP|3927840790279499681</stp>
        <tr r="H1555" s="1"/>
      </tp>
      <tp t="s">
        <v>#N/A N/A</v>
        <stp/>
        <stp>BDP|9768323704980670761</stp>
        <tr r="F350" s="1"/>
      </tp>
      <tp t="s">
        <v>#N/A N/A</v>
        <stp/>
        <stp>BDP|1533947294434353879</stp>
        <tr r="D1118" s="1"/>
      </tp>
      <tp t="s">
        <v>#N/A N/A</v>
        <stp/>
        <stp>BDP|9129162278136786496</stp>
        <tr r="H635" s="1"/>
      </tp>
      <tp t="s">
        <v>#N/A N/A</v>
        <stp/>
        <stp>BDP|1572329814297651948</stp>
        <tr r="F410" s="1"/>
      </tp>
      <tp t="s">
        <v>#N/A N/A</v>
        <stp/>
        <stp>BDP|8275373106511601741</stp>
        <tr r="B1343" s="1"/>
      </tp>
      <tp t="s">
        <v>#N/A N/A</v>
        <stp/>
        <stp>BDP|1252333953588546267</stp>
        <tr r="G558" s="1"/>
      </tp>
      <tp t="s">
        <v>#N/A N/A</v>
        <stp/>
        <stp>BDP|7084535880196250109</stp>
        <tr r="G170" s="1"/>
      </tp>
      <tp t="s">
        <v>#N/A N/A</v>
        <stp/>
        <stp>BDP|6652768444860427817</stp>
        <tr r="B653" s="1"/>
      </tp>
      <tp t="s">
        <v>#N/A N/A</v>
        <stp/>
        <stp>BDP|3075050832608561534</stp>
        <tr r="H1135" s="1"/>
      </tp>
      <tp t="s">
        <v>#N/A N/A</v>
        <stp/>
        <stp>BDP|2964561511733706882</stp>
        <tr r="B536" s="1"/>
      </tp>
      <tp t="s">
        <v>#N/A N/A</v>
        <stp/>
        <stp>BDP|5544483680604860045</stp>
        <tr r="B281" s="1"/>
      </tp>
      <tp t="s">
        <v>#N/A N/A</v>
        <stp/>
        <stp>BDP|4154895112810252098</stp>
        <tr r="D1416" s="1"/>
      </tp>
      <tp t="s">
        <v>#N/A N/A</v>
        <stp/>
        <stp>BDP|8709504034013277006</stp>
        <tr r="G884" s="1"/>
      </tp>
      <tp t="s">
        <v>#N/A N/A</v>
        <stp/>
        <stp>BDP|8637945820169523761</stp>
        <tr r="F825" s="1"/>
      </tp>
      <tp t="s">
        <v>#N/A N/A</v>
        <stp/>
        <stp>BDP|5961806546674604080</stp>
        <tr r="G90" s="1"/>
      </tp>
      <tp t="s">
        <v>#N/A N/A</v>
        <stp/>
        <stp>BDP|7892909920019916807</stp>
        <tr r="B608" s="1"/>
      </tp>
      <tp t="s">
        <v>#N/A N/A</v>
        <stp/>
        <stp>BDP|4208599777699210287</stp>
        <tr r="C713" s="1"/>
      </tp>
      <tp t="s">
        <v>#N/A N/A</v>
        <stp/>
        <stp>BDP|2132872655942593008</stp>
        <tr r="H1355" s="1"/>
      </tp>
      <tp t="s">
        <v>#N/A N/A</v>
        <stp/>
        <stp>BDP|2150836860086185750</stp>
        <tr r="H813" s="1"/>
      </tp>
      <tp t="s">
        <v>#N/A N/A</v>
        <stp/>
        <stp>BDP|1685622225629730105</stp>
        <tr r="F608" s="1"/>
      </tp>
      <tp t="s">
        <v>#N/A N/A</v>
        <stp/>
        <stp>BDP|1715898049463021312</stp>
        <tr r="G1347" s="1"/>
      </tp>
      <tp t="s">
        <v>#N/A N/A</v>
        <stp/>
        <stp>BDP|7457290830419959228</stp>
        <tr r="C83" s="1"/>
      </tp>
      <tp t="s">
        <v>#N/A N/A</v>
        <stp/>
        <stp>BDP|4453569824317066905</stp>
        <tr r="E426" s="1"/>
      </tp>
      <tp t="s">
        <v>#N/A N/A</v>
        <stp/>
        <stp>BDP|3843876446977733586</stp>
        <tr r="G203" s="1"/>
      </tp>
      <tp t="s">
        <v>#N/A N/A</v>
        <stp/>
        <stp>BDP|4260598860559441391</stp>
        <tr r="G361" s="1"/>
      </tp>
      <tp t="s">
        <v>#N/A N/A</v>
        <stp/>
        <stp>BDP|3083319291992273641</stp>
        <tr r="C301" s="1"/>
      </tp>
      <tp t="s">
        <v>#N/A N/A</v>
        <stp/>
        <stp>BDP|5489250045877079926</stp>
        <tr r="B1426" s="1"/>
      </tp>
      <tp t="s">
        <v>#N/A N/A</v>
        <stp/>
        <stp>BDP|5660603691490901781</stp>
        <tr r="G454" s="1"/>
      </tp>
      <tp t="s">
        <v>#N/A N/A</v>
        <stp/>
        <stp>BDP|3324640122229498379</stp>
        <tr r="C585" s="1"/>
      </tp>
      <tp t="s">
        <v>#N/A N/A</v>
        <stp/>
        <stp>BDP|9489245744285769759</stp>
        <tr r="B1135" s="1"/>
      </tp>
      <tp t="s">
        <v>#N/A N/A</v>
        <stp/>
        <stp>BDP|1902607891092609187</stp>
        <tr r="C368" s="1"/>
      </tp>
      <tp t="s">
        <v>#N/A N/A</v>
        <stp/>
        <stp>BDP|2076841726433557614</stp>
        <tr r="D173" s="1"/>
      </tp>
      <tp t="s">
        <v>#N/A N/A</v>
        <stp/>
        <stp>BDP|3729612287372209250</stp>
        <tr r="G445" s="1"/>
      </tp>
      <tp t="s">
        <v>#N/A N/A</v>
        <stp/>
        <stp>BDP|2822094115087615944</stp>
        <tr r="F480" s="1"/>
      </tp>
      <tp t="s">
        <v>#N/A N/A</v>
        <stp/>
        <stp>BDP|7054519701489549639</stp>
        <tr r="D128" s="1"/>
      </tp>
      <tp t="s">
        <v>#N/A N/A</v>
        <stp/>
        <stp>BDP|8322761671487202202</stp>
        <tr r="F183" s="1"/>
      </tp>
      <tp t="s">
        <v>#N/A N/A</v>
        <stp/>
        <stp>BDP|2631449517309774348</stp>
        <tr r="C89" s="1"/>
      </tp>
      <tp t="s">
        <v>#N/A N/A</v>
        <stp/>
        <stp>BDP|2298912260699222979</stp>
        <tr r="G1391" s="1"/>
      </tp>
      <tp t="s">
        <v>#N/A N/A</v>
        <stp/>
        <stp>BDP|9352647946773753506</stp>
        <tr r="H42" s="1"/>
      </tp>
      <tp t="s">
        <v>#N/A N/A</v>
        <stp/>
        <stp>BDH|8805078763766293587</stp>
        <tr r="A2" s="4"/>
      </tp>
      <tp t="s">
        <v>#N/A N/A</v>
        <stp/>
        <stp>BDP|4964815358813375745</stp>
        <tr r="F695" s="1"/>
      </tp>
      <tp t="s">
        <v>#N/A N/A</v>
        <stp/>
        <stp>BDP|8371235106731980684</stp>
        <tr r="H1279" s="1"/>
      </tp>
      <tp t="s">
        <v>#N/A N/A</v>
        <stp/>
        <stp>BDP|2468927807001215748</stp>
        <tr r="E50" s="1"/>
      </tp>
      <tp t="s">
        <v>#N/A N/A</v>
        <stp/>
        <stp>BDP|2199452758479274790</stp>
        <tr r="G455" s="1"/>
      </tp>
      <tp t="s">
        <v>#N/A N/A</v>
        <stp/>
        <stp>BDP|5459095568726753859</stp>
        <tr r="H896" s="1"/>
      </tp>
      <tp t="s">
        <v>#N/A N/A</v>
        <stp/>
        <stp>BDP|4742868123524423711</stp>
        <tr r="F211" s="1"/>
      </tp>
      <tp t="s">
        <v>#N/A N/A</v>
        <stp/>
        <stp>BDP|7092804722752758225</stp>
        <tr r="H1184" s="1"/>
      </tp>
      <tp t="s">
        <v>#N/A N/A</v>
        <stp/>
        <stp>BDP|9231819605289472552</stp>
        <tr r="D900" s="1"/>
      </tp>
      <tp t="s">
        <v>#N/A N/A</v>
        <stp/>
        <stp>BDP|4398320992787309470</stp>
        <tr r="F503" s="1"/>
      </tp>
      <tp t="s">
        <v>#N/A N/A</v>
        <stp/>
        <stp>BDP|4981682187345307227</stp>
        <tr r="H523" s="1"/>
      </tp>
      <tp t="s">
        <v>#N/A N/A</v>
        <stp/>
        <stp>BDP|8001204061133707214</stp>
        <tr r="H380" s="1"/>
      </tp>
      <tp t="s">
        <v>#N/A N/A</v>
        <stp/>
        <stp>BDP|7077771605114779921</stp>
        <tr r="D483" s="1"/>
      </tp>
      <tp t="s">
        <v>#N/A N/A</v>
        <stp/>
        <stp>BDP|7092821625830102010</stp>
        <tr r="C987" s="1"/>
      </tp>
      <tp t="s">
        <v>#N/A N/A</v>
        <stp/>
        <stp>BDP|4355895820837492492</stp>
        <tr r="H1267" s="1"/>
      </tp>
      <tp t="s">
        <v>#N/A N/A</v>
        <stp/>
        <stp>BDP|1916615028730437832</stp>
        <tr r="G6" s="1"/>
      </tp>
      <tp t="s">
        <v>#N/A N/A</v>
        <stp/>
        <stp>BDP|3107118582610440718</stp>
        <tr r="H69" s="1"/>
      </tp>
      <tp t="s">
        <v>#N/A N/A</v>
        <stp/>
        <stp>BDP|6081362293956401766</stp>
        <tr r="F659" s="1"/>
      </tp>
      <tp t="s">
        <v>#N/A N/A</v>
        <stp/>
        <stp>BDP|7818058589090346208</stp>
        <tr r="H1432" s="1"/>
      </tp>
      <tp t="s">
        <v>#N/A N/A</v>
        <stp/>
        <stp>BDP|2076404984410565364</stp>
        <tr r="C27" s="1"/>
      </tp>
      <tp t="s">
        <v>#N/A N/A</v>
        <stp/>
        <stp>BDP|7895070263849367583</stp>
        <tr r="B261" s="1"/>
      </tp>
      <tp t="s">
        <v>#N/A N/A</v>
        <stp/>
        <stp>BDP|5535613454738533320</stp>
        <tr r="B956" s="1"/>
      </tp>
      <tp t="s">
        <v>#N/A N/A</v>
        <stp/>
        <stp>BDP|4793266746877352834</stp>
        <tr r="C695" s="1"/>
      </tp>
      <tp t="s">
        <v>#N/A N/A</v>
        <stp/>
        <stp>BDP|8571111832185374219</stp>
        <tr r="E645" s="1"/>
      </tp>
      <tp t="s">
        <v>#N/A N/A</v>
        <stp/>
        <stp>BDP|3838890945692553059</stp>
        <tr r="F606" s="1"/>
      </tp>
      <tp t="s">
        <v>#N/A N/A</v>
        <stp/>
        <stp>BDP|9116863701915104933</stp>
        <tr r="H1394" s="1"/>
      </tp>
      <tp t="s">
        <v>#N/A N/A</v>
        <stp/>
        <stp>BDP|9609601859856872136</stp>
        <tr r="B391" s="1"/>
      </tp>
      <tp t="s">
        <v>#N/A N/A</v>
        <stp/>
        <stp>BDP|1358136796246798253</stp>
        <tr r="C1057" s="1"/>
      </tp>
      <tp t="s">
        <v>#N/A N/A</v>
        <stp/>
        <stp>BDP|9017866704939278542</stp>
        <tr r="E98" s="1"/>
      </tp>
      <tp t="s">
        <v>#N/A N/A</v>
        <stp/>
        <stp>BDP|7345790000969833463</stp>
        <tr r="E637" s="1"/>
      </tp>
      <tp t="s">
        <v>#N/A N/A</v>
        <stp/>
        <stp>BDP|7803598819698562695</stp>
        <tr r="C824" s="1"/>
      </tp>
      <tp t="s">
        <v>#N/A N/A</v>
        <stp/>
        <stp>BDP|7066169792340624263</stp>
        <tr r="B193" s="1"/>
      </tp>
      <tp t="s">
        <v>#N/A N/A</v>
        <stp/>
        <stp>BDP|7668510649609848228</stp>
        <tr r="G673" s="1"/>
      </tp>
      <tp t="s">
        <v>#N/A N/A</v>
        <stp/>
        <stp>BDP|5616704468841831822</stp>
        <tr r="C1267" s="1"/>
      </tp>
      <tp t="s">
        <v>#N/A N/A</v>
        <stp/>
        <stp>BDP|6819070863218921510</stp>
        <tr r="G820" s="1"/>
      </tp>
      <tp t="s">
        <v>#N/A N/A</v>
        <stp/>
        <stp>BDP|7709291646379809543</stp>
        <tr r="C258" s="1"/>
      </tp>
      <tp t="s">
        <v>#N/A N/A</v>
        <stp/>
        <stp>BDP|4893981493191082870</stp>
        <tr r="F1478" s="1"/>
      </tp>
      <tp t="s">
        <v>#N/A N/A</v>
        <stp/>
        <stp>BDP|2145557282721076323</stp>
        <tr r="H223" s="1"/>
      </tp>
      <tp t="s">
        <v>#N/A N/A</v>
        <stp/>
        <stp>BDP|4253447870549753352</stp>
        <tr r="B517" s="1"/>
      </tp>
      <tp t="s">
        <v>#N/A N/A</v>
        <stp/>
        <stp>BDP|6311161366324119862</stp>
        <tr r="B33" s="1"/>
      </tp>
      <tp t="s">
        <v>#N/A N/A</v>
        <stp/>
        <stp>BDP|9586349855314193618</stp>
        <tr r="B892" s="1"/>
      </tp>
      <tp t="s">
        <v>#N/A N/A</v>
        <stp/>
        <stp>BDP|1745926784394334961</stp>
        <tr r="C374" s="1"/>
      </tp>
      <tp t="s">
        <v>#N/A N/A</v>
        <stp/>
        <stp>BDP|5583065718689905069</stp>
        <tr r="G615" s="1"/>
      </tp>
      <tp t="s">
        <v>#N/A N/A</v>
        <stp/>
        <stp>BDP|6752960060313355766</stp>
        <tr r="B386" s="1"/>
      </tp>
      <tp t="s">
        <v>#N/A N/A</v>
        <stp/>
        <stp>BDP|6174324827783691969</stp>
        <tr r="C12" s="1"/>
      </tp>
      <tp t="s">
        <v>#N/A N/A</v>
        <stp/>
        <stp>BDP|1116187019775731936</stp>
        <tr r="B126" s="1"/>
      </tp>
      <tp t="s">
        <v>#N/A N/A</v>
        <stp/>
        <stp>BDP|5454966673164138247</stp>
        <tr r="B863" s="1"/>
      </tp>
      <tp t="s">
        <v>#N/A N/A</v>
        <stp/>
        <stp>BDP|5805819375993103496</stp>
        <tr r="F74" s="1"/>
      </tp>
      <tp t="s">
        <v>#N/A N/A</v>
        <stp/>
        <stp>BDP|9899941253978885021</stp>
        <tr r="H554" s="1"/>
      </tp>
      <tp t="s">
        <v>#N/A N/A</v>
        <stp/>
        <stp>BDP|4229010356558280424</stp>
        <tr r="H915" s="1"/>
      </tp>
      <tp t="s">
        <v>#N/A N/A</v>
        <stp/>
        <stp>BDP|6033881246857912021</stp>
        <tr r="F1193" s="1"/>
      </tp>
      <tp t="s">
        <v>#N/A N/A</v>
        <stp/>
        <stp>BDP|2746389637488929746</stp>
        <tr r="H843" s="1"/>
      </tp>
      <tp t="s">
        <v>#N/A N/A</v>
        <stp/>
        <stp>BDP|1508268773721431811</stp>
        <tr r="C907" s="1"/>
      </tp>
      <tp t="s">
        <v>#N/A N/A</v>
        <stp/>
        <stp>BDP|4674835792119565179</stp>
        <tr r="G284" s="1"/>
      </tp>
      <tp t="s">
        <v>#N/A N/A</v>
        <stp/>
        <stp>BDP|3787406760258114431</stp>
        <tr r="G1079" s="1"/>
      </tp>
      <tp t="s">
        <v>#N/A N/A</v>
        <stp/>
        <stp>BDP|5610168106300563963</stp>
        <tr r="F49" s="1"/>
      </tp>
      <tp t="s">
        <v>#N/A N/A</v>
        <stp/>
        <stp>BDP|2456177587147194105</stp>
        <tr r="D1380" s="1"/>
      </tp>
      <tp t="s">
        <v>#N/A N/A</v>
        <stp/>
        <stp>BDP|8910797269777464389</stp>
        <tr r="G1241" s="1"/>
      </tp>
      <tp t="s">
        <v>#N/A N/A</v>
        <stp/>
        <stp>BDP|8435510809718042891</stp>
        <tr r="G1305" s="1"/>
      </tp>
      <tp t="s">
        <v>#N/A N/A</v>
        <stp/>
        <stp>BDP|8570314243761561372</stp>
        <tr r="C23" s="1"/>
      </tp>
      <tp t="s">
        <v>#N/A N/A</v>
        <stp/>
        <stp>BDP|5571960580778058165</stp>
        <tr r="H318" s="1"/>
      </tp>
      <tp t="s">
        <v>#N/A N/A</v>
        <stp/>
        <stp>BDP|7054317284608602966</stp>
        <tr r="G1139" s="1"/>
      </tp>
      <tp t="s">
        <v>#N/A N/A</v>
        <stp/>
        <stp>BDP|8712917384604724007</stp>
        <tr r="H1480" s="1"/>
      </tp>
      <tp t="s">
        <v>#N/A N/A</v>
        <stp/>
        <stp>BDP|6394965127621662118</stp>
        <tr r="H485" s="1"/>
      </tp>
      <tp t="s">
        <v>#N/A N/A</v>
        <stp/>
        <stp>BDP|9108887906818802428</stp>
        <tr r="C856" s="1"/>
      </tp>
      <tp t="s">
        <v>#N/A N/A</v>
        <stp/>
        <stp>BDP|8718149257260449158</stp>
        <tr r="D1168" s="1"/>
      </tp>
      <tp t="s">
        <v>#N/A N/A</v>
        <stp/>
        <stp>BDP|4711801416639371977</stp>
        <tr r="G466" s="1"/>
      </tp>
      <tp t="s">
        <v>#N/A N/A</v>
        <stp/>
        <stp>BDP|5479417725116547803</stp>
        <tr r="C1590" s="1"/>
      </tp>
      <tp t="s">
        <v>#N/A N/A</v>
        <stp/>
        <stp>BDP|7738543581966460139</stp>
        <tr r="D918" s="1"/>
      </tp>
      <tp t="s">
        <v>#N/A N/A</v>
        <stp/>
        <stp>BDP|3863181632508081783</stp>
        <tr r="E12" s="1"/>
      </tp>
      <tp t="s">
        <v>#N/A N/A</v>
        <stp/>
        <stp>BDP|9370024215642785495</stp>
        <tr r="B344" s="1"/>
      </tp>
      <tp t="s">
        <v>#N/A N/A</v>
        <stp/>
        <stp>BDP|8947215470972717153</stp>
        <tr r="F513" s="1"/>
      </tp>
      <tp t="s">
        <v>#N/A N/A</v>
        <stp/>
        <stp>BDP|7671779938374139923</stp>
        <tr r="F186" s="1"/>
      </tp>
      <tp t="s">
        <v>#N/A N/A</v>
        <stp/>
        <stp>BDP|6132297928718387096</stp>
        <tr r="D328" s="1"/>
      </tp>
      <tp t="s">
        <v>#N/A N/A</v>
        <stp/>
        <stp>BDP|9066220749926854795</stp>
        <tr r="E1548" s="1"/>
      </tp>
      <tp t="s">
        <v>#N/A N/A</v>
        <stp/>
        <stp>BDP|7045844810057831762</stp>
        <tr r="H119" s="1"/>
      </tp>
      <tp t="s">
        <v>#N/A N/A</v>
        <stp/>
        <stp>BDP|2885113647961387878</stp>
        <tr r="C10" s="1"/>
      </tp>
      <tp t="s">
        <v>#N/A N/A</v>
        <stp/>
        <stp>BDP|7375986221263148115</stp>
        <tr r="H191" s="1"/>
      </tp>
      <tp t="s">
        <v>#N/A N/A</v>
        <stp/>
        <stp>BDP|6196530798887843387</stp>
        <tr r="C849" s="1"/>
      </tp>
      <tp t="s">
        <v>#N/A N/A</v>
        <stp/>
        <stp>BDP|8999307304880567525</stp>
        <tr r="H1150" s="1"/>
      </tp>
      <tp t="s">
        <v>#N/A N/A</v>
        <stp/>
        <stp>BDP|9559353706985533199</stp>
        <tr r="C178" s="1"/>
      </tp>
      <tp t="s">
        <v>#N/A N/A</v>
        <stp/>
        <stp>BDP|3335761699293377053</stp>
        <tr r="B827" s="1"/>
      </tp>
      <tp t="s">
        <v>#N/A N/A</v>
        <stp/>
        <stp>BDP|7798285512879254355</stp>
        <tr r="C1239" s="1"/>
      </tp>
      <tp t="s">
        <v>#N/A N/A</v>
        <stp/>
        <stp>BDP|5519592486535617363</stp>
        <tr r="G638" s="1"/>
      </tp>
      <tp t="s">
        <v>#N/A N/A</v>
        <stp/>
        <stp>BDP|4870181518109142335</stp>
        <tr r="B1565" s="1"/>
      </tp>
      <tp t="s">
        <v>#N/A N/A</v>
        <stp/>
        <stp>BDP|2450962497358672495</stp>
        <tr r="H890" s="1"/>
      </tp>
      <tp t="s">
        <v>#N/A N/A</v>
        <stp/>
        <stp>BDP|5915375390413404218</stp>
        <tr r="F1247" s="1"/>
      </tp>
      <tp t="s">
        <v>#N/A N/A</v>
        <stp/>
        <stp>BDP|9766863731808845432</stp>
        <tr r="H376" s="1"/>
      </tp>
      <tp t="s">
        <v>#N/A N/A</v>
        <stp/>
        <stp>BDP|2258606784861453393</stp>
        <tr r="H246" s="1"/>
      </tp>
      <tp t="s">
        <v>#N/A N/A</v>
        <stp/>
        <stp>BDP|6344705919127254939</stp>
        <tr r="B446" s="1"/>
      </tp>
      <tp t="s">
        <v>#N/A N/A</v>
        <stp/>
        <stp>BDP|1976642557229582541</stp>
        <tr r="F338" s="1"/>
      </tp>
      <tp t="s">
        <v>#N/A N/A</v>
        <stp/>
        <stp>BDP|7755580277002231916</stp>
        <tr r="D102" s="1"/>
      </tp>
      <tp t="s">
        <v>#N/A N/A</v>
        <stp/>
        <stp>BDP|2424466360718816611</stp>
        <tr r="B15" s="1"/>
      </tp>
      <tp t="s">
        <v>#N/A N/A</v>
        <stp/>
        <stp>BDP|9585693507017203628</stp>
        <tr r="E265" s="1"/>
      </tp>
      <tp t="s">
        <v>#N/A N/A</v>
        <stp/>
        <stp>BDP|3468485367426803985</stp>
        <tr r="H1027" s="1"/>
      </tp>
      <tp t="s">
        <v>#N/A N/A</v>
        <stp/>
        <stp>BDP|8190815609056703859</stp>
        <tr r="B333" s="1"/>
      </tp>
      <tp t="s">
        <v>#N/A N/A</v>
        <stp/>
        <stp>BDP|9841869993835008360</stp>
        <tr r="H1011" s="1"/>
      </tp>
      <tp t="s">
        <v>#N/A N/A</v>
        <stp/>
        <stp>BDP|7431242849027263803</stp>
        <tr r="H139" s="1"/>
      </tp>
      <tp t="s">
        <v>#N/A N/A</v>
        <stp/>
        <stp>BDP|6961768183621473606</stp>
        <tr r="C1128" s="1"/>
      </tp>
      <tp t="s">
        <v>#N/A N/A</v>
        <stp/>
        <stp>BDP|9694950490554202397</stp>
        <tr r="H208" s="1"/>
      </tp>
      <tp t="s">
        <v>#N/A N/A</v>
        <stp/>
        <stp>BDP|8865603605998740823</stp>
        <tr r="H435" s="1"/>
      </tp>
      <tp t="s">
        <v>#N/A N/A</v>
        <stp/>
        <stp>BDP|9179595731730065119</stp>
        <tr r="C293" s="1"/>
      </tp>
      <tp t="s">
        <v>#N/A N/A</v>
        <stp/>
        <stp>BDP|8208919439545799958</stp>
        <tr r="D1323" s="1"/>
      </tp>
      <tp t="s">
        <v>#N/A N/A</v>
        <stp/>
        <stp>BDP|5850599790307046097</stp>
        <tr r="G1591" s="1"/>
      </tp>
      <tp t="s">
        <v>#N/A N/A</v>
        <stp/>
        <stp>BDP|5979743254820960986</stp>
        <tr r="B398" s="1"/>
      </tp>
      <tp t="s">
        <v>#N/A N/A</v>
        <stp/>
        <stp>BDP|1231382404499395553</stp>
        <tr r="C857" s="1"/>
      </tp>
      <tp t="s">
        <v>#N/A N/A</v>
        <stp/>
        <stp>BDP|7002183799039943806</stp>
        <tr r="G576" s="1"/>
      </tp>
      <tp t="s">
        <v>#N/A N/A</v>
        <stp/>
        <stp>BDP|2686318966511121886</stp>
        <tr r="B498" s="1"/>
      </tp>
      <tp t="s">
        <v>#N/A N/A</v>
        <stp/>
        <stp>BDP|2258903678666003421</stp>
        <tr r="H872" s="1"/>
      </tp>
      <tp t="s">
        <v>#N/A N/A</v>
        <stp/>
        <stp>BDP|7482169819210252916</stp>
        <tr r="H1043" s="1"/>
      </tp>
      <tp t="s">
        <v>#N/A N/A</v>
        <stp/>
        <stp>BDP|2792078039739957680</stp>
        <tr r="C1378" s="1"/>
      </tp>
      <tp t="s">
        <v>#N/A N/A</v>
        <stp/>
        <stp>BDP|7749581880291172562</stp>
        <tr r="D723" s="1"/>
      </tp>
      <tp t="s">
        <v>#N/A N/A</v>
        <stp/>
        <stp>BDP|8252200628782365410</stp>
        <tr r="F892" s="1"/>
      </tp>
      <tp t="s">
        <v>#N/A N/A</v>
        <stp/>
        <stp>BDP|9385178651632896158</stp>
        <tr r="H792" s="1"/>
      </tp>
      <tp t="s">
        <v>#N/A N/A</v>
        <stp/>
        <stp>BDP|3070091486150511521</stp>
        <tr r="E657" s="1"/>
      </tp>
      <tp t="s">
        <v>#N/A N/A</v>
        <stp/>
        <stp>BDP|2230753819569332351</stp>
        <tr r="E987" s="1"/>
      </tp>
      <tp t="s">
        <v>#N/A N/A</v>
        <stp/>
        <stp>BDP|6679992442524113146</stp>
        <tr r="D735" s="1"/>
      </tp>
      <tp t="s">
        <v>#N/A N/A</v>
        <stp/>
        <stp>BDP|4904962798289642393</stp>
        <tr r="D129" s="1"/>
      </tp>
      <tp t="s">
        <v>#N/A N/A</v>
        <stp/>
        <stp>BDP|3261067621157915847</stp>
        <tr r="C1524" s="1"/>
      </tp>
      <tp t="s">
        <v>#N/A N/A</v>
        <stp/>
        <stp>BDP|8313521557186719096</stp>
        <tr r="H4" s="1"/>
      </tp>
      <tp t="s">
        <v>#N/A N/A</v>
        <stp/>
        <stp>BDP|2167063394286924323</stp>
        <tr r="H983" s="1"/>
      </tp>
      <tp t="s">
        <v>#N/A N/A</v>
        <stp/>
        <stp>BDP|8851660371061793615</stp>
        <tr r="E1016" s="1"/>
      </tp>
      <tp t="s">
        <v>#N/A N/A</v>
        <stp/>
        <stp>BDP|8071379329291232656</stp>
        <tr r="C599" s="1"/>
      </tp>
      <tp t="s">
        <v>#N/A N/A</v>
        <stp/>
        <stp>BDP|5478785123256213849</stp>
        <tr r="H1572" s="1"/>
      </tp>
      <tp t="s">
        <v>#N/A N/A</v>
        <stp/>
        <stp>BDP|5991127859649804632</stp>
        <tr r="D214" s="1"/>
      </tp>
      <tp t="s">
        <v>#N/A N/A</v>
        <stp/>
        <stp>BDP|3802826842117023618</stp>
        <tr r="D1010" s="1"/>
      </tp>
      <tp t="s">
        <v>#N/A N/A</v>
        <stp/>
        <stp>BDP|8698615979573552423</stp>
        <tr r="C1204" s="1"/>
      </tp>
      <tp t="s">
        <v>#N/A N/A</v>
        <stp/>
        <stp>BDP|3939364283233498513</stp>
        <tr r="H218" s="1"/>
      </tp>
      <tp t="s">
        <v>#N/A N/A</v>
        <stp/>
        <stp>BDP|8346868259508324364</stp>
        <tr r="B725" s="1"/>
      </tp>
      <tp t="s">
        <v>#N/A N/A</v>
        <stp/>
        <stp>BDP|8375772127737215482</stp>
        <tr r="B1218" s="1"/>
      </tp>
      <tp t="s">
        <v>#N/A N/A</v>
        <stp/>
        <stp>BDP|5091893504265286660</stp>
        <tr r="H273" s="1"/>
      </tp>
      <tp t="s">
        <v>#N/A N/A</v>
        <stp/>
        <stp>BDP|9352799967390346678</stp>
        <tr r="B1405" s="1"/>
      </tp>
      <tp t="s">
        <v>#N/A N/A</v>
        <stp/>
        <stp>BDP|7926428702568038508</stp>
        <tr r="F497" s="1"/>
      </tp>
      <tp t="s">
        <v>#N/A N/A</v>
        <stp/>
        <stp>BDP|4618189988852609197</stp>
        <tr r="F36" s="1"/>
      </tp>
      <tp t="s">
        <v>#N/A N/A</v>
        <stp/>
        <stp>BDP|9151849898812650426</stp>
        <tr r="D1233" s="1"/>
      </tp>
      <tp t="s">
        <v>#N/A N/A</v>
        <stp/>
        <stp>BDP|8392494665617282345</stp>
        <tr r="B234" s="1"/>
      </tp>
      <tp t="s">
        <v>#N/A N/A</v>
        <stp/>
        <stp>BDP|9008083415401186759</stp>
        <tr r="B339" s="1"/>
      </tp>
      <tp t="s">
        <v>#N/A N/A</v>
        <stp/>
        <stp>BDP|8393557328034405547</stp>
        <tr r="C460" s="1"/>
      </tp>
      <tp t="s">
        <v>#N/A N/A</v>
        <stp/>
        <stp>BDP|2676493789631880103</stp>
        <tr r="G1190" s="1"/>
      </tp>
      <tp t="s">
        <v>#N/A N/A</v>
        <stp/>
        <stp>BDP|6994856638517958436</stp>
        <tr r="F1085" s="1"/>
      </tp>
      <tp t="s">
        <v>#N/A N/A</v>
        <stp/>
        <stp>BDP|6122770182884879326</stp>
        <tr r="C958" s="1"/>
      </tp>
      <tp t="s">
        <v>#N/A N/A</v>
        <stp/>
        <stp>BDP|8619088121386811297</stp>
        <tr r="E297" s="1"/>
      </tp>
      <tp t="s">
        <v>#N/A N/A</v>
        <stp/>
        <stp>BDP|9762624435695683783</stp>
        <tr r="B810" s="1"/>
      </tp>
      <tp t="s">
        <v>#N/A N/A</v>
        <stp/>
        <stp>BDP|7933446369263988830</stp>
        <tr r="B754" s="1"/>
      </tp>
      <tp t="s">
        <v>#N/A N/A</v>
        <stp/>
        <stp>BDP|4035216879007788813</stp>
        <tr r="B882" s="1"/>
      </tp>
      <tp t="s">
        <v>#N/A N/A</v>
        <stp/>
        <stp>BDP|1826787941324664893</stp>
        <tr r="H1326" s="1"/>
      </tp>
      <tp t="s">
        <v>#N/A N/A</v>
        <stp/>
        <stp>BDP|7454239494845830752</stp>
        <tr r="G408" s="1"/>
      </tp>
      <tp t="s">
        <v>#N/A N/A</v>
        <stp/>
        <stp>BDP|4536504573081038981</stp>
        <tr r="H64" s="1"/>
      </tp>
      <tp t="s">
        <v>#N/A N/A</v>
        <stp/>
        <stp>BDP|6868430253300749914</stp>
        <tr r="F518" s="1"/>
      </tp>
      <tp t="s">
        <v>#N/A N/A</v>
        <stp/>
        <stp>BDP|6875182834558250280</stp>
        <tr r="D953" s="1"/>
      </tp>
      <tp t="s">
        <v>#N/A N/A</v>
        <stp/>
        <stp>BDP|2535487133688454340</stp>
        <tr r="F1103" s="1"/>
      </tp>
      <tp t="s">
        <v>#N/A N/A</v>
        <stp/>
        <stp>BDP|1296869458025438765</stp>
        <tr r="B1556" s="1"/>
      </tp>
      <tp t="s">
        <v>#N/A N/A</v>
        <stp/>
        <stp>BDP|8683293629972937408</stp>
        <tr r="G960" s="1"/>
      </tp>
      <tp t="s">
        <v>#N/A N/A</v>
        <stp/>
        <stp>BDP|3827397687432080490</stp>
        <tr r="G290" s="1"/>
      </tp>
      <tp t="s">
        <v>#N/A N/A</v>
        <stp/>
        <stp>BDP|8400907870048392087</stp>
        <tr r="B1267" s="1"/>
      </tp>
      <tp t="s">
        <v>#N/A N/A</v>
        <stp/>
        <stp>BDP|2088932429654416314</stp>
        <tr r="E542" s="1"/>
      </tp>
      <tp t="s">
        <v>#N/A N/A</v>
        <stp/>
        <stp>BDP|6554992603067362639</stp>
        <tr r="C1081" s="1"/>
      </tp>
      <tp t="s">
        <v>#N/A N/A</v>
        <stp/>
        <stp>BDP|8447581148802306585</stp>
        <tr r="H157" s="1"/>
      </tp>
      <tp t="s">
        <v>#N/A N/A</v>
        <stp/>
        <stp>BDP|1223097200189798635</stp>
        <tr r="D1362" s="1"/>
      </tp>
      <tp t="s">
        <v>#N/A N/A</v>
        <stp/>
        <stp>BDP|5333943554830412782</stp>
        <tr r="E780" s="1"/>
      </tp>
      <tp t="s">
        <v>#N/A N/A</v>
        <stp/>
        <stp>BDP|1106949708553409567</stp>
        <tr r="B34" s="1"/>
      </tp>
      <tp t="s">
        <v>#N/A N/A</v>
        <stp/>
        <stp>BDP|7122844075191624798</stp>
        <tr r="B329" s="1"/>
      </tp>
      <tp t="s">
        <v>#N/A N/A</v>
        <stp/>
        <stp>BDP|1558742118920472924</stp>
        <tr r="G932" s="1"/>
      </tp>
      <tp t="s">
        <v>#N/A N/A</v>
        <stp/>
        <stp>BDP|5896710777273473853</stp>
        <tr r="E578" s="1"/>
      </tp>
      <tp t="s">
        <v>#N/A N/A</v>
        <stp/>
        <stp>BDP|6355355288666443551</stp>
        <tr r="F724" s="1"/>
      </tp>
      <tp t="s">
        <v>#N/A N/A</v>
        <stp/>
        <stp>BDP|9007398835160194722</stp>
        <tr r="H675" s="1"/>
      </tp>
      <tp t="s">
        <v>#N/A N/A</v>
        <stp/>
        <stp>BDP|8357197175326070603</stp>
        <tr r="B1212" s="1"/>
      </tp>
      <tp t="s">
        <v>#N/A N/A</v>
        <stp/>
        <stp>BDP|3902326255689630276</stp>
        <tr r="E883" s="1"/>
      </tp>
      <tp t="s">
        <v>#N/A N/A</v>
        <stp/>
        <stp>BDP|2148682996113314032</stp>
        <tr r="G1524" s="1"/>
      </tp>
      <tp t="s">
        <v>#N/A N/A</v>
        <stp/>
        <stp>BDP|4807801752123067452</stp>
        <tr r="E1255" s="1"/>
      </tp>
      <tp t="s">
        <v>#N/A N/A</v>
        <stp/>
        <stp>BDP|7070848989631697878</stp>
        <tr r="E356" s="1"/>
      </tp>
      <tp t="s">
        <v>#N/A N/A</v>
        <stp/>
        <stp>BDP|5920773294943421621</stp>
        <tr r="D622" s="1"/>
      </tp>
      <tp t="s">
        <v>#N/A N/A</v>
        <stp/>
        <stp>BDP|2912517391496386661</stp>
        <tr r="G157" s="1"/>
      </tp>
      <tp t="s">
        <v>#N/A N/A</v>
        <stp/>
        <stp>BDP|6342483188225616198</stp>
        <tr r="G115" s="1"/>
      </tp>
      <tp t="s">
        <v>#N/A N/A</v>
        <stp/>
        <stp>BDP|9622709791281315884</stp>
        <tr r="H1579" s="1"/>
      </tp>
      <tp t="s">
        <v>#N/A N/A</v>
        <stp/>
        <stp>BDP|5001907056295881221</stp>
        <tr r="C694" s="1"/>
      </tp>
      <tp t="s">
        <v>#N/A N/A</v>
        <stp/>
        <stp>BDP|4744701031218271681</stp>
        <tr r="F337" s="1"/>
      </tp>
      <tp t="s">
        <v>#N/A N/A</v>
        <stp/>
        <stp>BDP|2695344689421587620</stp>
        <tr r="C735" s="1"/>
      </tp>
      <tp t="s">
        <v>#N/A N/A</v>
        <stp/>
        <stp>BDP|4921424369881796996</stp>
        <tr r="D1482" s="1"/>
      </tp>
      <tp t="s">
        <v>#N/A N/A</v>
        <stp/>
        <stp>BDP|3051776427529838144</stp>
        <tr r="E945" s="1"/>
      </tp>
      <tp t="s">
        <v>#N/A N/A</v>
        <stp/>
        <stp>BDP|9949953847783424932</stp>
        <tr r="G1022" s="1"/>
      </tp>
      <tp t="s">
        <v>#N/A N/A</v>
        <stp/>
        <stp>BDP|4183453249512385825</stp>
        <tr r="C864" s="1"/>
      </tp>
      <tp t="s">
        <v>#N/A N/A</v>
        <stp/>
        <stp>BDP|4181942380062895910</stp>
        <tr r="G31" s="1"/>
      </tp>
      <tp t="s">
        <v>#N/A N/A</v>
        <stp/>
        <stp>BDP|2658966034515160392</stp>
        <tr r="F573" s="1"/>
      </tp>
      <tp t="s">
        <v>#N/A N/A</v>
        <stp/>
        <stp>BDP|9161412966393323690</stp>
        <tr r="H823" s="1"/>
      </tp>
      <tp t="s">
        <v>#N/A N/A</v>
        <stp/>
        <stp>BDP|7811901324804199614</stp>
        <tr r="C485" s="1"/>
      </tp>
      <tp t="s">
        <v>#N/A N/A</v>
        <stp/>
        <stp>BDP|2335926649269469805</stp>
        <tr r="H1305" s="1"/>
      </tp>
      <tp t="s">
        <v>#N/A N/A</v>
        <stp/>
        <stp>BDP|8439369211352654698</stp>
        <tr r="E1272" s="1"/>
      </tp>
      <tp t="s">
        <v>#N/A N/A</v>
        <stp/>
        <stp>BDP|9843102818822583592</stp>
        <tr r="G676" s="1"/>
      </tp>
      <tp t="s">
        <v>#N/A N/A</v>
        <stp/>
        <stp>BDP|6827886058405426005</stp>
        <tr r="H597" s="1"/>
      </tp>
      <tp t="s">
        <v>#N/A N/A</v>
        <stp/>
        <stp>BDP|2179727237158972011</stp>
        <tr r="E1145" s="1"/>
      </tp>
      <tp t="s">
        <v>#N/A N/A</v>
        <stp/>
        <stp>BDP|4934711186480750554</stp>
        <tr r="C257" s="1"/>
      </tp>
      <tp t="s">
        <v>#N/A N/A</v>
        <stp/>
        <stp>BDP|5921618055259969189</stp>
        <tr r="F755" s="1"/>
      </tp>
      <tp t="s">
        <v>#N/A N/A</v>
        <stp/>
        <stp>BDP|4085184915892670875</stp>
        <tr r="F238" s="1"/>
      </tp>
      <tp t="s">
        <v>#N/A N/A</v>
        <stp/>
        <stp>BDP|4747009282317894511</stp>
        <tr r="D103" s="1"/>
      </tp>
      <tp t="s">
        <v>#N/A N/A</v>
        <stp/>
        <stp>BDP|8947603165585371333</stp>
        <tr r="E765" s="1"/>
      </tp>
      <tp t="s">
        <v>#N/A N/A</v>
        <stp/>
        <stp>BDP|3424652370854570896</stp>
        <tr r="F246" s="1"/>
      </tp>
      <tp t="s">
        <v>#N/A N/A</v>
        <stp/>
        <stp>BDP|1069516058346296962</stp>
        <tr r="G235" s="1"/>
      </tp>
      <tp t="s">
        <v>#N/A N/A</v>
        <stp/>
        <stp>BDP|4463913048226194114</stp>
        <tr r="H1107" s="1"/>
      </tp>
      <tp t="s">
        <v>#N/A N/A</v>
        <stp/>
        <stp>BDP|7442845449862476702</stp>
        <tr r="D1220" s="1"/>
      </tp>
      <tp t="s">
        <v>#N/A N/A</v>
        <stp/>
        <stp>BDP|4958808217210048334</stp>
        <tr r="E1055" s="1"/>
      </tp>
      <tp t="s">
        <v>#N/A N/A</v>
        <stp/>
        <stp>BDP|3785006090597922336</stp>
        <tr r="F1190" s="1"/>
      </tp>
      <tp t="s">
        <v>#N/A N/A</v>
        <stp/>
        <stp>BDP|5144777383942840600</stp>
        <tr r="C823" s="1"/>
      </tp>
      <tp t="s">
        <v>#N/A N/A</v>
        <stp/>
        <stp>BDP|9314148359283493072</stp>
        <tr r="G1553" s="1"/>
      </tp>
      <tp t="s">
        <v>#N/A N/A</v>
        <stp/>
        <stp>BDP|5617961002756838477</stp>
        <tr r="D1079" s="1"/>
      </tp>
      <tp t="s">
        <v>#N/A N/A</v>
        <stp/>
        <stp>BDP|8091847657532860968</stp>
        <tr r="B1497" s="1"/>
      </tp>
      <tp t="s">
        <v>#N/A N/A</v>
        <stp/>
        <stp>BDP|5734854498252123862</stp>
        <tr r="E116" s="1"/>
      </tp>
      <tp t="s">
        <v>#N/A N/A</v>
        <stp/>
        <stp>BDP|2269519098283784311</stp>
        <tr r="D235" s="1"/>
      </tp>
      <tp t="s">
        <v>#N/A N/A</v>
        <stp/>
        <stp>BDP|2002033538216607905</stp>
        <tr r="B826" s="1"/>
      </tp>
      <tp t="s">
        <v>#N/A N/A</v>
        <stp/>
        <stp>BDP|7263956459237725244</stp>
        <tr r="H422" s="1"/>
      </tp>
      <tp t="s">
        <v>#N/A N/A</v>
        <stp/>
        <stp>BDP|6754384259049846733</stp>
        <tr r="E1213" s="1"/>
      </tp>
      <tp t="s">
        <v>#N/A N/A</v>
        <stp/>
        <stp>BDP|5953868031051127129</stp>
        <tr r="G735" s="1"/>
      </tp>
      <tp t="s">
        <v>#N/A N/A</v>
        <stp/>
        <stp>BDP|5419399179448924708</stp>
        <tr r="C1558" s="1"/>
      </tp>
      <tp t="s">
        <v>#N/A N/A</v>
        <stp/>
        <stp>BDP|4564029618679421292</stp>
        <tr r="C133" s="1"/>
      </tp>
      <tp t="s">
        <v>#N/A N/A</v>
        <stp/>
        <stp>BDP|9601158570448811995</stp>
        <tr r="D674" s="1"/>
      </tp>
      <tp t="s">
        <v>#N/A N/A</v>
        <stp/>
        <stp>BDP|2606640551247638879</stp>
        <tr r="G1090" s="1"/>
      </tp>
      <tp t="s">
        <v>#N/A N/A</v>
        <stp/>
        <stp>BDP|9000035852884050632</stp>
        <tr r="E543" s="1"/>
      </tp>
      <tp t="s">
        <v>#N/A N/A</v>
        <stp/>
        <stp>BDP|3964874837806212091</stp>
        <tr r="D1286" s="1"/>
      </tp>
      <tp t="s">
        <v>#N/A N/A</v>
        <stp/>
        <stp>BDP|1076009398897221189</stp>
        <tr r="B503" s="1"/>
      </tp>
      <tp t="s">
        <v>#N/A N/A</v>
        <stp/>
        <stp>BDP|1026714145118731418</stp>
        <tr r="E488" s="1"/>
      </tp>
      <tp t="s">
        <v>#N/A N/A</v>
        <stp/>
        <stp>BDP|6112946442955719020</stp>
        <tr r="F784" s="1"/>
      </tp>
      <tp t="s">
        <v>#N/A N/A</v>
        <stp/>
        <stp>BDP|9529783711050771198</stp>
        <tr r="G464" s="1"/>
      </tp>
      <tp t="s">
        <v>#N/A N/A</v>
        <stp/>
        <stp>BDP|4772014136540551972</stp>
        <tr r="H1287" s="1"/>
      </tp>
      <tp t="s">
        <v>#N/A N/A</v>
        <stp/>
        <stp>BDP|6852146841478724585</stp>
        <tr r="F435" s="1"/>
      </tp>
      <tp t="s">
        <v>#N/A N/A</v>
        <stp/>
        <stp>BDP|5333510316327506832</stp>
        <tr r="B1064" s="1"/>
      </tp>
      <tp t="s">
        <v>#N/A N/A</v>
        <stp/>
        <stp>BDP|5012379064608454659</stp>
        <tr r="E884" s="1"/>
      </tp>
      <tp t="s">
        <v>#N/A N/A</v>
        <stp/>
        <stp>BDP|5666599418226683937</stp>
        <tr r="E1398" s="1"/>
      </tp>
      <tp t="s">
        <v>#N/A N/A</v>
        <stp/>
        <stp>BDP|9180202463953123014</stp>
        <tr r="E705" s="1"/>
      </tp>
      <tp t="s">
        <v>#N/A N/A</v>
        <stp/>
        <stp>BDP|3416723146387641940</stp>
        <tr r="G1104" s="1"/>
      </tp>
      <tp t="s">
        <v>#N/A N/A</v>
        <stp/>
        <stp>BDP|4830894852715720265</stp>
        <tr r="H804" s="1"/>
      </tp>
      <tp t="s">
        <v>#N/A N/A</v>
        <stp/>
        <stp>BDP|6142448133896263965</stp>
        <tr r="C456" s="1"/>
      </tp>
      <tp t="s">
        <v>#N/A N/A</v>
        <stp/>
        <stp>BDP|8281701855465035159</stp>
        <tr r="H456" s="1"/>
      </tp>
      <tp t="s">
        <v>#N/A N/A</v>
        <stp/>
        <stp>BDP|5358411872671327916</stp>
        <tr r="H114" s="1"/>
      </tp>
      <tp t="s">
        <v>#N/A N/A</v>
        <stp/>
        <stp>BDP|8930333629231918685</stp>
        <tr r="B998" s="1"/>
      </tp>
      <tp t="s">
        <v>#N/A N/A</v>
        <stp/>
        <stp>BDP|9453474109780960316</stp>
        <tr r="H1094" s="1"/>
      </tp>
      <tp t="s">
        <v>#N/A N/A</v>
        <stp/>
        <stp>BDP|8334702002157537679</stp>
        <tr r="F1210" s="1"/>
      </tp>
      <tp t="s">
        <v>#N/A N/A</v>
        <stp/>
        <stp>BDP|8585599867582173799</stp>
        <tr r="C1243" s="1"/>
      </tp>
      <tp t="s">
        <v>#N/A N/A</v>
        <stp/>
        <stp>BDP|9111236750730686075</stp>
        <tr r="C1449" s="1"/>
      </tp>
      <tp t="s">
        <v>#N/A N/A</v>
        <stp/>
        <stp>BDP|7015569566423648955</stp>
        <tr r="E416" s="1"/>
      </tp>
      <tp t="s">
        <v>#N/A N/A</v>
        <stp/>
        <stp>BDP|7277492498223312738</stp>
        <tr r="F842" s="1"/>
      </tp>
      <tp t="s">
        <v>#N/A N/A</v>
        <stp/>
        <stp>BDP|6656217186256764457</stp>
        <tr r="G801" s="1"/>
      </tp>
      <tp t="s">
        <v>#N/A N/A</v>
        <stp/>
        <stp>BDP|6806072889721062152</stp>
        <tr r="B321" s="1"/>
      </tp>
      <tp t="s">
        <v>#N/A N/A</v>
        <stp/>
        <stp>BDP|9514483130148816862</stp>
        <tr r="E782" s="1"/>
      </tp>
      <tp t="s">
        <v>#N/A N/A</v>
        <stp/>
        <stp>BDP|8523222021832734428</stp>
        <tr r="G1140" s="1"/>
      </tp>
      <tp t="s">
        <v>#N/A N/A</v>
        <stp/>
        <stp>BDP|3435926170282469113</stp>
        <tr r="G39" s="1"/>
      </tp>
      <tp t="s">
        <v>#N/A N/A</v>
        <stp/>
        <stp>BDP|4077377455028727460</stp>
        <tr r="C124" s="1"/>
      </tp>
      <tp t="s">
        <v>#N/A N/A</v>
        <stp/>
        <stp>BDP|7195465972459391354</stp>
        <tr r="E567" s="1"/>
      </tp>
      <tp t="s">
        <v>#N/A N/A</v>
        <stp/>
        <stp>BDP|5214948113224291745</stp>
        <tr r="F694" s="1"/>
      </tp>
      <tp t="s">
        <v>#N/A N/A</v>
        <stp/>
        <stp>BDP|2880752861964912965</stp>
        <tr r="E1468" s="1"/>
      </tp>
      <tp t="s">
        <v>#N/A N/A</v>
        <stp/>
        <stp>BDP|1347721393549074811</stp>
        <tr r="C1096" s="1"/>
      </tp>
      <tp t="s">
        <v>#N/A N/A</v>
        <stp/>
        <stp>BDP|9573417956561705763</stp>
        <tr r="C1439" s="1"/>
      </tp>
      <tp t="s">
        <v>#N/A N/A</v>
        <stp/>
        <stp>BDP|8137079630427236245</stp>
        <tr r="D62" s="1"/>
      </tp>
      <tp t="s">
        <v>#N/A N/A</v>
        <stp/>
        <stp>BDP|8485423843022010451</stp>
        <tr r="G187" s="1"/>
      </tp>
      <tp t="s">
        <v>#N/A N/A</v>
        <stp/>
        <stp>BDP|5420306955304143908</stp>
        <tr r="H112" s="1"/>
      </tp>
      <tp t="s">
        <v>#N/A N/A</v>
        <stp/>
        <stp>BDP|2732778887192153162</stp>
        <tr r="H723" s="1"/>
      </tp>
      <tp t="s">
        <v>#N/A N/A</v>
        <stp/>
        <stp>BDP|7376919472767824086</stp>
        <tr r="H7" s="1"/>
      </tp>
      <tp t="s">
        <v>#N/A N/A</v>
        <stp/>
        <stp>BDP|9138355565880715263</stp>
        <tr r="E1149" s="1"/>
      </tp>
      <tp t="s">
        <v>#N/A N/A</v>
        <stp/>
        <stp>BDP|7167164923442081841</stp>
        <tr r="H1069" s="1"/>
      </tp>
      <tp t="s">
        <v>#N/A N/A</v>
        <stp/>
        <stp>BDP|3175701990080642373</stp>
        <tr r="E1020" s="1"/>
      </tp>
      <tp t="s">
        <v>#N/A N/A</v>
        <stp/>
        <stp>BDP|2373461375697209823</stp>
        <tr r="D936" s="1"/>
      </tp>
      <tp t="s">
        <v>#N/A N/A</v>
        <stp/>
        <stp>BDP|3393855541868573921</stp>
        <tr r="B1174" s="1"/>
      </tp>
      <tp t="s">
        <v>#N/A N/A</v>
        <stp/>
        <stp>BDP|9341842890562230452</stp>
        <tr r="F1547" s="1"/>
      </tp>
      <tp t="s">
        <v>#N/A N/A</v>
        <stp/>
        <stp>BDP|9227732476092521520</stp>
        <tr r="E24" s="1"/>
      </tp>
      <tp t="s">
        <v>#N/A N/A</v>
        <stp/>
        <stp>BDP|6467194392634849475</stp>
        <tr r="E312" s="1"/>
      </tp>
      <tp t="s">
        <v>#N/A N/A</v>
        <stp/>
        <stp>BDP|2345909953072291221</stp>
        <tr r="D282" s="1"/>
      </tp>
      <tp t="s">
        <v>#N/A N/A</v>
        <stp/>
        <stp>BDP|4904117909422519946</stp>
        <tr r="H521" s="1"/>
      </tp>
      <tp t="s">
        <v>#N/A N/A</v>
        <stp/>
        <stp>BDP|1515206211374320872</stp>
        <tr r="F785" s="1"/>
      </tp>
      <tp t="s">
        <v>#N/A N/A</v>
        <stp/>
        <stp>BDP|3322533690351469040</stp>
        <tr r="F275" s="1"/>
      </tp>
      <tp t="s">
        <v>#N/A N/A</v>
        <stp/>
        <stp>BDP|7155695098362705475</stp>
        <tr r="C36" s="1"/>
      </tp>
      <tp t="s">
        <v>#N/A N/A</v>
        <stp/>
        <stp>BDP|5509437117708758663</stp>
        <tr r="E203" s="1"/>
      </tp>
      <tp t="s">
        <v>#N/A N/A</v>
        <stp/>
        <stp>BDP|2406855172716249510</stp>
        <tr r="G109" s="1"/>
      </tp>
      <tp t="s">
        <v>#N/A N/A</v>
        <stp/>
        <stp>BDP|2432858791124635970</stp>
        <tr r="C1411" s="1"/>
      </tp>
      <tp t="s">
        <v>#N/A N/A</v>
        <stp/>
        <stp>BDP|9763762880620494842</stp>
        <tr r="D294" s="1"/>
      </tp>
      <tp t="s">
        <v>#N/A N/A</v>
        <stp/>
        <stp>BDP|7471909028727883559</stp>
        <tr r="G385" s="1"/>
      </tp>
      <tp t="s">
        <v>#N/A N/A</v>
        <stp/>
        <stp>BDP|7554469511624416871</stp>
        <tr r="G182" s="1"/>
      </tp>
      <tp t="s">
        <v>#N/A N/A</v>
        <stp/>
        <stp>BDP|6638291394477251489</stp>
        <tr r="G1216" s="1"/>
      </tp>
      <tp t="s">
        <v>#N/A N/A</v>
        <stp/>
        <stp>BDP|9486957132148432560</stp>
        <tr r="G46" s="1"/>
      </tp>
      <tp t="s">
        <v>#N/A N/A</v>
        <stp/>
        <stp>BDP|2523950541365381435</stp>
        <tr r="F315" s="1"/>
      </tp>
      <tp t="s">
        <v>#N/A N/A</v>
        <stp/>
        <stp>BDP|8425500413371057368</stp>
        <tr r="B551" s="1"/>
      </tp>
      <tp t="s">
        <v>#N/A N/A</v>
        <stp/>
        <stp>BDP|7983172892151465091</stp>
        <tr r="C1346" s="1"/>
      </tp>
      <tp t="s">
        <v>#N/A N/A</v>
        <stp/>
        <stp>BDP|9504968437249104445</stp>
        <tr r="E1386" s="1"/>
      </tp>
      <tp t="s">
        <v>#N/A N/A</v>
        <stp/>
        <stp>BDP|6345657049169780395</stp>
        <tr r="G1504" s="1"/>
      </tp>
      <tp t="s">
        <v>#N/A N/A</v>
        <stp/>
        <stp>BDP|8349568870676507214</stp>
        <tr r="H329" s="1"/>
      </tp>
      <tp t="s">
        <v>#N/A N/A</v>
        <stp/>
        <stp>BDP|3578630850237251951</stp>
        <tr r="F877" s="1"/>
      </tp>
      <tp t="s">
        <v>#N/A N/A</v>
        <stp/>
        <stp>BDP|8134265343706474616</stp>
        <tr r="D1244" s="1"/>
      </tp>
      <tp t="s">
        <v>#N/A N/A</v>
        <stp/>
        <stp>BDP|8198764152555511119</stp>
        <tr r="H257" s="1"/>
      </tp>
      <tp t="s">
        <v>#N/A N/A</v>
        <stp/>
        <stp>BDP|9547670353767016307</stp>
        <tr r="D746" s="1"/>
      </tp>
      <tp t="s">
        <v>#N/A N/A</v>
        <stp/>
        <stp>BDP|5942288780670974198</stp>
        <tr r="H310" s="1"/>
      </tp>
      <tp t="s">
        <v>#N/A N/A</v>
        <stp/>
        <stp>BDP|4068935914080665201</stp>
        <tr r="G497" s="1"/>
      </tp>
      <tp t="s">
        <v>#N/A N/A</v>
        <stp/>
        <stp>BDP|2484523201060799916</stp>
        <tr r="B1321" s="1"/>
      </tp>
      <tp t="s">
        <v>#N/A N/A</v>
        <stp/>
        <stp>BDP|1898612379649528748</stp>
        <tr r="H624" s="1"/>
      </tp>
      <tp t="s">
        <v>#N/A N/A</v>
        <stp/>
        <stp>BDP|6423471842921195914</stp>
        <tr r="B1350" s="1"/>
      </tp>
      <tp t="s">
        <v>#N/A N/A</v>
        <stp/>
        <stp>BDP|8568325943811263004</stp>
        <tr r="G779" s="1"/>
      </tp>
      <tp t="s">
        <v>#N/A N/A</v>
        <stp/>
        <stp>BDP|2222490744714199885</stp>
        <tr r="D1390" s="1"/>
      </tp>
      <tp t="s">
        <v>#N/A N/A</v>
        <stp/>
        <stp>BDP|8874976969960419941</stp>
        <tr r="B279" s="1"/>
      </tp>
      <tp t="s">
        <v>#N/A N/A</v>
        <stp/>
        <stp>BDP|4829638316558946523</stp>
        <tr r="D186" s="1"/>
      </tp>
      <tp t="s">
        <v>#N/A N/A</v>
        <stp/>
        <stp>BDP|6816415491147976279</stp>
        <tr r="D1393" s="1"/>
      </tp>
      <tp t="s">
        <v>#N/A N/A</v>
        <stp/>
        <stp>BDP|3956834709407570209</stp>
        <tr r="E958" s="1"/>
      </tp>
      <tp t="s">
        <v>#N/A N/A</v>
        <stp/>
        <stp>BDP|7197475361032032915</stp>
        <tr r="G815" s="1"/>
      </tp>
      <tp t="s">
        <v>#N/A N/A</v>
        <stp/>
        <stp>BDP|2291581497581222195</stp>
        <tr r="D1210" s="1"/>
      </tp>
      <tp t="s">
        <v>#N/A N/A</v>
        <stp/>
        <stp>BDP|7997320210159908242</stp>
        <tr r="F901" s="1"/>
      </tp>
      <tp t="s">
        <v>#N/A N/A</v>
        <stp/>
        <stp>BDP|2971382846998623372</stp>
        <tr r="E1044" s="1"/>
      </tp>
      <tp t="s">
        <v>#N/A N/A</v>
        <stp/>
        <stp>BDP|6117651768980250880</stp>
        <tr r="H52" s="1"/>
      </tp>
      <tp t="s">
        <v>#N/A N/A</v>
        <stp/>
        <stp>BDP|6328571472348483244</stp>
        <tr r="E249" s="1"/>
      </tp>
      <tp t="s">
        <v>#N/A N/A</v>
        <stp/>
        <stp>BDP|3768322834928646516</stp>
        <tr r="B40" s="1"/>
      </tp>
      <tp t="s">
        <v>#N/A N/A</v>
        <stp/>
        <stp>BDP|9800299855327354710</stp>
        <tr r="B1567" s="1"/>
      </tp>
      <tp t="s">
        <v>#N/A N/A</v>
        <stp/>
        <stp>BDP|4192593353182522886</stp>
        <tr r="C200" s="1"/>
      </tp>
      <tp t="s">
        <v>#N/A N/A</v>
        <stp/>
        <stp>BDP|9169753223935263734</stp>
        <tr r="B1349" s="1"/>
      </tp>
      <tp t="s">
        <v>#N/A N/A</v>
        <stp/>
        <stp>BDP|6842701186673911412</stp>
        <tr r="G12" s="1"/>
      </tp>
      <tp t="s">
        <v>#N/A N/A</v>
        <stp/>
        <stp>BDP|4600645093904663119</stp>
        <tr r="B746" s="1"/>
      </tp>
      <tp t="s">
        <v>#N/A N/A</v>
        <stp/>
        <stp>BDP|7973687474220667851</stp>
        <tr r="H132" s="1"/>
      </tp>
      <tp t="s">
        <v>#N/A N/A</v>
        <stp/>
        <stp>BDP|8358721024407214414</stp>
        <tr r="D679" s="1"/>
      </tp>
      <tp t="s">
        <v>#N/A N/A</v>
        <stp/>
        <stp>BDP|3844035550019857150</stp>
        <tr r="F1358" s="1"/>
      </tp>
      <tp t="s">
        <v>#N/A N/A</v>
        <stp/>
        <stp>BDP|8357180035626157290</stp>
        <tr r="F95" s="1"/>
      </tp>
      <tp t="s">
        <v>#N/A N/A</v>
        <stp/>
        <stp>BDP|4236544308937126885</stp>
        <tr r="E537" s="1"/>
      </tp>
      <tp t="s">
        <v>#N/A N/A</v>
        <stp/>
        <stp>BDP|8662677179851926663</stp>
        <tr r="D574" s="1"/>
      </tp>
      <tp t="s">
        <v>#N/A N/A</v>
        <stp/>
        <stp>BDP|2860480987496222628</stp>
        <tr r="D3" s="1"/>
      </tp>
      <tp t="s">
        <v>#N/A N/A</v>
        <stp/>
        <stp>BDP|5827907939708381952</stp>
        <tr r="F1092" s="1"/>
      </tp>
      <tp t="s">
        <v>#N/A N/A</v>
        <stp/>
        <stp>BDP|8489502324199374847</stp>
        <tr r="E315" s="1"/>
      </tp>
      <tp t="s">
        <v>#N/A N/A</v>
        <stp/>
        <stp>BDP|1711347189382566688</stp>
        <tr r="E614" s="1"/>
      </tp>
      <tp t="s">
        <v>#N/A N/A</v>
        <stp/>
        <stp>BDP|8980590137177031700</stp>
        <tr r="F155" s="1"/>
      </tp>
      <tp t="s">
        <v>#N/A N/A</v>
        <stp/>
        <stp>BDP|6648051298973468286</stp>
        <tr r="C71" s="1"/>
      </tp>
      <tp t="s">
        <v>#N/A N/A</v>
        <stp/>
        <stp>BDP|1409915510932052525</stp>
        <tr r="D247" s="1"/>
      </tp>
      <tp t="s">
        <v>#N/A N/A</v>
        <stp/>
        <stp>BDP|7806932232873822069</stp>
        <tr r="F1023" s="1"/>
      </tp>
      <tp t="s">
        <v>#N/A N/A</v>
        <stp/>
        <stp>BDP|7673815431423717166</stp>
        <tr r="H637" s="1"/>
      </tp>
      <tp t="s">
        <v>#N/A N/A</v>
        <stp/>
        <stp>BDP|1770132891706755156</stp>
        <tr r="H984" s="1"/>
      </tp>
      <tp t="s">
        <v>#N/A N/A</v>
        <stp/>
        <stp>BDP|3440761534358928185</stp>
        <tr r="F1366" s="1"/>
      </tp>
      <tp t="s">
        <v>#N/A N/A</v>
        <stp/>
        <stp>BDP|5137320501650770822</stp>
        <tr r="B374" s="1"/>
      </tp>
      <tp t="s">
        <v>#N/A N/A</v>
        <stp/>
        <stp>BDP|3627141870462003954</stp>
        <tr r="D524" s="1"/>
      </tp>
      <tp t="s">
        <v>#N/A N/A</v>
        <stp/>
        <stp>BDP|1357056760009614070</stp>
        <tr r="B1028" s="1"/>
      </tp>
      <tp t="s">
        <v>#N/A N/A</v>
        <stp/>
        <stp>BDP|5024360567547002965</stp>
        <tr r="H472" s="1"/>
      </tp>
      <tp t="s">
        <v>#N/A N/A</v>
        <stp/>
        <stp>BDP|9290614446480027529</stp>
        <tr r="H501" s="1"/>
      </tp>
      <tp t="s">
        <v>#N/A N/A</v>
        <stp/>
        <stp>BDP|1461112633924611979</stp>
        <tr r="B468" s="1"/>
      </tp>
      <tp t="s">
        <v>#N/A N/A</v>
        <stp/>
        <stp>BDP|5653755636526162936</stp>
        <tr r="E69" s="1"/>
      </tp>
      <tp t="s">
        <v>#N/A N/A</v>
        <stp/>
        <stp>BDP|8621736702762506357</stp>
        <tr r="F143" s="1"/>
      </tp>
      <tp t="s">
        <v>#N/A N/A</v>
        <stp/>
        <stp>BDP|8835373383419251495</stp>
        <tr r="D457" s="1"/>
      </tp>
      <tp t="s">
        <v>#N/A N/A</v>
        <stp/>
        <stp>BDP|3170607324721151835</stp>
        <tr r="H1365" s="1"/>
      </tp>
      <tp t="s">
        <v>#N/A N/A</v>
        <stp/>
        <stp>BDP|4386949179163911706</stp>
        <tr r="H1446" s="1"/>
      </tp>
      <tp t="s">
        <v>#N/A N/A</v>
        <stp/>
        <stp>BDP|6566143752264193867</stp>
        <tr r="F102" s="1"/>
      </tp>
      <tp t="s">
        <v>#N/A N/A</v>
        <stp/>
        <stp>BDP|9209608127273167004</stp>
        <tr r="G1331" s="1"/>
      </tp>
      <tp t="s">
        <v>#N/A N/A</v>
        <stp/>
        <stp>BDP|1868543790853953010</stp>
        <tr r="F759" s="1"/>
      </tp>
      <tp t="s">
        <v>#N/A N/A</v>
        <stp/>
        <stp>BDP|8912784120274394765</stp>
        <tr r="B115" s="1"/>
      </tp>
      <tp t="s">
        <v>#N/A N/A</v>
        <stp/>
        <stp>BDP|3149577023263193903</stp>
        <tr r="C1406" s="1"/>
      </tp>
      <tp t="s">
        <v>#N/A N/A</v>
        <stp/>
        <stp>BDP|8723473926805216503</stp>
        <tr r="B1024" s="1"/>
      </tp>
      <tp t="s">
        <v>#N/A N/A</v>
        <stp/>
        <stp>BDP|9971662895519685183</stp>
        <tr r="F73" s="1"/>
      </tp>
      <tp t="s">
        <v>#N/A N/A</v>
        <stp/>
        <stp>BDP|9669921183671290713</stp>
        <tr r="E1178" s="1"/>
      </tp>
      <tp t="s">
        <v>#N/A N/A</v>
        <stp/>
        <stp>BDP|9190047220816258338</stp>
        <tr r="G810" s="1"/>
      </tp>
      <tp t="s">
        <v>#N/A N/A</v>
        <stp/>
        <stp>BDP|8646011378685288496</stp>
        <tr r="C471" s="1"/>
      </tp>
      <tp t="s">
        <v>#N/A N/A</v>
        <stp/>
        <stp>BDP|9775826898142995404</stp>
        <tr r="H13" s="1"/>
      </tp>
      <tp t="s">
        <v>#N/A N/A</v>
        <stp/>
        <stp>BDP|4123895813961693299</stp>
        <tr r="D1141" s="1"/>
      </tp>
      <tp t="s">
        <v>#N/A N/A</v>
        <stp/>
        <stp>BDP|9849054296379994764</stp>
        <tr r="B553" s="1"/>
      </tp>
      <tp t="s">
        <v>#N/A N/A</v>
        <stp/>
        <stp>BDP|7397826316164499476</stp>
        <tr r="H280" s="1"/>
      </tp>
      <tp t="s">
        <v>#N/A N/A</v>
        <stp/>
        <stp>BDP|7589038722759802284</stp>
        <tr r="F308" s="1"/>
      </tp>
      <tp t="s">
        <v>#N/A N/A</v>
        <stp/>
        <stp>BDP|6473919178863807513</stp>
        <tr r="E881" s="1"/>
      </tp>
      <tp t="s">
        <v>#N/A N/A</v>
        <stp/>
        <stp>BDP|2125076887085563106</stp>
        <tr r="G1426" s="1"/>
      </tp>
      <tp t="s">
        <v>#N/A N/A</v>
        <stp/>
        <stp>BDP|5170023718199721383</stp>
        <tr r="F1482" s="1"/>
      </tp>
      <tp t="s">
        <v>#N/A N/A</v>
        <stp/>
        <stp>BDP|6499214891874569754</stp>
        <tr r="F1158" s="1"/>
      </tp>
      <tp t="s">
        <v>#N/A N/A</v>
        <stp/>
        <stp>BDP|3527875811287173364</stp>
        <tr r="G975" s="1"/>
      </tp>
      <tp t="s">
        <v>#N/A N/A</v>
        <stp/>
        <stp>BDP|1100178030829586461</stp>
        <tr r="D637" s="1"/>
      </tp>
      <tp t="s">
        <v>#N/A N/A</v>
        <stp/>
        <stp>BDP|5207487031914914876</stp>
        <tr r="G71" s="1"/>
      </tp>
      <tp t="s">
        <v>#N/A N/A</v>
        <stp/>
        <stp>BDP|2407280583956242086</stp>
        <tr r="H337" s="1"/>
      </tp>
      <tp t="s">
        <v>#N/A N/A</v>
        <stp/>
        <stp>BDP|9664225677736194476</stp>
        <tr r="H49" s="1"/>
      </tp>
      <tp t="s">
        <v>#N/A N/A</v>
        <stp/>
        <stp>BDP|9846378246175902556</stp>
        <tr r="E1183" s="1"/>
      </tp>
      <tp t="s">
        <v>#N/A N/A</v>
        <stp/>
        <stp>BDP|6063454592785597077</stp>
        <tr r="B1465" s="1"/>
      </tp>
      <tp t="s">
        <v>#N/A N/A</v>
        <stp/>
        <stp>BDP|7061953598689806008</stp>
        <tr r="D82" s="1"/>
      </tp>
      <tp t="s">
        <v>#N/A N/A</v>
        <stp/>
        <stp>BDP|9511856099803955555</stp>
        <tr r="G1519" s="1"/>
      </tp>
      <tp t="s">
        <v>#N/A N/A</v>
        <stp/>
        <stp>BDP|3098078579859271391</stp>
        <tr r="G999" s="1"/>
      </tp>
      <tp t="s">
        <v>#N/A N/A</v>
        <stp/>
        <stp>BDP|7691058385503283212</stp>
        <tr r="C770" s="1"/>
      </tp>
      <tp t="s">
        <v>#N/A N/A</v>
        <stp/>
        <stp>BDP|7086748639804163990</stp>
        <tr r="D66" s="1"/>
      </tp>
      <tp t="s">
        <v>#N/A N/A</v>
        <stp/>
        <stp>BDP|6500470417684830984</stp>
        <tr r="H1230" s="1"/>
      </tp>
      <tp t="s">
        <v>#N/A N/A</v>
        <stp/>
        <stp>BDP|2847508297915939536</stp>
        <tr r="E1529" s="1"/>
      </tp>
      <tp t="s">
        <v>#N/A N/A</v>
        <stp/>
        <stp>BDP|4331203161208049676</stp>
        <tr r="H1216" s="1"/>
      </tp>
      <tp t="s">
        <v>#N/A N/A</v>
        <stp/>
        <stp>BDP|9929096153507162574</stp>
        <tr r="E1217" s="1"/>
      </tp>
      <tp t="s">
        <v>#N/A N/A</v>
        <stp/>
        <stp>BDP|8061212622401512733</stp>
        <tr r="H102" s="1"/>
      </tp>
      <tp t="s">
        <v>#N/A N/A</v>
        <stp/>
        <stp>BDP|5354874864392122742</stp>
        <tr r="H1303" s="1"/>
      </tp>
      <tp t="s">
        <v>#N/A N/A</v>
        <stp/>
        <stp>BDP|2258941172124739663</stp>
        <tr r="E1026" s="1"/>
      </tp>
      <tp t="s">
        <v>#N/A N/A</v>
        <stp/>
        <stp>BDP|3836129091604905179</stp>
        <tr r="E375" s="1"/>
      </tp>
      <tp t="s">
        <v>#N/A N/A</v>
        <stp/>
        <stp>BDP|3386651887320379379</stp>
        <tr r="E1390" s="1"/>
      </tp>
      <tp t="s">
        <v>#N/A N/A</v>
        <stp/>
        <stp>BDP|8279149624714591124</stp>
        <tr r="F76" s="1"/>
      </tp>
      <tp t="s">
        <v>#N/A N/A</v>
        <stp/>
        <stp>BDP|3419676905323488878</stp>
        <tr r="C309" s="1"/>
      </tp>
      <tp t="s">
        <v>#N/A N/A</v>
        <stp/>
        <stp>BDP|3275604546959481655</stp>
        <tr r="E901" s="1"/>
      </tp>
      <tp t="s">
        <v>#N/A N/A</v>
        <stp/>
        <stp>BDP|8690655668620852796</stp>
        <tr r="D1472" s="1"/>
      </tp>
      <tp t="s">
        <v>#N/A N/A</v>
        <stp/>
        <stp>BDP|7998809710507381604</stp>
        <tr r="C802" s="1"/>
      </tp>
      <tp t="s">
        <v>#N/A N/A</v>
        <stp/>
        <stp>BDP|7178880382909721165</stp>
        <tr r="B345" s="1"/>
      </tp>
      <tp t="s">
        <v>#N/A N/A</v>
        <stp/>
        <stp>BDP|1768792922913264846</stp>
        <tr r="C813" s="1"/>
      </tp>
      <tp t="s">
        <v>#N/A N/A</v>
        <stp/>
        <stp>BDP|3911975621186604138</stp>
        <tr r="F1249" s="1"/>
      </tp>
      <tp t="s">
        <v>#N/A N/A</v>
        <stp/>
        <stp>BDP|5825889514515972676</stp>
        <tr r="G611" s="1"/>
      </tp>
      <tp t="s">
        <v>#N/A N/A</v>
        <stp/>
        <stp>BDP|3898443528298856263</stp>
        <tr r="G26" s="1"/>
      </tp>
      <tp t="s">
        <v>#N/A N/A</v>
        <stp/>
        <stp>BDP|8839564333404447539</stp>
        <tr r="E554" s="1"/>
      </tp>
      <tp t="s">
        <v>#N/A N/A</v>
        <stp/>
        <stp>BDP|3505127512409722581</stp>
        <tr r="F830" s="1"/>
      </tp>
      <tp t="s">
        <v>#N/A N/A</v>
        <stp/>
        <stp>BDP|7120873162162955476</stp>
        <tr r="E1491" s="1"/>
      </tp>
      <tp t="s">
        <v>#N/A N/A</v>
        <stp/>
        <stp>BDP|9546087572296240776</stp>
        <tr r="E1040" s="1"/>
      </tp>
      <tp t="s">
        <v>#N/A N/A</v>
        <stp/>
        <stp>BDP|3246591987645038462</stp>
        <tr r="C639" s="1"/>
      </tp>
      <tp t="s">
        <v>#N/A N/A</v>
        <stp/>
        <stp>BDP|8158964928699249576</stp>
        <tr r="D1158" s="1"/>
      </tp>
      <tp t="s">
        <v>#N/A N/A</v>
        <stp/>
        <stp>BDP|1349093597767752000</stp>
        <tr r="G261" s="1"/>
      </tp>
      <tp t="s">
        <v>#N/A N/A</v>
        <stp/>
        <stp>BDP|3031861979321603234</stp>
        <tr r="H1412" s="1"/>
      </tp>
      <tp t="s">
        <v>#N/A N/A</v>
        <stp/>
        <stp>BDP|9209424279013420673</stp>
        <tr r="C517" s="1"/>
      </tp>
      <tp t="s">
        <v>#N/A N/A</v>
        <stp/>
        <stp>BDP|4783119009239148343</stp>
        <tr r="B293" s="1"/>
      </tp>
      <tp t="s">
        <v>#N/A N/A</v>
        <stp/>
        <stp>BDP|5468287784297212705</stp>
        <tr r="D1402" s="1"/>
      </tp>
      <tp t="s">
        <v>#N/A N/A</v>
        <stp/>
        <stp>BDP|8473419727353037289</stp>
        <tr r="B803" s="1"/>
      </tp>
      <tp t="s">
        <v>#N/A N/A</v>
        <stp/>
        <stp>BDP|6229375326891859903</stp>
        <tr r="G1239" s="1"/>
      </tp>
      <tp t="s">
        <v>#N/A N/A</v>
        <stp/>
        <stp>BDP|9796987572199660100</stp>
        <tr r="D296" s="1"/>
      </tp>
      <tp t="s">
        <v>#N/A N/A</v>
        <stp/>
        <stp>BDP|5550968654531461786</stp>
        <tr r="B1202" s="1"/>
      </tp>
      <tp t="s">
        <v>#N/A N/A</v>
        <stp/>
        <stp>BDP|1845826903437595175</stp>
        <tr r="B1130" s="1"/>
      </tp>
      <tp t="s">
        <v>#N/A N/A</v>
        <stp/>
        <stp>BDP|2216865774450390284</stp>
        <tr r="C697" s="1"/>
      </tp>
      <tp t="s">
        <v>#N/A N/A</v>
        <stp/>
        <stp>BDP|6042258457566956800</stp>
        <tr r="F1431" s="1"/>
      </tp>
      <tp t="s">
        <v>#N/A N/A</v>
        <stp/>
        <stp>BDP|4373851676887957325</stp>
        <tr r="G860" s="1"/>
      </tp>
      <tp t="s">
        <v>#N/A N/A</v>
        <stp/>
        <stp>BDP|2300182190711113415</stp>
        <tr r="C734" s="1"/>
      </tp>
      <tp t="s">
        <v>#N/A N/A</v>
        <stp/>
        <stp>BDP|8221725199378369111</stp>
        <tr r="G1332" s="1"/>
      </tp>
      <tp t="s">
        <v>#N/A N/A</v>
        <stp/>
        <stp>BDP|9485712849601292456</stp>
        <tr r="H638" s="1"/>
      </tp>
      <tp t="s">
        <v>#N/A N/A</v>
        <stp/>
        <stp>BDP|1553969477858917867</stp>
        <tr r="E285" s="1"/>
      </tp>
      <tp t="s">
        <v>#N/A N/A</v>
        <stp/>
        <stp>BDP|5237903670083824710</stp>
        <tr r="B52" s="1"/>
      </tp>
      <tp t="s">
        <v>#N/A N/A</v>
        <stp/>
        <stp>BDP|9270516138181222120</stp>
        <tr r="B1501" s="1"/>
      </tp>
      <tp t="s">
        <v>#N/A N/A</v>
        <stp/>
        <stp>BDP|3172167604368060580</stp>
        <tr r="E1109" s="1"/>
      </tp>
      <tp t="s">
        <v>#N/A N/A</v>
        <stp/>
        <stp>BDP|5907063782197344553</stp>
        <tr r="D1027" s="1"/>
      </tp>
      <tp t="s">
        <v>#N/A N/A</v>
        <stp/>
        <stp>BDP|6151953334305363687</stp>
        <tr r="H372" s="1"/>
      </tp>
      <tp t="s">
        <v>#N/A N/A</v>
        <stp/>
        <stp>BDP|2896984692819957407</stp>
        <tr r="E201" s="1"/>
      </tp>
      <tp t="s">
        <v>#N/A N/A</v>
        <stp/>
        <stp>BDP|1971098692400186785</stp>
        <tr r="C1562" s="1"/>
      </tp>
      <tp t="s">
        <v>#N/A N/A</v>
        <stp/>
        <stp>BDP|5048192951899270720</stp>
        <tr r="B912" s="1"/>
      </tp>
      <tp t="s">
        <v>#N/A N/A</v>
        <stp/>
        <stp>BDP|4276295916721095954</stp>
        <tr r="G389" s="1"/>
      </tp>
      <tp t="s">
        <v>#N/A N/A</v>
        <stp/>
        <stp>BDP|3935285930844847911</stp>
        <tr r="H89" s="1"/>
      </tp>
      <tp t="s">
        <v>#N/A N/A</v>
        <stp/>
        <stp>BDP|8910152506784774258</stp>
        <tr r="F757" s="1"/>
      </tp>
      <tp t="s">
        <v>#N/A N/A</v>
        <stp/>
        <stp>BDP|9290624439280428357</stp>
        <tr r="H1030" s="1"/>
      </tp>
      <tp t="s">
        <v>#N/A N/A</v>
        <stp/>
        <stp>BDP|6082188609878963002</stp>
        <tr r="G1467" s="1"/>
      </tp>
      <tp t="s">
        <v>#N/A N/A</v>
        <stp/>
        <stp>BDP|9467753994039512188</stp>
        <tr r="C772" s="1"/>
      </tp>
      <tp t="s">
        <v>#N/A N/A</v>
        <stp/>
        <stp>BDP|3508831453335867458</stp>
        <tr r="H1419" s="1"/>
      </tp>
      <tp t="s">
        <v>#N/A N/A</v>
        <stp/>
        <stp>BDP|4755292212018213068</stp>
        <tr r="F810" s="1"/>
      </tp>
      <tp t="s">
        <v>#N/A N/A</v>
        <stp/>
        <stp>BDP|5106792383891469472</stp>
        <tr r="B1431" s="1"/>
      </tp>
      <tp t="s">
        <v>#N/A N/A</v>
        <stp/>
        <stp>BDP|6530784945743709971</stp>
        <tr r="H88" s="1"/>
      </tp>
      <tp t="s">
        <v>#N/A N/A</v>
        <stp/>
        <stp>BDP|5938531389685972223</stp>
        <tr r="H327" s="1"/>
      </tp>
      <tp t="s">
        <v>#N/A N/A</v>
        <stp/>
        <stp>BDP|1672684903600666833</stp>
        <tr r="G333" s="1"/>
      </tp>
      <tp t="s">
        <v>#N/A N/A</v>
        <stp/>
        <stp>BDP|9452187227511536467</stp>
        <tr r="F181" s="1"/>
      </tp>
      <tp t="s">
        <v>#N/A N/A</v>
        <stp/>
        <stp>BDP|4175627868952589962</stp>
        <tr r="D1498" s="1"/>
      </tp>
      <tp t="s">
        <v>#N/A N/A</v>
        <stp/>
        <stp>BDP|5037920068804206108</stp>
        <tr r="B1329" s="1"/>
      </tp>
      <tp t="s">
        <v>#N/A N/A</v>
        <stp/>
        <stp>BDP|8394228352803888332</stp>
        <tr r="F1316" s="1"/>
      </tp>
      <tp t="s">
        <v>#N/A N/A</v>
        <stp/>
        <stp>BDP|4945085768008226531</stp>
        <tr r="B361" s="1"/>
      </tp>
      <tp t="s">
        <v>#N/A N/A</v>
        <stp/>
        <stp>BDP|9174559752213773599</stp>
        <tr r="F566" s="1"/>
      </tp>
      <tp t="s">
        <v>#N/A N/A</v>
        <stp/>
        <stp>BDP|9729410089959507329</stp>
        <tr r="G1117" s="1"/>
      </tp>
      <tp t="s">
        <v>#N/A N/A</v>
        <stp/>
        <stp>BDP|5662512490716930065</stp>
        <tr r="B769" s="1"/>
      </tp>
      <tp t="s">
        <v>#N/A N/A</v>
        <stp/>
        <stp>BDP|2989949575157840481</stp>
        <tr r="B1412" s="1"/>
      </tp>
      <tp t="s">
        <v>#N/A N/A</v>
        <stp/>
        <stp>BDP|6980974569765610383</stp>
        <tr r="D993" s="1"/>
      </tp>
      <tp t="s">
        <v>#N/A N/A</v>
        <stp/>
        <stp>BDP|1549658784519513982</stp>
        <tr r="D823" s="1"/>
      </tp>
      <tp t="s">
        <v>#N/A N/A</v>
        <stp/>
        <stp>BDP|3215398987101378662</stp>
        <tr r="C156" s="1"/>
      </tp>
      <tp t="s">
        <v>#N/A N/A</v>
        <stp/>
        <stp>BDP|6992259345506372933</stp>
        <tr r="F336" s="1"/>
      </tp>
      <tp t="s">
        <v>#N/A N/A</v>
        <stp/>
        <stp>BDP|7424901430561439395</stp>
        <tr r="G578" s="1"/>
      </tp>
      <tp t="s">
        <v>#N/A N/A</v>
        <stp/>
        <stp>BDP|1153615646478758481</stp>
        <tr r="D6" s="1"/>
      </tp>
      <tp t="s">
        <v>#N/A N/A</v>
        <stp/>
        <stp>BDP|1222912257322406091</stp>
        <tr r="B788" s="1"/>
      </tp>
      <tp t="s">
        <v>#N/A N/A</v>
        <stp/>
        <stp>BDP|9845872245003035937</stp>
        <tr r="C1367" s="1"/>
      </tp>
      <tp t="s">
        <v>#N/A N/A</v>
        <stp/>
        <stp>BDP|2881526215421791814</stp>
        <tr r="C120" s="1"/>
      </tp>
      <tp t="s">
        <v>#N/A N/A</v>
        <stp/>
        <stp>BDP|6994337565764487826</stp>
        <tr r="H334" s="1"/>
      </tp>
      <tp t="s">
        <v>#N/A N/A</v>
        <stp/>
        <stp>BDP|9247555212632979057</stp>
        <tr r="H773" s="1"/>
      </tp>
      <tp t="s">
        <v>#N/A N/A</v>
        <stp/>
        <stp>BDP|9832665454067702240</stp>
        <tr r="D557" s="1"/>
      </tp>
      <tp t="s">
        <v>#N/A N/A</v>
        <stp/>
        <stp>BDP|2934853801812692727</stp>
        <tr r="G1373" s="1"/>
      </tp>
      <tp t="s">
        <v>#N/A N/A</v>
        <stp/>
        <stp>BDP|5468846262753396788</stp>
        <tr r="D1172" s="1"/>
      </tp>
      <tp t="s">
        <v>#N/A N/A</v>
        <stp/>
        <stp>BDP|3042413027349853308</stp>
        <tr r="F565" s="1"/>
      </tp>
      <tp t="s">
        <v>#N/A N/A</v>
        <stp/>
        <stp>BDP|1217694770608592702</stp>
        <tr r="G63" s="1"/>
      </tp>
      <tp t="s">
        <v>#N/A N/A</v>
        <stp/>
        <stp>BDP|7963237854196723979</stp>
        <tr r="D336" s="1"/>
      </tp>
      <tp t="s">
        <v>#N/A N/A</v>
        <stp/>
        <stp>BDP|4865069711859145309</stp>
        <tr r="C125" s="1"/>
      </tp>
      <tp t="s">
        <v>#N/A N/A</v>
        <stp/>
        <stp>BDP|5336226788378549828</stp>
        <tr r="F718" s="1"/>
      </tp>
      <tp t="s">
        <v>#N/A N/A</v>
        <stp/>
        <stp>BDP|2468585372799903699</stp>
        <tr r="E831" s="1"/>
      </tp>
      <tp t="s">
        <v>#N/A N/A</v>
        <stp/>
        <stp>BDP|3495559825439295280</stp>
        <tr r="G113" s="1"/>
      </tp>
      <tp t="s">
        <v>#N/A N/A</v>
        <stp/>
        <stp>BDP|1803164855992426813</stp>
        <tr r="C601" s="1"/>
      </tp>
      <tp t="s">
        <v>#N/A N/A</v>
        <stp/>
        <stp>BDP|6282055644674942940</stp>
        <tr r="B192" s="1"/>
      </tp>
      <tp t="s">
        <v>#N/A N/A</v>
        <stp/>
        <stp>BDP|1990394193245888158</stp>
        <tr r="E663" s="1"/>
      </tp>
      <tp t="s">
        <v>#N/A N/A</v>
        <stp/>
        <stp>BDP|2734027929397781851</stp>
        <tr r="D804" s="1"/>
      </tp>
      <tp t="s">
        <v>#N/A N/A</v>
        <stp/>
        <stp>BDP|8196693972270420604</stp>
        <tr r="F1511" s="1"/>
      </tp>
      <tp t="s">
        <v>#N/A N/A</v>
        <stp/>
        <stp>BDP|1958269991930838588</stp>
        <tr r="F1259" s="1"/>
      </tp>
      <tp t="s">
        <v>#N/A N/A</v>
        <stp/>
        <stp>BDP|1305975530220851423</stp>
        <tr r="E1278" s="1"/>
      </tp>
      <tp t="s">
        <v>#N/A N/A</v>
        <stp/>
        <stp>BDP|4864795085484814024</stp>
        <tr r="C242" s="1"/>
      </tp>
      <tp t="s">
        <v>#N/A N/A</v>
        <stp/>
        <stp>BDP|9925018743755193741</stp>
        <tr r="B1167" s="1"/>
      </tp>
      <tp t="s">
        <v>#N/A N/A</v>
        <stp/>
        <stp>BDP|8560931829489239534</stp>
        <tr r="C28" s="1"/>
      </tp>
      <tp t="s">
        <v>#N/A N/A</v>
        <stp/>
        <stp>BDP|9927275240743223324</stp>
        <tr r="C1448" s="1"/>
      </tp>
      <tp t="s">
        <v>#N/A N/A</v>
        <stp/>
        <stp>BDP|7308081354999097409</stp>
        <tr r="C1008" s="1"/>
      </tp>
      <tp t="s">
        <v>#N/A N/A</v>
        <stp/>
        <stp>BDP|4033802412231506389</stp>
        <tr r="E1552" s="1"/>
      </tp>
      <tp t="s">
        <v>#N/A N/A</v>
        <stp/>
        <stp>BDP|5296783440000742923</stp>
        <tr r="B794" s="1"/>
      </tp>
      <tp t="s">
        <v>#N/A N/A</v>
        <stp/>
        <stp>BDP|6050381085191214309</stp>
        <tr r="H1073" s="1"/>
      </tp>
      <tp t="s">
        <v>#N/A N/A</v>
        <stp/>
        <stp>BDP|9348001899158015759</stp>
        <tr r="B673" s="1"/>
      </tp>
      <tp t="s">
        <v>#N/A N/A</v>
        <stp/>
        <stp>BDP|9570117908932108527</stp>
        <tr r="E644" s="1"/>
      </tp>
      <tp t="s">
        <v>#N/A N/A</v>
        <stp/>
        <stp>BDP|7937797861518997176</stp>
        <tr r="G14" s="1"/>
      </tp>
      <tp t="s">
        <v>#N/A N/A</v>
        <stp/>
        <stp>BDP|9335688708909807943</stp>
        <tr r="F754" s="1"/>
      </tp>
      <tp t="s">
        <v>#N/A N/A</v>
        <stp/>
        <stp>BDP|6668425467029512291</stp>
        <tr r="B1039" s="1"/>
      </tp>
      <tp t="s">
        <v>#N/A N/A</v>
        <stp/>
        <stp>BDP|3317271880112242490</stp>
        <tr r="B352" s="1"/>
      </tp>
      <tp t="s">
        <v>#N/A N/A</v>
        <stp/>
        <stp>BDP|4720521827275536987</stp>
        <tr r="C1148" s="1"/>
      </tp>
      <tp t="s">
        <v>#N/A N/A</v>
        <stp/>
        <stp>BDP|2755560419121683818</stp>
        <tr r="H269" s="1"/>
      </tp>
      <tp t="s">
        <v>#N/A N/A</v>
        <stp/>
        <stp>BDP|8991519982493734921</stp>
        <tr r="G1246" s="1"/>
      </tp>
      <tp t="s">
        <v>#N/A N/A</v>
        <stp/>
        <stp>BDP|6758656119528474638</stp>
        <tr r="F328" s="1"/>
      </tp>
      <tp t="s">
        <v>#N/A N/A</v>
        <stp/>
        <stp>BDP|7550293304118293265</stp>
        <tr r="F176" s="1"/>
      </tp>
      <tp t="s">
        <v>#N/A N/A</v>
        <stp/>
        <stp>BDP|2559812333076291093</stp>
        <tr r="H1042" s="1"/>
      </tp>
      <tp t="s">
        <v>#N/A N/A</v>
        <stp/>
        <stp>BDP|1651982820470166539</stp>
        <tr r="C397" s="1"/>
      </tp>
      <tp t="s">
        <v>#N/A N/A</v>
        <stp/>
        <stp>BDP|2107192281174657039</stp>
        <tr r="G210" s="1"/>
      </tp>
      <tp t="s">
        <v>#N/A N/A</v>
        <stp/>
        <stp>BDP|1416631697964944552</stp>
        <tr r="G1028" s="1"/>
      </tp>
      <tp t="s">
        <v>#N/A N/A</v>
        <stp/>
        <stp>BDP|6773543288413232752</stp>
        <tr r="F954" s="1"/>
      </tp>
      <tp t="s">
        <v>#N/A N/A</v>
        <stp/>
        <stp>BDP|4664552909446056864</stp>
        <tr r="D705" s="1"/>
      </tp>
      <tp t="s">
        <v>#N/A N/A</v>
        <stp/>
        <stp>BDP|7540085700548541043</stp>
        <tr r="C703" s="1"/>
      </tp>
      <tp t="s">
        <v>#N/A N/A</v>
        <stp/>
        <stp>BDP|2962627387313984098</stp>
        <tr r="E505" s="1"/>
      </tp>
      <tp t="s">
        <v>#N/A N/A</v>
        <stp/>
        <stp>BDP|8342790103315319564</stp>
        <tr r="B795" s="1"/>
      </tp>
      <tp t="s">
        <v>#N/A N/A</v>
        <stp/>
        <stp>BDP|4743561880922909449</stp>
        <tr r="E456" s="1"/>
      </tp>
      <tp t="s">
        <v>#N/A N/A</v>
        <stp/>
        <stp>BDP|9301295898869687480</stp>
        <tr r="D241" s="1"/>
      </tp>
      <tp t="s">
        <v>#N/A N/A</v>
        <stp/>
        <stp>BDP|5896374283674872588</stp>
        <tr r="F1517" s="1"/>
      </tp>
      <tp t="s">
        <v>#N/A N/A</v>
        <stp/>
        <stp>BDP|7070497793460055566</stp>
        <tr r="B752" s="1"/>
      </tp>
      <tp t="s">
        <v>#N/A N/A</v>
        <stp/>
        <stp>BDP|3009760092224048680</stp>
        <tr r="B607" s="1"/>
      </tp>
      <tp t="s">
        <v>#N/A N/A</v>
        <stp/>
        <stp>BDP|2522274186641148692</stp>
        <tr r="G981" s="1"/>
      </tp>
      <tp t="s">
        <v>#N/A N/A</v>
        <stp/>
        <stp>BDP|3627137131426090891</stp>
        <tr r="F549" s="1"/>
      </tp>
      <tp t="s">
        <v>#N/A N/A</v>
        <stp/>
        <stp>BDP|1811073011679580664</stp>
        <tr r="G603" s="1"/>
      </tp>
      <tp t="s">
        <v>#N/A N/A</v>
        <stp/>
        <stp>BDP|9751518359230567672</stp>
        <tr r="C1288" s="1"/>
      </tp>
      <tp t="s">
        <v>#N/A N/A</v>
        <stp/>
        <stp>BDP|4691683745168567136</stp>
        <tr r="B290" s="1"/>
      </tp>
      <tp t="s">
        <v>#N/A N/A</v>
        <stp/>
        <stp>BDP|4845994822672998270</stp>
        <tr r="G222" s="1"/>
      </tp>
      <tp t="s">
        <v>#N/A N/A</v>
        <stp/>
        <stp>BDP|6026166199900216102</stp>
        <tr r="H503" s="1"/>
      </tp>
      <tp t="s">
        <v>#N/A N/A</v>
        <stp/>
        <stp>BDP|9445344067637914439</stp>
        <tr r="H953" s="1"/>
      </tp>
      <tp t="s">
        <v>#N/A N/A</v>
        <stp/>
        <stp>BDP|3192628068234362854</stp>
        <tr r="E512" s="1"/>
      </tp>
      <tp t="s">
        <v>#N/A N/A</v>
        <stp/>
        <stp>BDP|9613126847224971773</stp>
        <tr r="E784" s="1"/>
      </tp>
      <tp t="s">
        <v>#N/A N/A</v>
        <stp/>
        <stp>BDP|9689303136263817559</stp>
        <tr r="H697" s="1"/>
      </tp>
      <tp t="s">
        <v>#N/A N/A</v>
        <stp/>
        <stp>BDP|2026985657763083228</stp>
        <tr r="G1113" s="1"/>
      </tp>
      <tp t="s">
        <v>#N/A N/A</v>
        <stp/>
        <stp>BDP|9150895850188758324</stp>
        <tr r="F775" s="1"/>
      </tp>
      <tp t="s">
        <v>#N/A N/A</v>
        <stp/>
        <stp>BDP|7850879332986123514</stp>
        <tr r="E1547" s="1"/>
      </tp>
      <tp t="s">
        <v>#N/A N/A</v>
        <stp/>
        <stp>BDP|9354127118151592718</stp>
        <tr r="E261" s="1"/>
      </tp>
      <tp t="s">
        <v>#N/A N/A</v>
        <stp/>
        <stp>BDP|5603953933132444294</stp>
        <tr r="H871" s="1"/>
      </tp>
      <tp t="s">
        <v>#N/A N/A</v>
        <stp/>
        <stp>BDP|2005675169215741846</stp>
        <tr r="H1469" s="1"/>
      </tp>
      <tp t="s">
        <v>#N/A N/A</v>
        <stp/>
        <stp>BDP|9122056719563142410</stp>
        <tr r="C230" s="1"/>
      </tp>
      <tp t="s">
        <v>#N/A N/A</v>
        <stp/>
        <stp>BDP|7720907259557249310</stp>
        <tr r="G2" s="1"/>
      </tp>
      <tp t="s">
        <v>#N/A N/A</v>
        <stp/>
        <stp>BDP|6143636489872198574</stp>
        <tr r="B716" s="1"/>
      </tp>
      <tp t="s">
        <v>#N/A N/A</v>
        <stp/>
        <stp>BDP|2526796790260616371</stp>
        <tr r="E166" s="1"/>
      </tp>
      <tp t="s">
        <v>#N/A N/A</v>
        <stp/>
        <stp>BDP|6965899754504114072</stp>
        <tr r="C725" s="1"/>
      </tp>
      <tp t="s">
        <v>#N/A N/A</v>
        <stp/>
        <stp>BDP|3078413726449295371</stp>
        <tr r="G1165" s="1"/>
      </tp>
      <tp t="s">
        <v>#N/A N/A</v>
        <stp/>
        <stp>BDP|2354146660832040855</stp>
        <tr r="G1334" s="1"/>
      </tp>
      <tp t="s">
        <v>#N/A N/A</v>
        <stp/>
        <stp>BDP|2594629762185532828</stp>
        <tr r="B11" s="1"/>
      </tp>
      <tp t="s">
        <v>#N/A N/A</v>
        <stp/>
        <stp>BDP|6183465307658542572</stp>
        <tr r="C977" s="1"/>
      </tp>
      <tp t="s">
        <v>#N/A N/A</v>
        <stp/>
        <stp>BDP|9504575264311528418</stp>
        <tr r="G825" s="1"/>
      </tp>
      <tp t="s">
        <v>#N/A N/A</v>
        <stp/>
        <stp>BDP|9011658172563744426</stp>
        <tr r="F792" s="1"/>
      </tp>
      <tp t="s">
        <v>#N/A N/A</v>
        <stp/>
        <stp>BDP|8363364813512368770</stp>
        <tr r="D1265" s="1"/>
      </tp>
      <tp t="s">
        <v>#N/A N/A</v>
        <stp/>
        <stp>BDP|3435907767653706061</stp>
        <tr r="G777" s="1"/>
      </tp>
      <tp t="s">
        <v>#N/A N/A</v>
        <stp/>
        <stp>BDP|3168855521661212757</stp>
        <tr r="G748" s="1"/>
      </tp>
      <tp t="s">
        <v>#N/A N/A</v>
        <stp/>
        <stp>BDP|9029344520462720512</stp>
        <tr r="B215" s="1"/>
      </tp>
      <tp t="s">
        <v>#N/A N/A</v>
        <stp/>
        <stp>BDP|7312944471560175652</stp>
        <tr r="B645" s="1"/>
      </tp>
      <tp t="s">
        <v>#N/A N/A</v>
        <stp/>
        <stp>BDP|5418938546852301504</stp>
        <tr r="G1530" s="1"/>
      </tp>
      <tp t="s">
        <v>#N/A N/A</v>
        <stp/>
        <stp>BDP|1732645078206807910</stp>
        <tr r="F1215" s="1"/>
      </tp>
      <tp t="s">
        <v>#N/A N/A</v>
        <stp/>
        <stp>BDP|2103415596591273163</stp>
        <tr r="C1444" s="1"/>
      </tp>
      <tp t="s">
        <v>#N/A N/A</v>
        <stp/>
        <stp>BDP|9309422547136570010</stp>
        <tr r="E1081" s="1"/>
      </tp>
      <tp t="s">
        <v>#N/A N/A</v>
        <stp/>
        <stp>BDP|9018582226296474781</stp>
        <tr r="G710" s="1"/>
      </tp>
      <tp t="s">
        <v>#N/A N/A</v>
        <stp/>
        <stp>BDP|3314915177577419537</stp>
        <tr r="E620" s="1"/>
      </tp>
      <tp t="s">
        <v>#N/A N/A</v>
        <stp/>
        <stp>BDP|9072503521219197829</stp>
        <tr r="C922" s="1"/>
      </tp>
      <tp t="s">
        <v>#N/A N/A</v>
        <stp/>
        <stp>BDP|6114531391484763164</stp>
        <tr r="G552" s="1"/>
      </tp>
      <tp t="s">
        <v>#N/A N/A</v>
        <stp/>
        <stp>BDP|2563939824670131603</stp>
        <tr r="C860" s="1"/>
      </tp>
      <tp t="s">
        <v>#N/A N/A</v>
        <stp/>
        <stp>BDP|7624970276097291162</stp>
        <tr r="E1344" s="1"/>
      </tp>
      <tp t="s">
        <v>#N/A N/A</v>
        <stp/>
        <stp>BDP|1109205393703432658</stp>
        <tr r="G962" s="1"/>
      </tp>
      <tp t="s">
        <v>#N/A N/A</v>
        <stp/>
        <stp>BDP|4736925350996034164</stp>
        <tr r="C1100" s="1"/>
      </tp>
      <tp t="s">
        <v>#N/A N/A</v>
        <stp/>
        <stp>BDP|7498053971096500962</stp>
        <tr r="H1324" s="1"/>
      </tp>
      <tp t="s">
        <v>#N/A N/A</v>
        <stp/>
        <stp>BDP|3636911737873788548</stp>
        <tr r="D1139" s="1"/>
      </tp>
      <tp t="s">
        <v>#N/A N/A</v>
        <stp/>
        <stp>BDP|2382986532422270580</stp>
        <tr r="H803" s="1"/>
      </tp>
      <tp t="s">
        <v>#N/A N/A</v>
        <stp/>
        <stp>BDP|1663208232169211652</stp>
        <tr r="E510" s="1"/>
      </tp>
      <tp t="s">
        <v>#N/A N/A</v>
        <stp/>
        <stp>BDP|5754407696147545079</stp>
        <tr r="D1519" s="1"/>
      </tp>
      <tp t="s">
        <v>#N/A N/A</v>
        <stp/>
        <stp>BDP|1967937568010979188</stp>
        <tr r="E1102" s="1"/>
      </tp>
      <tp t="s">
        <v>#N/A N/A</v>
        <stp/>
        <stp>BDP|2109025892101666543</stp>
        <tr r="C794" s="1"/>
      </tp>
      <tp t="s">
        <v>#N/A N/A</v>
        <stp/>
        <stp>BDP|1103310116585058951</stp>
        <tr r="D140" s="1"/>
      </tp>
      <tp t="s">
        <v>#N/A N/A</v>
        <stp/>
        <stp>BDP|2297039141088223113</stp>
        <tr r="E1364" s="1"/>
      </tp>
      <tp t="s">
        <v>#N/A N/A</v>
        <stp/>
        <stp>BDP|5961435213226845926</stp>
        <tr r="F114" s="1"/>
      </tp>
      <tp t="s">
        <v>#N/A N/A</v>
        <stp/>
        <stp>BDP|3786486420092448889</stp>
        <tr r="C637" s="1"/>
      </tp>
      <tp t="s">
        <v>#N/A N/A</v>
        <stp/>
        <stp>BDP|2761430213149452100</stp>
        <tr r="D1347" s="1"/>
      </tp>
      <tp t="s">
        <v>#N/A N/A</v>
        <stp/>
        <stp>BDP|1501826921661044551</stp>
        <tr r="E664" s="1"/>
      </tp>
      <tp t="s">
        <v>#N/A N/A</v>
        <stp/>
        <stp>BDP|7906654697326943114</stp>
        <tr r="E1416" s="1"/>
      </tp>
      <tp t="s">
        <v>#N/A N/A</v>
        <stp/>
        <stp>BDP|3539104000274456919</stp>
        <tr r="E239" s="1"/>
      </tp>
      <tp t="s">
        <v>#N/A N/A</v>
        <stp/>
        <stp>BDP|4572951910862829184</stp>
        <tr r="B1187" s="1"/>
      </tp>
      <tp t="s">
        <v>#N/A N/A</v>
        <stp/>
        <stp>BDP|2117398961721966900</stp>
        <tr r="G1189" s="1"/>
      </tp>
      <tp t="s">
        <v>#N/A N/A</v>
        <stp/>
        <stp>BDP|2073005600824553955</stp>
        <tr r="D600" s="1"/>
      </tp>
      <tp t="s">
        <v>#N/A N/A</v>
        <stp/>
        <stp>BDP|8797019512063590513</stp>
        <tr r="E117" s="1"/>
      </tp>
      <tp t="s">
        <v>#N/A N/A</v>
        <stp/>
        <stp>BDP|2894528918289600049</stp>
        <tr r="B219" s="1"/>
      </tp>
      <tp t="s">
        <v>#N/A N/A</v>
        <stp/>
        <stp>BDP|7699856201033179332</stp>
        <tr r="G1007" s="1"/>
      </tp>
      <tp t="s">
        <v>#N/A N/A</v>
        <stp/>
        <stp>BDP|7542655150883479843</stp>
        <tr r="F889" s="1"/>
      </tp>
      <tp t="s">
        <v>#N/A N/A</v>
        <stp/>
        <stp>BDP|9247025177176794705</stp>
        <tr r="E911" s="1"/>
      </tp>
      <tp t="s">
        <v>#N/A N/A</v>
        <stp/>
        <stp>BDP|8771224051751685120</stp>
        <tr r="E998" s="1"/>
      </tp>
      <tp t="s">
        <v>#N/A N/A</v>
        <stp/>
        <stp>BDP|1956818167517758781</stp>
        <tr r="G534" s="1"/>
      </tp>
      <tp t="s">
        <v>#N/A N/A</v>
        <stp/>
        <stp>BDP|5841963320466850769</stp>
        <tr r="D70" s="1"/>
      </tp>
      <tp t="s">
        <v>#N/A N/A</v>
        <stp/>
        <stp>BDP|6764628372859006179</stp>
        <tr r="B247" s="1"/>
      </tp>
      <tp t="s">
        <v>#N/A N/A</v>
        <stp/>
        <stp>BDP|6899391208793954904</stp>
        <tr r="D474" s="1"/>
      </tp>
      <tp t="s">
        <v>#N/A N/A</v>
        <stp/>
        <stp>BDP|7763983061907753097</stp>
        <tr r="G1097" s="1"/>
      </tp>
      <tp t="s">
        <v>#N/A N/A</v>
        <stp/>
        <stp>BDP|6108077633933426912</stp>
        <tr r="H1081" s="1"/>
      </tp>
      <tp t="s">
        <v>#N/A N/A</v>
        <stp/>
        <stp>BDP|8937267469074708715</stp>
        <tr r="E332" s="1"/>
      </tp>
      <tp t="s">
        <v>#N/A N/A</v>
        <stp/>
        <stp>BDP|6095916651032679769</stp>
        <tr r="H473" s="1"/>
      </tp>
      <tp t="s">
        <v>#N/A N/A</v>
        <stp/>
        <stp>BDP|5540924929710855162</stp>
        <tr r="F414" s="1"/>
      </tp>
      <tp t="s">
        <v>#N/A N/A</v>
        <stp/>
        <stp>BDP|7514722855103789959</stp>
        <tr r="B722" s="1"/>
      </tp>
      <tp t="s">
        <v>#N/A N/A</v>
        <stp/>
        <stp>BDP|1807413917438865362</stp>
        <tr r="B529" s="1"/>
      </tp>
      <tp t="s">
        <v>#N/A N/A</v>
        <stp/>
        <stp>BDP|3787539581704158540</stp>
        <tr r="E7" s="1"/>
      </tp>
      <tp t="s">
        <v>#N/A N/A</v>
        <stp/>
        <stp>BDP|3420571796815211578</stp>
        <tr r="D1097" s="1"/>
      </tp>
      <tp t="s">
        <v>#N/A N/A</v>
        <stp/>
        <stp>BDP|7909251730238997158</stp>
        <tr r="F478" s="1"/>
      </tp>
      <tp t="s">
        <v>#N/A N/A</v>
        <stp/>
        <stp>BDP|6438879123900671361</stp>
        <tr r="C757" s="1"/>
      </tp>
      <tp t="s">
        <v>#N/A N/A</v>
        <stp/>
        <stp>BDP|4583717585935721163</stp>
        <tr r="E1172" s="1"/>
      </tp>
      <tp t="s">
        <v>#N/A N/A</v>
        <stp/>
        <stp>BDP|5877863358296794119</stp>
        <tr r="H888" s="1"/>
      </tp>
      <tp t="s">
        <v>#N/A N/A</v>
        <stp/>
        <stp>BDP|4764255972727259938</stp>
        <tr r="E854" s="1"/>
      </tp>
      <tp t="s">
        <v>#N/A N/A</v>
        <stp/>
        <stp>BDP|9824837150908247382</stp>
        <tr r="D301" s="1"/>
      </tp>
      <tp t="s">
        <v>#N/A N/A</v>
        <stp/>
        <stp>BDP|1885570293015955747</stp>
        <tr r="C1412" s="1"/>
      </tp>
      <tp t="s">
        <v>#N/A N/A</v>
        <stp/>
        <stp>BDP|3292096182852133699</stp>
        <tr r="B681" s="1"/>
      </tp>
      <tp t="s">
        <v>#N/A N/A</v>
        <stp/>
        <stp>BDP|2164151651369226069</stp>
        <tr r="D283" s="1"/>
      </tp>
      <tp t="s">
        <v>#N/A N/A</v>
        <stp/>
        <stp>BDP|9754224466544592673</stp>
        <tr r="B180" s="1"/>
      </tp>
      <tp t="s">
        <v>#N/A N/A</v>
        <stp/>
        <stp>BDP|2181117696364087175</stp>
        <tr r="E536" s="1"/>
      </tp>
      <tp t="s">
        <v>#N/A N/A</v>
        <stp/>
        <stp>BDP|1731824293857266858</stp>
        <tr r="D1476" s="1"/>
      </tp>
      <tp t="s">
        <v>#N/A N/A</v>
        <stp/>
        <stp>BDP|9039797860054136397</stp>
        <tr r="G425" s="1"/>
      </tp>
      <tp t="s">
        <v>#N/A N/A</v>
        <stp/>
        <stp>BDP|6366965799761420895</stp>
        <tr r="F812" s="1"/>
      </tp>
      <tp t="s">
        <v>#N/A N/A</v>
        <stp/>
        <stp>BDP|1930130795293613583</stp>
        <tr r="B625" s="1"/>
      </tp>
      <tp t="s">
        <v>#N/A N/A</v>
        <stp/>
        <stp>BDP|5047606572093031832</stp>
        <tr r="H87" s="1"/>
      </tp>
      <tp t="s">
        <v>#N/A N/A</v>
        <stp/>
        <stp>BDP|4144815975236231262</stp>
        <tr r="G507" s="1"/>
      </tp>
      <tp t="s">
        <v>#N/A N/A</v>
        <stp/>
        <stp>BDP|9719033418597912043</stp>
        <tr r="C1305" s="1"/>
      </tp>
      <tp t="s">
        <v>#N/A N/A</v>
        <stp/>
        <stp>BDP|6563652304349355667</stp>
        <tr r="F528" s="1"/>
      </tp>
      <tp t="s">
        <v>#N/A N/A</v>
        <stp/>
        <stp>BDP|8448530563987297371</stp>
        <tr r="B9" s="1"/>
      </tp>
      <tp t="s">
        <v>#N/A N/A</v>
        <stp/>
        <stp>BDP|3826616878265954896</stp>
        <tr r="E1505" s="1"/>
      </tp>
      <tp t="s">
        <v>#N/A N/A</v>
        <stp/>
        <stp>BDP|2613799696296984517</stp>
        <tr r="B1070" s="1"/>
      </tp>
      <tp t="s">
        <v>#N/A N/A</v>
        <stp/>
        <stp>BDP|9216204523446511054</stp>
        <tr r="B351" s="1"/>
      </tp>
      <tp t="s">
        <v>#N/A N/A</v>
        <stp/>
        <stp>BDP|9476321157372146217</stp>
        <tr r="E52" s="1"/>
      </tp>
      <tp t="s">
        <v>#N/A N/A</v>
        <stp/>
        <stp>BDP|6298180435702849912</stp>
        <tr r="H1490" s="1"/>
      </tp>
      <tp t="s">
        <v>#N/A N/A</v>
        <stp/>
        <stp>BDP|8940011731635981163</stp>
        <tr r="D787" s="1"/>
      </tp>
      <tp t="s">
        <v>#N/A N/A</v>
        <stp/>
        <stp>BDP|6579420051829012106</stp>
        <tr r="B971" s="1"/>
      </tp>
      <tp t="s">
        <v>#N/A N/A</v>
        <stp/>
        <stp>BDP|3489917143061275022</stp>
        <tr r="H1390" s="1"/>
      </tp>
      <tp t="s">
        <v>#N/A N/A</v>
        <stp/>
        <stp>BDP|3695974790538260453</stp>
        <tr r="H323" s="1"/>
      </tp>
      <tp t="s">
        <v>#N/A N/A</v>
        <stp/>
        <stp>BDP|8051548936620375171</stp>
        <tr r="D27" s="1"/>
      </tp>
      <tp t="s">
        <v>#N/A N/A</v>
        <stp/>
        <stp>BDP|8016664390369429148</stp>
        <tr r="G1232" s="1"/>
      </tp>
      <tp t="s">
        <v>#N/A N/A</v>
        <stp/>
        <stp>BDP|9440221212366200308</stp>
        <tr r="H620" s="1"/>
      </tp>
      <tp t="s">
        <v>#N/A N/A</v>
        <stp/>
        <stp>BDP|3182471394674274566</stp>
        <tr r="C35" s="1"/>
      </tp>
      <tp t="s">
        <v>#N/A N/A</v>
        <stp/>
        <stp>BDP|1880844149226093436</stp>
        <tr r="C1476" s="1"/>
      </tp>
      <tp t="s">
        <v>#N/A N/A</v>
        <stp/>
        <stp>BDP|7012814440030100465</stp>
        <tr r="C322" s="1"/>
      </tp>
      <tp t="s">
        <v>#N/A N/A</v>
        <stp/>
        <stp>BDP|9686408421960033018</stp>
        <tr r="B142" s="1"/>
      </tp>
      <tp t="s">
        <v>#N/A N/A</v>
        <stp/>
        <stp>BDP|6576833752165566176</stp>
        <tr r="H745" s="1"/>
      </tp>
      <tp t="s">
        <v>#N/A N/A</v>
        <stp/>
        <stp>BDP|9128452159406862137</stp>
        <tr r="C137" s="1"/>
      </tp>
      <tp t="s">
        <v>#N/A N/A</v>
        <stp/>
        <stp>BDP|7496858060416312040</stp>
        <tr r="B1151" s="1"/>
      </tp>
      <tp t="s">
        <v>#N/A N/A</v>
        <stp/>
        <stp>BDP|9315921270470507820</stp>
        <tr r="F982" s="1"/>
      </tp>
      <tp t="s">
        <v>#N/A N/A</v>
        <stp/>
        <stp>BDP|4707866713894799633</stp>
        <tr r="C691" s="1"/>
      </tp>
      <tp t="s">
        <v>#N/A N/A</v>
        <stp/>
        <stp>BDP|2000018791062250649</stp>
        <tr r="D1284" s="1"/>
      </tp>
      <tp t="s">
        <v>#N/A N/A</v>
        <stp/>
        <stp>BDP|6269501202649611504</stp>
        <tr r="C153" s="1"/>
      </tp>
      <tp t="s">
        <v>#N/A N/A</v>
        <stp/>
        <stp>BDP|3446463308951929958</stp>
        <tr r="D196" s="1"/>
      </tp>
      <tp t="s">
        <v>#N/A N/A</v>
        <stp/>
        <stp>BDP|1342048624199780522</stp>
        <tr r="H801" s="1"/>
      </tp>
      <tp t="s">
        <v>#N/A N/A</v>
        <stp/>
        <stp>BDP|5398350347948054572</stp>
        <tr r="H537" s="1"/>
      </tp>
      <tp t="s">
        <v>#N/A N/A</v>
        <stp/>
        <stp>BDP|8478115375756205742</stp>
        <tr r="E263" s="1"/>
      </tp>
      <tp t="s">
        <v>#N/A N/A</v>
        <stp/>
        <stp>BDP|3783003446218008060</stp>
        <tr r="C1348" s="1"/>
      </tp>
      <tp t="s">
        <v>#N/A N/A</v>
        <stp/>
        <stp>BDP|3253493190544486580</stp>
        <tr r="B341" s="1"/>
      </tp>
      <tp t="s">
        <v>#N/A N/A</v>
        <stp/>
        <stp>BDP|3015034751959715026</stp>
        <tr r="C240" s="1"/>
      </tp>
      <tp t="s">
        <v>#N/A N/A</v>
        <stp/>
        <stp>BDP|6635577204728209408</stp>
        <tr r="G953" s="1"/>
      </tp>
      <tp t="s">
        <v>#N/A N/A</v>
        <stp/>
        <stp>BDP|4478205512840193808</stp>
        <tr r="D302" s="1"/>
      </tp>
      <tp t="s">
        <v>#N/A N/A</v>
        <stp/>
        <stp>BDP|1097955630302043626</stp>
        <tr r="F302" s="1"/>
      </tp>
      <tp t="s">
        <v>#N/A N/A</v>
        <stp/>
        <stp>BDP|3186555089582901335</stp>
        <tr r="E658" s="1"/>
      </tp>
      <tp t="s">
        <v>#N/A N/A</v>
        <stp/>
        <stp>BDP|8643117305530427618</stp>
        <tr r="E302" s="1"/>
      </tp>
      <tp t="s">
        <v>#N/A N/A</v>
        <stp/>
        <stp>BDP|6014199663319412796</stp>
        <tr r="H72" s="1"/>
      </tp>
      <tp t="s">
        <v>#N/A N/A</v>
        <stp/>
        <stp>BDP|6045989842360876455</stp>
        <tr r="E92" s="1"/>
      </tp>
      <tp t="s">
        <v>#N/A N/A</v>
        <stp/>
        <stp>BDP|8899292814744166035</stp>
        <tr r="B1578" s="1"/>
      </tp>
      <tp t="s">
        <v>#N/A N/A</v>
        <stp/>
        <stp>BDP|9216650952980318516</stp>
        <tr r="D972" s="1"/>
      </tp>
      <tp t="s">
        <v>#N/A N/A</v>
        <stp/>
        <stp>BDP|9941586014933348110</stp>
        <tr r="F869" s="1"/>
      </tp>
      <tp t="s">
        <v>#N/A N/A</v>
        <stp/>
        <stp>BDP|8592271361626723532</stp>
        <tr r="G1545" s="1"/>
      </tp>
      <tp t="s">
        <v>#N/A N/A</v>
        <stp/>
        <stp>BDP|9494769676867679151</stp>
        <tr r="E650" s="1"/>
      </tp>
      <tp t="s">
        <v>#N/A N/A</v>
        <stp/>
        <stp>BDP|1775672206341840993</stp>
        <tr r="F501" s="1"/>
      </tp>
      <tp t="s">
        <v>#N/A N/A</v>
        <stp/>
        <stp>BDP|8665624105370100170</stp>
        <tr r="E262" s="1"/>
      </tp>
      <tp t="s">
        <v>#N/A N/A</v>
        <stp/>
        <stp>BDP|2627324193080068700</stp>
        <tr r="G1161" s="1"/>
      </tp>
      <tp t="s">
        <v>#N/A N/A</v>
        <stp/>
        <stp>BDP|9304501902441764213</stp>
        <tr r="B104" s="1"/>
      </tp>
      <tp t="s">
        <v>#N/A N/A</v>
        <stp/>
        <stp>BDP|3523645883026433416</stp>
        <tr r="F236" s="1"/>
      </tp>
      <tp t="s">
        <v>#N/A N/A</v>
        <stp/>
        <stp>BDP|2324253301566417940</stp>
        <tr r="D1008" s="1"/>
      </tp>
      <tp t="s">
        <v>#N/A N/A</v>
        <stp/>
        <stp>BDP|1549827018033868400</stp>
        <tr r="H182" s="1"/>
      </tp>
      <tp t="s">
        <v>#N/A N/A</v>
        <stp/>
        <stp>BDP|5112646902105098908</stp>
        <tr r="C903" s="1"/>
      </tp>
      <tp t="s">
        <v>#N/A N/A</v>
        <stp/>
        <stp>BDP|7382946194689060149</stp>
        <tr r="D628" s="1"/>
      </tp>
      <tp t="s">
        <v>#N/A N/A</v>
        <stp/>
        <stp>BDP|9967751236015954744</stp>
        <tr r="H1346" s="1"/>
      </tp>
      <tp t="s">
        <v>#N/A N/A</v>
        <stp/>
        <stp>BDP|2054553389468197892</stp>
        <tr r="E719" s="1"/>
      </tp>
      <tp t="s">
        <v>#N/A N/A</v>
        <stp/>
        <stp>BDP|9419809341483523947</stp>
        <tr r="C951" s="1"/>
      </tp>
      <tp t="s">
        <v>#N/A N/A</v>
        <stp/>
        <stp>BDP|6472257958959571787</stp>
        <tr r="G936" s="1"/>
      </tp>
      <tp t="s">
        <v>#N/A N/A</v>
        <stp/>
        <stp>BDP|8889634352693551784</stp>
        <tr r="F1319" s="1"/>
      </tp>
      <tp t="s">
        <v>#N/A N/A</v>
        <stp/>
        <stp>BDP|7989333398113501130</stp>
        <tr r="D1215" s="1"/>
      </tp>
      <tp t="s">
        <v>#N/A N/A</v>
        <stp/>
        <stp>BDP|7467848754544948192</stp>
        <tr r="F506" s="1"/>
      </tp>
      <tp t="s">
        <v>#N/A N/A</v>
        <stp/>
        <stp>BDP|5045048584546642422</stp>
        <tr r="G220" s="1"/>
      </tp>
      <tp t="s">
        <v>#N/A N/A</v>
        <stp/>
        <stp>BDP|1613455493283202069</stp>
        <tr r="G277" s="1"/>
      </tp>
      <tp t="s">
        <v>#N/A N/A</v>
        <stp/>
        <stp>BDP|9861594206315629652</stp>
        <tr r="C570" s="1"/>
      </tp>
      <tp t="s">
        <v>#N/A N/A</v>
        <stp/>
        <stp>BDP|5261134523740114974</stp>
        <tr r="H101" s="1"/>
      </tp>
      <tp t="s">
        <v>#N/A N/A</v>
        <stp/>
        <stp>BDP|7021738166520288935</stp>
        <tr r="G268" s="1"/>
      </tp>
      <tp t="s">
        <v>#N/A N/A</v>
        <stp/>
        <stp>BDP|4567618984185281063</stp>
        <tr r="F1157" s="1"/>
      </tp>
      <tp t="s">
        <v>#N/A N/A</v>
        <stp/>
        <stp>BDP|6988971139662493172</stp>
        <tr r="E815" s="1"/>
      </tp>
      <tp t="s">
        <v>#N/A N/A</v>
        <stp/>
        <stp>BDP|1680942643695787620</stp>
        <tr r="H447" s="1"/>
      </tp>
      <tp t="s">
        <v>#N/A N/A</v>
        <stp/>
        <stp>BDP|2478582193869924828</stp>
        <tr r="H1302" s="1"/>
      </tp>
      <tp t="s">
        <v>#N/A N/A</v>
        <stp/>
        <stp>BDP|6605583643639144198</stp>
        <tr r="H179" s="1"/>
      </tp>
      <tp t="s">
        <v>#N/A N/A</v>
        <stp/>
        <stp>BDP|7596201330921206828</stp>
        <tr r="G73" s="1"/>
      </tp>
      <tp t="s">
        <v>#N/A N/A</v>
        <stp/>
        <stp>BDP|5549814713981672245</stp>
        <tr r="H231" s="1"/>
      </tp>
      <tp t="s">
        <v>#N/A N/A</v>
        <stp/>
        <stp>BDP|1452284632579974628</stp>
        <tr r="D1585" s="1"/>
      </tp>
      <tp t="s">
        <v>#N/A N/A</v>
        <stp/>
        <stp>BDP|1410271120239085767</stp>
        <tr r="H440" s="1"/>
      </tp>
      <tp t="s">
        <v>#N/A N/A</v>
        <stp/>
        <stp>BDP|1794807572236295729</stp>
        <tr r="B911" s="1"/>
      </tp>
      <tp t="s">
        <v>#N/A N/A</v>
        <stp/>
        <stp>BDP|8476730043905214133</stp>
        <tr r="D688" s="1"/>
      </tp>
      <tp t="s">
        <v>#N/A N/A</v>
        <stp/>
        <stp>BDP|5603662070799480211</stp>
        <tr r="B1255" s="1"/>
      </tp>
      <tp t="s">
        <v>#N/A N/A</v>
        <stp/>
        <stp>BDP|9560454122464770400</stp>
        <tr r="D135" s="1"/>
      </tp>
      <tp t="s">
        <v>#N/A N/A</v>
        <stp/>
        <stp>BDP|1328846116862040549</stp>
        <tr r="B655" s="1"/>
      </tp>
      <tp t="s">
        <v>#N/A N/A</v>
        <stp/>
        <stp>BDP|1644965518585551380</stp>
        <tr r="B1244" s="1"/>
      </tp>
      <tp t="s">
        <v>#N/A N/A</v>
        <stp/>
        <stp>BDP|7853713586334933335</stp>
        <tr r="B1439" s="1"/>
      </tp>
      <tp t="s">
        <v>#N/A N/A</v>
        <stp/>
        <stp>BDP|2319185588630763416</stp>
        <tr r="C507" s="1"/>
      </tp>
      <tp t="s">
        <v>#N/A N/A</v>
        <stp/>
        <stp>BDP|4178523391576225151</stp>
        <tr r="H1145" s="1"/>
      </tp>
      <tp t="s">
        <v>#N/A N/A</v>
        <stp/>
        <stp>BDP|3831790012169400327</stp>
        <tr r="G271" s="1"/>
      </tp>
      <tp t="s">
        <v>#N/A N/A</v>
        <stp/>
        <stp>BDP|4925804631988827858</stp>
        <tr r="B995" s="1"/>
      </tp>
      <tp t="s">
        <v>#N/A N/A</v>
        <stp/>
        <stp>BDP|9751670230067025453</stp>
        <tr r="F1196" s="1"/>
      </tp>
      <tp t="s">
        <v>#N/A N/A</v>
        <stp/>
        <stp>BDP|4651051291483642113</stp>
        <tr r="B1571" s="1"/>
      </tp>
      <tp t="s">
        <v>#N/A N/A</v>
        <stp/>
        <stp>BDP|3508279594805356203</stp>
        <tr r="E125" s="1"/>
      </tp>
      <tp t="s">
        <v>#N/A N/A</v>
        <stp/>
        <stp>BDP|7242991033707562582</stp>
        <tr r="E606" s="1"/>
      </tp>
      <tp t="s">
        <v>#N/A N/A</v>
        <stp/>
        <stp>BDP|4790844548281175101</stp>
        <tr r="F1323" s="1"/>
      </tp>
      <tp t="s">
        <v>#N/A N/A</v>
        <stp/>
        <stp>BDP|5991327482722201412</stp>
        <tr r="H481" s="1"/>
      </tp>
      <tp t="s">
        <v>#N/A N/A</v>
        <stp/>
        <stp>BDP|8894496645262655282</stp>
        <tr r="B776" s="1"/>
      </tp>
      <tp t="s">
        <v>#N/A N/A</v>
        <stp/>
        <stp>BDP|1588595622788411606</stp>
        <tr r="F1002" s="1"/>
      </tp>
      <tp t="s">
        <v>#N/A N/A</v>
        <stp/>
        <stp>BDP|5318888404615523001</stp>
        <tr r="H196" s="1"/>
      </tp>
      <tp t="s">
        <v>#N/A N/A</v>
        <stp/>
        <stp>BDP|8188819784413911378</stp>
        <tr r="C268" s="1"/>
      </tp>
      <tp t="s">
        <v>#N/A N/A</v>
        <stp/>
        <stp>BDP|8939808243394913896</stp>
        <tr r="H198" s="1"/>
      </tp>
      <tp t="s">
        <v>#N/A N/A</v>
        <stp/>
        <stp>BDP|6028981022820714575</stp>
        <tr r="H400" s="1"/>
      </tp>
      <tp t="s">
        <v>#N/A N/A</v>
        <stp/>
        <stp>BDP|7791668969419778653</stp>
        <tr r="E1489" s="1"/>
      </tp>
      <tp t="s">
        <v>#N/A N/A</v>
        <stp/>
        <stp>BDP|8376652854794904713</stp>
        <tr r="G305" s="1"/>
      </tp>
      <tp t="s">
        <v>#N/A N/A</v>
        <stp/>
        <stp>BDP|4982548146339295439</stp>
        <tr r="F1480" s="1"/>
      </tp>
      <tp t="s">
        <v>#N/A N/A</v>
        <stp/>
        <stp>BDP|1190426628197329829</stp>
        <tr r="E981" s="1"/>
      </tp>
      <tp t="s">
        <v>#N/A N/A</v>
        <stp/>
        <stp>BDP|5018031568778220330</stp>
        <tr r="B301" s="1"/>
      </tp>
      <tp t="s">
        <v>#N/A N/A</v>
        <stp/>
        <stp>BDP|5033430641489831402</stp>
        <tr r="G1086" s="1"/>
      </tp>
      <tp t="s">
        <v>#N/A N/A</v>
        <stp/>
        <stp>BDP|8069272610877947450</stp>
        <tr r="G106" s="1"/>
      </tp>
      <tp t="s">
        <v>#N/A N/A</v>
        <stp/>
        <stp>BDP|7106712539803463867</stp>
        <tr r="B258" s="1"/>
      </tp>
      <tp t="s">
        <v>#N/A N/A</v>
        <stp/>
        <stp>BDP|5851718841198647652</stp>
        <tr r="F172" s="1"/>
      </tp>
      <tp t="s">
        <v>#N/A N/A</v>
        <stp/>
        <stp>BDP|9237508838645475250</stp>
        <tr r="C975" s="1"/>
      </tp>
      <tp t="s">
        <v>#N/A N/A</v>
        <stp/>
        <stp>BDP|5541117945951245984</stp>
        <tr r="D1531" s="1"/>
      </tp>
      <tp t="s">
        <v>#N/A N/A</v>
        <stp/>
        <stp>BDP|6750464991416895531</stp>
        <tr r="E1074" s="1"/>
      </tp>
      <tp t="s">
        <v>#N/A N/A</v>
        <stp/>
        <stp>BDP|8950836193453339219</stp>
        <tr r="C1350" s="1"/>
      </tp>
      <tp t="s">
        <v>#N/A N/A</v>
        <stp/>
        <stp>BDP|3976882918193514179</stp>
        <tr r="G896" s="1"/>
      </tp>
      <tp t="s">
        <v>#N/A N/A</v>
        <stp/>
        <stp>BDP|4043733889691571249</stp>
        <tr r="G542" s="1"/>
      </tp>
      <tp t="s">
        <v>#N/A N/A</v>
        <stp/>
        <stp>BDP|8470279860191948514</stp>
        <tr r="D610" s="1"/>
      </tp>
      <tp t="s">
        <v>#N/A N/A</v>
        <stp/>
        <stp>BDP|9841953568416869864</stp>
        <tr r="C1564" s="1"/>
      </tp>
      <tp t="s">
        <v>#N/A N/A</v>
        <stp/>
        <stp>BDP|1322663068140513931</stp>
        <tr r="G1046" s="1"/>
      </tp>
      <tp t="s">
        <v>#N/A N/A</v>
        <stp/>
        <stp>BDP|2720072733230081988</stp>
        <tr r="H302" s="1"/>
      </tp>
      <tp t="s">
        <v>#N/A N/A</v>
        <stp/>
        <stp>BDP|3273882070775963186</stp>
        <tr r="D1331" s="1"/>
      </tp>
      <tp t="s">
        <v>#N/A N/A</v>
        <stp/>
        <stp>BDP|4905093149739344112</stp>
        <tr r="E490" s="1"/>
      </tp>
      <tp t="s">
        <v>#N/A N/A</v>
        <stp/>
        <stp>BDP|9808584461357955530</stp>
        <tr r="H758" s="1"/>
      </tp>
      <tp t="s">
        <v>#N/A N/A</v>
        <stp/>
        <stp>BDP|5021891552683358335</stp>
        <tr r="B325" s="1"/>
      </tp>
      <tp t="s">
        <v>#N/A N/A</v>
        <stp/>
        <stp>BDP|8541307609717761407</stp>
        <tr r="B868" s="1"/>
      </tp>
      <tp t="s">
        <v>#N/A N/A</v>
        <stp/>
        <stp>BDP|5541630296444814634</stp>
        <tr r="E298" s="1"/>
      </tp>
      <tp t="s">
        <v>#N/A N/A</v>
        <stp/>
        <stp>BDP|1688547961839132390</stp>
        <tr r="H12" s="1"/>
      </tp>
      <tp t="s">
        <v>#N/A N/A</v>
        <stp/>
        <stp>BDP|8108771341541432283</stp>
        <tr r="F955" s="1"/>
      </tp>
      <tp t="s">
        <v>#N/A N/A</v>
        <stp/>
        <stp>BDP|9702535621687654182</stp>
        <tr r="E118" s="1"/>
      </tp>
      <tp t="s">
        <v>#N/A N/A</v>
        <stp/>
        <stp>BDP|6686579238110360811</stp>
        <tr r="B1022" s="1"/>
      </tp>
      <tp t="s">
        <v>#N/A N/A</v>
        <stp/>
        <stp>BDP|9719472610147909325</stp>
        <tr r="G1256" s="1"/>
      </tp>
      <tp t="s">
        <v>#N/A N/A</v>
        <stp/>
        <stp>BDP|9754105471207424096</stp>
        <tr r="B1057" s="1"/>
      </tp>
      <tp t="s">
        <v>#N/A N/A</v>
        <stp/>
        <stp>BDP|3342375562916635882</stp>
        <tr r="H1318" s="1"/>
      </tp>
      <tp t="s">
        <v>#N/A N/A</v>
        <stp/>
        <stp>BDP|3623206858885227946</stp>
        <tr r="B1359" s="1"/>
      </tp>
      <tp t="s">
        <v>#N/A N/A</v>
        <stp/>
        <stp>BDP|4060064952651899845</stp>
        <tr r="E326" s="1"/>
      </tp>
      <tp t="s">
        <v>#N/A N/A</v>
        <stp/>
        <stp>BDP|2888402914336307972</stp>
        <tr r="C579" s="1"/>
      </tp>
      <tp t="s">
        <v>#N/A N/A</v>
        <stp/>
        <stp>BDP|9685835192754728483</stp>
        <tr r="G16" s="1"/>
      </tp>
      <tp t="s">
        <v>#N/A N/A</v>
        <stp/>
        <stp>BDP|9696885316409647160</stp>
        <tr r="C647" s="1"/>
      </tp>
      <tp t="s">
        <v>#N/A N/A</v>
        <stp/>
        <stp>BDP|4860651395070439348</stp>
        <tr r="B759" s="1"/>
      </tp>
      <tp t="s">
        <v>#N/A N/A</v>
        <stp/>
        <stp>BDP|7901138000437004923</stp>
        <tr r="F1168" s="1"/>
      </tp>
      <tp t="s">
        <v>#N/A N/A</v>
        <stp/>
        <stp>BDP|7859406082684321716</stp>
        <tr r="G453" s="1"/>
      </tp>
      <tp t="s">
        <v>#N/A N/A</v>
        <stp/>
        <stp>BDP|2985119159948897612</stp>
        <tr r="C709" s="1"/>
      </tp>
      <tp t="s">
        <v>#N/A N/A</v>
        <stp/>
        <stp>BDP|9068408348841902095</stp>
        <tr r="F931" s="1"/>
      </tp>
      <tp t="s">
        <v>#N/A N/A</v>
        <stp/>
        <stp>BDP|2381807080182987825</stp>
        <tr r="G1546" s="1"/>
      </tp>
      <tp t="s">
        <v>#N/A N/A</v>
        <stp/>
        <stp>BDP|4757769799785513758</stp>
        <tr r="F1034" s="1"/>
      </tp>
      <tp t="s">
        <v>#N/A N/A</v>
        <stp/>
        <stp>BDP|3036300879659449654</stp>
        <tr r="B1191" s="1"/>
      </tp>
      <tp t="s">
        <v>#N/A N/A</v>
        <stp/>
        <stp>BDP|1777793394186000120</stp>
        <tr r="B273" s="1"/>
      </tp>
      <tp t="s">
        <v>#N/A N/A</v>
        <stp/>
        <stp>BDP|9265225523496272794</stp>
        <tr r="C1044" s="1"/>
      </tp>
      <tp t="s">
        <v>#N/A N/A</v>
        <stp/>
        <stp>BDP|3558784729256969853</stp>
        <tr r="D1486" s="1"/>
      </tp>
      <tp t="s">
        <v>#N/A N/A</v>
        <stp/>
        <stp>BDP|4971790643409304685</stp>
        <tr r="D1093" s="1"/>
      </tp>
      <tp t="s">
        <v>#N/A N/A</v>
        <stp/>
        <stp>BDP|9034276938735130578</stp>
        <tr r="E1318" s="1"/>
      </tp>
      <tp t="s">
        <v>#N/A N/A</v>
        <stp/>
        <stp>BDP|5902240226699442469</stp>
        <tr r="H1130" s="1"/>
      </tp>
      <tp t="s">
        <v>#N/A N/A</v>
        <stp/>
        <stp>BDP|8507944125802505981</stp>
        <tr r="C1062" s="1"/>
      </tp>
      <tp t="s">
        <v>#N/A N/A</v>
        <stp/>
        <stp>BDP|9975644667057681657</stp>
        <tr r="D1460" s="1"/>
      </tp>
      <tp t="s">
        <v>#N/A N/A</v>
        <stp/>
        <stp>BDP|1106802727267658499</stp>
        <tr r="B711" s="1"/>
      </tp>
      <tp t="s">
        <v>#N/A N/A</v>
        <stp/>
        <stp>BDP|6198614182029914920</stp>
        <tr r="B1361" s="1"/>
      </tp>
      <tp t="s">
        <v>#N/A N/A</v>
        <stp/>
        <stp>BDP|8182624779710750140</stp>
        <tr r="G1227" s="1"/>
      </tp>
      <tp t="s">
        <v>#N/A N/A</v>
        <stp/>
        <stp>BDP|3707067381285199682</stp>
        <tr r="E1378" s="1"/>
      </tp>
      <tp t="s">
        <v>#N/A N/A</v>
        <stp/>
        <stp>BDP|4045423009528041028</stp>
        <tr r="D720" s="1"/>
      </tp>
      <tp t="s">
        <v>#N/A N/A</v>
        <stp/>
        <stp>BDP|4982781763819357485</stp>
        <tr r="B768" s="1"/>
      </tp>
      <tp t="s">
        <v>#N/A N/A</v>
        <stp/>
        <stp>BDP|1846048907669222009</stp>
        <tr r="F199" s="1"/>
      </tp>
      <tp t="s">
        <v>#N/A N/A</v>
        <stp/>
        <stp>BDP|9388991396384116548</stp>
        <tr r="D1135" s="1"/>
      </tp>
      <tp t="s">
        <v>#N/A N/A</v>
        <stp/>
        <stp>BDP|3983849952684464224</stp>
        <tr r="G1418" s="1"/>
      </tp>
      <tp t="s">
        <v>#N/A N/A</v>
        <stp/>
        <stp>BDP|9828274474364424062</stp>
        <tr r="G851" s="1"/>
      </tp>
      <tp t="s">
        <v>#N/A N/A</v>
        <stp/>
        <stp>BDP|2439664024379887779</stp>
        <tr r="B838" s="1"/>
      </tp>
      <tp t="s">
        <v>#N/A N/A</v>
        <stp/>
        <stp>BDP|8286896694041948087</stp>
        <tr r="D184" s="1"/>
      </tp>
      <tp t="s">
        <v>#N/A N/A</v>
        <stp/>
        <stp>BDP|2873513744639791247</stp>
        <tr r="G726" s="1"/>
      </tp>
      <tp t="s">
        <v>#N/A N/A</v>
        <stp/>
        <stp>BDP|2119475397280825778</stp>
        <tr r="E1371" s="1"/>
      </tp>
      <tp t="s">
        <v>#N/A N/A</v>
        <stp/>
        <stp>BDP|2275013867465343998</stp>
        <tr r="D1154" s="1"/>
      </tp>
      <tp t="s">
        <v>#N/A N/A</v>
        <stp/>
        <stp>BDP|6298195013507547932</stp>
        <tr r="D1282" s="1"/>
      </tp>
      <tp t="s">
        <v>#N/A N/A</v>
        <stp/>
        <stp>BDP|6173444783556911416</stp>
        <tr r="H573" s="1"/>
      </tp>
      <tp t="s">
        <v>#N/A N/A</v>
        <stp/>
        <stp>BDP|2332600584280112481</stp>
        <tr r="C30" s="1"/>
      </tp>
      <tp t="s">
        <v>#N/A N/A</v>
        <stp/>
        <stp>BDP|3368031568535014863</stp>
        <tr r="B75" s="1"/>
      </tp>
      <tp t="s">
        <v>#N/A N/A</v>
        <stp/>
        <stp>BDP|1794289309073858806</stp>
        <tr r="H1157" s="1"/>
      </tp>
      <tp t="s">
        <v>#N/A N/A</v>
        <stp/>
        <stp>BDP|9309780273296053765</stp>
        <tr r="E1332" s="1"/>
      </tp>
      <tp t="s">
        <v>#N/A N/A</v>
        <stp/>
        <stp>BDP|8479765045011186288</stp>
        <tr r="B962" s="1"/>
      </tp>
      <tp t="s">
        <v>#N/A N/A</v>
        <stp/>
        <stp>BDP|5545571185398914805</stp>
        <tr r="F1570" s="1"/>
      </tp>
      <tp t="s">
        <v>#N/A N/A</v>
        <stp/>
        <stp>BDP|2957114813482435811</stp>
        <tr r="D1064" s="1"/>
      </tp>
      <tp t="s">
        <v>#N/A N/A</v>
        <stp/>
        <stp>BDP|3001073898526982488</stp>
        <tr r="G413" s="1"/>
      </tp>
      <tp t="s">
        <v>#N/A N/A</v>
        <stp/>
        <stp>BDP|1729992566993103562</stp>
        <tr r="B107" s="1"/>
      </tp>
      <tp t="s">
        <v>#N/A N/A</v>
        <stp/>
        <stp>BDP|5712631830738290095</stp>
        <tr r="F65" s="1"/>
      </tp>
      <tp t="s">
        <v>#N/A N/A</v>
        <stp/>
        <stp>BDP|3106859514011606394</stp>
        <tr r="G406" s="1"/>
      </tp>
      <tp t="s">
        <v>#N/A N/A</v>
        <stp/>
        <stp>BDP|6846109141402569932</stp>
        <tr r="B1550" s="1"/>
      </tp>
      <tp t="s">
        <v>#N/A N/A</v>
        <stp/>
        <stp>BDP|9310323970277899266</stp>
        <tr r="E157" s="1"/>
      </tp>
      <tp t="s">
        <v>#N/A N/A</v>
        <stp/>
        <stp>BDP|3424238219229005117</stp>
        <tr r="C1165" s="1"/>
      </tp>
      <tp t="s">
        <v>#N/A N/A</v>
        <stp/>
        <stp>BDP|1889845241857220208</stp>
        <tr r="E967" s="1"/>
      </tp>
      <tp t="s">
        <v>#N/A N/A</v>
        <stp/>
        <stp>BDP|5224598810738471105</stp>
        <tr r="D857" s="1"/>
      </tp>
      <tp t="s">
        <v>#N/A N/A</v>
        <stp/>
        <stp>BDP|1197936709344532411</stp>
        <tr r="D489" s="1"/>
      </tp>
      <tp t="s">
        <v>#N/A N/A</v>
        <stp/>
        <stp>BDP|6361971839947730353</stp>
        <tr r="D1257" s="1"/>
      </tp>
      <tp t="s">
        <v>#N/A N/A</v>
        <stp/>
        <stp>BDP|6361964855656625498</stp>
        <tr r="F1468" s="1"/>
      </tp>
      <tp t="s">
        <v>#N/A N/A</v>
        <stp/>
        <stp>BDP|8912844344428394459</stp>
        <tr r="C1374" s="1"/>
      </tp>
      <tp t="s">
        <v>#N/A N/A</v>
        <stp/>
        <stp>BDP|8613951448019163456</stp>
        <tr r="D1007" s="1"/>
      </tp>
      <tp t="s">
        <v>#N/A N/A</v>
        <stp/>
        <stp>BDP|5898054801154588964</stp>
        <tr r="D178" s="1"/>
      </tp>
      <tp t="s">
        <v>#N/A N/A</v>
        <stp/>
        <stp>BDP|9763204758376974095</stp>
        <tr r="G1592" s="1"/>
      </tp>
      <tp t="s">
        <v>#N/A N/A</v>
        <stp/>
        <stp>BDP|2058087053646737934</stp>
        <tr r="C492" s="1"/>
      </tp>
      <tp t="s">
        <v>#N/A N/A</v>
        <stp/>
        <stp>BDP|7249439938908006066</stp>
        <tr r="G1219" s="1"/>
      </tp>
      <tp t="s">
        <v>#N/A N/A</v>
        <stp/>
        <stp>BDP|7253213690617556397</stp>
        <tr r="H902" s="1"/>
      </tp>
      <tp t="s">
        <v>#N/A N/A</v>
        <stp/>
        <stp>BDP|8044940388469267813</stp>
        <tr r="G1269" s="1"/>
      </tp>
      <tp t="s">
        <v>#N/A N/A</v>
        <stp/>
        <stp>BDP|3787463120604706998</stp>
        <tr r="C1198" s="1"/>
      </tp>
      <tp t="s">
        <v>#N/A N/A</v>
        <stp/>
        <stp>BDP|7537567847637881903</stp>
        <tr r="F1328" s="1"/>
      </tp>
      <tp t="s">
        <v>#N/A N/A</v>
        <stp/>
        <stp>BDP|4912767983656886581</stp>
        <tr r="F843" s="1"/>
      </tp>
      <tp t="s">
        <v>#N/A N/A</v>
        <stp/>
        <stp>BDP|6393108459212328859</stp>
        <tr r="D1087" s="1"/>
      </tp>
      <tp t="s">
        <v>#N/A N/A</v>
        <stp/>
        <stp>BDP|3373200495115287585</stp>
        <tr r="D368" s="1"/>
      </tp>
      <tp t="s">
        <v>#N/A N/A</v>
        <stp/>
        <stp>BDP|8485145594638048082</stp>
        <tr r="H1498" s="1"/>
      </tp>
      <tp t="s">
        <v>#N/A N/A</v>
        <stp/>
        <stp>BDP|5923808143599435820</stp>
        <tr r="E821" s="1"/>
      </tp>
      <tp t="s">
        <v>#N/A N/A</v>
        <stp/>
        <stp>BDP|5979910116726472368</stp>
        <tr r="C677" s="1"/>
      </tp>
      <tp t="s">
        <v>#N/A N/A</v>
        <stp/>
        <stp>BDP|4745790036481035942</stp>
        <tr r="B409" s="1"/>
      </tp>
      <tp t="s">
        <v>#N/A N/A</v>
        <stp/>
        <stp>BDP|9177951788479823980</stp>
        <tr r="D616" s="1"/>
      </tp>
      <tp t="s">
        <v>#N/A N/A</v>
        <stp/>
        <stp>BDP|9491609618506848081</stp>
        <tr r="F272" s="1"/>
      </tp>
      <tp t="s">
        <v>#N/A N/A</v>
        <stp/>
        <stp>BDP|5979553284229562910</stp>
        <tr r="G1535" s="1"/>
      </tp>
      <tp t="s">
        <v>#N/A N/A</v>
        <stp/>
        <stp>BDP|7478296015179123551</stp>
        <tr r="B694" s="1"/>
      </tp>
      <tp t="s">
        <v>#N/A N/A</v>
        <stp/>
        <stp>BDP|7872734121753191979</stp>
        <tr r="D1490" s="1"/>
      </tp>
      <tp t="s">
        <v>#N/A N/A</v>
        <stp/>
        <stp>BDP|3057833769804514124</stp>
        <tr r="D1229" s="1"/>
      </tp>
      <tp t="s">
        <v>#N/A N/A</v>
        <stp/>
        <stp>BDP|4963328186535896289</stp>
        <tr r="F925" s="1"/>
      </tp>
      <tp t="s">
        <v>#N/A N/A</v>
        <stp/>
        <stp>BDP|8051418407066230294</stp>
        <tr r="E839" s="1"/>
      </tp>
      <tp t="s">
        <v>#N/A N/A</v>
        <stp/>
        <stp>BDP|1671486871112680842</stp>
        <tr r="F517" s="1"/>
      </tp>
      <tp t="s">
        <v>#N/A N/A</v>
        <stp/>
        <stp>BDP|7922274897013795732</stp>
        <tr r="F540" s="1"/>
      </tp>
      <tp t="s">
        <v>#N/A N/A</v>
        <stp/>
        <stp>BDP|9649162010420484196</stp>
        <tr r="C1270" s="1"/>
      </tp>
      <tp t="s">
        <v>#N/A N/A</v>
        <stp/>
        <stp>BDP|9013235887519965208</stp>
        <tr r="C455" s="1"/>
      </tp>
      <tp t="s">
        <v>#N/A N/A</v>
        <stp/>
        <stp>BDP|2785014323451171991</stp>
        <tr r="E1582" s="1"/>
      </tp>
      <tp t="s">
        <v>#N/A N/A</v>
        <stp/>
        <stp>BDP|2143794372918169261</stp>
        <tr r="H892" s="1"/>
      </tp>
      <tp t="s">
        <v>#N/A N/A</v>
        <stp/>
        <stp>BDP|3728270137132952837</stp>
        <tr r="E1425" s="1"/>
      </tp>
      <tp t="s">
        <v>#N/A N/A</v>
        <stp/>
        <stp>BDP|5238180708338867477</stp>
        <tr r="C825" s="1"/>
      </tp>
      <tp t="s">
        <v>#N/A N/A</v>
        <stp/>
        <stp>BDP|8957748234762300678</stp>
        <tr r="D525" s="1"/>
      </tp>
      <tp t="s">
        <v>#N/A N/A</v>
        <stp/>
        <stp>BDP|7016192928445860944</stp>
        <tr r="E1124" s="1"/>
      </tp>
      <tp t="s">
        <v>#N/A N/A</v>
        <stp/>
        <stp>BDP|5153202520854804948</stp>
        <tr r="E722" s="1"/>
      </tp>
      <tp t="s">
        <v>#N/A N/A</v>
        <stp/>
        <stp>BDP|9136257139496207627</stp>
        <tr r="B771" s="1"/>
      </tp>
      <tp t="s">
        <v>#N/A N/A</v>
        <stp/>
        <stp>BDP|8816763952097175503</stp>
        <tr r="C692" s="1"/>
      </tp>
      <tp t="s">
        <v>#N/A N/A</v>
        <stp/>
        <stp>BDP|8561564526813168465</stp>
        <tr r="E1011" s="1"/>
      </tp>
      <tp t="s">
        <v>#N/A N/A</v>
        <stp/>
        <stp>BDP|6901288701138411463</stp>
        <tr r="C1327" s="1"/>
      </tp>
      <tp t="s">
        <v>#N/A N/A</v>
        <stp/>
        <stp>BDP|2860499717147508814</stp>
        <tr r="D1296" s="1"/>
      </tp>
      <tp t="s">
        <v>#N/A N/A</v>
        <stp/>
        <stp>BDP|4353132137146391862</stp>
        <tr r="D540" s="1"/>
      </tp>
      <tp t="s">
        <v>#N/A N/A</v>
        <stp/>
        <stp>BDP|8212991877148949678</stp>
        <tr r="B1228" s="1"/>
      </tp>
      <tp t="s">
        <v>#N/A N/A</v>
        <stp/>
        <stp>BDP|3281890958756244036</stp>
        <tr r="B493" s="1"/>
      </tp>
      <tp t="s">
        <v>#N/A N/A</v>
        <stp/>
        <stp>BDP|2741166990810566260</stp>
        <tr r="F1242" s="1"/>
      </tp>
      <tp t="s">
        <v>#N/A N/A</v>
        <stp/>
        <stp>BDP|2583611462583604920</stp>
        <tr r="H1005" s="1"/>
      </tp>
      <tp t="s">
        <v>#N/A N/A</v>
        <stp/>
        <stp>BDP|4905437787246628698</stp>
        <tr r="D781" s="1"/>
      </tp>
      <tp t="s">
        <v>#N/A N/A</v>
        <stp/>
        <stp>BDP|3110426047872608901</stp>
        <tr r="F378" s="1"/>
      </tp>
      <tp t="s">
        <v>#N/A N/A</v>
        <stp/>
        <stp>BDP|1469693295362829425</stp>
        <tr r="B236" s="1"/>
      </tp>
      <tp t="s">
        <v>#N/A N/A</v>
        <stp/>
        <stp>BDP|8754515421666231174</stp>
        <tr r="C350" s="1"/>
      </tp>
      <tp t="s">
        <v>#N/A N/A</v>
        <stp/>
        <stp>BDP|4254240056719722253</stp>
        <tr r="H653" s="1"/>
      </tp>
      <tp t="s">
        <v>#N/A N/A</v>
        <stp/>
        <stp>BDP|9654133707679673964</stp>
        <tr r="H1123" s="1"/>
      </tp>
      <tp t="s">
        <v>#N/A N/A</v>
        <stp/>
        <stp>BDP|2982926727321694081</stp>
        <tr r="H905" s="1"/>
      </tp>
      <tp t="s">
        <v>#N/A N/A</v>
        <stp/>
        <stp>BDP|6029144765188364105</stp>
        <tr r="C1247" s="1"/>
      </tp>
      <tp t="s">
        <v>#N/A N/A</v>
        <stp/>
        <stp>BDP|5046055283974034153</stp>
        <tr r="B204" s="1"/>
      </tp>
      <tp t="s">
        <v>#N/A N/A</v>
        <stp/>
        <stp>BDP|1952784745818219250</stp>
        <tr r="H1504" s="1"/>
      </tp>
      <tp t="s">
        <v>#N/A N/A</v>
        <stp/>
        <stp>BDP|3223073237841952987</stp>
        <tr r="D194" s="1"/>
      </tp>
      <tp t="s">
        <v>#N/A N/A</v>
        <stp/>
        <stp>BDP|4767735564919730442</stp>
        <tr r="B1297" s="1"/>
      </tp>
      <tp t="s">
        <v>#N/A N/A</v>
        <stp/>
        <stp>BDP|4186148897644094015</stp>
        <tr r="D897" s="1"/>
      </tp>
      <tp t="s">
        <v>#N/A N/A</v>
        <stp/>
        <stp>BDP|8220654912064238348</stp>
        <tr r="G431" s="1"/>
      </tp>
      <tp t="s">
        <v>#N/A N/A</v>
        <stp/>
        <stp>BDP|3964309669726163823</stp>
        <tr r="F924" s="1"/>
      </tp>
      <tp t="s">
        <v>#N/A N/A</v>
        <stp/>
        <stp>BDP|6086412291781165226</stp>
        <tr r="F533" s="1"/>
      </tp>
      <tp t="s">
        <v>#N/A N/A</v>
        <stp/>
        <stp>BDP|8310029323483605170</stp>
        <tr r="D1350" s="1"/>
      </tp>
      <tp t="s">
        <v>#N/A N/A</v>
        <stp/>
        <stp>BDP|4632250093047392004</stp>
        <tr r="E671" s="1"/>
      </tp>
      <tp t="s">
        <v>#N/A N/A</v>
        <stp/>
        <stp>BDP|9068964286145446579</stp>
        <tr r="H969" s="1"/>
      </tp>
      <tp t="s">
        <v>#N/A N/A</v>
        <stp/>
        <stp>BDP|4604957631532479455</stp>
        <tr r="E324" s="1"/>
      </tp>
      <tp t="s">
        <v>#N/A N/A</v>
        <stp/>
        <stp>BDP|4170116973928591251</stp>
        <tr r="D1527" s="1"/>
      </tp>
      <tp t="s">
        <v>#N/A N/A</v>
        <stp/>
        <stp>BDP|8967992564559460634</stp>
        <tr r="G349" s="1"/>
      </tp>
      <tp t="s">
        <v>#N/A N/A</v>
        <stp/>
        <stp>BDP|6805141019758551637</stp>
        <tr r="E1017" s="1"/>
      </tp>
      <tp t="s">
        <v>#N/A N/A</v>
        <stp/>
        <stp>BDP|8198227923282388200</stp>
        <tr r="F821" s="1"/>
      </tp>
      <tp t="s">
        <v>#N/A N/A</v>
        <stp/>
        <stp>BDP|3161585256192430985</stp>
        <tr r="B1042" s="1"/>
      </tp>
      <tp t="s">
        <v>#N/A N/A</v>
        <stp/>
        <stp>BDP|5611311232108315557</stp>
        <tr r="H839" s="1"/>
      </tp>
      <tp t="s">
        <v>#N/A N/A</v>
        <stp/>
        <stp>BDP|6755735172507752927</stp>
        <tr r="E1203" s="1"/>
      </tp>
      <tp t="s">
        <v>#N/A N/A</v>
        <stp/>
        <stp>BDP|2327255606130398808</stp>
        <tr r="G786" s="1"/>
      </tp>
      <tp t="s">
        <v>#N/A N/A</v>
        <stp/>
        <stp>BDP|6876946219746680037</stp>
        <tr r="H524" s="1"/>
      </tp>
      <tp t="s">
        <v>#N/A N/A</v>
        <stp/>
        <stp>BDP|1132179542178041446</stp>
        <tr r="D1073" s="1"/>
      </tp>
      <tp t="s">
        <v>#N/A N/A</v>
        <stp/>
        <stp>BDP|2608594149638235349</stp>
        <tr r="F1107" s="1"/>
      </tp>
      <tp t="s">
        <v>#N/A N/A</v>
        <stp/>
        <stp>BDP|7839796081062187215</stp>
        <tr r="C327" s="1"/>
      </tp>
      <tp t="s">
        <v>#N/A N/A</v>
        <stp/>
        <stp>BDP|9372463071736117459</stp>
        <tr r="E272" s="1"/>
      </tp>
      <tp t="s">
        <v>#N/A N/A</v>
        <stp/>
        <stp>BDP|3712815937127088710</stp>
        <tr r="D298" s="1"/>
      </tp>
      <tp t="s">
        <v>#N/A N/A</v>
        <stp/>
        <stp>BDP|7979883571708699865</stp>
        <tr r="B913" s="1"/>
      </tp>
      <tp t="s">
        <v>#N/A N/A</v>
        <stp/>
        <stp>BDP|7757340846680295875</stp>
        <tr r="B755" s="1"/>
      </tp>
      <tp t="s">
        <v>#N/A N/A</v>
        <stp/>
        <stp>BDP|4567879817665422014</stp>
        <tr r="D795" s="1"/>
      </tp>
      <tp t="s">
        <v>#N/A N/A</v>
        <stp/>
        <stp>BDP|5381712853377779860</stp>
        <tr r="C1509" s="1"/>
      </tp>
      <tp t="s">
        <v>#N/A N/A</v>
        <stp/>
        <stp>BDP|4473954454822634236</stp>
        <tr r="D1586" s="1"/>
      </tp>
      <tp t="s">
        <v>#N/A N/A</v>
        <stp/>
        <stp>BDP|3666054957558394670</stp>
        <tr r="G160" s="1"/>
      </tp>
      <tp t="s">
        <v>#N/A N/A</v>
        <stp/>
        <stp>BDP|1919032623029058297</stp>
        <tr r="B549" s="1"/>
      </tp>
      <tp t="s">
        <v>#N/A N/A</v>
        <stp/>
        <stp>BDP|1074790476139875070</stp>
        <tr r="E214" s="1"/>
      </tp>
      <tp t="s">
        <v>#N/A N/A</v>
        <stp/>
        <stp>BDP|1833187485215516506</stp>
        <tr r="G763" s="1"/>
      </tp>
      <tp t="s">
        <v>#N/A N/A</v>
        <stp/>
        <stp>BDP|6947408809978754271</stp>
        <tr r="C1002" s="1"/>
      </tp>
      <tp t="s">
        <v>#N/A N/A</v>
        <stp/>
        <stp>BDP|5530947602484723043</stp>
        <tr r="H424" s="1"/>
      </tp>
      <tp t="s">
        <v>#N/A N/A</v>
        <stp/>
        <stp>BDP|4426913219545973150</stp>
        <tr r="H1560" s="1"/>
      </tp>
      <tp t="s">
        <v>#N/A N/A</v>
        <stp/>
        <stp>BDP|8040256134251339020</stp>
        <tr r="G1162" s="1"/>
      </tp>
      <tp t="s">
        <v>#N/A N/A</v>
        <stp/>
        <stp>BDP|5218757286435547745</stp>
        <tr r="G55" s="1"/>
      </tp>
      <tp t="s">
        <v>#N/A N/A</v>
        <stp/>
        <stp>BDP|4512721225360699949</stp>
        <tr r="F297" s="1"/>
      </tp>
      <tp t="s">
        <v>#N/A N/A</v>
        <stp/>
        <stp>BDP|6268076197063427461</stp>
        <tr r="D1145" s="1"/>
      </tp>
      <tp t="s">
        <v>#N/A N/A</v>
        <stp/>
        <stp>BDP|3300321635559203266</stp>
        <tr r="H517" s="1"/>
      </tp>
      <tp t="s">
        <v>#N/A N/A</v>
        <stp/>
        <stp>BDP|9751444942324329522</stp>
        <tr r="D752" s="1"/>
      </tp>
      <tp t="s">
        <v>#N/A N/A</v>
        <stp/>
        <stp>BDP|4000937952539372927</stp>
        <tr r="F1375" s="1"/>
      </tp>
      <tp t="s">
        <v>#N/A N/A</v>
        <stp/>
        <stp>BDP|6872139334745991965</stp>
        <tr r="C1318" s="1"/>
      </tp>
      <tp t="s">
        <v>#N/A N/A</v>
        <stp/>
        <stp>BDP|4551642689933121198</stp>
        <tr r="B364" s="1"/>
      </tp>
      <tp t="s">
        <v>#N/A N/A</v>
        <stp/>
        <stp>BDP|7460645615998290077</stp>
        <tr r="B311" s="1"/>
      </tp>
      <tp t="s">
        <v>#N/A N/A</v>
        <stp/>
        <stp>BDP|8445591753690717095</stp>
        <tr r="G1213" s="1"/>
      </tp>
      <tp t="s">
        <v>#N/A N/A</v>
        <stp/>
        <stp>BDP|4046420911288074128</stp>
        <tr r="E997" s="1"/>
      </tp>
      <tp t="s">
        <v>#N/A N/A</v>
        <stp/>
        <stp>BDP|4943895163821513371</stp>
        <tr r="D762" s="1"/>
      </tp>
      <tp t="s">
        <v>#N/A N/A</v>
        <stp/>
        <stp>BDP|8391772934735618175</stp>
        <tr r="G308" s="1"/>
      </tp>
      <tp t="s">
        <v>#N/A N/A</v>
        <stp/>
        <stp>BDP|3605001518333938969</stp>
        <tr r="C520" s="1"/>
      </tp>
      <tp t="s">
        <v>#N/A N/A</v>
        <stp/>
        <stp>BDP|1094000058705073992</stp>
        <tr r="D1281" s="1"/>
      </tp>
      <tp t="s">
        <v>#N/A N/A</v>
        <stp/>
        <stp>BDP|4415965810583532769</stp>
        <tr r="B1448" s="1"/>
      </tp>
      <tp t="s">
        <v>#N/A N/A</v>
        <stp/>
        <stp>BDP|9623763447907160575</stp>
        <tr r="G533" s="1"/>
      </tp>
      <tp t="s">
        <v>#N/A N/A</v>
        <stp/>
        <stp>BDP|6516910423611647409</stp>
        <tr r="D109" s="1"/>
      </tp>
      <tp t="s">
        <v>#N/A N/A</v>
        <stp/>
        <stp>BDP|8716138506694606555</stp>
        <tr r="H511" s="1"/>
      </tp>
      <tp t="s">
        <v>#N/A N/A</v>
        <stp/>
        <stp>BDP|1878980680979376123</stp>
        <tr r="B1192" s="1"/>
      </tp>
      <tp t="s">
        <v>#N/A N/A</v>
        <stp/>
        <stp>BDP|6526392570239976348</stp>
        <tr r="B1236" s="1"/>
      </tp>
      <tp t="s">
        <v>#N/A N/A</v>
        <stp/>
        <stp>BDP|8504239369135742191</stp>
        <tr r="C1020" s="1"/>
      </tp>
      <tp t="s">
        <v>#N/A N/A</v>
        <stp/>
        <stp>BDP|5179936386698481412</stp>
        <tr r="H858" s="1"/>
      </tp>
      <tp t="s">
        <v>#N/A N/A</v>
        <stp/>
        <stp>BDP|4444180088475449018</stp>
        <tr r="G50" s="1"/>
      </tp>
      <tp t="s">
        <v>#N/A N/A</v>
        <stp/>
        <stp>BDP|5744016596215078118</stp>
        <tr r="E977" s="1"/>
      </tp>
      <tp t="s">
        <v>#N/A N/A</v>
        <stp/>
        <stp>BDP|5877827441956945733</stp>
        <tr r="F1024" s="1"/>
      </tp>
      <tp t="s">
        <v>#N/A N/A</v>
        <stp/>
        <stp>BDP|2830130585546939564</stp>
        <tr r="D10" s="1"/>
      </tp>
      <tp t="s">
        <v>#N/A N/A</v>
        <stp/>
        <stp>BDP|6157994360522076393</stp>
        <tr r="E454" s="1"/>
      </tp>
      <tp t="s">
        <v>#N/A N/A</v>
        <stp/>
        <stp>BDP|5766057697860017448</stp>
        <tr r="F1360" s="1"/>
      </tp>
      <tp t="s">
        <v>#N/A N/A</v>
        <stp/>
        <stp>BDP|4080404699673839209</stp>
        <tr r="E601" s="1"/>
      </tp>
      <tp t="s">
        <v>#N/A N/A</v>
        <stp/>
        <stp>BDP|2634419711976626912</stp>
        <tr r="C1333" s="1"/>
      </tp>
      <tp t="s">
        <v>#N/A N/A</v>
        <stp/>
        <stp>BDP|4993090520998567643</stp>
        <tr r="C392" s="1"/>
      </tp>
      <tp t="s">
        <v>#N/A N/A</v>
        <stp/>
        <stp>BDP|6296997679098421878</stp>
        <tr r="H1194" s="1"/>
      </tp>
      <tp t="s">
        <v>#N/A N/A</v>
        <stp/>
        <stp>BDP|1840109378857309822</stp>
        <tr r="G910" s="1"/>
      </tp>
      <tp t="s">
        <v>#N/A N/A</v>
        <stp/>
        <stp>BDP|8280095173933968405</stp>
        <tr r="F1006" s="1"/>
      </tp>
      <tp t="s">
        <v>#N/A N/A</v>
        <stp/>
        <stp>BDP|4459254777851079807</stp>
        <tr r="H74" s="1"/>
      </tp>
      <tp t="s">
        <v>#N/A N/A</v>
        <stp/>
        <stp>BDP|8985421264036074492</stp>
        <tr r="D814" s="1"/>
      </tp>
      <tp t="s">
        <v>#N/A N/A</v>
        <stp/>
        <stp>BDP|1673674885594495361</stp>
        <tr r="E493" s="1"/>
      </tp>
      <tp t="s">
        <v>#N/A N/A</v>
        <stp/>
        <stp>BDP|7172356924788294641</stp>
        <tr r="E35" s="1"/>
      </tp>
      <tp t="s">
        <v>#N/A N/A</v>
        <stp/>
        <stp>BDP|5586600934950080877</stp>
        <tr r="E31" s="1"/>
      </tp>
      <tp t="s">
        <v>#N/A N/A</v>
        <stp/>
        <stp>BDP|4374271376001520815</stp>
        <tr r="G479" s="1"/>
      </tp>
      <tp t="s">
        <v>#N/A N/A</v>
        <stp/>
        <stp>BDP|4860643359417494878</stp>
        <tr r="B858" s="1"/>
      </tp>
      <tp t="s">
        <v>#N/A N/A</v>
        <stp/>
        <stp>BDP|4811368801698146788</stp>
        <tr r="G574" s="1"/>
      </tp>
      <tp t="s">
        <v>#N/A N/A</v>
        <stp/>
        <stp>BDP|2220253291745008405</stp>
        <tr r="C1293" s="1"/>
      </tp>
      <tp t="s">
        <v>#N/A N/A</v>
        <stp/>
        <stp>BDP|1316183291451980059</stp>
        <tr r="C9" s="1"/>
      </tp>
      <tp t="s">
        <v>#N/A N/A</v>
        <stp/>
        <stp>BDP|6646963883307236870</stp>
        <tr r="E894" s="1"/>
      </tp>
      <tp t="s">
        <v>#N/A N/A</v>
        <stp/>
        <stp>BDP|6346793782346613783</stp>
        <tr r="B665" s="1"/>
      </tp>
      <tp t="s">
        <v>#N/A N/A</v>
        <stp/>
        <stp>BDP|6771877498647998879</stp>
        <tr r="B712" s="1"/>
      </tp>
      <tp t="s">
        <v>#N/A N/A</v>
        <stp/>
        <stp>BDP|2459493422045972919</stp>
        <tr r="E250" s="1"/>
      </tp>
      <tp t="s">
        <v>#N/A N/A</v>
        <stp/>
        <stp>BDP|9878586361015084762</stp>
        <tr r="F637" s="1"/>
      </tp>
      <tp t="s">
        <v>#N/A N/A</v>
        <stp/>
        <stp>BDP|8909730950283980141</stp>
        <tr r="E321" s="1"/>
      </tp>
      <tp t="s">
        <v>#N/A N/A</v>
        <stp/>
        <stp>BDP|9693090431070046297</stp>
        <tr r="G1552" s="1"/>
      </tp>
      <tp t="s">
        <v>#N/A N/A</v>
        <stp/>
        <stp>BDP|9362304907734697656</stp>
        <tr r="G275" s="1"/>
      </tp>
      <tp t="s">
        <v>#N/A N/A</v>
        <stp/>
        <stp>BDP|2918924918755779738</stp>
        <tr r="D1344" s="1"/>
      </tp>
      <tp t="s">
        <v>#N/A N/A</v>
        <stp/>
        <stp>BDP|5601094668819172217</stp>
        <tr r="H371" s="1"/>
      </tp>
      <tp t="s">
        <v>#N/A N/A</v>
        <stp/>
        <stp>BDP|9228138806545000503</stp>
        <tr r="C787" s="1"/>
      </tp>
      <tp t="s">
        <v>#N/A N/A</v>
        <stp/>
        <stp>BDP|7148332979952538990</stp>
        <tr r="E64" s="1"/>
      </tp>
      <tp t="s">
        <v>#N/A N/A</v>
        <stp/>
        <stp>BDP|8270904980683590202</stp>
        <tr r="D1387" s="1"/>
      </tp>
      <tp t="s">
        <v>#N/A N/A</v>
        <stp/>
        <stp>BDP|6251493925748948004</stp>
        <tr r="G924" s="1"/>
      </tp>
      <tp t="s">
        <v>#N/A N/A</v>
        <stp/>
        <stp>BDP|2322944977927499337</stp>
        <tr r="B5" s="1"/>
      </tp>
      <tp t="s">
        <v>#N/A N/A</v>
        <stp/>
        <stp>BDP|4929995130234023277</stp>
        <tr r="F124" s="1"/>
      </tp>
      <tp t="s">
        <v>#N/A N/A</v>
        <stp/>
        <stp>BDP|9268095528930718338</stp>
        <tr r="B256" s="1"/>
      </tp>
      <tp t="s">
        <v>#N/A N/A</v>
        <stp/>
        <stp>BDP|9211114808317973752</stp>
        <tr r="G30" s="1"/>
      </tp>
      <tp t="s">
        <v>#N/A N/A</v>
        <stp/>
        <stp>BDP|6191874026200280452</stp>
        <tr r="B620" s="1"/>
      </tp>
      <tp t="s">
        <v>#N/A N/A</v>
        <stp/>
        <stp>BDP|3775977207552084009</stp>
        <tr r="G1212" s="1"/>
      </tp>
      <tp t="s">
        <v>#N/A N/A</v>
        <stp/>
        <stp>BDP|9567656353327359571</stp>
        <tr r="H80" s="1"/>
      </tp>
      <tp t="s">
        <v>#N/A N/A</v>
        <stp/>
        <stp>BDP|7715736158614311986</stp>
        <tr r="G967" s="1"/>
      </tp>
      <tp t="s">
        <v>#N/A N/A</v>
        <stp/>
        <stp>BDP|8157216464207428375</stp>
        <tr r="D1165" s="1"/>
      </tp>
      <tp t="s">
        <v>#N/A N/A</v>
        <stp/>
        <stp>BDP|4796289016916505980</stp>
        <tr r="C1566" s="1"/>
      </tp>
      <tp t="s">
        <v>#N/A N/A</v>
        <stp/>
        <stp>BDP|2410470976221682872</stp>
        <tr r="G1163" s="1"/>
      </tp>
      <tp t="s">
        <v>#N/A N/A</v>
        <stp/>
        <stp>BDP|4298482669316452837</stp>
        <tr r="G242" s="1"/>
      </tp>
      <tp t="s">
        <v>#N/A N/A</v>
        <stp/>
        <stp>BDP|7588510181654657671</stp>
        <tr r="G376" s="1"/>
      </tp>
      <tp t="s">
        <v>#N/A N/A</v>
        <stp/>
        <stp>BDP|9986148131655136698</stp>
        <tr r="F545" s="1"/>
      </tp>
      <tp t="s">
        <v>#N/A N/A</v>
        <stp/>
        <stp>BDP|4095949181135379829</stp>
        <tr r="G74" s="1"/>
      </tp>
      <tp t="s">
        <v>#N/A N/A</v>
        <stp/>
        <stp>BDP|1648837785869226066</stp>
        <tr r="B1577" s="1"/>
      </tp>
      <tp t="s">
        <v>#N/A N/A</v>
        <stp/>
        <stp>BDP|4369806491055246845</stp>
        <tr r="D706" s="1"/>
      </tp>
      <tp t="s">
        <v>#N/A N/A</v>
        <stp/>
        <stp>BDP|1330201200152248957</stp>
        <tr r="D891" s="1"/>
      </tp>
      <tp t="s">
        <v>#N/A N/A</v>
        <stp/>
        <stp>BDP|2874844189489732364</stp>
        <tr r="G773" s="1"/>
      </tp>
      <tp t="s">
        <v>#N/A N/A</v>
        <stp/>
        <stp>BDP|2999988031634675423</stp>
        <tr r="H1329" s="1"/>
      </tp>
      <tp t="s">
        <v>#N/A N/A</v>
        <stp/>
        <stp>BDP|8076953545249712432</stp>
        <tr r="H1178" s="1"/>
      </tp>
      <tp t="s">
        <v>#N/A N/A</v>
        <stp/>
        <stp>BDP|7462847579328834854</stp>
        <tr r="F1381" s="1"/>
      </tp>
      <tp t="s">
        <v>#N/A N/A</v>
        <stp/>
        <stp>BDP|9208444431884417278</stp>
        <tr r="G1153" s="1"/>
      </tp>
      <tp t="s">
        <v>#N/A N/A</v>
        <stp/>
        <stp>BDP|5785282299823165530</stp>
        <tr r="H873" s="1"/>
      </tp>
      <tp t="s">
        <v>#N/A N/A</v>
        <stp/>
        <stp>BDP|9428102111532070316</stp>
        <tr r="G1538" s="1"/>
      </tp>
      <tp t="s">
        <v>#N/A N/A</v>
        <stp/>
        <stp>BDP|6682969364602816381</stp>
        <tr r="D1557" s="1"/>
      </tp>
      <tp t="s">
        <v>#N/A N/A</v>
        <stp/>
        <stp>BDP|5463396320415031990</stp>
        <tr r="B1360" s="1"/>
      </tp>
      <tp t="s">
        <v>#N/A N/A</v>
        <stp/>
        <stp>BDP|2365554385054431336</stp>
        <tr r="B801" s="1"/>
      </tp>
      <tp t="s">
        <v>#N/A N/A</v>
        <stp/>
        <stp>BDP|9530016749172909703</stp>
        <tr r="G948" s="1"/>
      </tp>
      <tp t="s">
        <v>#N/A N/A</v>
        <stp/>
        <stp>BDP|3398977567192711608</stp>
        <tr r="G395" s="1"/>
      </tp>
      <tp t="s">
        <v>#N/A N/A</v>
        <stp/>
        <stp>BDP|5426970831184600305</stp>
        <tr r="H756" s="1"/>
      </tp>
      <tp t="s">
        <v>#N/A N/A</v>
        <stp/>
        <stp>BDP|5332771763894757849</stp>
        <tr r="B632" s="1"/>
      </tp>
      <tp t="s">
        <v>#N/A N/A</v>
        <stp/>
        <stp>BDP|1350443409718305588</stp>
        <tr r="H1447" s="1"/>
      </tp>
      <tp t="s">
        <v>#N/A N/A</v>
        <stp/>
        <stp>BDP|9342944575508350748</stp>
        <tr r="E1585" s="1"/>
      </tp>
      <tp t="s">
        <v>#N/A N/A</v>
        <stp/>
        <stp>BDP|3725441126805660866</stp>
        <tr r="C515" s="1"/>
      </tp>
      <tp t="s">
        <v>#N/A N/A</v>
        <stp/>
        <stp>BDP|8428871006330525858</stp>
        <tr r="G1094" s="1"/>
      </tp>
      <tp t="s">
        <v>#N/A N/A</v>
        <stp/>
        <stp>BDP|1909358819672676964</stp>
        <tr r="G206" s="1"/>
      </tp>
      <tp t="s">
        <v>#N/A N/A</v>
        <stp/>
        <stp>BDP|9970466278482489060</stp>
        <tr r="E785" s="1"/>
      </tp>
      <tp t="s">
        <v>#N/A N/A</v>
        <stp/>
        <stp>BDP|3585656517329251507</stp>
        <tr r="B122" s="1"/>
      </tp>
      <tp t="s">
        <v>#N/A N/A</v>
        <stp/>
        <stp>BDP|8548487420506909017</stp>
        <tr r="G384" s="1"/>
      </tp>
      <tp t="s">
        <v>#N/A N/A</v>
        <stp/>
        <stp>BDP|8209569533887272107</stp>
        <tr r="F365" s="1"/>
      </tp>
      <tp t="s">
        <v>#N/A N/A</v>
        <stp/>
        <stp>BDP|6889598746199109630</stp>
        <tr r="F1055" s="1"/>
      </tp>
      <tp t="s">
        <v>#N/A N/A</v>
        <stp/>
        <stp>BDP|8421644293936099966</stp>
        <tr r="C1190" s="1"/>
      </tp>
      <tp t="s">
        <v>#N/A N/A</v>
        <stp/>
        <stp>BDP|1108785908578658627</stp>
        <tr r="F390" s="1"/>
      </tp>
      <tp t="s">
        <v>#N/A N/A</v>
        <stp/>
        <stp>BDP|9135560554682217346</stp>
        <tr r="F619" s="1"/>
      </tp>
      <tp t="s">
        <v>#N/A N/A</v>
        <stp/>
        <stp>BDP|9835082744133027617</stp>
        <tr r="H1119" s="1"/>
      </tp>
      <tp t="s">
        <v>#N/A N/A</v>
        <stp/>
        <stp>BDP|4190918541511063047</stp>
        <tr r="D505" s="1"/>
      </tp>
      <tp t="s">
        <v>#N/A N/A</v>
        <stp/>
        <stp>BDP|7274340910728073532</stp>
        <tr r="H990" s="1"/>
      </tp>
      <tp t="s">
        <v>#N/A N/A</v>
        <stp/>
        <stp>BDP|6065777592873590354</stp>
        <tr r="H1294" s="1"/>
      </tp>
      <tp t="s">
        <v>#N/A N/A</v>
        <stp/>
        <stp>BDP|5692258966141755871</stp>
        <tr r="B1046" s="1"/>
      </tp>
      <tp t="s">
        <v>#N/A N/A</v>
        <stp/>
        <stp>BDP|5261106764608760247</stp>
        <tr r="G191" s="1"/>
      </tp>
      <tp t="s">
        <v>#N/A N/A</v>
        <stp/>
        <stp>BDP|2562468893825794228</stp>
        <tr r="G905" s="1"/>
      </tp>
      <tp t="s">
        <v>#N/A N/A</v>
        <stp/>
        <stp>BDP|1309276937531466923</stp>
        <tr r="G631" s="1"/>
      </tp>
      <tp t="s">
        <v>#N/A N/A</v>
        <stp/>
        <stp>BDP|5460214196172922508</stp>
        <tr r="F609" s="1"/>
      </tp>
      <tp t="s">
        <v>#N/A N/A</v>
        <stp/>
        <stp>BDP|8792816548439735431</stp>
        <tr r="H958" s="1"/>
      </tp>
      <tp t="s">
        <v>#N/A N/A</v>
        <stp/>
        <stp>BDP|9072978431702911852</stp>
        <tr r="D1533" s="1"/>
      </tp>
      <tp t="s">
        <v>#N/A N/A</v>
        <stp/>
        <stp>BDP|3046522674051857948</stp>
        <tr r="C1071" s="1"/>
      </tp>
      <tp t="s">
        <v>#N/A N/A</v>
        <stp/>
        <stp>BDP|6740443287914741791</stp>
        <tr r="G1543" s="1"/>
      </tp>
      <tp t="s">
        <v>#N/A N/A</v>
        <stp/>
        <stp>BDP|6004650680973739281</stp>
        <tr r="B944" s="1"/>
      </tp>
      <tp t="s">
        <v>#N/A N/A</v>
        <stp/>
        <stp>BDP|9387141451865822149</stp>
        <tr r="G1438" s="1"/>
      </tp>
      <tp t="s">
        <v>#N/A N/A</v>
        <stp/>
        <stp>BDP|8280039362394086390</stp>
        <tr r="E1191" s="1"/>
      </tp>
      <tp t="s">
        <v>#N/A N/A</v>
        <stp/>
        <stp>BDP|7422590964635486876</stp>
        <tr r="H992" s="1"/>
      </tp>
      <tp t="s">
        <v>#N/A N/A</v>
        <stp/>
        <stp>BDP|3960798566232880949</stp>
        <tr r="G1158" s="1"/>
      </tp>
      <tp t="s">
        <v>#N/A N/A</v>
        <stp/>
        <stp>BDP|2086182253746945985</stp>
        <tr r="D935" s="1"/>
      </tp>
      <tp t="s">
        <v>#N/A N/A</v>
        <stp/>
        <stp>BDP|8168710351857383488</stp>
        <tr r="C290" s="1"/>
      </tp>
      <tp t="s">
        <v>#N/A N/A</v>
        <stp/>
        <stp>BDP|4641393488632933443</stp>
        <tr r="H575" s="1"/>
      </tp>
      <tp t="s">
        <v>#N/A N/A</v>
        <stp/>
        <stp>BDP|5770842709932397634</stp>
        <tr r="C1221" s="1"/>
      </tp>
      <tp t="s">
        <v>#N/A N/A</v>
        <stp/>
        <stp>BDP|9724978911841331981</stp>
        <tr r="H445" s="1"/>
      </tp>
      <tp t="s">
        <v>#N/A N/A</v>
        <stp/>
        <stp>BDP|2930638431067212939</stp>
        <tr r="C1015" s="1"/>
      </tp>
      <tp t="s">
        <v>#N/A N/A</v>
        <stp/>
        <stp>BDP|1551567641670859902</stp>
        <tr r="E1389" s="1"/>
      </tp>
      <tp t="s">
        <v>#N/A N/A</v>
        <stp/>
        <stp>BDP|7345289693384095123</stp>
        <tr r="F543" s="1"/>
      </tp>
      <tp t="s">
        <v>#N/A N/A</v>
        <stp/>
        <stp>BDP|1813134455124670824</stp>
        <tr r="D415" s="1"/>
      </tp>
      <tp t="s">
        <v>#N/A N/A</v>
        <stp/>
        <stp>BDP|1817947947310852597</stp>
        <tr r="B50" s="1"/>
      </tp>
      <tp t="s">
        <v>#N/A N/A</v>
        <stp/>
        <stp>BDP|7085097430369233419</stp>
        <tr r="B334" s="1"/>
      </tp>
      <tp t="s">
        <v>#N/A N/A</v>
        <stp/>
        <stp>BDP|1795849276060730785</stp>
        <tr r="D871" s="1"/>
      </tp>
      <tp t="s">
        <v>#N/A N/A</v>
        <stp/>
        <stp>BDP|6786489780302020149</stp>
        <tr r="B435" s="1"/>
      </tp>
      <tp t="s">
        <v>#N/A N/A</v>
        <stp/>
        <stp>BDP|8855427828974945306</stp>
        <tr r="B1303" s="1"/>
      </tp>
      <tp t="s">
        <v>#N/A N/A</v>
        <stp/>
        <stp>BDP|8276099133306038436</stp>
        <tr r="G911" s="1"/>
      </tp>
      <tp t="s">
        <v>#N/A N/A</v>
        <stp/>
        <stp>BDP|7410752119769573168</stp>
        <tr r="F904" s="1"/>
      </tp>
      <tp t="s">
        <v>#N/A N/A</v>
        <stp/>
        <stp>BDP|3626444104889441791</stp>
        <tr r="G1191" s="1"/>
      </tp>
      <tp t="s">
        <v>#N/A N/A</v>
        <stp/>
        <stp>BDP|5768497170498575708</stp>
        <tr r="H388" s="1"/>
      </tp>
      <tp t="s">
        <v>#N/A N/A</v>
        <stp/>
        <stp>BDP|7065288397432746733</stp>
        <tr r="G690" s="1"/>
      </tp>
      <tp t="s">
        <v>#N/A N/A</v>
        <stp/>
        <stp>BDP|8144187761307086134</stp>
        <tr r="C1588" s="1"/>
      </tp>
      <tp t="s">
        <v>#N/A N/A</v>
        <stp/>
        <stp>BDP|9720736022353884650</stp>
        <tr r="G1078" s="1"/>
      </tp>
      <tp t="s">
        <v>#N/A N/A</v>
        <stp/>
        <stp>BDP|1051223562729995527</stp>
        <tr r="E259" s="1"/>
      </tp>
      <tp t="s">
        <v>#N/A N/A</v>
        <stp/>
        <stp>BDP|4078204634124923860</stp>
        <tr r="D39" s="1"/>
      </tp>
      <tp t="s">
        <v>#N/A N/A</v>
        <stp/>
        <stp>BDP|7234220025937713998</stp>
        <tr r="H212" s="1"/>
      </tp>
      <tp t="s">
        <v>#N/A N/A</v>
        <stp/>
        <stp>BDP|7082928089646661963</stp>
        <tr r="F1592" s="1"/>
      </tp>
      <tp t="s">
        <v>#N/A N/A</v>
        <stp/>
        <stp>BDP|4229891989975005898</stp>
        <tr r="H268" s="1"/>
      </tp>
      <tp t="s">
        <v>#N/A N/A</v>
        <stp/>
        <stp>BDP|4330851159740347074</stp>
        <tr r="D319" s="1"/>
      </tp>
      <tp t="s">
        <v>#N/A N/A</v>
        <stp/>
        <stp>BDP|2862547625999544579</stp>
        <tr r="D743" s="1"/>
      </tp>
      <tp t="s">
        <v>#N/A N/A</v>
        <stp/>
        <stp>BDP|5331816130917096091</stp>
        <tr r="C775" s="1"/>
      </tp>
      <tp t="s">
        <v>#N/A N/A</v>
        <stp/>
        <stp>BDP|3655754841861171889</stp>
        <tr r="B1317" s="1"/>
      </tp>
      <tp t="s">
        <v>#N/A N/A</v>
        <stp/>
        <stp>BDP|6813661888892988347</stp>
        <tr r="D975" s="1"/>
      </tp>
      <tp t="s">
        <v>#N/A N/A</v>
        <stp/>
        <stp>BDP|4519995972820106375</stp>
        <tr r="F1142" s="1"/>
      </tp>
      <tp t="s">
        <v>#N/A N/A</v>
        <stp/>
        <stp>BDP|9884724453244959683</stp>
        <tr r="D142" s="1"/>
      </tp>
      <tp t="s">
        <v>#N/A N/A</v>
        <stp/>
        <stp>BDP|6355786482996960684</stp>
        <tr r="E602" s="1"/>
      </tp>
      <tp t="s">
        <v>#N/A N/A</v>
        <stp/>
        <stp>BDP|7980724763046601967</stp>
        <tr r="B1539" s="1"/>
      </tp>
      <tp t="s">
        <v>#N/A N/A</v>
        <stp/>
        <stp>BDP|8013998130209850295</stp>
        <tr r="D1513" s="1"/>
      </tp>
      <tp t="s">
        <v>#N/A N/A</v>
        <stp/>
        <stp>BDP|6091600757098835477</stp>
        <tr r="E855" s="1"/>
      </tp>
      <tp t="s">
        <v>#N/A N/A</v>
        <stp/>
        <stp>BDP|9051136409183404263</stp>
        <tr r="G903" s="1"/>
      </tp>
      <tp t="s">
        <v>#N/A N/A</v>
        <stp/>
        <stp>BDP|2510731620297810963</stp>
        <tr r="D491" s="1"/>
      </tp>
      <tp t="s">
        <v>#N/A N/A</v>
        <stp/>
        <stp>BDP|3280399847419266460</stp>
        <tr r="F402" s="1"/>
      </tp>
      <tp t="s">
        <v>#N/A N/A</v>
        <stp/>
        <stp>BDP|2810841442121279644</stp>
        <tr r="G1301" s="1"/>
      </tp>
      <tp t="s">
        <v>#N/A N/A</v>
        <stp/>
        <stp>BDP|2929842361207317277</stp>
        <tr r="H216" s="1"/>
      </tp>
      <tp t="s">
        <v>#N/A N/A</v>
        <stp/>
        <stp>BDP|7270252998170440534</stp>
        <tr r="G985" s="1"/>
      </tp>
      <tp t="s">
        <v>#N/A N/A</v>
        <stp/>
        <stp>BDP|9256645123061944543</stp>
        <tr r="C780" s="1"/>
      </tp>
      <tp t="s">
        <v>#N/A N/A</v>
        <stp/>
        <stp>BDP|5547651279209928483</stp>
        <tr r="B20" s="1"/>
      </tp>
      <tp t="s">
        <v>#N/A N/A</v>
        <stp/>
        <stp>BDP|8343068569693450409</stp>
        <tr r="D1128" s="1"/>
      </tp>
      <tp t="s">
        <v>#N/A N/A</v>
        <stp/>
        <stp>BDP|7210164738655294972</stp>
        <tr r="D1570" s="1"/>
      </tp>
      <tp t="s">
        <v>#N/A N/A</v>
        <stp/>
        <stp>BDP|7105917223067866229</stp>
        <tr r="F507" s="1"/>
      </tp>
      <tp t="s">
        <v>#N/A N/A</v>
        <stp/>
        <stp>BDP|4825549392462578320</stp>
        <tr r="E1085" s="1"/>
      </tp>
      <tp t="s">
        <v>#N/A N/A</v>
        <stp/>
        <stp>BDP|7047896144645665729</stp>
        <tr r="H1242" s="1"/>
      </tp>
      <tp t="s">
        <v>#N/A N/A</v>
        <stp/>
        <stp>BDP|5595333281610938774</stp>
        <tr r="F22" s="1"/>
      </tp>
      <tp t="s">
        <v>#N/A N/A</v>
        <stp/>
        <stp>BDP|5154429667486866854</stp>
        <tr r="B940" s="1"/>
      </tp>
      <tp t="s">
        <v>#N/A N/A</v>
        <stp/>
        <stp>BDP|5051702585091491283</stp>
        <tr r="C1545" s="1"/>
      </tp>
      <tp t="s">
        <v>#N/A N/A</v>
        <stp/>
        <stp>BDP|5279247747349986317</stp>
        <tr r="B119" s="1"/>
      </tp>
      <tp t="s">
        <v>#N/A N/A</v>
        <stp/>
        <stp>BDP|6876117100928102616</stp>
        <tr r="G1520" s="1"/>
      </tp>
      <tp t="s">
        <v>#N/A N/A</v>
        <stp/>
        <stp>BDP|4811928894675483838</stp>
        <tr r="H1112" s="1"/>
      </tp>
      <tp t="s">
        <v>#N/A N/A</v>
        <stp/>
        <stp>BDP|5958590381366916718</stp>
        <tr r="H1353" s="1"/>
      </tp>
      <tp t="s">
        <v>#N/A N/A</v>
        <stp/>
        <stp>BDP|1989181092356822626</stp>
        <tr r="C1201" s="1"/>
      </tp>
      <tp t="s">
        <v>#N/A N/A</v>
        <stp/>
        <stp>BDP|9622728857162294083</stp>
        <tr r="C177" s="1"/>
      </tp>
      <tp t="s">
        <v>#N/A N/A</v>
        <stp/>
        <stp>BDP|8637985712628479116</stp>
        <tr r="D510" s="1"/>
      </tp>
      <tp t="s">
        <v>#N/A N/A</v>
        <stp/>
        <stp>BDP|8174776059321370255</stp>
        <tr r="F731" s="1"/>
      </tp>
      <tp t="s">
        <v>#N/A N/A</v>
        <stp/>
        <stp>BDP|2079311805251871950</stp>
        <tr r="C1401" s="1"/>
      </tp>
      <tp t="s">
        <v>#N/A N/A</v>
        <stp/>
        <stp>BDP|2552140859366006914</stp>
        <tr r="D866" s="1"/>
      </tp>
      <tp t="s">
        <v>#N/A N/A</v>
        <stp/>
        <stp>BDP|4569994225557362134</stp>
        <tr r="H643" s="1"/>
      </tp>
      <tp t="s">
        <v>#N/A N/A</v>
        <stp/>
        <stp>BDP|3231370794410833003</stp>
        <tr r="G230" s="1"/>
      </tp>
      <tp t="s">
        <v>#N/A N/A</v>
        <stp/>
        <stp>BDP|8676862245548954552</stp>
        <tr r="G152" s="1"/>
      </tp>
      <tp t="s">
        <v>#N/A N/A</v>
        <stp/>
        <stp>BDP|1316975341615964053</stp>
        <tr r="G1324" s="1"/>
      </tp>
      <tp t="s">
        <v>#N/A N/A</v>
        <stp/>
        <stp>BDP|6961746977886460979</stp>
        <tr r="E212" s="1"/>
      </tp>
      <tp t="s">
        <v>#N/A N/A</v>
        <stp/>
        <stp>BDP|2449895286759463266</stp>
        <tr r="B985" s="1"/>
      </tp>
      <tp t="s">
        <v>#N/A N/A</v>
        <stp/>
        <stp>BDP|4461948350067899611</stp>
        <tr r="D143" s="1"/>
      </tp>
      <tp t="s">
        <v>#N/A N/A</v>
        <stp/>
        <stp>BDP|3930658840030583805</stp>
        <tr r="C189" s="1"/>
      </tp>
      <tp t="s">
        <v>#N/A N/A</v>
        <stp/>
        <stp>BDP|3836900624802445366</stp>
        <tr r="C569" s="1"/>
      </tp>
      <tp t="s">
        <v>#N/A N/A</v>
        <stp/>
        <stp>BDP|8157795775163306208</stp>
        <tr r="H594" s="1"/>
      </tp>
      <tp t="s">
        <v>#N/A N/A</v>
        <stp/>
        <stp>BDP|7651998152104748641</stp>
        <tr r="F1283" s="1"/>
      </tp>
      <tp t="s">
        <v>#N/A N/A</v>
        <stp/>
        <stp>BDP|8431929154434936955</stp>
        <tr r="B696" s="1"/>
      </tp>
      <tp t="s">
        <v>#N/A N/A</v>
        <stp/>
        <stp>BDP|6884455922171927883</stp>
        <tr r="G234" s="1"/>
      </tp>
      <tp t="s">
        <v>#N/A N/A</v>
        <stp/>
        <stp>BDP|5501486488649947928</stp>
        <tr r="C1077" s="1"/>
      </tp>
      <tp t="s">
        <v>#N/A N/A</v>
        <stp/>
        <stp>BDP|7228639426358142280</stp>
        <tr r="E668" s="1"/>
      </tp>
      <tp t="s">
        <v>#N/A N/A</v>
        <stp/>
        <stp>BDP|2572800204592648198</stp>
        <tr r="F198" s="1"/>
      </tp>
      <tp t="s">
        <v>#N/A N/A</v>
        <stp/>
        <stp>BDP|3505896122424994495</stp>
        <tr r="D1065" s="1"/>
      </tp>
      <tp t="s">
        <v>#N/A N/A</v>
        <stp/>
        <stp>BDP|8041372529818978897</stp>
        <tr r="B981" s="1"/>
      </tp>
      <tp t="s">
        <v>#N/A N/A</v>
        <stp/>
        <stp>BDP|4001291483075122252</stp>
        <tr r="H1165" s="1"/>
      </tp>
      <tp t="s">
        <v>#N/A N/A</v>
        <stp/>
        <stp>BDP|1464821248674509050</stp>
        <tr r="C32" s="1"/>
      </tp>
      <tp t="s">
        <v>#N/A N/A</v>
        <stp/>
        <stp>BDP|7946457902942431848</stp>
        <tr r="G87" s="1"/>
      </tp>
      <tp t="s">
        <v>#N/A N/A</v>
        <stp/>
        <stp>BDP|3889505191100589624</stp>
        <tr r="G1528" s="1"/>
      </tp>
      <tp t="s">
        <v>#N/A N/A</v>
        <stp/>
        <stp>BDP|1598549599977380352</stp>
        <tr r="C852" s="1"/>
      </tp>
      <tp t="s">
        <v>#N/A N/A</v>
        <stp/>
        <stp>BDP|8212494665943600069</stp>
        <tr r="C146" s="1"/>
      </tp>
      <tp t="s">
        <v>#N/A N/A</v>
        <stp/>
        <stp>BDP|3883637653371712819</stp>
        <tr r="H1189" s="1"/>
      </tp>
      <tp t="s">
        <v>#N/A N/A</v>
        <stp/>
        <stp>BDP|9648900394014997459</stp>
        <tr r="G358" s="1"/>
      </tp>
      <tp t="s">
        <v>#N/A N/A</v>
        <stp/>
        <stp>BDP|4568777087825292794</stp>
        <tr r="G1076" s="1"/>
      </tp>
      <tp t="s">
        <v>#N/A N/A</v>
        <stp/>
        <stp>BDP|9320691633643047676</stp>
        <tr r="G1200" s="1"/>
      </tp>
      <tp t="s">
        <v>#N/A N/A</v>
        <stp/>
        <stp>BDP|4870115146451063917</stp>
        <tr r="B462" s="1"/>
      </tp>
      <tp t="s">
        <v>#N/A N/A</v>
        <stp/>
        <stp>BDP|5757796963278704546</stp>
        <tr r="G473" s="1"/>
      </tp>
      <tp t="s">
        <v>#N/A N/A</v>
        <stp/>
        <stp>BDP|3332866553486989100</stp>
        <tr r="D930" s="1"/>
      </tp>
      <tp t="s">
        <v>#N/A N/A</v>
        <stp/>
        <stp>BDP|5909113069832679985</stp>
        <tr r="H1340" s="1"/>
      </tp>
      <tp t="s">
        <v>#N/A N/A</v>
        <stp/>
        <stp>BDP|3792551946419960223</stp>
        <tr r="H1191" s="1"/>
      </tp>
      <tp t="s">
        <v>#N/A N/A</v>
        <stp/>
        <stp>BDP|4299829108484260159</stp>
        <tr r="E1563" s="1"/>
      </tp>
      <tp t="s">
        <v>#N/A N/A</v>
        <stp/>
        <stp>BDP|9285733706661145693</stp>
        <tr r="F371" s="1"/>
      </tp>
      <tp t="s">
        <v>#N/A N/A</v>
        <stp/>
        <stp>BDP|1863170977888110665</stp>
        <tr r="G637" s="1"/>
      </tp>
      <tp t="s">
        <v>#N/A N/A</v>
        <stp/>
        <stp>BDP|8784340259057206075</stp>
        <tr r="G1049" s="1"/>
      </tp>
      <tp t="s">
        <v>#N/A N/A</v>
        <stp/>
        <stp>BDP|3577029942157925932</stp>
        <tr r="D33" s="1"/>
      </tp>
      <tp t="s">
        <v>#N/A N/A</v>
        <stp/>
        <stp>BDP|9254097166286321013</stp>
        <tr r="F34" s="1"/>
      </tp>
      <tp t="s">
        <v>#N/A N/A</v>
        <stp/>
        <stp>BDP|4960453595385559533</stp>
        <tr r="E1345" s="1"/>
      </tp>
      <tp t="s">
        <v>#N/A N/A</v>
        <stp/>
        <stp>BDP|1267048069966707877</stp>
        <tr r="D431" s="1"/>
      </tp>
      <tp t="s">
        <v>#N/A N/A</v>
        <stp/>
        <stp>BDP|7839030410776378973</stp>
        <tr r="H1309" s="1"/>
      </tp>
      <tp t="s">
        <v>#N/A N/A</v>
        <stp/>
        <stp>BDP|8696139156643800646</stp>
        <tr r="E1472" s="1"/>
      </tp>
      <tp t="s">
        <v>#N/A N/A</v>
        <stp/>
        <stp>BDP|9655486216332471734</stp>
        <tr r="D355" s="1"/>
      </tp>
      <tp t="s">
        <v>#N/A N/A</v>
        <stp/>
        <stp>BDP|1047685735374363910</stp>
        <tr r="G258" s="1"/>
      </tp>
      <tp t="s">
        <v>#N/A N/A</v>
        <stp/>
        <stp>BDP|5760751863145974876</stp>
        <tr r="H870" s="1"/>
      </tp>
      <tp t="s">
        <v>#N/A N/A</v>
        <stp/>
        <stp>BDP|1860301667254051906</stp>
        <tr r="D1003" s="1"/>
      </tp>
      <tp t="s">
        <v>#N/A N/A</v>
        <stp/>
        <stp>BDP|5711532663086865903</stp>
        <tr r="C812" s="1"/>
      </tp>
      <tp t="s">
        <v>#N/A N/A</v>
        <stp/>
        <stp>BDP|7094716097475839521</stp>
        <tr r="D1057" s="1"/>
      </tp>
      <tp t="s">
        <v>#N/A N/A</v>
        <stp/>
        <stp>BDP|8853429511785246157</stp>
        <tr r="G1398" s="1"/>
      </tp>
      <tp t="s">
        <v>#N/A N/A</v>
        <stp/>
        <stp>BDP|6529424088453496073</stp>
        <tr r="E1513" s="1"/>
      </tp>
      <tp t="s">
        <v>#N/A N/A</v>
        <stp/>
        <stp>BDP|7534810129815470157</stp>
        <tr r="G1513" s="1"/>
      </tp>
      <tp t="s">
        <v>#N/A N/A</v>
        <stp/>
        <stp>BDP|4443044735277087990</stp>
        <tr r="D1020" s="1"/>
      </tp>
      <tp t="s">
        <v>#N/A N/A</v>
        <stp/>
        <stp>BDP|9440198801841012009</stp>
        <tr r="H1226" s="1"/>
      </tp>
      <tp t="s">
        <v>#N/A N/A</v>
        <stp/>
        <stp>BDP|9950990982928730993</stp>
        <tr r="F206" s="1"/>
      </tp>
      <tp t="s">
        <v>#N/A N/A</v>
        <stp/>
        <stp>BDP|8550536107903842751</stp>
        <tr r="E691" s="1"/>
      </tp>
      <tp t="s">
        <v>#N/A N/A</v>
        <stp/>
        <stp>BDP|6176923509885621301</stp>
        <tr r="B1153" s="1"/>
      </tp>
      <tp t="s">
        <v>#N/A N/A</v>
        <stp/>
        <stp>BDP|7883106983535785202</stp>
        <tr r="F490" s="1"/>
      </tp>
      <tp t="s">
        <v>#N/A N/A</v>
        <stp/>
        <stp>BDP|4071636825118973136</stp>
        <tr r="D1002" s="1"/>
      </tp>
      <tp t="s">
        <v>#N/A N/A</v>
        <stp/>
        <stp>BDP|3203378599893369334</stp>
        <tr r="B335" s="1"/>
      </tp>
      <tp t="s">
        <v>#N/A N/A</v>
        <stp/>
        <stp>BDP|8813332691763077867</stp>
        <tr r="G872" s="1"/>
      </tp>
      <tp t="s">
        <v>#N/A N/A</v>
        <stp/>
        <stp>BDP|3150552998307648167</stp>
        <tr r="H867" s="1"/>
      </tp>
      <tp t="s">
        <v>#N/A N/A</v>
        <stp/>
        <stp>BDP|8972785508294515207</stp>
        <tr r="D1085" s="1"/>
      </tp>
      <tp t="s">
        <v>#N/A N/A</v>
        <stp/>
        <stp>BDP|2585745099755715021</stp>
        <tr r="C1066" s="1"/>
      </tp>
      <tp t="s">
        <v>#N/A N/A</v>
        <stp/>
        <stp>BDP|3223394721539199260</stp>
        <tr r="E1458" s="1"/>
      </tp>
      <tp t="s">
        <v>#N/A N/A</v>
        <stp/>
        <stp>BDP|5092120668432556925</stp>
        <tr r="E622" s="1"/>
      </tp>
      <tp t="s">
        <v>#N/A N/A</v>
        <stp/>
        <stp>BDP|6839777311909366007</stp>
        <tr r="C171" s="1"/>
      </tp>
      <tp t="s">
        <v>#N/A N/A</v>
        <stp/>
        <stp>BDP|7286073669138054010</stp>
        <tr r="H970" s="1"/>
      </tp>
      <tp t="s">
        <v>#N/A N/A</v>
        <stp/>
        <stp>BDP|8201770501946074090</stp>
        <tr r="D1103" s="1"/>
      </tp>
      <tp t="s">
        <v>#N/A N/A</v>
        <stp/>
        <stp>BDP|6013205739417216962</stp>
        <tr r="E244" s="1"/>
      </tp>
      <tp t="s">
        <v>#N/A N/A</v>
        <stp/>
        <stp>BDP|2377023408799753235</stp>
        <tr r="B649" s="1"/>
      </tp>
      <tp t="s">
        <v>#N/A N/A</v>
        <stp/>
        <stp>BDP|1114896117936751759</stp>
        <tr r="D974" s="1"/>
      </tp>
      <tp t="s">
        <v>#N/A N/A</v>
        <stp/>
        <stp>BDP|2528815374913884754</stp>
        <tr r="F652" s="1"/>
      </tp>
      <tp t="s">
        <v>#N/A N/A</v>
        <stp/>
        <stp>BDP|2862729490832148767</stp>
        <tr r="E978" s="1"/>
      </tp>
      <tp t="s">
        <v>#N/A N/A</v>
        <stp/>
        <stp>BDP|1890214160835662924</stp>
        <tr r="C1265" s="1"/>
      </tp>
      <tp t="s">
        <v>#N/A N/A</v>
        <stp/>
        <stp>BDP|3464981412446439477</stp>
        <tr r="E463" s="1"/>
      </tp>
      <tp t="s">
        <v>#N/A N/A</v>
        <stp/>
        <stp>BDP|3110998193848608207</stp>
        <tr r="D751" s="1"/>
      </tp>
      <tp t="s">
        <v>#N/A N/A</v>
        <stp/>
        <stp>BDP|8595700543642014047</stp>
        <tr r="E926" s="1"/>
      </tp>
      <tp t="s">
        <v>#N/A N/A</v>
        <stp/>
        <stp>BDP|7770716278996859844</stp>
        <tr r="E1554" s="1"/>
      </tp>
      <tp t="s">
        <v>#N/A N/A</v>
        <stp/>
        <stp>BDP|2023909257035301262</stp>
        <tr r="D324" s="1"/>
      </tp>
      <tp t="s">
        <v>#N/A N/A</v>
        <stp/>
        <stp>BDP|9093253071141615402</stp>
        <tr r="B439" s="1"/>
      </tp>
      <tp t="s">
        <v>#N/A N/A</v>
        <stp/>
        <stp>BDP|6779833125856057331</stp>
        <tr r="C262" s="1"/>
      </tp>
      <tp t="s">
        <v>#N/A N/A</v>
        <stp/>
        <stp>BDP|6992962519385349277</stp>
        <tr r="B544" s="1"/>
      </tp>
      <tp t="s">
        <v>#N/A N/A</v>
        <stp/>
        <stp>BDP|9479369726440162177</stp>
        <tr r="H1140" s="1"/>
      </tp>
      <tp t="s">
        <v>#N/A N/A</v>
        <stp/>
        <stp>BDP|9540208261965664109</stp>
        <tr r="G1077" s="1"/>
      </tp>
      <tp t="s">
        <v>#N/A N/A</v>
        <stp/>
        <stp>BDP|9949837563886250891</stp>
        <tr r="F82" s="1"/>
      </tp>
      <tp t="s">
        <v>#N/A N/A</v>
        <stp/>
        <stp>BDP|2547979138118116993</stp>
        <tr r="D1080" s="1"/>
      </tp>
      <tp t="s">
        <v>#N/A N/A</v>
        <stp/>
        <stp>BDP|8079573621844704232</stp>
        <tr r="G196" s="1"/>
      </tp>
      <tp t="s">
        <v>#N/A N/A</v>
        <stp/>
        <stp>BDP|4533450670596248803</stp>
        <tr r="F1208" s="1"/>
      </tp>
      <tp t="s">
        <v>#N/A N/A</v>
        <stp/>
        <stp>BDP|8681982779968422710</stp>
        <tr r="D1444" s="1"/>
      </tp>
      <tp t="s">
        <v>#N/A N/A</v>
        <stp/>
        <stp>BDP|3625934750543788508</stp>
        <tr r="E1514" s="1"/>
      </tp>
      <tp t="s">
        <v>#N/A N/A</v>
        <stp/>
        <stp>BDP|7634957703783045425</stp>
        <tr r="H1431" s="1"/>
      </tp>
      <tp t="s">
        <v>#N/A N/A</v>
        <stp/>
        <stp>BDP|2392943070522594703</stp>
        <tr r="F1066" s="1"/>
      </tp>
      <tp t="s">
        <v>#N/A N/A</v>
        <stp/>
        <stp>BDP|8554468917226728218</stp>
        <tr r="F29" s="1"/>
      </tp>
      <tp t="s">
        <v>#N/A N/A</v>
        <stp/>
        <stp>BDP|2261134132098012114</stp>
        <tr r="F1217" s="1"/>
      </tp>
      <tp t="s">
        <v>#N/A N/A</v>
        <stp/>
        <stp>BDP|5573687482320810254</stp>
        <tr r="D220" s="1"/>
      </tp>
      <tp t="s">
        <v>#N/A N/A</v>
        <stp/>
        <stp>BDP|2416534373670186961</stp>
        <tr r="G411" s="1"/>
      </tp>
      <tp t="s">
        <v>#N/A N/A</v>
        <stp/>
        <stp>BDP|9386254926188472870</stp>
        <tr r="D1499" s="1"/>
      </tp>
      <tp t="s">
        <v>#N/A N/A</v>
        <stp/>
        <stp>BDP|5573354481517050029</stp>
        <tr r="H1544" s="1"/>
      </tp>
      <tp t="s">
        <v>#N/A N/A</v>
        <stp/>
        <stp>BDP|1329999588789546045</stp>
        <tr r="H1299" s="1"/>
      </tp>
      <tp t="s">
        <v>#N/A N/A</v>
        <stp/>
        <stp>BDP|2282881396699764384</stp>
        <tr r="G1502" s="1"/>
      </tp>
      <tp t="s">
        <v>#N/A N/A</v>
        <stp/>
        <stp>BDP|1709802412067396656</stp>
        <tr r="B1113" s="1"/>
      </tp>
      <tp t="s">
        <v>#N/A N/A</v>
        <stp/>
        <stp>BDP|9693852250239204425</stp>
        <tr r="C341" s="1"/>
      </tp>
      <tp t="s">
        <v>#N/A N/A</v>
        <stp/>
        <stp>BDP|1272451741899334161</stp>
        <tr r="H994" s="1"/>
      </tp>
      <tp t="s">
        <v>#N/A N/A</v>
        <stp/>
        <stp>BDP|8472778007927194160</stp>
        <tr r="E827" s="1"/>
      </tp>
      <tp t="s">
        <v>#N/A N/A</v>
        <stp/>
        <stp>BDP|3193047079075687898</stp>
        <tr r="C479" s="1"/>
      </tp>
      <tp t="s">
        <v>#N/A N/A</v>
        <stp/>
        <stp>BDP|5355429041695247910</stp>
        <tr r="E1096" s="1"/>
      </tp>
      <tp t="s">
        <v>#N/A N/A</v>
        <stp/>
        <stp>BDP|4082801217073711739</stp>
        <tr r="D1047" s="1"/>
      </tp>
      <tp t="s">
        <v>#N/A N/A</v>
        <stp/>
        <stp>BDP|2255737394156443326</stp>
        <tr r="F1343" s="1"/>
      </tp>
      <tp t="s">
        <v>#N/A N/A</v>
        <stp/>
        <stp>BDP|5616006861679732332</stp>
        <tr r="B1520" s="1"/>
      </tp>
      <tp t="s">
        <v>#N/A N/A</v>
        <stp/>
        <stp>BDP|2902244006058932114</stp>
        <tr r="C1496" s="1"/>
      </tp>
      <tp t="s">
        <v>#N/A N/A</v>
        <stp/>
        <stp>BDP|6716440590663842181</stp>
        <tr r="G1387" s="1"/>
      </tp>
      <tp t="s">
        <v>#N/A N/A</v>
        <stp/>
        <stp>BDP|9191237091193057808</stp>
        <tr r="B782" s="1"/>
      </tp>
      <tp t="s">
        <v>#N/A N/A</v>
        <stp/>
        <stp>BDP|8252332212426520554</stp>
        <tr r="F845" s="1"/>
      </tp>
      <tp t="s">
        <v>#N/A N/A</v>
        <stp/>
        <stp>BDP|4185544969228685693</stp>
        <tr r="C464" s="1"/>
      </tp>
      <tp t="s">
        <v>#N/A N/A</v>
        <stp/>
        <stp>BDP|6938096073428821086</stp>
        <tr r="B714" s="1"/>
      </tp>
      <tp t="s">
        <v>#N/A N/A</v>
        <stp/>
        <stp>BDP|2103701671473201811</stp>
        <tr r="D1157" s="1"/>
      </tp>
      <tp t="s">
        <v>#N/A N/A</v>
        <stp/>
        <stp>BDP|3231071781420359247</stp>
        <tr r="B685" s="1"/>
      </tp>
      <tp t="s">
        <v>#N/A N/A</v>
        <stp/>
        <stp>BDP|1744507728678824740</stp>
        <tr r="D744" s="1"/>
      </tp>
      <tp t="s">
        <v>#N/A N/A</v>
        <stp/>
        <stp>BDP|3071352945455288822</stp>
        <tr r="E779" s="1"/>
      </tp>
      <tp t="s">
        <v>#N/A N/A</v>
        <stp/>
        <stp>BDP|4567003851090561818</stp>
        <tr r="B403" s="1"/>
      </tp>
      <tp t="s">
        <v>#N/A N/A</v>
        <stp/>
        <stp>BDP|1278989599731460970</stp>
        <tr r="B1291" s="1"/>
      </tp>
      <tp t="s">
        <v>#N/A N/A</v>
        <stp/>
        <stp>BDP|3783776499973094790</stp>
        <tr r="D1001" s="1"/>
      </tp>
      <tp t="s">
        <v>#N/A N/A</v>
        <stp/>
        <stp>BDP|5490763955056668812</stp>
        <tr r="G177" s="1"/>
      </tp>
      <tp t="s">
        <v>#N/A N/A</v>
        <stp/>
        <stp>BDP|2619204714599599177</stp>
        <tr r="B47" s="1"/>
      </tp>
      <tp t="s">
        <v>#N/A N/A</v>
        <stp/>
        <stp>BDP|2524857567987645219</stp>
        <tr r="G595" s="1"/>
      </tp>
      <tp t="s">
        <v>#N/A N/A</v>
        <stp/>
        <stp>BDP|9720246606082208077</stp>
        <tr r="E1014" s="1"/>
      </tp>
      <tp t="s">
        <v>#N/A N/A</v>
        <stp/>
        <stp>BDP|2382999395613713885</stp>
        <tr r="B867" s="1"/>
      </tp>
      <tp t="s">
        <v>#N/A N/A</v>
        <stp/>
        <stp>BDP|5453368976201537919</stp>
        <tr r="E1406" s="1"/>
      </tp>
      <tp t="s">
        <v>#N/A N/A</v>
        <stp/>
        <stp>BDP|3391389488378130924</stp>
        <tr r="C1154" s="1"/>
      </tp>
      <tp t="s">
        <v>#N/A N/A</v>
        <stp/>
        <stp>BDP|7866143610356966854</stp>
        <tr r="B1016" s="1"/>
      </tp>
      <tp t="s">
        <v>#N/A N/A</v>
        <stp/>
        <stp>BDP|5891411478299995684</stp>
        <tr r="E1144" s="1"/>
      </tp>
      <tp t="s">
        <v>#N/A N/A</v>
        <stp/>
        <stp>BDP|8715940476388313764</stp>
        <tr r="G1473" s="1"/>
      </tp>
      <tp t="s">
        <v>#N/A N/A</v>
        <stp/>
        <stp>BDP|6457687389998650938</stp>
        <tr r="D31" s="1"/>
      </tp>
      <tp t="s">
        <v>#N/A N/A</v>
        <stp/>
        <stp>BDP|8642374814627032453</stp>
        <tr r="D1473" s="1"/>
      </tp>
      <tp t="s">
        <v>#N/A N/A</v>
        <stp/>
        <stp>BDP|2617031881084311768</stp>
        <tr r="F975" s="1"/>
      </tp>
      <tp t="s">
        <v>#N/A N/A</v>
        <stp/>
        <stp>BDP|5253608507368168251</stp>
        <tr r="G583" s="1"/>
      </tp>
      <tp t="s">
        <v>#N/A N/A</v>
        <stp/>
        <stp>BDP|2666588588455146364</stp>
        <tr r="H1522" s="1"/>
      </tp>
      <tp t="s">
        <v>#N/A N/A</v>
        <stp/>
        <stp>BDP|7578537216139380323</stp>
        <tr r="B895" s="1"/>
      </tp>
      <tp t="s">
        <v>#N/A N/A</v>
        <stp/>
        <stp>BDP|7286402794220015375</stp>
        <tr r="B1121" s="1"/>
      </tp>
      <tp t="s">
        <v>#N/A N/A</v>
        <stp/>
        <stp>BDP|8544078844211717400</stp>
        <tr r="C1429" s="1"/>
      </tp>
      <tp t="s">
        <v>#N/A N/A</v>
        <stp/>
        <stp>BDP|3708334791474161458</stp>
        <tr r="C400" s="1"/>
      </tp>
      <tp t="s">
        <v>#N/A N/A</v>
        <stp/>
        <stp>BDP|6306533879725047881</stp>
        <tr r="B1256" s="1"/>
      </tp>
      <tp t="s">
        <v>#N/A N/A</v>
        <stp/>
        <stp>BDP|3705797278559637312</stp>
        <tr r="E292" s="1"/>
      </tp>
      <tp t="s">
        <v>#N/A N/A</v>
        <stp/>
        <stp>BDP|4407854951679739963</stp>
        <tr r="E177" s="1"/>
      </tp>
      <tp t="s">
        <v>#N/A N/A</v>
        <stp/>
        <stp>BDP|8581167739596868539</stp>
        <tr r="H254" s="1"/>
      </tp>
      <tp t="s">
        <v>#N/A N/A</v>
        <stp/>
        <stp>BDP|4513677500769472273</stp>
        <tr r="G223" s="1"/>
      </tp>
      <tp t="s">
        <v>#N/A N/A</v>
        <stp/>
        <stp>BDP|3067063942036714821</stp>
        <tr r="G82" s="1"/>
      </tp>
      <tp t="s">
        <v>#N/A N/A</v>
        <stp/>
        <stp>BDP|4098243113058777618</stp>
        <tr r="G300" s="1"/>
      </tp>
      <tp t="s">
        <v>#N/A N/A</v>
        <stp/>
        <stp>BDP|3165911334172047256</stp>
        <tr r="B1261" s="1"/>
      </tp>
      <tp t="s">
        <v>#N/A N/A</v>
        <stp/>
        <stp>BDP|9623458254131685007</stp>
        <tr r="B375" s="1"/>
      </tp>
      <tp t="s">
        <v>#N/A N/A</v>
        <stp/>
        <stp>BDP|3483677420929625743</stp>
        <tr r="D655" s="1"/>
      </tp>
      <tp t="s">
        <v>#N/A N/A</v>
        <stp/>
        <stp>BDP|2968295765168758730</stp>
        <tr r="H175" s="1"/>
      </tp>
      <tp t="s">
        <v>#N/A N/A</v>
        <stp/>
        <stp>BDP|9419299725436888612</stp>
        <tr r="D546" s="1"/>
      </tp>
      <tp t="s">
        <v>#N/A N/A</v>
        <stp/>
        <stp>BDP|3226199287677939436</stp>
        <tr r="E1224" s="1"/>
      </tp>
      <tp t="s">
        <v>#N/A N/A</v>
        <stp/>
        <stp>BDP|7257420850816616907</stp>
        <tr r="G469" s="1"/>
      </tp>
      <tp t="s">
        <v>#N/A N/A</v>
        <stp/>
        <stp>BDP|6235610980784410518</stp>
        <tr r="C543" s="1"/>
      </tp>
      <tp t="s">
        <v>#N/A N/A</v>
        <stp/>
        <stp>BDP|3703329465667770814</stp>
        <tr r="C879" s="1"/>
      </tp>
      <tp t="s">
        <v>#N/A N/A</v>
        <stp/>
        <stp>BDP|1457220516569170278</stp>
        <tr r="F1069" s="1"/>
      </tp>
      <tp t="s">
        <v>#N/A N/A</v>
        <stp/>
        <stp>BDP|6396940708766941005</stp>
        <tr r="F912" s="1"/>
      </tp>
      <tp t="s">
        <v>#N/A N/A</v>
        <stp/>
        <stp>BDP|1980319255366337880</stp>
        <tr r="H1529" s="1"/>
      </tp>
      <tp t="s">
        <v>#N/A N/A</v>
        <stp/>
        <stp>BDP|2804383985550151022</stp>
        <tr r="C841" s="1"/>
      </tp>
      <tp t="s">
        <v>#N/A N/A</v>
        <stp/>
        <stp>BDP|5700832347496103647</stp>
        <tr r="D442" s="1"/>
      </tp>
      <tp t="s">
        <v>#N/A N/A</v>
        <stp/>
        <stp>BDP|4293211995752695467</stp>
        <tr r="E1114" s="1"/>
      </tp>
      <tp t="s">
        <v>#N/A N/A</v>
        <stp/>
        <stp>BDP|1541200925390202847</stp>
        <tr r="H649" s="1"/>
      </tp>
      <tp t="s">
        <v>#N/A N/A</v>
        <stp/>
        <stp>BDP|6689285765712494993</stp>
        <tr r="C263" s="1"/>
      </tp>
      <tp t="s">
        <v>#N/A N/A</v>
        <stp/>
        <stp>BDP|1682376171809503534</stp>
        <tr r="G685" s="1"/>
      </tp>
      <tp t="s">
        <v>#N/A N/A</v>
        <stp/>
        <stp>BDP|4661424444114488929</stp>
        <tr r="D1125" s="1"/>
      </tp>
      <tp t="s">
        <v>#N/A N/A</v>
        <stp/>
        <stp>BDP|8117209903942732130</stp>
        <tr r="F313" s="1"/>
      </tp>
      <tp t="s">
        <v>#N/A N/A</v>
        <stp/>
        <stp>BDP|4581319061728350006</stp>
        <tr r="H364" s="1"/>
      </tp>
      <tp t="s">
        <v>#N/A N/A</v>
        <stp/>
        <stp>BDP|6238027301817706809</stp>
        <tr r="G535" s="1"/>
      </tp>
      <tp t="s">
        <v>#N/A N/A</v>
        <stp/>
        <stp>BDP|8608369840113492525</stp>
        <tr r="D493" s="1"/>
      </tp>
      <tp t="s">
        <v>#N/A N/A</v>
        <stp/>
        <stp>BDP|4482794468128131428</stp>
        <tr r="C1235" s="1"/>
      </tp>
      <tp t="s">
        <v>#N/A N/A</v>
        <stp/>
        <stp>BDP|2008334580890792023</stp>
        <tr r="E131" s="1"/>
      </tp>
      <tp t="s">
        <v>#N/A N/A</v>
        <stp/>
        <stp>BDP|5070016206638210430</stp>
        <tr r="D1575" s="1"/>
      </tp>
      <tp t="s">
        <v>#N/A N/A</v>
        <stp/>
        <stp>BDP|6633774043978506418</stp>
        <tr r="E757" s="1"/>
      </tp>
      <tp t="s">
        <v>#N/A N/A</v>
        <stp/>
        <stp>BDP|2800663107794910963</stp>
        <tr r="F781" s="1"/>
      </tp>
      <tp t="s">
        <v>#N/A N/A</v>
        <stp/>
        <stp>BDP|4342807943003437239</stp>
        <tr r="D1468" s="1"/>
      </tp>
      <tp t="s">
        <v>#N/A N/A</v>
        <stp/>
        <stp>BDP|3700867155807549062</stp>
        <tr r="D536" s="1"/>
      </tp>
      <tp t="s">
        <v>#N/A N/A</v>
        <stp/>
        <stp>BDP|1415540890226126269</stp>
        <tr r="C26" s="1"/>
      </tp>
      <tp t="s">
        <v>#N/A N/A</v>
        <stp/>
        <stp>BDP|6673622820828113324</stp>
        <tr r="B340" s="1"/>
      </tp>
      <tp t="s">
        <v>#N/A N/A</v>
        <stp/>
        <stp>BDP|9627356262142575739</stp>
        <tr r="C674" s="1"/>
      </tp>
      <tp t="s">
        <v>#N/A N/A</v>
        <stp/>
        <stp>BDP|3069372483192184327</stp>
        <tr r="E524" s="1"/>
      </tp>
      <tp t="s">
        <v>#N/A N/A</v>
        <stp/>
        <stp>BDP|1527818411710613146</stp>
        <tr r="F26" s="1"/>
      </tp>
      <tp t="s">
        <v>#N/A N/A</v>
        <stp/>
        <stp>BDP|7223953142876204503</stp>
        <tr r="H1121" s="1"/>
      </tp>
      <tp t="s">
        <v>#N/A N/A</v>
        <stp/>
        <stp>BDP|5730302016157686902</stp>
        <tr r="B349" s="1"/>
      </tp>
      <tp t="s">
        <v>#N/A N/A</v>
        <stp/>
        <stp>BDP|9506951098340789080</stp>
        <tr r="H1423" s="1"/>
      </tp>
      <tp t="s">
        <v>#N/A N/A</v>
        <stp/>
        <stp>BDP|2162327950398468509</stp>
        <tr r="G1278" s="1"/>
      </tp>
      <tp t="s">
        <v>#N/A N/A</v>
        <stp/>
        <stp>BDP|5639400122883155922</stp>
        <tr r="D1304" s="1"/>
      </tp>
      <tp t="s">
        <v>#N/A N/A</v>
        <stp/>
        <stp>BDP|8144215536902552241</stp>
        <tr r="F1007" s="1"/>
      </tp>
      <tp t="s">
        <v>#N/A N/A</v>
        <stp/>
        <stp>BDP|1297044953995508878</stp>
        <tr r="D304" s="1"/>
      </tp>
      <tp t="s">
        <v>#N/A N/A</v>
        <stp/>
        <stp>BDP|3462234206891477922</stp>
        <tr r="E6" s="1"/>
      </tp>
      <tp t="s">
        <v>#N/A N/A</v>
        <stp/>
        <stp>BDP|2371030083284423709</stp>
        <tr r="E395" s="1"/>
      </tp>
      <tp t="s">
        <v>#N/A N/A</v>
        <stp/>
        <stp>BDP|9080671116211497623</stp>
        <tr r="E802" s="1"/>
      </tp>
      <tp t="s">
        <v>#N/A N/A</v>
        <stp/>
        <stp>BDP|2279932795219745242</stp>
        <tr r="G142" s="1"/>
      </tp>
      <tp t="s">
        <v>#N/A N/A</v>
        <stp/>
        <stp>BDP|9584037934715248679</stp>
        <tr r="G682" s="1"/>
      </tp>
      <tp t="s">
        <v>#N/A N/A</v>
        <stp/>
        <stp>BDP|6561146336484056904</stp>
        <tr r="F213" s="1"/>
      </tp>
      <tp t="s">
        <v>#N/A N/A</v>
        <stp/>
        <stp>BDP|9514774411936417009</stp>
        <tr r="C367" s="1"/>
      </tp>
      <tp t="s">
        <v>#N/A N/A</v>
        <stp/>
        <stp>BDP|6947517660954988864</stp>
        <tr r="E1565" s="1"/>
      </tp>
      <tp t="s">
        <v>#N/A N/A</v>
        <stp/>
        <stp>BDP|8650604440090173300</stp>
        <tr r="C984" s="1"/>
      </tp>
      <tp t="s">
        <v>#N/A N/A</v>
        <stp/>
        <stp>BDP|1354361221560629955</stp>
        <tr r="F360" s="1"/>
      </tp>
      <tp t="s">
        <v>#N/A N/A</v>
        <stp/>
        <stp>BDP|4511518835143716820</stp>
        <tr r="C940" s="1"/>
      </tp>
      <tp t="s">
        <v>#N/A N/A</v>
        <stp/>
        <stp>BDP|5016958242264304503</stp>
        <tr r="H626" s="1"/>
      </tp>
      <tp t="s">
        <v>#N/A N/A</v>
        <stp/>
        <stp>BDP|8805534241752706298</stp>
        <tr r="C1157" s="1"/>
      </tp>
      <tp t="s">
        <v>#N/A N/A</v>
        <stp/>
        <stp>BDP|5831998520503537406</stp>
        <tr r="D1252" s="1"/>
      </tp>
      <tp t="s">
        <v>#N/A N/A</v>
        <stp/>
        <stp>BDP|4455674347007494842</stp>
        <tr r="H1548" s="1"/>
      </tp>
      <tp t="s">
        <v>#N/A N/A</v>
        <stp/>
        <stp>BDP|3288772418119103586</stp>
        <tr r="E1164" s="1"/>
      </tp>
      <tp t="s">
        <v>#N/A N/A</v>
        <stp/>
        <stp>BDP|7235272002385675958</stp>
        <tr r="H691" s="1"/>
      </tp>
      <tp t="s">
        <v>#N/A N/A</v>
        <stp/>
        <stp>BDP|6885182788714478286</stp>
        <tr r="G856" s="1"/>
      </tp>
      <tp t="s">
        <v>#N/A N/A</v>
        <stp/>
        <stp>BDP|5587106511444301834</stp>
        <tr r="C1027" s="1"/>
      </tp>
      <tp t="s">
        <v>#N/A N/A</v>
        <stp/>
        <stp>BDP|2245621282784254146</stp>
        <tr r="G888" s="1"/>
      </tp>
      <tp t="s">
        <v>#N/A N/A</v>
        <stp/>
        <stp>BDP|7160402351297138856</stp>
        <tr r="E1508" s="1"/>
      </tp>
      <tp t="s">
        <v>#N/A N/A</v>
        <stp/>
        <stp>BDP|5548916833366265014</stp>
        <tr r="E314" s="1"/>
      </tp>
      <tp t="s">
        <v>#N/A N/A</v>
        <stp/>
        <stp>BDP|3161817822696046661</stp>
        <tr r="F817" s="1"/>
      </tp>
      <tp t="s">
        <v>#N/A N/A</v>
        <stp/>
        <stp>BDP|9864093049632454684</stp>
        <tr r="F1488" s="1"/>
      </tp>
      <tp t="s">
        <v>#N/A N/A</v>
        <stp/>
        <stp>BDP|4964372443788901201</stp>
        <tr r="F1590" s="1"/>
      </tp>
      <tp t="s">
        <v>#N/A N/A</v>
        <stp/>
        <stp>BDP|8143352972234040122</stp>
        <tr r="D623" s="1"/>
      </tp>
      <tp t="s">
        <v>#N/A N/A</v>
        <stp/>
        <stp>BDP|4974852514523422787</stp>
        <tr r="B1382" s="1"/>
      </tp>
      <tp t="s">
        <v>#N/A N/A</v>
        <stp/>
        <stp>BDP|3907392987780764146</stp>
        <tr r="B262" s="1"/>
      </tp>
      <tp t="s">
        <v>#N/A N/A</v>
        <stp/>
        <stp>BDP|3593758934437704970</stp>
        <tr r="E1093" s="1"/>
      </tp>
      <tp t="s">
        <v>#N/A N/A</v>
        <stp/>
        <stp>BDP|4158011046271741857</stp>
        <tr r="F306" s="1"/>
      </tp>
      <tp t="s">
        <v>#N/A N/A</v>
        <stp/>
        <stp>BDP|2498815633961183138</stp>
        <tr r="H275" s="1"/>
      </tp>
      <tp t="s">
        <v>#N/A N/A</v>
        <stp/>
        <stp>BDP|1280123692476525639</stp>
        <tr r="G162" s="1"/>
      </tp>
      <tp t="s">
        <v>#N/A N/A</v>
        <stp/>
        <stp>BDP|3888685608189493581</stp>
        <tr r="E662" s="1"/>
      </tp>
      <tp t="s">
        <v>#N/A N/A</v>
        <stp/>
        <stp>BDP|9308352913132035014</stp>
        <tr r="E1192" s="1"/>
      </tp>
      <tp t="s">
        <v>#N/A N/A</v>
        <stp/>
        <stp>BDP|2825322496549931811</stp>
        <tr r="D572" s="1"/>
      </tp>
      <tp t="s">
        <v>#N/A N/A</v>
        <stp/>
        <stp>BDP|6665178761708217070</stp>
        <tr r="B1094" s="1"/>
      </tp>
      <tp t="s">
        <v>#N/A N/A</v>
        <stp/>
        <stp>BDP|5623417226288092246</stp>
        <tr r="F1089" s="1"/>
      </tp>
      <tp t="s">
        <v>#N/A N/A</v>
        <stp/>
        <stp>BDP|9036878889594212494</stp>
        <tr r="F1551" s="1"/>
      </tp>
      <tp t="s">
        <v>#N/A N/A</v>
        <stp/>
        <stp>BDP|3104438694427553064</stp>
        <tr r="F459" s="1"/>
      </tp>
      <tp t="s">
        <v>#N/A N/A</v>
        <stp/>
        <stp>BDP|2759857432086397667</stp>
        <tr r="G1573" s="1"/>
      </tp>
      <tp t="s">
        <v>#N/A N/A</v>
        <stp/>
        <stp>BDP|3279289866266153886</stp>
        <tr r="D1542" s="1"/>
      </tp>
      <tp t="s">
        <v>#N/A N/A</v>
        <stp/>
        <stp>BDP|2715661265568783362</stp>
        <tr r="D571" s="1"/>
      </tp>
      <tp t="s">
        <v>#N/A N/A</v>
        <stp/>
        <stp>BDP|4515690968379199404</stp>
        <tr r="G1316" s="1"/>
      </tp>
      <tp t="s">
        <v>#N/A N/A</v>
        <stp/>
        <stp>BDP|2603001506488034359</stp>
        <tr r="B1564" s="1"/>
      </tp>
      <tp t="s">
        <v>#N/A N/A</v>
        <stp/>
        <stp>BDP|1781809000728461861</stp>
        <tr r="G870" s="1"/>
      </tp>
      <tp t="s">
        <v>#N/A N/A</v>
        <stp/>
        <stp>BDP|4926501904801181992</stp>
        <tr r="E585" s="1"/>
      </tp>
      <tp t="s">
        <v>#N/A N/A</v>
        <stp/>
        <stp>BDP|5285667697193465029</stp>
        <tr r="E1592" s="1"/>
      </tp>
      <tp t="s">
        <v>#N/A N/A</v>
        <stp/>
        <stp>BDP|9324818474929502663</stp>
        <tr r="D995" s="1"/>
      </tp>
      <tp t="s">
        <v>#N/A N/A</v>
        <stp/>
        <stp>BDP|6908129425254285893</stp>
        <tr r="F24" s="1"/>
      </tp>
      <tp t="s">
        <v>#N/A N/A</v>
        <stp/>
        <stp>BDP|8026268860475297017</stp>
        <tr r="C623" s="1"/>
      </tp>
      <tp t="s">
        <v>#N/A N/A</v>
        <stp/>
        <stp>BDP|9662456032307759036</stp>
        <tr r="G204" s="1"/>
      </tp>
      <tp t="s">
        <v>#N/A N/A</v>
        <stp/>
        <stp>BDP|1856742329574557955</stp>
        <tr r="H259" s="1"/>
      </tp>
      <tp t="s">
        <v>#N/A N/A</v>
        <stp/>
        <stp>BDP|3034987131838874849</stp>
        <tr r="E836" s="1"/>
      </tp>
      <tp t="s">
        <v>#N/A N/A</v>
        <stp/>
        <stp>BDP|7160947372680524077</stp>
        <tr r="C1010" s="1"/>
      </tp>
      <tp t="s">
        <v>#N/A N/A</v>
        <stp/>
        <stp>BDP|8737140046077965393</stp>
        <tr r="H1162" s="1"/>
      </tp>
      <tp t="s">
        <v>#N/A N/A</v>
        <stp/>
        <stp>BDP|8202648713410082602</stp>
        <tr r="F1458" s="1"/>
      </tp>
      <tp t="s">
        <v>#N/A N/A</v>
        <stp/>
        <stp>BDP|4744393513089924613</stp>
        <tr r="F1422" s="1"/>
      </tp>
      <tp t="s">
        <v>#N/A N/A</v>
        <stp/>
        <stp>BDP|8725266944250061706</stp>
        <tr r="B963" s="1"/>
      </tp>
      <tp t="s">
        <v>#N/A N/A</v>
        <stp/>
        <stp>BDP|2298476325409863724</stp>
        <tr r="E694" s="1"/>
      </tp>
      <tp t="s">
        <v>#N/A N/A</v>
        <stp/>
        <stp>BDP|3752884064111097612</stp>
        <tr r="G545" s="1"/>
      </tp>
      <tp t="s">
        <v>#N/A N/A</v>
        <stp/>
        <stp>BDP|8297494204207465112</stp>
        <tr r="G701" s="1"/>
      </tp>
      <tp t="s">
        <v>#N/A N/A</v>
        <stp/>
        <stp>BDP|2948910947100268578</stp>
        <tr r="E1125" s="1"/>
      </tp>
      <tp t="s">
        <v>#N/A N/A</v>
        <stp/>
        <stp>BDP|8648247928741310338</stp>
        <tr r="F790" s="1"/>
      </tp>
      <tp t="s">
        <v>#N/A N/A</v>
        <stp/>
        <stp>BDP|5508480988322688196</stp>
        <tr r="D503" s="1"/>
      </tp>
      <tp t="s">
        <v>#N/A N/A</v>
        <stp/>
        <stp>BDP|1622717518495588805</stp>
        <tr r="D51" s="1"/>
      </tp>
      <tp t="s">
        <v>#N/A N/A</v>
        <stp/>
        <stp>BDP|2702689425034517854</stp>
        <tr r="G708" s="1"/>
      </tp>
      <tp t="s">
        <v>#N/A N/A</v>
        <stp/>
        <stp>BDP|2899114582496271731</stp>
        <tr r="G606" s="1"/>
      </tp>
      <tp t="s">
        <v>#N/A N/A</v>
        <stp/>
        <stp>BDP|2739098835088948380</stp>
        <tr r="B659" s="1"/>
      </tp>
      <tp t="s">
        <v>#N/A N/A</v>
        <stp/>
        <stp>BDP|5900937771234436559</stp>
        <tr r="E1328" s="1"/>
      </tp>
      <tp t="s">
        <v>#N/A N/A</v>
        <stp/>
        <stp>BDP|5088437958426179803</stp>
        <tr r="C1216" s="1"/>
      </tp>
      <tp t="s">
        <v>#N/A N/A</v>
        <stp/>
        <stp>BDP|3954271354546534853</stp>
        <tr r="F827" s="1"/>
      </tp>
      <tp t="s">
        <v>#N/A N/A</v>
        <stp/>
        <stp>BDP|7555525114228865115</stp>
        <tr r="F289" s="1"/>
      </tp>
      <tp t="s">
        <v>#N/A N/A</v>
        <stp/>
        <stp>BDP|3569891808172844360</stp>
        <tr r="B1529" s="1"/>
      </tp>
      <tp t="s">
        <v>#N/A N/A</v>
        <stp/>
        <stp>BDP|1784293914969268126</stp>
        <tr r="G1409" s="1"/>
      </tp>
      <tp t="s">
        <v>#N/A N/A</v>
        <stp/>
        <stp>BDP|3271263002233828846</stp>
        <tr r="E142" s="1"/>
      </tp>
      <tp t="s">
        <v>#N/A N/A</v>
        <stp/>
        <stp>BDP|2253956339284333670</stp>
        <tr r="C462" s="1"/>
      </tp>
      <tp t="s">
        <v>#N/A N/A</v>
        <stp/>
        <stp>BDP|7960709495451764218</stp>
        <tr r="H1563" s="1"/>
      </tp>
      <tp t="s">
        <v>#N/A N/A</v>
        <stp/>
        <stp>BDP|8033360508447451607</stp>
        <tr r="B177" s="1"/>
      </tp>
      <tp t="s">
        <v>#N/A N/A</v>
        <stp/>
        <stp>BDP|1375915565916997245</stp>
        <tr r="H25" s="1"/>
      </tp>
      <tp t="s">
        <v>#N/A N/A</v>
        <stp/>
        <stp>BDP|1235993601303454141</stp>
        <tr r="B1307" s="1"/>
      </tp>
      <tp t="s">
        <v>#N/A N/A</v>
        <stp/>
        <stp>BDP|5245962230910615589</stp>
        <tr r="B1446" s="1"/>
      </tp>
      <tp t="s">
        <v>#N/A N/A</v>
        <stp/>
        <stp>BDP|9491571608805219337</stp>
        <tr r="G435" s="1"/>
      </tp>
      <tp t="s">
        <v>#N/A N/A</v>
        <stp/>
        <stp>BDP|3466176014258595192</stp>
        <tr r="D1116" s="1"/>
      </tp>
      <tp t="s">
        <v>#N/A N/A</v>
        <stp/>
        <stp>BDP|8790697035677146015</stp>
        <tr r="H655" s="1"/>
      </tp>
      <tp t="s">
        <v>#N/A N/A</v>
        <stp/>
        <stp>BDP|3561931047164382096</stp>
        <tr r="F764" s="1"/>
      </tp>
      <tp t="s">
        <v>#N/A N/A</v>
        <stp/>
        <stp>BDP|3378841250804506090</stp>
        <tr r="C789" s="1"/>
      </tp>
      <tp t="s">
        <v>#N/A N/A</v>
        <stp/>
        <stp>BDP|4216311294054896048</stp>
        <tr r="F283" s="1"/>
      </tp>
      <tp t="s">
        <v>#N/A N/A</v>
        <stp/>
        <stp>BDP|3384121510220918939</stp>
        <tr r="H78" s="1"/>
      </tp>
      <tp t="s">
        <v>#N/A N/A</v>
        <stp/>
        <stp>BDP|4024985431535415161</stp>
        <tr r="B1555" s="1"/>
      </tp>
      <tp t="s">
        <v>#N/A N/A</v>
        <stp/>
        <stp>BDP|9545276570734074290</stp>
        <tr r="D1555" s="1"/>
      </tp>
      <tp t="s">
        <v>#N/A N/A</v>
        <stp/>
        <stp>BDP|5726696081369673822</stp>
        <tr r="D794" s="1"/>
      </tp>
      <tp t="s">
        <v>#N/A N/A</v>
        <stp/>
        <stp>BDP|9124849448497137879</stp>
        <tr r="B1570" s="1"/>
      </tp>
      <tp t="s">
        <v>#N/A N/A</v>
        <stp/>
        <stp>BDP|1956911034281477034</stp>
        <tr r="B382" s="1"/>
      </tp>
      <tp t="s">
        <v>#N/A N/A</v>
        <stp/>
        <stp>BDP|4460466699446864584</stp>
        <tr r="H1337" s="1"/>
      </tp>
      <tp t="s">
        <v>#N/A N/A</v>
        <stp/>
        <stp>BDP|6624752488271611265</stp>
        <tr r="C1312" s="1"/>
      </tp>
      <tp t="s">
        <v>#N/A N/A</v>
        <stp/>
        <stp>BDP|4996656614709042005</stp>
        <tr r="C90" s="1"/>
      </tp>
      <tp t="s">
        <v>#N/A N/A</v>
        <stp/>
        <stp>BDP|3781940964630970661</stp>
        <tr r="E190" s="1"/>
      </tp>
      <tp t="s">
        <v>#N/A N/A</v>
        <stp/>
        <stp>BDP|5863748233938242358</stp>
        <tr r="F886" s="1"/>
      </tp>
      <tp t="s">
        <v>#N/A N/A</v>
        <stp/>
        <stp>BDP|2941239198446966534</stp>
        <tr r="B564" s="1"/>
      </tp>
      <tp t="s">
        <v>#N/A N/A</v>
        <stp/>
        <stp>BDP|9995537806811730739</stp>
        <tr r="E603" s="1"/>
      </tp>
      <tp t="s">
        <v>#N/A N/A</v>
        <stp/>
        <stp>BDP|9529229879275213347</stp>
        <tr r="C915" s="1"/>
      </tp>
      <tp t="s">
        <v>#N/A N/A</v>
        <stp/>
        <stp>BDP|1688005529999023079</stp>
        <tr r="G141" s="1"/>
      </tp>
      <tp t="s">
        <v>#N/A N/A</v>
        <stp/>
        <stp>BDP|6086232599164089322</stp>
        <tr r="F1133" s="1"/>
      </tp>
      <tp t="s">
        <v>#N/A N/A</v>
        <stp/>
        <stp>BDP|2791015705851352981</stp>
        <tr r="C372" s="1"/>
      </tp>
      <tp t="s">
        <v>#N/A N/A</v>
        <stp/>
        <stp>BDP|4295880983618873698</stp>
        <tr r="D35" s="1"/>
      </tp>
      <tp t="s">
        <v>#N/A N/A</v>
        <stp/>
        <stp>BDP|6882566743834368960</stp>
        <tr r="C1024" s="1"/>
      </tp>
      <tp t="s">
        <v>#N/A N/A</v>
        <stp/>
        <stp>BDP|8980489473164903533</stp>
        <tr r="C933" s="1"/>
      </tp>
      <tp t="s">
        <v>#N/A N/A</v>
        <stp/>
        <stp>BDP|6791381327985218823</stp>
        <tr r="B406" s="1"/>
      </tp>
      <tp t="s">
        <v>#N/A N/A</v>
        <stp/>
        <stp>BDP|7623381260279714113</stp>
        <tr r="B1185" s="1"/>
      </tp>
      <tp t="s">
        <v>#N/A N/A</v>
        <stp/>
        <stp>BDP|4423103991660453691</stp>
        <tr r="H1297" s="1"/>
      </tp>
      <tp t="s">
        <v>#N/A N/A</v>
        <stp/>
        <stp>BDP|6031531819131670946</stp>
        <tr r="G919" s="1"/>
      </tp>
      <tp t="s">
        <v>#N/A N/A</v>
        <stp/>
        <stp>BDP|8893471781859250740</stp>
        <tr r="B1288" s="1"/>
      </tp>
      <tp t="s">
        <v>#N/A N/A</v>
        <stp/>
        <stp>BDP|9177323434717602494</stp>
        <tr r="F1284" s="1"/>
      </tp>
      <tp t="s">
        <v>#N/A N/A</v>
        <stp/>
        <stp>BDP|8216224528182829081</stp>
        <tr r="C355" s="1"/>
      </tp>
      <tp t="s">
        <v>#N/A N/A</v>
        <stp/>
        <stp>BDP|9349060348180239771</stp>
        <tr r="F558" s="1"/>
      </tp>
      <tp t="s">
        <v>#N/A N/A</v>
        <stp/>
        <stp>BDP|8685692938497610099</stp>
        <tr r="D1058" s="1"/>
      </tp>
      <tp t="s">
        <v>#N/A N/A</v>
        <stp/>
        <stp>BDP|8395683287695056951</stp>
        <tr r="D1025" s="1"/>
      </tp>
      <tp t="s">
        <v>#N/A N/A</v>
        <stp/>
        <stp>BDP|9023209905695459480</stp>
        <tr r="D367" s="1"/>
      </tp>
      <tp t="s">
        <v>#N/A N/A</v>
        <stp/>
        <stp>BDP|7618448852519048595</stp>
        <tr r="F814" s="1"/>
      </tp>
      <tp t="s">
        <v>#N/A N/A</v>
        <stp/>
        <stp>BDP|5837627591204185432</stp>
        <tr r="G610" s="1"/>
      </tp>
      <tp t="s">
        <v>#N/A N/A</v>
        <stp/>
        <stp>BDP|7467582973676386955</stp>
        <tr r="G24" s="1"/>
      </tp>
      <tp t="s">
        <v>#N/A N/A</v>
        <stp/>
        <stp>BDP|6718235505828145697</stp>
        <tr r="F13" s="1"/>
      </tp>
      <tp t="s">
        <v>#N/A N/A</v>
        <stp/>
        <stp>BDP|6787840121580974625</stp>
        <tr r="H787" s="1"/>
      </tp>
      <tp t="s">
        <v>#N/A N/A</v>
        <stp/>
        <stp>BDP|7723039075322980811</stp>
        <tr r="F1229" s="1"/>
      </tp>
      <tp t="s">
        <v>#N/A N/A</v>
        <stp/>
        <stp>BDP|2060391986715618601</stp>
        <tr r="E49" s="1"/>
      </tp>
      <tp t="s">
        <v>#N/A N/A</v>
        <stp/>
        <stp>BDP|2959597670363171986</stp>
        <tr r="D1256" s="1"/>
      </tp>
      <tp t="s">
        <v>#N/A N/A</v>
        <stp/>
        <stp>BDP|4610775491348129886</stp>
        <tr r="F1463" s="1"/>
      </tp>
      <tp t="s">
        <v>#N/A N/A</v>
        <stp/>
        <stp>BDP|8171706161124129781</stp>
        <tr r="E399" s="1"/>
      </tp>
      <tp t="s">
        <v>#N/A N/A</v>
        <stp/>
        <stp>BDP|3024335998727109432</stp>
        <tr r="D50" s="1"/>
      </tp>
      <tp t="s">
        <v>#N/A N/A</v>
        <stp/>
        <stp>BDP|2401036184408348894</stp>
        <tr r="C1040" s="1"/>
      </tp>
      <tp t="s">
        <v>#N/A N/A</v>
        <stp/>
        <stp>BDP|8884166310013036178</stp>
        <tr r="D1419" s="1"/>
      </tp>
      <tp t="s">
        <v>#N/A N/A</v>
        <stp/>
        <stp>BDP|6332335962960827939</stp>
        <tr r="G168" s="1"/>
      </tp>
      <tp t="s">
        <v>#N/A N/A</v>
        <stp/>
        <stp>BDP|2918123065077144862</stp>
        <tr r="F1373" s="1"/>
      </tp>
      <tp t="s">
        <v>#N/A N/A</v>
        <stp/>
        <stp>BDP|1514862493659747398</stp>
        <tr r="H1127" s="1"/>
      </tp>
      <tp t="s">
        <v>#N/A N/A</v>
        <stp/>
        <stp>BDP|2397310280797937454</stp>
        <tr r="F895" s="1"/>
      </tp>
      <tp t="s">
        <v>#N/A N/A</v>
        <stp/>
        <stp>BDP|6230568945839783480</stp>
        <tr r="F751" s="1"/>
      </tp>
      <tp t="s">
        <v>#N/A N/A</v>
        <stp/>
        <stp>BDP|3540218644769959673</stp>
        <tr r="D1091" s="1"/>
      </tp>
      <tp t="s">
        <v>#N/A N/A</v>
        <stp/>
        <stp>BDP|9633287722892149137</stp>
        <tr r="C337" s="1"/>
      </tp>
      <tp t="s">
        <v>#N/A N/A</v>
        <stp/>
        <stp>BDP|3083292166768667575</stp>
        <tr r="B1076" s="1"/>
      </tp>
      <tp t="s">
        <v>#N/A N/A</v>
        <stp/>
        <stp>BDP|1351157710922995913</stp>
        <tr r="F546" s="1"/>
      </tp>
      <tp t="s">
        <v>#N/A N/A</v>
        <stp/>
        <stp>BDP|1078653318829180525</stp>
        <tr r="B216" s="1"/>
      </tp>
      <tp t="s">
        <v>#N/A N/A</v>
        <stp/>
        <stp>BDP|8904331832343262145</stp>
        <tr r="F923" s="1"/>
      </tp>
      <tp t="s">
        <v>#N/A N/A</v>
        <stp/>
        <stp>BDP|4090699223278312273</stp>
        <tr r="F917" s="1"/>
      </tp>
      <tp t="s">
        <v>#N/A N/A</v>
        <stp/>
        <stp>BDP|3299927827800913207</stp>
        <tr r="E1258" s="1"/>
      </tp>
      <tp t="s">
        <v>#N/A N/A</v>
        <stp/>
        <stp>BDP|8165864599685308637</stp>
        <tr r="F340" s="1"/>
      </tp>
      <tp t="s">
        <v>#N/A N/A</v>
        <stp/>
        <stp>BDP|8828194858702403432</stp>
        <tr r="H583" s="1"/>
      </tp>
      <tp t="s">
        <v>#N/A N/A</v>
        <stp/>
        <stp>BDP|9116495529957603298</stp>
        <tr r="D1526" s="1"/>
      </tp>
      <tp t="s">
        <v>#N/A N/A</v>
        <stp/>
        <stp>BDP|5710787631192472945</stp>
        <tr r="G1580" s="1"/>
      </tp>
      <tp t="s">
        <v>#N/A N/A</v>
        <stp/>
        <stp>BDP|6829724609028560385</stp>
        <tr r="G446" s="1"/>
      </tp>
      <tp t="s">
        <v>#N/A N/A</v>
        <stp/>
        <stp>BDP|3905295584493928037</stp>
        <tr r="E1264" s="1"/>
      </tp>
      <tp t="s">
        <v>#N/A N/A</v>
        <stp/>
        <stp>BDP|4460678798487261678</stp>
        <tr r="E681" s="1"/>
      </tp>
      <tp t="s">
        <v>#N/A N/A</v>
        <stp/>
        <stp>BDP|9606656248522322366</stp>
        <tr r="F215" s="1"/>
      </tp>
      <tp t="s">
        <v>#N/A N/A</v>
        <stp/>
        <stp>BDP|4731180043568099329</stp>
        <tr r="H973" s="1"/>
      </tp>
      <tp t="s">
        <v>#N/A N/A</v>
        <stp/>
        <stp>BDP|9079976680612166098</stp>
        <tr r="D1067" s="1"/>
      </tp>
      <tp t="s">
        <v>#N/A N/A</v>
        <stp/>
        <stp>BDP|4357495897990171336</stp>
        <tr r="H138" s="1"/>
      </tp>
      <tp t="s">
        <v>#N/A N/A</v>
        <stp/>
        <stp>BDP|9882677052831360119</stp>
        <tr r="D209" s="1"/>
      </tp>
      <tp t="s">
        <v>#N/A N/A</v>
        <stp/>
        <stp>BDP|2747876594901945824</stp>
        <tr r="H189" s="1"/>
      </tp>
      <tp t="s">
        <v>#N/A N/A</v>
        <stp/>
        <stp>BDP|1041901364504831038</stp>
        <tr r="D131" s="1"/>
      </tp>
      <tp t="s">
        <v>#N/A N/A</v>
        <stp/>
        <stp>BDP|6688386292557374106</stp>
        <tr r="E731" s="1"/>
      </tp>
      <tp t="s">
        <v>#N/A N/A</v>
        <stp/>
        <stp>BDP|1377442687285932268</stp>
        <tr r="G929" s="1"/>
      </tp>
      <tp t="s">
        <v>#N/A N/A</v>
        <stp/>
        <stp>BDP|7277360365248791093</stp>
        <tr r="B742" s="1"/>
      </tp>
      <tp t="s">
        <v>#N/A N/A</v>
        <stp/>
        <stp>BDP|9085679066163691088</stp>
        <tr r="G1166" s="1"/>
      </tp>
      <tp t="s">
        <v>#N/A N/A</v>
        <stp/>
        <stp>BDP|7552817931752942431</stp>
        <tr r="E1177" s="1"/>
      </tp>
      <tp t="s">
        <v>#N/A N/A</v>
        <stp/>
        <stp>BDP|9740502401664088298</stp>
        <tr r="F486" s="1"/>
      </tp>
      <tp t="s">
        <v>#N/A N/A</v>
        <stp/>
        <stp>BDP|1941813495543452964</stp>
        <tr r="E1286" s="1"/>
      </tp>
      <tp t="s">
        <v>#N/A N/A</v>
        <stp/>
        <stp>BDP|1126065238669743170</stp>
        <tr r="G1541" s="1"/>
      </tp>
      <tp t="s">
        <v>#N/A N/A</v>
        <stp/>
        <stp>BDP|8655153921310500180</stp>
        <tr r="D1223" s="1"/>
      </tp>
      <tp t="s">
        <v>#N/A N/A</v>
        <stp/>
        <stp>BDP|2598461408685626928</stp>
        <tr r="E930" s="1"/>
      </tp>
      <tp t="s">
        <v>#N/A N/A</v>
        <stp/>
        <stp>BDP|9545168671790487597</stp>
        <tr r="C996" s="1"/>
      </tp>
      <tp t="s">
        <v>#N/A N/A</v>
        <stp/>
        <stp>BDP|5517932843410241287</stp>
        <tr r="C871" s="1"/>
      </tp>
      <tp t="s">
        <v>#N/A N/A</v>
        <stp/>
        <stp>BDP|6590729784423833041</stp>
        <tr r="G1136" s="1"/>
      </tp>
      <tp t="s">
        <v>#N/A N/A</v>
        <stp/>
        <stp>BDP|4615631296457851647</stp>
        <tr r="H784" s="1"/>
      </tp>
      <tp t="s">
        <v>#N/A N/A</v>
        <stp/>
        <stp>BDP|9598716019470041516</stp>
        <tr r="E194" s="1"/>
      </tp>
      <tp t="s">
        <v>#N/A N/A</v>
        <stp/>
        <stp>BDP|4421088983762105424</stp>
        <tr r="C331" s="1"/>
      </tp>
      <tp t="s">
        <v>#N/A N/A</v>
        <stp/>
        <stp>BDP|2306567111985023984</stp>
        <tr r="B561" s="1"/>
      </tp>
      <tp t="s">
        <v>#N/A N/A</v>
        <stp/>
        <stp>BDP|1754838818763563154</stp>
        <tr r="G1320" s="1"/>
      </tp>
      <tp t="s">
        <v>#N/A N/A</v>
        <stp/>
        <stp>BDP|6786143464573975822</stp>
        <tr r="G1568" s="1"/>
      </tp>
      <tp t="s">
        <v>#N/A N/A</v>
        <stp/>
        <stp>BDP|9584127033486944714</stp>
        <tr r="H979" s="1"/>
      </tp>
      <tp t="s">
        <v>#N/A N/A</v>
        <stp/>
        <stp>BDP|7531489512761457975</stp>
        <tr r="D1136" s="1"/>
      </tp>
      <tp t="s">
        <v>#N/A N/A</v>
        <stp/>
        <stp>BDP|9351698596229850587</stp>
        <tr r="E1298" s="1"/>
      </tp>
      <tp t="s">
        <v>#N/A N/A</v>
        <stp/>
        <stp>BDP|7698106433819190682</stp>
        <tr r="C335" s="1"/>
      </tp>
      <tp t="s">
        <v>#N/A N/A</v>
        <stp/>
        <stp>BDP|9626290288020353985</stp>
        <tr r="G1533" s="1"/>
      </tp>
      <tp t="s">
        <v>#N/A N/A</v>
        <stp/>
        <stp>BDP|6135156693950389486</stp>
        <tr r="H148" s="1"/>
      </tp>
      <tp t="s">
        <v>#N/A N/A</v>
        <stp/>
        <stp>BDP|1511206639958334238</stp>
        <tr r="H455" s="1"/>
      </tp>
      <tp t="s">
        <v>#N/A N/A</v>
        <stp/>
        <stp>BDP|3712371545927144988</stp>
        <tr r="G895" s="1"/>
      </tp>
      <tp t="s">
        <v>#N/A N/A</v>
        <stp/>
        <stp>BDP|5797620889538300938</stp>
        <tr r="D60" s="1"/>
      </tp>
      <tp t="s">
        <v>#N/A N/A</v>
        <stp/>
        <stp>BDP|5554154359472002952</stp>
        <tr r="G717" s="1"/>
      </tp>
      <tp t="s">
        <v>#N/A N/A</v>
        <stp/>
        <stp>BDP|5920326661323266946</stp>
        <tr r="C1321" s="1"/>
      </tp>
      <tp t="s">
        <v>#N/A N/A</v>
        <stp/>
        <stp>BDP|9464748643837703781</stp>
        <tr r="B338" s="1"/>
      </tp>
      <tp t="s">
        <v>#N/A N/A</v>
        <stp/>
        <stp>BDP|9103587704781438755</stp>
        <tr r="B627" s="1"/>
      </tp>
      <tp t="s">
        <v>#N/A N/A</v>
        <stp/>
        <stp>BDP|9121239914261888127</stp>
        <tr r="B854" s="1"/>
      </tp>
      <tp t="s">
        <v>#N/A N/A</v>
        <stp/>
        <stp>BDP|8771186772395733179</stp>
        <tr r="E1492" s="1"/>
      </tp>
      <tp t="s">
        <v>#N/A N/A</v>
        <stp/>
        <stp>BDP|7032549174598971740</stp>
        <tr r="B506" s="1"/>
      </tp>
      <tp t="s">
        <v>#N/A N/A</v>
        <stp/>
        <stp>BDP|7511290415956527810</stp>
        <tr r="H140" s="1"/>
      </tp>
      <tp t="s">
        <v>#N/A N/A</v>
        <stp/>
        <stp>BDP|9484935786471540391</stp>
        <tr r="C597" s="1"/>
      </tp>
      <tp t="s">
        <v>#N/A N/A</v>
        <stp/>
        <stp>BDP|9842752255910752126</stp>
        <tr r="F317" s="1"/>
      </tp>
      <tp t="s">
        <v>#N/A N/A</v>
        <stp/>
        <stp>BDP|8734484272987362636</stp>
        <tr r="C1481" s="1"/>
      </tp>
      <tp t="s">
        <v>#N/A N/A</v>
        <stp/>
        <stp>BDP|9739151285142929830</stp>
        <tr r="B1323" s="1"/>
      </tp>
      <tp t="s">
        <v>#N/A N/A</v>
        <stp/>
        <stp>BDP|8015141164015562086</stp>
        <tr r="H47" s="1"/>
      </tp>
      <tp t="s">
        <v>#N/A N/A</v>
        <stp/>
        <stp>BDP|8111604353528712981</stp>
        <tr r="C1377" s="1"/>
      </tp>
      <tp t="s">
        <v>#N/A N/A</v>
        <stp/>
        <stp>BDP|9251194054257537070</stp>
        <tr r="C792" s="1"/>
      </tp>
      <tp t="s">
        <v>#N/A N/A</v>
        <stp/>
        <stp>BDP|3528022753658973401</stp>
        <tr r="H820" s="1"/>
      </tp>
      <tp t="s">
        <v>#N/A N/A</v>
        <stp/>
        <stp>BDP|9064322174656359187</stp>
        <tr r="B1018" s="1"/>
      </tp>
      <tp t="s">
        <v>#N/A N/A</v>
        <stp/>
        <stp>BDP|9937872592710568240</stp>
        <tr r="D517" s="1"/>
      </tp>
      <tp t="s">
        <v>#N/A N/A</v>
        <stp/>
        <stp>BDP|9773652397074124894</stp>
        <tr r="C419" s="1"/>
      </tp>
      <tp t="s">
        <v>#N/A N/A</v>
        <stp/>
        <stp>BDP|8369405101614841272</stp>
        <tr r="E156" s="1"/>
      </tp>
      <tp t="s">
        <v>#N/A N/A</v>
        <stp/>
        <stp>BDP|4263790165919189624</stp>
        <tr r="F882" s="1"/>
      </tp>
      <tp t="s">
        <v>#N/A N/A</v>
        <stp/>
        <stp>BDP|6451061590226860372</stp>
        <tr r="H1061" s="1"/>
      </tp>
      <tp t="s">
        <v>#N/A N/A</v>
        <stp/>
        <stp>BDP|4943829501346742008</stp>
        <tr r="F1346" s="1"/>
      </tp>
      <tp t="s">
        <v>#N/A N/A</v>
        <stp/>
        <stp>BDP|2856943957291467520</stp>
        <tr r="E1369" s="1"/>
      </tp>
      <tp t="s">
        <v>#N/A N/A</v>
        <stp/>
        <stp>BDP|7132352638118526546</stp>
        <tr r="E1163" s="1"/>
      </tp>
      <tp t="s">
        <v>#N/A N/A</v>
        <stp/>
        <stp>BDP|7853402125743309834</stp>
        <tr r="F364" s="1"/>
      </tp>
      <tp t="s">
        <v>#N/A N/A</v>
        <stp/>
        <stp>BDP|4531919513933827527</stp>
        <tr r="F601" s="1"/>
      </tp>
      <tp t="s">
        <v>#N/A N/A</v>
        <stp/>
        <stp>BDP|8112097431438125956</stp>
        <tr r="B1326" s="1"/>
      </tp>
      <tp t="s">
        <v>#N/A N/A</v>
        <stp/>
        <stp>BDP|5805376878089319291</stp>
        <tr r="C880" s="1"/>
      </tp>
      <tp t="s">
        <v>#N/A N/A</v>
        <stp/>
        <stp>BDP|1919062394807105582</stp>
        <tr r="D1187" s="1"/>
      </tp>
      <tp t="s">
        <v>#N/A N/A</v>
        <stp/>
        <stp>BDP|3066708616546140954</stp>
        <tr r="H1408" s="1"/>
      </tp>
      <tp t="s">
        <v>#N/A N/A</v>
        <stp/>
        <stp>BDP|9669510450522217178</stp>
        <tr r="G1075" s="1"/>
      </tp>
      <tp t="s">
        <v>#N/A N/A</v>
        <stp/>
        <stp>BDP|6064299325068914473</stp>
        <tr r="D114" s="1"/>
      </tp>
      <tp t="s">
        <v>#N/A N/A</v>
        <stp/>
        <stp>BDP|9986617690844322898</stp>
        <tr r="H1274" s="1"/>
      </tp>
      <tp t="s">
        <v>#N/A N/A</v>
        <stp/>
        <stp>BDP|8789625798994994960</stp>
        <tr r="H1312" s="1"/>
      </tp>
      <tp t="s">
        <v>#N/A N/A</v>
        <stp/>
        <stp>BDP|6318600494941223276</stp>
        <tr r="B723" s="1"/>
      </tp>
      <tp t="s">
        <v>#N/A N/A</v>
        <stp/>
        <stp>BDP|8943447371447810669</stp>
        <tr r="F86" s="1"/>
      </tp>
      <tp t="s">
        <v>#N/A N/A</v>
        <stp/>
        <stp>BDP|9473454618601881732</stp>
        <tr r="C1339" s="1"/>
      </tp>
      <tp t="s">
        <v>#N/A N/A</v>
        <stp/>
        <stp>BDP|4500840078026281796</stp>
        <tr r="B684" s="1"/>
      </tp>
      <tp t="s">
        <v>#N/A N/A</v>
        <stp/>
        <stp>BDP|6071321784447266065</stp>
        <tr r="H1102" s="1"/>
      </tp>
      <tp t="s">
        <v>#N/A N/A</v>
        <stp/>
        <stp>BDP|9827637228362659573</stp>
        <tr r="H1210" s="1"/>
      </tp>
      <tp t="s">
        <v>#N/A N/A</v>
        <stp/>
        <stp>BDP|9939551128470415427</stp>
        <tr r="G757" s="1"/>
      </tp>
      <tp t="s">
        <v>#N/A N/A</v>
        <stp/>
        <stp>BDP|2491509308308955574</stp>
        <tr r="E1157" s="1"/>
      </tp>
      <tp t="s">
        <v>#N/A N/A</v>
        <stp/>
        <stp>BDP|3978836978751356731</stp>
        <tr r="G91" s="1"/>
      </tp>
      <tp t="s">
        <v>#N/A N/A</v>
        <stp/>
        <stp>BDP|4896961954570180297</stp>
        <tr r="C1343" s="1"/>
      </tp>
      <tp t="s">
        <v>#N/A N/A</v>
        <stp/>
        <stp>BDP|1646507183107221155</stp>
        <tr r="D373" s="1"/>
      </tp>
      <tp t="s">
        <v>#N/A N/A</v>
        <stp/>
        <stp>BDP|9887986750248396710</stp>
        <tr r="C172" s="1"/>
      </tp>
      <tp t="s">
        <v>#N/A N/A</v>
        <stp/>
        <stp>BDP|2886736479180980892</stp>
        <tr r="H940" s="1"/>
      </tp>
      <tp t="s">
        <v>#N/A N/A</v>
        <stp/>
        <stp>BDP|1844973195083176895</stp>
        <tr r="B1387" s="1"/>
      </tp>
      <tp t="s">
        <v>#N/A N/A</v>
        <stp/>
        <stp>BDP|3315804588428156180</stp>
        <tr r="C1454" s="1"/>
      </tp>
      <tp t="s">
        <v>#N/A N/A</v>
        <stp/>
        <stp>BDP|6436027561182528800</stp>
        <tr r="C1591" s="1"/>
      </tp>
      <tp t="s">
        <v>#N/A N/A</v>
        <stp/>
        <stp>BDP|5263154995164541350</stp>
        <tr r="E1274" s="1"/>
      </tp>
      <tp t="s">
        <v>#N/A N/A</v>
        <stp/>
        <stp>BDP|9779558164476747638</stp>
        <tr r="H679" s="1"/>
      </tp>
      <tp t="s">
        <v>#N/A N/A</v>
        <stp/>
        <stp>BDP|7128530771506604970</stp>
        <tr r="H1341" s="1"/>
      </tp>
      <tp t="s">
        <v>#N/A N/A</v>
        <stp/>
        <stp>BDP|1750450420415210826</stp>
        <tr r="C714" s="1"/>
      </tp>
      <tp t="s">
        <v>#N/A N/A</v>
        <stp/>
        <stp>BDP|9146456339276752283</stp>
        <tr r="G923" s="1"/>
      </tp>
      <tp t="s">
        <v>#N/A N/A</v>
        <stp/>
        <stp>BDP|6037057876332606971</stp>
        <tr r="F1509" s="1"/>
      </tp>
      <tp t="s">
        <v>#N/A N/A</v>
        <stp/>
        <stp>BDP|4271676794640587170</stp>
        <tr r="H1086" s="1"/>
      </tp>
      <tp t="s">
        <v>#N/A N/A</v>
        <stp/>
        <stp>BDP|7791831934672518460</stp>
        <tr r="E511" s="1"/>
      </tp>
      <tp t="s">
        <v>#N/A N/A</v>
        <stp/>
        <stp>BDP|3395962551464265156</stp>
        <tr r="H73" s="1"/>
      </tp>
      <tp t="s">
        <v>#N/A N/A</v>
        <stp/>
        <stp>BDP|2426779062081134837</stp>
        <tr r="G1567" s="1"/>
      </tp>
      <tp t="s">
        <v>#N/A N/A</v>
        <stp/>
        <stp>BDP|9938785646928480809</stp>
        <tr r="C140" s="1"/>
      </tp>
      <tp t="s">
        <v>#N/A N/A</v>
        <stp/>
        <stp>BDP|9276737583755960980</stp>
        <tr r="H242" s="1"/>
      </tp>
      <tp t="s">
        <v>#N/A N/A</v>
        <stp/>
        <stp>BDP|1542002403203347861</stp>
        <tr r="G678" s="1"/>
      </tp>
      <tp t="s">
        <v>#N/A N/A</v>
        <stp/>
        <stp>BDP|6672933672413253165</stp>
        <tr r="D1009" s="1"/>
      </tp>
      <tp t="s">
        <v>#N/A N/A</v>
        <stp/>
        <stp>BDP|1899969975402903714</stp>
        <tr r="C514" s="1"/>
      </tp>
      <tp t="s">
        <v>#N/A N/A</v>
        <stp/>
        <stp>BDP|4822815014761932670</stp>
        <tr r="F122" s="1"/>
      </tp>
      <tp t="s">
        <v>#N/A N/A</v>
        <stp/>
        <stp>BDP|4555539970585581903</stp>
        <tr r="F362" s="1"/>
      </tp>
      <tp t="s">
        <v>#N/A N/A</v>
        <stp/>
        <stp>BDP|1740437943109799239</stp>
        <tr r="D603" s="1"/>
      </tp>
      <tp t="s">
        <v>#N/A N/A</v>
        <stp/>
        <stp>BDP|4856905641441954233</stp>
        <tr r="H1280" s="1"/>
      </tp>
      <tp t="s">
        <v>#N/A N/A</v>
        <stp/>
        <stp>BDP|5440578004439623328</stp>
        <tr r="B65" s="1"/>
      </tp>
      <tp t="s">
        <v>#N/A N/A</v>
        <stp/>
        <stp>BDP|8266974228038675187</stp>
        <tr r="B951" s="1"/>
      </tp>
      <tp t="s">
        <v>#N/A N/A</v>
        <stp/>
        <stp>BDP|1114215788874288596</stp>
        <tr r="D227" s="1"/>
      </tp>
      <tp t="s">
        <v>#N/A N/A</v>
        <stp/>
        <stp>BDP|2198427316409516439</stp>
        <tr r="H1133" s="1"/>
      </tp>
      <tp t="s">
        <v>#N/A N/A</v>
        <stp/>
        <stp>BDP|7420536078169909657</stp>
        <tr r="H1444" s="1"/>
      </tp>
      <tp t="s">
        <v>#N/A N/A</v>
        <stp/>
        <stp>BDP|4711600470178435706</stp>
        <tr r="E915" s="1"/>
      </tp>
      <tp t="s">
        <v>#N/A N/A</v>
        <stp/>
        <stp>BDP|9840485957594427603</stp>
        <tr r="D315" s="1"/>
      </tp>
      <tp t="s">
        <v>#N/A N/A</v>
        <stp/>
        <stp>BDP|8437231410382744330</stp>
        <tr r="G538" s="1"/>
      </tp>
      <tp t="s">
        <v>#N/A N/A</v>
        <stp/>
        <stp>BDP|1455730401765072951</stp>
        <tr r="G679" s="1"/>
      </tp>
      <tp t="s">
        <v>#N/A N/A</v>
        <stp/>
        <stp>BDP|8298116579701954509</stp>
        <tr r="D1466" s="1"/>
      </tp>
      <tp t="s">
        <v>#N/A N/A</v>
        <stp/>
        <stp>BDP|7884262549803405805</stp>
        <tr r="H1240" s="1"/>
      </tp>
      <tp t="s">
        <v>#N/A N/A</v>
        <stp/>
        <stp>BDP|5525904079620700187</stp>
        <tr r="F1018" s="1"/>
      </tp>
      <tp t="s">
        <v>#N/A N/A</v>
        <stp/>
        <stp>BDP|8208479347593724168</stp>
        <tr r="G460" s="1"/>
      </tp>
      <tp t="s">
        <v>#N/A N/A</v>
        <stp/>
        <stp>BDP|3430096639812446801</stp>
        <tr r="G76" s="1"/>
      </tp>
      <tp t="s">
        <v>#N/A N/A</v>
        <stp/>
        <stp>BDP|2561519233986284856</stp>
        <tr r="E756" s="1"/>
      </tp>
      <tp t="s">
        <v>#N/A N/A</v>
        <stp/>
        <stp>BDP|6662871510111746468</stp>
        <tr r="E992" s="1"/>
      </tp>
      <tp t="s">
        <v>#N/A N/A</v>
        <stp/>
        <stp>BDP|8711007252982227577</stp>
        <tr r="E213" s="1"/>
      </tp>
      <tp t="s">
        <v>#N/A N/A</v>
        <stp/>
        <stp>BDP|3144014487370765108</stp>
        <tr r="D1320" s="1"/>
      </tp>
      <tp t="s">
        <v>#N/A N/A</v>
        <stp/>
        <stp>BDP|1389119206608597213</stp>
        <tr r="B532" s="1"/>
      </tp>
      <tp t="s">
        <v>#N/A N/A</v>
        <stp/>
        <stp>BDP|4703858743903349128</stp>
        <tr r="B834" s="1"/>
      </tp>
      <tp t="s">
        <v>#N/A N/A</v>
        <stp/>
        <stp>BDP|8844171073195890140</stp>
        <tr r="F574" s="1"/>
      </tp>
      <tp t="s">
        <v>#N/A N/A</v>
        <stp/>
        <stp>BDP|4716595381177719489</stp>
        <tr r="B1206" s="1"/>
      </tp>
      <tp t="s">
        <v>#N/A N/A</v>
        <stp/>
        <stp>BDP|5547969512412465550</stp>
        <tr r="E1003" s="1"/>
      </tp>
      <tp t="s">
        <v>#N/A N/A</v>
        <stp/>
        <stp>BDP|7721381072940910945</stp>
        <tr r="F1378" s="1"/>
      </tp>
      <tp t="s">
        <v>#N/A N/A</v>
        <stp/>
        <stp>BDP|6352324105766145953</stp>
        <tr r="E421" s="1"/>
      </tp>
      <tp t="s">
        <v>#N/A N/A</v>
        <stp/>
        <stp>BDP|7876597140695170900</stp>
        <tr r="H711" s="1"/>
      </tp>
      <tp t="s">
        <v>#N/A N/A</v>
        <stp/>
        <stp>BDP|7433176784862787605</stp>
        <tr r="F1557" s="1"/>
      </tp>
      <tp t="s">
        <v>#N/A N/A</v>
        <stp/>
        <stp>BDP|4845307522137973830</stp>
        <tr r="H836" s="1"/>
      </tp>
      <tp t="s">
        <v>#N/A N/A</v>
        <stp/>
        <stp>BDP|2401544398293927710</stp>
        <tr r="H956" s="1"/>
      </tp>
      <tp t="s">
        <v>#N/A N/A</v>
        <stp/>
        <stp>BDP|1749421472578275053</stp>
        <tr r="B129" s="1"/>
      </tp>
      <tp t="s">
        <v>#N/A N/A</v>
        <stp/>
        <stp>BDP|3563533977018001311</stp>
        <tr r="C1493" s="1"/>
      </tp>
      <tp t="s">
        <v>#N/A N/A</v>
        <stp/>
        <stp>BDP|2752884507633979317</stp>
        <tr r="H271" s="1"/>
      </tp>
      <tp t="s">
        <v>#N/A N/A</v>
        <stp/>
        <stp>BDP|1760957976763608620</stp>
        <tr r="B268" s="1"/>
      </tp>
      <tp t="s">
        <v>#N/A N/A</v>
        <stp/>
        <stp>BDP|4249576946498279717</stp>
        <tr r="E559" s="1"/>
      </tp>
      <tp t="s">
        <v>#N/A N/A</v>
        <stp/>
        <stp>BDP|2201674790304357364</stp>
        <tr r="D1267" s="1"/>
      </tp>
      <tp t="s">
        <v>#N/A N/A</v>
        <stp/>
        <stp>BDP|5241227595661113542</stp>
        <tr r="E1388" s="1"/>
      </tp>
      <tp t="s">
        <v>#N/A N/A</v>
        <stp/>
        <stp>BDP|2089840096231648848</stp>
        <tr r="F295" s="1"/>
      </tp>
      <tp t="s">
        <v>#N/A N/A</v>
        <stp/>
        <stp>BDP|5189248421478279765</stp>
        <tr r="H76" s="1"/>
      </tp>
      <tp t="s">
        <v>#N/A N/A</v>
        <stp/>
        <stp>BDP|5538929807982077402</stp>
        <tr r="F656" s="1"/>
      </tp>
      <tp t="s">
        <v>#N/A N/A</v>
        <stp/>
        <stp>BDP|8000769351750502036</stp>
        <tr r="F1418" s="1"/>
      </tp>
      <tp t="s">
        <v>#N/A N/A</v>
        <stp/>
        <stp>BDP|8516856509413197992</stp>
        <tr r="E389" s="1"/>
      </tp>
      <tp t="s">
        <v>#N/A N/A</v>
        <stp/>
        <stp>BDP|9666564053405759658</stp>
        <tr r="H1510" s="1"/>
      </tp>
      <tp t="s">
        <v>#N/A N/A</v>
        <stp/>
        <stp>BDP|6218935284855246863</stp>
        <tr r="D262" s="1"/>
      </tp>
      <tp t="s">
        <v>#N/A N/A</v>
        <stp/>
        <stp>BDP|1980819474595470199</stp>
        <tr r="D1573" s="1"/>
      </tp>
      <tp t="s">
        <v>#N/A N/A</v>
        <stp/>
        <stp>BDP|9355714971982140131</stp>
        <tr r="H305" s="1"/>
      </tp>
      <tp t="s">
        <v>#N/A N/A</v>
        <stp/>
        <stp>BDP|2540243881421661378</stp>
        <tr r="B1330" s="1"/>
      </tp>
      <tp t="s">
        <v>#N/A N/A</v>
        <stp/>
        <stp>BDP|7677165568538901208</stp>
        <tr r="F261" s="1"/>
      </tp>
      <tp t="s">
        <v>#N/A N/A</v>
        <stp/>
        <stp>BDP|8987223503818895814</stp>
        <tr r="H1199" s="1"/>
      </tp>
      <tp t="s">
        <v>#N/A N/A</v>
        <stp/>
        <stp>BDP|2752935626442393103</stp>
        <tr r="G412" s="1"/>
      </tp>
      <tp t="s">
        <v>#N/A N/A</v>
        <stp/>
        <stp>BDP|2766462672989720251</stp>
        <tr r="B505" s="1"/>
      </tp>
      <tp t="s">
        <v>#N/A N/A</v>
        <stp/>
        <stp>BDP|8575077978282811732</stp>
        <tr r="G161" s="1"/>
      </tp>
      <tp t="s">
        <v>#N/A N/A</v>
        <stp/>
        <stp>BDP|2529500223069549626</stp>
        <tr r="G791" s="1"/>
      </tp>
      <tp t="s">
        <v>#N/A N/A</v>
        <stp/>
        <stp>BDP|8256199338293745359</stp>
        <tr r="G354" s="1"/>
      </tp>
      <tp t="s">
        <v>#N/A N/A</v>
        <stp/>
        <stp>BDP|3374284792407936516</stp>
        <tr r="B720" s="1"/>
      </tp>
      <tp t="s">
        <v>#N/A N/A</v>
        <stp/>
        <stp>BDP|7816208653902801822</stp>
        <tr r="H206" s="1"/>
      </tp>
      <tp t="s">
        <v>#N/A N/A</v>
        <stp/>
        <stp>BDP|9643409271874448423</stp>
        <tr r="B695" s="1"/>
      </tp>
      <tp t="s">
        <v>#N/A N/A</v>
        <stp/>
        <stp>BDP|8276465046063776140</stp>
        <tr r="F1300" s="1"/>
      </tp>
      <tp t="s">
        <v>#N/A N/A</v>
        <stp/>
        <stp>BDP|2912806723771362383</stp>
        <tr r="D444" s="1"/>
      </tp>
      <tp t="s">
        <v>#N/A N/A</v>
        <stp/>
        <stp>BDP|6292889006771939541</stp>
        <tr r="G943" s="1"/>
      </tp>
      <tp t="s">
        <v>#N/A N/A</v>
        <stp/>
        <stp>BDP|1127243731238110246</stp>
        <tr r="E1084" s="1"/>
      </tp>
      <tp t="s">
        <v>#N/A N/A</v>
        <stp/>
        <stp>BDP|3098091631493990903</stp>
        <tr r="H1311" s="1"/>
      </tp>
      <tp t="s">
        <v>#N/A N/A</v>
        <stp/>
        <stp>BDP|9490403406194754348</stp>
        <tr r="F1456" s="1"/>
      </tp>
      <tp t="s">
        <v>#N/A N/A</v>
        <stp/>
        <stp>BDP|5418461223198839184</stp>
        <tr r="F1179" s="1"/>
      </tp>
      <tp t="s">
        <v>#N/A N/A</v>
        <stp/>
        <stp>BDP|6880897879061675281</stp>
        <tr r="F1562" s="1"/>
      </tp>
      <tp t="s">
        <v>#N/A N/A</v>
        <stp/>
        <stp>BDP|9277319856374775142</stp>
        <tr r="F15" s="1"/>
      </tp>
      <tp t="s">
        <v>#N/A N/A</v>
        <stp/>
        <stp>BDP|2772387248978958784</stp>
        <tr r="E1512" s="1"/>
      </tp>
      <tp t="s">
        <v>#N/A N/A</v>
        <stp/>
        <stp>BDP|9401459502071722620</stp>
        <tr r="H1561" s="1"/>
      </tp>
      <tp t="s">
        <v>#N/A N/A</v>
        <stp/>
        <stp>BDP|6984645537570411983</stp>
        <tr r="C1424" s="1"/>
      </tp>
      <tp t="s">
        <v>#N/A N/A</v>
        <stp/>
        <stp>BDP|9634186449533296534</stp>
        <tr r="H129" s="1"/>
      </tp>
      <tp t="s">
        <v>#N/A N/A</v>
        <stp/>
        <stp>BDP|3219691003307659889</stp>
        <tr r="C39" s="1"/>
      </tp>
      <tp t="s">
        <v>#N/A N/A</v>
        <stp/>
        <stp>BDP|1305012870914576813</stp>
        <tr r="H514" s="1"/>
      </tp>
      <tp t="s">
        <v>#N/A N/A</v>
        <stp/>
        <stp>BDP|8298990015188833208</stp>
        <tr r="C131" s="1"/>
      </tp>
      <tp t="s">
        <v>#N/A N/A</v>
        <stp/>
        <stp>BDP|9436951447066973897</stp>
        <tr r="D1384" s="1"/>
      </tp>
      <tp t="s">
        <v>#N/A N/A</v>
        <stp/>
        <stp>BDP|6877963776641625382</stp>
        <tr r="C668" s="1"/>
      </tp>
      <tp t="s">
        <v>#N/A N/A</v>
        <stp/>
        <stp>BDP|8165525453320242241</stp>
        <tr r="F1493" s="1"/>
      </tp>
      <tp t="s">
        <v>#N/A N/A</v>
        <stp/>
        <stp>BDP|2460604920834178838</stp>
        <tr r="G1025" s="1"/>
      </tp>
      <tp t="s">
        <v>#N/A N/A</v>
        <stp/>
        <stp>BDP|7242244872800087826</stp>
        <tr r="B1247" s="1"/>
      </tp>
      <tp t="s">
        <v>#N/A N/A</v>
        <stp/>
        <stp>BDP|1467572781957754121</stp>
        <tr r="D1152" s="1"/>
      </tp>
      <tp t="s">
        <v>#N/A N/A</v>
        <stp/>
        <stp>BDP|3594310716053724823</stp>
        <tr r="D1114" s="1"/>
      </tp>
      <tp t="s">
        <v>#N/A N/A</v>
        <stp/>
        <stp>BDP|5209837556957249521</stp>
        <tr r="C963" s="1"/>
      </tp>
      <tp t="s">
        <v>#N/A N/A</v>
        <stp/>
        <stp>BDP|7134740607828637232</stp>
        <tr r="B317" s="1"/>
      </tp>
      <tp t="s">
        <v>#N/A N/A</v>
        <stp/>
        <stp>BDP|5147168534209271463</stp>
        <tr r="D905" s="1"/>
      </tp>
      <tp t="s">
        <v>#N/A N/A</v>
        <stp/>
        <stp>BDP|4308634920762183866</stp>
        <tr r="H908" s="1"/>
      </tp>
      <tp t="s">
        <v>#N/A N/A</v>
        <stp/>
        <stp>BDP|9671838270459430564</stp>
        <tr r="B546" s="1"/>
      </tp>
      <tp t="s">
        <v>#N/A N/A</v>
        <stp/>
        <stp>BDP|8477758600784539134</stp>
        <tr r="B970" s="1"/>
      </tp>
      <tp t="s">
        <v>#N/A N/A</v>
        <stp/>
        <stp>BDP|9483618422965238224</stp>
        <tr r="G398" s="1"/>
      </tp>
      <tp t="s">
        <v>#N/A N/A</v>
        <stp/>
        <stp>BDP|5356754988514063493</stp>
        <tr r="E867" s="1"/>
      </tp>
      <tp t="s">
        <v>#N/A N/A</v>
        <stp/>
        <stp>BDP|5299919555455156600</stp>
        <tr r="F1461" s="1"/>
      </tp>
      <tp t="s">
        <v>#N/A N/A</v>
        <stp/>
        <stp>BDP|9280517961729613939</stp>
        <tr r="F1416" s="1"/>
      </tp>
      <tp t="s">
        <v>#N/A N/A</v>
        <stp/>
        <stp>BDP|2413380475755975972</stp>
        <tr r="H1110" s="1"/>
      </tp>
      <tp t="s">
        <v>#N/A N/A</v>
        <stp/>
        <stp>BDP|6110816658320718186</stp>
        <tr r="D81" s="1"/>
      </tp>
      <tp t="s">
        <v>#N/A N/A</v>
        <stp/>
        <stp>BDP|1534300557045257873</stp>
        <tr r="C95" s="1"/>
      </tp>
      <tp t="s">
        <v>#N/A N/A</v>
        <stp/>
        <stp>BDP|4560316497845797135</stp>
        <tr r="D423" s="1"/>
      </tp>
      <tp t="s">
        <v>#N/A N/A</v>
        <stp/>
        <stp>BDP|3709003806711723812</stp>
        <tr r="E1229" s="1"/>
      </tp>
      <tp t="s">
        <v>#N/A N/A</v>
        <stp/>
        <stp>BDP|4370101890562411406</stp>
        <tr r="B280" s="1"/>
      </tp>
      <tp t="s">
        <v>#N/A N/A</v>
        <stp/>
        <stp>BDP|9003741905267744311</stp>
        <tr r="D659" s="1"/>
      </tp>
      <tp t="s">
        <v>#N/A N/A</v>
        <stp/>
        <stp>BDH|2655989722371227299</stp>
        <tr r="A2" s="3"/>
      </tp>
      <tp t="s">
        <v>#N/A N/A</v>
        <stp/>
        <stp>BDP|8365513276766486643</stp>
        <tr r="H244" s="1"/>
      </tp>
      <tp t="s">
        <v>#N/A N/A</v>
        <stp/>
        <stp>BDP|9858100961564898050</stp>
        <tr r="F690" s="1"/>
      </tp>
      <tp t="s">
        <v>#N/A N/A</v>
        <stp/>
        <stp>BDP|3763963903474685403</stp>
        <tr r="G345" s="1"/>
      </tp>
      <tp t="s">
        <v>#N/A N/A</v>
        <stp/>
        <stp>BDP|3688445286327233227</stp>
        <tr r="C862" s="1"/>
      </tp>
      <tp t="s">
        <v>#N/A N/A</v>
        <stp/>
        <stp>BDP|1068137387900415244</stp>
        <tr r="H944" s="1"/>
      </tp>
      <tp t="s">
        <v>#N/A N/A</v>
        <stp/>
        <stp>BDP|6823819543622814260</stp>
        <tr r="G217" s="1"/>
      </tp>
      <tp t="s">
        <v>#N/A N/A</v>
        <stp/>
        <stp>BDP|7003337887046535058</stp>
        <tr r="E1051" s="1"/>
      </tp>
      <tp t="s">
        <v>#N/A N/A</v>
        <stp/>
        <stp>BDP|8151633365020383201</stp>
        <tr r="G209" s="1"/>
      </tp>
      <tp t="s">
        <v>#N/A N/A</v>
        <stp/>
        <stp>BDP|9819478798207375903</stp>
        <tr r="D539" s="1"/>
      </tp>
      <tp t="s">
        <v>#N/A N/A</v>
        <stp/>
        <stp>BDP|4718718982704982598</stp>
        <tr r="B1272" s="1"/>
      </tp>
      <tp t="s">
        <v>#N/A N/A</v>
        <stp/>
        <stp>BDP|2781984502577879610</stp>
        <tr r="D1321" s="1"/>
      </tp>
      <tp t="s">
        <v>#N/A N/A</v>
        <stp/>
        <stp>BDP|6164440725479266365</stp>
        <tr r="C336" s="1"/>
      </tp>
      <tp t="s">
        <v>#N/A N/A</v>
        <stp/>
        <stp>BDP|3436842507666472770</stp>
        <tr r="D94" s="1"/>
      </tp>
      <tp t="s">
        <v>#N/A N/A</v>
        <stp/>
        <stp>BDP|4691391432868152686</stp>
        <tr r="E357" s="1"/>
      </tp>
      <tp t="s">
        <v>#N/A N/A</v>
        <stp/>
        <stp>BDP|5589042706426191924</stp>
        <tr r="B83" s="1"/>
      </tp>
      <tp t="s">
        <v>#N/A N/A</v>
        <stp/>
        <stp>BDP|8666634975004666727</stp>
        <tr r="F1489" s="1"/>
      </tp>
      <tp t="s">
        <v>#N/A N/A</v>
        <stp/>
        <stp>BDP|6987814657288943929</stp>
        <tr r="G1377" s="1"/>
      </tp>
      <tp t="s">
        <v>#N/A N/A</v>
        <stp/>
        <stp>BDP|2792304411418459269</stp>
        <tr r="H852" s="1"/>
      </tp>
      <tp t="s">
        <v>#N/A N/A</v>
        <stp/>
        <stp>BDP|7913125481306762295</stp>
        <tr r="E999" s="1"/>
      </tp>
      <tp t="s">
        <v>#N/A N/A</v>
        <stp/>
        <stp>BDP|1936395170478000745</stp>
        <tr r="H127" s="1"/>
      </tp>
      <tp t="s">
        <v>#N/A N/A</v>
        <stp/>
        <stp>BDP|8785237155910788528</stp>
        <tr r="B566" s="1"/>
      </tp>
      <tp t="s">
        <v>#N/A N/A</v>
        <stp/>
        <stp>BDP|6348383333949423595</stp>
        <tr r="D931" s="1"/>
      </tp>
      <tp t="s">
        <v>#N/A N/A</v>
        <stp/>
        <stp>BDP|9933611085779050488</stp>
        <tr r="H974" s="1"/>
      </tp>
      <tp t="s">
        <v>#N/A N/A</v>
        <stp/>
        <stp>BDP|2546924658771292586</stp>
        <tr r="E101" s="1"/>
      </tp>
      <tp t="s">
        <v>#N/A N/A</v>
        <stp/>
        <stp>BDP|3403790948883954995</stp>
        <tr r="G650" s="1"/>
      </tp>
      <tp t="s">
        <v>#N/A N/A</v>
        <stp/>
        <stp>BDP|8464048342442665417</stp>
        <tr r="D264" s="1"/>
      </tp>
      <tp t="s">
        <v>#N/A N/A</v>
        <stp/>
        <stp>BDP|3793515792570513543</stp>
        <tr r="E335" s="1"/>
      </tp>
      <tp t="s">
        <v>#N/A N/A</v>
        <stp/>
        <stp>BDP|3874644114569992744</stp>
        <tr r="D1371" s="1"/>
      </tp>
      <tp t="s">
        <v>#N/A N/A</v>
        <stp/>
        <stp>BDP|3690733293221413672</stp>
        <tr r="F105" s="1"/>
      </tp>
      <tp t="s">
        <v>#N/A N/A</v>
        <stp/>
        <stp>BDP|9499129336079335869</stp>
        <tr r="E473" s="1"/>
      </tp>
      <tp t="s">
        <v>#N/A N/A</v>
        <stp/>
        <stp>BDP|9862312284430051888</stp>
        <tr r="F1146" s="1"/>
      </tp>
      <tp t="s">
        <v>#N/A N/A</v>
        <stp/>
        <stp>BDP|4504417713529782257</stp>
        <tr r="D236" s="1"/>
      </tp>
      <tp t="s">
        <v>#N/A N/A</v>
        <stp/>
        <stp>BDP|5215669787586346754</stp>
        <tr r="B605" s="1"/>
      </tp>
      <tp t="s">
        <v>#N/A N/A</v>
        <stp/>
        <stp>BDP|8584202808062113296</stp>
        <tr r="H1124" s="1"/>
      </tp>
      <tp t="s">
        <v>#N/A N/A</v>
        <stp/>
        <stp>BDP|8407509568337169680</stp>
        <tr r="C225" s="1"/>
      </tp>
      <tp t="s">
        <v>#N/A N/A</v>
        <stp/>
        <stp>BDP|6489606292327178425</stp>
        <tr r="H1385" s="1"/>
      </tp>
      <tp t="s">
        <v>#N/A N/A</v>
        <stp/>
        <stp>BDP|7458377235979239416</stp>
        <tr r="B363" s="1"/>
      </tp>
      <tp t="s">
        <v>#N/A N/A</v>
        <stp/>
        <stp>BDP|3493371966849481549</stp>
        <tr r="E993" s="1"/>
      </tp>
      <tp t="s">
        <v>#N/A N/A</v>
        <stp/>
        <stp>BDP|2509862432391118253</stp>
        <tr r="E415" s="1"/>
      </tp>
      <tp t="s">
        <v>#N/A N/A</v>
        <stp/>
        <stp>BDP|8527580659023449155</stp>
        <tr r="D841" s="1"/>
      </tp>
      <tp t="s">
        <v>#N/A N/A</v>
        <stp/>
        <stp>BDP|2951516698302376662</stp>
        <tr r="B366" s="1"/>
      </tp>
      <tp t="s">
        <v>#N/A N/A</v>
        <stp/>
        <stp>BDP|5684783224432824878</stp>
        <tr r="G1315" s="1"/>
      </tp>
      <tp t="s">
        <v>#N/A N/A</v>
        <stp/>
        <stp>BDP|1180761450948352110</stp>
        <tr r="D1309" s="1"/>
      </tp>
      <tp t="s">
        <v>#N/A N/A</v>
        <stp/>
        <stp>BDP|6628661733349408025</stp>
        <tr r="H1368" s="1"/>
      </tp>
      <tp t="s">
        <v>#N/A N/A</v>
        <stp/>
        <stp>BDP|8399332126042682154</stp>
        <tr r="H1330" s="1"/>
      </tp>
      <tp t="s">
        <v>#N/A N/A</v>
        <stp/>
        <stp>BDP|8231500595046710854</stp>
        <tr r="F779" s="1"/>
      </tp>
      <tp t="s">
        <v>#N/A N/A</v>
        <stp/>
        <stp>BDP|4481870076516338738</stp>
        <tr r="B1219" s="1"/>
      </tp>
      <tp t="s">
        <v>#N/A N/A</v>
        <stp/>
        <stp>BDP|8737005628827748623</stp>
        <tr r="B1337" s="1"/>
      </tp>
      <tp t="s">
        <v>#N/A N/A</v>
        <stp/>
        <stp>BDP|8384225808613714242</stp>
        <tr r="H1286" s="1"/>
      </tp>
      <tp t="s">
        <v>#N/A N/A</v>
        <stp/>
        <stp>BDP|1780635898647392259</stp>
        <tr r="F1045" s="1"/>
      </tp>
      <tp t="s">
        <v>#N/A N/A</v>
        <stp/>
        <stp>BDP|9451432828986575203</stp>
        <tr r="E630" s="1"/>
      </tp>
      <tp t="s">
        <v>#N/A N/A</v>
        <stp/>
        <stp>BDP|7176730863315289896</stp>
        <tr r="H117" s="1"/>
      </tp>
      <tp t="s">
        <v>#N/A N/A</v>
        <stp/>
        <stp>BDP|2551911147997964301</stp>
        <tr r="G1048" s="1"/>
      </tp>
      <tp t="s">
        <v>#N/A N/A</v>
        <stp/>
        <stp>BDP|3225597688187066298</stp>
        <tr r="E587" s="1"/>
      </tp>
      <tp t="s">
        <v>#N/A N/A</v>
        <stp/>
        <stp>BDP|5968108017269451703</stp>
        <tr r="B1013" s="1"/>
      </tp>
      <tp t="s">
        <v>#N/A N/A</v>
        <stp/>
        <stp>BDP|8744017400572434188</stp>
        <tr r="B1543" s="1"/>
      </tp>
      <tp t="s">
        <v>#N/A N/A</v>
        <stp/>
        <stp>BDP|9498317410290863076</stp>
        <tr r="G1287" s="1"/>
      </tp>
      <tp t="s">
        <v>#N/A N/A</v>
        <stp/>
        <stp>BDP|9161752389114705904</stp>
        <tr r="D1167" s="1"/>
      </tp>
      <tp t="s">
        <v>#N/A N/A</v>
        <stp/>
        <stp>BDP|6867160293254328147</stp>
        <tr r="F1508" s="1"/>
      </tp>
      <tp t="s">
        <v>#N/A N/A</v>
        <stp/>
        <stp>BDP|9204486173608275917</stp>
        <tr r="G262" s="1"/>
      </tp>
      <tp t="s">
        <v>#N/A N/A</v>
        <stp/>
        <stp>BDP|2376851219320037056</stp>
        <tr r="E369" s="1"/>
      </tp>
      <tp t="s">
        <v>#N/A N/A</v>
        <stp/>
        <stp>BDP|3444634985722830407</stp>
        <tr r="C1557" s="1"/>
      </tp>
      <tp t="s">
        <v>#N/A N/A</v>
        <stp/>
        <stp>BDP|3684457480996942201</stp>
        <tr r="H94" s="1"/>
      </tp>
      <tp t="s">
        <v>#N/A N/A</v>
        <stp/>
        <stp>BDP|8531296615486545667</stp>
        <tr r="C1026" s="1"/>
      </tp>
      <tp t="s">
        <v>#N/A N/A</v>
        <stp/>
        <stp>BDP|6125080496930286476</stp>
        <tr r="H526" s="1"/>
      </tp>
      <tp t="s">
        <v>#N/A N/A</v>
        <stp/>
        <stp>BDP|1960115545546436930</stp>
        <tr r="F363" s="1"/>
      </tp>
      <tp t="s">
        <v>#N/A N/A</v>
        <stp/>
        <stp>BDP|7414769165828804555</stp>
        <tr r="F1371" s="1"/>
      </tp>
      <tp t="s">
        <v>#N/A N/A</v>
        <stp/>
        <stp>BDP|9146017279656129323</stp>
        <tr r="B982" s="1"/>
      </tp>
      <tp t="s">
        <v>#N/A N/A</v>
        <stp/>
        <stp>BDP|9549233416303245284</stp>
        <tr r="B572" s="1"/>
      </tp>
      <tp t="s">
        <v>#N/A N/A</v>
        <stp/>
        <stp>BDP|7670054587452923672</stp>
        <tr r="H814" s="1"/>
      </tp>
      <tp t="s">
        <v>#N/A N/A</v>
        <stp/>
        <stp>BDP|2598458146600467986</stp>
        <tr r="E616" s="1"/>
      </tp>
      <tp t="s">
        <v>#N/A N/A</v>
        <stp/>
        <stp>BDP|3197279413719812270</stp>
        <tr r="E111" s="1"/>
      </tp>
      <tp t="s">
        <v>#N/A N/A</v>
        <stp/>
        <stp>BDP|9014667784249891514</stp>
        <tr r="D618" s="1"/>
      </tp>
      <tp t="s">
        <v>#N/A N/A</v>
        <stp/>
        <stp>BDP|2599336759249674623</stp>
        <tr r="C228" s="1"/>
      </tp>
      <tp t="s">
        <v>#N/A N/A</v>
        <stp/>
        <stp>BDP|9639177528511512079</stp>
        <tr r="C96" s="1"/>
      </tp>
      <tp t="s">
        <v>#N/A N/A</v>
        <stp/>
        <stp>BDP|3964171664938242732</stp>
        <tr r="C40" s="1"/>
      </tp>
      <tp t="s">
        <v>#N/A N/A</v>
        <stp/>
        <stp>BDP|7728631598252100169</stp>
        <tr r="C1119" s="1"/>
      </tp>
      <tp t="s">
        <v>#N/A N/A</v>
        <stp/>
        <stp>BDP|6843960912941301446</stp>
        <tr r="D1494" s="1"/>
      </tp>
      <tp t="s">
        <v>#N/A N/A</v>
        <stp/>
        <stp>BDP|8020794246087593714</stp>
        <tr r="D601" s="1"/>
      </tp>
      <tp t="s">
        <v>#N/A N/A</v>
        <stp/>
        <stp>BDP|8837095608410206308</stp>
        <tr r="H29" s="1"/>
      </tp>
      <tp t="s">
        <v>#N/A N/A</v>
        <stp/>
        <stp>BDP|4947728592417343616</stp>
        <tr r="F1067" s="1"/>
      </tp>
      <tp t="s">
        <v>#N/A N/A</v>
        <stp/>
        <stp>BDP|2951653578218786081</stp>
        <tr r="D1584" s="1"/>
      </tp>
      <tp t="s">
        <v>#N/A N/A</v>
        <stp/>
        <stp>BDP|1928477580920523603</stp>
        <tr r="F1101" s="1"/>
      </tp>
      <tp t="s">
        <v>#N/A N/A</v>
        <stp/>
        <stp>BDP|9864164216352053038</stp>
        <tr r="H913" s="1"/>
      </tp>
      <tp t="s">
        <v>#N/A N/A</v>
        <stp/>
        <stp>BDP|2592809331976745481</stp>
        <tr r="D1048" s="1"/>
      </tp>
      <tp t="s">
        <v>#N/A N/A</v>
        <stp/>
        <stp>BDP|9349261061392803478</stp>
        <tr r="B734" s="1"/>
      </tp>
      <tp t="s">
        <v>#N/A N/A</v>
        <stp/>
        <stp>BDP|4306812989456144912</stp>
        <tr r="E1321" s="1"/>
      </tp>
      <tp t="s">
        <v>#N/A N/A</v>
        <stp/>
        <stp>BDP|7003859785485968928</stp>
        <tr r="E1580" s="1"/>
      </tp>
      <tp t="s">
        <v>#N/A N/A</v>
        <stp/>
        <stp>BDP|2653875237744925647</stp>
        <tr r="F1079" s="1"/>
      </tp>
      <tp t="s">
        <v>#N/A N/A</v>
        <stp/>
        <stp>BDP|1138343693428889859</stp>
        <tr r="G802" s="1"/>
      </tp>
      <tp t="s">
        <v>#N/A N/A</v>
        <stp/>
        <stp>BDP|3726192311918392075</stp>
        <tr r="B713" s="1"/>
      </tp>
      <tp t="s">
        <v>#N/A N/A</v>
        <stp/>
        <stp>BDP|9343285542506040225</stp>
        <tr r="F816" s="1"/>
      </tp>
      <tp t="s">
        <v>#N/A N/A</v>
        <stp/>
        <stp>BDP|7251542388633516205</stp>
        <tr r="F632" s="1"/>
      </tp>
      <tp t="s">
        <v>#N/A N/A</v>
        <stp/>
        <stp>BDP|4930914106073413512</stp>
        <tr r="G386" s="1"/>
      </tp>
      <tp t="s">
        <v>#N/A N/A</v>
        <stp/>
        <stp>BDP|8422105530877912668</stp>
        <tr r="E225" s="1"/>
      </tp>
      <tp t="s">
        <v>#N/A N/A</v>
        <stp/>
        <stp>BDP|7208890230897143027</stp>
        <tr r="G1354" s="1"/>
      </tp>
      <tp t="s">
        <v>#N/A N/A</v>
        <stp/>
        <stp>BDP|3426981197879304101</stp>
        <tr r="G1254" s="1"/>
      </tp>
      <tp t="s">
        <v>#N/A N/A</v>
        <stp/>
        <stp>BDP|7873328122595239823</stp>
        <tr r="C843" s="1"/>
      </tp>
      <tp t="s">
        <v>#N/A N/A</v>
        <stp/>
        <stp>BDP|1401894827375557578</stp>
        <tr r="H433" s="1"/>
      </tp>
      <tp t="s">
        <v>#N/A N/A</v>
        <stp/>
        <stp>BDP|3096073126358117284</stp>
        <tr r="C1572" s="1"/>
      </tp>
      <tp t="s">
        <v>#N/A N/A</v>
        <stp/>
        <stp>BDP|1384047489190062267</stp>
        <tr r="E91" s="1"/>
      </tp>
      <tp t="s">
        <v>#N/A N/A</v>
        <stp/>
        <stp>BDP|5238398194050311444</stp>
        <tr r="E880" s="1"/>
      </tp>
      <tp t="s">
        <v>#N/A N/A</v>
        <stp/>
        <stp>BDP|9813106201066388521</stp>
        <tr r="C732" s="1"/>
      </tp>
      <tp t="s">
        <v>#N/A N/A</v>
        <stp/>
        <stp>BDP|9956102511793903191</stp>
        <tr r="D731" s="1"/>
      </tp>
      <tp t="s">
        <v>#N/A N/A</v>
        <stp/>
        <stp>BDP|5455335891983886761</stp>
        <tr r="G614" s="1"/>
      </tp>
      <tp t="s">
        <v>#N/A N/A</v>
        <stp/>
        <stp>BDP|9215624608802959698</stp>
        <tr r="F1472" s="1"/>
      </tp>
      <tp t="s">
        <v>#N/A N/A</v>
        <stp/>
        <stp>BDP|8518435361560869174</stp>
        <tr r="H864" s="1"/>
      </tp>
      <tp t="s">
        <v>#N/A N/A</v>
        <stp/>
        <stp>BDP|6444847040106119790</stp>
        <tr r="B1433" s="1"/>
      </tp>
      <tp t="s">
        <v>#N/A N/A</v>
        <stp/>
        <stp>BDP|7283272768181384960</stp>
        <tr r="C704" s="1"/>
      </tp>
      <tp t="s">
        <v>#N/A N/A</v>
        <stp/>
        <stp>BDP|3734196725752713941</stp>
        <tr r="B812" s="1"/>
      </tp>
      <tp t="s">
        <v>#N/A N/A</v>
        <stp/>
        <stp>BDP|8744223729570263366</stp>
        <tr r="E574" s="1"/>
      </tp>
      <tp t="s">
        <v>#N/A N/A</v>
        <stp/>
        <stp>BDP|8296689681668760545</stp>
        <tr r="G925" s="1"/>
      </tp>
      <tp t="s">
        <v>#N/A N/A</v>
        <stp/>
        <stp>BDP|4002500388177307534</stp>
        <tr r="F345" s="1"/>
      </tp>
      <tp t="s">
        <v>#N/A N/A</v>
        <stp/>
        <stp>BDP|9604133844680030791</stp>
        <tr r="E328" s="1"/>
      </tp>
      <tp t="s">
        <v>#N/A N/A</v>
        <stp/>
        <stp>BDP|8185893842138343719</stp>
        <tr r="G532" s="1"/>
      </tp>
      <tp t="s">
        <v>#N/A N/A</v>
        <stp/>
        <stp>BDP|2930783134299435497</stp>
        <tr r="E171" s="1"/>
      </tp>
      <tp t="s">
        <v>#N/A N/A</v>
        <stp/>
        <stp>BDP|4871805565914441507</stp>
        <tr r="F852" s="1"/>
      </tp>
      <tp t="s">
        <v>#N/A N/A</v>
        <stp/>
        <stp>BDP|8266308178763757444</stp>
        <tr r="C11" s="1"/>
      </tp>
      <tp t="s">
        <v>#N/A N/A</v>
        <stp/>
        <stp>BDP|1468585266298094130</stp>
        <tr r="E370" s="1"/>
      </tp>
      <tp t="s">
        <v>#N/A N/A</v>
        <stp/>
        <stp>BDP|3478098658414832940</stp>
        <tr r="B1273" s="1"/>
      </tp>
      <tp t="s">
        <v>#N/A N/A</v>
        <stp/>
        <stp>BDP|9439228831205909671</stp>
        <tr r="H1369" s="1"/>
      </tp>
      <tp t="s">
        <v>#N/A N/A</v>
        <stp/>
        <stp>BDP|5798360659200367825</stp>
        <tr r="G1066" s="1"/>
      </tp>
      <tp t="s">
        <v>#N/A N/A</v>
        <stp/>
        <stp>BDP|1158582770381467949</stp>
        <tr r="C198" s="1"/>
      </tp>
      <tp t="s">
        <v>#N/A N/A</v>
        <stp/>
        <stp>BDP|7634025407508883426</stp>
        <tr r="F11" s="1"/>
      </tp>
      <tp t="s">
        <v>#N/A N/A</v>
        <stp/>
        <stp>BDP|6638346140113393980</stp>
        <tr r="F1154" s="1"/>
      </tp>
      <tp t="s">
        <v>#N/A N/A</v>
        <stp/>
        <stp>BDP|4625588518233715886</stp>
        <tr r="B460" s="1"/>
      </tp>
      <tp t="s">
        <v>#N/A N/A</v>
        <stp/>
        <stp>BDP|6245017169613360802</stp>
        <tr r="B347" s="1"/>
      </tp>
      <tp t="s">
        <v>#N/A N/A</v>
        <stp/>
        <stp>BDP|2877204424708753121</stp>
        <tr r="E97" s="1"/>
      </tp>
      <tp t="s">
        <v>#N/A N/A</v>
        <stp/>
        <stp>BDP|2303510014984737989</stp>
        <tr r="E648" s="1"/>
      </tp>
      <tp t="s">
        <v>#N/A N/A</v>
        <stp/>
        <stp>BDP|1162890432554452574</stp>
        <tr r="C88" s="1"/>
      </tp>
      <tp t="s">
        <v>#N/A N/A</v>
        <stp/>
        <stp>BDP|4684298887755438056</stp>
        <tr r="F174" s="1"/>
      </tp>
      <tp t="s">
        <v>#N/A N/A</v>
        <stp/>
        <stp>BDP|5645183455683035920</stp>
        <tr r="E1254" s="1"/>
      </tp>
      <tp t="s">
        <v>#N/A N/A</v>
        <stp/>
        <stp>BDP|5960220635656663913</stp>
        <tr r="C638" s="1"/>
      </tp>
      <tp t="s">
        <v>#N/A N/A</v>
        <stp/>
        <stp>BDP|8291078449704472315</stp>
        <tr r="E1107" s="1"/>
      </tp>
      <tp t="s">
        <v>#N/A N/A</v>
        <stp/>
        <stp>BDP|2169790996676541123</stp>
        <tr r="C782" s="1"/>
      </tp>
      <tp t="s">
        <v>#N/A N/A</v>
        <stp/>
        <stp>BDP|7036406392138208992</stp>
        <tr r="G864" s="1"/>
      </tp>
      <tp t="s">
        <v>#N/A N/A</v>
        <stp/>
        <stp>BDP|3262108417601845935</stp>
        <tr r="B93" s="1"/>
      </tp>
      <tp t="s">
        <v>#N/A N/A</v>
        <stp/>
        <stp>BDP|1326994770702213668</stp>
        <tr r="H577" s="1"/>
      </tp>
      <tp t="s">
        <v>#N/A N/A</v>
        <stp/>
        <stp>BDP|1916398509828399140</stp>
        <tr r="B693" s="1"/>
      </tp>
      <tp t="s">
        <v>#N/A N/A</v>
        <stp/>
        <stp>BDP|7507223720924836813</stp>
        <tr r="C1246" s="1"/>
      </tp>
      <tp t="s">
        <v>#N/A N/A</v>
        <stp/>
        <stp>BDP|3260714544503135888</stp>
        <tr r="C1212" s="1"/>
      </tp>
      <tp t="s">
        <v>#N/A N/A</v>
        <stp/>
        <stp>BDP|5847948913136911080</stp>
        <tr r="B1227" s="1"/>
      </tp>
      <tp t="s">
        <v>#N/A N/A</v>
        <stp/>
        <stp>BDP|2619869349404442134</stp>
        <tr r="F492" s="1"/>
      </tp>
      <tp t="s">
        <v>#N/A N/A</v>
        <stp/>
        <stp>BDP|6266542398515080406</stp>
        <tr r="F1263" s="1"/>
      </tp>
      <tp t="s">
        <v>#N/A N/A</v>
        <stp/>
        <stp>BDP|4919911436987822284</stp>
        <tr r="H150" s="1"/>
      </tp>
      <tp t="s">
        <v>#N/A N/A</v>
        <stp/>
        <stp>BDP|6635386992881549678</stp>
        <tr r="G274" s="1"/>
      </tp>
      <tp t="s">
        <v>#N/A N/A</v>
        <stp/>
        <stp>BDP|9552805888595624757</stp>
        <tr r="D1493" s="1"/>
      </tp>
      <tp t="s">
        <v>#N/A N/A</v>
        <stp/>
        <stp>BDP|3271384706793046820</stp>
        <tr r="F1569" s="1"/>
      </tp>
      <tp t="s">
        <v>#N/A N/A</v>
        <stp/>
        <stp>BDP|8133170309161331322</stp>
        <tr r="G128" s="1"/>
      </tp>
      <tp t="s">
        <v>#N/A N/A</v>
        <stp/>
        <stp>BDP|1465887713246688578</stp>
        <tr r="F945" s="1"/>
      </tp>
      <tp t="s">
        <v>#N/A N/A</v>
        <stp/>
        <stp>BDP|2070897474693317504</stp>
        <tr r="C658" s="1"/>
      </tp>
      <tp t="s">
        <v>#N/A N/A</v>
        <stp/>
        <stp>BDP|1831384129848344349</stp>
        <tr r="E1071" s="1"/>
      </tp>
      <tp t="s">
        <v>#N/A N/A</v>
        <stp/>
        <stp>BDP|4134080494012288419</stp>
        <tr r="E590" s="1"/>
      </tp>
      <tp t="s">
        <v>#N/A N/A</v>
        <stp/>
        <stp>BDP|9873106576292941692</stp>
        <tr r="E594" s="1"/>
      </tp>
      <tp t="s">
        <v>#N/A N/A</v>
        <stp/>
        <stp>BDP|3872052353178829581</stp>
        <tr r="H1399" s="1"/>
      </tp>
      <tp t="s">
        <v>#N/A N/A</v>
        <stp/>
        <stp>BDP|5335574294394606683</stp>
        <tr r="D83" s="1"/>
      </tp>
      <tp t="s">
        <v>#N/A N/A</v>
        <stp/>
        <stp>BDP|9853746975566197468</stp>
        <tr r="C1334" s="1"/>
      </tp>
      <tp t="s">
        <v>#N/A N/A</v>
        <stp/>
        <stp>BDP|1686044066148277493</stp>
        <tr r="G1427" s="1"/>
      </tp>
      <tp t="s">
        <v>#N/A N/A</v>
        <stp/>
        <stp>BDP|6861941554039378849</stp>
        <tr r="B642" s="1"/>
      </tp>
      <tp t="s">
        <v>#N/A N/A</v>
        <stp/>
        <stp>BDP|3807283395025313699</stp>
        <tr r="F515" s="1"/>
      </tp>
      <tp t="s">
        <v>#N/A N/A</v>
        <stp/>
        <stp>BDP|2659554933837965864</stp>
        <tr r="F126" s="1"/>
      </tp>
      <tp t="s">
        <v>#N/A N/A</v>
        <stp/>
        <stp>BDP|4377258559410388839</stp>
        <tr r="B1445" s="1"/>
      </tp>
      <tp t="s">
        <v>#N/A N/A</v>
        <stp/>
        <stp>BDP|2996402646608323132</stp>
        <tr r="F971" s="1"/>
      </tp>
      <tp t="s">
        <v>#N/A N/A</v>
        <stp/>
        <stp>BDP|5175794539578638288</stp>
        <tr r="B1097" s="1"/>
      </tp>
      <tp t="s">
        <v>#N/A N/A</v>
        <stp/>
        <stp>BDP|7183766019399809392</stp>
        <tr r="H1040" s="1"/>
      </tp>
      <tp t="s">
        <v>#N/A N/A</v>
        <stp/>
        <stp>BDP|3628261795100246388</stp>
        <tr r="C655" s="1"/>
      </tp>
      <tp t="s">
        <v>#N/A N/A</v>
        <stp/>
        <stp>BDP|9965472741794659667</stp>
        <tr r="H220" s="1"/>
      </tp>
      <tp t="s">
        <v>#N/A N/A</v>
        <stp/>
        <stp>BDP|9234790046664571573</stp>
        <tr r="D8" s="1"/>
      </tp>
      <tp t="s">
        <v>#N/A N/A</v>
        <stp/>
        <stp>BDP|1751391879909198797</stp>
        <tr r="C869" s="1"/>
      </tp>
      <tp t="s">
        <v>#N/A N/A</v>
        <stp/>
        <stp>BDP|9222488726902307600</stp>
        <tr r="G476" s="1"/>
      </tp>
      <tp t="s">
        <v>#N/A N/A</v>
        <stp/>
        <stp>BDP|3189180797881675174</stp>
        <tr r="H1245" s="1"/>
      </tp>
      <tp t="s">
        <v>#N/A N/A</v>
        <stp/>
        <stp>BDP|2227063847055445887</stp>
        <tr r="C475" s="1"/>
      </tp>
      <tp t="s">
        <v>#N/A N/A</v>
        <stp/>
        <stp>BDP|9991836855366002909</stp>
        <tr r="E439" s="1"/>
      </tp>
      <tp t="s">
        <v>#N/A N/A</v>
        <stp/>
        <stp>BDP|7492061289106089244</stp>
        <tr r="H1569" s="1"/>
      </tp>
      <tp t="s">
        <v>#N/A N/A</v>
        <stp/>
        <stp>BDP|9766025572724099189</stp>
        <tr r="F555" s="1"/>
      </tp>
      <tp t="s">
        <v>#N/A N/A</v>
        <stp/>
        <stp>BDP|9446526772789231991</stp>
        <tr r="G1099" s="1"/>
      </tp>
      <tp t="s">
        <v>#N/A N/A</v>
        <stp/>
        <stp>BDP|7489484370979217613</stp>
        <tr r="F947" s="1"/>
      </tp>
      <tp t="s">
        <v>#N/A N/A</v>
        <stp/>
        <stp>BDP|9264124706411266289</stp>
        <tr r="H883" s="1"/>
      </tp>
      <tp t="s">
        <v>#N/A N/A</v>
        <stp/>
        <stp>BDP|6806071101865743855</stp>
        <tr r="E167" s="1"/>
      </tp>
      <tp t="s">
        <v>#N/A N/A</v>
        <stp/>
        <stp>BDP|2951288892463609193</stp>
        <tr r="B1410" s="1"/>
      </tp>
      <tp t="s">
        <v>#N/A N/A</v>
        <stp/>
        <stp>BDP|4476653125953168891</stp>
        <tr r="F1128" s="1"/>
      </tp>
      <tp t="s">
        <v>#N/A N/A</v>
        <stp/>
        <stp>BDP|8226209119462571225</stp>
        <tr r="B212" s="1"/>
      </tp>
      <tp t="s">
        <v>#N/A N/A</v>
        <stp/>
        <stp>BDP|9782478216945204284</stp>
        <tr r="G751" s="1"/>
      </tp>
      <tp t="s">
        <v>#N/A N/A</v>
        <stp/>
        <stp>BDP|6608424109198285131</stp>
        <tr r="F1554" s="1"/>
      </tp>
      <tp t="s">
        <v>#N/A N/A</v>
        <stp/>
        <stp>BDP|6807521137479397220</stp>
        <tr r="F1406" s="1"/>
      </tp>
      <tp t="s">
        <v>#N/A N/A</v>
        <stp/>
        <stp>BDP|2163130699968309943</stp>
        <tr r="B394" s="1"/>
      </tp>
      <tp t="s">
        <v>#N/A N/A</v>
        <stp/>
        <stp>BDP|8499590048216173480</stp>
        <tr r="G35" s="1"/>
      </tp>
      <tp t="s">
        <v>#N/A N/A</v>
        <stp/>
        <stp>BDP|2270049838173007921</stp>
        <tr r="B903" s="1"/>
      </tp>
      <tp t="s">
        <v>#N/A N/A</v>
        <stp/>
        <stp>BDP|7713156528799061667</stp>
        <tr r="G463" s="1"/>
      </tp>
      <tp t="s">
        <v>#N/A N/A</v>
        <stp/>
        <stp>BDP|4909029891061290743</stp>
        <tr r="H1410" s="1"/>
      </tp>
      <tp t="s">
        <v>#N/A N/A</v>
        <stp/>
        <stp>BDP|1376944373600109496</stp>
        <tr r="G783" s="1"/>
      </tp>
      <tp t="s">
        <v>#N/A N/A</v>
        <stp/>
        <stp>BDP|1714857044271806726</stp>
        <tr r="G940" s="1"/>
      </tp>
      <tp t="s">
        <v>#N/A N/A</v>
        <stp/>
        <stp>BDP|9728001945291713792</stp>
        <tr r="G1014" s="1"/>
      </tp>
      <tp t="s">
        <v>#N/A N/A</v>
        <stp/>
        <stp>BDP|4585233484200997575</stp>
        <tr r="H1433" s="1"/>
      </tp>
      <tp t="s">
        <v>#N/A N/A</v>
        <stp/>
        <stp>BDP|7515991536523243545</stp>
        <tr r="B221" s="1"/>
      </tp>
      <tp t="s">
        <v>#N/A N/A</v>
        <stp/>
        <stp>BDP|3677565989834577109</stp>
        <tr r="E1106" s="1"/>
      </tp>
      <tp t="s">
        <v>#N/A N/A</v>
        <stp/>
        <stp>BDP|1911487353659818266</stp>
        <tr r="F1356" s="1"/>
      </tp>
      <tp t="s">
        <v>#N/A N/A</v>
        <stp/>
        <stp>BDP|7272296282380123647</stp>
        <tr r="C1219" s="1"/>
      </tp>
      <tp t="s">
        <v>#N/A N/A</v>
        <stp/>
        <stp>BDP|9695392409615270493</stp>
        <tr r="G1021" s="1"/>
      </tp>
      <tp t="s">
        <v>#N/A N/A</v>
        <stp/>
        <stp>BDP|7266381219239754798</stp>
        <tr r="E1346" s="1"/>
      </tp>
      <tp t="s">
        <v>#N/A N/A</v>
        <stp/>
        <stp>BDP|6029930155169989820</stp>
        <tr r="B893" s="1"/>
      </tp>
      <tp t="s">
        <v>#N/A N/A</v>
        <stp/>
        <stp>BDP|8661882754638767609</stp>
        <tr r="G987" s="1"/>
      </tp>
      <tp t="s">
        <v>#N/A N/A</v>
        <stp/>
        <stp>BDP|9246454089309275719</stp>
        <tr r="G605" s="1"/>
      </tp>
      <tp t="s">
        <v>#N/A N/A</v>
        <stp/>
        <stp>BDP|7805609234511229833</stp>
        <tr r="G1371" s="1"/>
      </tp>
      <tp t="s">
        <v>#N/A N/A</v>
        <stp/>
        <stp>BDP|8097901808348523205</stp>
        <tr r="G189" s="1"/>
      </tp>
      <tp t="s">
        <v>#N/A N/A</v>
        <stp/>
        <stp>BDP|5993872066007278770</stp>
        <tr r="C401" s="1"/>
      </tp>
      <tp t="s">
        <v>#N/A N/A</v>
        <stp/>
        <stp>BDP|8305868381011122285</stp>
        <tr r="F293" s="1"/>
      </tp>
      <tp t="s">
        <v>#N/A N/A</v>
        <stp/>
        <stp>BDP|8138668140747802623</stp>
        <tr r="E1533" s="1"/>
      </tp>
      <tp t="s">
        <v>#N/A N/A</v>
        <stp/>
        <stp>BDP|3938953630904511646</stp>
        <tr r="F717" s="1"/>
      </tp>
      <tp t="s">
        <v>#N/A N/A</v>
        <stp/>
        <stp>BDP|5613371428539101654</stp>
        <tr r="D770" s="1"/>
      </tp>
      <tp t="s">
        <v>#N/A N/A</v>
        <stp/>
        <stp>BDP|6297656584112766198</stp>
        <tr r="D798" s="1"/>
      </tp>
      <tp t="s">
        <v>#N/A N/A</v>
        <stp/>
        <stp>BDP|8395824998287691525</stp>
        <tr r="H874" s="1"/>
      </tp>
      <tp t="s">
        <v>#N/A N/A</v>
        <stp/>
        <stp>BDP|5609486972504171907</stp>
        <tr r="F713" s="1"/>
      </tp>
      <tp t="s">
        <v>#N/A N/A</v>
        <stp/>
        <stp>BDP|7866550130612005803</stp>
        <tr r="C382" s="1"/>
      </tp>
      <tp t="s">
        <v>#N/A N/A</v>
        <stp/>
        <stp>BDP|7930906577173508167</stp>
        <tr r="G1446" s="1"/>
      </tp>
      <tp t="s">
        <v>#N/A N/A</v>
        <stp/>
        <stp>BDP|9849770747631408017</stp>
        <tr r="H1248" s="1"/>
      </tp>
      <tp t="s">
        <v>#N/A N/A</v>
        <stp/>
        <stp>BDP|9158128222381934058</stp>
        <tr r="F620" s="1"/>
      </tp>
      <tp t="s">
        <v>#N/A N/A</v>
        <stp/>
        <stp>BDP|8131097192368154267</stp>
        <tr r="D923" s="1"/>
      </tp>
      <tp t="s">
        <v>#N/A N/A</v>
        <stp/>
        <stp>BDP|3279196975477389908</stp>
        <tr r="D297" s="1"/>
      </tp>
      <tp t="s">
        <v>#N/A N/A</v>
        <stp/>
        <stp>BDP|3090755816087917979</stp>
        <tr r="E1152" s="1"/>
      </tp>
      <tp t="s">
        <v>#N/A N/A</v>
        <stp/>
        <stp>BDP|3055812138217230461</stp>
        <tr r="D325" s="1"/>
      </tp>
      <tp t="s">
        <v>#N/A N/A</v>
        <stp/>
        <stp>BDP|6933096903404656982</stp>
        <tr r="H70" s="1"/>
      </tp>
      <tp t="s">
        <v>#N/A N/A</v>
        <stp/>
        <stp>BDP|1842272102069518151</stp>
        <tr r="H710" s="1"/>
      </tp>
      <tp t="s">
        <v>#N/A N/A</v>
        <stp/>
        <stp>BDP|3527472186357701319</stp>
        <tr r="D170" s="1"/>
      </tp>
      <tp t="s">
        <v>#N/A N/A</v>
        <stp/>
        <stp>BDP|5099305331237109922</stp>
        <tr r="B1393" s="1"/>
      </tp>
      <tp t="s">
        <v>#N/A N/A</v>
        <stp/>
        <stp>BDP|1179548392687118144</stp>
        <tr r="F616" s="1"/>
      </tp>
      <tp t="s">
        <v>#N/A N/A</v>
        <stp/>
        <stp>BDP|7544425399376545796</stp>
        <tr r="H1566" s="1"/>
      </tp>
      <tp t="s">
        <v>#N/A N/A</v>
        <stp/>
        <stp>BDP|2162542520536445835</stp>
        <tr r="H457" s="1"/>
      </tp>
      <tp t="s">
        <v>#N/A N/A</v>
        <stp/>
        <stp>BDP|3170907230010736241</stp>
        <tr r="D749" s="1"/>
      </tp>
      <tp t="s">
        <v>#N/A N/A</v>
        <stp/>
        <stp>BDP|6640533178987980864</stp>
        <tr r="E598" s="1"/>
      </tp>
      <tp t="s">
        <v>#N/A N/A</v>
        <stp/>
        <stp>BDP|4856981737577320267</stp>
        <tr r="B952" s="1"/>
      </tp>
      <tp t="s">
        <v>#N/A N/A</v>
        <stp/>
        <stp>BDP|8285323733260073319</stp>
        <tr r="H1010" s="1"/>
      </tp>
      <tp t="s">
        <v>#N/A N/A</v>
        <stp/>
        <stp>BDP|8576526786726411870</stp>
        <tr r="B410" s="1"/>
      </tp>
      <tp t="s">
        <v>#N/A N/A</v>
        <stp/>
        <stp>BDP|6623513451788381578</stp>
        <tr r="B373" s="1"/>
      </tp>
      <tp t="s">
        <v>#N/A N/A</v>
        <stp/>
        <stp>BDP|6099939746287119765</stp>
        <tr r="C1428" s="1"/>
      </tp>
      <tp t="s">
        <v>#N/A N/A</v>
        <stp/>
        <stp>BDP|6375543892638061972</stp>
        <tr r="F230" s="1"/>
      </tp>
      <tp t="s">
        <v>#N/A N/A</v>
        <stp/>
        <stp>BDP|8117003861944430171</stp>
        <tr r="G1340" s="1"/>
      </tp>
      <tp t="s">
        <v>#N/A N/A</v>
        <stp/>
        <stp>BDP|2915674624554009998</stp>
        <tr r="F214" s="1"/>
      </tp>
      <tp t="s">
        <v>#N/A N/A</v>
        <stp/>
        <stp>BDP|7266990259930852091</stp>
        <tr r="C142" s="1"/>
      </tp>
      <tp t="s">
        <v>#N/A N/A</v>
        <stp/>
        <stp>BDP|1145610405998612407</stp>
        <tr r="C1472" s="1"/>
      </tp>
      <tp t="s">
        <v>#N/A N/A</v>
        <stp/>
        <stp>BDP|9150965310849100352</stp>
        <tr r="C627" s="1"/>
      </tp>
      <tp t="s">
        <v>#N/A N/A</v>
        <stp/>
        <stp>BDP|2986453609555559831</stp>
        <tr r="E1296" s="1"/>
      </tp>
      <tp t="s">
        <v>#N/A N/A</v>
        <stp/>
        <stp>BDP|7351213343318399216</stp>
        <tr r="F1367" s="1"/>
      </tp>
      <tp t="s">
        <v>#N/A N/A</v>
        <stp/>
        <stp>BDP|4401698997324833415</stp>
        <tr r="E770" s="1"/>
      </tp>
      <tp t="s">
        <v>#N/A N/A</v>
        <stp/>
        <stp>BDP|7180875344339364924</stp>
        <tr r="B1143" s="1"/>
      </tp>
      <tp t="s">
        <v>#N/A N/A</v>
        <stp/>
        <stp>BDP|3308757792806611012</stp>
        <tr r="E1161" s="1"/>
      </tp>
      <tp t="s">
        <v>#N/A N/A</v>
        <stp/>
        <stp>BDP|4394474094646456470</stp>
        <tr r="E717" s="1"/>
      </tp>
      <tp t="s">
        <v>#N/A N/A</v>
        <stp/>
        <stp>BDP|7802985910542050634</stp>
        <tr r="F1587" s="1"/>
      </tp>
      <tp t="s">
        <v>#N/A N/A</v>
        <stp/>
        <stp>BDP|1928196512733235931</stp>
        <tr r="C1248" s="1"/>
      </tp>
      <tp t="s">
        <v>#N/A N/A</v>
        <stp/>
        <stp>BDP|3687874064950479623</stp>
        <tr r="H1262" s="1"/>
      </tp>
      <tp t="s">
        <v>#N/A N/A</v>
        <stp/>
        <stp>BDP|3060312739410352885</stp>
        <tr r="F1240" s="1"/>
      </tp>
      <tp t="s">
        <v>#N/A N/A</v>
        <stp/>
        <stp>BDP|1685256294767104659</stp>
        <tr r="F1135" s="1"/>
      </tp>
      <tp t="s">
        <v>#N/A N/A</v>
        <stp/>
        <stp>BDP|9659989099612521018</stp>
        <tr r="E1195" s="1"/>
      </tp>
      <tp t="s">
        <v>#N/A N/A</v>
        <stp/>
        <stp>BDP|8700666942346376732</stp>
        <tr r="E1408" s="1"/>
      </tp>
      <tp t="s">
        <v>#N/A N/A</v>
        <stp/>
        <stp>BDP|5303255583270775413</stp>
        <tr r="G1444" s="1"/>
      </tp>
      <tp t="s">
        <v>#N/A N/A</v>
        <stp/>
        <stp>BDP|9095526087037092864</stp>
        <tr r="D68" s="1"/>
      </tp>
      <tp t="s">
        <v>#N/A N/A</v>
        <stp/>
        <stp>BDP|6991978662961733389</stp>
        <tr r="C956" s="1"/>
      </tp>
      <tp t="s">
        <v>#N/A N/A</v>
        <stp/>
        <stp>BDP|9907983337409348161</stp>
        <tr r="D259" s="1"/>
      </tp>
      <tp t="s">
        <v>#N/A N/A</v>
        <stp/>
        <stp>BDP|1853246298901619019</stp>
        <tr r="D149" s="1"/>
      </tp>
      <tp t="s">
        <v>#N/A N/A</v>
        <stp/>
        <stp>BDP|9640032183229718327</stp>
        <tr r="D1446" s="1"/>
      </tp>
      <tp t="s">
        <v>#N/A N/A</v>
        <stp/>
        <stp>BDP|8001593097097465890</stp>
        <tr r="G1421" s="1"/>
      </tp>
      <tp t="s">
        <v>#N/A N/A</v>
        <stp/>
        <stp>BDP|9323102350592192419</stp>
        <tr r="F1087" s="1"/>
      </tp>
      <tp t="s">
        <v>#N/A N/A</v>
        <stp/>
        <stp>BDP|8141442476738021805</stp>
        <tr r="G792" s="1"/>
      </tp>
      <tp t="s">
        <v>#N/A N/A</v>
        <stp/>
        <stp>BDP|1060893378617193203</stp>
        <tr r="E1361" s="1"/>
      </tp>
      <tp t="s">
        <v>#N/A N/A</v>
        <stp/>
        <stp>BDP|1992441186753811535</stp>
        <tr r="D1339" s="1"/>
      </tp>
      <tp t="s">
        <v>#N/A N/A</v>
        <stp/>
        <stp>BDP|7531061072662162908</stp>
        <tr r="G1365" s="1"/>
      </tp>
      <tp t="s">
        <v>#N/A N/A</v>
        <stp/>
        <stp>BDP|3212138361747403844</stp>
        <tr r="C529" s="1"/>
      </tp>
      <tp t="s">
        <v>#N/A N/A</v>
        <stp/>
        <stp>BDP|3363302001068572379</stp>
        <tr r="D882" s="1"/>
      </tp>
      <tp t="s">
        <v>#N/A N/A</v>
        <stp/>
        <stp>BDP|1333564198816503085</stp>
        <tr r="C731" s="1"/>
      </tp>
      <tp t="s">
        <v>#N/A N/A</v>
        <stp/>
        <stp>BDP|8565214610922373276</stp>
        <tr r="E868" s="1"/>
      </tp>
      <tp t="s">
        <v>#N/A N/A</v>
        <stp/>
        <stp>BDP|6196311870650906994</stp>
        <tr r="H147" s="1"/>
      </tp>
      <tp t="s">
        <v>#N/A N/A</v>
        <stp/>
        <stp>BDP|9884054029093411300</stp>
        <tr r="F101" s="1"/>
      </tp>
      <tp t="s">
        <v>#N/A N/A</v>
        <stp/>
        <stp>BDP|1259862034461695067</stp>
        <tr r="F1148" s="1"/>
      </tp>
      <tp t="s">
        <v>#N/A N/A</v>
        <stp/>
        <stp>BDP|6431812552032398244</stp>
        <tr r="C624" s="1"/>
      </tp>
      <tp t="s">
        <v>#N/A N/A</v>
        <stp/>
        <stp>BDP|8785376033194792748</stp>
        <tr r="C283" s="1"/>
      </tp>
      <tp t="s">
        <v>#N/A N/A</v>
        <stp/>
        <stp>BDP|9034328116737641729</stp>
        <tr r="G1404" s="1"/>
      </tp>
      <tp t="s">
        <v>#N/A N/A</v>
        <stp/>
        <stp>BDP|2040447841111258877</stp>
        <tr r="G567" s="1"/>
      </tp>
      <tp t="s">
        <v>#N/A N/A</v>
        <stp/>
        <stp>BDP|3351812906779105950</stp>
        <tr r="F18" s="1"/>
      </tp>
      <tp t="s">
        <v>#N/A N/A</v>
        <stp/>
        <stp>BDP|4005851953366708411</stp>
        <tr r="B1385" s="1"/>
      </tp>
      <tp t="s">
        <v>#N/A N/A</v>
        <stp/>
        <stp>BDP|2600609373719097155</stp>
        <tr r="D390" s="1"/>
      </tp>
      <tp t="s">
        <v>#N/A N/A</v>
        <stp/>
        <stp>BDP|6751046292617257332</stp>
        <tr r="G1494" s="1"/>
      </tp>
      <tp t="s">
        <v>#N/A N/A</v>
        <stp/>
        <stp>BDP|3991383486122197160</stp>
        <tr r="H1007" s="1"/>
      </tp>
      <tp t="s">
        <v>#N/A N/A</v>
        <stp/>
        <stp>BDP|3747955223586114507</stp>
        <tr r="H56" s="1"/>
      </tp>
      <tp t="s">
        <v>#N/A N/A</v>
        <stp/>
        <stp>BDP|7342893776917930458</stp>
        <tr r="G477" s="1"/>
      </tp>
      <tp t="s">
        <v>#N/A N/A</v>
        <stp/>
        <stp>BDP|2963470439857427939</stp>
        <tr r="E633" s="1"/>
      </tp>
      <tp t="s">
        <v>#N/A N/A</v>
        <stp/>
        <stp>BDP|7073932340921383001</stp>
        <tr r="D445" s="1"/>
      </tp>
      <tp t="s">
        <v>#N/A N/A</v>
        <stp/>
        <stp>BDP|1658458691791165639</stp>
        <tr r="H600" s="1"/>
      </tp>
      <tp t="s">
        <v>#N/A N/A</v>
        <stp/>
        <stp>BDP|7352637445376539807</stp>
        <tr r="H665" s="1"/>
      </tp>
      <tp t="s">
        <v>#N/A N/A</v>
        <stp/>
        <stp>BDP|5483318416464101823</stp>
        <tr r="F346" s="1"/>
      </tp>
      <tp t="s">
        <v>#N/A N/A</v>
        <stp/>
        <stp>BDP|3113806807804704418</stp>
        <tr r="E1240" s="1"/>
      </tp>
      <tp t="s">
        <v>#N/A N/A</v>
        <stp/>
        <stp>BDP|6028463219729727182</stp>
        <tr r="B197" s="1"/>
      </tp>
      <tp t="s">
        <v>#N/A N/A</v>
        <stp/>
        <stp>BDP|2981968163293588583</stp>
        <tr r="H1131" s="1"/>
      </tp>
      <tp t="s">
        <v>#N/A N/A</v>
        <stp/>
        <stp>BDP|7449288719467100850</stp>
        <tr r="F148" s="1"/>
      </tp>
      <tp t="s">
        <v>#N/A N/A</v>
        <stp/>
        <stp>BDP|2991294083601408263</stp>
        <tr r="D1548" s="1"/>
      </tp>
      <tp t="s">
        <v>#N/A N/A</v>
        <stp/>
        <stp>BDP|8507190038498360969</stp>
        <tr r="C1383" s="1"/>
      </tp>
      <tp t="s">
        <v>#N/A N/A</v>
        <stp/>
        <stp>BDP|2519092981814540593</stp>
        <tr r="H625" s="1"/>
      </tp>
      <tp t="s">
        <v>#N/A N/A</v>
        <stp/>
        <stp>BDP|7958417186850768083</stp>
        <tr r="H289" s="1"/>
      </tp>
      <tp t="s">
        <v>#N/A N/A</v>
        <stp/>
        <stp>BDP|9718519362148548902</stp>
        <tr r="H572" s="1"/>
      </tp>
      <tp t="s">
        <v>#N/A N/A</v>
        <stp/>
        <stp>BDP|2399198365468848660</stp>
        <tr r="G1085" s="1"/>
      </tp>
      <tp t="s">
        <v>#N/A N/A</v>
        <stp/>
        <stp>BDP|2753813344554050137</stp>
        <tr r="F625" s="1"/>
      </tp>
      <tp t="s">
        <v>#N/A N/A</v>
        <stp/>
        <stp>BDP|7447037612445320875</stp>
        <tr r="E294" s="1"/>
      </tp>
      <tp t="s">
        <v>#N/A N/A</v>
        <stp/>
        <stp>BDP|2221704386926566009</stp>
        <tr r="H1003" s="1"/>
      </tp>
      <tp t="s">
        <v>#N/A N/A</v>
        <stp/>
        <stp>BDP|8433477944076723516</stp>
        <tr r="G1369" s="1"/>
      </tp>
      <tp t="s">
        <v>#N/A N/A</v>
        <stp/>
        <stp>BDP|8057144396529323204</stp>
        <tr r="C552" s="1"/>
      </tp>
      <tp t="s">
        <v>#N/A N/A</v>
        <stp/>
        <stp>BDP|2175239292042090015</stp>
        <tr r="H553" s="1"/>
      </tp>
      <tp t="s">
        <v>#N/A N/A</v>
        <stp/>
        <stp>BDP|9173322171773554562</stp>
        <tr r="B205" s="1"/>
      </tp>
      <tp t="s">
        <v>#N/A N/A</v>
        <stp/>
        <stp>BDP|3424986899169407100</stp>
        <tr r="B18" s="1"/>
      </tp>
      <tp t="s">
        <v>#N/A N/A</v>
        <stp/>
        <stp>BDP|8542200356742161631</stp>
        <tr r="E950" s="1"/>
      </tp>
      <tp t="s">
        <v>#N/A N/A</v>
        <stp/>
        <stp>BDP|9443483951945905659</stp>
        <tr r="H719" s="1"/>
      </tp>
      <tp t="s">
        <v>#N/A N/A</v>
        <stp/>
        <stp>BDP|4668223913258537432</stp>
        <tr r="F809" s="1"/>
      </tp>
      <tp t="s">
        <v>#N/A N/A</v>
        <stp/>
        <stp>BDP|1105638692115657007</stp>
        <tr r="B1124" s="1"/>
      </tp>
      <tp t="s">
        <v>#N/A N/A</v>
        <stp/>
        <stp>BDP|5572813576165467408</stp>
        <tr r="C506" s="1"/>
      </tp>
      <tp t="s">
        <v>#N/A N/A</v>
        <stp/>
        <stp>BDP|1740808287433233940</stp>
        <tr r="G214" s="1"/>
      </tp>
      <tp t="s">
        <v>#N/A N/A</v>
        <stp/>
        <stp>BDP|2508728914776734927</stp>
        <tr r="H1487" s="1"/>
      </tp>
      <tp t="s">
        <v>#N/A N/A</v>
        <stp/>
        <stp>BDP|6599009215929453527</stp>
        <tr r="F669" s="1"/>
      </tp>
      <tp t="s">
        <v>#N/A N/A</v>
        <stp/>
        <stp>BDP|9298846563069616554</stp>
        <tr r="D1407" s="1"/>
      </tp>
      <tp t="s">
        <v>#N/A N/A</v>
        <stp/>
        <stp>BDP|4787238105134753909</stp>
        <tr r="E773" s="1"/>
      </tp>
      <tp t="s">
        <v>#N/A N/A</v>
        <stp/>
        <stp>BDP|1383893496023935835</stp>
        <tr r="D911" s="1"/>
      </tp>
      <tp t="s">
        <v>#N/A N/A</v>
        <stp/>
        <stp>BDP|9641379234320502261</stp>
        <tr r="E1521" s="1"/>
      </tp>
      <tp t="s">
        <v>#N/A N/A</v>
        <stp/>
        <stp>BDP|2372081880314486592</stp>
        <tr r="C1507" s="1"/>
      </tp>
      <tp t="s">
        <v>#N/A N/A</v>
        <stp/>
        <stp>BDP|1835608339429664617</stp>
        <tr r="B610" s="1"/>
      </tp>
      <tp t="s">
        <v>#N/A N/A</v>
        <stp/>
        <stp>BDP|2737664397187603168</stp>
        <tr r="B350" s="1"/>
      </tp>
      <tp t="s">
        <v>#N/A N/A</v>
        <stp/>
        <stp>BDP|6140115604989736555</stp>
        <tr r="G837" s="1"/>
      </tp>
      <tp t="s">
        <v>#N/A N/A</v>
        <stp/>
        <stp>BDP|5649916355690464201</stp>
        <tr r="B914" s="1"/>
      </tp>
      <tp t="s">
        <v>#N/A N/A</v>
        <stp/>
        <stp>BDP|1581402890596053139</stp>
        <tr r="C1511" s="1"/>
      </tp>
      <tp t="s">
        <v>#N/A N/A</v>
        <stp/>
        <stp>BDP|5656679807269880185</stp>
        <tr r="F688" s="1"/>
      </tp>
      <tp t="s">
        <v>#N/A N/A</v>
        <stp/>
        <stp>BDP|2658917468906181081</stp>
        <tr r="C944" s="1"/>
      </tp>
      <tp t="s">
        <v>#N/A N/A</v>
        <stp/>
        <stp>BDP|8510320858570031593</stp>
        <tr r="H221" s="1"/>
      </tp>
      <tp t="s">
        <v>#N/A N/A</v>
        <stp/>
        <stp>BDP|4638412734101725924</stp>
        <tr r="C1371" s="1"/>
      </tp>
      <tp t="s">
        <v>#N/A N/A</v>
        <stp/>
        <stp>BDP|3452452561553088973</stp>
        <tr r="H177" s="1"/>
      </tp>
      <tp t="s">
        <v>#N/A N/A</v>
        <stp/>
        <stp>BDP|4424507925830722817</stp>
        <tr r="E457" s="1"/>
      </tp>
      <tp t="s">
        <v>#N/A N/A</v>
        <stp/>
        <stp>BDP|2807186923712687821</stp>
        <tr r="H899" s="1"/>
      </tp>
      <tp t="s">
        <v>#N/A N/A</v>
        <stp/>
        <stp>BDP|9796939248666889936</stp>
        <tr r="E988" s="1"/>
      </tp>
      <tp t="s">
        <v>#N/A N/A</v>
        <stp/>
        <stp>BDP|1419338061838094712</stp>
        <tr r="E245" s="1"/>
      </tp>
      <tp t="s">
        <v>#N/A N/A</v>
        <stp/>
        <stp>BDP|8534113971700798553</stp>
        <tr r="D1285" s="1"/>
      </tp>
      <tp t="s">
        <v>#N/A N/A</v>
        <stp/>
        <stp>BDP|8249505272823316245</stp>
        <tr r="B1473" s="1"/>
      </tp>
      <tp t="s">
        <v>#N/A N/A</v>
        <stp/>
        <stp>BDP|7656500346475797807</stp>
        <tr r="H164" s="1"/>
      </tp>
      <tp t="s">
        <v>#N/A N/A</v>
        <stp/>
        <stp>BDP|8754569271567102666</stp>
        <tr r="D479" s="1"/>
      </tp>
      <tp t="s">
        <v>#N/A N/A</v>
        <stp/>
        <stp>BDP|6904769410259062283</stp>
        <tr r="H1085" s="1"/>
      </tp>
      <tp t="s">
        <v>#N/A N/A</v>
        <stp/>
        <stp>BDP|3062857866122077449</stp>
        <tr r="G1499" s="1"/>
      </tp>
      <tp t="s">
        <v>#N/A N/A</v>
        <stp/>
        <stp>BDP|2538835126091705207</stp>
        <tr r="F799" s="1"/>
      </tp>
      <tp t="s">
        <v>#N/A N/A</v>
        <stp/>
        <stp>BDP|7841051338436363916</stp>
        <tr r="E1041" s="1"/>
      </tp>
      <tp t="s">
        <v>#N/A N/A</v>
        <stp/>
        <stp>BDP|8840252331661979326</stp>
        <tr r="F1200" s="1"/>
      </tp>
      <tp t="s">
        <v>#N/A N/A</v>
        <stp/>
        <stp>BDP|9288111360650679528</stp>
        <tr r="C1129" s="1"/>
      </tp>
      <tp t="s">
        <v>#N/A N/A</v>
        <stp/>
        <stp>BDP|2848012317560960805</stp>
        <tr r="D1470" s="1"/>
      </tp>
      <tp t="s">
        <v>#N/A N/A</v>
        <stp/>
        <stp>BDP|3265925907237380639</stp>
        <tr r="C982" s="1"/>
      </tp>
      <tp t="s">
        <v>#N/A N/A</v>
        <stp/>
        <stp>BDP|9091739838667874141</stp>
        <tr r="F654" s="1"/>
      </tp>
      <tp t="s">
        <v>#N/A N/A</v>
        <stp/>
        <stp>BDP|5997663618518253129</stp>
        <tr r="G803" s="1"/>
      </tp>
      <tp t="s">
        <v>#N/A N/A</v>
        <stp/>
        <stp>BDP|6326965825404689219</stp>
        <tr r="D919" s="1"/>
      </tp>
      <tp t="s">
        <v>#N/A N/A</v>
        <stp/>
        <stp>BDP|8111244141172526764</stp>
        <tr r="B463" s="1"/>
      </tp>
      <tp t="s">
        <v>#N/A N/A</v>
        <stp/>
        <stp>BDP|1664461671240768916</stp>
        <tr r="D855" s="1"/>
      </tp>
      <tp t="s">
        <v>#N/A N/A</v>
        <stp/>
        <stp>BDP|3760860815213227211</stp>
        <tr r="D949" s="1"/>
      </tp>
      <tp t="s">
        <v>#N/A N/A</v>
        <stp/>
        <stp>BDP|3835065518981356813</stp>
        <tr r="C1527" s="1"/>
      </tp>
      <tp t="s">
        <v>#N/A N/A</v>
        <stp/>
        <stp>BDP|9771596921112829738</stp>
        <tr r="B1422" s="1"/>
      </tp>
      <tp t="s">
        <v>#N/A N/A</v>
        <stp/>
        <stp>BDP|1641906320259598873</stp>
        <tr r="E1267" s="1"/>
      </tp>
      <tp t="s">
        <v>#N/A N/A</v>
        <stp/>
        <stp>BDP|8468891893122388094</stp>
        <tr r="G1584" s="1"/>
      </tp>
      <tp t="s">
        <v>#N/A N/A</v>
        <stp/>
        <stp>BDP|1020445236219200448</stp>
        <tr r="F1563" s="1"/>
      </tp>
      <tp t="s">
        <v>#N/A N/A</v>
        <stp/>
        <stp>BDP|6379469486215349444</stp>
        <tr r="H1029" s="1"/>
      </tp>
      <tp t="s">
        <v>#N/A N/A</v>
        <stp/>
        <stp>BDP|9081100077517568367</stp>
        <tr r="G56" s="1"/>
      </tp>
      <tp t="s">
        <v>#N/A N/A</v>
        <stp/>
        <stp>BDP|4406666552908177457</stp>
        <tr r="H1397" s="1"/>
      </tp>
      <tp t="s">
        <v>#N/A N/A</v>
        <stp/>
        <stp>BDP|9183777922640978790</stp>
        <tr r="D1070" s="1"/>
      </tp>
      <tp t="s">
        <v>#N/A N/A</v>
        <stp/>
        <stp>BDP|8050750781565924993</stp>
        <tr r="E774" s="1"/>
      </tp>
      <tp t="s">
        <v>#N/A N/A</v>
        <stp/>
        <stp>BDP|6169944084004519803</stp>
        <tr r="H118" s="1"/>
      </tp>
      <tp t="s">
        <v>#N/A N/A</v>
        <stp/>
        <stp>BDP|8829836894211861333</stp>
        <tr r="H585" s="1"/>
      </tp>
      <tp t="s">
        <v>#N/A N/A</v>
        <stp/>
        <stp>BDP|9586949351108473602</stp>
        <tr r="G771" s="1"/>
      </tp>
      <tp t="s">
        <v>#N/A N/A</v>
        <stp/>
        <stp>BDP|2585777291786786105</stp>
        <tr r="B128" s="1"/>
      </tp>
      <tp t="s">
        <v>#N/A N/A</v>
        <stp/>
        <stp>BDP|7775958077676885495</stp>
        <tr r="B707" s="1"/>
      </tp>
      <tp t="s">
        <v>#N/A N/A</v>
        <stp/>
        <stp>BDP|7073823411140221553</stp>
        <tr r="G1298" s="1"/>
      </tp>
      <tp t="s">
        <v>#N/A N/A</v>
        <stp/>
        <stp>BDP|2318063121948573358</stp>
        <tr r="G681" s="1"/>
      </tp>
      <tp t="s">
        <v>#N/A N/A</v>
        <stp/>
        <stp>BDP|4320501622700049854</stp>
        <tr r="C896" s="1"/>
      </tp>
      <tp t="s">
        <v>#N/A N/A</v>
        <stp/>
        <stp>BDP|4629632742438333500</stp>
        <tr r="D847" s="1"/>
      </tp>
      <tp t="s">
        <v>#N/A N/A</v>
        <stp/>
        <stp>BDP|7419860164321770352</stp>
        <tr r="B1505" s="1"/>
      </tp>
      <tp t="s">
        <v>#N/A N/A</v>
        <stp/>
        <stp>BDP|6948158345088955050</stp>
        <tr r="D1397" s="1"/>
      </tp>
      <tp t="s">
        <v>#N/A N/A</v>
        <stp/>
        <stp>BDP|5762306857940383868</stp>
        <tr r="G68" s="1"/>
      </tp>
      <tp t="s">
        <v>#N/A N/A</v>
        <stp/>
        <stp>BDP|3519591560862948904</stp>
        <tr r="G226" s="1"/>
      </tp>
      <tp t="s">
        <v>#N/A N/A</v>
        <stp/>
        <stp>BDP|8064418249072915144</stp>
        <tr r="G107" s="1"/>
      </tp>
      <tp t="s">
        <v>#N/A N/A</v>
        <stp/>
        <stp>BDP|8698893170789345592</stp>
        <tr r="H1328" s="1"/>
      </tp>
      <tp t="s">
        <v>#N/A N/A</v>
        <stp/>
        <stp>BDP|1375957052854702262</stp>
        <tr r="H120" s="1"/>
      </tp>
      <tp t="s">
        <v>#N/A N/A</v>
        <stp/>
        <stp>BDP|2962642288217091002</stp>
        <tr r="G1156" s="1"/>
      </tp>
      <tp t="s">
        <v>#N/A N/A</v>
        <stp/>
        <stp>BDP|2032615157973435970</stp>
        <tr r="F1099" s="1"/>
      </tp>
      <tp t="s">
        <v>#N/A N/A</v>
        <stp/>
        <stp>BDP|9837222519181585034</stp>
        <tr r="D726" s="1"/>
      </tp>
      <tp t="s">
        <v>#N/A N/A</v>
        <stp/>
        <stp>BDP|8119850396182564028</stp>
        <tr r="B701" s="1"/>
      </tp>
      <tp t="s">
        <v>#N/A N/A</v>
        <stp/>
        <stp>BDP|6235428023328205349</stp>
        <tr r="G1476" s="1"/>
      </tp>
      <tp t="s">
        <v>#N/A N/A</v>
        <stp/>
        <stp>BDP|7709200144189792319</stp>
        <tr r="G1253" s="1"/>
      </tp>
      <tp t="s">
        <v>#N/A N/A</v>
        <stp/>
        <stp>BDP|1448841592262105966</stp>
        <tr r="H777" s="1"/>
      </tp>
      <tp t="s">
        <v>#N/A N/A</v>
        <stp/>
        <stp>BDP|3441124763188155715</stp>
        <tr r="G1015" s="1"/>
      </tp>
      <tp t="s">
        <v>#N/A N/A</v>
        <stp/>
        <stp>BDP|8955341759405735063</stp>
        <tr r="C1388" s="1"/>
      </tp>
      <tp t="s">
        <v>#N/A N/A</v>
        <stp/>
        <stp>BDP|1195906570877675323</stp>
        <tr r="D596" s="1"/>
      </tp>
      <tp t="s">
        <v>#N/A N/A</v>
        <stp/>
        <stp>BDP|8932813190597916547</stp>
        <tr r="B806" s="1"/>
      </tp>
      <tp t="s">
        <v>#N/A N/A</v>
        <stp/>
        <stp>BDP|8504123148721201781</stp>
        <tr r="H46" s="1"/>
      </tp>
      <tp t="s">
        <v>#N/A N/A</v>
        <stp/>
        <stp>BDP|4372995292716861956</stp>
        <tr r="C434" s="1"/>
      </tp>
      <tp t="s">
        <v>#N/A N/A</v>
        <stp/>
        <stp>BDP|8048433287429712665</stp>
        <tr r="G382" s="1"/>
      </tp>
      <tp t="s">
        <v>#N/A N/A</v>
        <stp/>
        <stp>BDP|1130332646358614575</stp>
        <tr r="E1201" s="1"/>
      </tp>
      <tp t="s">
        <v>#N/A N/A</v>
        <stp/>
        <stp>BDP|8287245541493476668</stp>
        <tr r="D889" s="1"/>
      </tp>
      <tp t="s">
        <v>#N/A N/A</v>
        <stp/>
        <stp>BDP|7206772057543886207</stp>
        <tr r="E81" s="1"/>
      </tp>
      <tp t="s">
        <v>#N/A N/A</v>
        <stp/>
        <stp>BDP|4250690154523491011</stp>
        <tr r="D370" s="1"/>
      </tp>
      <tp t="s">
        <v>#N/A N/A</v>
        <stp/>
        <stp>BDP|8010497997929363871</stp>
        <tr r="G730" s="1"/>
      </tp>
      <tp t="s">
        <v>#N/A N/A</v>
        <stp/>
        <stp>BDP|2562360962217274498</stp>
        <tr r="H211" s="1"/>
      </tp>
      <tp t="s">
        <v>#N/A N/A</v>
        <stp/>
        <stp>BDP|4390431715537664291</stp>
        <tr r="D291" s="1"/>
      </tp>
      <tp t="s">
        <v>#N/A N/A</v>
        <stp/>
        <stp>BDP|6572182001876296549</stp>
        <tr r="F1437" s="1"/>
      </tp>
      <tp t="s">
        <v>#N/A N/A</v>
        <stp/>
        <stp>BDP|9015929464617436581</stp>
        <tr r="G1579" s="1"/>
      </tp>
      <tp t="s">
        <v>#N/A N/A</v>
        <stp/>
        <stp>BDP|1144463210174820458</stp>
        <tr r="B1023" s="1"/>
      </tp>
      <tp t="s">
        <v>#N/A N/A</v>
        <stp/>
        <stp>BDP|6789004888879385360</stp>
        <tr r="E1000" s="1"/>
      </tp>
      <tp t="s">
        <v>#N/A N/A</v>
        <stp/>
        <stp>BDP|3781765237580517395</stp>
        <tr r="F132" s="1"/>
      </tp>
      <tp t="s">
        <v>#N/A N/A</v>
        <stp/>
        <stp>BDP|6869131341802344537</stp>
        <tr r="D1547" s="1"/>
      </tp>
      <tp t="s">
        <v>#N/A N/A</v>
        <stp/>
        <stp>BDP|9643131151240831964</stp>
        <tr r="C315" s="1"/>
      </tp>
      <tp t="s">
        <v>#N/A N/A</v>
        <stp/>
        <stp>BDP|2643014010213805451</stp>
        <tr r="H539" s="1"/>
      </tp>
      <tp t="s">
        <v>#N/A N/A</v>
        <stp/>
        <stp>BDP|7296330761641895725</stp>
        <tr r="F788" s="1"/>
      </tp>
      <tp t="s">
        <v>#N/A N/A</v>
        <stp/>
        <stp>BDP|9151684248058309782</stp>
        <tr r="G914" s="1"/>
      </tp>
      <tp t="s">
        <v>#N/A N/A</v>
        <stp/>
        <stp>BDP|5636347413306952520</stp>
        <tr r="E665" s="1"/>
      </tp>
      <tp t="s">
        <v>#N/A N/A</v>
        <stp/>
        <stp>BDP|8731926959709696909</stp>
        <tr r="D243" s="1"/>
      </tp>
      <tp t="s">
        <v>#N/A N/A</v>
        <stp/>
        <stp>BDP|4920328892972260811</stp>
        <tr r="C203" s="1"/>
      </tp>
      <tp t="s">
        <v>#N/A N/A</v>
        <stp/>
        <stp>BDP|8371896685369251570</stp>
        <tr r="G581" s="1"/>
      </tp>
      <tp t="s">
        <v>#N/A N/A</v>
        <stp/>
        <stp>BDP|3605423761733700683</stp>
        <tr r="H45" s="1"/>
      </tp>
      <tp t="s">
        <v>#N/A N/A</v>
        <stp/>
        <stp>BDP|4994410657784311568</stp>
        <tr r="C276" s="1"/>
      </tp>
      <tp t="s">
        <v>#N/A N/A</v>
        <stp/>
        <stp>BDP|4824427036700640700</stp>
        <tr r="C348" s="1"/>
      </tp>
      <tp t="s">
        <v>#N/A N/A</v>
        <stp/>
        <stp>BDP|3174903820414264890</stp>
        <tr r="D188" s="1"/>
      </tp>
      <tp t="s">
        <v>#N/A N/A</v>
        <stp/>
        <stp>BDH|4969858384141583174</stp>
        <tr r="H2" s="7"/>
      </tp>
      <tp t="s">
        <v>#N/A N/A</v>
        <stp/>
        <stp>BDP|5361002949846460352</stp>
        <tr r="H1158" s="1"/>
      </tp>
      <tp t="s">
        <v>#N/A N/A</v>
        <stp/>
        <stp>BDP|4079742165114897525</stp>
        <tr r="E929" s="1"/>
      </tp>
      <tp t="s">
        <v>#N/A N/A</v>
        <stp/>
        <stp>BDP|7319825735730607898</stp>
        <tr r="D996" s="1"/>
      </tp>
      <tp t="s">
        <v>#N/A N/A</v>
        <stp/>
        <stp>BDP|6890556733777624330</stp>
        <tr r="F1194" s="1"/>
      </tp>
      <tp t="s">
        <v>#N/A N/A</v>
        <stp/>
        <stp>BDP|1674193182724286841</stp>
        <tr r="C102" s="1"/>
      </tp>
      <tp t="s">
        <v>#N/A N/A</v>
        <stp/>
        <stp>BDP|6942585560947300692</stp>
        <tr r="G153" s="1"/>
      </tp>
      <tp t="s">
        <v>#N/A N/A</v>
        <stp/>
        <stp>BDP|6747719058586400612</stp>
        <tr r="G1262" s="1"/>
      </tp>
      <tp t="s">
        <v>#N/A N/A</v>
        <stp/>
        <stp>BDP|2150490803413194115</stp>
        <tr r="F339" s="1"/>
      </tp>
      <tp t="s">
        <v>#N/A N/A</v>
        <stp/>
        <stp>BDP|3998134111794626364</stp>
        <tr r="D1131" s="1"/>
      </tp>
      <tp t="s">
        <v>#N/A N/A</v>
        <stp/>
        <stp>BDP|2385460586949871309</stp>
        <tr r="F1254" s="1"/>
      </tp>
      <tp t="s">
        <v>#N/A N/A</v>
        <stp/>
        <stp>BDP|8012081584552437639</stp>
        <tr r="C572" s="1"/>
      </tp>
      <tp t="s">
        <v>#N/A N/A</v>
        <stp/>
        <stp>BDP|6256881688273112189</stp>
        <tr r="B1196" s="1"/>
      </tp>
      <tp t="s">
        <v>#N/A N/A</v>
        <stp/>
        <stp>BDP|5258245430183473398</stp>
        <tr r="E1097" s="1"/>
      </tp>
      <tp t="s">
        <v>#N/A N/A</v>
        <stp/>
        <stp>BDP|5089299343222742569</stp>
        <tr r="C1073" s="1"/>
      </tp>
      <tp t="s">
        <v>#N/A N/A</v>
        <stp/>
        <stp>BDP|4004282041020654646</stp>
        <tr r="C1353" s="1"/>
      </tp>
      <tp t="s">
        <v>#N/A N/A</v>
        <stp/>
        <stp>BDP|1527368119922335520</stp>
        <tr r="F629" s="1"/>
      </tp>
      <tp t="s">
        <v>#N/A N/A</v>
        <stp/>
        <stp>BDP|2372291067677354555</stp>
        <tr r="B175" s="1"/>
      </tp>
      <tp t="s">
        <v>#N/A N/A</v>
        <stp/>
        <stp>BDP|8802211930089647446</stp>
        <tr r="C383" s="1"/>
      </tp>
      <tp t="s">
        <v>#N/A N/A</v>
        <stp/>
        <stp>BDP|7001416186486877946</stp>
        <tr r="C786" s="1"/>
      </tp>
      <tp t="s">
        <v>#N/A N/A</v>
        <stp/>
        <stp>BDP|7462404027224867104</stp>
        <tr r="H228" s="1"/>
      </tp>
      <tp t="s">
        <v>#N/A N/A</v>
        <stp/>
        <stp>BDP|1501730725665118595</stp>
        <tr r="C345" s="1"/>
      </tp>
      <tp t="s">
        <v>#N/A N/A</v>
        <stp/>
        <stp>BDP|9794168689425009137</stp>
        <tr r="B1242" s="1"/>
      </tp>
      <tp t="s">
        <v>#N/A N/A</v>
        <stp/>
        <stp>BDP|5751918536238324388</stp>
        <tr r="D222" s="1"/>
      </tp>
      <tp t="s">
        <v>#N/A N/A</v>
        <stp/>
        <stp>BDP|3220333065955645798</stp>
        <tr r="C1389" s="1"/>
      </tp>
      <tp t="s">
        <v>#N/A N/A</v>
        <stp/>
        <stp>BDP|5595819498462768206</stp>
        <tr r="G806" s="1"/>
      </tp>
      <tp t="s">
        <v>#N/A N/A</v>
        <stp/>
        <stp>BDP|9825324420294660875</stp>
        <tr r="G836" s="1"/>
      </tp>
      <tp t="s">
        <v>#N/A N/A</v>
        <stp/>
        <stp>BDP|5402358256622409589</stp>
        <tr r="E70" s="1"/>
      </tp>
      <tp t="s">
        <v>#N/A N/A</v>
        <stp/>
        <stp>BDP|9517842257320415097</stp>
        <tr r="D77" s="1"/>
      </tp>
      <tp t="s">
        <v>#N/A N/A</v>
        <stp/>
        <stp>BDP|7920130663873552779</stp>
        <tr r="G452" s="1"/>
      </tp>
      <tp t="s">
        <v>#N/A N/A</v>
        <stp/>
        <stp>BDP|3458880134779237517</stp>
        <tr r="D968" s="1"/>
      </tp>
      <tp t="s">
        <v>#N/A N/A</v>
        <stp/>
        <stp>BDP|6316785308442938715</stp>
        <tr r="E1579" s="1"/>
      </tp>
      <tp t="s">
        <v>#N/A N/A</v>
        <stp/>
        <stp>BDP|7360618098378241400</stp>
        <tr r="G755" s="1"/>
      </tp>
      <tp t="s">
        <v>#N/A N/A</v>
        <stp/>
        <stp>BDP|5836864482792016348</stp>
        <tr r="B818" s="1"/>
      </tp>
      <tp t="s">
        <v>#N/A N/A</v>
        <stp/>
        <stp>BDP|9215347784504892221</stp>
        <tr r="C997" s="1"/>
      </tp>
      <tp t="s">
        <v>#N/A N/A</v>
        <stp/>
        <stp>BDP|9770578795677513683</stp>
        <tr r="G1500" s="1"/>
      </tp>
      <tp t="s">
        <v>#N/A N/A</v>
        <stp/>
        <stp>BDP|8571871439013086433</stp>
        <tr r="B1585" s="1"/>
      </tp>
      <tp t="s">
        <v>#N/A N/A</v>
        <stp/>
        <stp>BDP|9796252501287959820</stp>
        <tr r="E417" s="1"/>
      </tp>
      <tp t="s">
        <v>#N/A N/A</v>
        <stp/>
        <stp>BDP|1406945998517642268</stp>
        <tr r="C808" s="1"/>
      </tp>
      <tp t="s">
        <v>#N/A N/A</v>
        <stp/>
        <stp>BDP|4835859194960642178</stp>
        <tr r="C684" s="1"/>
      </tp>
      <tp t="s">
        <v>#N/A N/A</v>
        <stp/>
        <stp>BDP|9104938090565356899</stp>
        <tr r="D406" s="1"/>
      </tp>
      <tp t="s">
        <v>#N/A N/A</v>
        <stp/>
        <stp>BDP|3422409628141788033</stp>
        <tr r="F1430" s="1"/>
      </tp>
      <tp t="s">
        <v>#N/A N/A</v>
        <stp/>
        <stp>BDP|3343779032851763290</stp>
        <tr r="D632" s="1"/>
      </tp>
      <tp t="s">
        <v>#N/A N/A</v>
        <stp/>
        <stp>BDP|3437702025544863611</stp>
        <tr r="E721" s="1"/>
      </tp>
      <tp t="s">
        <v>#N/A N/A</v>
        <stp/>
        <stp>BDP|7522548557292835168</stp>
        <tr r="E65" s="1"/>
      </tp>
      <tp t="s">
        <v>#N/A N/A</v>
        <stp/>
        <stp>BDP|7754632961562970146</stp>
        <tr r="B436" s="1"/>
      </tp>
      <tp t="s">
        <v>#N/A N/A</v>
        <stp/>
        <stp>BDP|5685835206920252993</stp>
        <tr r="H314" s="1"/>
      </tp>
      <tp t="s">
        <v>#N/A N/A</v>
        <stp/>
        <stp>BDP|4542314512993890162</stp>
        <tr r="H559" s="1"/>
      </tp>
      <tp t="s">
        <v>#N/A N/A</v>
        <stp/>
        <stp>BDP|3231685940476528375</stp>
        <tr r="H912" s="1"/>
      </tp>
      <tp t="s">
        <v>#N/A N/A</v>
        <stp/>
        <stp>BDP|1960326489326256883</stp>
        <tr r="H701" s="1"/>
      </tp>
      <tp t="s">
        <v>#N/A N/A</v>
        <stp/>
        <stp>BDP|9425322739684564925</stp>
        <tr r="B1030" s="1"/>
      </tp>
      <tp t="s">
        <v>#N/A N/A</v>
        <stp/>
        <stp>BDP|4053434918364763141</stp>
        <tr r="F1341" s="1"/>
      </tp>
      <tp t="s">
        <v>#N/A N/A</v>
        <stp/>
        <stp>BDP|7679025336691855126</stp>
        <tr r="G1091" s="1"/>
      </tp>
      <tp t="s">
        <v>#N/A N/A</v>
        <stp/>
        <stp>BDP|3094958999372371573</stp>
        <tr r="F380" s="1"/>
      </tp>
      <tp t="s">
        <v>#N/A N/A</v>
        <stp/>
        <stp>BDP|9200363845513872917</stp>
        <tr r="G1590" s="1"/>
      </tp>
      <tp t="s">
        <v>#N/A N/A</v>
        <stp/>
        <stp>BDP|4279372505994147780</stp>
        <tr r="D865" s="1"/>
      </tp>
      <tp t="s">
        <v>#N/A N/A</v>
        <stp/>
        <stp>BDP|2028635751385399085</stp>
        <tr r="H233" s="1"/>
      </tp>
      <tp t="s">
        <v>#N/A N/A</v>
        <stp/>
        <stp>BDP|5393517938937583064</stp>
        <tr r="F547" s="1"/>
      </tp>
      <tp t="s">
        <v>#N/A N/A</v>
        <stp/>
        <stp>BDP|2741367501033190680</stp>
        <tr r="D146" s="1"/>
      </tp>
      <tp t="s">
        <v>#N/A N/A</v>
        <stp/>
        <stp>BDP|3961211078544892611</stp>
        <tr r="E1305" s="1"/>
      </tp>
      <tp t="s">
        <v>#N/A N/A</v>
        <stp/>
        <stp>BDP|6044736027450535788</stp>
        <tr r="E1539" s="1"/>
      </tp>
      <tp t="s">
        <v>#N/A N/A</v>
        <stp/>
        <stp>BDP|9366874932933976561</stp>
        <tr r="E943" s="1"/>
      </tp>
      <tp t="s">
        <v>#N/A N/A</v>
        <stp/>
        <stp>BDP|2527336259525344559</stp>
        <tr r="D1140" s="1"/>
      </tp>
      <tp t="s">
        <v>#N/A N/A</v>
        <stp/>
        <stp>BDP|4904377315966480468</stp>
        <tr r="E89" s="1"/>
      </tp>
      <tp t="s">
        <v>#N/A N/A</v>
        <stp/>
        <stp>BDP|3185303034220808747</stp>
        <tr r="F1434" s="1"/>
      </tp>
      <tp t="s">
        <v>#N/A N/A</v>
        <stp/>
        <stp>BDP|5948457451275502510</stp>
        <tr r="B132" s="1"/>
      </tp>
      <tp t="s">
        <v>#N/A N/A</v>
        <stp/>
        <stp>BDP|7820553946133204100</stp>
        <tr r="D260" s="1"/>
      </tp>
      <tp t="s">
        <v>#N/A N/A</v>
        <stp/>
        <stp>BDP|9629121212928800579</stp>
        <tr r="E696" s="1"/>
      </tp>
      <tp t="s">
        <v>#N/A N/A</v>
        <stp/>
        <stp>BDP|5837100029697155593</stp>
        <tr r="F556" s="1"/>
      </tp>
      <tp t="s">
        <v>#N/A N/A</v>
        <stp/>
        <stp>BDP|8058591015499008152</stp>
        <tr r="H1582" s="1"/>
      </tp>
      <tp t="s">
        <v>#N/A N/A</v>
        <stp/>
        <stp>BDP|2821736903256021711</stp>
        <tr r="G190" s="1"/>
      </tp>
      <tp t="s">
        <v>#N/A N/A</v>
        <stp/>
        <stp>BDP|3226794626556730434</stp>
        <tr r="E270" s="1"/>
      </tp>
      <tp t="s">
        <v>#N/A N/A</v>
        <stp/>
        <stp>BDP|7630133876364838124</stp>
        <tr r="F742" s="1"/>
      </tp>
      <tp t="s">
        <v>#N/A N/A</v>
        <stp/>
        <stp>BDP|1825939763048181207</stp>
        <tr r="C486" s="1"/>
      </tp>
      <tp t="s">
        <v>#N/A N/A</v>
        <stp/>
        <stp>BDP|2110948039905272973</stp>
        <tr r="H1575" s="1"/>
      </tp>
      <tp t="s">
        <v>#N/A N/A</v>
        <stp/>
        <stp>BDP|4662456376360518396</stp>
        <tr r="H158" s="1"/>
      </tp>
      <tp t="s">
        <v>#N/A N/A</v>
        <stp/>
        <stp>BDP|7508397864940285631</stp>
        <tr r="G351" s="1"/>
      </tp>
      <tp t="s">
        <v>#N/A N/A</v>
        <stp/>
        <stp>BDP|6061545580617552886</stp>
        <tr r="G579" s="1"/>
      </tp>
      <tp t="s">
        <v>#N/A N/A</v>
        <stp/>
        <stp>BDP|3538789836742449110</stp>
        <tr r="D1502" s="1"/>
      </tp>
      <tp t="s">
        <v>#N/A N/A</v>
        <stp/>
        <stp>BDP|1143429349270239565</stp>
        <tr r="D548" s="1"/>
      </tp>
      <tp t="s">
        <v>#N/A N/A</v>
        <stp/>
        <stp>BDP|7911215430494202649</stp>
        <tr r="F493" s="1"/>
      </tp>
      <tp t="s">
        <v>#N/A N/A</v>
        <stp/>
        <stp>BDP|6537709998499571561</stp>
        <tr r="E833" s="1"/>
      </tp>
      <tp t="s">
        <v>#N/A N/A</v>
        <stp/>
        <stp>BDP|6383947625541829840</stp>
        <tr r="H1071" s="1"/>
      </tp>
      <tp t="s">
        <v>#N/A N/A</v>
        <stp/>
        <stp>BDP|3239201666331237289</stp>
        <tr r="B875" s="1"/>
      </tp>
      <tp t="s">
        <v>#N/A N/A</v>
        <stp/>
        <stp>BDP|8806974741404890583</stp>
        <tr r="H1100" s="1"/>
      </tp>
      <tp t="s">
        <v>#N/A N/A</v>
        <stp/>
        <stp>BDP|4837865740769351539</stp>
        <tr r="G528" s="1"/>
      </tp>
      <tp t="s">
        <v>#N/A N/A</v>
        <stp/>
        <stp>BDP|6141741333143881501</stp>
        <tr r="D490" s="1"/>
      </tp>
      <tp t="s">
        <v>#N/A N/A</v>
        <stp/>
        <stp>BDP|6337721359548214849</stp>
        <tr r="E1556" s="1"/>
      </tp>
      <tp t="s">
        <v>#N/A N/A</v>
        <stp/>
        <stp>BDP|9097452198499443974</stp>
        <tr r="E1522" s="1"/>
      </tp>
      <tp t="s">
        <v>#N/A N/A</v>
        <stp/>
        <stp>BDP|5464705948571002328</stp>
        <tr r="C878" s="1"/>
      </tp>
      <tp t="s">
        <v>#N/A N/A</v>
        <stp/>
        <stp>BDP|9229581987334153424</stp>
        <tr r="G509" s="1"/>
      </tp>
      <tp t="s">
        <v>#N/A N/A</v>
        <stp/>
        <stp>BDP|4992722858846454497</stp>
        <tr r="H106" s="1"/>
      </tp>
      <tp t="s">
        <v>#N/A N/A</v>
        <stp/>
        <stp>BDP|5245162848243772752</stp>
        <tr r="H859" s="1"/>
      </tp>
      <tp t="s">
        <v>#N/A N/A</v>
        <stp/>
        <stp>BDP|2956291816073922616</stp>
        <tr r="H390" s="1"/>
      </tp>
      <tp t="s">
        <v>#N/A N/A</v>
        <stp/>
        <stp>BDP|3159397455168620951</stp>
        <tr r="D1559" s="1"/>
      </tp>
      <tp t="s">
        <v>#N/A N/A</v>
        <stp/>
        <stp>BDP|5512691667597368661</stp>
        <tr r="F1080" s="1"/>
      </tp>
      <tp t="s">
        <v>#N/A N/A</v>
        <stp/>
        <stp>BDP|9256657253146841822</stp>
        <tr r="E793" s="1"/>
      </tp>
      <tp t="s">
        <v>#N/A N/A</v>
        <stp/>
        <stp>BDP|3665409409555371629</stp>
        <tr r="B773" s="1"/>
      </tp>
      <tp t="s">
        <v>#N/A N/A</v>
        <stp/>
        <stp>BDP|4279785343662391149</stp>
        <tr r="G882" s="1"/>
      </tp>
      <tp t="s">
        <v>#N/A N/A</v>
        <stp/>
        <stp>BDP|3795100378172175308</stp>
        <tr r="E1197" s="1"/>
      </tp>
      <tp t="s">
        <v>#N/A N/A</v>
        <stp/>
        <stp>BDP|7015859641318206790</stp>
        <tr r="D639" s="1"/>
      </tp>
      <tp t="s">
        <v>#N/A N/A</v>
        <stp/>
        <stp>BDP|6344516063437690684</stp>
        <tr r="D928" s="1"/>
      </tp>
      <tp t="s">
        <v>#N/A N/A</v>
        <stp/>
        <stp>BDP|3091324244542164285</stp>
        <tr r="D1403" s="1"/>
      </tp>
      <tp t="s">
        <v>#N/A N/A</v>
        <stp/>
        <stp>BDP|3951859407398431707</stp>
        <tr r="C1127" s="1"/>
      </tp>
      <tp t="s">
        <v>#N/A N/A</v>
        <stp/>
        <stp>BDP|6469161070057855359</stp>
        <tr r="G761" s="1"/>
      </tp>
      <tp t="s">
        <v>#N/A N/A</v>
        <stp/>
        <stp>BDP|7713499459494943615</stp>
        <tr r="G958" s="1"/>
      </tp>
      <tp t="s">
        <v>#N/A N/A</v>
        <stp/>
        <stp>BDP|6911387700904719592</stp>
        <tr r="H1019" s="1"/>
      </tp>
      <tp t="s">
        <v>#N/A N/A</v>
        <stp/>
        <stp>BDP|9748893741204426548</stp>
        <tr r="B756" s="1"/>
      </tp>
      <tp t="s">
        <v>#N/A N/A</v>
        <stp/>
        <stp>BDP|4445199573485723364</stp>
        <tr r="C181" s="1"/>
      </tp>
      <tp t="s">
        <v>#N/A N/A</v>
        <stp/>
        <stp>BDP|4744377818893563123</stp>
        <tr r="C1085" s="1"/>
      </tp>
      <tp t="s">
        <v>#N/A N/A</v>
        <stp/>
        <stp>BDP|3690576717117154485</stp>
        <tr r="C942" s="1"/>
      </tp>
      <tp t="s">
        <v>#N/A N/A</v>
        <stp/>
        <stp>BDP|2961259071482417164</stp>
        <tr r="D685" s="1"/>
      </tp>
      <tp t="s">
        <v>#N/A N/A</v>
        <stp/>
        <stp>BDP|4740625569742639254</stp>
        <tr r="C480" s="1"/>
      </tp>
      <tp t="s">
        <v>#N/A N/A</v>
        <stp/>
        <stp>BDP|6354250334104918745</stp>
        <tr r="E990" s="1"/>
      </tp>
      <tp t="s">
        <v>#N/A N/A</v>
        <stp/>
        <stp>BDP|6348958143756911939</stp>
        <tr r="H1215" s="1"/>
      </tp>
      <tp t="s">
        <v>#N/A N/A</v>
        <stp/>
        <stp>BDP|2851738742994229143</stp>
        <tr r="G1406" s="1"/>
      </tp>
      <tp t="s">
        <v>#N/A N/A</v>
        <stp/>
        <stp>BDP|3388743889718880091</stp>
        <tr r="B1374" s="1"/>
      </tp>
      <tp t="s">
        <v>#N/A N/A</v>
        <stp/>
        <stp>BDP|6313227509515063571</stp>
        <tr r="G418" s="1"/>
      </tp>
      <tp t="s">
        <v>#N/A N/A</v>
        <stp/>
        <stp>BDP|8648257356608358394</stp>
        <tr r="H860" s="1"/>
      </tp>
      <tp t="s">
        <v>#N/A N/A</v>
        <stp/>
        <stp>BDP|6170704529555033272</stp>
        <tr r="F399" s="1"/>
      </tp>
      <tp t="s">
        <v>#N/A N/A</v>
        <stp/>
        <stp>BDP|1669717623347826736</stp>
        <tr r="B790" s="1"/>
      </tp>
      <tp t="s">
        <v>#N/A N/A</v>
        <stp/>
        <stp>BDH|9361239098452575420</stp>
        <tr r="A2" s="5"/>
      </tp>
      <tp t="s">
        <v>#N/A N/A</v>
        <stp/>
        <stp>BDP|6687523662836338799</stp>
        <tr r="H948" s="1"/>
      </tp>
      <tp t="s">
        <v>#N/A N/A</v>
        <stp/>
        <stp>BDP|6693492950397220412</stp>
        <tr r="B1243" s="1"/>
      </tp>
      <tp t="s">
        <v>#N/A N/A</v>
        <stp/>
        <stp>BDP|4073359825323861243</stp>
        <tr r="F1552" s="1"/>
      </tp>
      <tp t="s">
        <v>#N/A N/A</v>
        <stp/>
        <stp>BDP|3161882993972042462</stp>
        <tr r="C1045" s="1"/>
      </tp>
      <tp t="s">
        <v>#N/A N/A</v>
        <stp/>
        <stp>BDP|8712891984145337958</stp>
        <tr r="G1424" s="1"/>
      </tp>
      <tp t="s">
        <v>#N/A N/A</v>
        <stp/>
        <stp>BDP|1778221610172127488</stp>
        <tr r="H1336" s="1"/>
      </tp>
      <tp t="s">
        <v>#N/A N/A</v>
        <stp/>
        <stp>BDP|3735010165690706188</stp>
        <tr r="E482" s="1"/>
      </tp>
      <tp t="s">
        <v>#N/A N/A</v>
        <stp/>
        <stp>BDP|1992629942990735725</stp>
        <tr r="E1116" s="1"/>
      </tp>
      <tp t="s">
        <v>#N/A N/A</v>
        <stp/>
        <stp>BDP|6167862976978830551</stp>
        <tr r="D994" s="1"/>
      </tp>
      <tp t="s">
        <v>#N/A N/A</v>
        <stp/>
        <stp>BDP|1892713217395010626</stp>
        <tr r="F254" s="1"/>
      </tp>
      <tp t="s">
        <v>#N/A N/A</v>
        <stp/>
        <stp>BDP|7877370495661102870</stp>
        <tr r="F1441" s="1"/>
      </tp>
      <tp t="s">
        <v>#N/A N/A</v>
        <stp/>
        <stp>BDP|1213374419286072100</stp>
        <tr r="B1082" s="1"/>
      </tp>
      <tp t="s">
        <v>#N/A N/A</v>
        <stp/>
        <stp>BDP|5044143848745490149</stp>
        <tr r="G1405" s="1"/>
      </tp>
      <tp t="s">
        <v>#N/A N/A</v>
        <stp/>
        <stp>BDP|1800941667619775302</stp>
        <tr r="B271" s="1"/>
      </tp>
      <tp t="s">
        <v>#N/A N/A</v>
        <stp/>
        <stp>BDP|4835134600393518227</stp>
        <tr r="E349" s="1"/>
      </tp>
      <tp t="s">
        <v>#N/A N/A</v>
        <stp/>
        <stp>BDP|1519239425936776383</stp>
        <tr r="E492" s="1"/>
      </tp>
      <tp t="s">
        <v>#N/A N/A</v>
        <stp/>
        <stp>BDP|3415571763780552497</stp>
        <tr r="G1209" s="1"/>
      </tp>
      <tp t="s">
        <v>#N/A N/A</v>
        <stp/>
        <stp>BDP|7240631742577748681</stp>
        <tr r="F1198" s="1"/>
      </tp>
      <tp t="s">
        <v>#N/A N/A</v>
        <stp/>
        <stp>BDP|2589468368225443133</stp>
        <tr r="F385" s="1"/>
      </tp>
      <tp t="s">
        <v>#N/A N/A</v>
        <stp/>
        <stp>BDP|8013104792630911476</stp>
        <tr r="G920" s="1"/>
      </tp>
      <tp t="s">
        <v>#N/A N/A</v>
        <stp/>
        <stp>BDP|9411862506667974216</stp>
        <tr r="E351" s="1"/>
      </tp>
      <tp t="s">
        <v>#N/A N/A</v>
        <stp/>
        <stp>BDP|6427765771274606691</stp>
        <tr r="F1490" s="1"/>
      </tp>
      <tp t="s">
        <v>#N/A N/A</v>
        <stp/>
        <stp>BDP|7370677154527519790</stp>
        <tr r="G1366" s="1"/>
      </tp>
      <tp t="s">
        <v>#N/A N/A</v>
        <stp/>
        <stp>BDP|1021620146964133381</stp>
        <tr r="C354" s="1"/>
      </tp>
      <tp t="s">
        <v>#N/A N/A</v>
        <stp/>
        <stp>BDP|1723816581997347290</stp>
        <tr r="H1256" s="1"/>
      </tp>
      <tp t="s">
        <v>#N/A N/A</v>
        <stp/>
        <stp>BDP|2806729616676262633</stp>
        <tr r="H1220" s="1"/>
      </tp>
      <tp t="s">
        <v>#N/A N/A</v>
        <stp/>
        <stp>BDP|9919708768545905956</stp>
        <tr r="C1510" s="1"/>
      </tp>
      <tp t="s">
        <v>#N/A N/A</v>
        <stp/>
        <stp>BDP|4349485173407581407</stp>
        <tr r="C536" s="1"/>
      </tp>
      <tp t="s">
        <v>#N/A N/A</v>
        <stp/>
        <stp>BDP|6829490157774323789</stp>
        <tr r="G983" s="1"/>
      </tp>
      <tp t="s">
        <v>#N/A N/A</v>
        <stp/>
        <stp>BDP|9863425390346755604</stp>
        <tr r="F922" s="1"/>
      </tp>
      <tp t="s">
        <v>#N/A N/A</v>
        <stp/>
        <stp>BDP|3548917356079641296</stp>
        <tr r="D670" s="1"/>
      </tp>
      <tp t="s">
        <v>#N/A N/A</v>
        <stp/>
        <stp>BDP|4401610628253754777</stp>
        <tr r="B851" s="1"/>
      </tp>
      <tp t="s">
        <v>#N/A N/A</v>
        <stp/>
        <stp>BDP|5506297510764839693</stp>
        <tr r="E144" s="1"/>
      </tp>
      <tp t="s">
        <v>#N/A N/A</v>
        <stp/>
        <stp>BDP|1037242986046710980</stp>
        <tr r="G921" s="1"/>
      </tp>
      <tp t="s">
        <v>#N/A N/A</v>
        <stp/>
        <stp>BDP|2277494072957091240</stp>
        <tr r="B1509" s="1"/>
      </tp>
      <tp t="s">
        <v>#N/A N/A</v>
        <stp/>
        <stp>BDP|8665812736614482388</stp>
        <tr r="H342" s="1"/>
      </tp>
      <tp t="s">
        <v>#N/A N/A</v>
        <stp/>
        <stp>BDP|5158822219331378946</stp>
        <tr r="E393" s="1"/>
      </tp>
      <tp t="s">
        <v>#N/A N/A</v>
        <stp/>
        <stp>BDP|3198533083978823244</stp>
        <tr r="D1231" s="1"/>
      </tp>
      <tp t="s">
        <v>#N/A N/A</v>
        <stp/>
        <stp>BDP|8883120895806347211</stp>
        <tr r="E905" s="1"/>
      </tp>
      <tp t="s">
        <v>#N/A N/A</v>
        <stp/>
        <stp>BDP|8462527689192550370</stp>
        <tr r="C619" s="1"/>
      </tp>
      <tp t="s">
        <v>#N/A N/A</v>
        <stp/>
        <stp>BDP|5506383874206165352</stp>
        <tr r="C815" s="1"/>
      </tp>
      <tp t="s">
        <v>#N/A N/A</v>
        <stp/>
        <stp>BDP|3313985895146720143</stp>
        <tr r="H1398" s="1"/>
      </tp>
      <tp t="s">
        <v>#N/A N/A</v>
        <stp/>
        <stp>BDP|6721125434054924453</stp>
        <tr r="B1159" s="1"/>
      </tp>
      <tp t="s">
        <v>#N/A N/A</v>
        <stp/>
        <stp>BDP|8644424758868391527</stp>
        <tr r="G636" s="1"/>
      </tp>
      <tp t="s">
        <v>#N/A N/A</v>
        <stp/>
        <stp>BDP|1297414100055735498</stp>
        <tr r="D1500" s="1"/>
      </tp>
      <tp t="s">
        <v>#N/A N/A</v>
        <stp/>
        <stp>BDP|8335076682580225494</stp>
        <tr r="G1455" s="1"/>
      </tp>
      <tp t="s">
        <v>#N/A N/A</v>
        <stp/>
        <stp>BDP|9127729210359455254</stp>
        <tr r="E1260" s="1"/>
      </tp>
      <tp t="s">
        <v>#N/A N/A</v>
        <stp/>
        <stp>BDP|1048616423442589357</stp>
        <tr r="B282" s="1"/>
      </tp>
      <tp t="s">
        <v>#N/A N/A</v>
        <stp/>
        <stp>BDP|4475718708726719180</stp>
        <tr r="B1339" s="1"/>
      </tp>
      <tp t="s">
        <v>#N/A N/A</v>
        <stp/>
        <stp>BDP|7141571342112352059</stp>
        <tr r="D182" s="1"/>
      </tp>
      <tp t="s">
        <v>#N/A N/A</v>
        <stp/>
        <stp>BDP|2341676795768353108</stp>
        <tr r="G1280" s="1"/>
      </tp>
      <tp t="s">
        <v>#N/A N/A</v>
        <stp/>
        <stp>BDP|4301513460480582355</stp>
        <tr r="F1294" s="1"/>
      </tp>
      <tp t="s">
        <v>#N/A N/A</v>
        <stp/>
        <stp>BDP|2884736137545676781</stp>
        <tr r="F844" s="1"/>
      </tp>
      <tp t="s">
        <v>#N/A N/A</v>
        <stp/>
        <stp>BDP|2071119649300967334</stp>
        <tr r="H824" s="1"/>
      </tp>
      <tp t="s">
        <v>#N/A N/A</v>
        <stp/>
        <stp>BDP|8899861115500021590</stp>
        <tr r="G1208" s="1"/>
      </tp>
      <tp t="s">
        <v>#N/A N/A</v>
        <stp/>
        <stp>BDP|5085479572752492031</stp>
        <tr r="B672" s="1"/>
      </tp>
      <tp t="s">
        <v>#N/A N/A</v>
        <stp/>
        <stp>BDP|4934081567815309374</stp>
        <tr r="E910" s="1"/>
      </tp>
      <tp t="s">
        <v>#N/A N/A</v>
        <stp/>
        <stp>BDP|2476677137342732111</stp>
        <tr r="D433" s="1"/>
      </tp>
      <tp t="s">
        <v>#N/A N/A</v>
        <stp/>
        <stp>BDP|2717445077461390459</stp>
        <tr r="D718" s="1"/>
      </tp>
      <tp t="s">
        <v>#N/A N/A</v>
        <stp/>
        <stp>BDP|5634572635494058360</stp>
        <tr r="G798" s="1"/>
      </tp>
      <tp t="s">
        <v>#N/A N/A</v>
        <stp/>
        <stp>BDP|6462196842515414294</stp>
        <tr r="H832" s="1"/>
      </tp>
      <tp t="s">
        <v>#N/A N/A</v>
        <stp/>
        <stp>BDP|5645263306630155357</stp>
        <tr r="H396" s="1"/>
      </tp>
      <tp t="s">
        <v>#N/A N/A</v>
        <stp/>
        <stp>BDP|5961413739026626054</stp>
        <tr r="C349" s="1"/>
      </tp>
      <tp t="s">
        <v>#N/A N/A</v>
        <stp/>
        <stp>BDP|7576430566127513674</stp>
        <tr r="D717" s="1"/>
      </tp>
      <tp t="s">
        <v>#N/A N/A</v>
        <stp/>
        <stp>BDP|8783120426999030611</stp>
        <tr r="E799" s="1"/>
      </tp>
      <tp t="s">
        <v>#N/A N/A</v>
        <stp/>
        <stp>BDP|4892797237695523119</stp>
        <tr r="D106" s="1"/>
      </tp>
      <tp t="s">
        <v>#N/A N/A</v>
        <stp/>
        <stp>BDP|7993120268987114303</stp>
        <tr r="C1202" s="1"/>
      </tp>
      <tp t="s">
        <v>#N/A N/A</v>
        <stp/>
        <stp>BDP|3609811394295552342</stp>
        <tr r="E582" s="1"/>
      </tp>
      <tp t="s">
        <v>#N/A N/A</v>
        <stp/>
        <stp>BDP|6709732306064927194</stp>
        <tr r="E1449" s="1"/>
      </tp>
      <tp t="s">
        <v>#N/A N/A</v>
        <stp/>
        <stp>BDP|5990882192821767162</stp>
        <tr r="E1140" s="1"/>
      </tp>
      <tp t="s">
        <v>#N/A N/A</v>
        <stp/>
        <stp>BDP|7438615840746724705</stp>
        <tr r="B461" s="1"/>
      </tp>
      <tp t="s">
        <v>#N/A N/A</v>
        <stp/>
        <stp>BDP|3194326835902690529</stp>
        <tr r="C1307" s="1"/>
      </tp>
      <tp t="s">
        <v>#N/A N/A</v>
        <stp/>
        <stp>BDP|8248501491981677162</stp>
        <tr r="H509" s="1"/>
      </tp>
      <tp t="s">
        <v>#N/A N/A</v>
        <stp/>
        <stp>BDP|9416525130078792325</stp>
        <tr r="G397" s="1"/>
      </tp>
      <tp t="s">
        <v>#N/A N/A</v>
        <stp/>
        <stp>BDP|6436342215833647301</stp>
        <tr r="C45" s="1"/>
      </tp>
      <tp t="s">
        <v>#N/A N/A</v>
        <stp/>
        <stp>BDP|9238282683727834029</stp>
        <tr r="F561" s="1"/>
      </tp>
      <tp t="s">
        <v>#N/A N/A</v>
        <stp/>
        <stp>BDP|9725156221207082901</stp>
        <tr r="G630" s="1"/>
      </tp>
      <tp t="s">
        <v>#N/A N/A</v>
        <stp/>
        <stp>BDP|4211579473155250773</stp>
        <tr r="E682" s="1"/>
      </tp>
      <tp t="s">
        <v>#N/A N/A</v>
        <stp/>
        <stp>BDP|8214819321297403154</stp>
        <tr r="B299" s="1"/>
      </tp>
      <tp t="s">
        <v>#N/A N/A</v>
        <stp/>
        <stp>BDP|3182423541124835398</stp>
        <tr r="F831" s="1"/>
      </tp>
      <tp t="s">
        <v>#N/A N/A</v>
        <stp/>
        <stp>BDP|6670816296231519271</stp>
        <tr r="C976" s="1"/>
      </tp>
      <tp t="s">
        <v>#N/A N/A</v>
        <stp/>
        <stp>BDP|4381052528013583180</stp>
        <tr r="G65" s="1"/>
      </tp>
      <tp t="s">
        <v>#N/A N/A</v>
        <stp/>
        <stp>BDP|5509155936323214075</stp>
        <tr r="D468" s="1"/>
      </tp>
      <tp t="s">
        <v>#N/A N/A</v>
        <stp/>
        <stp>BDP|2587364846110284147</stp>
        <tr r="C61" s="1"/>
      </tp>
      <tp t="s">
        <v>#N/A N/A</v>
        <stp/>
        <stp>BDP|6011016674124103173</stp>
        <tr r="D310" s="1"/>
      </tp>
      <tp t="s">
        <v>#N/A N/A</v>
        <stp/>
        <stp>BDP|3901861618069574712</stp>
        <tr r="G1425" s="1"/>
      </tp>
      <tp t="s">
        <v>#N/A N/A</v>
        <stp/>
        <stp>BDP|3082468715334157611</stp>
        <tr r="C576" s="1"/>
      </tp>
      <tp t="s">
        <v>#N/A N/A</v>
        <stp/>
        <stp>BDP|7201105421489876981</stp>
        <tr r="C906" s="1"/>
      </tp>
      <tp t="s">
        <v>#N/A N/A</v>
        <stp/>
        <stp>BDP|4678380969040554514</stp>
        <tr r="D1019" s="1"/>
      </tp>
      <tp t="s">
        <v>#N/A N/A</v>
        <stp/>
        <stp>BDP|6674707214831151535</stp>
        <tr r="B859" s="1"/>
      </tp>
      <tp t="s">
        <v>#N/A N/A</v>
        <stp/>
        <stp>BDP|4885495680085813994</stp>
        <tr r="H359" s="1"/>
      </tp>
      <tp t="s">
        <v>#N/A N/A</v>
        <stp/>
        <stp>BDP|2732198199618443633</stp>
        <tr r="G313" s="1"/>
      </tp>
      <tp t="s">
        <v>#N/A N/A</v>
        <stp/>
        <stp>BDP|7895368438357516439</stp>
        <tr r="D829" s="1"/>
      </tp>
      <tp t="s">
        <v>#N/A N/A</v>
        <stp/>
        <stp>BDP|8090100895897543308</stp>
        <tr r="H696" s="1"/>
      </tp>
      <tp t="s">
        <v>#N/A N/A</v>
        <stp/>
        <stp>BDP|1248152171635547638</stp>
        <tr r="D1453" s="1"/>
      </tp>
      <tp t="s">
        <v>#N/A N/A</v>
        <stp/>
        <stp>BDP|8812166789150509528</stp>
        <tr r="D1485" s="1"/>
      </tp>
      <tp t="s">
        <v>#N/A N/A</v>
        <stp/>
        <stp>BDP|4020329387893773825</stp>
        <tr r="F1365" s="1"/>
      </tp>
      <tp t="s">
        <v>#N/A N/A</v>
        <stp/>
        <stp>BDP|6026545300776605120</stp>
        <tr r="E1300" s="1"/>
      </tp>
      <tp t="s">
        <v>#N/A N/A</v>
        <stp/>
        <stp>BDP|8466255783352077427</stp>
        <tr r="F570" s="1"/>
      </tp>
      <tp t="s">
        <v>#N/A N/A</v>
        <stp/>
        <stp>BDP|4027373001841337259</stp>
        <tr r="G659" s="1"/>
      </tp>
      <tp t="s">
        <v>#N/A N/A</v>
        <stp/>
        <stp>BDP|2422043202007127130</stp>
        <tr r="E126" s="1"/>
      </tp>
      <tp t="s">
        <v>#N/A N/A</v>
        <stp/>
        <stp>BDP|6000028291849456277</stp>
        <tr r="B1136" s="1"/>
      </tp>
      <tp t="s">
        <v>#N/A N/A</v>
        <stp/>
        <stp>BDP|7882099445070200763</stp>
        <tr r="F1566" s="1"/>
      </tp>
      <tp t="s">
        <v>#N/A N/A</v>
        <stp/>
        <stp>BDP|6924515228077711273</stp>
        <tr r="C866" s="1"/>
      </tp>
      <tp t="s">
        <v>#N/A N/A</v>
        <stp/>
        <stp>BDP|7795946047368481601</stp>
        <tr r="B587" s="1"/>
      </tp>
      <tp t="s">
        <v>#N/A N/A</v>
        <stp/>
        <stp>BDP|5460262806736442502</stp>
        <tr r="C590" s="1"/>
      </tp>
      <tp t="s">
        <v>#N/A N/A</v>
        <stp/>
        <stp>BDP|8297907220066799152</stp>
        <tr r="B1389" s="1"/>
      </tp>
      <tp t="s">
        <v>#N/A N/A</v>
        <stp/>
        <stp>BDP|6818418191558090781</stp>
        <tr r="C803" s="1"/>
      </tp>
      <tp t="s">
        <v>#N/A N/A</v>
        <stp/>
        <stp>BDP|3775614624766410562</stp>
        <tr r="F1109" s="1"/>
      </tp>
      <tp t="s">
        <v>#N/A N/A</v>
        <stp/>
        <stp>BDP|5698413302463681631</stp>
        <tr r="H986" s="1"/>
      </tp>
      <tp t="s">
        <v>#N/A N/A</v>
        <stp/>
        <stp>BDP|4231433667806072469</stp>
        <tr r="H942" s="1"/>
      </tp>
      <tp t="s">
        <v>#N/A N/A</v>
        <stp/>
        <stp>BDP|5832187973612357501</stp>
        <tr r="H1515" s="1"/>
      </tp>
      <tp t="s">
        <v>#N/A N/A</v>
        <stp/>
        <stp>BDP|5214365773647559221</stp>
        <tr r="G224" s="1"/>
      </tp>
      <tp t="s">
        <v>#N/A N/A</v>
        <stp/>
        <stp>BDP|7155628036615253366</stp>
        <tr r="H1426" s="1"/>
      </tp>
      <tp t="s">
        <v>#N/A N/A</v>
        <stp/>
        <stp>BDP|7203633922771782654</stp>
        <tr r="B53" s="1"/>
      </tp>
      <tp t="s">
        <v>#N/A N/A</v>
        <stp/>
        <stp>BDP|7942605205900928542</stp>
        <tr r="B519" s="1"/>
      </tp>
      <tp t="s">
        <v>#N/A N/A</v>
        <stp/>
        <stp>BDP|7185276418581957164</stp>
        <tr r="F838" s="1"/>
      </tp>
      <tp t="s">
        <v>#N/A N/A</v>
        <stp/>
        <stp>BDP|2703349932452249424</stp>
        <tr r="H222" s="1"/>
      </tp>
      <tp t="s">
        <v>#N/A N/A</v>
        <stp/>
        <stp>BDP|2819381250898675872</stp>
        <tr r="H348" s="1"/>
      </tp>
      <tp t="s">
        <v>#N/A N/A</v>
        <stp/>
        <stp>BDP|3077356728763985553</stp>
        <tr r="D45" s="1"/>
      </tp>
      <tp t="s">
        <v>#N/A N/A</v>
        <stp/>
        <stp>BDP|7751877986566200558</stp>
        <tr r="H351" s="1"/>
      </tp>
      <tp t="s">
        <v>#N/A N/A</v>
        <stp/>
        <stp>BDP|3172384726831826768</stp>
        <tr r="B473" s="1"/>
      </tp>
      <tp t="s">
        <v>#N/A N/A</v>
        <stp/>
        <stp>BDP|6194644661925271772</stp>
        <tr r="F578" s="1"/>
      </tp>
      <tp t="s">
        <v>#N/A N/A</v>
        <stp/>
        <stp>BDP|9025231050483520974</stp>
        <tr r="D144" s="1"/>
      </tp>
      <tp t="s">
        <v>#N/A N/A</v>
        <stp/>
        <stp>BDP|5812357978296025346</stp>
        <tr r="C253" s="1"/>
      </tp>
      <tp t="s">
        <v>#N/A N/A</v>
        <stp/>
        <stp>BDP|1561972783455170117</stp>
        <tr r="E1088" s="1"/>
      </tp>
      <tp t="s">
        <v>#N/A N/A</v>
        <stp/>
        <stp>BDP|1400425467395221224</stp>
        <tr r="E693" s="1"/>
      </tp>
      <tp t="s">
        <v>#N/A N/A</v>
        <stp/>
        <stp>BDP|2975093448537904502</stp>
        <tr r="H1265" s="1"/>
      </tp>
      <tp t="s">
        <v>#N/A N/A</v>
        <stp/>
        <stp>BDP|9220264834965540948</stp>
        <tr r="C340" s="1"/>
      </tp>
      <tp t="s">
        <v>#N/A N/A</v>
        <stp/>
        <stp>BDP|2425654558566827303</stp>
        <tr r="E1433" s="1"/>
      </tp>
      <tp t="s">
        <v>#N/A N/A</v>
        <stp/>
        <stp>BDP|5309546140702279243</stp>
        <tr r="H1530" s="1"/>
      </tp>
      <tp t="s">
        <v>#N/A N/A</v>
        <stp/>
        <stp>BDP|5653537251766055755</stp>
        <tr r="C19" s="1"/>
      </tp>
      <tp t="s">
        <v>#N/A N/A</v>
        <stp/>
        <stp>BDP|5939688061721198000</stp>
        <tr r="C1296" s="1"/>
      </tp>
      <tp t="s">
        <v>#N/A N/A</v>
        <stp/>
        <stp>BDP|5750351555126569136</stp>
        <tr r="D1184" s="1"/>
      </tp>
      <tp t="s">
        <v>#N/A N/A</v>
        <stp/>
        <stp>BDP|8830081892624254114</stp>
        <tr r="G1188" s="1"/>
      </tp>
      <tp t="s">
        <v>#N/A N/A</v>
        <stp/>
        <stp>BDP|5257395912011840201</stp>
        <tr r="F288" s="1"/>
      </tp>
      <tp t="s">
        <v>#N/A N/A</v>
        <stp/>
        <stp>BDP|3436142327983264748</stp>
        <tr r="G537" s="1"/>
      </tp>
      <tp t="s">
        <v>#N/A N/A</v>
        <stp/>
        <stp>BDP|5279750675653223215</stp>
        <tr r="D210" s="1"/>
      </tp>
      <tp t="s">
        <v>#N/A N/A</v>
        <stp/>
        <stp>BDP|6749996171259192581</stp>
        <tr r="F795" s="1"/>
      </tp>
      <tp t="s">
        <v>#N/A N/A</v>
        <stp/>
        <stp>BDP|6097858291415475669</stp>
        <tr r="E1159" s="1"/>
      </tp>
      <tp t="s">
        <v>#N/A N/A</v>
        <stp/>
        <stp>BDP|8595011251778161122</stp>
        <tr r="H298" s="1"/>
      </tp>
      <tp t="s">
        <v>#N/A N/A</v>
        <stp/>
        <stp>BDP|5665137665463389556</stp>
        <tr r="F1285" s="1"/>
      </tp>
      <tp t="s">
        <v>#N/A N/A</v>
        <stp/>
        <stp>BDP|1625978925648045622</stp>
        <tr r="F1276" s="1"/>
      </tp>
      <tp t="s">
        <v>#N/A N/A</v>
        <stp/>
        <stp>BDP|2731269178120758384</stp>
        <tr r="G1588" s="1"/>
      </tp>
      <tp t="s">
        <v>#N/A N/A</v>
        <stp/>
        <stp>BDP|7967628718967720329</stp>
        <tr r="D922" s="1"/>
      </tp>
      <tp t="s">
        <v>#N/A N/A</v>
        <stp/>
        <stp>BDP|5187100894350206914</stp>
        <tr r="H1278" s="1"/>
      </tp>
      <tp t="s">
        <v>#N/A N/A</v>
        <stp/>
        <stp>BDP|1643045552833216346</stp>
        <tr r="E528" s="1"/>
      </tp>
      <tp t="s">
        <v>#N/A N/A</v>
        <stp/>
        <stp>BDP|5135136831955732621</stp>
        <tr r="C595" s="1"/>
      </tp>
      <tp t="s">
        <v>#N/A N/A</v>
        <stp/>
        <stp>BDP|5818668248662898187</stp>
        <tr r="E192" s="1"/>
      </tp>
      <tp t="s">
        <v>#N/A N/A</v>
        <stp/>
        <stp>BDP|9002811176324708663</stp>
        <tr r="G483" s="1"/>
      </tp>
      <tp t="s">
        <v>#N/A N/A</v>
        <stp/>
        <stp>BDP|1141334562515261543</stp>
        <tr r="B935" s="1"/>
      </tp>
      <tp t="s">
        <v>#N/A N/A</v>
        <stp/>
        <stp>BDP|3227184735556831310</stp>
        <tr r="G669" s="1"/>
      </tp>
      <tp t="s">
        <v>#N/A N/A</v>
        <stp/>
        <stp>BDP|3142812352219050341</stp>
        <tr r="H923" s="1"/>
      </tp>
      <tp t="s">
        <v>#N/A N/A</v>
        <stp/>
        <stp>BDP|5826008840775681085</stp>
        <tr r="D878" s="1"/>
      </tp>
      <tp t="s">
        <v>#N/A N/A</v>
        <stp/>
        <stp>BDP|1156169610757791261</stp>
        <tr r="B616" s="1"/>
      </tp>
      <tp t="s">
        <v>#N/A N/A</v>
        <stp/>
        <stp>BDP|9940959578071505278</stp>
        <tr r="D482" s="1"/>
      </tp>
      <tp t="s">
        <v>#N/A N/A</v>
        <stp/>
        <stp>BDP|2887108343585971646</stp>
        <tr r="E1276" s="1"/>
      </tp>
      <tp t="s">
        <v>#N/A N/A</v>
        <stp/>
        <stp>BDP|2859130204077956007</stp>
        <tr r="B336" s="1"/>
      </tp>
      <tp t="s">
        <v>#N/A N/A</v>
        <stp/>
        <stp>BDP|6509561185698368737</stp>
        <tr r="C364" s="1"/>
      </tp>
      <tp t="s">
        <v>#N/A N/A</v>
        <stp/>
        <stp>BDP|1240143833846359111</stp>
        <tr r="F1078" s="1"/>
      </tp>
      <tp t="s">
        <v>#N/A N/A</v>
        <stp/>
        <stp>BDP|9637283989997131011</stp>
        <tr r="C1425" s="1"/>
      </tp>
      <tp t="s">
        <v>#N/A N/A</v>
        <stp/>
        <stp>BDP|2197174095969192756</stp>
        <tr r="B1208" s="1"/>
      </tp>
      <tp t="s">
        <v>#N/A N/A</v>
        <stp/>
        <stp>BDP|6926360136301822369</stp>
        <tr r="G263" s="1"/>
      </tp>
      <tp t="s">
        <v>#N/A N/A</v>
        <stp/>
        <stp>BDP|5770281000200092387</stp>
        <tr r="B95" s="1"/>
      </tp>
      <tp t="s">
        <v>#N/A N/A</v>
        <stp/>
        <stp>BDP|6207223676356888192</stp>
        <tr r="B1305" s="1"/>
      </tp>
      <tp t="s">
        <v>#N/A N/A</v>
        <stp/>
        <stp>BDP|7284520030813193664</stp>
        <tr r="F191" s="1"/>
      </tp>
      <tp t="s">
        <v>#N/A N/A</v>
        <stp/>
        <stp>BDP|1257311452381098263</stp>
        <tr r="G609" s="1"/>
      </tp>
      <tp t="s">
        <v>#N/A N/A</v>
        <stp/>
        <stp>BDP|4363547730981806789</stp>
        <tr r="F374" s="1"/>
      </tp>
      <tp t="s">
        <v>#N/A N/A</v>
        <stp/>
        <stp>BDP|4424433947026495639</stp>
        <tr r="H660" s="1"/>
      </tp>
      <tp t="s">
        <v>#N/A N/A</v>
        <stp/>
        <stp>BDP|6153037226239371907</stp>
        <tr r="F1119" s="1"/>
      </tp>
      <tp t="s">
        <v>#N/A N/A</v>
        <stp/>
        <stp>BDP|8322076886514492018</stp>
        <tr r="B1452" s="1"/>
      </tp>
      <tp t="s">
        <v>#N/A N/A</v>
        <stp/>
        <stp>BDP|8237833859305688498</stp>
        <tr r="H131" s="1"/>
      </tp>
      <tp t="s">
        <v>#N/A N/A</v>
        <stp/>
        <stp>BDP|5461509473087686464</stp>
        <tr r="E1069" s="1"/>
      </tp>
      <tp t="s">
        <v>#N/A N/A</v>
        <stp/>
        <stp>BDP|5587579583004166875</stp>
        <tr r="F1155" s="1"/>
      </tp>
      <tp t="s">
        <v>#N/A N/A</v>
        <stp/>
        <stp>BDP|7751492326577906260</stp>
        <tr r="F48" s="1"/>
      </tp>
      <tp t="s">
        <v>#N/A N/A</v>
        <stp/>
        <stp>BDP|2678841380555211377</stp>
        <tr r="C1408" s="1"/>
      </tp>
      <tp t="s">
        <v>#N/A N/A</v>
        <stp/>
        <stp>BDP|5310831398070741082</stp>
        <tr r="E902" s="1"/>
      </tp>
      <tp t="s">
        <v>#N/A N/A</v>
        <stp/>
        <stp>BDP|3906424088519737234</stp>
        <tr r="H875" s="1"/>
      </tp>
      <tp t="s">
        <v>#N/A N/A</v>
        <stp/>
        <stp>BDP|9052857320373517448</stp>
        <tr r="H486" s="1"/>
      </tp>
      <tp t="s">
        <v>#N/A N/A</v>
        <stp/>
        <stp>BDP|6371172524247669629</stp>
        <tr r="F1212" s="1"/>
      </tp>
      <tp t="s">
        <v>#N/A N/A</v>
        <stp/>
        <stp>BDP|2380073725614671031</stp>
        <tr r="C743" s="1"/>
      </tp>
      <tp t="s">
        <v>#N/A N/A</v>
        <stp/>
        <stp>BDP|2338356524665005268</stp>
        <tr r="C123" s="1"/>
      </tp>
      <tp t="s">
        <v>#N/A N/A</v>
        <stp/>
        <stp>BDP|1082516434641806292</stp>
        <tr r="H75" s="1"/>
      </tp>
      <tp t="s">
        <v>#N/A N/A</v>
        <stp/>
        <stp>BDP|9130248985092251564</stp>
        <tr r="C1520" s="1"/>
      </tp>
      <tp t="s">
        <v>#N/A N/A</v>
        <stp/>
        <stp>BDP|7143510846876130435</stp>
        <tr r="B1183" s="1"/>
      </tp>
      <tp t="s">
        <v>#N/A N/A</v>
        <stp/>
        <stp>BDP|6382546758724258690</stp>
        <tr r="E341" s="1"/>
      </tp>
      <tp t="s">
        <v>#N/A N/A</v>
        <stp/>
        <stp>BDP|7514448976462594268</stp>
        <tr r="D395" s="1"/>
      </tp>
      <tp t="s">
        <v>#N/A N/A</v>
        <stp/>
        <stp>BDP|8054847520164355239</stp>
        <tr r="C563" s="1"/>
      </tp>
      <tp t="s">
        <v>#N/A N/A</v>
        <stp/>
        <stp>BDP|3840961754042790993</stp>
        <tr r="E544" s="1"/>
      </tp>
      <tp t="s">
        <v>#N/A N/A</v>
        <stp/>
        <stp>BDP|5281080337715926703</stp>
        <tr r="G758" s="1"/>
      </tp>
      <tp t="s">
        <v>#N/A N/A</v>
        <stp/>
        <stp>BDP|2490120362737948694</stp>
        <tr r="C1097" s="1"/>
      </tp>
      <tp t="s">
        <v>#N/A N/A</v>
        <stp/>
        <stp>BDP|1056721606361019307</stp>
        <tr r="F1369" s="1"/>
      </tp>
      <tp t="s">
        <v>#N/A N/A</v>
        <stp/>
        <stp>BDP|5946571161047902525</stp>
        <tr r="E1447" s="1"/>
      </tp>
      <tp t="s">
        <v>#N/A N/A</v>
        <stp/>
        <stp>BDP|6940586426195325001</stp>
        <tr r="G295" s="1"/>
      </tp>
      <tp t="s">
        <v>#N/A N/A</v>
        <stp/>
        <stp>BDP|7734020723490355111</stp>
        <tr r="G1297" s="1"/>
      </tp>
      <tp t="s">
        <v>#N/A N/A</v>
        <stp/>
        <stp>BDP|6388813195275185622</stp>
        <tr r="E1312" s="1"/>
      </tp>
      <tp t="s">
        <v>#N/A N/A</v>
        <stp/>
        <stp>BDP|4241596618253072775</stp>
        <tr r="D867" s="1"/>
      </tp>
      <tp t="s">
        <v>#N/A N/A</v>
        <stp/>
        <stp>BDP|5352507235696061120</stp>
        <tr r="C740" s="1"/>
      </tp>
      <tp t="s">
        <v>#N/A N/A</v>
        <stp/>
        <stp>BDP|8174655911703464851</stp>
        <tr r="B1186" s="1"/>
      </tp>
      <tp t="s">
        <v>#N/A N/A</v>
        <stp/>
        <stp>BDP|3768014895009500727</stp>
        <tr r="D1399" s="1"/>
      </tp>
      <tp t="s">
        <v>#N/A N/A</v>
        <stp/>
        <stp>BDP|6358716742430161154</stp>
        <tr r="G725" s="1"/>
      </tp>
      <tp t="s">
        <v>#N/A N/A</v>
        <stp/>
        <stp>BDP|8592929180994251919</stp>
        <tr r="C883" s="1"/>
      </tp>
      <tp t="s">
        <v>#N/A N/A</v>
        <stp/>
        <stp>BDP|7289719703337521314</stp>
        <tr r="F1512" s="1"/>
      </tp>
      <tp t="s">
        <v>#N/A N/A</v>
        <stp/>
        <stp>BDP|5220263670760928493</stp>
        <tr r="H1327" s="1"/>
      </tp>
      <tp t="s">
        <v>#N/A N/A</v>
        <stp/>
        <stp>BDP|1428476309140758196</stp>
        <tr r="G1168" s="1"/>
      </tp>
      <tp t="s">
        <v>#N/A N/A</v>
        <stp/>
        <stp>BDP|9771814526814102343</stp>
        <tr r="E29" s="1"/>
      </tp>
      <tp t="s">
        <v>#N/A N/A</v>
        <stp/>
        <stp>BDP|6898534536530932413</stp>
        <tr r="G475" s="1"/>
      </tp>
      <tp t="s">
        <v>#N/A N/A</v>
        <stp/>
        <stp>BDP|4024508751271252166</stp>
        <tr r="F524" s="1"/>
      </tp>
      <tp t="s">
        <v>#N/A N/A</v>
        <stp/>
        <stp>BDP|4797722472344632446</stp>
        <tr r="H943" s="1"/>
      </tp>
      <tp t="s">
        <v>#N/A N/A</v>
        <stp/>
        <stp>BDP|6926314490990800852</stp>
        <tr r="F361" s="1"/>
      </tp>
      <tp t="s">
        <v>#N/A N/A</v>
        <stp/>
        <stp>BDP|7515440346744120738</stp>
        <tr r="C498" s="1"/>
      </tp>
      <tp t="s">
        <v>#N/A N/A</v>
        <stp/>
        <stp>BDP|4238381057056849008</stp>
        <tr r="H1586" s="1"/>
      </tp>
      <tp t="s">
        <v>#N/A N/A</v>
        <stp/>
        <stp>BDP|1739386049980579265</stp>
        <tr r="G1527" s="1"/>
      </tp>
      <tp t="s">
        <v>#N/A N/A</v>
        <stp/>
        <stp>BDP|1070182353756753796</stp>
        <tr r="E72" s="1"/>
      </tp>
      <tp t="s">
        <v>#N/A N/A</v>
        <stp/>
        <stp>BDP|5744641730815591135</stp>
        <tr r="F808" s="1"/>
      </tp>
      <tp t="s">
        <v>#N/A N/A</v>
        <stp/>
        <stp>BDP|2186042171158419959</stp>
        <tr r="D55" s="1"/>
      </tp>
      <tp t="s">
        <v>#N/A N/A</v>
        <stp/>
        <stp>BDP|7510553847361602343</stp>
        <tr r="F1321" s="1"/>
      </tp>
      <tp t="s">
        <v>#N/A N/A</v>
        <stp/>
        <stp>BDP|7248150724346278645</stp>
        <tr r="C660" s="1"/>
      </tp>
      <tp t="s">
        <v>#N/A N/A</v>
        <stp/>
        <stp>BDP|4412563725400541776</stp>
        <tr r="C279" s="1"/>
      </tp>
      <tp t="s">
        <v>#N/A N/A</v>
        <stp/>
        <stp>BDP|2421940124524236933</stp>
        <tr r="D1501" s="1"/>
      </tp>
      <tp t="s">
        <v>#N/A N/A</v>
        <stp/>
        <stp>BDP|1554442014947102719</stp>
        <tr r="G1412" s="1"/>
      </tp>
      <tp t="s">
        <v>#N/A N/A</v>
        <stp/>
        <stp>BDP|7788125401031827398</stp>
        <tr r="B393" s="1"/>
      </tp>
      <tp t="s">
        <v>#N/A N/A</v>
        <stp/>
        <stp>BDP|7673778906941337512</stp>
        <tr r="C1124" s="1"/>
      </tp>
      <tp t="s">
        <v>#N/A N/A</v>
        <stp/>
        <stp>BDP|2367137276347355701</stp>
        <tr r="G404" s="1"/>
      </tp>
      <tp t="s">
        <v>#N/A N/A</v>
        <stp/>
        <stp>BDP|3930577073660822506</stp>
        <tr r="E593" s="1"/>
      </tp>
      <tp t="s">
        <v>#N/A N/A</v>
        <stp/>
        <stp>BDP|8978035181955439051</stp>
        <tr r="F164" s="1"/>
      </tp>
      <tp t="s">
        <v>#N/A N/A</v>
        <stp/>
        <stp>BDP|4315404653065245588</stp>
        <tr r="G691" s="1"/>
      </tp>
      <tp t="s">
        <v>#N/A N/A</v>
        <stp/>
        <stp>BDP|2818585317865507684</stp>
        <tr r="D1214" s="1"/>
      </tp>
      <tp t="s">
        <v>#N/A N/A</v>
        <stp/>
        <stp>BDP|2006401631567872738</stp>
        <tr r="D725" s="1"/>
      </tp>
      <tp t="s">
        <v>#N/A N/A</v>
        <stp/>
        <stp>BDP|6776886791507285567</stp>
        <tr r="D111" s="1"/>
      </tp>
      <tp t="s">
        <v>#N/A N/A</v>
        <stp/>
        <stp>BDP|8051430397701779199</stp>
        <tr r="G1198" s="1"/>
      </tp>
      <tp t="s">
        <v>#N/A N/A</v>
        <stp/>
        <stp>BDP|3536006430035924068</stp>
        <tr r="D329" s="1"/>
      </tp>
      <tp t="s">
        <v>#N/A N/A</v>
        <stp/>
        <stp>BDP|3289711126086809576</stp>
        <tr r="C654" s="1"/>
      </tp>
      <tp t="s">
        <v>#N/A N/A</v>
        <stp/>
        <stp>BDP|2856008997806188843</stp>
        <tr r="C1014" s="1"/>
      </tp>
      <tp t="s">
        <v>#N/A N/A</v>
        <stp/>
        <stp>BDP|3623344159898030813</stp>
        <tr r="E736" s="1"/>
      </tp>
      <tp t="s">
        <v>#N/A N/A</v>
        <stp/>
        <stp>BDP|6005094340457244015</stp>
        <tr r="C112" s="1"/>
      </tp>
      <tp t="s">
        <v>#N/A N/A</v>
        <stp/>
        <stp>BDP|4260530788864075839</stp>
        <tr r="C66" s="1"/>
      </tp>
      <tp t="s">
        <v>#N/A N/A</v>
        <stp/>
        <stp>BDP|4391349151401827645</stp>
        <tr r="F963" s="1"/>
      </tp>
      <tp t="s">
        <v>#N/A N/A</v>
        <stp/>
        <stp>BDP|1495393767002188311</stp>
        <tr r="F999" s="1"/>
      </tp>
      <tp t="s">
        <v>#N/A N/A</v>
        <stp/>
        <stp>BDP|9641631547138947612</stp>
        <tr r="F1407" s="1"/>
      </tp>
      <tp t="s">
        <v>#N/A N/A</v>
        <stp/>
        <stp>BDP|7542991617638318220</stp>
        <tr r="C1391" s="1"/>
      </tp>
      <tp t="s">
        <v>#N/A N/A</v>
        <stp/>
        <stp>BDP|9312907214293954744</stp>
        <tr r="D768" s="1"/>
      </tp>
      <tp t="s">
        <v>#N/A N/A</v>
        <stp/>
        <stp>BDP|4408730837020803527</stp>
        <tr r="D1337" s="1"/>
      </tp>
      <tp t="s">
        <v>#N/A N/A</v>
        <stp/>
        <stp>BDP|2870608973794883296</stp>
        <tr r="F218" s="1"/>
      </tp>
      <tp t="s">
        <v>#N/A N/A</v>
        <stp/>
        <stp>BDP|6303710868155134714</stp>
        <tr r="B525" s="1"/>
      </tp>
      <tp t="s">
        <v>#N/A N/A</v>
        <stp/>
        <stp>BDP|4538165639387247438</stp>
        <tr r="H145" s="1"/>
      </tp>
      <tp t="s">
        <v>#N/A N/A</v>
        <stp/>
        <stp>BDP|3263960055853826926</stp>
        <tr r="H1354" s="1"/>
      </tp>
      <tp t="s">
        <v>#N/A N/A</v>
        <stp/>
        <stp>BDP|1076871283005996165</stp>
        <tr r="F1355" s="1"/>
      </tp>
      <tp t="s">
        <v>#N/A N/A</v>
        <stp/>
        <stp>BDP|3639641111151960019</stp>
        <tr r="B865" s="1"/>
      </tp>
      <tp t="s">
        <v>#N/A N/A</v>
        <stp/>
        <stp>BDP|5520669714746924151</stp>
        <tr r="F1538" s="1"/>
      </tp>
      <tp t="s">
        <v>#N/A N/A</v>
        <stp/>
        <stp>BDP|6108686902573249629</stp>
        <tr r="B591" s="1"/>
      </tp>
      <tp t="s">
        <v>#N/A N/A</v>
        <stp/>
        <stp>BDP|3780379346710952143</stp>
        <tr r="H1268" s="1"/>
      </tp>
      <tp t="s">
        <v>#N/A N/A</v>
        <stp/>
        <stp>BDP|5178682322092309636</stp>
        <tr r="F1260" s="1"/>
      </tp>
      <tp t="s">
        <v>#N/A N/A</v>
        <stp/>
        <stp>BDP|2883842716179689771</stp>
        <tr r="D105" s="1"/>
      </tp>
      <tp t="s">
        <v>#N/A N/A</v>
        <stp/>
        <stp>BDP|9523881655718627953</stp>
        <tr r="C1087" s="1"/>
      </tp>
      <tp t="s">
        <v>#N/A N/A</v>
        <stp/>
        <stp>BDP|4046136759760709560</stp>
        <tr r="H781" s="1"/>
      </tp>
      <tp t="s">
        <v>#N/A N/A</v>
        <stp/>
        <stp>BDP|1628767801613939035</stp>
        <tr r="C854" s="1"/>
      </tp>
      <tp t="s">
        <v>#N/A N/A</v>
        <stp/>
        <stp>BDP|7187135248570799764</stp>
        <tr r="F932" s="1"/>
      </tp>
      <tp t="s">
        <v>#N/A N/A</v>
        <stp/>
        <stp>BDP|8905714342867788960</stp>
        <tr r="D1505" s="1"/>
      </tp>
      <tp t="s">
        <v>#N/A N/A</v>
        <stp/>
        <stp>BDP|5101717078624333405</stp>
        <tr r="E1438" s="1"/>
      </tp>
      <tp t="s">
        <v>#N/A N/A</v>
        <stp/>
        <stp>BDP|2722214220892511588</stp>
        <tr r="D1314" s="1"/>
      </tp>
      <tp t="s">
        <v>#N/A N/A</v>
        <stp/>
        <stp>BDP|4302722639903253626</stp>
        <tr r="C851" s="1"/>
      </tp>
      <tp t="s">
        <v>#N/A N/A</v>
        <stp/>
        <stp>BDP|7051495715892102550</stp>
        <tr r="H568" s="1"/>
      </tp>
      <tp t="s">
        <v>#N/A N/A</v>
        <stp/>
        <stp>BDP|3916829661098020022</stp>
        <tr r="E459" s="1"/>
      </tp>
      <tp t="s">
        <v>#N/A N/A</v>
        <stp/>
        <stp>BDP|5994823062027478956</stp>
        <tr r="G370" s="1"/>
      </tp>
      <tp t="s">
        <v>#N/A N/A</v>
        <stp/>
        <stp>BDP|3100885082501488773</stp>
        <tr r="E340" s="1"/>
      </tp>
      <tp t="s">
        <v>#N/A N/A</v>
        <stp/>
        <stp>BDP|1909268042761721321</stp>
        <tr r="H165" s="1"/>
      </tp>
      <tp t="s">
        <v>#N/A N/A</v>
        <stp/>
        <stp>BDP|8846931530131088630</stp>
        <tr r="F40" s="1"/>
      </tp>
      <tp t="s">
        <v>#N/A N/A</v>
        <stp/>
        <stp>BDP|7063313923974233780</stp>
        <tr r="B512" s="1"/>
      </tp>
      <tp t="s">
        <v>#N/A N/A</v>
        <stp/>
        <stp>BDP|3520230147584105489</stp>
        <tr r="G339" s="1"/>
      </tp>
      <tp t="s">
        <v>#N/A N/A</v>
        <stp/>
        <stp>BDP|2818681648144860189</stp>
        <tr r="H297" s="1"/>
      </tp>
      <tp t="s">
        <v>#N/A N/A</v>
        <stp/>
        <stp>BDP|4743293526089758873</stp>
        <tr r="E418" s="1"/>
      </tp>
      <tp t="s">
        <v>#N/A N/A</v>
        <stp/>
        <stp>BDP|1735412143221964545</stp>
        <tr r="C893" s="1"/>
      </tp>
      <tp t="s">
        <v>#N/A N/A</v>
        <stp/>
        <stp>BDP|4975330173642913783</stp>
        <tr r="G698" s="1"/>
      </tp>
      <tp t="s">
        <v>#N/A N/A</v>
        <stp/>
        <stp>BDP|5519542188558731566</stp>
        <tr r="F367" s="1"/>
      </tp>
      <tp t="s">
        <v>#N/A N/A</v>
        <stp/>
        <stp>BDP|4066007302761979032</stp>
        <tr r="H282" s="1"/>
      </tp>
      <tp t="s">
        <v>#N/A N/A</v>
        <stp/>
        <stp>BDP|1119037748430786058</stp>
        <tr r="B413" s="1"/>
      </tp>
      <tp t="s">
        <v>#N/A N/A</v>
        <stp/>
        <stp>BDP|1909792610113902116</stp>
        <tr r="C310" s="1"/>
      </tp>
      <tp t="s">
        <v>#N/A N/A</v>
        <stp/>
        <stp>BDP|2191966833318403589</stp>
        <tr r="H861" s="1"/>
      </tp>
      <tp t="s">
        <v>#N/A N/A</v>
        <stp/>
        <stp>BDP|2867710353670214507</stp>
        <tr r="E688" s="1"/>
      </tp>
      <tp t="s">
        <v>#N/A N/A</v>
        <stp/>
        <stp>BDP|8645222749218655329</stp>
        <tr r="C1495" s="1"/>
      </tp>
      <tp t="s">
        <v>#N/A N/A</v>
        <stp/>
        <stp>BDP|5997343229406945742</stp>
        <tr r="D1149" s="1"/>
      </tp>
      <tp t="s">
        <v>#N/A N/A</v>
        <stp/>
        <stp>BDP|3684244048003317305</stp>
        <tr r="C1055" s="1"/>
      </tp>
      <tp t="s">
        <v>#N/A N/A</v>
        <stp/>
        <stp>BDP|4690466715471969555</stp>
        <tr r="H1288" s="1"/>
      </tp>
      <tp t="s">
        <v>#N/A N/A</v>
        <stp/>
        <stp>BDP|4736937161929869747</stp>
        <tr r="D195" s="1"/>
      </tp>
      <tp t="s">
        <v>#N/A N/A</v>
        <stp/>
        <stp>BDP|5096868082069548989</stp>
        <tr r="H353" s="1"/>
      </tp>
      <tp t="s">
        <v>#N/A N/A</v>
        <stp/>
        <stp>BDP|7567318005200801103</stp>
        <tr r="D1150" s="1"/>
      </tp>
      <tp t="s">
        <v>#N/A N/A</v>
        <stp/>
        <stp>BDP|5445985595342049209</stp>
        <tr r="D738" s="1"/>
      </tp>
      <tp t="s">
        <v>#N/A N/A</v>
        <stp/>
        <stp>BDP|4340182517197600637</stp>
        <tr r="C1047" s="1"/>
      </tp>
      <tp t="s">
        <v>#N/A N/A</v>
        <stp/>
        <stp>BDP|2844146337714579171</stp>
        <tr r="G893" s="1"/>
      </tp>
      <tp t="s">
        <v>#N/A N/A</v>
        <stp/>
        <stp>BDP|5060506531046116093</stp>
        <tr r="G156" s="1"/>
      </tp>
      <tp t="s">
        <v>#N/A N/A</v>
        <stp/>
        <stp>BDP|2939740187488659050</stp>
        <tr r="E1412" s="1"/>
      </tp>
      <tp t="s">
        <v>#N/A N/A</v>
        <stp/>
        <stp>BDP|1215556658623363752</stp>
        <tr r="E816" s="1"/>
      </tp>
      <tp t="s">
        <v>#N/A N/A</v>
        <stp/>
        <stp>BDP|5301255720346872675</stp>
        <tr r="D268" s="1"/>
      </tp>
      <tp t="s">
        <v>#N/A N/A</v>
        <stp/>
        <stp>BDP|3406593892242101808</stp>
        <tr r="B1402" s="1"/>
      </tp>
      <tp t="s">
        <v>#N/A N/A</v>
        <stp/>
        <stp>BDP|2997760864065636337</stp>
        <tr r="E61" s="1"/>
      </tp>
      <tp t="s">
        <v>#N/A N/A</v>
        <stp/>
        <stp>BDP|1408418709716694649</stp>
        <tr r="E972" s="1"/>
      </tp>
      <tp t="s">
        <v>#N/A N/A</v>
        <stp/>
        <stp>BDP|1958707171501296540</stp>
        <tr r="B762" s="1"/>
      </tp>
      <tp t="s">
        <v>#N/A N/A</v>
        <stp/>
        <stp>BDP|8889211465160108939</stp>
        <tr r="B202" s="1"/>
      </tp>
      <tp t="s">
        <v>#N/A N/A</v>
        <stp/>
        <stp>BDP|2351415491283517982</stp>
        <tr r="H66" s="1"/>
      </tp>
      <tp t="s">
        <v>#N/A N/A</v>
        <stp/>
        <stp>BDP|7045491327604473044</stp>
        <tr r="F697" s="1"/>
      </tp>
      <tp t="s">
        <v>#N/A N/A</v>
        <stp/>
        <stp>BDP|9142725281016437582</stp>
        <tr r="E852" s="1"/>
      </tp>
      <tp t="s">
        <v>#N/A N/A</v>
        <stp/>
        <stp>BDP|2037764212406355795</stp>
        <tr r="F1121" s="1"/>
      </tp>
      <tp t="s">
        <v>#N/A N/A</v>
        <stp/>
        <stp>BDP|5405521028104074305</stp>
        <tr r="D801" s="1"/>
      </tp>
      <tp t="s">
        <v>#N/A N/A</v>
        <stp/>
        <stp>BDP|1967090848600072063</stp>
        <tr r="E491" s="1"/>
      </tp>
      <tp t="s">
        <v>#N/A N/A</v>
        <stp/>
        <stp>BDP|3699559222411646097</stp>
        <tr r="G1517" s="1"/>
      </tp>
      <tp t="s">
        <v>#N/A N/A</v>
        <stp/>
        <stp>BDP|6058133770526542380</stp>
        <tr r="G523" s="1"/>
      </tp>
      <tp t="s">
        <v>#N/A N/A</v>
        <stp/>
        <stp>BDP|3447795774922586439</stp>
        <tr r="E1325" s="1"/>
      </tp>
      <tp t="s">
        <v>#N/A N/A</v>
        <stp/>
        <stp>BDP|4962846528962281988</stp>
        <tr r="H409" s="1"/>
      </tp>
      <tp t="s">
        <v>#N/A N/A</v>
        <stp/>
        <stp>BDP|6164456018986291018</stp>
        <tr r="G1419" s="1"/>
      </tp>
      <tp t="s">
        <v>#N/A N/A</v>
        <stp/>
        <stp>BDP|9449681436231449819</stp>
        <tr r="F1255" s="1"/>
      </tp>
      <tp t="s">
        <v>#N/A N/A</v>
        <stp/>
        <stp>BDP|3562527448884354336</stp>
        <tr r="E1383" s="1"/>
      </tp>
      <tp t="s">
        <v>#N/A N/A</v>
        <stp/>
        <stp>BDP|2341736206848947803</stp>
        <tr r="D409" s="1"/>
      </tp>
      <tp t="s">
        <v>#N/A N/A</v>
        <stp/>
        <stp>BDP|7543955987914139796</stp>
        <tr r="E318" s="1"/>
      </tp>
      <tp t="s">
        <v>#N/A N/A</v>
        <stp/>
        <stp>BDP|3583058956261088295</stp>
        <tr r="D673" s="1"/>
      </tp>
      <tp t="s">
        <v>#N/A N/A</v>
        <stp/>
        <stp>BDP|1130285924690693447</stp>
        <tr r="D840" s="1"/>
      </tp>
      <tp t="s">
        <v>#N/A N/A</v>
        <stp/>
        <stp>BDP|8375475849235197837</stp>
        <tr r="D238" s="1"/>
      </tp>
      <tp t="s">
        <v>#N/A N/A</v>
        <stp/>
        <stp>BDP|4456157218329529832</stp>
        <tr r="G745" s="1"/>
      </tp>
      <tp t="s">
        <v>#N/A N/A</v>
        <stp/>
        <stp>BDP|6141488244680128338</stp>
        <tr r="G387" s="1"/>
      </tp>
      <tp t="s">
        <v>#N/A N/A</v>
        <stp/>
        <stp>BDP|1520292037020532511</stp>
        <tr r="G548" s="1"/>
      </tp>
      <tp t="s">
        <v>#N/A N/A</v>
        <stp/>
        <stp>BDP|5033711516033099589</stp>
        <tr r="E581" s="1"/>
      </tp>
      <tp t="s">
        <v>#N/A N/A</v>
        <stp/>
        <stp>BDP|4001707124946283293</stp>
        <tr r="G1177" s="1"/>
      </tp>
      <tp t="s">
        <v>#N/A N/A</v>
        <stp/>
        <stp>BDP|9387674058216197922</stp>
        <tr r="E241" s="1"/>
      </tp>
      <tp t="s">
        <v>#N/A N/A</v>
        <stp/>
        <stp>BDP|2030207753232836241</stp>
        <tr r="B739" s="1"/>
      </tp>
      <tp t="s">
        <v>#N/A N/A</v>
        <stp/>
        <stp>BDP|5241093645172041615</stp>
        <tr r="E551" s="1"/>
      </tp>
      <tp t="s">
        <v>#N/A N/A</v>
        <stp/>
        <stp>BDP|4665895163039636656</stp>
        <tr r="H818" s="1"/>
      </tp>
      <tp t="s">
        <v>#N/A N/A</v>
        <stp/>
        <stp>BDP|1355317150653654188</stp>
        <tr r="E1304" s="1"/>
      </tp>
      <tp t="s">
        <v>#N/A N/A</v>
        <stp/>
        <stp>BDP|1394144615445953175</stp>
        <tr r="B1201" s="1"/>
      </tp>
      <tp t="s">
        <v>#N/A N/A</v>
        <stp/>
        <stp>BDP|2609589643251169704</stp>
        <tr r="E843" s="1"/>
      </tp>
      <tp t="s">
        <v>#N/A N/A</v>
        <stp/>
        <stp>BDP|1189423657407911217</stp>
        <tr r="C1586" s="1"/>
      </tp>
      <tp t="s">
        <v>#N/A N/A</v>
        <stp/>
        <stp>BDP|9825702584585540658</stp>
        <tr r="D885" s="1"/>
      </tp>
      <tp t="s">
        <v>#N/A N/A</v>
        <stp/>
        <stp>BDP|3586119491326017898</stp>
        <tr r="E607" s="1"/>
      </tp>
      <tp t="s">
        <v>#N/A N/A</v>
        <stp/>
        <stp>BDP|8525617295901962347</stp>
        <tr r="B402" s="1"/>
      </tp>
      <tp t="s">
        <v>#N/A N/A</v>
        <stp/>
        <stp>BDP|9884527564836393911</stp>
        <tr r="F595" s="1"/>
      </tp>
      <tp t="s">
        <v>#N/A N/A</v>
        <stp/>
        <stp>BDP|6623795840855320502</stp>
        <tr r="G769" s="1"/>
      </tp>
      <tp t="s">
        <v>#N/A N/A</v>
        <stp/>
        <stp>BDP|1041558976282711481</stp>
        <tr r="E642" s="1"/>
      </tp>
      <tp t="s">
        <v>#N/A N/A</v>
        <stp/>
        <stp>BDP|3163613089301047953</stp>
        <tr r="E404" s="1"/>
      </tp>
      <tp t="s">
        <v>#N/A N/A</v>
        <stp/>
        <stp>BDP|8521099303718381505</stp>
        <tr r="G809" s="1"/>
      </tp>
      <tp t="s">
        <v>#N/A N/A</v>
        <stp/>
        <stp>BDP|1568504749532820784</stp>
        <tr r="F156" s="1"/>
      </tp>
      <tp t="s">
        <v>#N/A N/A</v>
        <stp/>
        <stp>BDP|4632886592542041204</stp>
        <tr r="G159" s="1"/>
      </tp>
      <tp t="s">
        <v>#N/A N/A</v>
        <stp/>
        <stp>BDP|4230420014312123691</stp>
        <tr r="D254" s="1"/>
      </tp>
      <tp t="s">
        <v>#N/A N/A</v>
        <stp/>
        <stp>BDP|2033686745573732666</stp>
        <tr r="D398" s="1"/>
      </tp>
      <tp t="s">
        <v>#N/A N/A</v>
        <stp/>
        <stp>BDP|6824890797110859221</stp>
        <tr r="B1356" s="1"/>
      </tp>
      <tp t="s">
        <v>#N/A N/A</v>
        <stp/>
        <stp>BDP|9935065341611077921</stp>
        <tr r="F541" s="1"/>
      </tp>
      <tp t="s">
        <v>#N/A N/A</v>
        <stp/>
        <stp>BDP|2558395755453448216</stp>
        <tr r="F1252" s="1"/>
      </tp>
      <tp t="s">
        <v>#N/A N/A</v>
        <stp/>
        <stp>BDP|9785246704397896932</stp>
        <tr r="F389" s="1"/>
      </tp>
      <tp t="s">
        <v>#N/A N/A</v>
        <stp/>
        <stp>BDP|1548250052735950670</stp>
        <tr r="E1176" s="1"/>
      </tp>
      <tp t="s">
        <v>#N/A N/A</v>
        <stp/>
        <stp>BDP|8825730461218617418</stp>
        <tr r="F226" s="1"/>
      </tp>
      <tp t="s">
        <v>#N/A N/A</v>
        <stp/>
        <stp>BDP|7806214753484111169</stp>
        <tr r="C139" s="1"/>
      </tp>
      <tp t="s">
        <v>#N/A N/A</v>
        <stp/>
        <stp>BDP|5918574562054582745</stp>
        <tr r="B724" s="1"/>
      </tp>
      <tp t="s">
        <v>#N/A N/A</v>
        <stp/>
        <stp>BDP|9311624828190792830</stp>
        <tr r="D617" s="1"/>
      </tp>
      <tp t="s">
        <v>#N/A N/A</v>
        <stp/>
        <stp>BDP|6314716677622958119</stp>
        <tr r="G1224" s="1"/>
      </tp>
      <tp t="s">
        <v>#N/A N/A</v>
        <stp/>
        <stp>BDP|2993627911389478937</stp>
        <tr r="F319" s="1"/>
      </tp>
      <tp t="s">
        <v>#N/A N/A</v>
        <stp/>
        <stp>BDP|8984455798563033397</stp>
        <tr r="H1374" s="1"/>
      </tp>
      <tp t="s">
        <v>#N/A N/A</v>
        <stp/>
        <stp>BDP|5095274735258723983</stp>
        <tr r="C1471" s="1"/>
      </tp>
      <tp t="s">
        <v>#N/A N/A</v>
        <stp/>
        <stp>BDP|5575675369225176579</stp>
        <tr r="F1302" s="1"/>
      </tp>
      <tp t="s">
        <v>#N/A N/A</v>
        <stp/>
        <stp>BDP|7761638543261861124</stp>
        <tr r="D98" s="1"/>
      </tp>
      <tp t="s">
        <v>#N/A N/A</v>
        <stp/>
        <stp>BDP|1265428049385237160</stp>
        <tr r="D1469" s="1"/>
      </tp>
      <tp t="s">
        <v>#N/A N/A</v>
        <stp/>
        <stp>BDP|7010453545036471494</stp>
        <tr r="F263" s="1"/>
      </tp>
      <tp t="s">
        <v>#N/A N/A</v>
        <stp/>
        <stp>BDP|8371348128739312518</stp>
        <tr r="D313" s="1"/>
      </tp>
      <tp t="s">
        <v>#N/A N/A</v>
        <stp/>
        <stp>BDP|9258478886549693981</stp>
        <tr r="C1416" s="1"/>
      </tp>
      <tp t="s">
        <v>#N/A N/A</v>
        <stp/>
        <stp>BDP|3078999617946574860</stp>
        <tr r="F849" s="1"/>
      </tp>
      <tp t="s">
        <v>#N/A N/A</v>
        <stp/>
        <stp>BDP|9550781363184538965</stp>
        <tr r="H322" s="1"/>
      </tp>
      <tp t="s">
        <v>#N/A N/A</v>
        <stp/>
        <stp>BDP|2523408924403494284</stp>
        <tr r="G756" s="1"/>
      </tp>
      <tp t="s">
        <v>#N/A N/A</v>
        <stp/>
        <stp>BDP|4078412274476032480</stp>
        <tr r="F1169" s="1"/>
      </tp>
      <tp t="s">
        <v>#N/A N/A</v>
        <stp/>
        <stp>BDP|4685875983453920269</stp>
        <tr r="C1108" s="1"/>
      </tp>
      <tp t="s">
        <v>#N/A N/A</v>
        <stp/>
        <stp>BDP|8462247408257264870</stp>
        <tr r="B1231" s="1"/>
      </tp>
      <tp t="s">
        <v>#N/A N/A</v>
        <stp/>
        <stp>BDP|6358330498650438914</stp>
        <tr r="C1538" s="1"/>
      </tp>
      <tp t="s">
        <v>#N/A N/A</v>
        <stp/>
        <stp>BDP|8253584984372639256</stp>
        <tr r="G298" s="1"/>
      </tp>
      <tp t="s">
        <v>#N/A N/A</v>
        <stp/>
        <stp>BDP|1870335516362635465</stp>
        <tr r="D1308" s="1"/>
      </tp>
      <tp t="s">
        <v>#N/A N/A</v>
        <stp/>
        <stp>BDP|2677724238262223135</stp>
        <tr r="E67" s="1"/>
      </tp>
      <tp t="s">
        <v>#N/A N/A</v>
        <stp/>
        <stp>BDP|3733570570900489494</stp>
        <tr r="F116" s="1"/>
      </tp>
      <tp t="s">
        <v>#N/A N/A</v>
        <stp/>
        <stp>BDP|4168759563935063559</stp>
        <tr r="G723" s="1"/>
      </tp>
      <tp t="s">
        <v>#N/A N/A</v>
        <stp/>
        <stp>BDP|2058446638518989876</stp>
        <tr r="B941" s="1"/>
      </tp>
      <tp t="s">
        <v>#N/A N/A</v>
        <stp/>
        <stp>BDP|5783731320051532430</stp>
        <tr r="C742" s="1"/>
      </tp>
      <tp t="s">
        <v>#N/A N/A</v>
        <stp/>
        <stp>BDP|7699311224673656071</stp>
        <tr r="H673" s="1"/>
      </tp>
      <tp t="s">
        <v>#N/A N/A</v>
        <stp/>
        <stp>BDP|3216711829277964419</stp>
        <tr r="G1395" s="1"/>
      </tp>
      <tp t="s">
        <v>#N/A N/A</v>
        <stp/>
        <stp>BDP|4993291130860252009</stp>
        <tr r="G1258" s="1"/>
      </tp>
      <tp t="s">
        <v>#N/A N/A</v>
        <stp/>
        <stp>BDP|4400611675444291400</stp>
        <tr r="E876" s="1"/>
      </tp>
      <tp t="s">
        <v>#N/A N/A</v>
        <stp/>
        <stp>BDP|9987881976497374465</stp>
        <tr r="F1160" s="1"/>
      </tp>
      <tp t="s">
        <v>#N/A N/A</v>
        <stp/>
        <stp>BDP|2045055991036049864</stp>
        <tr r="H17" s="1"/>
      </tp>
      <tp t="s">
        <v>#N/A N/A</v>
        <stp/>
        <stp>BDP|5345634475236054776</stp>
        <tr r="G520" s="1"/>
      </tp>
      <tp t="s">
        <v>#N/A N/A</v>
        <stp/>
        <stp>BDP|7777629521330688604</stp>
        <tr r="B21" s="1"/>
      </tp>
      <tp t="s">
        <v>#N/A N/A</v>
        <stp/>
        <stp>BDP|6154756923460744620</stp>
        <tr r="G496" s="1"/>
      </tp>
      <tp t="s">
        <v>#N/A N/A</v>
        <stp/>
        <stp>BDP|2036531846960107669</stp>
        <tr r="F279" s="1"/>
      </tp>
      <tp t="s">
        <v>#N/A N/A</v>
        <stp/>
        <stp>BDP|7032579246891156222</stp>
        <tr r="H1222" s="1"/>
      </tp>
      <tp t="s">
        <v>#N/A N/A</v>
        <stp/>
        <stp>BDP|7751663953737622666</stp>
        <tr r="C159" s="1"/>
      </tp>
      <tp t="s">
        <v>#N/A N/A</v>
        <stp/>
        <stp>BDP|9322604198752937105</stp>
        <tr r="F1123" s="1"/>
      </tp>
      <tp t="s">
        <v>#N/A N/A</v>
        <stp/>
        <stp>BDP|7879729299809994588</stp>
        <tr r="G1264" s="1"/>
      </tp>
      <tp t="s">
        <v>#N/A N/A</v>
        <stp/>
        <stp>BDP|3389036506922494409</stp>
        <tr r="H224" s="1"/>
      </tp>
      <tp t="s">
        <v>#N/A N/A</v>
        <stp/>
        <stp>BDP|8113454999619916964</stp>
        <tr r="C430" s="1"/>
      </tp>
      <tp t="s">
        <v>#N/A N/A</v>
        <stp/>
        <stp>BDP|6735575149982973031</stp>
        <tr r="C255" s="1"/>
      </tp>
      <tp t="s">
        <v>#N/A N/A</v>
        <stp/>
        <stp>BDP|5369182739515685770</stp>
        <tr r="B367" s="1"/>
      </tp>
      <tp t="s">
        <v>#N/A N/A</v>
        <stp/>
        <stp>BDP|6005470371677295777</stp>
        <tr r="C1331" s="1"/>
      </tp>
      <tp t="s">
        <v>#N/A N/A</v>
        <stp/>
        <stp>BDP|2236852948753881846</stp>
        <tr r="F1044" s="1"/>
      </tp>
      <tp t="s">
        <v>#N/A N/A</v>
        <stp/>
        <stp>BDP|6479396820896817463</stp>
        <tr r="H1384" s="1"/>
      </tp>
      <tp t="s">
        <v>#N/A N/A</v>
        <stp/>
        <stp>BDP|7329377852791291571</stp>
        <tr r="H1108" s="1"/>
      </tp>
      <tp t="s">
        <v>#N/A N/A</v>
        <stp/>
        <stp>BDP|9297073096567259227</stp>
        <tr r="H606" s="1"/>
      </tp>
      <tp t="s">
        <v>#N/A N/A</v>
        <stp/>
        <stp>BDP|5047678247747625555</stp>
        <tr r="E485" s="1"/>
      </tp>
      <tp t="s">
        <v>#N/A N/A</v>
        <stp/>
        <stp>BDP|2402603911346141678</stp>
        <tr r="D327" s="1"/>
      </tp>
      <tp t="s">
        <v>#N/A N/A</v>
        <stp/>
        <stp>BDP|2091843741718477325</stp>
        <tr r="E41" s="1"/>
      </tp>
      <tp t="s">
        <v>#N/A N/A</v>
        <stp/>
        <stp>BDP|8066551681987439732</stp>
        <tr r="H764" s="1"/>
      </tp>
      <tp t="s">
        <v>#N/A N/A</v>
        <stp/>
        <stp>BDP|7485086443417542191</stp>
        <tr r="H68" s="1"/>
      </tp>
      <tp t="s">
        <v>#N/A N/A</v>
        <stp/>
        <stp>BDP|3886155389927531826</stp>
        <tr r="F128" s="1"/>
      </tp>
      <tp t="s">
        <v>#N/A N/A</v>
        <stp/>
        <stp>BDP|4376940749729974546</stp>
        <tr r="B1444" s="1"/>
      </tp>
      <tp t="s">
        <v>#N/A N/A</v>
        <stp/>
        <stp>BDP|1271890749349056112</stp>
        <tr r="C1003" s="1"/>
      </tp>
      <tp t="s">
        <v>#N/A N/A</v>
        <stp/>
        <stp>BDP|7456917617563834997</stp>
        <tr r="H213" s="1"/>
      </tp>
      <tp t="s">
        <v>#N/A N/A</v>
        <stp/>
        <stp>BDP|7651467745211635301</stp>
        <tr r="E1271" s="1"/>
      </tp>
      <tp t="s">
        <v>#N/A N/A</v>
        <stp/>
        <stp>BDP|5523064573683777445</stp>
        <tr r="B1109" s="1"/>
      </tp>
      <tp t="s">
        <v>#N/A N/A</v>
        <stp/>
        <stp>BDP|5305764315484145226</stp>
        <tr r="H998" s="1"/>
      </tp>
      <tp t="s">
        <v>#N/A N/A</v>
        <stp/>
        <stp>BDP|3216825263341418943</stp>
        <tr r="F1403" s="1"/>
      </tp>
      <tp t="s">
        <v>#N/A N/A</v>
        <stp/>
        <stp>BDP|7324296438890111308</stp>
        <tr r="D917" s="1"/>
      </tp>
      <tp t="s">
        <v>#N/A N/A</v>
        <stp/>
        <stp>BDP|9877643868178673417</stp>
        <tr r="C302" s="1"/>
      </tp>
      <tp t="s">
        <v>#N/A N/A</v>
        <stp/>
        <stp>BDP|6959344384478997038</stp>
        <tr r="C1065" s="1"/>
      </tp>
      <tp t="s">
        <v>#N/A N/A</v>
        <stp/>
        <stp>BDP|6328162852924792337</stp>
        <tr r="B1266" s="1"/>
      </tp>
      <tp t="s">
        <v>#N/A N/A</v>
        <stp/>
        <stp>BDP|1212549913386041668</stp>
        <tr r="G968" s="1"/>
      </tp>
      <tp t="s">
        <v>#N/A N/A</v>
        <stp/>
        <stp>BDP|6166745758156911775</stp>
        <tr r="H50" s="1"/>
      </tp>
      <tp t="s">
        <v>#N/A N/A</v>
        <stp/>
        <stp>BDP|9895794354858453626</stp>
        <tr r="D1467" s="1"/>
      </tp>
      <tp t="s">
        <v>#N/A N/A</v>
        <stp/>
        <stp>BDP|6688827594950669256</stp>
        <tr r="F440" s="1"/>
      </tp>
      <tp t="s">
        <v>#N/A N/A</v>
        <stp/>
        <stp>BDP|1041351032482693613</stp>
        <tr r="D1236" s="1"/>
      </tp>
      <tp t="s">
        <v>#N/A N/A</v>
        <stp/>
        <stp>BDP|3369756630884721617</stp>
        <tr r="E869" s="1"/>
      </tp>
      <tp t="s">
        <v>#N/A N/A</v>
        <stp/>
        <stp>BDP|6236773874810243331</stp>
        <tr r="C357" s="1"/>
      </tp>
      <tp t="s">
        <v>#N/A N/A</v>
        <stp/>
        <stp>BDP|4736308755445250205</stp>
        <tr r="G1503" s="1"/>
      </tp>
      <tp t="s">
        <v>#N/A N/A</v>
        <stp/>
        <stp>BDP|8842780402863658946</stp>
        <tr r="G421" s="1"/>
      </tp>
      <tp t="s">
        <v>#N/A N/A</v>
        <stp/>
        <stp>BDP|1312499826060546293</stp>
        <tr r="E1248" s="1"/>
      </tp>
      <tp t="s">
        <v>#N/A N/A</v>
        <stp/>
        <stp>BDP|9593861793024851983</stp>
        <tr r="D166" s="1"/>
      </tp>
      <tp t="s">
        <v>#N/A N/A</v>
        <stp/>
        <stp>BDP|3443751052100328408</stp>
        <tr r="D1590" s="1"/>
      </tp>
      <tp t="s">
        <v>#N/A N/A</v>
        <stp/>
        <stp>BDP|8851006299562166601</stp>
        <tr r="F426" s="1"/>
      </tp>
      <tp t="s">
        <v>#N/A N/A</v>
        <stp/>
        <stp>BDP|2208981047009425392</stp>
        <tr r="G1211" s="1"/>
      </tp>
      <tp t="s">
        <v>#N/A N/A</v>
        <stp/>
        <stp>BDP|7404756443062532376</stp>
        <tr r="C1366" s="1"/>
      </tp>
      <tp t="s">
        <v>#N/A N/A</v>
        <stp/>
        <stp>BDP|8453676493092139013</stp>
        <tr r="F163" s="1"/>
      </tp>
      <tp t="s">
        <v>#N/A N/A</v>
        <stp/>
        <stp>BDP|7985958205448131384</stp>
        <tr r="D1537" s="1"/>
      </tp>
      <tp t="s">
        <v>#N/A N/A</v>
        <stp/>
        <stp>BDP|8610672775274463804</stp>
        <tr r="H920" s="1"/>
      </tp>
      <tp t="s">
        <v>#N/A N/A</v>
        <stp/>
        <stp>BDP|9686571883800718152</stp>
        <tr r="B872" s="1"/>
      </tp>
      <tp t="s">
        <v>#N/A N/A</v>
        <stp/>
        <stp>BDP|1660402073363561403</stp>
        <tr r="D133" s="1"/>
      </tp>
      <tp t="s">
        <v>#N/A N/A</v>
        <stp/>
        <stp>BDP|9370056086033103713</stp>
        <tr r="H952" s="1"/>
      </tp>
      <tp t="s">
        <v>#N/A N/A</v>
        <stp/>
        <stp>BDP|9069915072037341505</stp>
        <tr r="F1404" s="1"/>
      </tp>
      <tp t="s">
        <v>#N/A N/A</v>
        <stp/>
        <stp>BDP|1916045416406242391</stp>
        <tr r="C631" s="1"/>
      </tp>
      <tp t="s">
        <v>#N/A N/A</v>
        <stp/>
        <stp>BDP|6346151204600643243</stp>
        <tr r="F992" s="1"/>
      </tp>
      <tp t="s">
        <v>#N/A N/A</v>
        <stp/>
        <stp>BDP|3264847249559653395</stp>
        <tr r="G494" s="1"/>
      </tp>
      <tp t="s">
        <v>#N/A N/A</v>
        <stp/>
        <stp>BDP|5749402781005099977</stp>
        <tr r="B399" s="1"/>
      </tp>
      <tp t="s">
        <v>#N/A N/A</v>
        <stp/>
        <stp>BDP|7532757459455113599</stp>
        <tr r="B59" s="1"/>
      </tp>
      <tp t="s">
        <v>#N/A N/A</v>
        <stp/>
        <stp>BDP|1692110037033249535</stp>
        <tr r="E970" s="1"/>
      </tp>
      <tp t="s">
        <v>#N/A N/A</v>
        <stp/>
        <stp>BDP|3480034752506070545</stp>
        <tr r="C457" s="1"/>
      </tp>
      <tp t="s">
        <v>#N/A N/A</v>
        <stp/>
        <stp>BDP|2426026903396356178</stp>
        <tr r="H1454" s="1"/>
      </tp>
      <tp t="s">
        <v>#N/A N/A</v>
        <stp/>
        <stp>BDP|5006211472984561174</stp>
        <tr r="F943" s="1"/>
      </tp>
      <tp t="s">
        <v>#N/A N/A</v>
        <stp/>
        <stp>BDP|5008750764695831488</stp>
        <tr r="F437" s="1"/>
      </tp>
      <tp t="s">
        <v>#N/A N/A</v>
        <stp/>
        <stp>BDP|6438457609330987702</stp>
        <tr r="G1390" s="1"/>
      </tp>
      <tp t="s">
        <v>#N/A N/A</v>
        <stp/>
        <stp>BDP|8405677163128992581</stp>
        <tr r="E804" s="1"/>
      </tp>
      <tp t="s">
        <v>#N/A N/A</v>
        <stp/>
        <stp>BDP|9251349644752512964</stp>
        <tr r="G1206" s="1"/>
      </tp>
      <tp t="s">
        <v>#N/A N/A</v>
        <stp/>
        <stp>BDP|4129069366842197514</stp>
        <tr r="D161" s="1"/>
      </tp>
      <tp t="s">
        <v>#N/A N/A</v>
        <stp/>
        <stp>BDP|1433074055111699011</stp>
        <tr r="H1082" s="1"/>
      </tp>
      <tp t="s">
        <v>#N/A N/A</v>
        <stp/>
        <stp>BDP|7556832036198439155</stp>
        <tr r="E25" s="1"/>
      </tp>
      <tp t="s">
        <v>#N/A N/A</v>
        <stp/>
        <stp>BDP|9489138202494727933</stp>
        <tr r="G1273" s="1"/>
      </tp>
      <tp t="s">
        <v>#N/A N/A</v>
        <stp/>
        <stp>BDP|5585698157512835123</stp>
        <tr r="H1429" s="1"/>
      </tp>
      <tp t="s">
        <v>#N/A N/A</v>
        <stp/>
        <stp>BDP|4243331296522070962</stp>
        <tr r="E715" s="1"/>
      </tp>
      <tp t="s">
        <v>#N/A N/A</v>
        <stp/>
        <stp>BDP|5903187184111225862</stp>
        <tr r="F725" s="1"/>
      </tp>
      <tp t="s">
        <v>#N/A N/A</v>
        <stp/>
        <stp>BDP|3765272033896782152</stp>
        <tr r="G85" s="1"/>
      </tp>
      <tp t="s">
        <v>#N/A N/A</v>
        <stp/>
        <stp>BDP|2177910512856473901</stp>
        <tr r="G793" s="1"/>
      </tp>
      <tp t="s">
        <v>#N/A N/A</v>
        <stp/>
        <stp>BDP|8732897279512981080</stp>
        <tr r="F1394" s="1"/>
      </tp>
      <tp t="s">
        <v>#N/A N/A</v>
        <stp/>
        <stp>BDP|3719657523131487336</stp>
        <tr r="D203" s="1"/>
      </tp>
      <tp t="s">
        <v>#N/A N/A</v>
        <stp/>
        <stp>BDP|7394445446616619412</stp>
        <tr r="C1169" s="1"/>
      </tp>
      <tp t="s">
        <v>#N/A N/A</v>
        <stp/>
        <stp>BDP|7892794099895785995</stp>
        <tr r="G894" s="1"/>
      </tp>
      <tp t="s">
        <v>#N/A N/A</v>
        <stp/>
        <stp>BDP|9647218350409573245</stp>
        <tr r="F1164" s="1"/>
      </tp>
      <tp t="s">
        <v>#N/A N/A</v>
        <stp/>
        <stp>BDP|2283493136053385389</stp>
        <tr r="D657" s="1"/>
      </tp>
      <tp t="s">
        <v>#N/A N/A</v>
        <stp/>
        <stp>BDP|9383125180094744103</stp>
        <tr r="C381" s="1"/>
      </tp>
      <tp t="s">
        <v>#N/A N/A</v>
        <stp/>
        <stp>BDP|4541396147170893657</stp>
        <tr r="C1533" s="1"/>
      </tp>
      <tp t="s">
        <v>#N/A N/A</v>
        <stp/>
        <stp>BDP|6182098235905927527</stp>
        <tr r="E231" s="1"/>
      </tp>
      <tp t="s">
        <v>#N/A N/A</v>
        <stp/>
        <stp>BDP|1996285052773361062</stp>
        <tr r="F1451" s="1"/>
      </tp>
      <tp t="s">
        <v>#N/A N/A</v>
        <stp/>
        <stp>BDP|4594100574311119664</stp>
        <tr r="F1041" s="1"/>
      </tp>
      <tp t="s">
        <v>#N/A N/A</v>
        <stp/>
        <stp>BDP|6082342114063532238</stp>
        <tr r="C952" s="1"/>
      </tp>
      <tp t="s">
        <v>#N/A N/A</v>
        <stp/>
        <stp>BDP|6088324170440114758</stp>
        <tr r="F611" s="1"/>
      </tp>
      <tp t="s">
        <v>#N/A N/A</v>
        <stp/>
        <stp>BDP|6857102460515639180</stp>
        <tr r="B1205" s="1"/>
      </tp>
      <tp t="s">
        <v>#N/A N/A</v>
        <stp/>
        <stp>BDP|2805063364331439080</stp>
        <tr r="B323" s="1"/>
      </tp>
      <tp t="s">
        <v>#N/A N/A</v>
        <stp/>
        <stp>BDP|7455575304386650175</stp>
        <tr r="B153" s="1"/>
      </tp>
      <tp t="s">
        <v>#N/A N/A</v>
        <stp/>
        <stp>BDP|7523559118707799196</stp>
        <tr r="E1329" s="1"/>
      </tp>
      <tp t="s">
        <v>#N/A N/A</v>
        <stp/>
        <stp>BDP|5886178178770117604</stp>
        <tr r="B1253" s="1"/>
      </tp>
      <tp t="s">
        <v>#N/A N/A</v>
        <stp/>
        <stp>BDP|1510355501196773106</stp>
        <tr r="C682" s="1"/>
      </tp>
      <tp t="s">
        <v>#N/A N/A</v>
        <stp/>
        <stp>BDP|3377845132008779541</stp>
        <tr r="E256" s="1"/>
      </tp>
      <tp t="s">
        <v>#N/A N/A</v>
        <stp/>
        <stp>BDP|9089775721510395935</stp>
        <tr r="F941" s="1"/>
      </tp>
      <tp t="s">
        <v>#N/A N/A</v>
        <stp/>
        <stp>BDP|1256510208469950843</stp>
        <tr r="B71" s="1"/>
      </tp>
      <tp t="s">
        <v>#N/A N/A</v>
        <stp/>
        <stp>BDP|3997965118336617879</stp>
        <tr r="D471" s="1"/>
      </tp>
      <tp t="s">
        <v>#N/A N/A</v>
        <stp/>
        <stp>BDP|1020786392953485982</stp>
        <tr r="F911" s="1"/>
      </tp>
      <tp t="s">
        <v>#N/A N/A</v>
        <stp/>
        <stp>BDP|6537024932012066236</stp>
        <tr r="G158" s="1"/>
      </tp>
      <tp t="s">
        <v>#N/A N/A</v>
        <stp/>
        <stp>BDP|5499030516905457432</stp>
        <tr r="G285" s="1"/>
      </tp>
      <tp t="s">
        <v>#N/A N/A</v>
        <stp/>
        <stp>BDP|2547344356391120007</stp>
        <tr r="D973" s="1"/>
      </tp>
      <tp t="s">
        <v>#N/A N/A</v>
        <stp/>
        <stp>BDP|4808178939586818595</stp>
        <tr r="H1414" s="1"/>
      </tp>
      <tp t="s">
        <v>#N/A N/A</v>
        <stp/>
        <stp>BDP|2583508321845250515</stp>
        <tr r="C100" s="1"/>
      </tp>
      <tp t="s">
        <v>#N/A N/A</v>
        <stp/>
        <stp>BDP|7157461652117386415</stp>
        <tr r="H134" s="1"/>
      </tp>
      <tp t="s">
        <v>#N/A N/A</v>
        <stp/>
        <stp>BDP|6668024110371101329</stp>
        <tr r="F1420" s="1"/>
      </tp>
      <tp t="s">
        <v>#N/A N/A</v>
        <stp/>
        <stp>BDP|9940719843416979955</stp>
        <tr r="D53" s="1"/>
      </tp>
      <tp t="s">
        <v>#N/A N/A</v>
        <stp/>
        <stp>BDP|6951397752191087450</stp>
        <tr r="D835" s="1"/>
      </tp>
      <tp t="s">
        <v>#N/A N/A</v>
        <stp/>
        <stp>BDP|6295812857457221916</stp>
        <tr r="E486" s="1"/>
      </tp>
      <tp t="s">
        <v>#N/A N/A</v>
        <stp/>
        <stp>BDP|5982205757712099599</stp>
        <tr r="B1213" s="1"/>
      </tp>
      <tp t="s">
        <v>#N/A N/A</v>
        <stp/>
        <stp>BDP|4490513808577915332</stp>
        <tr r="F1417" s="1"/>
      </tp>
      <tp t="s">
        <v>#N/A N/A</v>
        <stp/>
        <stp>BDP|3306753931203189116</stp>
        <tr r="C683" s="1"/>
      </tp>
      <tp t="s">
        <v>#N/A N/A</v>
        <stp/>
        <stp>BDP|6349578060359647954</stp>
        <tr r="F96" s="1"/>
      </tp>
      <tp t="s">
        <v>#N/A N/A</v>
        <stp/>
        <stp>BDP|1052519003810425117</stp>
        <tr r="H324" s="1"/>
      </tp>
      <tp t="s">
        <v>#N/A N/A</v>
        <stp/>
        <stp>BDP|4446389936898542982</stp>
        <tr r="E885" s="1"/>
      </tp>
      <tp t="s">
        <v>#N/A N/A</v>
        <stp/>
        <stp>BDP|5570435526485409335</stp>
        <tr r="H1339" s="1"/>
      </tp>
      <tp t="s">
        <v>#N/A N/A</v>
        <stp/>
        <stp>BDP|8724388281073005599</stp>
        <tr r="F1185" s="1"/>
      </tp>
      <tp t="s">
        <v>#N/A N/A</v>
        <stp/>
        <stp>BDP|2895209274247965527</stp>
        <tr r="C94" s="1"/>
      </tp>
      <tp t="s">
        <v>#N/A N/A</v>
        <stp/>
        <stp>BDP|6754168107663685170</stp>
        <tr r="C1051" s="1"/>
      </tp>
      <tp t="s">
        <v>#N/A N/A</v>
        <stp/>
        <stp>BDP|5004994669206708905</stp>
        <tr r="G944" s="1"/>
      </tp>
      <tp t="s">
        <v>#N/A N/A</v>
        <stp/>
        <stp>BDP|4644270337658529842</stp>
        <tr r="E895" s="1"/>
      </tp>
      <tp t="s">
        <v>#N/A N/A</v>
        <stp/>
        <stp>BDP|1308100547582023332</stp>
        <tr r="F50" s="1"/>
      </tp>
      <tp t="s">
        <v>#N/A N/A</v>
        <stp/>
        <stp>BDP|2070363613006157334</stp>
        <tr r="D1334" s="1"/>
      </tp>
      <tp t="s">
        <v>#N/A N/A</v>
        <stp/>
        <stp>BDP|9024889858863656212</stp>
        <tr r="C278" s="1"/>
      </tp>
      <tp t="s">
        <v>#N/A N/A</v>
        <stp/>
        <stp>BDP|4642001294319764127</stp>
        <tr r="D240" s="1"/>
      </tp>
      <tp t="s">
        <v>#N/A N/A</v>
        <stp/>
        <stp>BDP|5564755223703103652</stp>
        <tr r="H1296" s="1"/>
      </tp>
      <tp t="s">
        <v>#N/A N/A</v>
        <stp/>
        <stp>BDP|5069869687151695101</stp>
        <tr r="B688" s="1"/>
      </tp>
      <tp t="s">
        <v>#N/A N/A</v>
        <stp/>
        <stp>BDP|2625402083469842299</stp>
        <tr r="E238" s="1"/>
      </tp>
      <tp t="s">
        <v>#N/A N/A</v>
        <stp/>
        <stp>BDP|6171403465275375439</stp>
        <tr r="D1297" s="1"/>
      </tp>
      <tp t="s">
        <v>#N/A N/A</v>
        <stp/>
        <stp>BDP|2519863374591599966</stp>
        <tr r="H384" s="1"/>
      </tp>
      <tp t="s">
        <v>#N/A N/A</v>
        <stp/>
        <stp>BDP|6082635350744263451</stp>
        <tr r="G648" s="1"/>
      </tp>
      <tp t="s">
        <v>#N/A N/A</v>
        <stp/>
        <stp>BDP|3117277332077399032</stp>
        <tr r="E438" s="1"/>
      </tp>
      <tp t="s">
        <v>#N/A N/A</v>
        <stp/>
        <stp>BDP|9049372296801629730</stp>
        <tr r="F485" s="1"/>
      </tp>
      <tp t="s">
        <v>#N/A N/A</v>
        <stp/>
        <stp>BDP|5363185132883564181</stp>
        <tr r="D418" s="1"/>
      </tp>
      <tp t="s">
        <v>#N/A N/A</v>
        <stp/>
        <stp>BDP|2467474641933768411</stp>
        <tr r="G1100" s="1"/>
      </tp>
      <tp t="s">
        <v>#N/A N/A</v>
        <stp/>
        <stp>BDP|9122735533848644034</stp>
        <tr r="E1228" s="1"/>
      </tp>
      <tp t="s">
        <v>#N/A N/A</v>
        <stp/>
        <stp>BDP|1784029711580033508</stp>
        <tr r="D172" s="1"/>
      </tp>
      <tp t="s">
        <v>#N/A N/A</v>
        <stp/>
        <stp>BDP|8269526414400983992</stp>
        <tr r="F880" s="1"/>
      </tp>
      <tp t="s">
        <v>#N/A N/A</v>
        <stp/>
        <stp>BDP|6542516556545672601</stp>
        <tr r="C1069" s="1"/>
      </tp>
      <tp t="s">
        <v>#N/A N/A</v>
        <stp/>
        <stp>BDP|1334498153980423591</stp>
        <tr r="E428" s="1"/>
      </tp>
      <tp t="s">
        <v>#N/A N/A</v>
        <stp/>
        <stp>BDP|8483431016681085957</stp>
        <tr r="C1397" s="1"/>
      </tp>
      <tp t="s">
        <v>#N/A N/A</v>
        <stp/>
        <stp>BDP|3520284940565147587</stp>
        <tr r="B425" s="1"/>
      </tp>
      <tp t="s">
        <v>#N/A N/A</v>
        <stp/>
        <stp>BDP|9309947457338425806</stp>
        <tr r="D1196" s="1"/>
      </tp>
      <tp t="s">
        <v>#N/A N/A</v>
        <stp/>
        <stp>BDP|4408145220987093546</stp>
        <tr r="H116" s="1"/>
      </tp>
      <tp t="s">
        <v>#N/A N/A</v>
        <stp/>
        <stp>BDP|7084854803499536378</stp>
        <tr r="G1417" s="1"/>
      </tp>
      <tp t="s">
        <v>#N/A N/A</v>
        <stp/>
        <stp>BDP|2500264458789806970</stp>
        <tr r="C847" s="1"/>
      </tp>
      <tp t="s">
        <v>#N/A N/A</v>
        <stp/>
        <stp>BDP|7524646215750548554</stp>
        <tr r="H857" s="1"/>
      </tp>
      <tp t="s">
        <v>#N/A N/A</v>
        <stp/>
        <stp>BDP|3621543417763155101</stp>
        <tr r="H1054" s="1"/>
      </tp>
      <tp t="s">
        <v>#N/A N/A</v>
        <stp/>
        <stp>BDP|2681350711772635709</stp>
        <tr r="B447" s="1"/>
      </tp>
      <tp t="s">
        <v>#N/A N/A</v>
        <stp/>
        <stp>BDP|9158672705309636312</stp>
        <tr r="E652" s="1"/>
      </tp>
      <tp t="s">
        <v>#N/A N/A</v>
        <stp/>
        <stp>BDP|7394775922914527372</stp>
        <tr r="D951" s="1"/>
      </tp>
      <tp t="s">
        <v>#N/A N/A</v>
        <stp/>
        <stp>BDP|7418980812409829323</stp>
        <tr r="E281" s="1"/>
      </tp>
      <tp t="s">
        <v>#N/A N/A</v>
        <stp/>
        <stp>BDP|9985758958558901693</stp>
        <tr r="B78" s="1"/>
      </tp>
      <tp t="s">
        <v>#N/A N/A</v>
        <stp/>
        <stp>BDP|8029707682420017266</stp>
        <tr r="B237" s="1"/>
      </tp>
      <tp t="s">
        <v>#N/A N/A</v>
        <stp/>
        <stp>BDP|8529060270633292944</stp>
        <tr r="B779" s="1"/>
      </tp>
      <tp t="s">
        <v>#N/A N/A</v>
        <stp/>
        <stp>BDP|8259255921154286913</stp>
        <tr r="B36" s="1"/>
      </tp>
      <tp t="s">
        <v>#N/A N/A</v>
        <stp/>
        <stp>BDP|8137558711870896987</stp>
        <tr r="E19" s="1"/>
      </tp>
      <tp t="s">
        <v>#N/A N/A</v>
        <stp/>
        <stp>BDP|2681552127406479656</stp>
        <tr r="B1096" s="1"/>
      </tp>
      <tp t="s">
        <v>#N/A N/A</v>
        <stp/>
        <stp>BDP|1615119093344047811</stp>
        <tr r="B874" s="1"/>
      </tp>
      <tp t="s">
        <v>#N/A N/A</v>
        <stp/>
        <stp>BDP|5811289617886678549</stp>
        <tr r="F820" s="1"/>
      </tp>
      <tp t="s">
        <v>#N/A N/A</v>
        <stp/>
        <stp>BDP|1504212121227401341</stp>
        <tr r="D870" s="1"/>
      </tp>
      <tp t="s">
        <v>#N/A N/A</v>
        <stp/>
        <stp>BDP|4124601771421762120</stp>
        <tr r="B1101" s="1"/>
      </tp>
      <tp t="s">
        <v>#N/A N/A</v>
        <stp/>
        <stp>BDP|2547275017091637563</stp>
        <tr r="E1382" s="1"/>
      </tp>
      <tp t="s">
        <v>#N/A N/A</v>
        <stp/>
        <stp>BDP|2977030793638494688</stp>
        <tr r="H955" s="1"/>
      </tp>
      <tp t="s">
        <v>#N/A N/A</v>
        <stp/>
        <stp>BDP|3583099493168253786</stp>
        <tr r="G111" s="1"/>
      </tp>
      <tp t="s">
        <v>#N/A N/A</v>
        <stp/>
        <stp>BDP|2055743390650158906</stp>
        <tr r="D1324" s="1"/>
      </tp>
      <tp t="s">
        <v>#N/A N/A</v>
        <stp/>
        <stp>BDP|4448374863405026154</stp>
        <tr r="F111" s="1"/>
      </tp>
      <tp t="s">
        <v>#N/A N/A</v>
        <stp/>
        <stp>BDP|8760273420379737420</stp>
        <tr r="G307" s="1"/>
      </tp>
      <tp t="s">
        <v>#N/A N/A</v>
        <stp/>
        <stp>BDP|6487581460050895014</stp>
        <tr r="G776" s="1"/>
      </tp>
      <tp t="s">
        <v>#N/A N/A</v>
        <stp/>
        <stp>BDP|1912830585726869224</stp>
        <tr r="D321" s="1"/>
      </tp>
      <tp t="s">
        <v>#N/A N/A</v>
        <stp/>
        <stp>BDP|5139829200169172178</stp>
        <tr r="D333" s="1"/>
      </tp>
      <tp t="s">
        <v>#N/A N/A</v>
        <stp/>
        <stp>BDP|9713607991753301006</stp>
        <tr r="F1280" s="1"/>
      </tp>
      <tp t="s">
        <v>#N/A N/A</v>
        <stp/>
        <stp>BDP|2036016555532108007</stp>
        <tr r="H760" s="1"/>
      </tp>
      <tp t="s">
        <v>#N/A N/A</v>
        <stp/>
        <stp>BDP|8664211935114507821</stp>
        <tr r="F633" s="1"/>
      </tp>
      <tp t="s">
        <v>#N/A N/A</v>
        <stp/>
        <stp>BDP|1436281905651915753</stp>
        <tr r="D226" s="1"/>
      </tp>
      <tp t="s">
        <v>#N/A N/A</v>
        <stp/>
        <stp>BDP|6553394650654797216</stp>
        <tr r="C1332" s="1"/>
      </tp>
      <tp t="s">
        <v>#N/A N/A</v>
        <stp/>
        <stp>BDP|6975174144916105312</stp>
        <tr r="B422" s="1"/>
      </tp>
      <tp t="s">
        <v>#N/A N/A</v>
        <stp/>
        <stp>BDP|1205344578964625727</stp>
        <tr r="G1522" s="1"/>
      </tp>
      <tp t="s">
        <v>#N/A N/A</v>
        <stp/>
        <stp>BDP|8364888841940495246</stp>
        <tr r="C702" s="1"/>
      </tp>
      <tp t="s">
        <v>#N/A N/A</v>
        <stp/>
        <stp>BDP|3638546413877275691</stp>
        <tr r="E1209" s="1"/>
      </tp>
      <tp t="s">
        <v>#N/A N/A</v>
        <stp/>
        <stp>BDP|8542284394031747449</stp>
        <tr r="F109" s="1"/>
      </tp>
      <tp t="s">
        <v>#N/A N/A</v>
        <stp/>
        <stp>BDP|6827683149830012237</stp>
        <tr r="E1126" s="1"/>
      </tp>
      <tp t="s">
        <v>#N/A N/A</v>
        <stp/>
        <stp>BDP|7787226481469714294</stp>
        <tr r="F1327" s="1"/>
      </tp>
      <tp t="s">
        <v>#N/A N/A</v>
        <stp/>
        <stp>BDP|1077881351929449374</stp>
        <tr r="F1495" s="1"/>
      </tp>
      <tp t="s">
        <v>#N/A N/A</v>
        <stp/>
        <stp>BDP|1515706204590991025</stp>
        <tr r="F60" s="1"/>
      </tp>
      <tp t="s">
        <v>#N/A N/A</v>
        <stp/>
        <stp>BDP|5307149212294674792</stp>
        <tr r="D115" s="1"/>
      </tp>
      <tp t="s">
        <v>#N/A N/A</v>
        <stp/>
        <stp>BDP|6082026914370553199</stp>
        <tr r="D1340" s="1"/>
      </tp>
      <tp t="s">
        <v>#N/A N/A</v>
        <stp/>
        <stp>BDP|7194019433300961205</stp>
        <tr r="E470" s="1"/>
      </tp>
      <tp t="s">
        <v>#N/A N/A</v>
        <stp/>
        <stp>BDP|2609281605175895399</stp>
        <tr r="E640" s="1"/>
      </tp>
      <tp t="s">
        <v>#N/A N/A</v>
        <stp/>
        <stp>BDP|8935822340246758466</stp>
        <tr r="E191" s="1"/>
      </tp>
      <tp t="s">
        <v>#N/A N/A</v>
        <stp/>
        <stp>BDP|8825806212757531052</stp>
        <tr r="G1178" s="1"/>
      </tp>
      <tp t="s">
        <v>#N/A N/A</v>
        <stp/>
        <stp>BDP|1642256588095245833</stp>
        <tr r="D710" s="1"/>
      </tp>
      <tp t="s">
        <v>#N/A N/A</v>
        <stp/>
        <stp>BDP|2864055133442270564</stp>
        <tr r="C256" s="1"/>
      </tp>
      <tp t="s">
        <v>#N/A N/A</v>
        <stp/>
        <stp>BDP|6854600571049637852</stp>
        <tr r="B8" s="1"/>
      </tp>
      <tp t="s">
        <v>#N/A N/A</v>
        <stp/>
        <stp>BDP|4497836096227289491</stp>
        <tr r="C344" s="1"/>
      </tp>
      <tp t="s">
        <v>#N/A N/A</v>
        <stp/>
        <stp>BDP|1766459948500449749</stp>
        <tr r="E1139" s="1"/>
      </tp>
      <tp t="s">
        <v>#N/A N/A</v>
        <stp/>
        <stp>BDP|8393196585845374267</stp>
        <tr r="F344" s="1"/>
      </tp>
      <tp t="s">
        <v>#N/A N/A</v>
        <stp/>
        <stp>BDP|2925524571871919798</stp>
        <tr r="C1570" s="1"/>
      </tp>
      <tp t="s">
        <v>#N/A N/A</v>
        <stp/>
        <stp>BDP|6401592909592627783</stp>
        <tr r="B1240" s="1"/>
      </tp>
      <tp t="s">
        <v>#N/A N/A</v>
        <stp/>
        <stp>BDP|6074678469769670936</stp>
        <tr r="E112" s="1"/>
      </tp>
      <tp t="s">
        <v>#N/A N/A</v>
        <stp/>
        <stp>BDP|5094356276464997319</stp>
        <tr r="B1282" s="1"/>
      </tp>
      <tp t="s">
        <v>#N/A N/A</v>
        <stp/>
        <stp>BDP|8806089892267876016</stp>
        <tr r="F265" s="1"/>
      </tp>
      <tp t="s">
        <v>#N/A N/A</v>
        <stp/>
        <stp>BDP|8314390214935746921</stp>
        <tr r="H1590" s="1"/>
      </tp>
      <tp t="s">
        <v>#N/A N/A</v>
        <stp/>
        <stp>BDP|9226918901680062696</stp>
        <tr r="B1534" s="1"/>
      </tp>
      <tp t="s">
        <v>#N/A N/A</v>
        <stp/>
        <stp>BDP|2798786405095205631</stp>
        <tr r="B1342" s="1"/>
      </tp>
      <tp t="s">
        <v>#N/A N/A</v>
        <stp/>
        <stp>BDP|4864113030463685348</stp>
        <tr r="E1082" s="1"/>
      </tp>
      <tp t="s">
        <v>#N/A N/A</v>
        <stp/>
        <stp>BDP|7684681544422391125</stp>
        <tr r="F1361" s="1"/>
      </tp>
      <tp t="s">
        <v>#N/A N/A</v>
        <stp/>
        <stp>BDP|5801134957947453039</stp>
        <tr r="C1427" s="1"/>
      </tp>
      <tp t="s">
        <v>#N/A N/A</v>
        <stp/>
        <stp>BDP|5596350622690991207</stp>
        <tr r="D826" s="1"/>
      </tp>
      <tp t="s">
        <v>#N/A N/A</v>
        <stp/>
        <stp>BDP|9578160150768824302</stp>
        <tr r="F250" s="1"/>
      </tp>
      <tp t="s">
        <v>#N/A N/A</v>
        <stp/>
        <stp>BDP|5911513093519507654</stp>
        <tr r="C836" s="1"/>
      </tp>
      <tp t="s">
        <v>#N/A N/A</v>
        <stp/>
        <stp>BDP|1409363988198947485</stp>
        <tr r="B1396" s="1"/>
      </tp>
      <tp t="s">
        <v>#N/A N/A</v>
        <stp/>
        <stp>BDP|7538655310160974623</stp>
        <tr r="D369" s="1"/>
      </tp>
      <tp t="s">
        <v>#N/A N/A</v>
        <stp/>
        <stp>BDP|5619157159371361621</stp>
        <tr r="H1308" s="1"/>
      </tp>
      <tp t="s">
        <v>#N/A N/A</v>
        <stp/>
        <stp>BDP|7049185036597496418</stp>
        <tr r="D440" s="1"/>
      </tp>
      <tp t="s">
        <v>#N/A N/A</v>
        <stp/>
        <stp>BDP|5415453429705476077</stp>
        <tr r="E1485" s="1"/>
      </tp>
      <tp t="s">
        <v>#N/A N/A</v>
        <stp/>
        <stp>BDP|6816851686620926090</stp>
        <tr r="D352" s="1"/>
      </tp>
      <tp t="s">
        <v>#N/A N/A</v>
        <stp/>
        <stp>BDP|1528543715213762081</stp>
        <tr r="F523" s="1"/>
      </tp>
      <tp t="s">
        <v>#N/A N/A</v>
        <stp/>
        <stp>BDP|2286147679732159059</stp>
        <tr r="H604" s="1"/>
      </tp>
      <tp t="s">
        <v>#N/A N/A</v>
        <stp/>
        <stp>BDP|7713221676064864001</stp>
        <tr r="E254" s="1"/>
      </tp>
      <tp t="s">
        <v>#N/A N/A</v>
        <stp/>
        <stp>BDP|3848524433313626078</stp>
        <tr r="F88" s="1"/>
      </tp>
      <tp t="s">
        <v>#N/A N/A</v>
        <stp/>
        <stp>BDP|7124766842884514685</stp>
        <tr r="E1502" s="1"/>
      </tp>
      <tp t="s">
        <v>#N/A N/A</v>
        <stp/>
        <stp>BDP|3090310848461563340</stp>
        <tr r="C1479" s="1"/>
      </tp>
      <tp t="s">
        <v>#N/A N/A</v>
        <stp/>
        <stp>BDP|1382381101057017322</stp>
        <tr r="B1364" s="1"/>
      </tp>
      <tp t="s">
        <v>#N/A N/A</v>
        <stp/>
        <stp>BDP|5972158803145025776</stp>
        <tr r="H735" s="1"/>
      </tp>
      <tp t="s">
        <v>#N/A N/A</v>
        <stp/>
        <stp>BDP|5904036510213494161</stp>
        <tr r="C2" s="1"/>
      </tp>
      <tp t="s">
        <v>#N/A N/A</v>
        <stp/>
        <stp>BDP|4613129730168900855</stp>
        <tr r="H363" s="1"/>
      </tp>
      <tp t="s">
        <v>#N/A N/A</v>
        <stp/>
        <stp>BDP|7564196737153384005</stp>
        <tr r="B873" s="1"/>
      </tp>
      <tp t="s">
        <v>#N/A N/A</v>
        <stp/>
        <stp>BDP|2595781973930252448</stp>
        <tr r="E1302" s="1"/>
      </tp>
      <tp t="s">
        <v>#N/A N/A</v>
        <stp/>
        <stp>BDP|6956123156040689432</stp>
        <tr r="B1573" s="1"/>
      </tp>
      <tp t="s">
        <v>#N/A N/A</v>
        <stp/>
        <stp>BDP|1664208160216857566</stp>
        <tr r="H92" s="1"/>
      </tp>
      <tp t="s">
        <v>#N/A N/A</v>
        <stp/>
        <stp>BDP|6538778281919856639</stp>
        <tr r="E1083" s="1"/>
      </tp>
      <tp t="s">
        <v>#N/A N/A</v>
        <stp/>
        <stp>BDP|5954486769628638968</stp>
        <tr r="G53" s="1"/>
      </tp>
      <tp t="s">
        <v>#N/A N/A</v>
        <stp/>
        <stp>BDP|8452995528466543381</stp>
        <tr r="B1051" s="1"/>
      </tp>
      <tp t="s">
        <v>#N/A N/A</v>
        <stp/>
        <stp>BDP|8603828209834271276</stp>
        <tr r="F125" s="1"/>
      </tp>
      <tp t="s">
        <v>#N/A N/A</v>
        <stp/>
        <stp>BDP|3699283149421680297</stp>
        <tr r="B1284" s="1"/>
      </tp>
      <tp t="s">
        <v>#N/A N/A</v>
        <stp/>
        <stp>BDP|3744113528322101474</stp>
        <tr r="B629" s="1"/>
      </tp>
      <tp t="s">
        <v>#N/A N/A</v>
        <stp/>
        <stp>BDP|3219861798517671320</stp>
        <tr r="B1285" s="1"/>
      </tp>
      <tp t="s">
        <v>#N/A N/A</v>
        <stp/>
        <stp>BDP|6344874788255101557</stp>
        <tr r="G441" s="1"/>
      </tp>
      <tp t="s">
        <v>#N/A N/A</v>
        <stp/>
        <stp>BDP|7558208704661996207</stp>
        <tr r="G640" s="1"/>
      </tp>
      <tp t="s">
        <v>#N/A N/A</v>
        <stp/>
        <stp>BDP|6576432798644513936</stp>
        <tr r="G172" s="1"/>
      </tp>
      <tp t="s">
        <v>#N/A N/A</v>
        <stp/>
        <stp>BDP|9807376564462237815</stp>
        <tr r="G620" s="1"/>
      </tp>
      <tp t="s">
        <v>#N/A N/A</v>
        <stp/>
        <stp>BDP|8942017090580269738</stp>
        <tr r="B278" s="1"/>
      </tp>
      <tp t="s">
        <v>#N/A N/A</v>
        <stp/>
        <stp>BDP|2710271675559873849</stp>
        <tr r="F824" s="1"/>
      </tp>
      <tp t="s">
        <v>#N/A N/A</v>
        <stp/>
        <stp>BDP|5606780415081599472</stp>
        <tr r="B961" s="1"/>
      </tp>
      <tp t="s">
        <v>#N/A N/A</v>
        <stp/>
        <stp>BDP|3762299265756669745</stp>
        <tr r="B209" s="1"/>
      </tp>
      <tp t="s">
        <v>#N/A N/A</v>
        <stp/>
        <stp>BDP|1557117902904980268</stp>
        <tr r="G1501" s="1"/>
      </tp>
      <tp t="s">
        <v>#N/A N/A</v>
        <stp/>
        <stp>BDP|5997236052511377527</stp>
        <tr r="B881" s="1"/>
      </tp>
      <tp t="s">
        <v>#N/A N/A</v>
        <stp/>
        <stp>BDP|6437092856714227109</stp>
        <tr r="E2" s="1"/>
      </tp>
      <tp t="s">
        <v>#N/A N/A</v>
        <stp/>
        <stp>BDP|9247630598111682161</stp>
        <tr r="H210" s="1"/>
      </tp>
      <tp t="s">
        <v>#N/A N/A</v>
        <stp/>
        <stp>BDP|6208096737425490614</stp>
        <tr r="B1232" s="1"/>
      </tp>
      <tp t="s">
        <v>#N/A N/A</v>
        <stp/>
        <stp>BDP|6826258389293418997</stp>
        <tr r="E670" s="1"/>
      </tp>
      <tp t="s">
        <v>#N/A N/A</v>
        <stp/>
        <stp>BDP|9453699030768038246</stp>
        <tr r="H1520" s="1"/>
      </tp>
      <tp t="s">
        <v>#N/A N/A</v>
        <stp/>
        <stp>BDP|8963879228675989160</stp>
        <tr r="D502" s="1"/>
      </tp>
      <tp t="s">
        <v>#N/A N/A</v>
        <stp/>
        <stp>BDP|3134137735624945376</stp>
        <tr r="C188" s="1"/>
      </tp>
      <tp t="s">
        <v>#N/A N/A</v>
        <stp/>
        <stp>BDP|7227293377244146047</stp>
        <tr r="E1429" s="1"/>
      </tp>
      <tp t="s">
        <v>#N/A N/A</v>
        <stp/>
        <stp>BDP|9959369643348387064</stp>
        <tr r="F1171" s="1"/>
      </tp>
      <tp t="s">
        <v>#N/A N/A</v>
        <stp/>
        <stp>BDP|2945436539266372595</stp>
        <tr r="H214" s="1"/>
      </tp>
      <tp t="s">
        <v>#N/A N/A</v>
        <stp/>
        <stp>BDP|9261352884595324191</stp>
        <tr r="D255" s="1"/>
      </tp>
      <tp t="s">
        <v>#N/A N/A</v>
        <stp/>
        <stp>BDP|8600139546349302298</stp>
        <tr r="D1248" s="1"/>
      </tp>
      <tp t="s">
        <v>#N/A N/A</v>
        <stp/>
        <stp>BDP|5429072912683072184</stp>
        <tr r="D1427" s="1"/>
      </tp>
      <tp t="s">
        <v>#N/A N/A</v>
        <stp/>
        <stp>BDP|6144581730740677661</stp>
        <tr r="G144" s="1"/>
      </tp>
      <tp t="s">
        <v>#N/A N/A</v>
        <stp/>
        <stp>BDP|4897833576098567518</stp>
        <tr r="G1182" s="1"/>
      </tp>
      <tp t="s">
        <v>#N/A N/A</v>
        <stp/>
        <stp>BDP|2078999063013110828</stp>
        <tr r="F1199" s="1"/>
      </tp>
      <tp t="s">
        <v>#N/A N/A</v>
        <stp/>
        <stp>BDP|2898936750031595971</stp>
        <tr r="D776" s="1"/>
      </tp>
      <tp t="s">
        <v>#N/A N/A</v>
        <stp/>
        <stp>BDP|5872447875890488047</stp>
        <tr r="C149" s="1"/>
      </tp>
      <tp t="s">
        <v>#N/A N/A</v>
        <stp/>
        <stp>BDP|8435930024281842423</stp>
        <tr r="D856" s="1"/>
      </tp>
      <tp t="s">
        <v>#N/A N/A</v>
        <stp/>
        <stp>BDP|2992051023563615575</stp>
        <tr r="G671" s="1"/>
      </tp>
      <tp t="s">
        <v>#N/A N/A</v>
        <stp/>
        <stp>BDP|1423407733825164582</stp>
        <tr r="G904" s="1"/>
      </tp>
      <tp t="s">
        <v>#N/A N/A</v>
        <stp/>
        <stp>BDP|6748001134951851252</stp>
        <tr r="G462" s="1"/>
      </tp>
      <tp t="s">
        <v>#N/A N/A</v>
        <stp/>
        <stp>BDP|6976034236765266608</stp>
        <tr r="C1268" s="1"/>
      </tp>
      <tp t="s">
        <v>#N/A N/A</v>
        <stp/>
        <stp>BDP|1813644757520380465</stp>
        <tr r="C1211" s="1"/>
      </tp>
      <tp t="s">
        <v>#N/A N/A</v>
        <stp/>
        <stp>BDP|5182442628740436573</stp>
        <tr r="G587" s="1"/>
      </tp>
      <tp t="s">
        <v>#N/A N/A</v>
        <stp/>
        <stp>BDP|3306226932256589281</stp>
        <tr r="D1180" s="1"/>
      </tp>
      <tp t="s">
        <v>#N/A N/A</v>
        <stp/>
        <stp>BDP|5975554361274159429</stp>
        <tr r="G824" s="1"/>
      </tp>
      <tp t="s">
        <v>#N/A N/A</v>
        <stp/>
        <stp>BDP|9882366684690208467</stp>
        <tr r="E138" s="1"/>
      </tp>
      <tp t="s">
        <v>#N/A N/A</v>
        <stp/>
        <stp>BDP|1692168712831905656</stp>
        <tr r="C443" s="1"/>
      </tp>
      <tp t="s">
        <v>#N/A N/A</v>
        <stp/>
        <stp>BDP|4046168360590014587</stp>
        <tr r="E1060" s="1"/>
      </tp>
      <tp t="s">
        <v>#N/A N/A</v>
        <stp/>
        <stp>BDP|6726737394689656789</stp>
        <tr r="F1338" s="1"/>
      </tp>
      <tp t="s">
        <v>#N/A N/A</v>
        <stp/>
        <stp>BDP|3240609888603127857</stp>
        <tr r="C373" s="1"/>
      </tp>
      <tp t="s">
        <v>#N/A N/A</v>
        <stp/>
        <stp>BDP|6043772485079806646</stp>
        <tr r="E275" s="1"/>
      </tp>
      <tp t="s">
        <v>#N/A N/A</v>
        <stp/>
        <stp>BDP|9511181385571238746</stp>
        <tr r="D1512" s="1"/>
      </tp>
      <tp t="s">
        <v>#N/A N/A</v>
        <stp/>
        <stp>BDP|2340550231661107381</stp>
        <tr r="F1481" s="1"/>
      </tp>
      <tp t="s">
        <v>#N/A N/A</v>
        <stp/>
        <stp>BDP|5830364335367408417</stp>
        <tr r="C500" s="1"/>
      </tp>
      <tp t="s">
        <v>#N/A N/A</v>
        <stp/>
        <stp>BDP|4026563088816399933</stp>
        <tr r="E75" s="1"/>
      </tp>
      <tp t="s">
        <v>#N/A N/A</v>
        <stp/>
        <stp>BDP|9062346511258259594</stp>
        <tr r="D577" s="1"/>
      </tp>
      <tp t="s">
        <v>#N/A N/A</v>
        <stp/>
        <stp>BDP|2687662625020297091</stp>
        <tr r="E1205" s="1"/>
      </tp>
      <tp t="s">
        <v>#N/A N/A</v>
        <stp/>
        <stp>BDP|5245493064629911882</stp>
        <tr r="F519" s="1"/>
      </tp>
      <tp t="s">
        <v>#N/A N/A</v>
        <stp/>
        <stp>BDP|8167194644519311213</stp>
        <tr r="B289" s="1"/>
      </tp>
      <tp t="s">
        <v>#N/A N/A</v>
        <stp/>
        <stp>BDP|8898568478149065583</stp>
        <tr r="D522" s="1"/>
      </tp>
      <tp t="s">
        <v>#N/A N/A</v>
        <stp/>
        <stp>BDP|2383639528870340059</stp>
        <tr r="H1221" s="1"/>
      </tp>
      <tp t="s">
        <v>#N/A N/A</v>
        <stp/>
        <stp>BDP|2729034553546835714</stp>
        <tr r="C291" s="1"/>
      </tp>
      <tp t="s">
        <v>#N/A N/A</v>
        <stp/>
        <stp>BDP|6910938696488329818</stp>
        <tr r="E305" s="1"/>
      </tp>
      <tp t="s">
        <v>#N/A N/A</v>
        <stp/>
        <stp>BDP|5553335275562547586</stp>
        <tr r="G1170" s="1"/>
      </tp>
      <tp t="s">
        <v>#N/A N/A</v>
        <stp/>
        <stp>BDP|6972025811664130550</stp>
        <tr r="E467" s="1"/>
      </tp>
      <tp t="s">
        <v>#N/A N/A</v>
        <stp/>
        <stp>BDP|1841407405724681747</stp>
        <tr r="C243" s="1"/>
      </tp>
      <tp t="s">
        <v>#N/A N/A</v>
        <stp/>
        <stp>BDP|2755289121273917782</stp>
        <tr r="D892" s="1"/>
      </tp>
      <tp t="s">
        <v>#N/A N/A</v>
        <stp/>
        <stp>BDP|5477632455639968948</stp>
        <tr r="H1143" s="1"/>
      </tp>
      <tp t="s">
        <v>#N/A N/A</v>
        <stp/>
        <stp>BDP|9978789540415627984</stp>
        <tr r="C1459" s="1"/>
      </tp>
      <tp t="s">
        <v>#N/A N/A</v>
        <stp/>
        <stp>BDP|1150677537372666086</stp>
        <tr r="F823" s="1"/>
      </tp>
      <tp t="s">
        <v>#N/A N/A</v>
        <stp/>
        <stp>BDP|1896423849502890547</stp>
        <tr r="H542" s="1"/>
      </tp>
      <tp t="s">
        <v>#N/A N/A</v>
        <stp/>
        <stp>BDP|2969522296819555179</stp>
        <tr r="C855" s="1"/>
      </tp>
      <tp t="s">
        <v>#N/A N/A</v>
        <stp/>
        <stp>BDP|7075787443726062442</stp>
        <tr r="H1452" s="1"/>
      </tp>
      <tp t="s">
        <v>#N/A N/A</v>
        <stp/>
        <stp>BDP|8361769090076288684</stp>
        <tr r="D554" s="1"/>
      </tp>
      <tp t="s">
        <v>#N/A N/A</v>
        <stp/>
        <stp>BDP|8754155554388989209</stp>
        <tr r="G1109" s="1"/>
      </tp>
      <tp t="s">
        <v>#N/A N/A</v>
        <stp/>
        <stp>BDP|7912763413436008133</stp>
        <tr r="B490" s="1"/>
      </tp>
      <tp t="s">
        <v>#N/A N/A</v>
        <stp/>
        <stp>BDP|9477185183597677159</stp>
        <tr r="C634" s="1"/>
      </tp>
      <tp t="s">
        <v>#N/A N/A</v>
        <stp/>
        <stp>BDP|2243375084178483790</stp>
        <tr r="H565" s="1"/>
      </tp>
      <tp t="s">
        <v>#N/A N/A</v>
        <stp/>
        <stp>BDP|3955646883983752854</stp>
        <tr r="D1200" s="1"/>
      </tp>
      <tp t="s">
        <v>#N/A N/A</v>
        <stp/>
        <stp>BDP|1898443607324141766</stp>
        <tr r="D1462" s="1"/>
      </tp>
      <tp t="s">
        <v>#N/A N/A</v>
        <stp/>
        <stp>BDP|1598543407917386590</stp>
        <tr r="G1176" s="1"/>
      </tp>
      <tp t="s">
        <v>#N/A N/A</v>
        <stp/>
        <stp>BDP|1451111276827900666</stp>
        <tr r="G880" s="1"/>
      </tp>
      <tp t="s">
        <v>#N/A N/A</v>
        <stp/>
        <stp>BDP|7134535282104848849</stp>
        <tr r="G422" s="1"/>
      </tp>
      <tp t="s">
        <v>#N/A N/A</v>
        <stp/>
        <stp>BDP|7280494886599378423</stp>
        <tr r="G174" s="1"/>
      </tp>
      <tp t="s">
        <v>#N/A N/A</v>
        <stp/>
        <stp>BDP|2153248619616674163</stp>
        <tr r="E1054" s="1"/>
      </tp>
      <tp t="s">
        <v>#N/A N/A</v>
        <stp/>
        <stp>BDP|4499777640284765584</stp>
        <tr r="D169" s="1"/>
      </tp>
      <tp t="s">
        <v>#N/A N/A</v>
        <stp/>
        <stp>BDP|9492043569041687833</stp>
        <tr r="D1062" s="1"/>
      </tp>
      <tp t="s">
        <v>#N/A N/A</v>
        <stp/>
        <stp>BDP|1322571765350811450</stp>
        <tr r="D1262" s="1"/>
      </tp>
      <tp t="s">
        <v>#N/A N/A</v>
        <stp/>
        <stp>BDP|5321100438501352042</stp>
        <tr r="D1367" s="1"/>
      </tp>
      <tp t="s">
        <v>#N/A N/A</v>
        <stp/>
        <stp>BDP|7107692323797435236</stp>
        <tr r="D1186" s="1"/>
      </tp>
      <tp t="s">
        <v>#N/A N/A</v>
        <stp/>
        <stp>BDP|8037022837979003498</stp>
        <tr r="D676" s="1"/>
      </tp>
      <tp t="s">
        <v>#N/A N/A</v>
        <stp/>
        <stp>BDP|7226777918350429757</stp>
        <tr r="G1341" s="1"/>
      </tp>
      <tp t="s">
        <v>#N/A N/A</v>
        <stp/>
        <stp>BDP|8938746095487119753</stp>
        <tr r="D1051" s="1"/>
      </tp>
      <tp t="s">
        <v>#N/A N/A</v>
        <stp/>
        <stp>BDP|7073205282482709994</stp>
        <tr r="F237" s="1"/>
      </tp>
      <tp t="s">
        <v>#N/A N/A</v>
        <stp/>
        <stp>BDP|9338857398258129631</stp>
        <tr r="G1497" s="1"/>
      </tp>
      <tp t="s">
        <v>#N/A N/A</v>
        <stp/>
        <stp>BDP|9545805102521968627</stp>
        <tr r="B856" s="1"/>
      </tp>
      <tp t="s">
        <v>#N/A N/A</v>
        <stp/>
        <stp>BDP|5891863547326756928</stp>
        <tr r="B1047" s="1"/>
      </tp>
      <tp t="s">
        <v>#N/A N/A</v>
        <stp/>
        <stp>BDP|5225233377182311495</stp>
        <tr r="C502" s="1"/>
      </tp>
      <tp t="s">
        <v>#N/A N/A</v>
        <stp/>
        <stp>BDP|9699999012517728060</stp>
        <tr r="E1045" s="1"/>
      </tp>
      <tp t="s">
        <v>#N/A N/A</v>
        <stp/>
        <stp>BDP|8244250018194495965</stp>
        <tr r="C267" s="1"/>
      </tp>
      <tp t="s">
        <v>#N/A N/A</v>
        <stp/>
        <stp>BDP|3937777275457709218</stp>
        <tr r="G1034" s="1"/>
      </tp>
      <tp t="s">
        <v>#N/A N/A</v>
        <stp/>
        <stp>BDP|8479684600860315821</stp>
        <tr r="B554" s="1"/>
      </tp>
      <tp t="s">
        <v>#N/A N/A</v>
        <stp/>
        <stp>BDP|9405972333562885755</stp>
        <tr r="C422" s="1"/>
      </tp>
      <tp t="s">
        <v>#N/A N/A</v>
        <stp/>
        <stp>BDP|2502252462427694795</stp>
        <tr r="B1043" s="1"/>
      </tp>
      <tp t="s">
        <v>#N/A N/A</v>
        <stp/>
        <stp>BDP|4706091755924776310</stp>
        <tr r="G132" s="1"/>
      </tp>
      <tp t="s">
        <v>#N/A N/A</v>
        <stp/>
        <stp>BDP|9820201316518606458</stp>
        <tr r="F479" s="1"/>
      </tp>
      <tp t="s">
        <v>#N/A N/A</v>
        <stp/>
        <stp>BDP|9244399595721787443</stp>
        <tr r="G1312" s="1"/>
      </tp>
      <tp t="s">
        <v>#N/A N/A</v>
        <stp/>
        <stp>BDP|2847021211276532335</stp>
        <tr r="H510" s="1"/>
      </tp>
      <tp t="s">
        <v>#N/A N/A</v>
        <stp/>
        <stp>BDP|3631436206042903375</stp>
        <tr r="C1061" s="1"/>
      </tp>
      <tp t="s">
        <v>#N/A N/A</v>
        <stp/>
        <stp>BDP|1444333708674741055</stp>
        <tr r="C91" s="1"/>
      </tp>
      <tp t="s">
        <v>#N/A N/A</v>
        <stp/>
        <stp>BDP|9571460064564870927</stp>
        <tr r="C587" s="1"/>
      </tp>
      <tp t="s">
        <v>#N/A N/A</v>
        <stp/>
        <stp>BDP|7990176821912306013</stp>
        <tr r="F229" s="1"/>
      </tp>
      <tp t="s">
        <v>#N/A N/A</v>
        <stp/>
        <stp>BDP|8292271989873008714</stp>
        <tr r="B378" s="1"/>
      </tp>
      <tp t="s">
        <v>#N/A N/A</v>
        <stp/>
        <stp>BDP|2426892591296061310</stp>
        <tr r="F624" s="1"/>
      </tp>
      <tp t="s">
        <v>#N/A N/A</v>
        <stp/>
        <stp>BDP|6707041038300090392</stp>
        <tr r="C1433" s="1"/>
      </tp>
      <tp t="s">
        <v>#N/A N/A</v>
        <stp/>
        <stp>BDP|2020534571827842182</stp>
        <tr r="C384" s="1"/>
      </tp>
      <tp t="s">
        <v>#N/A N/A</v>
        <stp/>
        <stp>BDP|2679337977812045207</stp>
        <tr r="G1062" s="1"/>
      </tp>
      <tp t="s">
        <v>#N/A N/A</v>
        <stp/>
        <stp>BDP|9099267761129405214</stp>
        <tr r="B1459" s="1"/>
      </tp>
      <tp t="s">
        <v>#N/A N/A</v>
        <stp/>
        <stp>BDP|7922895611200462879</stp>
        <tr r="F811" s="1"/>
      </tp>
      <tp t="s">
        <v>#N/A N/A</v>
        <stp/>
        <stp>BDP|1374951530958576515</stp>
        <tr r="E1560" s="1"/>
      </tp>
      <tp t="s">
        <v>#N/A N/A</v>
        <stp/>
        <stp>BDP|5137930949069076799</stp>
        <tr r="B992" s="1"/>
      </tp>
      <tp t="s">
        <v>#N/A N/A</v>
        <stp/>
        <stp>BDP|8794403130690193948</stp>
        <tr r="F1266" s="1"/>
      </tp>
      <tp t="s">
        <v>#N/A N/A</v>
        <stp/>
        <stp>BDP|1275154657342086127</stp>
        <tr r="F890" s="1"/>
      </tp>
      <tp t="s">
        <v>#N/A N/A</v>
        <stp/>
        <stp>BDP|5417667357777574728</stp>
        <tr r="G683" s="1"/>
      </tp>
      <tp t="s">
        <v>#N/A N/A</v>
        <stp/>
        <stp>BDP|5946681040328603958</stp>
        <tr r="H938" s="1"/>
      </tp>
      <tp t="s">
        <v>#N/A N/A</v>
        <stp/>
        <stp>BDP|7323138362940709673</stp>
        <tr r="H1228" s="1"/>
      </tp>
      <tp t="s">
        <v>#N/A N/A</v>
        <stp/>
        <stp>BDP|1891563652936880169</stp>
        <tr r="D52" s="1"/>
      </tp>
      <tp t="s">
        <v>#N/A N/A</v>
        <stp/>
        <stp>BDP|4524282123315890748</stp>
        <tr r="C1259" s="1"/>
      </tp>
      <tp t="s">
        <v>#N/A N/A</v>
        <stp/>
        <stp>BDP|9239351921107715930</stp>
        <tr r="H354" s="1"/>
      </tp>
      <tp t="s">
        <v>#N/A N/A</v>
        <stp/>
        <stp>BDP|5722555282559092729</stp>
        <tr r="C1254" s="1"/>
      </tp>
      <tp t="s">
        <v>#N/A N/A</v>
        <stp/>
        <stp>BDP|1727362219574231184</stp>
        <tr r="C318" s="1"/>
      </tp>
      <tp t="s">
        <v>#N/A N/A</v>
        <stp/>
        <stp>BDP|3145306034114450133</stp>
        <tr r="H1009" s="1"/>
      </tp>
      <tp t="s">
        <v>#N/A N/A</v>
        <stp/>
        <stp>BDP|4853368417042925229</stp>
        <tr r="H365" s="1"/>
      </tp>
      <tp t="s">
        <v>#N/A N/A</v>
        <stp/>
        <stp>BDP|2679204068700871045</stp>
        <tr r="B1537" s="1"/>
      </tp>
      <tp t="s">
        <v>#N/A N/A</v>
        <stp/>
        <stp>BDP|5796110183349665305</stp>
        <tr r="H999" s="1"/>
      </tp>
      <tp t="s">
        <v>#N/A N/A</v>
        <stp/>
        <stp>BDP|5361694509374190111</stp>
        <tr r="G27" s="1"/>
      </tp>
      <tp t="s">
        <v>#N/A N/A</v>
        <stp/>
        <stp>BDP|8189180370181892928</stp>
        <tr r="E541" s="1"/>
      </tp>
      <tp t="s">
        <v>#N/A N/A</v>
        <stp/>
        <stp>BDP|6856630088957051901</stp>
        <tr r="C749" s="1"/>
      </tp>
      <tp t="s">
        <v>#N/A N/A</v>
        <stp/>
        <stp>BDP|5280827350957365908</stp>
        <tr r="G1069" s="1"/>
      </tp>
      <tp t="s">
        <v>#N/A N/A</v>
        <stp/>
        <stp>BDP|3601052955875540505</stp>
        <tr r="E513" s="1"/>
      </tp>
      <tp t="s">
        <v>#N/A N/A</v>
        <stp/>
        <stp>BDP|2593282168127405720</stp>
        <tr r="G695" s="1"/>
      </tp>
      <tp t="s">
        <v>#N/A N/A</v>
        <stp/>
        <stp>BDP|9750249348941998816</stp>
        <tr r="D581" s="1"/>
      </tp>
      <tp t="s">
        <v>#N/A N/A</v>
        <stp/>
        <stp>BDP|5488562177243279240</stp>
        <tr r="D132" s="1"/>
      </tp>
      <tp t="s">
        <v>#N/A N/A</v>
        <stp/>
        <stp>BDP|3794556862590570662</stp>
        <tr r="H1441" s="1"/>
      </tp>
      <tp t="s">
        <v>#N/A N/A</v>
        <stp/>
        <stp>BDP|1388423536780268065</stp>
        <tr r="G909" s="1"/>
      </tp>
      <tp t="s">
        <v>#N/A N/A</v>
        <stp/>
        <stp>BDP|9529636522838226351</stp>
        <tr r="H947" s="1"/>
      </tp>
      <tp t="s">
        <v>#N/A N/A</v>
        <stp/>
        <stp>BDP|2147334622155695056</stp>
        <tr r="H685" s="1"/>
      </tp>
      <tp t="s">
        <v>#N/A N/A</v>
        <stp/>
        <stp>BDP|3464555556364099147</stp>
        <tr r="C433" s="1"/>
      </tp>
      <tp t="s">
        <v>#N/A N/A</v>
        <stp/>
        <stp>BDP|1025598049481754745</stp>
        <tr r="D1024" s="1"/>
      </tp>
      <tp t="s">
        <v>#N/A N/A</v>
        <stp/>
        <stp>BDP|6533933130268223271</stp>
        <tr r="H1275" s="1"/>
      </tp>
      <tp t="s">
        <v>#N/A N/A</v>
        <stp/>
        <stp>BDP|3848623920417000692</stp>
        <tr r="G1372" s="1"/>
      </tp>
      <tp t="s">
        <v>#N/A N/A</v>
        <stp/>
        <stp>BDP|4371839058707811838</stp>
        <tr r="G215" s="1"/>
      </tp>
      <tp t="s">
        <v>#N/A N/A</v>
        <stp/>
        <stp>BDP|2872086020910490673</stp>
        <tr r="G1058" s="1"/>
      </tp>
      <tp t="s">
        <v>#N/A N/A</v>
        <stp/>
        <stp>BDP|6711402249525552581</stp>
        <tr r="C900" s="1"/>
      </tp>
      <tp t="s">
        <v>#N/A N/A</v>
        <stp/>
        <stp>BDP|4974799501335504078</stp>
        <tr r="F286" s="1"/>
      </tp>
      <tp t="s">
        <v>#N/A N/A</v>
        <stp/>
        <stp>BDP|7755262144853631409</stp>
        <tr r="C195" s="1"/>
      </tp>
      <tp t="s">
        <v>#N/A N/A</v>
        <stp/>
        <stp>BDP|9557138193005516238</stp>
        <tr r="F928" s="1"/>
      </tp>
      <tp t="s">
        <v>#N/A N/A</v>
        <stp/>
        <stp>BDP|8505151400678334700</stp>
        <tr r="F144" s="1"/>
      </tp>
      <tp t="s">
        <v>#N/A N/A</v>
        <stp/>
        <stp>BDP|1391275746799073818</stp>
        <tr r="G1375" s="1"/>
      </tp>
      <tp t="s">
        <v>#N/A N/A</v>
        <stp/>
        <stp>BDP|2755356330612229633</stp>
        <tr r="E794" s="1"/>
      </tp>
      <tp t="s">
        <v>#N/A N/A</v>
        <stp/>
        <stp>BDP|3526924849451472991</stp>
        <tr r="D837" s="1"/>
      </tp>
      <tp t="s">
        <v>#N/A N/A</v>
        <stp/>
        <stp>BDP|8956703717160483898</stp>
        <tr r="F253" s="1"/>
      </tp>
      <tp t="s">
        <v>#N/A N/A</v>
        <stp/>
        <stp>BDP|7402377538142836302</stp>
        <tr r="H41" s="1"/>
      </tp>
      <tp t="s">
        <v>#N/A N/A</v>
        <stp/>
        <stp>BDP|8580206967042219806</stp>
        <tr r="E1463" s="1"/>
      </tp>
      <tp t="s">
        <v>#N/A N/A</v>
        <stp/>
        <stp>BDP|5110468106167924082</stp>
        <tr r="B412" s="1"/>
      </tp>
      <tp t="s">
        <v>#N/A N/A</v>
        <stp/>
        <stp>BDP|3117067520897028077</stp>
        <tr r="C117" s="1"/>
      </tp>
      <tp t="s">
        <v>#N/A N/A</v>
        <stp/>
        <stp>BDP|3902655630880418086</stp>
        <tr r="E1214" s="1"/>
      </tp>
      <tp t="s">
        <v>#N/A N/A</v>
        <stp/>
        <stp>BDP|1182984250313171882</stp>
        <tr r="B562" s="1"/>
      </tp>
      <tp t="s">
        <v>#N/A N/A</v>
        <stp/>
        <stp>BDP|2604758254810388642</stp>
        <tr r="D217" s="1"/>
      </tp>
      <tp t="s">
        <v>#N/A N/A</v>
        <stp/>
        <stp>BDP|9450570847827150952</stp>
        <tr r="E893" s="1"/>
      </tp>
      <tp t="s">
        <v>#N/A N/A</v>
        <stp/>
        <stp>BDP|7736050553190211439</stp>
        <tr r="D1445" s="1"/>
      </tp>
      <tp t="s">
        <v>#N/A N/A</v>
        <stp/>
        <stp>BDP|1720192033975512084</stp>
        <tr r="D535" s="1"/>
      </tp>
      <tp t="s">
        <v>#N/A N/A</v>
        <stp/>
        <stp>BDP|4522556124351307478</stp>
        <tr r="G539" s="1"/>
      </tp>
      <tp t="s">
        <v>#N/A N/A</v>
        <stp/>
        <stp>BDP|1704576502004612648</stp>
        <tr r="D101" s="1"/>
      </tp>
      <tp t="s">
        <v>#N/A N/A</v>
        <stp/>
        <stp>BDP|9844008769459549043</stp>
        <tr r="C334" s="1"/>
      </tp>
      <tp t="s">
        <v>#N/A N/A</v>
        <stp/>
        <stp>BDP|7970709859302259129</stp>
        <tr r="E217" s="1"/>
      </tp>
      <tp t="s">
        <v>#N/A N/A</v>
        <stp/>
        <stp>BDP|3523560325667224547</stp>
        <tr r="G1346" s="1"/>
      </tp>
      <tp t="s">
        <v>#N/A N/A</v>
        <stp/>
        <stp>BDP|3630779387159393352</stp>
        <tr r="C640" s="1"/>
      </tp>
      <tp t="s">
        <v>#N/A N/A</v>
        <stp/>
        <stp>BDP|3975312017600872774</stp>
        <tr r="G941" s="1"/>
      </tp>
      <tp t="s">
        <v>#N/A N/A</v>
        <stp/>
        <stp>BDP|6726484612311976442</stp>
        <tr r="H62" s="1"/>
      </tp>
      <tp t="s">
        <v>#N/A N/A</v>
        <stp/>
        <stp>BDP|1485028624565567070</stp>
        <tr r="B1038" s="1"/>
      </tp>
      <tp t="s">
        <v>#N/A N/A</v>
        <stp/>
        <stp>BDP|9618953104352416433</stp>
        <tr r="B96" s="1"/>
      </tp>
      <tp t="s">
        <v>#N/A N/A</v>
        <stp/>
        <stp>BDP|6416530357722305231</stp>
        <tr r="F1144" s="1"/>
      </tp>
      <tp t="s">
        <v>#N/A N/A</v>
        <stp/>
        <stp>BDP|9413999071984565590</stp>
        <tr r="E132" s="1"/>
      </tp>
      <tp t="s">
        <v>#N/A N/A</v>
        <stp/>
        <stp>BDP|5272992286006940458</stp>
        <tr r="F104" s="1"/>
      </tp>
      <tp t="s">
        <v>#N/A N/A</v>
        <stp/>
        <stp>BDP|1705650965964759315</stp>
        <tr r="H1033" s="1"/>
      </tp>
      <tp t="s">
        <v>#N/A N/A</v>
        <stp/>
        <stp>BDP|3118129272405574652</stp>
        <tr r="D1108" s="1"/>
      </tp>
      <tp t="s">
        <v>#N/A N/A</v>
        <stp/>
        <stp>BDP|3497719923098699810</stp>
        <tr r="E1306" s="1"/>
      </tp>
      <tp t="s">
        <v>#N/A N/A</v>
        <stp/>
        <stp>BDP|8457273426427692923</stp>
        <tr r="B471" s="1"/>
      </tp>
      <tp t="s">
        <v>#N/A N/A</v>
        <stp/>
        <stp>BDP|4708239673524563332</stp>
        <tr r="E754" s="1"/>
      </tp>
      <tp t="s">
        <v>#N/A N/A</v>
        <stp/>
        <stp>BDP|5489532588086966877</stp>
        <tr r="B1352" s="1"/>
      </tp>
      <tp t="s">
        <v>#N/A N/A</v>
        <stp/>
        <stp>BDP|7099203027434518534</stp>
        <tr r="G253" s="1"/>
      </tp>
      <tp t="s">
        <v>#N/A N/A</v>
        <stp/>
        <stp>BDP|9139806867861515027</stp>
        <tr r="F1127" s="1"/>
      </tp>
      <tp t="s">
        <v>#N/A N/A</v>
        <stp/>
        <stp>BDP|4437051922868527873</stp>
        <tr r="G1482" s="1"/>
      </tp>
      <tp t="s">
        <v>#N/A N/A</v>
        <stp/>
        <stp>BDP|2710926765262297936</stp>
        <tr r="G359" s="1"/>
      </tp>
      <tp t="s">
        <v>#N/A N/A</v>
        <stp/>
        <stp>BDP|7173355001826643424</stp>
        <tr r="F1408" s="1"/>
      </tp>
      <tp t="s">
        <v>#N/A N/A</v>
        <stp/>
        <stp>BDP|8369032306137675918</stp>
        <tr r="F867" s="1"/>
      </tp>
      <tp t="s">
        <v>#N/A N/A</v>
        <stp/>
        <stp>BDP|7529829672457555916</stp>
        <tr r="G866" s="1"/>
      </tp>
      <tp t="s">
        <v>#N/A N/A</v>
        <stp/>
        <stp>BDP|6664021835002536158</stp>
        <tr r="D1484" s="1"/>
      </tp>
      <tp t="s">
        <v>#N/A N/A</v>
        <stp/>
        <stp>BDP|2761534683148286144</stp>
        <tr r="E1553" s="1"/>
      </tp>
      <tp t="s">
        <v>#N/A N/A</v>
        <stp/>
        <stp>BDP|1351073630041695530</stp>
        <tr r="G850" s="1"/>
      </tp>
      <tp t="s">
        <v>#N/A N/A</v>
        <stp/>
        <stp>BDP|8672411444336490862</stp>
        <tr r="G139" s="1"/>
      </tp>
      <tp t="s">
        <v>#N/A N/A</v>
        <stp/>
        <stp>BDP|7247143619852957374</stp>
        <tr r="D541" s="1"/>
      </tp>
      <tp t="s">
        <v>#N/A N/A</v>
        <stp/>
        <stp>BDP|6175387252381247786</stp>
        <tr r="C1393" s="1"/>
      </tp>
      <tp t="s">
        <v>#N/A N/A</v>
        <stp/>
        <stp>BDP|6790103359392710689</stp>
        <tr r="F1288" s="1"/>
      </tp>
      <tp t="s">
        <v>#N/A N/A</v>
        <stp/>
        <stp>BDP|1383032134160715429</stp>
        <tr r="H1391" s="1"/>
      </tp>
      <tp t="s">
        <v>#N/A N/A</v>
        <stp/>
        <stp>BDP|5920863698467132574</stp>
        <tr r="D693" s="1"/>
      </tp>
      <tp t="s">
        <v>#N/A N/A</v>
        <stp/>
        <stp>BDP|7213130672364325315</stp>
        <tr r="B123" s="1"/>
      </tp>
      <tp t="s">
        <v>#N/A N/A</v>
        <stp/>
        <stp>BDP|7161243321907102648</stp>
        <tr r="H442" s="1"/>
      </tp>
      <tp t="s">
        <v>#N/A N/A</v>
        <stp/>
        <stp>BDP|6776722837177639350</stp>
        <tr r="D317" s="1"/>
      </tp>
      <tp t="s">
        <v>#N/A N/A</v>
        <stp/>
        <stp>BDP|2767728533211298152</stp>
        <tr r="F457" s="1"/>
      </tp>
      <tp t="s">
        <v>#N/A N/A</v>
        <stp/>
        <stp>BDP|7159712339016140394</stp>
        <tr r="D202" s="1"/>
      </tp>
      <tp t="s">
        <v>#N/A N/A</v>
        <stp/>
        <stp>BDP|3751174522487722141</stp>
        <tr r="E817" s="1"/>
      </tp>
      <tp t="s">
        <v>#N/A N/A</v>
        <stp/>
        <stp>BDP|7641712061217995794</stp>
        <tr r="E916" s="1"/>
      </tp>
      <tp t="s">
        <v>#N/A N/A</v>
        <stp/>
        <stp>BDP|8341559341647664874</stp>
        <tr r="C273" s="1"/>
      </tp>
      <tp t="s">
        <v>#N/A N/A</v>
        <stp/>
        <stp>BDP|9179801915491681743</stp>
        <tr r="H1192" s="1"/>
      </tp>
      <tp t="s">
        <v>#N/A N/A</v>
        <stp/>
        <stp>BDP|4422658672732501105</stp>
        <tr r="H293" s="1"/>
      </tp>
      <tp t="s">
        <v>#N/A N/A</v>
        <stp/>
        <stp>BDP|2153988155948362099</stp>
        <tr r="D477" s="1"/>
      </tp>
      <tp t="s">
        <v>#N/A N/A</v>
        <stp/>
        <stp>BDP|7188882090380814073</stp>
        <tr r="D347" s="1"/>
      </tp>
      <tp t="s">
        <v>#N/A N/A</v>
        <stp/>
        <stp>BDP|3643002284928662523</stp>
        <tr r="H462" s="1"/>
      </tp>
      <tp t="s">
        <v>#N/A N/A</v>
        <stp/>
        <stp>BDP|2084193054033258394</stp>
        <tr r="D516" s="1"/>
      </tp>
      <tp t="s">
        <v>#N/A N/A</v>
        <stp/>
        <stp>BDP|4285164957744753223</stp>
        <tr r="F1268" s="1"/>
      </tp>
      <tp t="s">
        <v>#N/A N/A</v>
        <stp/>
        <stp>BDP|2340299659047200471</stp>
        <tr r="B534" s="1"/>
      </tp>
      <tp t="s">
        <v>#N/A N/A</v>
        <stp/>
        <stp>BDP|5269674862085075619</stp>
        <tr r="B578" s="1"/>
      </tp>
      <tp t="s">
        <v>#N/A N/A</v>
        <stp/>
        <stp>BDP|5327463636834456013</stp>
        <tr r="E169" s="1"/>
      </tp>
      <tp t="s">
        <v>#N/A N/A</v>
        <stp/>
        <stp>BDP|2302559433771021332</stp>
        <tr r="C488" s="1"/>
      </tp>
      <tp t="s">
        <v>#N/A N/A</v>
        <stp/>
        <stp>BDP|9236810705955957291</stp>
        <tr r="C1413" s="1"/>
      </tp>
      <tp t="s">
        <v>#N/A N/A</v>
        <stp/>
        <stp>BDP|1221269144860073165</stp>
        <tr r="H848" s="1"/>
      </tp>
      <tp t="s">
        <v>#N/A N/A</v>
        <stp/>
        <stp>BDP|9754055489582427596</stp>
        <tr r="D569" s="1"/>
      </tp>
      <tp t="s">
        <v>#N/A N/A</v>
        <stp/>
        <stp>BDP|5554897541188870734</stp>
        <tr r="G969" s="1"/>
      </tp>
      <tp t="s">
        <v>#N/A N/A</v>
        <stp/>
        <stp>BDP|7045639259294474688</stp>
        <tr r="E1035" s="1"/>
      </tp>
      <tp t="s">
        <v>#N/A N/A</v>
        <stp/>
        <stp>BDP|7469696029384764156</stp>
        <tr r="B1189" s="1"/>
      </tp>
      <tp t="s">
        <v>#N/A N/A</v>
        <stp/>
        <stp>BDP|3786458086370517971</stp>
        <tr r="E1355" s="1"/>
      </tp>
      <tp t="s">
        <v>#N/A N/A</v>
        <stp/>
        <stp>BDP|8700035993083310427</stp>
        <tr r="G1432" s="1"/>
      </tp>
      <tp t="s">
        <v>#N/A N/A</v>
        <stp/>
        <stp>BDP|9606967514674006323</stp>
        <tr r="D1583" s="1"/>
      </tp>
      <tp t="s">
        <v>#N/A N/A</v>
        <stp/>
        <stp>BDP|3738292779069664975</stp>
        <tr r="B1568" s="1"/>
      </tp>
      <tp t="s">
        <v>#N/A N/A</v>
        <stp/>
        <stp>BDP|4331296007509328980</stp>
        <tr r="H881" s="1"/>
      </tp>
      <tp t="s">
        <v>#N/A N/A</v>
        <stp/>
        <stp>BDP|8762791175406837855</stp>
        <tr r="B518" s="1"/>
      </tp>
      <tp t="s">
        <v>#N/A N/A</v>
        <stp/>
        <stp>BDP|5552076198023432985</stp>
        <tr r="E373" s="1"/>
      </tp>
      <tp t="s">
        <v>#N/A N/A</v>
        <stp/>
        <stp>BDP|2848497866477632170</stp>
        <tr r="F427" s="1"/>
      </tp>
      <tp t="s">
        <v>#N/A N/A</v>
        <stp/>
        <stp>BDP|4273870982450119206</stp>
        <tr r="B1498" s="1"/>
      </tp>
      <tp t="s">
        <v>#N/A N/A</v>
        <stp/>
        <stp>BDP|2400585470313857527</stp>
        <tr r="C620" s="1"/>
      </tp>
      <tp t="s">
        <v>#N/A N/A</v>
        <stp/>
        <stp>BDP|1664574033768618920</stp>
        <tr r="B102" s="1"/>
      </tp>
      <tp t="s">
        <v>#N/A N/A</v>
        <stp/>
        <stp>BDP|6947446868776733442</stp>
        <tr r="D1315" s="1"/>
      </tp>
      <tp t="s">
        <v>#N/A N/A</v>
        <stp/>
        <stp>BDP|5272015524317842692</stp>
        <tr r="D1124" s="1"/>
      </tp>
      <tp t="s">
        <v>#N/A N/A</v>
        <stp/>
        <stp>BDP|6952060119321123013</stp>
        <tr r="E458" s="1"/>
      </tp>
      <tp t="s">
        <v>#N/A N/A</v>
        <stp/>
        <stp>BDP|5677301071657137005</stp>
        <tr r="E1165" s="1"/>
      </tp>
      <tp t="s">
        <v>#N/A N/A</v>
        <stp/>
        <stp>BDP|1085530534971174000</stp>
        <tr r="E1559" s="1"/>
      </tp>
      <tp t="s">
        <v>#N/A N/A</v>
        <stp/>
        <stp>BDP|2782632323397182718</stp>
        <tr r="C820" s="1"/>
      </tp>
      <tp t="s">
        <v>#N/A N/A</v>
        <stp/>
        <stp>BDP|8745469971298566521</stp>
        <tr r="B1559" s="1"/>
      </tp>
      <tp t="s">
        <v>#N/A N/A</v>
        <stp/>
        <stp>BDP|9387330576723102804</stp>
        <tr r="F375" s="1"/>
      </tp>
      <tp t="s">
        <v>#N/A N/A</v>
        <stp/>
        <stp>BDP|7507581031703342488</stp>
        <tr r="E100" s="1"/>
      </tp>
      <tp t="s">
        <v>#N/A N/A</v>
        <stp/>
        <stp>BDP|5489771565372542043</stp>
        <tr r="F169" s="1"/>
      </tp>
      <tp t="s">
        <v>#N/A N/A</v>
        <stp/>
        <stp>BDP|4260434137201094415</stp>
        <tr r="B682" s="1"/>
      </tp>
      <tp t="s">
        <v>#N/A N/A</v>
        <stp/>
        <stp>BDP|7810141301761210189</stp>
        <tr r="E224" s="1"/>
      </tp>
      <tp t="s">
        <v>#N/A N/A</v>
        <stp/>
        <stp>BDP|9442969763318098868</stp>
        <tr r="F1308" s="1"/>
      </tp>
      <tp t="s">
        <v>#N/A N/A</v>
        <stp/>
        <stp>BDP|5344267704799664803</stp>
        <tr r="B1083" s="1"/>
      </tp>
      <tp t="s">
        <v>#N/A N/A</v>
        <stp/>
        <stp>BDP|7576737200032628473</stp>
        <tr r="H785" s="1"/>
      </tp>
      <tp t="s">
        <v>#N/A N/A</v>
        <stp/>
        <stp>BDP|9216667480334728546</stp>
        <tr r="E216" s="1"/>
      </tp>
      <tp t="s">
        <v>#N/A N/A</v>
        <stp/>
        <stp>BDP|7908006068723555434</stp>
        <tr r="B1549" s="1"/>
      </tp>
      <tp t="s">
        <v>#N/A N/A</v>
        <stp/>
        <stp>BDP|9585925965969408917</stp>
        <tr r="G29" s="1"/>
      </tp>
      <tp t="s">
        <v>#N/A N/A</v>
        <stp/>
        <stp>BDP|2654311794626446804</stp>
        <tr r="B1021" s="1"/>
      </tp>
      <tp t="s">
        <v>#N/A N/A</v>
        <stp/>
        <stp>BDP|9568856260343395248</stp>
        <tr r="E897" s="1"/>
      </tp>
      <tp t="s">
        <v>#N/A N/A</v>
        <stp/>
        <stp>BDP|8618571140807497824</stp>
        <tr r="B401" s="1"/>
      </tp>
      <tp t="s">
        <v>#N/A N/A</v>
        <stp/>
        <stp>BDP|9217225897221932590</stp>
        <tr r="E920" s="1"/>
      </tp>
      <tp t="s">
        <v>#N/A N/A</v>
        <stp/>
        <stp>BDP|8139292995510841524</stp>
        <tr r="G560" s="1"/>
      </tp>
      <tp t="s">
        <v>#N/A N/A</v>
        <stp/>
        <stp>BDP|8701044616526439966</stp>
        <tr r="D985" s="1"/>
      </tp>
      <tp t="s">
        <v>#N/A N/A</v>
        <stp/>
        <stp>BDP|1197118713674049347</stp>
        <tr r="F700" s="1"/>
      </tp>
      <tp t="s">
        <v>#N/A N/A</v>
        <stp/>
        <stp>BDP|5514232507433678204</stp>
        <tr r="E496" s="1"/>
      </tp>
      <tp t="s">
        <v>#N/A N/A</v>
        <stp/>
        <stp>BDP|8778504395961487316</stp>
        <tr r="E331" s="1"/>
      </tp>
      <tp t="s">
        <v>#N/A N/A</v>
        <stp/>
        <stp>BDP|2948537807673332291</stp>
        <tr r="F1578" s="1"/>
      </tp>
      <tp t="s">
        <v>#N/A N/A</v>
        <stp/>
        <stp>BDP|8259985801543562494</stp>
        <tr r="F244" s="1"/>
      </tp>
      <tp t="s">
        <v>#N/A N/A</v>
        <stp/>
        <stp>BDP|5518029542196710161</stp>
        <tr r="G590" s="1"/>
      </tp>
      <tp t="s">
        <v>#N/A N/A</v>
        <stp/>
        <stp>BDP|3723698026363964257</stp>
        <tr r="E723" s="1"/>
      </tp>
      <tp t="s">
        <v>#N/A N/A</v>
        <stp/>
        <stp>BDP|5151402304365177208</stp>
        <tr r="F395" s="1"/>
      </tp>
      <tp t="s">
        <v>#N/A N/A</v>
        <stp/>
        <stp>BDP|2279513461086299146</stp>
        <tr r="E1122" s="1"/>
      </tp>
      <tp t="s">
        <v>#N/A N/A</v>
        <stp/>
        <stp>BDP|4137630974953141034</stp>
        <tr r="B470" s="1"/>
      </tp>
      <tp t="s">
        <v>#N/A N/A</v>
        <stp/>
        <stp>BDP|2434062040816000665</stp>
        <tr r="B1215" s="1"/>
      </tp>
      <tp t="s">
        <v>#N/A N/A</v>
        <stp/>
        <stp>BDP|6883637377973932219</stp>
        <tr r="G482" s="1"/>
      </tp>
      <tp t="s">
        <v>#N/A N/A</v>
        <stp/>
        <stp>BDP|7353850781410688155</stp>
        <tr r="E1131" s="1"/>
      </tp>
      <tp t="s">
        <v>#N/A N/A</v>
        <stp/>
        <stp>BDP|9594471526491852886</stp>
        <tr r="C339" s="1"/>
      </tp>
      <tp t="s">
        <v>#N/A N/A</v>
        <stp/>
        <stp>BDP|9470307175353480815</stp>
        <tr r="D335" s="1"/>
      </tp>
      <tp t="s">
        <v>#N/A N/A</v>
        <stp/>
        <stp>BDP|2777753891712676815</stp>
        <tr r="C626" s="1"/>
      </tp>
      <tp t="s">
        <v>#N/A N/A</v>
        <stp/>
        <stp>BDP|8989336290375655189</stp>
        <tr r="D119" s="1"/>
      </tp>
      <tp t="s">
        <v>#N/A N/A</v>
        <stp/>
        <stp>BDP|7972779056220953359</stp>
        <tr r="F1304" s="1"/>
      </tp>
      <tp t="s">
        <v>#N/A N/A</v>
        <stp/>
        <stp>BDP|3336649136003515308</stp>
        <tr r="D446" s="1"/>
      </tp>
      <tp t="s">
        <v>#N/A N/A</v>
        <stp/>
        <stp>BDP|4608572272053072376</stp>
        <tr r="H1512" s="1"/>
      </tp>
      <tp t="s">
        <v>#N/A N/A</v>
        <stp/>
        <stp>BDP|2519804741408200022</stp>
        <tr r="F438" s="1"/>
      </tp>
      <tp t="s">
        <v>#N/A N/A</v>
        <stp/>
        <stp>BDP|9386117092027353078</stp>
        <tr r="C1534" s="1"/>
      </tp>
      <tp t="s">
        <v>#N/A N/A</v>
        <stp/>
        <stp>BDP|1044621055831699556</stp>
        <tr r="F936" s="1"/>
      </tp>
      <tp t="s">
        <v>#N/A N/A</v>
        <stp/>
        <stp>BDP|5965252576133836563</stp>
        <tr r="H1428" s="1"/>
      </tp>
      <tp t="s">
        <v>#N/A N/A</v>
        <stp/>
        <stp>BDP|1844033592546858852</stp>
        <tr r="E288" s="1"/>
      </tp>
      <tp t="s">
        <v>#N/A N/A</v>
        <stp/>
        <stp>BDP|7787222435793259371</stp>
        <tr r="B741" s="1"/>
      </tp>
      <tp t="s">
        <v>#N/A N/A</v>
        <stp/>
        <stp>BDP|4397743849580374182</stp>
        <tr r="C281" s="1"/>
      </tp>
      <tp t="s">
        <v>#N/A N/A</v>
        <stp/>
        <stp>BDP|1643015377397079758</stp>
        <tr r="D916" s="1"/>
      </tp>
      <tp t="s">
        <v>#N/A N/A</v>
        <stp/>
        <stp>BDP|6458088844591869552</stp>
        <tr r="H808" s="1"/>
      </tp>
      <tp t="s">
        <v>#N/A N/A</v>
        <stp/>
        <stp>BDP|9702849845622563165</stp>
        <tr r="C784" s="1"/>
      </tp>
      <tp t="s">
        <v>#N/A N/A</v>
        <stp/>
        <stp>BDP|1219019646112144112</stp>
        <tr r="G1483" s="1"/>
      </tp>
      <tp t="s">
        <v>#N/A N/A</v>
        <stp/>
        <stp>BDP|1522104307315027379</stp>
        <tr r="C1578" s="1"/>
      </tp>
      <tp t="s">
        <v>#N/A N/A</v>
        <stp/>
        <stp>BDP|1990037409931200649</stp>
        <tr r="F271" s="1"/>
      </tp>
      <tp t="s">
        <v>#N/A N/A</v>
        <stp/>
        <stp>BDP|9324442493266986484</stp>
        <tr r="F10" s="1"/>
      </tp>
      <tp t="s">
        <v>#N/A N/A</v>
        <stp/>
        <stp>BDP|8817199697941691758</stp>
        <tr r="E1396" s="1"/>
      </tp>
      <tp t="s">
        <v>#N/A N/A</v>
        <stp/>
        <stp>BDP|2165504057274244016</stp>
        <tr r="B1508" s="1"/>
      </tp>
      <tp t="s">
        <v>#N/A N/A</v>
        <stp/>
        <stp>BDP|9828976329843379709</stp>
        <tr r="H22" s="1"/>
      </tp>
      <tp t="s">
        <v>#N/A N/A</v>
        <stp/>
        <stp>BDP|1684094429902521762</stp>
        <tr r="D14" s="1"/>
      </tp>
      <tp t="s">
        <v>#N/A N/A</v>
        <stp/>
        <stp>BDP|9421596549238704663</stp>
        <tr r="B500" s="1"/>
      </tp>
      <tp t="s">
        <v>#N/A N/A</v>
        <stp/>
        <stp>BDP|2198219022473374747</stp>
        <tr r="E1243" s="1"/>
      </tp>
      <tp t="s">
        <v>#N/A N/A</v>
        <stp/>
        <stp>BDP|3773196847465526593</stp>
        <tr r="F458" s="1"/>
      </tp>
      <tp t="s">
        <v>#N/A N/A</v>
        <stp/>
        <stp>BDP|2712521067536732101</stp>
        <tr r="B1430" s="1"/>
      </tp>
      <tp t="s">
        <v>#N/A N/A</v>
        <stp/>
        <stp>BDP|1551657900144435517</stp>
        <tr r="B543" s="1"/>
      </tp>
      <tp t="s">
        <v>#N/A N/A</v>
        <stp/>
        <stp>BDP|8589640405160772869</stp>
        <tr r="D467" s="1"/>
      </tp>
      <tp t="s">
        <v>#N/A N/A</v>
        <stp/>
        <stp>BDP|7478697862323298373</stp>
        <tr r="C1573" s="1"/>
      </tp>
      <tp t="s">
        <v>#N/A N/A</v>
        <stp/>
        <stp>BDP|6954738644016775432</stp>
        <tr r="E1127" s="1"/>
      </tp>
      <tp t="s">
        <v>#N/A N/A</v>
        <stp/>
        <stp>BDP|7794212783718664292</stp>
        <tr r="H494" s="1"/>
      </tp>
      <tp t="s">
        <v>#N/A N/A</v>
        <stp/>
        <stp>BDP|6094635768923386225</stp>
        <tr r="G1551" s="1"/>
      </tp>
      <tp t="s">
        <v>#N/A N/A</v>
        <stp/>
        <stp>BDP|1542907497973111593</stp>
        <tr r="E1400" s="1"/>
      </tp>
      <tp t="s">
        <v>#N/A N/A</v>
        <stp/>
        <stp>BDP|2273706679943199609</stp>
        <tr r="F538" s="1"/>
      </tp>
      <tp t="s">
        <v>#N/A N/A</v>
        <stp/>
        <stp>BDP|8141695860646453969</stp>
        <tr r="C912" s="1"/>
      </tp>
      <tp t="s">
        <v>#N/A N/A</v>
        <stp/>
        <stp>BDP|4908778303426276250</stp>
        <tr r="B430" s="1"/>
      </tp>
      <tp t="s">
        <v>#N/A N/A</v>
        <stp/>
        <stp>BDP|8228288560642221924</stp>
        <tr r="C1535" s="1"/>
      </tp>
      <tp t="s">
        <v>#N/A N/A</v>
        <stp/>
        <stp>BDP|1410939644842196986</stp>
        <tr r="D192" s="1"/>
      </tp>
      <tp t="s">
        <v>#N/A N/A</v>
        <stp/>
        <stp>BDP|6882032637755774715</stp>
        <tr r="E506" s="1"/>
      </tp>
      <tp t="s">
        <v>#N/A N/A</v>
        <stp/>
        <stp>BDP|5961161546510752748</stp>
        <tr r="E947" s="1"/>
      </tp>
      <tp t="s">
        <v>#N/A N/A</v>
        <stp/>
        <stp>BDP|1869498689849709359</stp>
        <tr r="H726" s="1"/>
      </tp>
      <tp t="s">
        <v>#N/A N/A</v>
        <stp/>
        <stp>BDP|4907476856320049220</stp>
        <tr r="D1056" s="1"/>
      </tp>
      <tp t="s">
        <v>#N/A N/A</v>
        <stp/>
        <stp>BDP|1634484847387376103</stp>
        <tr r="D1178" s="1"/>
      </tp>
      <tp t="s">
        <v>#N/A N/A</v>
        <stp/>
        <stp>BDP|3079082770321253203</stp>
        <tr r="E1148" s="1"/>
      </tp>
      <tp t="s">
        <v>#N/A N/A</v>
        <stp/>
        <stp>BDP|4728505672249747882</stp>
        <tr r="E1002" s="1"/>
      </tp>
      <tp t="s">
        <v>#N/A N/A</v>
        <stp/>
        <stp>BDP|9188723309818547154</stp>
        <tr r="G965" s="1"/>
      </tp>
      <tp t="s">
        <v>#N/A N/A</v>
        <stp/>
        <stp>BDP|2272506839503309026</stp>
        <tr r="B1380" s="1"/>
      </tp>
      <tp t="s">
        <v>#N/A N/A</v>
        <stp/>
        <stp>BDP|7389394521889861894</stp>
        <tr r="D121" s="1"/>
      </tp>
      <tp t="s">
        <v>#N/A N/A</v>
        <stp/>
        <stp>BDP|7027472336261923626</stp>
        <tr r="G1459" s="1"/>
      </tp>
      <tp t="s">
        <v>#N/A N/A</v>
        <stp/>
        <stp>BDP|3490434512877941667</stp>
        <tr r="C911" s="1"/>
      </tp>
      <tp t="s">
        <v>#N/A N/A</v>
        <stp/>
        <stp>BDP|3427298932715371073</stp>
        <tr r="G632" s="1"/>
      </tp>
      <tp t="s">
        <v>#N/A N/A</v>
        <stp/>
        <stp>BDP|8142988565850149069</stp>
        <tr r="G634" s="1"/>
      </tp>
      <tp t="s">
        <v>#N/A N/A</v>
        <stp/>
        <stp>BDP|4720225138907457523</stp>
        <tr r="G188" s="1"/>
      </tp>
      <tp t="s">
        <v>#N/A N/A</v>
        <stp/>
        <stp>BDP|5106676748792707229</stp>
        <tr r="H1089" s="1"/>
      </tp>
      <tp t="s">
        <v>#N/A N/A</v>
        <stp/>
        <stp>BDP|4933499271092881229</stp>
        <tr r="C973" s="1"/>
      </tp>
      <tp t="s">
        <v>#N/A N/A</v>
        <stp/>
        <stp>BDP|8837437374178170458</stp>
        <tr r="C1230" s="1"/>
      </tp>
      <tp t="s">
        <v>#N/A N/A</v>
        <stp/>
        <stp>BDP|9489433088116505410</stp>
        <tr r="C1403" s="1"/>
      </tp>
      <tp t="s">
        <v>#N/A N/A</v>
        <stp/>
        <stp>BDP|6822352426353770379</stp>
        <tr r="B242" s="1"/>
      </tp>
      <tp t="s">
        <v>#N/A N/A</v>
        <stp/>
        <stp>BDP|4204385010301787062</stp>
        <tr r="C865" s="1"/>
      </tp>
      <tp t="s">
        <v>#N/A N/A</v>
        <stp/>
        <stp>BDP|3540698540151079776</stp>
        <tr r="E87" s="1"/>
      </tp>
      <tp t="s">
        <v>#N/A N/A</v>
        <stp/>
        <stp>BDP|7006415089775645959</stp>
        <tr r="E772" s="1"/>
      </tp>
      <tp t="s">
        <v>#N/A N/A</v>
        <stp/>
        <stp>BDP|9656007775648835108</stp>
        <tr r="D588" s="1"/>
      </tp>
      <tp t="s">
        <v>#N/A N/A</v>
        <stp/>
        <stp>BDP|5424117721987918662</stp>
        <tr r="F575" s="1"/>
      </tp>
      <tp t="s">
        <v>#N/A N/A</v>
        <stp/>
        <stp>BDP|6139382035056072779</stp>
        <tr r="F4" s="1"/>
      </tp>
      <tp t="s">
        <v>#N/A N/A</v>
        <stp/>
        <stp>BDP|2491532619201737024</stp>
        <tr r="C1082" s="1"/>
      </tp>
      <tp t="s">
        <v>#N/A N/A</v>
        <stp/>
        <stp>BDP|2192807789953049632</stp>
        <tr r="B726" s="1"/>
      </tp>
      <tp t="s">
        <v>#N/A N/A</v>
        <stp/>
        <stp>BDP|4748602419012457612</stp>
        <tr r="H1234" s="1"/>
      </tp>
      <tp t="s">
        <v>#N/A N/A</v>
        <stp/>
        <stp>BDP|6820607784357628815</stp>
        <tr r="C886" s="1"/>
      </tp>
      <tp t="s">
        <v>#N/A N/A</v>
        <stp/>
        <stp>BDP|2845256529642740780</stp>
        <tr r="B1163" s="1"/>
      </tp>
      <tp t="s">
        <v>#N/A N/A</v>
        <stp/>
        <stp>BDP|4206221274666906067</stp>
        <tr r="D954" s="1"/>
      </tp>
      <tp t="s">
        <v>#N/A N/A</v>
        <stp/>
        <stp>BDP|2277826292112940606</stp>
        <tr r="H636" s="1"/>
      </tp>
      <tp t="s">
        <v>#N/A N/A</v>
        <stp/>
        <stp>BDP|5305844454328807705</stp>
        <tr r="D32" s="1"/>
      </tp>
      <tp t="s">
        <v>#N/A N/A</v>
        <stp/>
        <stp>BDP|9122781427719255273</stp>
        <tr r="F1234" s="1"/>
      </tp>
      <tp t="s">
        <v>#N/A N/A</v>
        <stp/>
        <stp>BDP|3443308859721215348</stp>
        <tr r="E310" s="1"/>
      </tp>
      <tp t="s">
        <v>#N/A N/A</v>
        <stp/>
        <stp>BDP|3933797965320973572</stp>
        <tr r="D408" s="1"/>
      </tp>
      <tp t="s">
        <v>#N/A N/A</v>
        <stp/>
        <stp>BDP|6121892941198546571</stp>
        <tr r="C917" s="1"/>
      </tp>
      <tp t="s">
        <v>#N/A N/A</v>
        <stp/>
        <stp>BDP|5035947760415842870</stp>
        <tr r="B1427" s="1"/>
      </tp>
      <tp t="s">
        <v>#N/A N/A</v>
        <stp/>
        <stp>BDP|5424397934240567275</stp>
        <tr r="H317" s="1"/>
      </tp>
      <tp t="s">
        <v>#N/A N/A</v>
        <stp/>
        <stp>BDP|3429501159741101573</stp>
        <tr r="G551" s="1"/>
      </tp>
      <tp t="s">
        <v>#N/A N/A</v>
        <stp/>
        <stp>BDP|9697293370173786835</stp>
        <tr r="C1364" s="1"/>
      </tp>
      <tp t="s">
        <v>#N/A N/A</v>
        <stp/>
        <stp>BDP|6796771720103815700</stp>
        <tr r="E1407" s="1"/>
      </tp>
      <tp t="s">
        <v>#N/A N/A</v>
        <stp/>
        <stp>BDP|4012991836951300842</stp>
        <tr r="E818" s="1"/>
      </tp>
      <tp t="s">
        <v>#N/A N/A</v>
        <stp/>
        <stp>BDP|2368034569536181505</stp>
        <tr r="F307" s="1"/>
      </tp>
      <tp t="s">
        <v>#N/A N/A</v>
        <stp/>
        <stp>BDP|3050858131379424680</stp>
        <tr r="C226" s="1"/>
      </tp>
      <tp t="s">
        <v>#N/A N/A</v>
        <stp/>
        <stp>BDP|4608785113231533408</stp>
        <tr r="C1491" s="1"/>
      </tp>
      <tp t="s">
        <v>#N/A N/A</v>
        <stp/>
        <stp>BDP|8443310777943241886</stp>
        <tr r="E1475" s="1"/>
      </tp>
      <tp t="s">
        <v>#N/A N/A</v>
        <stp/>
        <stp>BDP|5391733782255203886</stp>
        <tr r="D1541" s="1"/>
      </tp>
      <tp t="s">
        <v>#N/A N/A</v>
        <stp/>
        <stp>BDP|1316891695447548021</stp>
        <tr r="H312" s="1"/>
      </tp>
      <tp t="s">
        <v>#N/A N/A</v>
        <stp/>
        <stp>BDP|2219891467518342370</stp>
        <tr r="E1218" s="1"/>
      </tp>
      <tp t="s">
        <v>#N/A N/A</v>
        <stp/>
        <stp>BDP|2590487904465111408</stp>
        <tr r="F802" s="1"/>
      </tp>
      <tp t="s">
        <v>#N/A N/A</v>
        <stp/>
        <stp>BDP|5765744161082948132</stp>
        <tr r="F687" s="1"/>
      </tp>
      <tp t="s">
        <v>#N/A N/A</v>
        <stp/>
        <stp>BDP|1917081879404824582</stp>
        <tr r="F864" s="1"/>
      </tp>
      <tp t="s">
        <v>#N/A N/A</v>
        <stp/>
        <stp>BDP|1908174960497143673</stp>
        <tr r="D1412" s="1"/>
      </tp>
      <tp t="s">
        <v>#N/A N/A</v>
        <stp/>
        <stp>BDP|2558261314091858777</stp>
        <tr r="C1522" s="1"/>
      </tp>
      <tp t="s">
        <v>#N/A N/A</v>
        <stp/>
        <stp>BDP|9611875359904046710</stp>
        <tr r="D79" s="1"/>
      </tp>
      <tp t="s">
        <v>#N/A N/A</v>
        <stp/>
        <stp>BDP|1596760587609805056</stp>
        <tr r="H1321" s="1"/>
      </tp>
      <tp t="s">
        <v>#N/A N/A</v>
        <stp/>
        <stp>BDP|5818825947156547818</stp>
        <tr r="D1261" s="1"/>
      </tp>
      <tp t="s">
        <v>#N/A N/A</v>
        <stp/>
        <stp>BDP|7986813983549062921</stp>
        <tr r="G326" s="1"/>
      </tp>
      <tp t="s">
        <v>#N/A N/A</v>
        <stp/>
        <stp>BDP|1884081698916389921</stp>
        <tr r="G890" s="1"/>
      </tp>
      <tp t="s">
        <v>#N/A N/A</v>
        <stp/>
        <stp>BDP|4736109458705611204</stp>
        <tr r="H236" s="1"/>
      </tp>
      <tp t="s">
        <v>#N/A N/A</v>
        <stp/>
        <stp>BDP|2434563065022728499</stp>
        <tr r="B392" s="1"/>
      </tp>
      <tp t="s">
        <v>#N/A N/A</v>
        <stp/>
        <stp>BDP|2105347438874453107</stp>
        <tr r="F929" s="1"/>
      </tp>
      <tp t="s">
        <v>#N/A N/A</v>
        <stp/>
        <stp>BDP|8867879197117943986</stp>
        <tr r="F168" s="1"/>
      </tp>
      <tp t="s">
        <v>#N/A N/A</v>
        <stp/>
        <stp>BDP|9663892420256091263</stp>
        <tr r="G665" s="1"/>
      </tp>
      <tp t="s">
        <v>#N/A N/A</v>
        <stp/>
        <stp>BDP|2902778017033506057</stp>
        <tr r="H1392" s="1"/>
      </tp>
      <tp t="s">
        <v>#N/A N/A</v>
        <stp/>
        <stp>BDP|4593111648016315066</stp>
        <tr r="E795" s="1"/>
      </tp>
      <tp t="s">
        <v>#N/A N/A</v>
        <stp/>
        <stp>BDP|3399726044375498286</stp>
        <tr r="B894" s="1"/>
      </tp>
      <tp t="s">
        <v>#N/A N/A</v>
        <stp/>
        <stp>BDP|2547955555918492183</stp>
        <tr r="G324" s="1"/>
      </tp>
      <tp t="s">
        <v>#N/A N/A</v>
        <stp/>
        <stp>BDP|4872062461913083661</stp>
        <tr r="D1264" s="1"/>
      </tp>
      <tp t="s">
        <v>#N/A N/A</v>
        <stp/>
        <stp>BDP|6182994553589782454</stp>
        <tr r="E374" s="1"/>
      </tp>
      <tp t="s">
        <v>#N/A N/A</v>
        <stp/>
        <stp>BDP|6739480974446506470</stp>
        <tr r="H616" s="1"/>
      </tp>
      <tp t="s">
        <v>#N/A N/A</v>
        <stp/>
        <stp>BDP|7244732759432032016</stp>
        <tr r="C160" s="1"/>
      </tp>
      <tp t="s">
        <v>#N/A N/A</v>
        <stp/>
        <stp>BDP|4628197330659325856</stp>
        <tr r="G1323" s="1"/>
      </tp>
      <tp t="s">
        <v>#N/A N/A</v>
        <stp/>
        <stp>BDP|7342479087439560586</stp>
        <tr r="F6" s="1"/>
      </tp>
      <tp t="s">
        <v>#N/A N/A</v>
        <stp/>
        <stp>BDP|2578084866435572608</stp>
        <tr r="D1322" s="1"/>
      </tp>
      <tp t="s">
        <v>#N/A N/A</v>
        <stp/>
        <stp>BDP|2677904229009016719</stp>
        <tr r="B42" s="1"/>
      </tp>
      <tp t="s">
        <v>#N/A N/A</v>
        <stp/>
        <stp>BDP|8319945329930549453</stp>
        <tr r="G1563" s="1"/>
      </tp>
      <tp t="s">
        <v>#N/A N/A</v>
        <stp/>
        <stp>BDP|2079421247047985224</stp>
        <tr r="F473" s="1"/>
      </tp>
      <tp t="s">
        <v>#N/A N/A</v>
        <stp/>
        <stp>BDP|5915594230274987072</stp>
        <tr r="D907" s="1"/>
      </tp>
      <tp t="s">
        <v>#N/A N/A</v>
        <stp/>
        <stp>BDP|2768868385050888528</stp>
        <tr r="B1138" s="1"/>
      </tp>
      <tp t="s">
        <v>#N/A N/A</v>
        <stp/>
        <stp>BDP|4642255515800867001</stp>
        <tr r="H576" s="1"/>
      </tp>
      <tp t="s">
        <v>#N/A N/A</v>
        <stp/>
        <stp>BDP|9042792518160948862</stp>
        <tr r="D1181" s="1"/>
      </tp>
      <tp t="s">
        <v>#N/A N/A</v>
        <stp/>
        <stp>BDP|6331450349411523045</stp>
        <tr r="C729" s="1"/>
      </tp>
      <tp t="s">
        <v>#N/A N/A</v>
        <stp/>
        <stp>BDP|4877875643508750752</stp>
        <tr r="F445" s="1"/>
      </tp>
      <tp t="s">
        <v>#N/A N/A</v>
        <stp/>
        <stp>BDP|2740597100303142314</stp>
        <tr r="B925" s="1"/>
      </tp>
      <tp t="s">
        <v>#N/A N/A</v>
        <stp/>
        <stp>BDP|9248335844888295190</stp>
        <tr r="D25" s="1"/>
      </tp>
      <tp t="s">
        <v>#N/A N/A</v>
        <stp/>
        <stp>BDP|2669778478243241658</stp>
        <tr r="D520" s="1"/>
      </tp>
      <tp t="s">
        <v>#N/A N/A</v>
        <stp/>
        <stp>BDP|8822527353017245852</stp>
        <tr r="E641" s="1"/>
      </tp>
      <tp t="s">
        <v>#N/A N/A</v>
        <stp/>
        <stp>BDP|3476730698073867995</stp>
        <tr r="C135" s="1"/>
      </tp>
      <tp t="s">
        <v>#N/A N/A</v>
        <stp/>
        <stp>BDP|4941325240185648130</stp>
        <tr r="H1227" s="1"/>
      </tp>
      <tp t="s">
        <v>#N/A N/A</v>
        <stp/>
        <stp>BDP|3814708155930508664</stp>
        <tr r="B900" s="1"/>
      </tp>
      <tp t="s">
        <v>#N/A N/A</v>
        <stp/>
        <stp>BDP|5358348723455287686</stp>
        <tr r="D909" s="1"/>
      </tp>
      <tp t="s">
        <v>#N/A N/A</v>
        <stp/>
        <stp>BDP|3559937843398314199</stp>
        <tr r="B539" s="1"/>
      </tp>
      <tp t="s">
        <v>#N/A N/A</v>
        <stp/>
        <stp>BDP|7862427075943834083</stp>
        <tr r="F170" s="1"/>
      </tp>
      <tp t="s">
        <v>#N/A N/A</v>
        <stp/>
        <stp>BDP|7558618878680503163</stp>
        <tr r="G1576" s="1"/>
      </tp>
      <tp t="s">
        <v>#N/A N/A</v>
        <stp/>
        <stp>BDP|4566843663455489894</stp>
        <tr r="G79" s="1"/>
      </tp>
      <tp t="s">
        <v>#N/A N/A</v>
        <stp/>
        <stp>BDP|2517698127325354471</stp>
        <tr r="F388" s="1"/>
      </tp>
      <tp t="s">
        <v>#N/A N/A</v>
        <stp/>
        <stp>BDP|3290590187520409972</stp>
        <tr r="D97" s="1"/>
      </tp>
      <tp t="s">
        <v>#N/A N/A</v>
        <stp/>
        <stp>BDP|2828078745146030756</stp>
        <tr r="B1368" s="1"/>
      </tp>
      <tp t="s">
        <v>#N/A N/A</v>
        <stp/>
        <stp>BDP|6200940948825908989</stp>
        <tr r="H617" s="1"/>
      </tp>
      <tp t="s">
        <v>#N/A N/A</v>
        <stp/>
        <stp>BDP|7976177970427976183</stp>
        <tr r="E1430" s="1"/>
      </tp>
      <tp t="s">
        <v>#N/A N/A</v>
        <stp/>
        <stp>BDP|3687583140824848194</stp>
        <tr r="D411" s="1"/>
      </tp>
      <tp t="s">
        <v>#N/A N/A</v>
        <stp/>
        <stp>BDP|2371492310587251776</stp>
        <tr r="B1149" s="1"/>
      </tp>
      <tp t="s">
        <v>#N/A N/A</v>
        <stp/>
        <stp>BDP|5560440728404083068</stp>
        <tr r="G1272" s="1"/>
      </tp>
      <tp t="s">
        <v>#N/A N/A</v>
        <stp/>
        <stp>BDP|3234071060792228085</stp>
        <tr r="D1055" s="1"/>
      </tp>
      <tp t="s">
        <v>#N/A N/A</v>
        <stp/>
        <stp>BDP|1168432946263939527</stp>
        <tr r="C505" s="1"/>
      </tp>
      <tp t="s">
        <v>#N/A N/A</v>
        <stp/>
        <stp>BDP|3813461731201325234</stp>
        <tr r="D629" s="1"/>
      </tp>
      <tp t="s">
        <v>#N/A N/A</v>
        <stp/>
        <stp>BDP|8976544652547775875</stp>
        <tr r="E337" s="1"/>
      </tp>
      <tp t="s">
        <v>#N/A N/A</v>
        <stp/>
        <stp>BDP|7016482455294317514</stp>
        <tr r="F1291" s="1"/>
      </tp>
      <tp t="s">
        <v>#N/A N/A</v>
        <stp/>
        <stp>BDP|2067091728150874766</stp>
        <tr r="C323" s="1"/>
      </tp>
      <tp t="s">
        <v>#N/A N/A</v>
        <stp/>
        <stp>BDP|3359219308807372164</stp>
        <tr r="H639" s="1"/>
      </tp>
      <tp t="s">
        <v>#N/A N/A</v>
        <stp/>
        <stp>BDP|7652787144017232477</stp>
        <tr r="E200" s="1"/>
      </tp>
      <tp t="s">
        <v>#N/A N/A</v>
        <stp/>
        <stp>BDP|5712988112148074229</stp>
        <tr r="G243" s="1"/>
      </tp>
      <tp t="s">
        <v>#N/A N/A</v>
        <stp/>
        <stp>BDP|9094054009348003638</stp>
        <tr r="C173" s="1"/>
      </tp>
      <tp t="s">
        <v>#N/A N/A</v>
        <stp/>
        <stp>BDP|7176065422776150489</stp>
        <tr r="H901" s="1"/>
      </tp>
      <tp t="s">
        <v>#N/A N/A</v>
        <stp/>
        <stp>BDP|9994369260018717348</stp>
        <tr r="G205" s="1"/>
      </tp>
      <tp t="s">
        <v>#N/A N/A</v>
        <stp/>
        <stp>BDP|7901232117564791766</stp>
        <tr r="E909" s="1"/>
      </tp>
      <tp t="s">
        <v>#N/A N/A</v>
        <stp/>
        <stp>BDP|3892246211353552445</stp>
        <tr r="E1452" s="1"/>
      </tp>
      <tp t="s">
        <v>#N/A N/A</v>
        <stp/>
        <stp>BDP|4923479169312239394</stp>
        <tr r="C31" s="1"/>
      </tp>
      <tp t="s">
        <v>#N/A N/A</v>
        <stp/>
        <stp>BDP|2049786874550997590</stp>
        <tr r="C4" s="1"/>
      </tp>
      <tp t="s">
        <v>#N/A N/A</v>
        <stp/>
        <stp>BDP|4985210526343632049</stp>
        <tr r="H732" s="1"/>
      </tp>
      <tp t="s">
        <v>#N/A N/A</v>
        <stp/>
        <stp>BDP|5982943849126981912</stp>
        <tr r="E1049" s="1"/>
      </tp>
      <tp t="s">
        <v>#N/A N/A</v>
        <stp/>
        <stp>BDP|7909020269416770093</stp>
        <tr r="D1005" s="1"/>
      </tp>
      <tp t="s">
        <v>#N/A N/A</v>
        <stp/>
        <stp>BDP|5831041747521115765</stp>
        <tr r="E242" s="1"/>
      </tp>
      <tp t="s">
        <v>#N/A N/A</v>
        <stp/>
        <stp>BDP|6328090103863394260</stp>
        <tr r="G88" s="1"/>
      </tp>
      <tp t="s">
        <v>#N/A N/A</v>
        <stp/>
        <stp>BDP|7898179260660038737</stp>
        <tr r="D1012" s="1"/>
      </tp>
      <tp t="s">
        <v>#N/A N/A</v>
        <stp/>
        <stp>BDP|7518410000453850702</stp>
        <tr r="G1044" s="1"/>
      </tp>
      <tp t="s">
        <v>#N/A N/A</v>
        <stp/>
        <stp>BDP|3624065250304545595</stp>
        <tr r="F433" s="1"/>
      </tp>
      <tp t="s">
        <v>#N/A N/A</v>
        <stp/>
        <stp>BDP|1520576506623037085</stp>
        <tr r="G146" s="1"/>
      </tp>
      <tp t="s">
        <v>#N/A N/A</v>
        <stp/>
        <stp>BDP|6712777479525729425</stp>
        <tr r="D758" s="1"/>
      </tp>
      <tp t="s">
        <v>#N/A N/A</v>
        <stp/>
        <stp>BDP|6529127552536166382</stp>
        <tr r="F327" s="1"/>
      </tp>
      <tp t="s">
        <v>#N/A N/A</v>
        <stp/>
        <stp>BDP|7896689319652188548</stp>
        <tr r="B181" s="1"/>
      </tp>
      <tp t="s">
        <v>#N/A N/A</v>
        <stp/>
        <stp>BDP|5223485826680515449</stp>
        <tr r="H1092" s="1"/>
      </tp>
      <tp t="s">
        <v>#N/A N/A</v>
        <stp/>
        <stp>BDP|7526006955265999047</stp>
        <tr r="C1053" s="1"/>
      </tp>
      <tp t="s">
        <v>#N/A N/A</v>
        <stp/>
        <stp>BDP|4763781623127250138</stp>
        <tr r="F222" s="1"/>
      </tp>
      <tp t="s">
        <v>#N/A N/A</v>
        <stp/>
        <stp>BDP|2126183822235274349</stp>
        <tr r="D1129" s="1"/>
      </tp>
      <tp t="s">
        <v>#N/A N/A</v>
        <stp/>
        <stp>BDP|6145402468863244066</stp>
        <tr r="H1553" s="1"/>
      </tp>
      <tp t="s">
        <v>#N/A N/A</v>
        <stp/>
        <stp>BDP|4746172178831299478</stp>
        <tr r="H207" s="1"/>
      </tp>
      <tp t="s">
        <v>#N/A N/A</v>
        <stp/>
        <stp>BDP|1144453518535692675</stp>
        <tr r="D1288" s="1"/>
      </tp>
      <tp t="s">
        <v>#N/A N/A</v>
        <stp/>
        <stp>BDP|3850414636000469366</stp>
        <tr r="H1387" s="1"/>
      </tp>
      <tp t="s">
        <v>#N/A N/A</v>
        <stp/>
        <stp>BDP|4231126271570590599</stp>
        <tr r="E408" s="1"/>
      </tp>
      <tp t="s">
        <v>#N/A N/A</v>
        <stp/>
        <stp>BDP|4412211437585862773</stp>
        <tr r="B576" s="1"/>
      </tp>
      <tp t="s">
        <v>#N/A N/A</v>
        <stp/>
        <stp>BDP|8705054561600968974</stp>
        <tr r="G849" s="1"/>
      </tp>
      <tp t="s">
        <v>#N/A N/A</v>
        <stp/>
        <stp>BDP|1927708467565350209</stp>
        <tr r="F266" s="1"/>
      </tp>
      <tp t="s">
        <v>#N/A N/A</v>
        <stp/>
        <stp>BDP|9565047882594856262</stp>
        <tr r="B676" s="1"/>
      </tp>
      <tp t="s">
        <v>#N/A N/A</v>
        <stp/>
        <stp>BDP|9850170884194546332</stp>
        <tr r="G21" s="1"/>
      </tp>
      <tp t="s">
        <v>#N/A N/A</v>
        <stp/>
        <stp>BDP|6330941184782821265</stp>
        <tr r="C304" s="1"/>
      </tp>
      <tp t="s">
        <v>#N/A N/A</v>
        <stp/>
        <stp>BDP|1361583750027476127</stp>
        <tr r="H1254" s="1"/>
      </tp>
      <tp t="s">
        <v>#N/A N/A</v>
        <stp/>
        <stp>BDP|8412201020287915804</stp>
        <tr r="F180" s="1"/>
      </tp>
      <tp t="s">
        <v>#N/A N/A</v>
        <stp/>
        <stp>BDP|5150064095593902863</stp>
        <tr r="H125" s="1"/>
      </tp>
      <tp t="s">
        <v>#N/A N/A</v>
        <stp/>
        <stp>BDP|2534765661993894770</stp>
        <tr r="E59" s="1"/>
      </tp>
      <tp t="s">
        <v>#N/A N/A</v>
        <stp/>
        <stp>BDP|7004673766958443875</stp>
        <tr r="G720" s="1"/>
      </tp>
      <tp t="s">
        <v>#N/A N/A</v>
        <stp/>
        <stp>BDP|5856019921130870021</stp>
        <tr r="G714" s="1"/>
      </tp>
      <tp t="s">
        <v>#N/A N/A</v>
        <stp/>
        <stp>BDP|2835610401247828428</stp>
        <tr r="B41" s="1"/>
      </tp>
      <tp t="s">
        <v>#N/A N/A</v>
        <stp/>
        <stp>BDP|3441040403703300729</stp>
        <tr r="C970" s="1"/>
      </tp>
      <tp t="s">
        <v>#N/A N/A</v>
        <stp/>
        <stp>BDP|2291953663518474222</stp>
        <tr r="B1510" s="1"/>
      </tp>
      <tp t="s">
        <v>#N/A N/A</v>
        <stp/>
        <stp>BDP|7472537573263690106</stp>
        <tr r="E479" s="1"/>
      </tp>
      <tp t="s">
        <v>#N/A N/A</v>
        <stp/>
        <stp>BDP|9279330448979276094</stp>
        <tr r="C999" s="1"/>
      </tp>
      <tp t="s">
        <v>#N/A N/A</v>
        <stp/>
        <stp>BDP|2596477530310725273</stp>
        <tr r="H1468" s="1"/>
      </tp>
      <tp t="s">
        <v>#N/A N/A</v>
        <stp/>
        <stp>BDP|4308678854406737653</stp>
        <tr r="B778" s="1"/>
      </tp>
      <tp t="s">
        <v>#N/A N/A</v>
        <stp/>
        <stp>BDP|4733456266860259144</stp>
        <tr r="B420" s="1"/>
      </tp>
      <tp t="s">
        <v>#N/A N/A</v>
        <stp/>
        <stp>BDP|3118326066969268857</stp>
        <tr r="C1313" s="1"/>
      </tp>
      <tp t="s">
        <v>#N/A N/A</v>
        <stp/>
        <stp>BDP|7379435142127886784</stp>
        <tr r="G1359" s="1"/>
      </tp>
      <tp t="s">
        <v>#N/A N/A</v>
        <stp/>
        <stp>BDP|6061810035243049961</stp>
        <tr r="G1308" s="1"/>
      </tp>
      <tp t="s">
        <v>#N/A N/A</v>
        <stp/>
        <stp>BDP|8817648189803521223</stp>
        <tr r="G846" s="1"/>
      </tp>
      <tp t="s">
        <v>#N/A N/A</v>
        <stp/>
        <stp>BDP|4308040807493428066</stp>
        <tr r="B1184" s="1"/>
      </tp>
      <tp t="s">
        <v>#N/A N/A</v>
        <stp/>
        <stp>BDP|3710958297895558124</stp>
        <tr r="C1589" s="1"/>
      </tp>
      <tp t="s">
        <v>#N/A N/A</v>
        <stp/>
        <stp>BDP|5365725420857487073</stp>
        <tr r="H964" s="1"/>
      </tp>
      <tp t="s">
        <v>#N/A N/A</v>
        <stp/>
        <stp>BDP|9597077897955363241</stp>
        <tr r="G540" s="1"/>
      </tp>
      <tp t="s">
        <v>#N/A N/A</v>
        <stp/>
        <stp>BDP|8884713842584087894</stp>
        <tr r="F967" s="1"/>
      </tp>
      <tp t="s">
        <v>#N/A N/A</v>
        <stp/>
        <stp>BDP|6761061471134766255</stp>
        <tr r="B1538" s="1"/>
      </tp>
      <tp t="s">
        <v>#N/A N/A</v>
        <stp/>
        <stp>BDP|3760163247637613627</stp>
        <tr r="G854" s="1"/>
      </tp>
      <tp t="s">
        <v>#N/A N/A</v>
        <stp/>
        <stp>BDP|7918430661511976306</stp>
        <tr r="E73" s="1"/>
      </tp>
      <tp t="s">
        <v>#N/A N/A</v>
        <stp/>
        <stp>BDP|5621108493923017976</stp>
        <tr r="B448" s="1"/>
      </tp>
      <tp t="s">
        <v>#N/A N/A</v>
        <stp/>
        <stp>BDP|7184400650279197827</stp>
        <tr r="E1108" s="1"/>
      </tp>
      <tp t="s">
        <v>#N/A N/A</v>
        <stp/>
        <stp>BDP|3211560508190675183</stp>
        <tr r="B1142" s="1"/>
      </tp>
      <tp t="s">
        <v>#N/A N/A</v>
        <stp/>
        <stp>BDP|5456058031856759754</stp>
        <tr r="G51" s="1"/>
      </tp>
      <tp t="s">
        <v>#N/A N/A</v>
        <stp/>
        <stp>BDP|1661296859371379072</stp>
        <tr r="B302" s="1"/>
      </tp>
      <tp t="s">
        <v>#N/A N/A</v>
        <stp/>
        <stp>BDP|1839131448293400049</stp>
        <tr r="H416" s="1"/>
      </tp>
      <tp t="s">
        <v>#N/A N/A</v>
        <stp/>
        <stp>BDP|6561238505514243727</stp>
        <tr r="C1532" s="1"/>
      </tp>
      <tp t="s">
        <v>#N/A N/A</v>
        <stp/>
        <stp>BDP|7179784079081781143</stp>
        <tr r="E223" s="1"/>
      </tp>
      <tp t="s">
        <v>#N/A N/A</v>
        <stp/>
        <stp>BDP|7516175835880406207</stp>
        <tr r="F434" s="1"/>
      </tp>
      <tp t="s">
        <v>#N/A N/A</v>
        <stp/>
        <stp>BDP|4582265624573702032</stp>
        <tr r="F777" s="1"/>
      </tp>
      <tp t="s">
        <v>#N/A N/A</v>
        <stp/>
        <stp>BDP|8670659441598335525</stp>
        <tr r="C1050" s="1"/>
      </tp>
      <tp t="s">
        <v>#N/A N/A</v>
        <stp/>
        <stp>BDP|6313428821693657456</stp>
        <tr r="B719" s="1"/>
      </tp>
      <tp t="s">
        <v>#N/A N/A</v>
        <stp/>
        <stp>BDP|6782734655157717450</stp>
        <tr r="H658" s="1"/>
      </tp>
      <tp t="s">
        <v>#N/A N/A</v>
        <stp/>
        <stp>BDP|1964782211913587369</stp>
        <tr r="E965" s="1"/>
      </tp>
      <tp t="s">
        <v>#N/A N/A</v>
        <stp/>
        <stp>BDP|9211506977648086465</stp>
        <tr r="E798" s="1"/>
      </tp>
      <tp t="s">
        <v>#N/A N/A</v>
        <stp/>
        <stp>BDP|2742011615617050309</stp>
        <tr r="G1054" s="1"/>
      </tp>
      <tp t="s">
        <v>#N/A N/A</v>
        <stp/>
        <stp>BDP|9446464753109614641</stp>
        <tr r="F577" s="1"/>
      </tp>
      <tp t="s">
        <v>#N/A N/A</v>
        <stp/>
        <stp>BDP|2454401867272268521</stp>
        <tr r="G1300" s="1"/>
      </tp>
      <tp t="s">
        <v>#N/A N/A</v>
        <stp/>
        <stp>BDP|3198331707506196175</stp>
        <tr r="B889" s="1"/>
      </tp>
      <tp t="s">
        <v>#N/A N/A</v>
        <stp/>
        <stp>BDP|7300027215365504427</stp>
        <tr r="F460" s="1"/>
      </tp>
      <tp t="s">
        <v>#N/A N/A</v>
        <stp/>
        <stp>BDP|1136601586041230964</stp>
        <tr r="B1123" s="1"/>
      </tp>
      <tp t="s">
        <v>#N/A N/A</v>
        <stp/>
        <stp>BDP|1437712146553902691</stp>
        <tr r="G195" s="1"/>
      </tp>
      <tp t="s">
        <v>#N/A N/A</v>
        <stp/>
        <stp>BDP|6015177406258127833</stp>
        <tr r="C3" s="1"/>
      </tp>
      <tp t="s">
        <v>#N/A N/A</v>
        <stp/>
        <stp>BDP|8755918564800281039</stp>
        <tr r="B437" s="1"/>
      </tp>
      <tp t="s">
        <v>#N/A N/A</v>
        <stp/>
        <stp>BDP|2990701277827445293</stp>
        <tr r="G1420" s="1"/>
      </tp>
      <tp t="s">
        <v>#N/A N/A</v>
        <stp/>
        <stp>BDP|7743152906855659422</stp>
        <tr r="F1476" s="1"/>
      </tp>
      <tp t="s">
        <v>#N/A N/A</v>
        <stp/>
        <stp>BDP|4626626334813868583</stp>
        <tr r="E962" s="1"/>
      </tp>
      <tp t="s">
        <v>#N/A N/A</v>
        <stp/>
        <stp>BDP|6543799561378869851</stp>
        <tr r="H1070" s="1"/>
      </tp>
      <tp t="s">
        <v>#N/A N/A</v>
        <stp/>
        <stp>BDP|5550702105416280323</stp>
        <tr r="D1539" s="1"/>
      </tp>
      <tp t="s">
        <v>#N/A N/A</v>
        <stp/>
        <stp>BDP|8445455990451398324</stp>
        <tr r="C751" s="1"/>
      </tp>
      <tp t="s">
        <v>#N/A N/A</v>
        <stp/>
        <stp>BDP|4352356570506544139</stp>
        <tr r="D130" s="1"/>
      </tp>
      <tp t="s">
        <v>#N/A N/A</v>
        <stp/>
        <stp>BDP|1332647040822021674</stp>
        <tr r="H900" s="1"/>
      </tp>
      <tp t="s">
        <v>#N/A N/A</v>
        <stp/>
        <stp>BDP|3356488577056539194</stp>
        <tr r="F530" s="1"/>
      </tp>
      <tp t="s">
        <v>#N/A N/A</v>
        <stp/>
        <stp>BDP|5696715970327037571</stp>
        <tr r="B84" s="1"/>
      </tp>
      <tp t="s">
        <v>#N/A N/A</v>
        <stp/>
        <stp>BDP|1085547177181425570</stp>
        <tr r="E1486" s="1"/>
      </tp>
      <tp t="s">
        <v>#N/A N/A</v>
        <stp/>
        <stp>BDP|3651970699536170298</stp>
        <tr r="G342" s="1"/>
      </tp>
      <tp t="s">
        <v>#N/A N/A</v>
        <stp/>
        <stp>BDP|7383866131703776831</stp>
        <tr r="G762" s="1"/>
      </tp>
      <tp t="s">
        <v>#N/A N/A</v>
        <stp/>
        <stp>BDP|2355099011294338083</stp>
        <tr r="C319" s="1"/>
      </tp>
      <tp t="s">
        <v>#N/A N/A</v>
        <stp/>
        <stp>BDP|7871361719870507220</stp>
        <tr r="E1128" s="1"/>
      </tp>
      <tp t="s">
        <v>#N/A N/A</v>
        <stp/>
        <stp>BDP|7029727536104280062</stp>
        <tr r="F1262" s="1"/>
      </tp>
      <tp t="s">
        <v>#N/A N/A</v>
        <stp/>
        <stp>BDP|2664754247382049444</stp>
        <tr r="G1122" s="1"/>
      </tp>
      <tp t="s">
        <v>#N/A N/A</v>
        <stp/>
        <stp>BDP|8578514204163452946</stp>
        <tr r="G436" s="1"/>
      </tp>
      <tp t="s">
        <v>#N/A N/A</v>
        <stp/>
        <stp>BDP|7716431044593413347</stp>
        <tr r="D820" s="1"/>
      </tp>
      <tp t="s">
        <v>#N/A N/A</v>
        <stp/>
        <stp>BDP|3433208245900099218</stp>
        <tr r="E155" s="1"/>
      </tp>
      <tp t="s">
        <v>#N/A N/A</v>
        <stp/>
        <stp>BDP|8529116655823618878</stp>
        <tr r="H582" s="1"/>
      </tp>
      <tp t="s">
        <v>#N/A N/A</v>
        <stp/>
        <stp>BDP|4866287856734422021</stp>
        <tr r="G600" s="1"/>
      </tp>
      <tp t="s">
        <v>#N/A N/A</v>
        <stp/>
        <stp>BDP|7679621039387418291</stp>
        <tr r="H499" s="1"/>
      </tp>
      <tp t="s">
        <v>#N/A N/A</v>
        <stp/>
        <stp>BDP|7391697768619347918</stp>
        <tr r="D512" s="1"/>
      </tp>
      <tp t="s">
        <v>#N/A N/A</v>
        <stp/>
        <stp>BDP|1862050369385137552</stp>
        <tr r="C995" s="1"/>
      </tp>
      <tp t="s">
        <v>#N/A N/A</v>
        <stp/>
        <stp>BDP|5050336646954745129</stp>
        <tr r="G75" s="1"/>
      </tp>
      <tp t="s">
        <v>#N/A N/A</v>
        <stp/>
        <stp>BDP|2022691862416338382</stp>
        <tr r="B217" s="1"/>
      </tp>
      <tp t="s">
        <v>#N/A N/A</v>
        <stp/>
        <stp>BDP|2642808425157790842</stp>
        <tr r="C118" s="1"/>
      </tp>
      <tp t="s">
        <v>#N/A N/A</v>
        <stp/>
        <stp>BDP|4903195830065340437</stp>
        <tr r="H1486" s="1"/>
      </tp>
      <tp t="s">
        <v>#N/A N/A</v>
        <stp/>
        <stp>BDP|3505035538540810778</stp>
        <tr r="H716" s="1"/>
      </tp>
      <tp t="s">
        <v>#N/A N/A</v>
        <stp/>
        <stp>BDP|1462805087853514573</stp>
        <tr r="C1521" s="1"/>
      </tp>
      <tp t="s">
        <v>#N/A N/A</v>
        <stp/>
        <stp>BDP|3860518718327770772</stp>
        <tr r="D1127" s="1"/>
      </tp>
      <tp t="s">
        <v>#N/A N/A</v>
        <stp/>
        <stp>BDP|1853428655574965376</stp>
        <tr r="G731" s="1"/>
      </tp>
      <tp t="s">
        <v>#N/A N/A</v>
        <stp/>
        <stp>BDP|5920798050899530949</stp>
        <tr r="D899" s="1"/>
      </tp>
      <tp t="s">
        <v>#N/A N/A</v>
        <stp/>
        <stp>BDP|6008866226592915989</stp>
        <tr r="H306" s="1"/>
      </tp>
      <tp t="s">
        <v>#N/A N/A</v>
        <stp/>
        <stp>BDP|9890607795155412484</stp>
        <tr r="F442" s="1"/>
      </tp>
      <tp t="s">
        <v>#N/A N/A</v>
        <stp/>
        <stp>BDP|3004239674023605204</stp>
        <tr r="C902" s="1"/>
      </tp>
      <tp t="s">
        <v>#N/A N/A</v>
        <stp/>
        <stp>BDP|1948092774706698735</stp>
        <tr r="D739" s="1"/>
      </tp>
      <tp t="s">
        <v>#N/A N/A</v>
        <stp/>
        <stp>BDP|7469644148495807718</stp>
        <tr r="F1277" s="1"/>
      </tp>
      <tp t="s">
        <v>#N/A N/A</v>
        <stp/>
        <stp>BDP|7800889680874467459</stp>
        <tr r="H1062" s="1"/>
      </tp>
      <tp t="s">
        <v>#N/A N/A</v>
        <stp/>
        <stp>BDP|2177426989888308187</stp>
        <tr r="C1362" s="1"/>
      </tp>
      <tp t="s">
        <v>#N/A N/A</v>
        <stp/>
        <stp>BDP|3617396626602061786</stp>
        <tr r="F59" s="1"/>
      </tp>
      <tp t="s">
        <v>#N/A N/A</v>
        <stp/>
        <stp>BDP|2490627451917358153</stp>
        <tr r="F536" s="1"/>
      </tp>
      <tp t="s">
        <v>#N/A N/A</v>
        <stp/>
        <stp>BDP|2525945440638648064</stp>
        <tr r="E478" s="1"/>
      </tp>
      <tp t="s">
        <v>#N/A N/A</v>
        <stp/>
        <stp>BDP|2916696362480312502</stp>
        <tr r="E84" s="1"/>
      </tp>
      <tp t="s">
        <v>#N/A N/A</v>
        <stp/>
        <stp>BDP|3316746971277330346</stp>
        <tr r="G320" s="1"/>
      </tp>
      <tp t="s">
        <v>#N/A N/A</v>
        <stp/>
        <stp>BDP|8034043820219514403</stp>
        <tr r="G759" s="1"/>
      </tp>
      <tp t="s">
        <v>#N/A N/A</v>
        <stp/>
        <stp>BDP|1375238832944323307</stp>
        <tr r="E21" s="1"/>
      </tp>
      <tp t="s">
        <v>#N/A N/A</v>
        <stp/>
        <stp>BDP|3653974827886346948</stp>
        <tr r="B358" s="1"/>
      </tp>
      <tp t="s">
        <v>#N/A N/A</v>
        <stp/>
        <stp>BDP|8908893376745116561</stp>
        <tr r="D1039" s="1"/>
      </tp>
      <tp t="s">
        <v>#N/A N/A</v>
        <stp/>
        <stp>BDP|4753512452410332367</stp>
        <tr r="D1100" s="1"/>
      </tp>
      <tp t="s">
        <v>#N/A N/A</v>
        <stp/>
        <stp>BDP|8031088784334575388</stp>
        <tr r="G738" s="1"/>
      </tp>
      <tp t="s">
        <v>#N/A N/A</v>
        <stp/>
        <stp>BDP|9134839713142742579</stp>
        <tr r="E980" s="1"/>
      </tp>
      <tp t="s">
        <v>#N/A N/A</v>
        <stp/>
        <stp>BDP|2652174945247441711</stp>
        <tr r="D759" s="1"/>
      </tp>
      <tp t="s">
        <v>#N/A N/A</v>
        <stp/>
        <stp>BDP|4503037304843674020</stp>
        <tr r="D427" s="1"/>
      </tp>
      <tp t="s">
        <v>#N/A N/A</v>
        <stp/>
        <stp>BDP|3431653806352908088</stp>
        <tr r="C435" s="1"/>
      </tp>
      <tp t="s">
        <v>#N/A N/A</v>
        <stp/>
        <stp>BDP|2345748224202056250</stp>
        <tr r="D29" s="1"/>
      </tp>
      <tp t="s">
        <v>#N/A N/A</v>
        <stp/>
        <stp>BDP|8394722161227436921</stp>
        <tr r="D1021" s="1"/>
      </tp>
      <tp t="s">
        <v>#N/A N/A</v>
        <stp/>
        <stp>BDP|8908518103629864352</stp>
        <tr r="F1393" s="1"/>
      </tp>
      <tp t="s">
        <v>#N/A N/A</v>
        <stp/>
        <stp>BDP|2752545912979748800</stp>
        <tr r="D940" s="1"/>
      </tp>
      <tp t="s">
        <v>#N/A N/A</v>
        <stp/>
        <stp>BDP|5660720550774246408</stp>
        <tr r="G663" s="1"/>
      </tp>
      <tp t="s">
        <v>#N/A N/A</v>
        <stp/>
        <stp>BDP|4109030524250887187</stp>
        <tr r="D550" s="1"/>
      </tp>
      <tp t="s">
        <v>#N/A N/A</v>
        <stp/>
        <stp>BDP|4438782217125854059</stp>
        <tr r="E449" s="1"/>
      </tp>
      <tp t="s">
        <v>#N/A N/A</v>
        <stp/>
        <stp>BDP|5292537390546230857</stp>
        <tr r="C438" s="1"/>
      </tp>
      <tp t="s">
        <v>#N/A N/A</v>
        <stp/>
        <stp>BDP|1865413204695849738</stp>
        <tr r="F1010" s="1"/>
      </tp>
      <tp t="s">
        <v>#N/A N/A</v>
        <stp/>
        <stp>BDP|5521010955234262359</stp>
        <tr r="H827" s="1"/>
      </tp>
      <tp t="s">
        <v>#N/A N/A</v>
        <stp/>
        <stp>BDP|6462649552687376571</stp>
        <tr r="B1589" s="1"/>
      </tp>
      <tp t="s">
        <v>#N/A N/A</v>
        <stp/>
        <stp>BDP|8656223586931470406</stp>
        <tr r="D19" s="1"/>
      </tp>
      <tp t="s">
        <v>#N/A N/A</v>
        <stp/>
        <stp>BDP|3721572421457683412</stp>
        <tr r="E613" s="1"/>
      </tp>
      <tp t="s">
        <v>#N/A N/A</v>
        <stp/>
        <stp>BDP|7750583457528755898</stp>
        <tr r="G1060" s="1"/>
      </tp>
      <tp t="s">
        <v>#N/A N/A</v>
        <stp/>
        <stp>BDP|2318991406179269587</stp>
        <tr r="H237" s="1"/>
      </tp>
      <tp t="s">
        <v>#N/A N/A</v>
        <stp/>
        <stp>BDP|5558619017885405017</stp>
        <tr r="G66" s="1"/>
      </tp>
      <tp t="s">
        <v>#N/A N/A</v>
        <stp/>
        <stp>BDP|4302793055646140782</stp>
        <tr r="C1457" s="1"/>
      </tp>
      <tp t="s">
        <v>#N/A N/A</v>
        <stp/>
        <stp>BDP|5272809893420084370</stp>
        <tr r="E489" s="1"/>
      </tp>
      <tp t="s">
        <v>#N/A N/A</v>
        <stp/>
        <stp>BDP|5499677979094890745</stp>
        <tr r="G1518" s="1"/>
      </tp>
      <tp t="s">
        <v>#N/A N/A</v>
        <stp/>
        <stp>BDP|6174727875933785273</stp>
        <tr r="B1590" s="1"/>
      </tp>
      <tp t="s">
        <v>#N/A N/A</v>
        <stp/>
        <stp>BDP|7440510840998115929</stp>
        <tr r="F461" s="1"/>
      </tp>
      <tp t="s">
        <v>#N/A N/A</v>
        <stp/>
        <stp>BDP|4184301740565694110</stp>
        <tr r="C710" s="1"/>
      </tp>
      <tp t="s">
        <v>#N/A N/A</v>
        <stp/>
        <stp>BDP|3410946921237699819</stp>
        <tr r="G287" s="1"/>
      </tp>
      <tp t="s">
        <v>#N/A N/A</v>
        <stp/>
        <stp>BDP|9850173389430378730</stp>
        <tr r="G1352" s="1"/>
      </tp>
      <tp t="s">
        <v>#N/A N/A</v>
        <stp/>
        <stp>BDP|4795691756739838969</stp>
        <tr r="D59" s="1"/>
      </tp>
      <tp t="s">
        <v>#N/A N/A</v>
        <stp/>
        <stp>BDP|5482290372851102684</stp>
        <tr r="H1277" s="1"/>
      </tp>
      <tp t="s">
        <v>#N/A N/A</v>
        <stp/>
        <stp>BDP|2509324562046743644</stp>
        <tr r="B1254" s="1"/>
      </tp>
      <tp t="s">
        <v>#N/A N/A</v>
        <stp/>
        <stp>BDP|3929729228216291777</stp>
        <tr r="H926" s="1"/>
      </tp>
      <tp t="s">
        <v>#N/A N/A</v>
        <stp/>
        <stp>BDP|2946385625642232602</stp>
        <tr r="C1302" s="1"/>
      </tp>
      <tp t="s">
        <v>#N/A N/A</v>
        <stp/>
        <stp>BDP|4194416563860772139</stp>
        <tr r="H927" s="1"/>
      </tp>
      <tp t="s">
        <v>#N/A N/A</v>
        <stp/>
        <stp>BDP|7333868503161143907</stp>
        <tr r="H1289" s="1"/>
      </tp>
      <tp t="s">
        <v>#N/A N/A</v>
        <stp/>
        <stp>BDP|6426350902713390174</stp>
        <tr r="B424" s="1"/>
      </tp>
      <tp t="s">
        <v>#N/A N/A</v>
        <stp/>
        <stp>BDP|4243959554028054742</stp>
        <tr r="D872" s="1"/>
      </tp>
      <tp t="s">
        <v>#N/A N/A</v>
        <stp/>
        <stp>BDP|3027422771967602024</stp>
        <tr r="D964" s="1"/>
      </tp>
      <tp t="s">
        <v>#N/A N/A</v>
        <stp/>
        <stp>BDP|5138482012212567598</stp>
        <tr r="D425" s="1"/>
      </tp>
      <tp t="s">
        <v>#N/A N/A</v>
        <stp/>
        <stp>BDP|8313726381344791401</stp>
        <tr r="F1520" s="1"/>
      </tp>
      <tp t="s">
        <v>#N/A N/A</v>
        <stp/>
        <stp>BDP|3606688242606363086</stp>
        <tr r="F72" s="1"/>
      </tp>
      <tp t="s">
        <v>#N/A N/A</v>
        <stp/>
        <stp>BDP|1756768760685366253</stp>
        <tr r="C535" s="1"/>
      </tp>
      <tp t="s">
        <v>#N/A N/A</v>
        <stp/>
        <stp>BDP|9684835451223260018</stp>
        <tr r="C1540" s="1"/>
      </tp>
      <tp t="s">
        <v>#N/A N/A</v>
        <stp/>
        <stp>BDP|3863769764560998542</stp>
        <tr r="B1461" s="1"/>
      </tp>
      <tp t="s">
        <v>#N/A N/A</v>
        <stp/>
        <stp>BDP|2860678572854241080</stp>
        <tr r="E141" s="1"/>
      </tp>
      <tp t="s">
        <v>#N/A N/A</v>
        <stp/>
        <stp>BDP|5445725455567556715</stp>
        <tr r="F508" s="1"/>
      </tp>
      <tp t="s">
        <v>#N/A N/A</v>
        <stp/>
        <stp>BDP|5580750862522509109</stp>
        <tr r="F285" s="1"/>
      </tp>
      <tp t="s">
        <v>#N/A N/A</v>
        <stp/>
        <stp>BDP|5679384283479860025</stp>
        <tr r="H609" s="1"/>
      </tp>
      <tp t="s">
        <v>#N/A N/A</v>
        <stp/>
        <stp>BDP|3424221541636440446</stp>
        <tr r="F240" s="1"/>
      </tp>
      <tp t="s">
        <v>#N/A N/A</v>
        <stp/>
        <stp>BDP|8700435589442329194</stp>
        <tr r="G785" s="1"/>
      </tp>
      <tp t="s">
        <v>#N/A N/A</v>
        <stp/>
        <stp>BDP|5023770717495693119</stp>
        <tr r="E504" s="1"/>
      </tp>
      <tp t="s">
        <v>#N/A N/A</v>
        <stp/>
        <stp>BDP|1209066857327495435</stp>
        <tr r="B113" s="1"/>
      </tp>
      <tp t="s">
        <v>#N/A N/A</v>
        <stp/>
        <stp>BDP|9925610992893771295</stp>
        <tr r="F8" s="1"/>
      </tp>
      <tp t="s">
        <v>#N/A N/A</v>
        <stp/>
        <stp>BDP|3983667419325026626</stp>
        <tr r="D189" s="1"/>
      </tp>
      <tp t="s">
        <v>#N/A N/A</v>
        <stp/>
        <stp>BDP|1420417975563195651</stp>
        <tr r="C1132" s="1"/>
      </tp>
      <tp t="s">
        <v>#N/A N/A</v>
        <stp/>
        <stp>BDP|1532781539311622369</stp>
        <tr r="H278" s="1"/>
      </tp>
      <tp t="s">
        <v>#N/A N/A</v>
        <stp/>
        <stp>BDP|6999135988770081869</stp>
        <tr r="C913" s="1"/>
      </tp>
      <tp t="s">
        <v>#N/A N/A</v>
        <stp/>
        <stp>BDP|8532407167805155873</stp>
        <tr r="B1526" s="1"/>
      </tp>
      <tp t="s">
        <v>#N/A N/A</v>
        <stp/>
        <stp>BDP|5510657660813434107</stp>
        <tr r="C299" s="1"/>
      </tp>
      <tp t="s">
        <v>#N/A N/A</v>
        <stp/>
        <stp>BDP|5138500062268196962</stp>
        <tr r="H1193" s="1"/>
      </tp>
      <tp t="s">
        <v>#N/A N/A</v>
        <stp/>
        <stp>BDP|8080892863383675283</stp>
        <tr r="H538" s="1"/>
      </tp>
      <tp t="s">
        <v>#N/A N/A</v>
        <stp/>
        <stp>BDP|9172979702607019006</stp>
        <tr r="H468" s="1"/>
      </tp>
      <tp t="s">
        <v>#N/A N/A</v>
        <stp/>
        <stp>BDP|1363561106680797307</stp>
        <tr r="G1559" s="1"/>
      </tp>
      <tp t="s">
        <v>#N/A N/A</v>
        <stp/>
        <stp>BDP|4457196019784438749</stp>
        <tr r="C300" s="1"/>
      </tp>
      <tp t="s">
        <v>#N/A N/A</v>
        <stp/>
        <stp>BDP|2348935791575570002</stp>
        <tr r="F728" s="1"/>
      </tp>
      <tp t="s">
        <v>#N/A N/A</v>
        <stp/>
        <stp>BDP|8212850611382513473</stp>
        <tr r="E935" s="1"/>
      </tp>
      <tp t="s">
        <v>#N/A N/A</v>
        <stp/>
        <stp>BDP|4363126654215230232</stp>
        <tr r="C924" s="1"/>
      </tp>
      <tp t="s">
        <v>#N/A N/A</v>
        <stp/>
        <stp>BDP|7892679609495169331</stp>
        <tr r="H780" s="1"/>
      </tp>
      <tp t="s">
        <v>#N/A N/A</v>
        <stp/>
        <stp>BDP|5653014469892293683</stp>
        <tr r="E1288" s="1"/>
      </tp>
      <tp t="s">
        <v>#N/A N/A</v>
        <stp/>
        <stp>BDP|2992293375874269437</stp>
        <tr r="B147" s="1"/>
      </tp>
      <tp t="s">
        <v>#N/A N/A</v>
        <stp/>
        <stp>BDP|7450560562845179659</stp>
        <tr r="D1496" s="1"/>
      </tp>
      <tp t="s">
        <v>#N/A N/A</v>
        <stp/>
        <stp>BDP|5211005875504274114</stp>
        <tr r="G1569" s="1"/>
      </tp>
      <tp t="s">
        <v>#N/A N/A</v>
        <stp/>
        <stp>BDP|8768992215823788480</stp>
        <tr r="H111" s="1"/>
      </tp>
      <tp t="s">
        <v>#N/A N/A</v>
        <stp/>
        <stp>BDP|1188294849834090459</stp>
        <tr r="E1439" s="1"/>
      </tp>
      <tp t="s">
        <v>#N/A N/A</v>
        <stp/>
        <stp>BDP|4227753105811281546</stp>
        <tr r="D392" s="1"/>
      </tp>
      <tp t="s">
        <v>#N/A N/A</v>
        <stp/>
        <stp>BDP|4579419957880647215</stp>
        <tr r="B1397" s="1"/>
      </tp>
      <tp t="s">
        <v>#N/A N/A</v>
        <stp/>
        <stp>BDP|5723175679053405791</stp>
        <tr r="H1200" s="1"/>
      </tp>
      <tp t="s">
        <v>#N/A N/A</v>
        <stp/>
        <stp>BDP|6449532627022415401</stp>
        <tr r="C817" s="1"/>
      </tp>
      <tp t="s">
        <v>#N/A N/A</v>
        <stp/>
        <stp>BDP|2534070443440689126</stp>
        <tr r="D1515" s="1"/>
      </tp>
      <tp t="s">
        <v>#N/A N/A</v>
        <stp/>
        <stp>BDP|6205238946777116036</stp>
        <tr r="G1389" s="1"/>
      </tp>
      <tp t="s">
        <v>#N/A N/A</v>
        <stp/>
        <stp>BDP|9388531176938392401</stp>
        <tr r="C1184" s="1"/>
      </tp>
      <tp t="s">
        <v>#N/A N/A</v>
        <stp/>
        <stp>BDP|9519568431679328140</stp>
        <tr r="G602" s="1"/>
      </tp>
      <tp t="s">
        <v>#N/A N/A</v>
        <stp/>
        <stp>BDP|6954139903560914055</stp>
        <tr r="D509" s="1"/>
      </tp>
      <tp t="s">
        <v>#N/A N/A</v>
        <stp/>
        <stp>BDP|1894233829530065674</stp>
        <tr r="D846" s="1"/>
      </tp>
      <tp t="s">
        <v>#N/A N/A</v>
        <stp/>
        <stp>BDP|5423603146611380143</stp>
        <tr r="F351" s="1"/>
      </tp>
      <tp t="s">
        <v>#N/A N/A</v>
        <stp/>
        <stp>BDP|3440450765697080116</stp>
        <tr r="H24" s="1"/>
      </tp>
      <tp t="s">
        <v>#N/A N/A</v>
        <stp/>
        <stp>BDP|4867600070855568784</stp>
        <tr r="G1304" s="1"/>
      </tp>
      <tp t="s">
        <v>#N/A N/A</v>
        <stp/>
        <stp>BDP|4622510572234666569</stp>
        <tr r="D1132" s="1"/>
      </tp>
      <tp t="s">
        <v>#N/A N/A</v>
        <stp/>
        <stp>BDP|5163560447640379368</stp>
        <tr r="H1180" s="1"/>
      </tp>
      <tp t="s">
        <v>#N/A N/A</v>
        <stp/>
        <stp>BDP|4215623353321795116</stp>
        <tr r="B901" s="1"/>
      </tp>
      <tp t="s">
        <v>#N/A N/A</v>
        <stp/>
        <stp>BDP|9628416468438370499</stp>
        <tr r="D1142" s="1"/>
      </tp>
      <tp t="s">
        <v>#N/A N/A</v>
        <stp/>
        <stp>BDP|4556776177967839488</stp>
        <tr r="F1585" s="1"/>
      </tp>
      <tp t="s">
        <v>#N/A N/A</v>
        <stp/>
        <stp>BDP|2538526717777108642</stp>
        <tr r="B946" s="1"/>
      </tp>
      <tp t="s">
        <v>#N/A N/A</v>
        <stp/>
        <stp>BDP|5163874463884621868</stp>
        <tr r="E300" s="1"/>
      </tp>
      <tp t="s">
        <v>#N/A N/A</v>
        <stp/>
        <stp>BDP|8582470610932170865</stp>
        <tr r="D145" s="1"/>
      </tp>
      <tp t="s">
        <v>#N/A N/A</v>
        <stp/>
        <stp>BDP|4327934699287930454</stp>
        <tr r="H1142" s="1"/>
      </tp>
      <tp t="s">
        <v>#N/A N/A</v>
        <stp/>
        <stp>BDP|2148786706204945637</stp>
        <tr r="B171" s="1"/>
      </tp>
      <tp t="s">
        <v>#N/A N/A</v>
        <stp/>
        <stp>BDP|6987211339874521411</stp>
        <tr r="C1104" s="1"/>
      </tp>
      <tp t="s">
        <v>#N/A N/A</v>
        <stp/>
        <stp>BDP|6071406768110546381</stp>
        <tr r="H761" s="1"/>
      </tp>
      <tp t="s">
        <v>#N/A N/A</v>
        <stp/>
        <stp>BDP|1953363225356803171</stp>
        <tr r="D11" s="1"/>
      </tp>
      <tp t="s">
        <v>#N/A N/A</v>
        <stp/>
        <stp>BDP|8462849270182198243</stp>
        <tr r="H292" s="1"/>
      </tp>
      <tp t="s">
        <v>#N/A N/A</v>
        <stp/>
        <stp>BDP|7630236447492648412</stp>
        <tr r="D1159" s="1"/>
      </tp>
      <tp t="s">
        <v>#N/A N/A</v>
        <stp/>
        <stp>BDP|3318746051650070630</stp>
        <tr r="G1561" s="1"/>
      </tp>
      <tp t="s">
        <v>#N/A N/A</v>
        <stp/>
        <stp>BDP|6564465318000930388</stp>
        <tr r="B884" s="1"/>
      </tp>
      <tp t="s">
        <v>#N/A N/A</v>
        <stp/>
        <stp>BDP|2533268411236875705</stp>
        <tr r="D459" s="1"/>
      </tp>
      <tp t="s">
        <v>#N/A N/A</v>
        <stp/>
        <stp>BDP|1049109772713131492</stp>
        <tr r="E733" s="1"/>
      </tp>
      <tp t="s">
        <v>#N/A N/A</v>
        <stp/>
        <stp>BDP|7721147230642188787</stp>
        <tr r="D1092" s="1"/>
      </tp>
      <tp t="s">
        <v>#N/A N/A</v>
        <stp/>
        <stp>BDP|3847874324238734162</stp>
        <tr r="G267" s="1"/>
      </tp>
      <tp t="s">
        <v>#N/A N/A</v>
        <stp/>
        <stp>BDP|8864972202522627310</stp>
        <tr r="E501" s="1"/>
      </tp>
      <tp t="s">
        <v>#N/A N/A</v>
        <stp/>
        <stp>BDP|6831600601774614457</stp>
        <tr r="B214" s="1"/>
      </tp>
      <tp t="s">
        <v>#N/A N/A</v>
        <stp/>
        <stp>BDP|5300481412592718240</stp>
        <tr r="G296" s="1"/>
      </tp>
      <tp t="s">
        <v>#N/A N/A</v>
        <stp/>
        <stp>BDP|6275370419187520333</stp>
        <tr r="E577" s="1"/>
      </tp>
      <tp t="s">
        <v>#N/A N/A</v>
        <stp/>
        <stp>BDP|8278419358900597955</stp>
        <tr r="D277" s="1"/>
      </tp>
      <tp t="s">
        <v>#N/A N/A</v>
        <stp/>
        <stp>BDP|5904349902382774431</stp>
        <tr r="C287" s="1"/>
      </tp>
      <tp t="s">
        <v>#N/A N/A</v>
        <stp/>
        <stp>BDP|5321888845808644139</stp>
        <tr r="H1377" s="1"/>
      </tp>
      <tp t="s">
        <v>#N/A N/A</v>
        <stp/>
        <stp>BDP|8017652377699198082</stp>
        <tr r="B623" s="1"/>
      </tp>
      <tp t="s">
        <v>#N/A N/A</v>
        <stp/>
        <stp>BDP|2032246260433634593</stp>
        <tr r="G437" s="1"/>
      </tp>
      <tp t="s">
        <v>#N/A N/A</v>
        <stp/>
        <stp>BDP|5657145159098076906</stp>
        <tr r="H611" s="1"/>
      </tp>
      <tp t="s">
        <v>#N/A N/A</v>
        <stp/>
        <stp>BDP|8147998657692032648</stp>
        <tr r="H1375" s="1"/>
      </tp>
      <tp t="s">
        <v>#N/A N/A</v>
        <stp/>
        <stp>BDP|6956472586622262817</stp>
        <tr r="G41" s="1"/>
      </tp>
      <tp t="s">
        <v>#N/A N/A</v>
        <stp/>
        <stp>BDP|2872644713717333275</stp>
        <tr r="C1549" s="1"/>
      </tp>
      <tp t="s">
        <v>#N/A N/A</v>
        <stp/>
        <stp>BDP|9504463517438806472</stp>
        <tr r="H1099" s="1"/>
      </tp>
      <tp t="s">
        <v>#N/A N/A</v>
        <stp/>
        <stp>BDP|7848543801874380650</stp>
        <tr r="E448" s="1"/>
      </tp>
      <tp t="s">
        <v>#N/A N/A</v>
        <stp/>
        <stp>BDP|2380700229993715459</stp>
        <tr r="G1363" s="1"/>
      </tp>
      <tp t="s">
        <v>#N/A N/A</v>
        <stp/>
        <stp>BDP|8892934912734631470</stp>
        <tr r="G184" s="1"/>
      </tp>
      <tp t="s">
        <v>#N/A N/A</v>
        <stp/>
        <stp>BDP|7865868784376275101</stp>
        <tr r="B196" s="1"/>
      </tp>
      <tp t="s">
        <v>#N/A N/A</v>
        <stp/>
        <stp>BDP|9413958527512836064</stp>
        <tr r="F607" s="1"/>
      </tp>
      <tp t="s">
        <v>#N/A N/A</v>
        <stp/>
        <stp>BDP|1870731593316497947</stp>
        <tr r="E672" s="1"/>
      </tp>
      <tp t="s">
        <v>#N/A N/A</v>
        <stp/>
        <stp>BDP|5729029416360814432</stp>
        <tr r="B1409" s="1"/>
      </tp>
      <tp t="s">
        <v>#N/A N/A</v>
        <stp/>
        <stp>BDP|5973541947953411764</stp>
        <tr r="F217" s="1"/>
      </tp>
      <tp t="s">
        <v>#N/A N/A</v>
        <stp/>
        <stp>BDP|8782434388770736434</stp>
        <tr r="B1454" s="1"/>
      </tp>
      <tp t="s">
        <v>#N/A N/A</v>
        <stp/>
        <stp>BDP|9590253152258270680</stp>
        <tr r="F256" s="1"/>
      </tp>
      <tp t="s">
        <v>#N/A N/A</v>
        <stp/>
        <stp>BDP|1032970781358877866</stp>
        <tr r="F1314" s="1"/>
      </tp>
      <tp t="s">
        <v>#N/A N/A</v>
        <stp/>
        <stp>BDP|3918921766359254576</stp>
        <tr r="F1336" s="1"/>
      </tp>
      <tp t="s">
        <v>#N/A N/A</v>
        <stp/>
        <stp>BDP|9144195117718708105</stp>
        <tr r="F1048" s="1"/>
      </tp>
      <tp t="s">
        <v>#N/A N/A</v>
        <stp/>
        <stp>BDP|5834573285468400066</stp>
        <tr r="B910" s="1"/>
      </tp>
      <tp t="s">
        <v>#N/A N/A</v>
        <stp/>
        <stp>BDP|5162467559157050360</stp>
        <tr r="B81" s="1"/>
      </tp>
      <tp t="s">
        <v>#N/A N/A</v>
        <stp/>
        <stp>BDP|4853403315317662636</stp>
        <tr r="F1330" s="1"/>
      </tp>
      <tp t="s">
        <v>#N/A N/A</v>
        <stp/>
        <stp>BDP|8568316911258529285</stp>
        <tr r="B1553" s="1"/>
      </tp>
      <tp t="s">
        <v>#N/A N/A</v>
        <stp/>
        <stp>BDP|5069896243798338111</stp>
        <tr r="C1170" s="1"/>
      </tp>
      <tp t="s">
        <v>#N/A N/A</v>
        <stp/>
        <stp>BDP|6713196870355199579</stp>
        <tr r="D1022" s="1"/>
      </tp>
      <tp t="s">
        <v>#N/A N/A</v>
        <stp/>
        <stp>BDP|5600423739186123444</stp>
        <tr r="C1294" s="1"/>
      </tp>
      <tp t="s">
        <v>#N/A N/A</v>
        <stp/>
        <stp>BDP|4162987599200149493</stp>
        <tr r="C690" s="1"/>
      </tp>
      <tp t="s">
        <v>#N/A N/A</v>
        <stp/>
        <stp>BDP|8706482895715649046</stp>
        <tr r="D348" s="1"/>
      </tp>
      <tp t="s">
        <v>#N/A N/A</v>
        <stp/>
        <stp>BDP|5821117827501664700</stp>
        <tr r="F56" s="1"/>
      </tp>
      <tp t="s">
        <v>#N/A N/A</v>
        <stp/>
        <stp>BDP|6086794941541886498</stp>
        <tr r="E267" s="1"/>
      </tp>
      <tp t="s">
        <v>#N/A N/A</v>
        <stp/>
        <stp>BDP|4830044347200589074</stp>
        <tr r="G518" s="1"/>
      </tp>
      <tp t="s">
        <v>#N/A N/A</v>
        <stp/>
        <stp>BDP|5632485437267748578</stp>
        <tr r="F789" s="1"/>
      </tp>
      <tp t="s">
        <v>#N/A N/A</v>
        <stp/>
        <stp>BDP|4075995541418496154</stp>
        <tr r="H933" s="1"/>
      </tp>
      <tp t="s">
        <v>#N/A N/A</v>
        <stp/>
        <stp>BDP|7276981652853571843</stp>
        <tr r="F146" s="1"/>
      </tp>
      <tp t="s">
        <v>#N/A N/A</v>
        <stp/>
        <stp>BDP|9310132069308091603</stp>
        <tr r="B581" s="1"/>
      </tp>
      <tp t="s">
        <v>#N/A N/A</v>
        <stp/>
        <stp>BDP|1421069697179508190</stp>
        <tr r="B786" s="1"/>
      </tp>
      <tp t="s">
        <v>#N/A N/A</v>
        <stp/>
        <stp>BDP|9483721053702869942</stp>
        <tr r="G1318" s="1"/>
      </tp>
      <tp t="s">
        <v>#N/A N/A</v>
        <stp/>
        <stp>BDP|3127993646179052778</stp>
        <tr r="F978" s="1"/>
      </tp>
      <tp t="s">
        <v>#N/A N/A</v>
        <stp/>
        <stp>BDP|3820774569834965665</stp>
        <tr r="B1310" s="1"/>
      </tp>
      <tp t="s">
        <v>#N/A N/A</v>
        <stp/>
        <stp>BDP|9393867274182930410</stp>
        <tr r="F316" s="1"/>
      </tp>
      <tp t="s">
        <v>#N/A N/A</v>
        <stp/>
        <stp>BDP|5331757389689627301</stp>
        <tr r="G938" s="1"/>
      </tp>
      <tp t="s">
        <v>#N/A N/A</v>
        <stp/>
        <stp>BDP|1803889450899145584</stp>
        <tr r="G907" s="1"/>
      </tp>
      <tp t="s">
        <v>#N/A N/A</v>
        <stp/>
        <stp>BDP|2232187925237063661</stp>
        <tr r="G329" s="1"/>
      </tp>
      <tp t="s">
        <v>#N/A N/A</v>
        <stp/>
        <stp>BDP|6293686804710405038</stp>
        <tr r="G57" s="1"/>
      </tp>
      <tp t="s">
        <v>#N/A N/A</v>
        <stp/>
        <stp>BDP|3705644895718978461</stp>
        <tr r="C60" s="1"/>
      </tp>
      <tp t="s">
        <v>#N/A N/A</v>
        <stp/>
        <stp>BDP|5965534523850075208</stp>
        <tr r="F1293" s="1"/>
      </tp>
      <tp t="s">
        <v>#N/A N/A</v>
        <stp/>
        <stp>BDP|7303612468100136724</stp>
        <tr r="H828" s="1"/>
      </tp>
      <tp t="s">
        <v>#N/A N/A</v>
        <stp/>
        <stp>BDP|4187734008157591460</stp>
        <tr r="B652" s="1"/>
      </tp>
      <tp t="s">
        <v>#N/A N/A</v>
        <stp/>
        <stp>BDP|5913656950791141743</stp>
        <tr r="D1266" s="1"/>
      </tp>
      <tp t="s">
        <v>#N/A N/A</v>
        <stp/>
        <stp>BDP|5631880523286300976</stp>
        <tr r="D1211" s="1"/>
      </tp>
      <tp t="s">
        <v>#N/A N/A</v>
        <stp/>
        <stp>BDP|5367524618202529355</stp>
        <tr r="B1199" s="1"/>
      </tp>
      <tp t="s">
        <v>#N/A N/A</v>
        <stp/>
        <stp>BDP|5411642845915543298</stp>
        <tr r="B1541" s="1"/>
      </tp>
      <tp t="s">
        <v>#N/A N/A</v>
        <stp/>
        <stp>BDH|6234035074217885645</stp>
        <tr r="A2" s="8"/>
      </tp>
      <tp t="s">
        <v>#N/A N/A</v>
        <stp/>
        <stp>BDP|4683480422314774655</stp>
        <tr r="F1564" s="1"/>
      </tp>
      <tp t="s">
        <v>#N/A N/A</v>
        <stp/>
        <stp>BDP|2590924918139009314</stp>
        <tr r="H1466" s="1"/>
      </tp>
      <tp t="s">
        <v>#N/A N/A</v>
        <stp/>
        <stp>BDP|5581685827584355576</stp>
        <tr r="B1358" s="1"/>
      </tp>
      <tp t="s">
        <v>#N/A N/A</v>
        <stp/>
        <stp>BDP|7082144268238313814</stp>
        <tr r="B1251" s="1"/>
      </tp>
      <tp t="s">
        <v>#N/A N/A</v>
        <stp/>
        <stp>BDP|3951535852633741019</stp>
        <tr r="D848" s="1"/>
      </tp>
      <tp t="s">
        <v>#N/A N/A</v>
        <stp/>
        <stp>BDP|5492704369753521764</stp>
        <tr r="E685" s="1"/>
      </tp>
      <tp t="s">
        <v>#N/A N/A</v>
        <stp/>
        <stp>BDP|4907958807268461510</stp>
        <tr r="B149" s="1"/>
      </tp>
      <tp t="s">
        <v>#N/A N/A</v>
        <stp/>
        <stp>BDP|5124593564741605749</stp>
        <tr r="F223" s="1"/>
      </tp>
      <tp t="s">
        <v>#N/A N/A</v>
        <stp/>
        <stp>BDP|4318264177322888341</stp>
        <tr r="E319" s="1"/>
      </tp>
      <tp t="s">
        <v>#N/A N/A</v>
        <stp/>
        <stp>BDP|1300200458961219777</stp>
        <tr r="D1357" s="1"/>
      </tp>
      <tp t="s">
        <v>#N/A N/A</v>
        <stp/>
        <stp>BDP|6560598332528958890</stp>
        <tr r="H205" s="1"/>
      </tp>
      <tp t="s">
        <v>#N/A N/A</v>
        <stp/>
        <stp>BDP|1804487847760998108</stp>
        <tr r="H1460" s="1"/>
      </tp>
      <tp t="s">
        <v>#N/A N/A</v>
        <stp/>
        <stp>BDP|7825689699869773104</stp>
        <tr r="B819" s="1"/>
      </tp>
      <tp t="s">
        <v>#N/A N/A</v>
        <stp/>
        <stp>BDP|9474045719330727803</stp>
        <tr r="G7" s="1"/>
      </tp>
      <tp t="s">
        <v>#N/A N/A</v>
        <stp/>
        <stp>BDP|3398222235372329099</stp>
        <tr r="D998" s="1"/>
      </tp>
      <tp t="s">
        <v>#N/A N/A</v>
        <stp/>
        <stp>BDP|9610824007440901142</stp>
        <tr r="C503" s="1"/>
      </tp>
      <tp t="s">
        <v>#N/A N/A</v>
        <stp/>
        <stp>BDP|4173005135112371590</stp>
        <tr r="E347" s="1"/>
      </tp>
      <tp t="s">
        <v>#N/A N/A</v>
        <stp/>
        <stp>BDP|1625292625889788837</stp>
        <tr r="C265" s="1"/>
      </tp>
      <tp t="s">
        <v>#N/A N/A</v>
        <stp/>
        <stp>BDP|7494311373256936500</stp>
        <tr r="G1338" s="1"/>
      </tp>
      <tp t="s">
        <v>#N/A N/A</v>
        <stp/>
        <stp>BDP|9693615639289473550</stp>
        <tr r="B1075" s="1"/>
      </tp>
      <tp t="s">
        <v>#N/A N/A</v>
        <stp/>
        <stp>BDP|7781170970737822677</stp>
        <tr r="D237" s="1"/>
      </tp>
      <tp t="s">
        <v>#N/A N/A</v>
        <stp/>
        <stp>BDP|2974129357754055230</stp>
        <tr r="B1475" s="1"/>
      </tp>
      <tp t="s">
        <v>#N/A N/A</v>
        <stp/>
        <stp>BDP|5394625805882986120</stp>
        <tr r="E195" s="1"/>
      </tp>
      <tp t="s">
        <v>#N/A N/A</v>
        <stp/>
        <stp>BDP|8204119061816458998</stp>
        <tr r="B1487" s="1"/>
      </tp>
      <tp t="s">
        <v>#N/A N/A</v>
        <stp/>
        <stp>BDP|4679033168955534772</stp>
        <tr r="B1268" s="1"/>
      </tp>
      <tp t="s">
        <v>#N/A N/A</v>
        <stp/>
        <stp>BDP|8319210486884352683</stp>
        <tr r="G1124" s="1"/>
      </tp>
      <tp t="s">
        <v>#N/A N/A</v>
        <stp/>
        <stp>BDP|5665790047683100560</stp>
        <tr r="E847" s="1"/>
      </tp>
      <tp t="s">
        <v>#N/A N/A</v>
        <stp/>
        <stp>BDP|5646917852898888123</stp>
        <tr r="F314" s="1"/>
      </tp>
      <tp t="s">
        <v>#N/A N/A</v>
        <stp/>
        <stp>BDP|6306762453450958403</stp>
        <tr r="F653" s="1"/>
      </tp>
      <tp t="s">
        <v>#N/A N/A</v>
        <stp/>
        <stp>BDP|7307029005066319188</stp>
        <tr r="C1316" s="1"/>
      </tp>
      <tp t="s">
        <v>#N/A N/A</v>
        <stp/>
        <stp>BDP|1306546577874756788</stp>
        <tr r="C567" s="1"/>
      </tp>
      <tp t="s">
        <v>#N/A N/A</v>
        <stp/>
        <stp>BDP|7409194171300760142</stp>
        <tr r="D1030" s="1"/>
      </tp>
      <tp t="s">
        <v>#N/A N/A</v>
        <stp/>
        <stp>BDP|4499531108751457049</stp>
        <tr r="C1241" s="1"/>
      </tp>
      <tp t="s">
        <v>#N/A N/A</v>
        <stp/>
        <stp>BDP|1995201527977713665</stp>
        <tr r="G550" s="1"/>
      </tp>
      <tp t="s">
        <v>#N/A N/A</v>
        <stp/>
        <stp>BDP|1514691937166769232</stp>
        <tr r="D120" s="1"/>
      </tp>
      <tp t="s">
        <v>#N/A N/A</v>
        <stp/>
        <stp>BDP|3833873140498349735</stp>
        <tr r="B949" s="1"/>
      </tp>
      <tp t="s">
        <v>#N/A N/A</v>
        <stp/>
        <stp>BDP|8678880925760153252</stp>
        <tr r="D1409" s="1"/>
      </tp>
      <tp t="s">
        <v>#N/A N/A</v>
        <stp/>
        <stp>BDP|8110285035239444075</stp>
        <tr r="F417" s="1"/>
      </tp>
      <tp t="s">
        <v>#N/A N/A</v>
        <stp/>
        <stp>BDP|2930270995068230167</stp>
        <tr r="G366" s="1"/>
      </tp>
      <tp t="s">
        <v>#N/A N/A</v>
        <stp/>
        <stp>BDP|5346358265800843046</stp>
        <tr r="B630" s="1"/>
      </tp>
      <tp t="s">
        <v>#N/A N/A</v>
        <stp/>
        <stp>BDH|2104415091889795693</stp>
        <tr r="H2" s="4"/>
      </tp>
      <tp t="s">
        <v>#N/A N/A</v>
        <stp/>
        <stp>BDP|8665207301829209391</stp>
        <tr r="B715" s="1"/>
      </tp>
      <tp t="s">
        <v>#N/A N/A</v>
        <stp/>
        <stp>BDP|7420158936351267497</stp>
        <tr r="C558" s="1"/>
      </tp>
      <tp t="s">
        <v>#N/A N/A</v>
        <stp/>
        <stp>BDP|2668320121960002394</stp>
        <tr r="B751" s="1"/>
      </tp>
      <tp t="s">
        <v>#N/A N/A</v>
        <stp/>
        <stp>BDP|9121997276926604146</stp>
        <tr r="G719" s="1"/>
      </tp>
      <tp t="s">
        <v>#N/A N/A</v>
        <stp/>
        <stp>BDP|9719582022557899995</stp>
        <tr r="D592" s="1"/>
      </tp>
      <tp t="s">
        <v>#N/A N/A</v>
        <stp/>
        <stp>BDP|1684280031253792349</stp>
        <tr r="B1308" s="1"/>
      </tp>
      <tp t="s">
        <v>#N/A N/A</v>
        <stp/>
        <stp>BDP|1814425645681579068</stp>
        <tr r="D1086" s="1"/>
      </tp>
      <tp t="s">
        <v>#N/A N/A</v>
        <stp/>
        <stp>BDP|4779817944709630188</stp>
        <tr r="C986" s="1"/>
      </tp>
      <tp t="s">
        <v>#N/A N/A</v>
        <stp/>
        <stp>BDP|5579279119184402233</stp>
        <tr r="H394" s="1"/>
      </tp>
      <tp t="s">
        <v>#N/A N/A</v>
        <stp/>
        <stp>BDP|3867449006542040562</stp>
        <tr r="H1201" s="1"/>
      </tp>
      <tp t="s">
        <v>#N/A N/A</v>
        <stp/>
        <stp>BDP|7375961099911959696</stp>
        <tr r="C1392" s="1"/>
      </tp>
      <tp t="s">
        <v>#N/A N/A</v>
        <stp/>
        <stp>BDP|2776045826276985606</stp>
        <tr r="G486" s="1"/>
      </tp>
      <tp t="s">
        <v>#N/A N/A</v>
        <stp/>
        <stp>BDP|1328090213516585601</stp>
        <tr r="C706" s="1"/>
      </tp>
      <tp t="s">
        <v>#N/A N/A</v>
        <stp/>
        <stp>BDP|7869902106236413869</stp>
        <tr r="D1361" s="1"/>
      </tp>
      <tp t="s">
        <v>#N/A N/A</v>
        <stp/>
        <stp>BDP|6153649243162956639</stp>
        <tr r="D1480" s="1"/>
      </tp>
      <tp t="s">
        <v>#N/A N/A</v>
        <stp/>
        <stp>BDP|7831261035842384443</stp>
        <tr r="D316" s="1"/>
      </tp>
      <tp t="s">
        <v>#N/A N/A</v>
        <stp/>
        <stp>BDP|3426862070698763491</stp>
        <tr r="B1576" s="1"/>
      </tp>
      <tp t="s">
        <v>#N/A N/A</v>
        <stp/>
        <stp>BDP|4339431459021707423</stp>
        <tr r="G400" s="1"/>
      </tp>
      <tp t="s">
        <v>#N/A N/A</v>
        <stp/>
        <stp>BDP|5963016977653774140</stp>
        <tr r="E10" s="1"/>
      </tp>
      <tp t="s">
        <v>#N/A N/A</v>
        <stp/>
        <stp>BDP|1180584613115448029</stp>
        <tr r="H1137" s="1"/>
      </tp>
      <tp t="s">
        <v>#N/A N/A</v>
        <stp/>
        <stp>BDP|2861137000990024379</stp>
        <tr r="F123" s="1"/>
      </tp>
      <tp t="s">
        <v>#N/A N/A</v>
        <stp/>
        <stp>BDP|6265174666528849970</stp>
        <tr r="C1271" s="1"/>
      </tp>
      <tp t="s">
        <v>#N/A N/A</v>
        <stp/>
        <stp>BDP|6596759935181843317</stp>
        <tr r="G1128" s="1"/>
      </tp>
      <tp t="s">
        <v>#N/A N/A</v>
        <stp/>
        <stp>BDP|2798489411243118431</stp>
        <tr r="C811" s="1"/>
      </tp>
      <tp t="s">
        <v>#N/A N/A</v>
        <stp/>
        <stp>BDP|8440443903425902966</stp>
        <tr r="C76" s="1"/>
      </tp>
      <tp t="s">
        <v>#N/A N/A</v>
        <stp/>
        <stp>BDP|2396243625611705398</stp>
        <tr r="B1026" s="1"/>
      </tp>
      <tp t="s">
        <v>#N/A N/A</v>
        <stp/>
        <stp>BDP|6703460238248566900</stp>
        <tr r="F666" s="1"/>
      </tp>
      <tp t="s">
        <v>#N/A N/A</v>
        <stp/>
        <stp>BDP|8184554238549175719</stp>
        <tr r="F1131" s="1"/>
      </tp>
      <tp t="s">
        <v>#N/A N/A</v>
        <stp/>
        <stp>BDP|8222281883004002654</stp>
        <tr r="H1300" s="1"/>
      </tp>
      <tp t="s">
        <v>#N/A N/A</v>
        <stp/>
        <stp>BDP|6184690065000463658</stp>
        <tr r="D1105" s="1"/>
      </tp>
      <tp t="s">
        <v>#N/A N/A</v>
        <stp/>
        <stp>BDP|8837883330335877642</stp>
        <tr r="B1414" s="1"/>
      </tp>
      <tp t="s">
        <v>#N/A N/A</v>
        <stp/>
        <stp>BDP|6146264937657578089</stp>
        <tr r="F403" s="1"/>
      </tp>
      <tp t="s">
        <v>#N/A N/A</v>
        <stp/>
        <stp>BDP|2610274519188791925</stp>
        <tr r="F12" s="1"/>
      </tp>
      <tp t="s">
        <v>#N/A N/A</v>
        <stp/>
        <stp>BDP|3137521656522052188</stp>
        <tr r="G629" s="1"/>
      </tp>
      <tp t="s">
        <v>#N/A N/A</v>
        <stp/>
        <stp>BDP|7938022112980225667</stp>
        <tr r="E27" s="1"/>
      </tp>
      <tp t="s">
        <v>#N/A N/A</v>
        <stp/>
        <stp>BDP|8521548579329713325</stp>
        <tr r="B492" s="1"/>
      </tp>
      <tp t="s">
        <v>#N/A N/A</v>
        <stp/>
        <stp>BDP|6529135550854365684</stp>
        <tr r="E431" s="1"/>
      </tp>
      <tp t="s">
        <v>#N/A N/A</v>
        <stp/>
        <stp>BDP|3115618145672892309</stp>
        <tr r="D534" s="1"/>
      </tp>
      <tp t="s">
        <v>#N/A N/A</v>
        <stp/>
        <stp>BDP|3550833331798268088</stp>
        <tr r="H1373" s="1"/>
      </tp>
      <tp t="s">
        <v>#N/A N/A</v>
        <stp/>
        <stp>BDP|4053450578734743378</stp>
        <tr r="B570" s="1"/>
      </tp>
      <tp t="s">
        <v>#N/A N/A</v>
        <stp/>
        <stp>BDP|4672387443441055200</stp>
        <tr r="E949" s="1"/>
      </tp>
      <tp t="s">
        <v>#N/A N/A</v>
        <stp/>
        <stp>BDP|4382391636997545344</stp>
        <tr r="E1244" s="1"/>
      </tp>
      <tp t="s">
        <v>#N/A N/A</v>
        <stp/>
        <stp>BDP|2715594196046765820</stp>
        <tr r="G334" s="1"/>
      </tp>
      <tp t="s">
        <v>#N/A N/A</v>
        <stp/>
        <stp>BDP|6903740550214954094</stp>
        <tr r="F498" s="1"/>
      </tp>
      <tp t="s">
        <v>#N/A N/A</v>
        <stp/>
        <stp>BDP|2254410605031844734</stp>
        <tr r="B100" s="1"/>
      </tp>
      <tp t="s">
        <v>#N/A N/A</v>
        <stp/>
        <stp>BDP|4488225574970711180</stp>
        <tr r="D958" s="1"/>
      </tp>
      <tp t="s">
        <v>#N/A N/A</v>
        <stp/>
        <stp>BDP|2320305125164330781</stp>
        <tr r="C845" s="1"/>
      </tp>
      <tp t="s">
        <v>#N/A N/A</v>
        <stp/>
        <stp>BDP|7454540080862408899</stp>
        <tr r="C594" s="1"/>
      </tp>
      <tp t="s">
        <v>#N/A N/A</v>
        <stp/>
        <stp>BDP|8917951230454930680</stp>
        <tr r="F1390" s="1"/>
      </tp>
      <tp t="s">
        <v>#N/A N/A</v>
        <stp/>
        <stp>BDP|3079659757653409341</stp>
        <tr r="F1448" s="1"/>
      </tp>
      <tp t="s">
        <v>#N/A N/A</v>
        <stp/>
        <stp>BDP|8496067596069247843</stp>
        <tr r="G99" s="1"/>
      </tp>
      <tp t="s">
        <v>#N/A N/A</v>
        <stp/>
        <stp>BDP|1347015961506480155</stp>
        <tr r="H587" s="1"/>
      </tp>
      <tp t="s">
        <v>#N/A N/A</v>
        <stp/>
        <stp>BDP|5188823479399190399</stp>
        <tr r="G1435" s="1"/>
      </tp>
      <tp t="s">
        <v>#N/A N/A</v>
        <stp/>
        <stp>BDP|7182615307379257870</stp>
        <tr r="G1393" s="1"/>
      </tp>
      <tp t="s">
        <v>#N/A N/A</v>
        <stp/>
        <stp>BDP|4535456250376580373</stp>
        <tr r="C407" s="1"/>
      </tp>
      <tp t="s">
        <v>#N/A N/A</v>
        <stp/>
        <stp>BDP|7526215143861108042</stp>
        <tr r="E824" s="1"/>
      </tp>
      <tp t="s">
        <v>#N/A N/A</v>
        <stp/>
        <stp>BDP|2085108583642081912</stp>
        <tr r="F150" s="1"/>
      </tp>
      <tp t="s">
        <v>#N/A N/A</v>
        <stp/>
        <stp>BDP|5213359893699117673</stp>
        <tr r="H744" s="1"/>
      </tp>
      <tp t="s">
        <v>#N/A N/A</v>
        <stp/>
        <stp>BDP|5432408075942366408</stp>
        <tr r="G784" s="1"/>
      </tp>
      <tp t="s">
        <v>#N/A N/A</v>
        <stp/>
        <stp>BDP|8049046196435686462</stp>
        <tr r="G1067" s="1"/>
      </tp>
      <tp t="s">
        <v>#N/A N/A</v>
        <stp/>
        <stp>BDP|2361488549095467744</stp>
        <tr r="E783" s="1"/>
      </tp>
      <tp t="s">
        <v>#N/A N/A</v>
        <stp/>
        <stp>BDP|2615443960952304234</stp>
        <tr r="H937" s="1"/>
      </tp>
      <tp t="s">
        <v>#N/A N/A</v>
        <stp/>
        <stp>BDP|7075144372169122851</stp>
        <tr r="B1262" s="1"/>
      </tp>
      <tp t="s">
        <v>#N/A N/A</v>
        <stp/>
        <stp>BDP|9130469188124981142</stp>
        <tr r="C192" s="1"/>
      </tp>
      <tp t="s">
        <v>#N/A N/A</v>
        <stp/>
        <stp>BDP|1103187720723283198</stp>
        <tr r="C1042" s="1"/>
      </tp>
      <tp t="s">
        <v>#N/A N/A</v>
        <stp/>
        <stp>BDP|5600983106345220982</stp>
        <tr r="C406" s="1"/>
      </tp>
      <tp t="s">
        <v>#N/A N/A</v>
        <stp/>
        <stp>BDP|7178661432627119561</stp>
        <tr r="G1339" s="1"/>
      </tp>
      <tp t="s">
        <v>#N/A N/A</v>
        <stp/>
        <stp>BDP|9436480462418460381</stp>
        <tr r="D497" s="1"/>
      </tp>
      <tp t="s">
        <v>#N/A N/A</v>
        <stp/>
        <stp>BDP|8075563189267978241</stp>
        <tr r="E701" s="1"/>
      </tp>
      <tp t="s">
        <v>#N/A N/A</v>
        <stp/>
        <stp>BDP|2874946779198026471</stp>
        <tr r="D942" s="1"/>
      </tp>
      <tp t="s">
        <v>#N/A N/A</v>
        <stp/>
        <stp>BDP|4443026346086368616</stp>
        <tr r="H239" s="1"/>
      </tp>
      <tp t="s">
        <v>#N/A N/A</v>
        <stp/>
        <stp>BDP|6507215176416453541</stp>
        <tr r="C1404" s="1"/>
      </tp>
      <tp t="s">
        <v>#N/A N/A</v>
        <stp/>
        <stp>BDP|1956250868190743514</stp>
        <tr r="B636" s="1"/>
      </tp>
      <tp t="s">
        <v>#N/A N/A</v>
        <stp/>
        <stp>BDP|7324069086976835995</stp>
        <tr r="C615" s="1"/>
      </tp>
      <tp t="s">
        <v>#N/A N/A</v>
        <stp/>
        <stp>BDP|4241274362156347661</stp>
        <tr r="H1381" s="1"/>
      </tp>
      <tp t="s">
        <v>#N/A N/A</v>
        <stp/>
        <stp>BDP|7712181369717413702</stp>
        <tr r="F773" s="1"/>
      </tp>
      <tp t="s">
        <v>#N/A N/A</v>
        <stp/>
        <stp>BDP|7705307247108019823</stp>
        <tr r="G309" s="1"/>
      </tp>
      <tp t="s">
        <v>#N/A N/A</v>
        <stp/>
        <stp>BDP|1167091509929006839</stp>
        <tr r="B1286" s="1"/>
      </tp>
      <tp t="s">
        <v>#N/A N/A</v>
        <stp/>
        <stp>BDP|4028928783644065122</stp>
        <tr r="C81" s="1"/>
      </tp>
      <tp t="s">
        <v>#N/A N/A</v>
        <stp/>
        <stp>BDP|5075053482815204867</stp>
        <tr r="G1037" s="1"/>
      </tp>
      <tp t="s">
        <v>#N/A N/A</v>
        <stp/>
        <stp>BDP|7465513070975239042</stp>
        <tr r="G32" s="1"/>
      </tp>
      <tp t="s">
        <v>#N/A N/A</v>
        <stp/>
        <stp>BDP|8700270328469299191</stp>
        <tr r="H482" s="1"/>
      </tp>
      <tp t="s">
        <v>#N/A N/A</v>
        <stp/>
        <stp>BDP|3840275947083259698</stp>
        <tr r="H917" s="1"/>
      </tp>
      <tp t="s">
        <v>#N/A N/A</v>
        <stp/>
        <stp>BDP|4336716991562351839</stp>
        <tr r="B1515" s="1"/>
      </tp>
      <tp t="s">
        <v>#N/A N/A</v>
        <stp/>
        <stp>BDP|3693900905202876883</stp>
        <tr r="C1434" s="1"/>
      </tp>
      <tp t="s">
        <v>#N/A N/A</v>
        <stp/>
        <stp>BDP|2748302202478690905</stp>
        <tr r="C671" s="1"/>
      </tp>
      <tp t="s">
        <v>#N/A N/A</v>
        <stp/>
        <stp>BDP|3260025143673038408</stp>
        <tr r="D925" s="1"/>
      </tp>
      <tp t="s">
        <v>#N/A N/A</v>
        <stp/>
        <stp>BDP|3094780812654066197</stp>
        <tr r="G1036" s="1"/>
      </tp>
      <tp t="s">
        <v>#N/A N/A</v>
        <stp/>
        <stp>BDP|1157077912270756004</stp>
        <tr r="H389" s="1"/>
      </tp>
      <tp t="s">
        <v>#N/A N/A</v>
        <stp/>
        <stp>BDP|5404621749136556195</stp>
        <tr r="H319" s="1"/>
      </tp>
      <tp t="s">
        <v>#N/A N/A</v>
        <stp/>
        <stp>BDP|2027133080402327934</stp>
        <tr r="F382" s="1"/>
      </tp>
      <tp t="s">
        <v>#N/A N/A</v>
        <stp/>
        <stp>BDP|6275904790614018217</stp>
        <tr r="E1004" s="1"/>
      </tp>
      <tp t="s">
        <v>#N/A N/A</v>
        <stp/>
        <stp>BDP|1356911601638447044</stp>
        <tr r="E143" s="1"/>
      </tp>
      <tp t="s">
        <v>#N/A N/A</v>
        <stp/>
        <stp>BDP|8576526693261466537</stp>
        <tr r="B476" s="1"/>
      </tp>
      <tp t="s">
        <v>#N/A N/A</v>
        <stp/>
        <stp>BDP|7331536166772215671</stp>
        <tr r="B137" s="1"/>
      </tp>
      <tp t="s">
        <v>#N/A N/A</v>
        <stp/>
        <stp>BDP|1769731546690724266</stp>
        <tr r="B569" s="1"/>
      </tp>
      <tp t="s">
        <v>#N/A N/A</v>
        <stp/>
        <stp>BDP|6717442430192029304</stp>
        <tr r="E460" s="1"/>
      </tp>
      <tp t="s">
        <v>#N/A N/A</v>
        <stp/>
        <stp>BDP|5611933629458649696</stp>
        <tr r="E1311" s="1"/>
      </tp>
      <tp t="s">
        <v>#N/A N/A</v>
        <stp/>
        <stp>BDP|7876566348024532205</stp>
        <tr r="E1080" s="1"/>
      </tp>
      <tp t="s">
        <v>#N/A N/A</v>
        <stp/>
        <stp>BDP|7739581568420109450</stp>
        <tr r="C351" s="1"/>
      </tp>
      <tp t="s">
        <v>#N/A N/A</v>
        <stp/>
        <stp>BDP|1145641342974780732</stp>
        <tr r="H1315" s="1"/>
      </tp>
      <tp t="s">
        <v>#N/A N/A</v>
        <stp/>
        <stp>BDP|2754054018300906304</stp>
        <tr r="G186" s="1"/>
      </tp>
      <tp t="s">
        <v>#N/A N/A</v>
        <stp/>
        <stp>BDP|1454275236847412710</stp>
        <tr r="B1257" s="1"/>
      </tp>
      <tp t="s">
        <v>#N/A N/A</v>
        <stp/>
        <stp>BDP|8411916237710502279</stp>
        <tr r="H1430" s="1"/>
      </tp>
      <tp t="s">
        <v>#N/A N/A</v>
        <stp/>
        <stp>BDP|2823446822751896563</stp>
        <tr r="H605" s="1"/>
      </tp>
      <tp t="s">
        <v>#N/A N/A</v>
        <stp/>
        <stp>BDP|7670871861609918099</stp>
        <tr r="C642" s="1"/>
      </tp>
      <tp t="s">
        <v>#N/A N/A</v>
        <stp/>
        <stp>BDP|6444349228972063588</stp>
        <tr r="F828" s="1"/>
      </tp>
      <tp t="s">
        <v>#N/A N/A</v>
        <stp/>
        <stp>BDP|5983967794490951524</stp>
        <tr r="F1340" s="1"/>
      </tp>
      <tp t="s">
        <v>#N/A N/A</v>
        <stp/>
        <stp>BDP|1061432358377235799</stp>
        <tr r="H977" s="1"/>
      </tp>
      <tp t="s">
        <v>#N/A N/A</v>
        <stp/>
        <stp>BDP|3044569004523763552</stp>
        <tr r="G1106" s="1"/>
      </tp>
      <tp t="s">
        <v>#N/A N/A</v>
        <stp/>
        <stp>BDP|5702346047931244367</stp>
        <tr r="F1561" s="1"/>
      </tp>
      <tp t="s">
        <v>#N/A N/A</v>
        <stp/>
        <stp>BDP|9491520593537714221</stp>
        <tr r="D684" s="1"/>
      </tp>
      <tp t="s">
        <v>#N/A N/A</v>
        <stp/>
        <stp>BDP|7704352460340498264</stp>
        <tr r="D1491" s="1"/>
      </tp>
      <tp t="s">
        <v>#N/A N/A</v>
        <stp/>
        <stp>BDP|4532969882920377528</stp>
        <tr r="B342" s="1"/>
      </tp>
      <tp t="s">
        <v>#N/A N/A</v>
        <stp/>
        <stp>BDP|1199402742297472670</stp>
        <tr r="F870" s="1"/>
      </tp>
      <tp t="s">
        <v>#N/A N/A</v>
        <stp/>
        <stp>BDP|7901397003462347609</stp>
        <tr r="H115" s="1"/>
      </tp>
      <tp t="s">
        <v>#N/A N/A</v>
        <stp/>
        <stp>BDP|2250580341494876736</stp>
        <tr r="C1317" s="1"/>
      </tp>
      <tp t="s">
        <v>#N/A N/A</v>
        <stp/>
        <stp>BDP|7123941875238340135</stp>
        <tr r="D611" s="1"/>
      </tp>
      <tp t="s">
        <v>#N/A N/A</v>
        <stp/>
        <stp>BDP|4991189161522148111</stp>
        <tr r="F588" s="1"/>
      </tp>
      <tp t="s">
        <v>#N/A N/A</v>
        <stp/>
        <stp>BDP|6666279370610682372</stp>
        <tr r="F436" s="1"/>
      </tp>
      <tp t="s">
        <v>#N/A N/A</v>
        <stp/>
        <stp>BDP|8442237686182491058</stp>
        <tr r="G700" s="1"/>
      </tp>
      <tp t="s">
        <v>#N/A N/A</v>
        <stp/>
        <stp>BDP|9843259295384951619</stp>
        <tr r="E344" s="1"/>
      </tp>
      <tp t="s">
        <v>#N/A N/A</v>
        <stp/>
        <stp>BDP|8754701543343074845</stp>
        <tr r="B117" s="1"/>
      </tp>
      <tp t="s">
        <v>#N/A N/A</v>
        <stp/>
        <stp>BDP|1292105004406695605</stp>
        <tr r="C1074" s="1"/>
      </tp>
      <tp t="s">
        <v>#N/A N/A</v>
        <stp/>
        <stp>BDP|2876678248924167464</stp>
        <tr r="C1437" s="1"/>
      </tp>
      <tp t="s">
        <v>#N/A N/A</v>
        <stp/>
        <stp>BDP|5083264774229584971</stp>
        <tr r="D1525" s="1"/>
      </tp>
      <tp t="s">
        <v>#N/A N/A</v>
        <stp/>
        <stp>BDP|5635633873455746117</stp>
        <tr r="H806" s="1"/>
      </tp>
      <tp t="s">
        <v>#N/A N/A</v>
        <stp/>
        <stp>BDP|3825051564390960501</stp>
        <tr r="B1440" s="1"/>
      </tp>
      <tp t="s">
        <v>#N/A N/A</v>
        <stp/>
        <stp>BDP|9527950847240737405</stp>
        <tr r="B354" s="1"/>
      </tp>
      <tp t="s">
        <v>#N/A N/A</v>
        <stp/>
        <stp>BDP|7920318569555714774</stp>
        <tr r="F719" s="1"/>
      </tp>
      <tp t="s">
        <v>#N/A N/A</v>
        <stp/>
        <stp>BDP|4884085632370304704</stp>
        <tr r="H886" s="1"/>
      </tp>
      <tp t="s">
        <v>#N/A N/A</v>
        <stp/>
        <stp>BDP|1379246651277301149</stp>
        <tr r="G244" s="1"/>
      </tp>
      <tp t="s">
        <v>#N/A N/A</v>
        <stp/>
        <stp>BDP|3938584497566684916</stp>
        <tr r="B861" s="1"/>
      </tp>
      <tp t="s">
        <v>#N/A N/A</v>
        <stp/>
        <stp>BDP|8738816106532294235</stp>
        <tr r="H680" s="1"/>
      </tp>
      <tp t="s">
        <v>#N/A N/A</v>
        <stp/>
        <stp>BDP|7017989818868881794</stp>
        <tr r="H794" s="1"/>
      </tp>
      <tp t="s">
        <v>#N/A N/A</v>
        <stp/>
        <stp>BDP|3579734591948568533</stp>
        <tr r="H1049" s="1"/>
      </tp>
      <tp t="s">
        <v>#N/A N/A</v>
        <stp/>
        <stp>BDP|5176723013183323028</stp>
        <tr r="B1230" s="1"/>
      </tp>
      <tp t="s">
        <v>#N/A N/A</v>
        <stp/>
        <stp>BDP|2047558131804122048</stp>
        <tr r="G988" s="1"/>
      </tp>
      <tp t="s">
        <v>#N/A N/A</v>
        <stp/>
        <stp>BDP|2745478705106547017</stp>
        <tr r="B1195" s="1"/>
      </tp>
      <tp t="s">
        <v>#N/A N/A</v>
        <stp/>
        <stp>BDP|4089806836466137967</stp>
        <tr r="G498" s="1"/>
      </tp>
      <tp t="s">
        <v>#N/A N/A</v>
        <stp/>
        <stp>BDP|4781654352291262636</stp>
        <tr r="D1148" s="1"/>
      </tp>
      <tp t="s">
        <v>#N/A N/A</v>
        <stp/>
        <stp>BDP|5302823156429239145</stp>
        <tr r="D1246" s="1"/>
      </tp>
      <tp t="s">
        <v>#N/A N/A</v>
        <stp/>
        <stp>BDP|7811592170114532151</stp>
        <tr r="H219" s="1"/>
      </tp>
      <tp t="s">
        <v>#N/A N/A</v>
        <stp/>
        <stp>BDP|5905810231249161797</stp>
        <tr r="G1477" s="1"/>
      </tp>
      <tp t="s">
        <v>#N/A N/A</v>
        <stp/>
        <stp>BDP|5056575477275863296</stp>
        <tr r="E820" s="1"/>
      </tp>
      <tp t="s">
        <v>#N/A N/A</v>
        <stp/>
        <stp>BDP|4490517915596903689</stp>
        <tr r="B628" s="1"/>
      </tp>
      <tp t="s">
        <v>#N/A N/A</v>
        <stp/>
        <stp>BDP|7072806191344304230</stp>
        <tr r="E182" s="1"/>
      </tp>
      <tp t="s">
        <v>#N/A N/A</v>
        <stp/>
        <stp>BDP|8533817500471368163</stp>
        <tr r="F761" s="1"/>
      </tp>
      <tp t="s">
        <v>#N/A N/A</v>
        <stp/>
        <stp>BDP|3416246761146023100</stp>
        <tr r="H226" s="1"/>
      </tp>
      <tp t="s">
        <v>#N/A N/A</v>
        <stp/>
        <stp>BDP|9286640072869227176</stp>
        <tr r="D356" s="1"/>
      </tp>
      <tp t="s">
        <v>#N/A N/A</v>
        <stp/>
        <stp>BDP|6655705500349052871</stp>
        <tr r="G84" s="1"/>
      </tp>
      <tp t="s">
        <v>#N/A N/A</v>
        <stp/>
        <stp>BDP|5150269645455782647</stp>
        <tr r="E583" s="1"/>
      </tp>
      <tp t="s">
        <v>#N/A N/A</v>
        <stp/>
        <stp>BDP|4661619807911446355</stp>
        <tr r="F68" s="1"/>
      </tp>
      <tp t="s">
        <v>#N/A N/A</v>
        <stp/>
        <stp>BDP|6478776612136846683</stp>
        <tr r="F682" s="1"/>
      </tp>
      <tp t="s">
        <v>#N/A N/A</v>
        <stp/>
        <stp>BDP|7498720720615105769</stp>
        <tr r="F343" s="1"/>
      </tp>
      <tp t="s">
        <v>#N/A N/A</v>
        <stp/>
        <stp>BDP|4621559657977490362</stp>
        <tr r="D1381" s="1"/>
      </tp>
      <tp t="s">
        <v>#N/A N/A</v>
        <stp/>
        <stp>BDP|9204884129090591305</stp>
        <tr r="D529" s="1"/>
      </tp>
      <tp t="s">
        <v>#N/A N/A</v>
        <stp/>
        <stp>BDP|7676242242412592333</stp>
        <tr r="E1012" s="1"/>
      </tp>
      <tp t="s">
        <v>#N/A N/A</v>
        <stp/>
        <stp>BDP|8244834449905918173</stp>
        <tr r="C1423" s="1"/>
      </tp>
      <tp t="s">
        <v>#N/A N/A</v>
        <stp/>
        <stp>BDP|8087938148702485795</stp>
        <tr r="E1422" s="1"/>
      </tp>
      <tp t="s">
        <v>#N/A N/A</v>
        <stp/>
        <stp>BDP|3398423840076570520</stp>
        <tr r="C938" s="1"/>
      </tp>
      <tp t="s">
        <v>#N/A N/A</v>
        <stp/>
        <stp>BDP|8400309565658742507</stp>
        <tr r="G133" s="1"/>
      </tp>
      <tp t="s">
        <v>#N/A N/A</v>
        <stp/>
        <stp>BDP|9201061659185357989</stp>
        <tr r="D1378" s="1"/>
      </tp>
      <tp t="s">
        <v>#N/A N/A</v>
        <stp/>
        <stp>BDP|6753262637036009108</stp>
        <tr r="F1581" s="1"/>
      </tp>
      <tp t="s">
        <v>#N/A N/A</v>
        <stp/>
        <stp>BDP|9540937991850424956</stp>
        <tr r="E786" s="1"/>
      </tp>
      <tp t="s">
        <v>#N/A N/A</v>
        <stp/>
        <stp>BDP|3518695669422362108</stp>
        <tr r="F965" s="1"/>
      </tp>
      <tp t="s">
        <v>#N/A N/A</v>
        <stp/>
        <stp>BDP|6007613325522715054</stp>
        <tr r="H738" s="1"/>
      </tp>
      <tp t="s">
        <v>#N/A N/A</v>
        <stp/>
        <stp>BDP|7109135749646525482</stp>
        <tr r="D171" s="1"/>
      </tp>
      <tp t="s">
        <v>#N/A N/A</v>
        <stp/>
        <stp>BDP|4053967621296255937</stp>
        <tr r="G635" s="1"/>
      </tp>
      <tp t="s">
        <v>#N/A N/A</v>
        <stp/>
        <stp>BDP|8844406344541279982</stp>
        <tr r="C1194" s="1"/>
      </tp>
      <tp t="s">
        <v>#N/A N/A</v>
        <stp/>
        <stp>BDP|3335256472435717355</stp>
        <tr r="F1539" s="1"/>
      </tp>
      <tp t="s">
        <v>#N/A N/A</v>
        <stp/>
        <stp>BDP|2556366871870182656</stp>
        <tr r="D288" s="1"/>
      </tp>
      <tp t="s">
        <v>#N/A N/A</v>
        <stp/>
        <stp>BDP|1554005194210035875</stp>
        <tr r="D72" s="1"/>
      </tp>
      <tp t="s">
        <v>#N/A N/A</v>
        <stp/>
        <stp>BDP|6735681316304959562</stp>
        <tr r="B1489" s="1"/>
      </tp>
      <tp t="s">
        <v>#N/A N/A</v>
        <stp/>
        <stp>BDP|5848966508898505442</stp>
        <tr r="F1519" s="1"/>
      </tp>
      <tp t="s">
        <v>#N/A N/A</v>
        <stp/>
        <stp>BDP|1439248927325820482</stp>
        <tr r="F1496" s="1"/>
      </tp>
      <tp t="s">
        <v>#N/A N/A</v>
        <stp/>
        <stp>BDP|5319187747359248999</stp>
        <tr r="H1451" s="1"/>
      </tp>
      <tp t="s">
        <v>#N/A N/A</v>
        <stp/>
        <stp>BDP|7331125974485792450</stp>
        <tr r="H1111" s="1"/>
      </tp>
      <tp t="s">
        <v>#N/A N/A</v>
        <stp/>
        <stp>BDP|8485246613908646329</stp>
        <tr r="E1528" s="1"/>
      </tp>
      <tp t="s">
        <v>#N/A N/A</v>
        <stp/>
        <stp>BDP|9074528257890783953</stp>
        <tr r="E925" s="1"/>
      </tp>
      <tp t="s">
        <v>#N/A N/A</v>
        <stp/>
        <stp>BDP|1727632664844579520</stp>
        <tr r="E1289" s="1"/>
      </tp>
      <tp t="s">
        <v>#N/A N/A</v>
        <stp/>
        <stp>BDP|3136844408172822925</stp>
        <tr r="B284" s="1"/>
      </tp>
      <tp t="s">
        <v>#N/A N/A</v>
        <stp/>
        <stp>BDP|6724117633911545578</stp>
        <tr r="E941" s="1"/>
      </tp>
      <tp t="s">
        <v>#N/A N/A</v>
        <stp/>
        <stp>BDP|6543137252671256310</stp>
        <tr r="E468" s="1"/>
      </tp>
      <tp t="s">
        <v>#N/A N/A</v>
        <stp/>
        <stp>BDP|9021223547609341610</stp>
        <tr r="E447" s="1"/>
      </tp>
      <tp t="s">
        <v>#N/A N/A</v>
        <stp/>
        <stp>BDP|4530153140842726309</stp>
        <tr r="G9" s="1"/>
      </tp>
      <tp t="s">
        <v>#N/A N/A</v>
        <stp/>
        <stp>BDP|6075890787663800513</stp>
        <tr r="F706" s="1"/>
      </tp>
      <tp t="s">
        <v>#N/A N/A</v>
        <stp/>
        <stp>BDP|1842527359474732531</stp>
        <tr r="C800" s="1"/>
      </tp>
      <tp t="s">
        <v>#N/A N/A</v>
        <stp/>
        <stp>BDP|4380719719662805042</stp>
        <tr r="D1038" s="1"/>
      </tp>
      <tp t="s">
        <v>#N/A N/A</v>
        <stp/>
        <stp>BDP|5276667749774225380</stp>
        <tr r="D165" s="1"/>
      </tp>
      <tp t="s">
        <v>#N/A N/A</v>
        <stp/>
        <stp>BDP|3010772212157128235</stp>
        <tr r="D187" s="1"/>
      </tp>
      <tp t="s">
        <v>#N/A N/A</v>
        <stp/>
        <stp>BDP|5476341950525355643</stp>
        <tr r="B617" s="1"/>
      </tp>
      <tp t="s">
        <v>#N/A N/A</v>
        <stp/>
        <stp>BDP|4045633079674407195</stp>
        <tr r="H1035" s="1"/>
      </tp>
      <tp t="s">
        <v>#N/A N/A</v>
        <stp/>
        <stp>BDP|6578408705111191363</stp>
        <tr r="E1490" s="1"/>
      </tp>
      <tp t="s">
        <v>#N/A N/A</v>
        <stp/>
        <stp>BDP|9376022784165218401</stp>
        <tr r="G232" s="1"/>
      </tp>
      <tp t="s">
        <v>#N/A N/A</v>
        <stp/>
        <stp>BDP|9666236935630599828</stp>
        <tr r="G1529" s="1"/>
      </tp>
      <tp t="s">
        <v>#N/A N/A</v>
        <stp/>
        <stp>BDP|6753569110415461729</stp>
        <tr r="D1338" s="1"/>
      </tp>
      <tp t="s">
        <v>#N/A N/A</v>
        <stp/>
        <stp>BDP|5239049916846218254</stp>
        <tr r="C867" s="1"/>
      </tp>
      <tp t="s">
        <v>#N/A N/A</v>
        <stp/>
        <stp>BDP|3743119431189236828</stp>
        <tr r="G1457" s="1"/>
      </tp>
      <tp t="s">
        <v>#N/A N/A</v>
        <stp/>
        <stp>BDP|6934396822350383769</stp>
        <tr r="H1422" s="1"/>
      </tp>
      <tp t="s">
        <v>#N/A N/A</v>
        <stp/>
        <stp>BDP|6305191151285698793</stp>
        <tr r="F166" s="1"/>
      </tp>
      <tp t="s">
        <v>#N/A N/A</v>
        <stp/>
        <stp>BDP|1060305769441964548</stp>
        <tr r="B444" s="1"/>
      </tp>
      <tp t="s">
        <v>#N/A N/A</v>
        <stp/>
        <stp>BDP|9298471682796129324</stp>
        <tr r="H766" s="1"/>
      </tp>
      <tp t="s">
        <v>#N/A N/A</v>
        <stp/>
        <stp>BDP|4998251468104739471</stp>
        <tr r="H381" s="1"/>
      </tp>
      <tp t="s">
        <v>#N/A N/A</v>
        <stp/>
        <stp>BDP|3779376045016095213</stp>
        <tr r="G1018" s="1"/>
      </tp>
      <tp t="s">
        <v>#N/A N/A</v>
        <stp/>
        <stp>BDP|1597118469991170785</stp>
        <tr r="F1083" s="1"/>
      </tp>
      <tp t="s">
        <v>#N/A N/A</v>
        <stp/>
        <stp>BDP|7080147923780534466</stp>
        <tr r="H1219" s="1"/>
      </tp>
      <tp t="s">
        <v>#N/A N/A</v>
        <stp/>
        <stp>BDP|8206298789562606000</stp>
        <tr r="D1253" s="1"/>
      </tp>
      <tp t="s">
        <v>#N/A N/A</v>
        <stp/>
        <stp>BDP|3886144339205508443</stp>
        <tr r="H301" s="1"/>
      </tp>
      <tp t="s">
        <v>#N/A N/A</v>
        <stp/>
        <stp>BDP|9028106892525685405</stp>
        <tr r="E1225" s="1"/>
      </tp>
      <tp t="s">
        <v>#N/A N/A</v>
        <stp/>
        <stp>BDP|4089977456178328060</stp>
        <tr r="G1123" s="1"/>
      </tp>
      <tp t="s">
        <v>#N/A N/A</v>
        <stp/>
        <stp>BDP|2928005039852000343</stp>
        <tr r="D1120" s="1"/>
      </tp>
      <tp t="s">
        <v>#N/A N/A</v>
        <stp/>
        <stp>BDP|8114302898550532289</stp>
        <tr r="G169" s="1"/>
      </tp>
      <tp t="s">
        <v>#N/A N/A</v>
        <stp/>
        <stp>BDP|5694940753031526805</stp>
        <tr r="H1083" s="1"/>
      </tp>
      <tp t="s">
        <v>#N/A N/A</v>
        <stp/>
        <stp>BDP|5147266566320689137</stp>
        <tr r="B13" s="1"/>
      </tp>
      <tp t="s">
        <v>#N/A N/A</v>
        <stp/>
        <stp>BDP|6525830457222422911</stp>
        <tr r="G1111" s="1"/>
      </tp>
      <tp t="s">
        <v>#N/A N/A</v>
        <stp/>
        <stp>BDP|5639353554644566763</stp>
        <tr r="G131" s="1"/>
      </tp>
      <tp t="s">
        <v>#N/A N/A</v>
        <stp/>
        <stp>BDP|5272318075841652040</stp>
        <tr r="D604" s="1"/>
      </tp>
      <tp t="s">
        <v>#N/A N/A</v>
        <stp/>
        <stp>BDP|6682069067592640255</stp>
        <tr r="E1526" s="1"/>
      </tp>
      <tp t="s">
        <v>#N/A N/A</v>
        <stp/>
        <stp>BDP|7489330057983506215</stp>
        <tr r="C737" s="1"/>
      </tp>
      <tp t="s">
        <v>#N/A N/A</v>
        <stp/>
        <stp>BDP|4804650298523595848</stp>
        <tr r="C1034" s="1"/>
      </tp>
      <tp t="s">
        <v>#N/A N/A</v>
        <stp/>
        <stp>BDP|1984640318761693772</stp>
        <tr r="E561" s="1"/>
      </tp>
      <tp t="s">
        <v>#N/A N/A</v>
        <stp/>
        <stp>BDP|7804442148271279623</stp>
        <tr r="B144" s="1"/>
      </tp>
      <tp t="s">
        <v>#N/A N/A</v>
        <stp/>
        <stp>BDP|4637915118028382488</stp>
        <tr r="G1441" s="1"/>
      </tp>
      <tp t="s">
        <v>#N/A N/A</v>
        <stp/>
        <stp>BDP|7529468516285596747</stp>
        <tr r="H1565" s="1"/>
      </tp>
      <tp t="s">
        <v>#N/A N/A</v>
        <stp/>
        <stp>BDP|5540316001155519344</stp>
        <tr r="G47" s="1"/>
      </tp>
      <tp t="s">
        <v>#N/A N/A</v>
        <stp/>
        <stp>BDP|4335560978646089084</stp>
        <tr r="H748" s="1"/>
      </tp>
      <tp t="s">
        <v>#N/A N/A</v>
        <stp/>
        <stp>BDP|5849832993991461592</stp>
        <tr r="C608" s="1"/>
      </tp>
      <tp t="s">
        <v>#N/A N/A</v>
        <stp/>
        <stp>BDP|7898074351912288091</stp>
        <tr r="E228" s="1"/>
      </tp>
      <tp t="s">
        <v>#N/A N/A</v>
        <stp/>
        <stp>BDP|6600754525655384606</stp>
        <tr r="C75" s="1"/>
      </tp>
      <tp t="s">
        <v>#N/A N/A</v>
        <stp/>
        <stp>BDP|9242507097865209027</stp>
        <tr r="F119" s="1"/>
      </tp>
      <tp t="s">
        <v>#N/A N/A</v>
        <stp/>
        <stp>BDP|5596777136231022011</stp>
        <tr r="C1544" s="1"/>
      </tp>
      <tp t="s">
        <v>#N/A N/A</v>
        <stp/>
        <stp>BDP|8540676743598793231</stp>
        <tr r="E480" s="1"/>
      </tp>
      <tp t="s">
        <v>#N/A N/A</v>
        <stp/>
        <stp>BDP|3874049482963893830</stp>
        <tr r="G1408" s="1"/>
      </tp>
      <tp t="s">
        <v>#N/A N/A</v>
        <stp/>
        <stp>BDP|7743121610124934399</stp>
        <tr r="G130" s="1"/>
      </tp>
      <tp t="s">
        <v>#N/A N/A</v>
        <stp/>
        <stp>BDP|8132338761294144973</stp>
        <tr r="D420" s="1"/>
      </tp>
      <tp t="s">
        <v>#N/A N/A</v>
        <stp/>
        <stp>BDP|9788918981371042926</stp>
        <tr r="G973" s="1"/>
      </tp>
      <tp t="s">
        <v>#N/A N/A</v>
        <stp/>
        <stp>BDP|4506072337126472145</stp>
        <tr r="G80" s="1"/>
      </tp>
      <tp t="s">
        <v>#N/A N/A</v>
        <stp/>
        <stp>BDP|8365945083678938187</stp>
        <tr r="F251" s="1"/>
      </tp>
      <tp t="s">
        <v>#N/A N/A</v>
        <stp/>
        <stp>BDP|9955383412869252248</stp>
        <tr r="H1585" s="1"/>
      </tp>
      <tp t="s">
        <v>#N/A N/A</v>
        <stp/>
        <stp>BDP|3527364434322762151</stp>
        <tr r="G18" s="1"/>
      </tp>
      <tp t="s">
        <v>#N/A N/A</v>
        <stp/>
        <stp>BDP|8536168051808418430</stp>
        <tr r="H531" s="1"/>
      </tp>
      <tp t="s">
        <v>#N/A N/A</v>
        <stp/>
        <stp>BDP|2247336091720542805</stp>
        <tr r="B526" s="1"/>
      </tp>
      <tp t="s">
        <v>#N/A N/A</v>
        <stp/>
        <stp>BDP|9984285685955429652</stp>
        <tr r="F985" s="1"/>
      </tp>
      <tp t="s">
        <v>#N/A N/A</v>
        <stp/>
        <stp>BDP|8686260983327284547</stp>
        <tr r="G28" s="1"/>
      </tp>
      <tp t="s">
        <v>#N/A N/A</v>
        <stp/>
        <stp>BDP|6683474663261128495</stp>
        <tr r="C715" s="1"/>
      </tp>
      <tp t="s">
        <v>#N/A N/A</v>
        <stp/>
        <stp>BDP|6293810899793031505</stp>
        <tr r="G167" s="1"/>
      </tp>
      <tp t="s">
        <v>#N/A N/A</v>
        <stp/>
        <stp>BDP|2401229598048760035</stp>
        <tr r="F446" s="1"/>
      </tp>
      <tp t="s">
        <v>#N/A N/A</v>
        <stp/>
        <stp>BDP|8650707738458591515</stp>
        <tr r="B1120" s="1"/>
      </tp>
      <tp t="s">
        <v>#N/A N/A</v>
        <stp/>
        <stp>BDP|7869179632223060771</stp>
        <tr r="E229" s="1"/>
      </tp>
      <tp t="s">
        <v>#N/A N/A</v>
        <stp/>
        <stp>BDP|6566532438695153458</stp>
        <tr r="H1132" s="1"/>
      </tp>
      <tp t="s">
        <v>#N/A N/A</v>
        <stp/>
        <stp>BDP|6193489528824917527</stp>
        <tr r="C788" s="1"/>
      </tp>
      <tp t="s">
        <v>#N/A N/A</v>
        <stp/>
        <stp>BDP|4982901981776124232</stp>
        <tr r="H1367" s="1"/>
      </tp>
      <tp t="s">
        <v>#N/A N/A</v>
        <stp/>
        <stp>BDP|1678272951375264280</stp>
        <tr r="E136" s="1"/>
      </tp>
      <tp t="s">
        <v>#N/A N/A</v>
        <stp/>
        <stp>BDP|2199190037232130348</stp>
        <tr r="C1192" s="1"/>
      </tp>
      <tp t="s">
        <v>#N/A N/A</v>
        <stp/>
        <stp>BDP|5179895268518959230</stp>
        <tr r="F840" s="1"/>
      </tp>
      <tp t="s">
        <v>#N/A N/A</v>
        <stp/>
        <stp>BDP|1067333001754944713</stp>
        <tr r="H1255" s="1"/>
      </tp>
      <tp t="s">
        <v>#N/A N/A</v>
        <stp/>
        <stp>BDP|9026082510039620047</stp>
        <tr r="E1087" s="1"/>
      </tp>
      <tp t="s">
        <v>#N/A N/A</v>
        <stp/>
        <stp>BDP|6627911042168610296</stp>
        <tr r="B1544" s="1"/>
      </tp>
      <tp t="s">
        <v>#N/A N/A</v>
        <stp/>
        <stp>BDP|7654286762661037360</stp>
        <tr r="G340" s="1"/>
      </tp>
      <tp t="s">
        <v>#N/A N/A</v>
        <stp/>
        <stp>BDP|3605102439913545316</stp>
        <tr r="G1004" s="1"/>
      </tp>
      <tp t="s">
        <v>#N/A N/A</v>
        <stp/>
        <stp>BDP|2135099493939791373</stp>
        <tr r="G881" s="1"/>
      </tp>
      <tp t="s">
        <v>#N/A N/A</v>
        <stp/>
        <stp>BDP|6606599173157733200</stp>
        <tr r="D595" s="1"/>
      </tp>
      <tp t="s">
        <v>#N/A N/A</v>
        <stp/>
        <stp>BDP|8052987096329694032</stp>
        <tr r="H415" s="1"/>
      </tp>
      <tp t="s">
        <v>#N/A N/A</v>
        <stp/>
        <stp>BDP|9436990013652565209</stp>
        <tr r="F1351" s="1"/>
      </tp>
      <tp t="s">
        <v>#N/A N/A</v>
        <stp/>
        <stp>BDP|4512498416200945085</stp>
        <tr r="H1074" s="1"/>
      </tp>
      <tp t="s">
        <v>#N/A N/A</v>
        <stp/>
        <stp>BDP|4731403685400100989</stp>
        <tr r="C766" s="1"/>
      </tp>
      <tp t="s">
        <v>#N/A N/A</v>
        <stp/>
        <stp>BDP|8834487681982988739</stp>
        <tr r="B669" s="1"/>
      </tp>
      <tp t="s">
        <v>#N/A N/A</v>
        <stp/>
        <stp>BDP|1295492241764356429</stp>
        <tr r="B691" s="1"/>
      </tp>
      <tp t="s">
        <v>#N/A N/A</v>
        <stp/>
        <stp>BDP|2851502792118127707</stp>
        <tr r="H1366" s="1"/>
      </tp>
      <tp t="s">
        <v>#N/A N/A</v>
        <stp/>
        <stp>BDP|9681283135449284024</stp>
        <tr r="D1209" s="1"/>
      </tp>
      <tp t="s">
        <v>#N/A N/A</v>
        <stp/>
        <stp>BDP|1129457844504277492</stp>
        <tr r="H1196" s="1"/>
      </tp>
      <tp t="s">
        <v>#N/A N/A</v>
        <stp/>
        <stp>BDP|2333183717104573723</stp>
        <tr r="D23" s="1"/>
      </tp>
      <tp t="s">
        <v>#N/A N/A</v>
        <stp/>
        <stp>BDP|9410695003728003657</stp>
        <tr r="C147" s="1"/>
      </tp>
      <tp t="s">
        <v>#N/A N/A</v>
        <stp/>
        <stp>BDP|5137424306731629186</stp>
        <tr r="C1309" s="1"/>
      </tp>
      <tp t="s">
        <v>#N/A N/A</v>
        <stp/>
        <stp>BDP|5653082425380917691</stp>
        <tr r="F92" s="1"/>
      </tp>
      <tp t="s">
        <v>#N/A N/A</v>
        <stp/>
        <stp>BDP|1638086080138621032</stp>
        <tr r="C798" s="1"/>
      </tp>
      <tp t="s">
        <v>#N/A N/A</v>
        <stp/>
        <stp>BDP|7901433273805685044</stp>
        <tr r="D687" s="1"/>
      </tp>
      <tp t="s">
        <v>#N/A N/A</v>
        <stp/>
        <stp>BDP|1140766213713842576</stp>
        <tr r="B1421" s="1"/>
      </tp>
      <tp t="s">
        <v>#N/A N/A</v>
        <stp/>
        <stp>BDP|2409601244010850132</stp>
        <tr r="G1114" s="1"/>
      </tp>
      <tp t="s">
        <v>#N/A N/A</v>
        <stp/>
        <stp>BDP|1108902882782249398</stp>
        <tr r="E1291" s="1"/>
      </tp>
      <tp t="s">
        <v>#N/A N/A</v>
        <stp/>
        <stp>BDP|2560300089250551819</stp>
        <tr r="F1228" s="1"/>
      </tp>
      <tp t="s">
        <v>#N/A N/A</v>
        <stp/>
        <stp>BDP|7458786204411651069</stp>
        <tr r="E376" s="1"/>
      </tp>
      <tp t="s">
        <v>#N/A N/A</v>
        <stp/>
        <stp>BDP|9468697532734298955</stp>
        <tr r="G1043" s="1"/>
      </tp>
      <tp t="s">
        <v>#N/A N/A</v>
        <stp/>
        <stp>BDP|4011268045706846530</stp>
        <tr r="E120" s="1"/>
      </tp>
      <tp t="s">
        <v>#N/A N/A</v>
        <stp/>
        <stp>BDP|1003347667222303788</stp>
        <tr r="F1094" s="1"/>
      </tp>
      <tp t="s">
        <v>#N/A N/A</v>
        <stp/>
        <stp>BDP|2028085107426792507</stp>
        <tr r="E96" s="1"/>
      </tp>
      <tp t="s">
        <v>#N/A N/A</v>
        <stp/>
        <stp>BDP|5123080361030080206</stp>
        <tr r="F1261" s="1"/>
      </tp>
      <tp t="s">
        <v>#N/A N/A</v>
        <stp/>
        <stp>BDP|6902761017899910894</stp>
        <tr r="H1013" s="1"/>
      </tp>
      <tp t="s">
        <v>#N/A N/A</v>
        <stp/>
        <stp>BDP|5011346216606874029</stp>
        <tr r="B1155" s="1"/>
      </tp>
      <tp t="s">
        <v>#N/A N/A</v>
        <stp/>
        <stp>BDP|5265036332905248292</stp>
        <tr r="D1155" s="1"/>
      </tp>
      <tp t="s">
        <v>#N/A N/A</v>
        <stp/>
        <stp>BDP|1328533239532383423</stp>
        <tr r="F1192" s="1"/>
      </tp>
      <tp t="s">
        <v>#N/A N/A</v>
        <stp/>
        <stp>BDP|3639100406745922619</stp>
        <tr r="H574" s="1"/>
      </tp>
      <tp t="s">
        <v>#N/A N/A</v>
        <stp/>
        <stp>BDP|8261843078406285047</stp>
        <tr r="G101" s="1"/>
      </tp>
      <tp t="s">
        <v>#N/A N/A</v>
        <stp/>
        <stp>BDP|1188726866127449695</stp>
        <tr r="C1492" s="1"/>
      </tp>
      <tp t="s">
        <v>#N/A N/A</v>
        <stp/>
        <stp>BDP|7653167921311126482</stp>
        <tr r="F255" s="1"/>
      </tp>
      <tp t="s">
        <v>#N/A N/A</v>
        <stp/>
        <stp>BDP|1466816788447751722</stp>
        <tr r="B1111" s="1"/>
      </tp>
      <tp t="s">
        <v>#N/A N/A</v>
        <stp/>
        <stp>BDP|5454409488900120854</stp>
        <tr r="F1241" s="1"/>
      </tp>
      <tp t="s">
        <v>#N/A N/A</v>
        <stp/>
        <stp>BDP|8513995661491709722</stp>
        <tr r="C207" s="1"/>
      </tp>
      <tp t="s">
        <v>#N/A N/A</v>
        <stp/>
        <stp>BDP|7759144068893129229</stp>
        <tr r="F341" s="1"/>
      </tp>
      <tp t="s">
        <v>#N/A N/A</v>
        <stp/>
        <stp>BDP|6448193330872198743</stp>
        <tr r="F1318" s="1"/>
      </tp>
      <tp t="s">
        <v>#N/A N/A</v>
        <stp/>
        <stp>BDP|1192528942728920901</stp>
        <tr r="D906" s="1"/>
      </tp>
      <tp t="s">
        <v>#N/A N/A</v>
        <stp/>
        <stp>BDP|9362355052836444888</stp>
        <tr r="C1515" s="1"/>
      </tp>
      <tp t="s">
        <v>#N/A N/A</v>
        <stp/>
        <stp>BDP|3423795942136248755</stp>
        <tr r="D556" s="1"/>
      </tp>
      <tp t="s">
        <v>#N/A N/A</v>
        <stp/>
        <stp>BDP|6855198562851963125</stp>
        <tr r="F846" s="1"/>
      </tp>
      <tp t="s">
        <v>#N/A N/A</v>
        <stp/>
        <stp>BDP|6516178405186987066</stp>
        <tr r="G1447" s="1"/>
      </tp>
      <tp t="s">
        <v>#N/A N/A</v>
        <stp/>
        <stp>BDP|3264792504707389253</stp>
        <tr r="D815" s="1"/>
      </tp>
      <tp t="s">
        <v>#N/A N/A</v>
        <stp/>
        <stp>BDP|6444653763290241799</stp>
        <tr r="G546" s="1"/>
      </tp>
      <tp t="s">
        <v>#N/A N/A</v>
        <stp/>
        <stp>BDP|6420769761752855422</stp>
        <tr r="C182" s="1"/>
      </tp>
      <tp t="s">
        <v>#N/A N/A</v>
        <stp/>
        <stp>BDP|5938282168394100419</stp>
        <tr r="H733" s="1"/>
      </tp>
      <tp t="s">
        <v>#N/A N/A</v>
        <stp/>
        <stp>BDP|9011782625878471501</stp>
        <tr r="B294" s="1"/>
      </tp>
      <tp t="s">
        <v>#N/A N/A</v>
        <stp/>
        <stp>BDP|3304994435969282149</stp>
        <tr r="H1527" s="1"/>
      </tp>
      <tp t="s">
        <v>#N/A N/A</v>
        <stp/>
        <stp>BDP|1430795352844304652</stp>
        <tr r="H578" s="1"/>
      </tp>
      <tp t="s">
        <v>#N/A N/A</v>
        <stp/>
        <stp>BDP|6420702093560735999</stp>
        <tr r="F136" s="1"/>
      </tp>
      <tp t="s">
        <v>#N/A N/A</v>
        <stp/>
        <stp>BDP|8219866646057805238</stp>
        <tr r="D590" s="1"/>
      </tp>
      <tp t="s">
        <v>#N/A N/A</v>
        <stp/>
        <stp>BDP|8575683642648469327</stp>
        <tr r="E948" s="1"/>
      </tp>
      <tp t="s">
        <v>#N/A N/A</v>
        <stp/>
        <stp>BDP|1514984592447065765</stp>
        <tr r="C575" s="1"/>
      </tp>
      <tp t="s">
        <v>#N/A N/A</v>
        <stp/>
        <stp>BDP|1376397637137427706</stp>
        <tr r="E549" s="1"/>
      </tp>
      <tp t="s">
        <v>#N/A N/A</v>
        <stp/>
        <stp>BDP|9127184392163166334</stp>
        <tr r="C151" s="1"/>
      </tp>
      <tp t="s">
        <v>#N/A N/A</v>
        <stp/>
        <stp>BDP|8038944268281241774</stp>
        <tr r="B499" s="1"/>
      </tp>
      <tp t="s">
        <v>#N/A N/A</v>
        <stp/>
        <stp>BDP|5200064338041172644</stp>
        <tr r="D933" s="1"/>
      </tp>
      <tp t="s">
        <v>#N/A N/A</v>
        <stp/>
        <stp>BDP|1880263775237165238</stp>
        <tr r="H475" s="1"/>
      </tp>
      <tp t="s">
        <v>#N/A N/A</v>
        <stp/>
        <stp>BDP|6691501426602107289</stp>
        <tr r="C286" s="1"/>
      </tp>
      <tp t="s">
        <v>#N/A N/A</v>
        <stp/>
        <stp>BDP|6159374855214906535</stp>
        <tr r="C571" s="1"/>
      </tp>
      <tp t="s">
        <v>#N/A N/A</v>
        <stp/>
        <stp>BDP|4750672976997982360</stp>
        <tr r="D168" s="1"/>
      </tp>
      <tp t="s">
        <v>#N/A N/A</v>
        <stp/>
        <stp>BDP|3973194249826656117</stp>
        <tr r="C927" s="1"/>
      </tp>
      <tp t="s">
        <v>#N/A N/A</v>
        <stp/>
        <stp>BDP|2060659086829881457</stp>
        <tr r="H1202" s="1"/>
      </tp>
      <tp t="s">
        <v>#N/A N/A</v>
        <stp/>
        <stp>BDP|3412829945077806950</stp>
        <tr r="D496" s="1"/>
      </tp>
      <tp t="s">
        <v>#N/A N/A</v>
        <stp/>
        <stp>BDP|1366586166830568365</stp>
        <tr r="D860" s="1"/>
      </tp>
      <tp t="s">
        <v>#N/A N/A</v>
        <stp/>
        <stp>BDP|3893704843732053355</stp>
        <tr r="G499" s="1"/>
      </tp>
      <tp t="s">
        <v>#N/A N/A</v>
        <stp/>
        <stp>BDP|6402165208220325679</stp>
        <tr r="E809" s="1"/>
      </tp>
      <tp t="s">
        <v>#N/A N/A</v>
        <stp/>
        <stp>BDP|4694166409173019770</stp>
        <tr r="H391" s="1"/>
      </tp>
      <tp t="s">
        <v>#N/A N/A</v>
        <stp/>
        <stp>BDP|3906088826789956904</stp>
        <tr r="C1264" s="1"/>
      </tp>
      <tp t="s">
        <v>#N/A N/A</v>
        <stp/>
        <stp>BDP|4699395452793734049</stp>
        <tr r="C1238" s="1"/>
      </tp>
      <tp t="s">
        <v>#N/A N/A</v>
        <stp/>
        <stp>BDP|3173237079621669630</stp>
        <tr r="D675" s="1"/>
      </tp>
      <tp t="s">
        <v>#N/A N/A</v>
        <stp/>
        <stp>BDP|3701524029706051325</stp>
        <tr r="C1379" s="1"/>
      </tp>
      <tp t="s">
        <v>#N/A N/A</v>
        <stp/>
        <stp>BDP|6548149375447387693</stp>
        <tr r="H1080" s="1"/>
      </tp>
      <tp t="s">
        <v>#N/A N/A</v>
        <stp/>
        <stp>BDP|1297735593146404895</stp>
        <tr r="H1396" s="1"/>
      </tp>
      <tp t="s">
        <v>#N/A N/A</v>
        <stp/>
        <stp>BDP|3622433396437494886</stp>
        <tr r="C1236" s="1"/>
      </tp>
      <tp t="s">
        <v>#N/A N/A</v>
        <stp/>
        <stp>BDP|3643334771845804334</stp>
        <tr r="D1426" s="1"/>
      </tp>
      <tp t="s">
        <v>#N/A N/A</v>
        <stp/>
        <stp>BDP|7751745476984263283</stp>
        <tr r="B480" s="1"/>
      </tp>
      <tp t="s">
        <v>#N/A N/A</v>
        <stp/>
        <stp>BDP|2012981091926648501</stp>
        <tr r="B1003" s="1"/>
      </tp>
      <tp t="s">
        <v>#N/A N/A</v>
        <stp/>
        <stp>BDP|1032095026050499240</stp>
        <tr r="F1090" s="1"/>
      </tp>
      <tp t="s">
        <v>#N/A N/A</v>
        <stp/>
        <stp>BDP|7548187760466207708</stp>
        <tr r="H1343" s="1"/>
      </tp>
      <tp t="s">
        <v>#N/A N/A</v>
        <stp/>
        <stp>BDP|9773989202071234003</stp>
        <tr r="D361" s="1"/>
      </tp>
      <tp t="s">
        <v>#N/A N/A</v>
        <stp/>
        <stp>BDP|7768828994143783496</stp>
        <tr r="F1051" s="1"/>
      </tp>
      <tp t="s">
        <v>#N/A N/A</v>
        <stp/>
        <stp>BDP|5363047551958013998</stp>
        <tr r="F139" s="1"/>
      </tp>
      <tp t="s">
        <v>#N/A N/A</v>
        <stp/>
        <stp>BDP|1044196975112547466</stp>
        <tr r="C828" s="1"/>
      </tp>
      <tp t="s">
        <v>#N/A N/A</v>
        <stp/>
        <stp>BDP|6262036361963684291</stp>
        <tr r="G427" s="1"/>
      </tp>
      <tp t="s">
        <v>#N/A N/A</v>
        <stp/>
        <stp>BDP|8197988624245481768</stp>
        <tr r="D193" s="1"/>
      </tp>
      <tp t="s">
        <v>#N/A N/A</v>
        <stp/>
        <stp>BDP|5958385132081910552</stp>
        <tr r="E1460" s="1"/>
      </tp>
      <tp t="s">
        <v>#N/A N/A</v>
        <stp/>
        <stp>BDP|4919345444331362352</stp>
        <tr r="B774" s="1"/>
      </tp>
      <tp t="s">
        <v>#N/A N/A</v>
        <stp/>
        <stp>BDP|7866385718050275451</stp>
        <tr r="B31" s="1"/>
      </tp>
      <tp t="s">
        <v>#N/A N/A</v>
        <stp/>
        <stp>BDP|9673101327673746891</stp>
        <tr r="F551" s="1"/>
      </tp>
      <tp t="s">
        <v>#N/A N/A</v>
        <stp/>
        <stp>BDP|4211653828290022107</stp>
        <tr r="D207" s="1"/>
      </tp>
      <tp t="s">
        <v>#N/A N/A</v>
        <stp/>
        <stp>BDP|7184993182770201779</stp>
        <tr r="D1414" s="1"/>
      </tp>
      <tp t="s">
        <v>#N/A N/A</v>
        <stp/>
        <stp>BDP|5379673834143888278</stp>
        <tr r="F1115" s="1"/>
      </tp>
      <tp t="s">
        <v>#N/A N/A</v>
        <stp/>
        <stp>BDP|9019147096069930941</stp>
        <tr r="D306" s="1"/>
      </tp>
      <tp t="s">
        <v>#N/A N/A</v>
        <stp/>
        <stp>BDP|5131579066873886443</stp>
        <tr r="E1394" s="1"/>
      </tp>
      <tp t="s">
        <v>#N/A N/A</v>
        <stp/>
        <stp>BDP|9818264966999007547</stp>
        <tr r="G43" s="1"/>
      </tp>
      <tp t="s">
        <v>#N/A N/A</v>
        <stp/>
        <stp>BDP|5795153482204472985</stp>
        <tr r="G1240" s="1"/>
      </tp>
      <tp t="s">
        <v>#N/A N/A</v>
        <stp/>
        <stp>BDP|6930288289709160457</stp>
        <tr r="D778" s="1"/>
      </tp>
      <tp t="s">
        <v>#N/A N/A</v>
        <stp/>
        <stp>BDP|7029189950414712633</stp>
        <tr r="C848" s="1"/>
      </tp>
      <tp t="s">
        <v>#N/A N/A</v>
        <stp/>
        <stp>BDP|9157907374656106088</stp>
        <tr r="B1059" s="1"/>
      </tp>
      <tp t="s">
        <v>#N/A N/A</v>
        <stp/>
        <stp>BDP|7198006040106444496</stp>
        <tr r="D388" s="1"/>
      </tp>
      <tp t="s">
        <v>#N/A N/A</v>
        <stp/>
        <stp>BDP|8186136868187572937</stp>
        <tr r="C565" s="1"/>
      </tp>
      <tp t="s">
        <v>#N/A N/A</v>
        <stp/>
        <stp>BDP|4631402216236887644</stp>
        <tr r="F1076" s="1"/>
      </tp>
      <tp t="s">
        <v>#N/A N/A</v>
        <stp/>
        <stp>BDP|3167174259871230716</stp>
        <tr r="D1280" s="1"/>
      </tp>
      <tp t="s">
        <v>#N/A N/A</v>
        <stp/>
        <stp>BDP|5768685561812548671</stp>
        <tr r="D834" s="1"/>
      </tp>
      <tp t="s">
        <v>#N/A N/A</v>
        <stp/>
        <stp>BDP|4245075366786807578</stp>
        <tr r="C68" s="1"/>
      </tp>
      <tp t="s">
        <v>#N/A N/A</v>
        <stp/>
        <stp>BDP|4056157939675959291</stp>
        <tr r="B618" s="1"/>
      </tp>
      <tp t="s">
        <v>#N/A N/A</v>
        <stp/>
        <stp>BDP|7870055230782968780</stp>
        <tr r="D1395" s="1"/>
      </tp>
      <tp t="s">
        <v>#N/A N/A</v>
        <stp/>
        <stp>BDP|5506896947548074071</stp>
        <tr r="F1591" s="1"/>
      </tp>
      <tp t="s">
        <v>#N/A N/A</v>
        <stp/>
        <stp>BDP|7577647439710273364</stp>
        <tr r="D662" s="1"/>
      </tp>
      <tp t="s">
        <v>#N/A N/A</v>
        <stp/>
        <stp>BDP|2340101008693364142</stp>
        <tr r="G102" s="1"/>
      </tp>
      <tp t="s">
        <v>#N/A N/A</v>
        <stp/>
        <stp>BDP|6393163937674934179</stp>
        <tr r="D357" s="1"/>
      </tp>
      <tp t="s">
        <v>#N/A N/A</v>
        <stp/>
        <stp>BDP|6424420671671990534</stp>
        <tr r="D754" s="1"/>
      </tp>
      <tp t="s">
        <v>#N/A N/A</v>
        <stp/>
        <stp>BDP|3725189736476303677</stp>
        <tr r="B1486" s="1"/>
      </tp>
      <tp t="s">
        <v>#N/A N/A</v>
        <stp/>
        <stp>BDP|2363309059220635515</stp>
        <tr r="H757" s="1"/>
      </tp>
      <tp t="s">
        <v>#N/A N/A</v>
        <stp/>
        <stp>BDP|5864428745816230208</stp>
        <tr r="E1200" s="1"/>
      </tp>
      <tp t="s">
        <v>#N/A N/A</v>
        <stp/>
        <stp>BDP|4635385812915913282</stp>
        <tr r="C106" s="1"/>
      </tp>
      <tp t="s">
        <v>#N/A N/A</v>
        <stp/>
        <stp>BDP|7535191040961618276</stp>
        <tr r="D91" s="1"/>
      </tp>
      <tp t="s">
        <v>#N/A N/A</v>
        <stp/>
        <stp>BDP|3743605977570526389</stp>
        <tr r="C1178" s="1"/>
      </tp>
      <tp t="s">
        <v>#N/A N/A</v>
        <stp/>
        <stp>BDP|5131539236773179184</stp>
        <tr r="C661" s="1"/>
      </tp>
      <tp t="s">
        <v>#N/A N/A</v>
        <stp/>
        <stp>BDP|3298291761481192764</stp>
        <tr r="E1019" s="1"/>
      </tp>
      <tp t="s">
        <v>#N/A N/A</v>
        <stp/>
        <stp>BDP|1871564146264586509</stp>
        <tr r="G176" s="1"/>
      </tp>
      <tp t="s">
        <v>#N/A N/A</v>
        <stp/>
        <stp>BDP|3274793524661406662</stp>
        <tr r="B705" s="1"/>
      </tp>
      <tp t="s">
        <v>#N/A N/A</v>
        <stp/>
        <stp>BDP|4091381830763170648</stp>
        <tr r="H187" s="1"/>
      </tp>
      <tp t="s">
        <v>#N/A N/A</v>
        <stp/>
        <stp>BDP|7360974989095225222</stp>
        <tr r="H420" s="1"/>
      </tp>
      <tp t="s">
        <v>#N/A N/A</v>
        <stp/>
        <stp>BDP|8881844149761187491</stp>
        <tr r="H500" s="1"/>
      </tp>
      <tp t="s">
        <v>#N/A N/A</v>
        <stp/>
        <stp>BDP|5154122366675122697</stp>
        <tr r="G251" s="1"/>
      </tp>
      <tp t="s">
        <v>#N/A N/A</v>
        <stp/>
        <stp>BDP|8690463239056195857</stp>
        <tr r="F1159" s="1"/>
      </tp>
      <tp t="s">
        <v>#N/A N/A</v>
        <stp/>
        <stp>BDP|1780135414795864558</stp>
        <tr r="H906" s="1"/>
      </tp>
      <tp t="s">
        <v>#N/A N/A</v>
        <stp/>
        <stp>BDP|6496227404782879779</stp>
        <tr r="C261" s="1"/>
      </tp>
      <tp t="s">
        <v>#N/A N/A</v>
        <stp/>
        <stp>BDP|6604359111683568650</stp>
        <tr r="E863" s="1"/>
      </tp>
      <tp t="s">
        <v>#N/A N/A</v>
        <stp/>
        <stp>BDP|2975815860354995931</stp>
        <tr r="E1391" s="1"/>
      </tp>
      <tp t="s">
        <v>#N/A N/A</v>
        <stp/>
        <stp>BDP|5752216259291531289</stp>
        <tr r="B811" s="1"/>
      </tp>
      <tp t="s">
        <v>#N/A N/A</v>
        <stp/>
        <stp>BDP|8433740511788793740</stp>
        <tr r="H126" s="1"/>
      </tp>
      <tp t="s">
        <v>#N/A N/A</v>
        <stp/>
        <stp>BDP|4505105972075202678</stp>
        <tr r="H855" s="1"/>
      </tp>
      <tp t="s">
        <v>#N/A N/A</v>
        <stp/>
        <stp>BDP|1495813695759523873</stp>
        <tr r="C1299" s="1"/>
      </tp>
      <tp t="s">
        <v>#N/A N/A</v>
        <stp/>
        <stp>BDP|7414723571846242071</stp>
        <tr r="C1273" s="1"/>
      </tp>
      <tp t="s">
        <v>#N/A N/A</v>
        <stp/>
        <stp>BDP|5110417303361335129</stp>
        <tr r="C939" s="1"/>
      </tp>
      <tp t="s">
        <v>#N/A N/A</v>
        <stp/>
        <stp>BDP|3494631047727004720</stp>
        <tr r="E1036" s="1"/>
      </tp>
      <tp t="s">
        <v>#N/A N/A</v>
        <stp/>
        <stp>BDP|7818138336951662599</stp>
        <tr r="F333" s="1"/>
      </tp>
      <tp t="s">
        <v>#N/A N/A</v>
        <stp/>
        <stp>BDP|8174050191931459134</stp>
        <tr r="C1004" s="1"/>
      </tp>
      <tp t="s">
        <v>#N/A N/A</v>
        <stp/>
        <stp>BDP|2146332207190417039</stp>
        <tr r="D963" s="1"/>
      </tp>
      <tp t="s">
        <v>#N/A N/A</v>
        <stp/>
        <stp>BDP|3450207476090289724</stp>
        <tr r="C371" s="1"/>
      </tp>
      <tp t="s">
        <v>#N/A N/A</v>
        <stp/>
        <stp>BDP|3930156321509971869</stp>
        <tr r="F9" s="1"/>
      </tp>
      <tp t="s">
        <v>#N/A N/A</v>
        <stp/>
        <stp>BDP|4331681109696673562</stp>
        <tr r="C1181" s="1"/>
      </tp>
      <tp t="s">
        <v>#N/A N/A</v>
        <stp/>
        <stp>BDP|2591409179127725793</stp>
        <tr r="G974" s="1"/>
      </tp>
      <tp t="s">
        <v>#N/A N/A</v>
        <stp/>
        <stp>BDP|4705423771584118277</stp>
        <tr r="G1218" s="1"/>
      </tp>
      <tp t="s">
        <v>#N/A N/A</v>
        <stp/>
        <stp>BDP|2016240728391937271</stp>
        <tr r="D971" s="1"/>
      </tp>
      <tp t="s">
        <v>#N/A N/A</v>
        <stp/>
        <stp>BDP|1866296680483570963</stp>
        <tr r="D426" s="1"/>
      </tp>
      <tp t="s">
        <v>#N/A N/A</v>
        <stp/>
        <stp>BDP|2587358460403418566</stp>
        <tr r="H666" s="1"/>
      </tp>
      <tp t="s">
        <v>#N/A N/A</v>
        <stp/>
        <stp>BDP|1473685468602361250</stp>
        <tr r="C474" s="1"/>
      </tp>
      <tp t="s">
        <v>#N/A N/A</v>
        <stp/>
        <stp>BDP|8813878865546981116</stp>
        <tr r="H270" s="1"/>
      </tp>
      <tp t="s">
        <v>#N/A N/A</v>
        <stp/>
        <stp>BDP|3849484243847820598</stp>
        <tr r="D124" s="1"/>
      </tp>
      <tp t="s">
        <v>#N/A N/A</v>
        <stp/>
        <stp>BDP|1362319890658959299</stp>
        <tr r="H458" s="1"/>
      </tp>
      <tp t="s">
        <v>#N/A N/A</v>
        <stp/>
        <stp>BDP|5118733717223613115</stp>
        <tr r="F1250" s="1"/>
      </tp>
      <tp t="s">
        <v>#N/A N/A</v>
        <stp/>
        <stp>BDP|7144840972049556005</stp>
        <tr r="H941" s="1"/>
      </tp>
      <tp t="s">
        <v>#N/A N/A</v>
        <stp/>
        <stp>BDP|7870005893356825917</stp>
        <tr r="G116" s="1"/>
      </tp>
      <tp t="s">
        <v>#N/A N/A</v>
        <stp/>
        <stp>BDP|3502220920405101743</stp>
        <tr r="E1236" s="1"/>
      </tp>
      <tp t="s">
        <v>#N/A N/A</v>
        <stp/>
        <stp>BDP|2306746575320056306</stp>
        <tr r="D1394" s="1"/>
      </tp>
      <tp t="s">
        <v>#N/A N/A</v>
        <stp/>
        <stp>BDP|1784231685058569277</stp>
        <tr r="E1437" s="1"/>
      </tp>
      <tp t="s">
        <v>#N/A N/A</v>
        <stp/>
        <stp>BDP|7540017460491695116</stp>
        <tr r="C271" s="1"/>
      </tp>
      <tp t="s">
        <v>#N/A N/A</v>
        <stp/>
        <stp>BDP|2827082370977040337</stp>
        <tr r="C609" s="1"/>
      </tp>
      <tp t="s">
        <v>#N/A N/A</v>
        <stp/>
        <stp>BDP|5359255865989334930</stp>
        <tr r="D755" s="1"/>
      </tp>
      <tp t="s">
        <v>#N/A N/A</v>
        <stp/>
        <stp>BDP|4716525531805658615</stp>
        <tr r="B1119" s="1"/>
      </tp>
      <tp t="s">
        <v>#N/A N/A</v>
        <stp/>
        <stp>BDP|5382657114400458352</stp>
        <tr r="G485" s="1"/>
      </tp>
      <tp t="s">
        <v>#N/A N/A</v>
        <stp/>
        <stp>BDP|6520693820193867079</stp>
        <tr r="E712" s="1"/>
      </tp>
      <tp t="s">
        <v>#N/A N/A</v>
        <stp/>
        <stp>BDP|7695524744166504162</stp>
        <tr r="D1565" s="1"/>
      </tp>
      <tp t="s">
        <v>#N/A N/A</v>
        <stp/>
        <stp>BDP|8755885106251291085</stp>
        <tr r="C239" s="1"/>
      </tp>
      <tp t="s">
        <v>#N/A N/A</v>
        <stp/>
        <stp>BDP|9248547742879474032</stp>
        <tr r="F771" s="1"/>
      </tp>
      <tp t="s">
        <v>#N/A N/A</v>
        <stp/>
        <stp>BDP|9072837512444022527</stp>
        <tr r="F1238" s="1"/>
      </tp>
      <tp t="s">
        <v>#N/A N/A</v>
        <stp/>
        <stp>BDP|4680468807436247763</stp>
        <tr r="B1592" s="1"/>
      </tp>
      <tp t="s">
        <v>#N/A N/A</v>
        <stp/>
        <stp>BDP|5066708457753228568</stp>
        <tr r="F298" s="1"/>
      </tp>
      <tp t="s">
        <v>#N/A N/A</v>
        <stp/>
        <stp>BDP|4748602030127652727</stp>
        <tr r="H709" s="1"/>
      </tp>
      <tp t="s">
        <v>#N/A N/A</v>
        <stp/>
        <stp>BDP|9075896548060501476</stp>
        <tr r="D621" s="1"/>
      </tp>
      <tp t="s">
        <v>#N/A N/A</v>
        <stp/>
        <stp>BDP|4295248754474069614</stp>
        <tr r="H184" s="1"/>
      </tp>
      <tp t="s">
        <v>#N/A N/A</v>
        <stp/>
        <stp>BDP|7209623281320335814</stp>
        <tr r="B1061" s="1"/>
      </tp>
      <tp t="s">
        <v>#N/A N/A</v>
        <stp/>
        <stp>BDP|1432384165380905533</stp>
        <tr r="D1268" s="1"/>
      </tp>
      <tp t="s">
        <v>#N/A N/A</v>
        <stp/>
        <stp>BDP|8107377361065132952</stp>
        <tr r="E383" s="1"/>
      </tp>
      <tp t="s">
        <v>#N/A N/A</v>
        <stp/>
        <stp>BDP|5239045039623577491</stp>
        <tr r="B1518" s="1"/>
      </tp>
      <tp t="s">
        <v>#N/A N/A</v>
        <stp/>
        <stp>BDP|6577074463674778554</stp>
        <tr r="C62" s="1"/>
      </tp>
      <tp t="s">
        <v>#N/A N/A</v>
        <stp/>
        <stp>BDP|2895741269145021753</stp>
        <tr r="C712" s="1"/>
      </tp>
      <tp t="s">
        <v>#N/A N/A</v>
        <stp/>
        <stp>BDP|5130025574020557329</stp>
        <tr r="C25" s="1"/>
      </tp>
      <tp t="s">
        <v>#N/A N/A</v>
        <stp/>
        <stp>BDP|1520359167025201051</stp>
        <tr r="B789" s="1"/>
      </tp>
      <tp t="s">
        <v>#N/A N/A</v>
        <stp/>
        <stp>BDP|2230709345542345247</stp>
        <tr r="C897" s="1"/>
      </tp>
      <tp t="s">
        <v>#N/A N/A</v>
        <stp/>
        <stp>BDP|9451109998753812344</stp>
        <tr r="H849" s="1"/>
      </tp>
      <tp t="s">
        <v>#N/A N/A</v>
        <stp/>
        <stp>BDP|7195093859180333329</stp>
        <tr r="H1041" s="1"/>
      </tp>
      <tp t="s">
        <v>#N/A N/A</v>
        <stp/>
        <stp>BDP|3507981044367957807</stp>
        <tr r="G143" s="1"/>
      </tp>
      <tp t="s">
        <v>#N/A N/A</v>
        <stp/>
        <stp>BDP|4222249535911798548</stp>
        <tr r="G692" s="1"/>
      </tp>
      <tp t="s">
        <v>#N/A N/A</v>
        <stp/>
        <stp>BDP|1265913985178311956</stp>
        <tr r="D644" s="1"/>
      </tp>
      <tp t="s">
        <v>#N/A N/A</v>
        <stp/>
        <stp>BDP|7824510608026006510</stp>
        <tr r="G1471" s="1"/>
      </tp>
      <tp t="s">
        <v>#N/A N/A</v>
        <stp/>
        <stp>BDP|3671107520890445129</stp>
        <tr r="C490" s="1"/>
      </tp>
      <tp t="s">
        <v>#N/A N/A</v>
        <stp/>
        <stp>BDP|7443850224269040556</stp>
        <tr r="B162" s="1"/>
      </tp>
      <tp t="s">
        <v>#N/A N/A</v>
        <stp/>
        <stp>BDP|6839194522554009036</stp>
        <tr r="G566" s="1"/>
      </tp>
      <tp t="s">
        <v>#N/A N/A</v>
        <stp/>
        <stp>BDP|9206809891748024138</stp>
        <tr r="D727" s="1"/>
      </tp>
      <tp t="s">
        <v>#N/A N/A</v>
        <stp/>
        <stp>BDP|6022355255184477545</stp>
        <tr r="C1386" s="1"/>
      </tp>
      <tp t="s">
        <v>#N/A N/A</v>
        <stp/>
        <stp>BDP|7529502427645612443</stp>
        <tr r="E94" s="1"/>
      </tp>
      <tp t="s">
        <v>#N/A N/A</v>
        <stp/>
        <stp>BDP|3276259756472442759</stp>
        <tr r="F347" s="1"/>
      </tp>
      <tp t="s">
        <v>#N/A N/A</v>
        <stp/>
        <stp>BDP|4191481720605880611</stp>
        <tr r="B170" s="1"/>
      </tp>
      <tp t="s">
        <v>#N/A N/A</v>
        <stp/>
        <stp>BDP|6846793955582354771</stp>
        <tr r="B1328" s="1"/>
      </tp>
      <tp t="s">
        <v>#N/A N/A</v>
        <stp/>
        <stp>BDP|1124474996194946989</stp>
        <tr r="E634" s="1"/>
      </tp>
      <tp t="s">
        <v>#N/A N/A</v>
        <stp/>
        <stp>BDP|2051713007685723108</stp>
        <tr r="F189" s="1"/>
      </tp>
      <tp t="s">
        <v>#N/A N/A</v>
        <stp/>
        <stp>BDP|8984901147073647792</stp>
        <tr r="G134" s="1"/>
      </tp>
      <tp t="s">
        <v>#N/A N/A</v>
        <stp/>
        <stp>BDP|4437082642909823875</stp>
        <tr r="D141" s="1"/>
      </tp>
      <tp t="s">
        <v>#N/A N/A</v>
        <stp/>
        <stp>BDP|6287047100375666214</stp>
        <tr r="F177" s="1"/>
      </tp>
      <tp t="s">
        <v>#N/A N/A</v>
        <stp/>
        <stp>BDP|3817532467034461594</stp>
        <tr r="C1060" s="1"/>
      </tp>
      <tp t="s">
        <v>#N/A N/A</v>
        <stp/>
        <stp>BDP|1743003818200954171</stp>
        <tr r="F896" s="1"/>
      </tp>
      <tp t="s">
        <v>#N/A N/A</v>
        <stp/>
        <stp>BDP|5640293120782787698</stp>
        <tr r="H598" s="1"/>
      </tp>
      <tp t="s">
        <v>#N/A N/A</v>
        <stp/>
        <stp>BDP|7013309527987215040</stp>
        <tr r="H935" s="1"/>
      </tp>
      <tp t="s">
        <v>#N/A N/A</v>
        <stp/>
        <stp>BDP|4889855790896523294</stp>
        <tr r="F1421" s="1"/>
      </tp>
      <tp t="s">
        <v>#N/A N/A</v>
        <stp/>
        <stp>BDP|8058306191732047103</stp>
        <tr r="B455" s="1"/>
      </tp>
      <tp t="s">
        <v>#N/A N/A</v>
        <stp/>
        <stp>BDP|1280758831203031772</stp>
        <tr r="D1204" s="1"/>
      </tp>
      <tp t="s">
        <v>#N/A N/A</v>
        <stp/>
        <stp>BDP|2830332216132948356</stp>
        <tr r="F1387" s="1"/>
      </tp>
      <tp t="s">
        <v>#N/A N/A</v>
        <stp/>
        <stp>BDP|5336546702725438403</stp>
        <tr r="H1456" s="1"/>
      </tp>
      <tp t="s">
        <v>#N/A N/A</v>
        <stp/>
        <stp>BDP|7933167746065905610</stp>
        <tr r="E462" s="1"/>
      </tp>
      <tp t="s">
        <v>#N/A N/A</v>
        <stp/>
        <stp>BDP|7084498859770514742</stp>
        <tr r="E588" s="1"/>
      </tp>
      <tp t="s">
        <v>#N/A N/A</v>
        <stp/>
        <stp>BDP|1310972250218551403</stp>
        <tr r="E461" s="1"/>
      </tp>
      <tp t="s">
        <v>#N/A N/A</v>
        <stp/>
        <stp>BDP|2027145014314951787</stp>
        <tr r="B643" s="1"/>
      </tp>
      <tp t="s">
        <v>#N/A N/A</v>
        <stp/>
        <stp>BDP|4234463526213477073</stp>
        <tr r="G1449" s="1"/>
      </tp>
      <tp t="s">
        <v>#N/A N/A</v>
        <stp/>
        <stp>BDP|5487434475245319209</stp>
        <tr r="E675" s="1"/>
      </tp>
      <tp t="s">
        <v>#N/A N/A</v>
        <stp/>
        <stp>BDP|2403557594216699955</stp>
        <tr r="D1329" s="1"/>
      </tp>
      <tp t="s">
        <v>#N/A N/A</v>
        <stp/>
        <stp>BDP|1105144548905266093</stp>
        <tr r="C176" s="1"/>
      </tp>
      <tp t="s">
        <v>#N/A N/A</v>
        <stp/>
        <stp>BDP|6823436610924964641</stp>
        <tr r="E1115" s="1"/>
      </tp>
      <tp t="s">
        <v>#N/A N/A</v>
        <stp/>
        <stp>BDP|7083795913030853042</stp>
        <tr r="E539" s="1"/>
      </tp>
      <tp t="s">
        <v>#N/A N/A</v>
        <stp/>
        <stp>BDP|5070909976628053200</stp>
        <tr r="C1323" s="1"/>
      </tp>
      <tp t="s">
        <v>#N/A N/A</v>
        <stp/>
        <stp>BDP|3701928885070607305</stp>
        <tr r="G1465" s="1"/>
      </tp>
      <tp t="s">
        <v>#N/A N/A</v>
        <stp/>
        <stp>BDP|6816388406497016300</stp>
        <tr r="E1130" s="1"/>
      </tp>
      <tp t="s">
        <v>#N/A N/A</v>
        <stp/>
        <stp>BDP|9682552341548460107</stp>
        <tr r="H16" s="1"/>
      </tp>
      <tp t="s">
        <v>#N/A N/A</v>
        <stp/>
        <stp>BDP|9336494585140804417</stp>
        <tr r="H1511" s="1"/>
      </tp>
      <tp t="s">
        <v>#N/A N/A</v>
        <stp/>
        <stp>BDP|5894774729616494742</stp>
        <tr r="C1168" s="1"/>
      </tp>
      <tp t="s">
        <v>#N/A N/A</v>
        <stp/>
        <stp>BDP|3219902906493156832</stp>
        <tr r="G853" s="1"/>
      </tp>
      <tp t="s">
        <v>#N/A N/A</v>
        <stp/>
        <stp>BDP|4117705465363460762</stp>
        <tr r="B1582" s="1"/>
      </tp>
      <tp t="s">
        <v>#N/A N/A</v>
        <stp/>
        <stp>BDP|9348617684042728474</stp>
        <tr r="C1380" s="1"/>
      </tp>
      <tp t="s">
        <v>#N/A N/A</v>
        <stp/>
        <stp>BDP|9576775180184150353</stp>
        <tr r="B824" s="1"/>
      </tp>
      <tp t="s">
        <v>#N/A N/A</v>
        <stp/>
        <stp>BDP|1838283561821694514</stp>
        <tr r="H528" s="1"/>
      </tp>
      <tp t="s">
        <v>#N/A N/A</v>
        <stp/>
        <stp>BDP|8831581866283973993</stp>
        <tr r="H230" s="1"/>
      </tp>
      <tp t="s">
        <v>#N/A N/A</v>
        <stp/>
        <stp>BDP|2775763856221954087</stp>
        <tr r="E846" s="1"/>
      </tp>
      <tp t="s">
        <v>#N/A N/A</v>
        <stp/>
        <stp>BDP|9572363611778748233</stp>
        <tr r="F249" s="1"/>
      </tp>
      <tp t="s">
        <v>#N/A N/A</v>
        <stp/>
        <stp>BDP|7676664423062403014</stp>
        <tr r="G1436" s="1"/>
      </tp>
      <tp t="s">
        <v>#N/A N/A</v>
        <stp/>
        <stp>BDP|4240441053497619357</stp>
        <tr r="G1416" s="1"/>
      </tp>
      <tp t="s">
        <v>#N/A N/A</v>
        <stp/>
        <stp>BDP|3837916434681864932</stp>
        <tr r="D1190" s="1"/>
      </tp>
      <tp t="s">
        <v>#N/A N/A</v>
        <stp/>
        <stp>BDP|9675439740748081037</stp>
        <tr r="G380" s="1"/>
      </tp>
      <tp t="s">
        <v>#N/A N/A</v>
        <stp/>
        <stp>BDP|6241550716774241751</stp>
        <tr r="G310" s="1"/>
      </tp>
      <tp t="s">
        <v>#N/A N/A</v>
        <stp/>
        <stp>BDP|5259055003731197538</stp>
        <tr r="B1558" s="1"/>
      </tp>
      <tp t="s">
        <v>#N/A N/A</v>
        <stp/>
        <stp>BDP|2919085434574411476</stp>
        <tr r="D1368" s="1"/>
      </tp>
      <tp t="s">
        <v>#N/A N/A</v>
        <stp/>
        <stp>BDP|2398932471545234844</stp>
        <tr r="G1364" s="1"/>
      </tp>
      <tp t="s">
        <v>#N/A N/A</v>
        <stp/>
        <stp>BDP|7708075956885347620</stp>
        <tr r="B417" s="1"/>
      </tp>
      <tp t="s">
        <v>#N/A N/A</v>
        <stp/>
        <stp>BDP|6046055622690490547</stp>
        <tr r="H1055" s="1"/>
      </tp>
      <tp t="s">
        <v>#N/A N/A</v>
        <stp/>
        <stp>BDP|8065921776593190422</stp>
        <tr r="F1054" s="1"/>
      </tp>
      <tp t="s">
        <v>#N/A N/A</v>
        <stp/>
        <stp>BDP|1454048340217157362</stp>
        <tr r="E1265" s="1"/>
      </tp>
      <tp t="s">
        <v>#N/A N/A</v>
        <stp/>
        <stp>BDP|1749089758301422444</stp>
        <tr r="E210" s="1"/>
      </tp>
      <tp t="s">
        <v>#N/A N/A</v>
        <stp/>
        <stp>BDP|6840651919637386703</stp>
        <tr r="H641" s="1"/>
      </tp>
      <tp t="s">
        <v>#N/A N/A</v>
        <stp/>
        <stp>BDP|9351843445275458119</stp>
        <tr r="C1226" s="1"/>
      </tp>
      <tp t="s">
        <v>#N/A N/A</v>
        <stp/>
        <stp>BDP|1683686541726800402</stp>
        <tr r="E953" s="1"/>
      </tp>
      <tp t="s">
        <v>#N/A N/A</v>
        <stp/>
        <stp>BDP|5352209790739087648</stp>
        <tr r="H931" s="1"/>
      </tp>
      <tp t="s">
        <v>#N/A N/A</v>
        <stp/>
        <stp>BDP|7894152054222959077</stp>
        <tr r="E515" s="1"/>
      </tp>
      <tp t="s">
        <v>#N/A N/A</v>
        <stp/>
        <stp>BDP|3630143015612846088</stp>
        <tr r="H58" s="1"/>
      </tp>
      <tp t="s">
        <v>#N/A N/A</v>
        <stp/>
        <stp>BDP|2015565772801630052</stp>
        <tr r="G1295" s="1"/>
      </tp>
      <tp t="s">
        <v>#N/A N/A</v>
        <stp/>
        <stp>BDP|7617978355858159229</stp>
        <tr r="D640" s="1"/>
      </tp>
      <tp t="s">
        <v>#N/A N/A</v>
        <stp/>
        <stp>BDP|8517299980666224590</stp>
        <tr r="H678" s="1"/>
      </tp>
      <tp t="s">
        <v>#N/A N/A</v>
        <stp/>
        <stp>BDP|5752262605641649759</stp>
        <tr r="G813" s="1"/>
      </tp>
      <tp t="s">
        <v>#N/A N/A</v>
        <stp/>
        <stp>BDP|6392545162722728657</stp>
        <tr r="C1180" s="1"/>
      </tp>
      <tp t="s">
        <v>#N/A N/A</v>
        <stp/>
        <stp>BDP|6360556207202073064</stp>
        <tr r="C1290" s="1"/>
      </tp>
      <tp t="s">
        <v>#N/A N/A</v>
        <stp/>
        <stp>BDP|2006657464346634507</stp>
        <tr r="C1308" s="1"/>
      </tp>
      <tp t="s">
        <v>#N/A N/A</v>
        <stp/>
        <stp>BDP|9220626583296652023</stp>
        <tr r="C465" s="1"/>
      </tp>
      <tp t="s">
        <v>#N/A N/A</v>
        <stp/>
        <stp>BDP|9043343014738547227</stp>
        <tr r="C311" s="1"/>
      </tp>
      <tp t="s">
        <v>#N/A N/A</v>
        <stp/>
        <stp>BDP|9661067555558060521</stp>
        <tr r="B829" s="1"/>
      </tp>
      <tp t="s">
        <v>#N/A N/A</v>
        <stp/>
        <stp>BDP|1714294896752844974</stp>
        <tr r="B127" s="1"/>
      </tp>
      <tp t="s">
        <v>#N/A N/A</v>
        <stp/>
        <stp>BDP|2917210324143238091</stp>
        <tr r="E1206" s="1"/>
      </tp>
      <tp t="s">
        <v>#N/A N/A</v>
        <stp/>
        <stp>BDP|6504141373408392969</stp>
        <tr r="F1207" s="1"/>
      </tp>
      <tp t="s">
        <v>#N/A N/A</v>
        <stp/>
        <stp>BDP|8748947496178634144</stp>
        <tr r="E284" s="1"/>
      </tp>
      <tp t="s">
        <v>#N/A N/A</v>
        <stp/>
        <stp>BDP|5144900422936604929</stp>
        <tr r="B1137" s="1"/>
      </tp>
      <tp t="s">
        <v>#N/A N/A</v>
        <stp/>
        <stp>BDP|4509359515547697041</stp>
        <tr r="E336" s="1"/>
      </tp>
      <tp t="s">
        <v>#N/A N/A</v>
        <stp/>
        <stp>BDP|6076139342220386253</stp>
        <tr r="D1174" s="1"/>
      </tp>
      <tp t="s">
        <v>#N/A N/A</v>
        <stp/>
        <stp>BDP|4230594816071346094</stp>
        <tr r="E751" s="1"/>
      </tp>
      <tp t="s">
        <v>#N/A N/A</v>
        <stp/>
        <stp>BDP|3230691268001244360</stp>
        <tr r="G472" s="1"/>
      </tp>
      <tp t="s">
        <v>#N/A N/A</v>
        <stp/>
        <stp>BDP|8024819673492217446</stp>
        <tr r="G736" s="1"/>
      </tp>
      <tp t="s">
        <v>#N/A N/A</v>
        <stp/>
        <stp>BDP|1547058885499901183</stp>
        <tr r="G906" s="1"/>
      </tp>
      <tp t="s">
        <v>#N/A N/A</v>
        <stp/>
        <stp>BDP|1693936919100007884</stp>
        <tr r="H1314" s="1"/>
      </tp>
      <tp t="s">
        <v>#N/A N/A</v>
        <stp/>
        <stp>BDP|9193615661081464916</stp>
        <tr r="H195" s="1"/>
      </tp>
      <tp t="s">
        <v>#N/A N/A</v>
        <stp/>
        <stp>BDP|7207588633101570181</stp>
        <tr r="H790" s="1"/>
      </tp>
      <tp t="s">
        <v>#N/A N/A</v>
        <stp/>
        <stp>BDP|6795523857363029464</stp>
        <tr r="G407" s="1"/>
      </tp>
      <tp t="s">
        <v>#N/A N/A</v>
        <stp/>
        <stp>BDP|7414557660617771226</stp>
        <tr r="B1322" s="1"/>
      </tp>
      <tp t="s">
        <v>#N/A N/A</v>
        <stp/>
        <stp>BDP|1505332064911137479</stp>
        <tr r="D929" s="1"/>
      </tp>
      <tp t="s">
        <v>#N/A N/A</v>
        <stp/>
        <stp>BDP|7838486682273245942</stp>
        <tr r="F863" s="1"/>
      </tp>
      <tp t="s">
        <v>#N/A N/A</v>
        <stp/>
        <stp>BDP|6412990642322829831</stp>
        <tr r="G450" s="1"/>
      </tp>
      <tp t="s">
        <v>#N/A N/A</v>
        <stp/>
        <stp>BDP|6271395094628258590</stp>
        <tr r="C306" s="1"/>
      </tp>
      <tp t="s">
        <v>#N/A N/A</v>
        <stp/>
        <stp>BDP|2204460877782420235</stp>
        <tr r="G247" s="1"/>
      </tp>
      <tp t="s">
        <v>#N/A N/A</v>
        <stp/>
        <stp>BDP|2742168383763122979</stp>
        <tr r="H1364" s="1"/>
      </tp>
      <tp t="s">
        <v>#N/A N/A</v>
        <stp/>
        <stp>BDP|3418890131779918015</stp>
        <tr r="D500" s="1"/>
      </tp>
      <tp t="s">
        <v>#N/A N/A</v>
        <stp/>
        <stp>BDP|2027152282792412874</stp>
        <tr r="D1068" s="1"/>
      </tp>
      <tp t="s">
        <v>#N/A N/A</v>
        <stp/>
        <stp>BDP|3935007665095844105</stp>
        <tr r="B63" s="1"/>
      </tp>
      <tp t="s">
        <v>#N/A N/A</v>
        <stp/>
        <stp>BDP|1431267843207050156</stp>
        <tr r="H343" s="1"/>
      </tp>
      <tp t="s">
        <v>#N/A N/A</v>
        <stp/>
        <stp>BDP|2142653430952298422</stp>
        <tr r="B1472" s="1"/>
      </tp>
      <tp t="s">
        <v>#N/A N/A</v>
        <stp/>
        <stp>BDP|1239678946313048178</stp>
        <tr r="F381" s="1"/>
      </tp>
      <tp t="s">
        <v>#N/A N/A</v>
        <stp/>
        <stp>BDP|7689227413265237019</stp>
        <tr r="F987" s="1"/>
      </tp>
      <tp t="s">
        <v>#N/A N/A</v>
        <stp/>
        <stp>BDP|9883861902251893105</stp>
        <tr r="F1173" s="1"/>
      </tp>
      <tp t="s">
        <v>#N/A N/A</v>
        <stp/>
        <stp>BDP|7225303651184151462</stp>
        <tr r="E922" s="1"/>
      </tp>
      <tp t="s">
        <v>#N/A N/A</v>
        <stp/>
        <stp>BDP|3023891600393507998</stp>
        <tr r="C1329" s="1"/>
      </tp>
      <tp t="s">
        <v>#N/A N/A</v>
        <stp/>
        <stp>BDP|7515267115991714444</stp>
        <tr r="G1174" s="1"/>
      </tp>
      <tp t="s">
        <v>#N/A N/A</v>
        <stp/>
        <stp>BDP|4475560638624646798</stp>
        <tr r="G950" s="1"/>
      </tp>
      <tp t="s">
        <v>#N/A N/A</v>
        <stp/>
        <stp>BDP|4073477508915867422</stp>
        <tr r="H452" s="1"/>
      </tp>
      <tp t="s">
        <v>#N/A N/A</v>
        <stp/>
        <stp>BDP|4333040131873214517</stp>
        <tr r="C394" s="1"/>
      </tp>
      <tp t="s">
        <v>#N/A N/A</v>
        <stp/>
        <stp>BDP|6287165065541471102</stp>
        <tr r="G1329" s="1"/>
      </tp>
      <tp t="s">
        <v>#N/A N/A</v>
        <stp/>
        <stp>BDP|5013603978424425199</stp>
        <tr r="H1409" s="1"/>
      </tp>
      <tp t="s">
        <v>#N/A N/A</v>
        <stp/>
        <stp>BDP|4933120215896240392</stp>
        <tr r="D224" s="1"/>
      </tp>
      <tp t="s">
        <v>#N/A N/A</v>
        <stp/>
        <stp>BDP|3427523110940243610</stp>
        <tr r="B563" s="1"/>
      </tp>
      <tp t="s">
        <v>#N/A N/A</v>
        <stp/>
        <stp>BDP|5256748123498116917</stp>
        <tr r="F1211" s="1"/>
      </tp>
      <tp t="s">
        <v>#N/A N/A</v>
        <stp/>
        <stp>BDP|8588696559368355236</stp>
        <tr r="H234" s="1"/>
      </tp>
      <tp t="s">
        <v>#N/A N/A</v>
        <stp/>
        <stp>BDP|5121997264868853319</stp>
        <tr r="C15" s="1"/>
      </tp>
      <tp t="s">
        <v>#N/A N/A</v>
        <stp/>
        <stp>BDP|6105150633112345714</stp>
        <tr r="C610" s="1"/>
      </tp>
      <tp t="s">
        <v>#N/A N/A</v>
        <stp/>
        <stp>BDP|2495087712714210699</stp>
        <tr r="C415" s="1"/>
      </tp>
      <tp t="s">
        <v>#N/A N/A</v>
        <stp/>
        <stp>BDP|7840621946014134087</stp>
        <tr r="C289" s="1"/>
      </tp>
      <tp t="s">
        <v>#N/A N/A</v>
        <stp/>
        <stp>BDP|1701432687674540830</stp>
        <tr r="F1577" s="1"/>
      </tp>
      <tp t="s">
        <v>#N/A N/A</v>
        <stp/>
        <stp>BDP|1138631038730741581</stp>
        <tr r="B265" s="1"/>
      </tp>
      <tp t="s">
        <v>#N/A N/A</v>
        <stp/>
        <stp>BDP|2424739201870753445</stp>
        <tr r="D1113" s="1"/>
      </tp>
      <tp t="s">
        <v>#N/A N/A</v>
        <stp/>
        <stp>BDP|8755279056759692751</stp>
        <tr r="E282" s="1"/>
      </tp>
      <tp t="s">
        <v>#N/A N/A</v>
        <stp/>
        <stp>BDP|3522956193732456024</stp>
        <tr r="B631" s="1"/>
      </tp>
      <tp t="s">
        <v>#N/A N/A</v>
        <stp/>
        <stp>BDP|4042572742470655465</stp>
        <tr r="B1173" s="1"/>
      </tp>
      <tp t="s">
        <v>#N/A N/A</v>
        <stp/>
        <stp>BDP|4125086628524160355</stp>
        <tr r="B1117" s="1"/>
      </tp>
      <tp t="s">
        <v>#N/A N/A</v>
        <stp/>
        <stp>BDP|5770158132994101244</stp>
        <tr r="D1355" s="1"/>
      </tp>
      <tp t="s">
        <v>#N/A N/A</v>
        <stp/>
        <stp>BDP|8056983138631665232</stp>
        <tr r="G1107" s="1"/>
      </tp>
      <tp t="s">
        <v>#N/A N/A</v>
        <stp/>
        <stp>BDP|2576549120927007343</stp>
        <tr r="C1335" s="1"/>
      </tp>
      <tp t="s">
        <v>#N/A N/A</v>
        <stp/>
        <stp>BDP|6695388915641988478</stp>
        <tr r="B1157" s="1"/>
      </tp>
      <tp t="s">
        <v>#N/A N/A</v>
        <stp/>
        <stp>BDP|7161238261482250048</stp>
        <tr r="H819" s="1"/>
      </tp>
      <tp t="s">
        <v>#N/A N/A</v>
        <stp/>
        <stp>BDP|1400625609246987039</stp>
        <tr r="E562" s="1"/>
      </tp>
      <tp t="s">
        <v>#N/A N/A</v>
        <stp/>
        <stp>BDP|4143462001076277717</stp>
        <tr r="C1463" s="1"/>
      </tp>
      <tp t="s">
        <v>#N/A N/A</v>
        <stp/>
        <stp>BDP|6998163752062665214</stp>
        <tr r="D9" s="1"/>
      </tp>
      <tp t="s">
        <v>#N/A N/A</v>
        <stp/>
        <stp>BDP|8152192775714285853</stp>
        <tr r="F138" s="1"/>
      </tp>
      <tp t="s">
        <v>#N/A N/A</v>
        <stp/>
        <stp>BDP|3874781798169548678</stp>
        <tr r="F449" s="1"/>
      </tp>
      <tp t="s">
        <v>#N/A N/A</v>
        <stp/>
        <stp>BDP|4012341429492491536</stp>
        <tr r="B953" s="1"/>
      </tp>
      <tp t="s">
        <v>#N/A N/A</v>
        <stp/>
        <stp>BDP|7484541369541157723</stp>
        <tr r="B1103" s="1"/>
      </tp>
      <tp t="s">
        <v>#N/A N/A</v>
        <stp/>
        <stp>BDP|9360143582650884271</stp>
        <tr r="E1101" s="1"/>
      </tp>
      <tp t="s">
        <v>#N/A N/A</v>
        <stp/>
        <stp>BDP|6603343581416082995</stp>
        <tr r="H1331" s="1"/>
      </tp>
      <tp t="s">
        <v>#N/A N/A</v>
        <stp/>
        <stp>BDP|6759449998111507840</stp>
        <tr r="E1196" s="1"/>
      </tp>
      <tp t="s">
        <v>#N/A N/A</v>
        <stp/>
        <stp>BDP|6977072728071590790</stp>
        <tr r="H1235" s="1"/>
      </tp>
      <tp t="s">
        <v>#N/A N/A</v>
        <stp/>
        <stp>BDP|9884098828858315106</stp>
        <tr r="G646" s="1"/>
      </tp>
      <tp t="s">
        <v>#N/A N/A</v>
        <stp/>
        <stp>BDP|5155366726313395587</stp>
        <tr r="B1586" s="1"/>
      </tp>
      <tp t="s">
        <v>#N/A N/A</v>
        <stp/>
        <stp>BDP|9008858821110827165</stp>
        <tr r="E1310" s="1"/>
      </tp>
      <tp t="s">
        <v>#N/A N/A</v>
        <stp/>
        <stp>BDP|2385789974964422414</stp>
        <tr r="B292" s="1"/>
      </tp>
      <tp t="s">
        <v>#N/A N/A</v>
        <stp/>
        <stp>BDP|6967861894267726266</stp>
        <tr r="G633" s="1"/>
      </tp>
      <tp t="s">
        <v>#N/A N/A</v>
        <stp/>
        <stp>BDP|4362078797977142886</stp>
        <tr r="B1531" s="1"/>
      </tp>
      <tp t="s">
        <v>#N/A N/A</v>
        <stp/>
        <stp>BDP|5893479537503620343</stp>
        <tr r="D1563" s="1"/>
      </tp>
      <tp t="s">
        <v>#N/A N/A</v>
        <stp/>
        <stp>BDP|3982650977986759663</stp>
        <tr r="B343" s="1"/>
      </tp>
      <tp t="s">
        <v>#N/A N/A</v>
        <stp/>
        <stp>BDP|1957081044587669091</stp>
        <tr r="G1440" s="1"/>
      </tp>
      <tp t="s">
        <v>#N/A N/A</v>
        <stp/>
        <stp>BDP|9116873442921690684</stp>
        <tr r="C29" s="1"/>
      </tp>
      <tp t="s">
        <v>#N/A N/A</v>
        <stp/>
        <stp>BDP|2416556148045500461</stp>
        <tr r="H291" s="1"/>
      </tp>
      <tp t="s">
        <v>#N/A N/A</v>
        <stp/>
        <stp>BDP|1219404290548943612</stp>
        <tr r="F745" s="1"/>
      </tp>
      <tp t="s">
        <v>#N/A N/A</v>
        <stp/>
        <stp>BDP|6102664513861827276</stp>
        <tr r="C842" s="1"/>
      </tp>
      <tp t="s">
        <v>#N/A N/A</v>
        <stp/>
        <stp>BDP|7102381167895509501</stp>
        <tr r="E271" s="1"/>
      </tp>
      <tp t="s">
        <v>#N/A N/A</v>
        <stp/>
        <stp>BDP|2504684660451783113</stp>
        <tr r="C208" s="1"/>
      </tp>
      <tp t="s">
        <v>#N/A N/A</v>
        <stp/>
        <stp>BDP|9607455289495781262</stp>
        <tr r="F960" s="1"/>
      </tp>
      <tp t="s">
        <v>#N/A N/A</v>
        <stp/>
        <stp>BDP|2187610913070812702</stp>
        <tr r="G1374" s="1"/>
      </tp>
      <tp t="s">
        <v>#N/A N/A</v>
        <stp/>
        <stp>BDP|9877645692646083256</stp>
        <tr r="C1183" s="1"/>
      </tp>
      <tp t="s">
        <v>#N/A N/A</v>
        <stp/>
        <stp>BDP|7767248429396757362</stp>
        <tr r="C1017" s="1"/>
      </tp>
      <tp t="s">
        <v>#N/A N/A</v>
        <stp/>
        <stp>BDP|7927593602911967103</stp>
        <tr r="G796" s="1"/>
      </tp>
      <tp t="s">
        <v>#N/A N/A</v>
        <stp/>
        <stp>BDP|8869736535209365768</stp>
        <tr r="E1008" s="1"/>
      </tp>
      <tp t="s">
        <v>#N/A N/A</v>
        <stp/>
        <stp>BDP|6927500556664330078</stp>
        <tr r="H277" s="1"/>
      </tp>
      <tp t="s">
        <v>#N/A N/A</v>
        <stp/>
        <stp>BDP|3912424010893849786</stp>
        <tr r="D785" s="1"/>
      </tp>
      <tp t="s">
        <v>#N/A N/A</v>
        <stp/>
        <stp>BDP|6849813124548486625</stp>
        <tr r="D1061" s="1"/>
      </tp>
      <tp t="s">
        <v>#N/A N/A</v>
        <stp/>
        <stp>BDP|3694704766026850636</stp>
        <tr r="E1586" s="1"/>
      </tp>
      <tp t="s">
        <v>#N/A N/A</v>
        <stp/>
        <stp>BDP|4125499836306055753</stp>
        <tr r="E34" s="1"/>
      </tp>
      <tp t="s">
        <v>#N/A N/A</v>
        <stp/>
        <stp>BDP|2812567506654534163</stp>
        <tr r="E1153" s="1"/>
      </tp>
      <tp t="s">
        <v>#N/A N/A</v>
        <stp/>
        <stp>BDP|2458854038303440866</stp>
        <tr r="D774" s="1"/>
      </tp>
      <tp t="s">
        <v>#N/A N/A</v>
        <stp/>
        <stp>BDP|4731606291579922041</stp>
        <tr r="G1141" s="1"/>
      </tp>
      <tp t="s">
        <v>#N/A N/A</v>
        <stp/>
        <stp>BDP|8454145247049561694</stp>
        <tr r="B1259" s="1"/>
      </tp>
      <tp t="s">
        <v>#N/A N/A</v>
        <stp/>
        <stp>BDP|2506692946275053717</stp>
        <tr r="D401" s="1"/>
      </tp>
      <tp t="s">
        <v>#N/A N/A</v>
        <stp/>
        <stp>BDP|7928723236734229541</stp>
        <tr r="E550" s="1"/>
      </tp>
      <tp t="s">
        <v>#N/A N/A</v>
        <stp/>
        <stp>BDP|7659919184936981218</stp>
        <tr r="E342" s="1"/>
      </tp>
      <tp t="s">
        <v>#N/A N/A</v>
        <stp/>
        <stp>BDP|5834655076830937699</stp>
        <tr r="E278" s="1"/>
      </tp>
      <tp t="s">
        <v>#N/A N/A</v>
        <stp/>
        <stp>BDP|4879714132340431247</stp>
        <tr r="F1391" s="1"/>
      </tp>
      <tp t="s">
        <v>#N/A N/A</v>
        <stp/>
        <stp>BDP|1875774100997783335</stp>
        <tr r="D1194" s="1"/>
      </tp>
      <tp t="s">
        <v>#N/A N/A</v>
        <stp/>
        <stp>BDP|2041167652713629791</stp>
        <tr r="G703" s="1"/>
      </tp>
      <tp t="s">
        <v>#N/A N/A</v>
        <stp/>
        <stp>BDP|7374164373547417491</stp>
        <tr r="G399" s="1"/>
      </tp>
      <tp t="s">
        <v>#N/A N/A</v>
        <stp/>
        <stp>BDP|7781712364532834625</stp>
        <tr r="H272" s="1"/>
      </tp>
      <tp t="s">
        <v>#N/A N/A</v>
        <stp/>
        <stp>BDP|2412031837924809701</stp>
        <tr r="H1543" s="1"/>
      </tp>
      <tp t="s">
        <v>#N/A N/A</v>
        <stp/>
        <stp>BDP|1894063513417618537</stp>
        <tr r="F803" s="1"/>
      </tp>
      <tp t="s">
        <v>#N/A N/A</v>
        <stp/>
        <stp>BDP|7885664211705076777</stp>
        <tr r="D1456" s="1"/>
      </tp>
      <tp t="s">
        <v>#N/A N/A</v>
        <stp/>
        <stp>BDP|6396436889671436950</stp>
        <tr r="C48" s="1"/>
      </tp>
      <tp t="s">
        <v>#N/A N/A</v>
        <stp/>
        <stp>BDP|8222292825003393954</stp>
        <tr r="E330" s="1"/>
      </tp>
      <tp t="s">
        <v>#N/A N/A</v>
        <stp/>
        <stp>BDP|3540271416983469185</stp>
        <tr r="H436" s="1"/>
      </tp>
      <tp t="s">
        <v>#N/A N/A</v>
        <stp/>
        <stp>BDP|5898325268696368493</stp>
        <tr r="H1449" s="1"/>
      </tp>
      <tp t="s">
        <v>#N/A N/A</v>
        <stp/>
        <stp>BDP|7625998960108033276</stp>
        <tr r="D1095" s="1"/>
      </tp>
      <tp t="s">
        <v>#N/A N/A</v>
        <stp/>
        <stp>BDP|3500685063295082461</stp>
        <tr r="F1098" s="1"/>
      </tp>
      <tp t="s">
        <v>#N/A N/A</v>
        <stp/>
        <stp>BDP|1297535684939844750</stp>
        <tr r="F227" s="1"/>
      </tp>
      <tp t="s">
        <v>#N/A N/A</v>
        <stp/>
        <stp>BDP|3127300983288246284</stp>
        <tr r="C1556" s="1"/>
      </tp>
      <tp t="s">
        <v>#N/A N/A</v>
        <stp/>
        <stp>BDP|9298819728290136121</stp>
        <tr r="D475" s="1"/>
      </tp>
      <tp t="s">
        <v>#N/A N/A</v>
        <stp/>
        <stp>BDP|2553781217077525176</stp>
        <tr r="G1454" s="1"/>
      </tp>
      <tp t="s">
        <v>#N/A N/A</v>
        <stp/>
        <stp>BDP|4407397103220209545</stp>
        <tr r="D1242" s="1"/>
      </tp>
      <tp t="s">
        <v>#N/A N/A</v>
        <stp/>
        <stp>BDP|3441028162317945058</stp>
        <tr r="D204" s="1"/>
      </tp>
      <tp t="s">
        <v>#N/A N/A</v>
        <stp/>
        <stp>BDP|5978408748833865412</stp>
        <tr r="C523" s="1"/>
      </tp>
      <tp t="s">
        <v>#N/A N/A</v>
        <stp/>
        <stp>BDP|6825236433401671465</stp>
        <tr r="G807" s="1"/>
      </tp>
      <tp t="s">
        <v>#N/A N/A</v>
        <stp/>
        <stp>BDP|9424569622848007481</stp>
        <tr r="D1101" s="1"/>
      </tp>
      <tp t="s">
        <v>#N/A N/A</v>
        <stp/>
        <stp>BDP|3307555681749797589</stp>
        <tr r="G218" s="1"/>
      </tp>
      <tp t="s">
        <v>#N/A N/A</v>
        <stp/>
        <stp>BDP|4829052916003615454</stp>
        <tr r="G239" s="1"/>
      </tp>
      <tp t="s">
        <v>#N/A N/A</v>
        <stp/>
        <stp>BDP|6586663617551829248</stp>
        <tr r="F658" s="1"/>
      </tp>
      <tp t="s">
        <v>#N/A N/A</v>
        <stp/>
        <stp>BDP|6414669908347242509</stp>
        <tr r="F630" s="1"/>
      </tp>
      <tp t="s">
        <v>#N/A N/A</v>
        <stp/>
        <stp>BDP|6204392320054696142</stp>
        <tr r="F716" s="1"/>
      </tp>
      <tp t="s">
        <v>#N/A N/A</v>
        <stp/>
        <stp>BDP|5366698207230730136</stp>
        <tr r="G343" s="1"/>
      </tp>
      <tp t="s">
        <v>#N/A N/A</v>
        <stp/>
        <stp>BDP|1949251172155188364</stp>
        <tr r="G424" s="1"/>
      </tp>
      <tp t="s">
        <v>#N/A N/A</v>
        <stp/>
        <stp>BDP|6642391461115794406</stp>
        <tr r="F783" s="1"/>
      </tp>
      <tp t="s">
        <v>#N/A N/A</v>
        <stp/>
        <stp>BDP|6877274698989944673</stp>
        <tr r="B1114" s="1"/>
      </tp>
      <tp t="s">
        <v>#N/A N/A</v>
        <stp/>
        <stp>BDP|3765590749876877667</stp>
        <tr r="E108" s="1"/>
      </tp>
      <tp t="s">
        <v>#N/A N/A</v>
        <stp/>
        <stp>BDP|6940739035300278047</stp>
        <tr r="E1324" s="1"/>
      </tp>
      <tp t="s">
        <v>#N/A N/A</v>
        <stp/>
        <stp>BDP|3050483560121754263</stp>
        <tr r="F84" s="1"/>
      </tp>
      <tp t="s">
        <v>#N/A N/A</v>
        <stp/>
        <stp>BDP|6871238209355291395</stp>
        <tr r="H1580" s="1"/>
      </tp>
      <tp t="s">
        <v>#N/A N/A</v>
        <stp/>
        <stp>BDP|9935462011456639816</stp>
        <tr r="G555" s="1"/>
      </tp>
      <tp t="s">
        <v>#N/A N/A</v>
        <stp/>
        <stp>BDP|2756199254067065339</stp>
        <tr r="F1311" s="1"/>
      </tp>
      <tp t="s">
        <v>#N/A N/A</v>
        <stp/>
        <stp>BDP|1072623368786056535</stp>
        <tr r="C1435" s="1"/>
      </tp>
      <tp t="s">
        <v>#N/A N/A</v>
        <stp/>
        <stp>BDP|6724587228385658686</stp>
        <tr r="H1126" s="1"/>
      </tp>
      <tp t="s">
        <v>#N/A N/A</v>
        <stp/>
        <stp>BDP|6928313024683076654</stp>
        <tr r="F1032" s="1"/>
      </tp>
      <tp t="s">
        <v>#N/A N/A</v>
        <stp/>
        <stp>BDP|3907582478211912295</stp>
        <tr r="G1148" s="1"/>
      </tp>
      <tp t="s">
        <v>#N/A N/A</v>
        <stp/>
        <stp>BDP|6364133183398275585</stp>
        <tr r="C930" s="1"/>
      </tp>
      <tp t="s">
        <v>#N/A N/A</v>
        <stp/>
        <stp>BDP|6059213561604693480</stp>
        <tr r="D1277" s="1"/>
      </tp>
      <tp t="s">
        <v>#N/A N/A</v>
        <stp/>
        <stp>BDP|4893729978321593793</stp>
        <tr r="H393" s="1"/>
      </tp>
      <tp t="s">
        <v>#N/A N/A</v>
        <stp/>
        <stp>BDP|2833778070948033819</stp>
        <tr r="G986" s="1"/>
      </tp>
      <tp t="s">
        <v>#N/A N/A</v>
        <stp/>
        <stp>BDP|2669738905770790798</stp>
        <tr r="D1408" s="1"/>
      </tp>
      <tp t="s">
        <v>#N/A N/A</v>
        <stp/>
        <stp>BDP|2603896682735684552</stp>
        <tr r="E1476" s="1"/>
      </tp>
      <tp t="s">
        <v>#N/A N/A</v>
        <stp/>
        <stp>BDP|5124161571385824409</stp>
        <tr r="B996" s="1"/>
      </tp>
      <tp t="s">
        <v>#N/A N/A</v>
        <stp/>
        <stp>BDP|2836369572566008225</stp>
        <tr r="D1251" s="1"/>
      </tp>
      <tp t="s">
        <v>#N/A N/A</v>
        <stp/>
        <stp>BDP|2080429656385987430</stp>
        <tr r="G495" s="1"/>
      </tp>
      <tp t="s">
        <v>#N/A N/A</v>
        <stp/>
        <stp>BDP|3014143212312845308</stp>
        <tr r="D251" s="1"/>
      </tp>
      <tp t="s">
        <v>#N/A N/A</v>
        <stp/>
        <stp>BDP|1539912482824158690</stp>
        <tr r="G767" s="1"/>
      </tp>
      <tp t="s">
        <v>#N/A N/A</v>
        <stp/>
        <stp>BDP|2560858132123552896</stp>
        <tr r="H560" s="1"/>
      </tp>
      <tp t="s">
        <v>#N/A N/A</v>
        <stp/>
        <stp>BDP|5622488105841369268</stp>
        <tr r="C659" s="1"/>
      </tp>
      <tp t="s">
        <v>#N/A N/A</v>
        <stp/>
        <stp>BDP|5915402409703727099</stp>
        <tr r="E973" s="1"/>
      </tp>
      <tp t="s">
        <v>#N/A N/A</v>
        <stp/>
        <stp>BDP|7304668328109035835</stp>
        <tr r="H495" s="1"/>
      </tp>
      <tp t="s">
        <v>#N/A N/A</v>
        <stp/>
        <stp>BDP|7083160969637625573</stp>
        <tr r="B745" s="1"/>
      </tp>
      <tp t="s">
        <v>#N/A N/A</v>
        <stp/>
        <stp>BDP|2786683503052227407</stp>
        <tr r="B61" s="1"/>
      </tp>
      <tp t="s">
        <v>#N/A N/A</v>
        <stp/>
        <stp>BDP|1468971258569655639</stp>
        <tr r="B24" s="1"/>
      </tp>
      <tp t="s">
        <v>#N/A N/A</v>
        <stp/>
        <stp>BDP|7801190812972590780</stp>
        <tr r="G1379" s="1"/>
      </tp>
      <tp t="s">
        <v>#N/A N/A</v>
        <stp/>
        <stp>BDP|4157605866600975602</stp>
        <tr r="C330" s="1"/>
      </tp>
      <tp t="s">
        <v>#N/A N/A</v>
        <stp/>
        <stp>BDP|9399991199832537981</stp>
        <tr r="D150" s="1"/>
      </tp>
      <tp t="s">
        <v>#N/A N/A</v>
        <stp/>
        <stp>BDP|6244761949924272319</stp>
        <tr r="E334" s="1"/>
      </tp>
      <tp t="s">
        <v>#N/A N/A</v>
        <stp/>
        <stp>BDP|6007222013275934266</stp>
        <tr r="G711" s="1"/>
      </tp>
      <tp t="s">
        <v>#N/A N/A</v>
        <stp/>
        <stp>BDP|5050720208298261864</stp>
        <tr r="H1063" s="1"/>
      </tp>
      <tp t="s">
        <v>#N/A N/A</v>
        <stp/>
        <stp>BDP|4337564598013204913</stp>
        <tr r="F1077" s="1"/>
      </tp>
      <tp t="s">
        <v>#N/A N/A</v>
        <stp/>
        <stp>BDP|4477181255642551021</stp>
        <tr r="G1013" s="1"/>
      </tp>
      <tp t="s">
        <v>#N/A N/A</v>
        <stp/>
        <stp>BDP|3512205567952990750</stp>
        <tr r="G661" s="1"/>
      </tp>
      <tp t="s">
        <v>#N/A N/A</v>
        <stp/>
        <stp>BDP|9606786477288416331</stp>
        <tr r="C926" s="1"/>
      </tp>
      <tp t="s">
        <v>#N/A N/A</v>
        <stp/>
        <stp>BDP|7283754332288380982</stp>
        <tr r="G506" s="1"/>
      </tp>
      <tp t="s">
        <v>#N/A N/A</v>
        <stp/>
        <stp>BDP|3654085143045563061</stp>
        <tr r="H599" s="1"/>
      </tp>
      <tp t="s">
        <v>#N/A N/A</v>
        <stp/>
        <stp>BDP|6134402904549857937</stp>
        <tr r="D37" s="1"/>
      </tp>
      <tp t="s">
        <v>#N/A N/A</v>
        <stp/>
        <stp>BDP|2812286404691910328</stp>
        <tr r="F1074" s="1"/>
      </tp>
      <tp t="s">
        <v>#N/A N/A</v>
        <stp/>
        <stp>BDP|5338896525508894583</stp>
        <tr r="D1437" s="1"/>
      </tp>
      <tp t="s">
        <v>#N/A N/A</v>
        <stp/>
        <stp>BDP|4492478843283666598</stp>
        <tr r="G625" s="1"/>
      </tp>
      <tp t="s">
        <v>#N/A N/A</v>
        <stp/>
        <stp>BDP|1210166391048833328</stp>
        <tr r="B1025" s="1"/>
      </tp>
      <tp t="s">
        <v>#N/A N/A</v>
        <stp/>
        <stp>BDP|2873592818945618102</stp>
        <tr r="C1102" s="1"/>
      </tp>
      <tp t="s">
        <v>#N/A N/A</v>
        <stp/>
        <stp>BDP|2355969786467561690</stp>
        <tr r="H1252" s="1"/>
      </tp>
      <tp t="s">
        <v>#N/A N/A</v>
        <stp/>
        <stp>BDP|7350410000013927249</stp>
        <tr r="F194" s="1"/>
      </tp>
      <tp t="s">
        <v>#N/A N/A</v>
        <stp/>
        <stp>BDP|5994821646492060924</stp>
        <tr r="F786" s="1"/>
      </tp>
      <tp t="s">
        <v>#N/A N/A</v>
        <stp/>
        <stp>BDP|5729680301529455853</stp>
        <tr r="C1291" s="1"/>
      </tp>
      <tp t="s">
        <v>#N/A N/A</v>
        <stp/>
        <stp>BDP|1855965191826384530</stp>
        <tr r="H285" s="1"/>
      </tp>
      <tp t="s">
        <v>#N/A N/A</v>
        <stp/>
        <stp>BDP|9708269184973992239</stp>
        <tr r="H1261" s="1"/>
      </tp>
      <tp t="s">
        <v>#N/A N/A</v>
        <stp/>
        <stp>BDP|3861337255525445253</stp>
        <tr r="D1299" s="1"/>
      </tp>
      <tp t="s">
        <v>#N/A N/A</v>
        <stp/>
        <stp>BDP|3075525378372260174</stp>
        <tr r="D465" s="1"/>
      </tp>
      <tp t="s">
        <v>#N/A N/A</v>
        <stp/>
        <stp>BDP|2277901862209723685</stp>
        <tr r="B1420" s="1"/>
      </tp>
      <tp t="s">
        <v>#N/A N/A</v>
        <stp/>
        <stp>BDP|1894714252939568811</stp>
        <tr r="D1474" s="1"/>
      </tp>
      <tp t="s">
        <v>#N/A N/A</v>
        <stp/>
        <stp>BDP|3388178177926423188</stp>
        <tr r="D266" s="1"/>
      </tp>
      <tp t="s">
        <v>#N/A N/A</v>
        <stp/>
        <stp>BDP|8788822623860179087</stp>
        <tr r="G575" s="1"/>
      </tp>
      <tp t="s">
        <v>#N/A N/A</v>
        <stp/>
        <stp>BDP|6342651018582701162</stp>
        <tr r="C77" s="1"/>
      </tp>
      <tp t="s">
        <v>#N/A N/A</v>
        <stp/>
        <stp>BDP|5502897580592543563</stp>
        <tr r="C1458" s="1"/>
      </tp>
      <tp t="s">
        <v>#N/A N/A</v>
        <stp/>
        <stp>BDP|2552864370067437886</stp>
        <tr r="B670" s="1"/>
      </tp>
      <tp t="s">
        <v>#N/A N/A</v>
        <stp/>
        <stp>BDP|7770816399286559250</stp>
        <tr r="C513" s="1"/>
      </tp>
      <tp t="s">
        <v>#N/A N/A</v>
        <stp/>
        <stp>BDP|2973198026640375394</stp>
        <tr r="F818" s="1"/>
      </tp>
      <tp t="s">
        <v>#N/A N/A</v>
        <stp/>
        <stp>BDP|2184483805562259621</stp>
        <tr r="E107" s="1"/>
      </tp>
      <tp t="s">
        <v>#N/A N/A</v>
        <stp/>
        <stp>BDP|8231537816899849732</stp>
        <tr r="G346" s="1"/>
      </tp>
      <tp t="s">
        <v>#N/A N/A</v>
        <stp/>
        <stp>BDP|5792250071850947268</stp>
        <tr r="B387" s="1"/>
      </tp>
      <tp t="s">
        <v>#N/A N/A</v>
        <stp/>
        <stp>BDP|4016798267204427364</stp>
        <tr r="G1225" s="1"/>
      </tp>
      <tp t="s">
        <v>#N/A N/A</v>
        <stp/>
        <stp>BDP|1221561956042991175</stp>
        <tr r="E435" s="1"/>
      </tp>
      <tp t="s">
        <v>#N/A N/A</v>
        <stp/>
        <stp>BDP|2007865998711497064</stp>
        <tr r="F1307" s="1"/>
      </tp>
      <tp t="s">
        <v>#N/A N/A</v>
        <stp/>
        <stp>BDP|2542648228686030256</stp>
        <tr r="G311" s="1"/>
      </tp>
      <tp t="s">
        <v>#N/A N/A</v>
        <stp/>
        <stp>BDP|1096854908013714863</stp>
        <tr r="B1345" s="1"/>
      </tp>
      <tp t="s">
        <v>#N/A N/A</v>
        <stp/>
        <stp>BDP|7879584319552499311</stp>
        <tr r="G1394" s="1"/>
      </tp>
      <tp t="s">
        <v>#N/A N/A</v>
        <stp/>
        <stp>BDP|3148231942475481287</stp>
        <tr r="C1225" s="1"/>
      </tp>
      <tp t="s">
        <v>#N/A N/A</v>
        <stp/>
        <stp>BDP|4252015343120820242</stp>
        <tr r="B955" s="1"/>
      </tp>
      <tp t="s">
        <v>#N/A N/A</v>
        <stp/>
        <stp>BDP|5328631414283938313</stp>
        <tr r="B1037" s="1"/>
      </tp>
      <tp t="s">
        <v>#N/A N/A</v>
        <stp/>
        <stp>BDP|3548857383156633791</stp>
        <tr r="F1467" s="1"/>
      </tp>
      <tp t="s">
        <v>#N/A N/A</v>
        <stp/>
        <stp>BDP|8856025308119610383</stp>
        <tr r="E873" s="1"/>
      </tp>
      <tp t="s">
        <v>#N/A N/A</v>
        <stp/>
        <stp>BDP|7356146241805211589</stp>
        <tr r="E888" s="1"/>
      </tp>
      <tp t="s">
        <v>#N/A N/A</v>
        <stp/>
        <stp>BDP|4117174905837769089</stp>
        <tr r="G1271" s="1"/>
      </tp>
      <tp t="s">
        <v>#N/A N/A</v>
        <stp/>
        <stp>BDP|1248933901522856845</stp>
        <tr r="B1233" s="1"/>
      </tp>
      <tp t="s">
        <v>#N/A N/A</v>
        <stp/>
        <stp>BDP|6636867848681250965</stp>
        <tr r="E164" s="1"/>
      </tp>
      <tp t="s">
        <v>#N/A N/A</v>
        <stp/>
        <stp>BDP|6598216428883447746</stp>
        <tr r="F242" s="1"/>
      </tp>
      <tp t="s">
        <v>#N/A N/A</v>
        <stp/>
        <stp>BDP|4358659142427196397</stp>
        <tr r="E563" s="1"/>
      </tp>
      <tp t="s">
        <v>#N/A N/A</v>
        <stp/>
        <stp>BDP|4096265968667361504</stp>
        <tr r="G619" s="1"/>
      </tp>
      <tp t="s">
        <v>#N/A N/A</v>
        <stp/>
        <stp>BDP|5576217799804411842</stp>
        <tr r="F1184" s="1"/>
      </tp>
      <tp t="s">
        <v>#N/A N/A</v>
        <stp/>
        <stp>BDP|8806836721747498733</stp>
        <tr r="H496" s="1"/>
      </tp>
      <tp t="s">
        <v>#N/A N/A</v>
        <stp/>
        <stp>BDP|7009338458247006461</stp>
        <tr r="D1343" s="1"/>
      </tp>
      <tp t="s">
        <v>#N/A N/A</v>
        <stp/>
        <stp>BDP|4352038688637529903</stp>
        <tr r="D1514" s="1"/>
      </tp>
      <tp t="s">
        <v>#N/A N/A</v>
        <stp/>
        <stp>BDP|2742196943343059609</stp>
        <tr r="D585" s="1"/>
      </tp>
      <tp t="s">
        <v>#N/A N/A</v>
        <stp/>
        <stp>BDP|2753373414877978505</stp>
        <tr r="D851" s="1"/>
      </tp>
      <tp t="s">
        <v>#N/A N/A</v>
        <stp/>
        <stp>BDP|8945343576196180872</stp>
        <tr r="G741" s="1"/>
      </tp>
      <tp t="s">
        <v>#N/A N/A</v>
        <stp/>
        <stp>BDP|5939473614963370141</stp>
        <tr r="D1440" s="1"/>
      </tp>
      <tp t="s">
        <v>#N/A N/A</v>
        <stp/>
        <stp>BDP|8390484756009832280</stp>
        <tr r="G1131" s="1"/>
      </tp>
      <tp t="s">
        <v>#N/A N/A</v>
        <stp/>
        <stp>BDP|5932559424084478413</stp>
        <tr r="C1536" s="1"/>
      </tp>
      <tp t="s">
        <v>#N/A N/A</v>
        <stp/>
        <stp>BDP|9685223584147546680</stp>
        <tr r="C1543" s="1"/>
      </tp>
      <tp t="s">
        <v>#N/A N/A</v>
        <stp/>
        <stp>BDP|8096650752338901134</stp>
        <tr r="G662" s="1"/>
      </tp>
      <tp t="s">
        <v>#N/A N/A</v>
        <stp/>
        <stp>BDP|9205925742057844170</stp>
        <tr r="H490" s="1"/>
      </tp>
      <tp t="s">
        <v>#N/A N/A</v>
        <stp/>
        <stp>BDP|7836147931515518250</stp>
        <tr r="G312" s="1"/>
      </tp>
      <tp t="s">
        <v>#N/A N/A</v>
        <stp/>
        <stp>BDP|3741475421407817044</stp>
        <tr r="C1196" s="1"/>
      </tp>
      <tp t="s">
        <v>#N/A N/A</v>
        <stp/>
        <stp>BDP|1249961927020721894</stp>
        <tr r="E626" s="1"/>
      </tp>
      <tp t="s">
        <v>#N/A N/A</v>
        <stp/>
        <stp>BDP|2749543869093065072</stp>
        <tr r="E274" s="1"/>
      </tp>
      <tp t="s">
        <v>#N/A N/A</v>
        <stp/>
        <stp>BDP|4148682215164176505</stp>
        <tr r="G1492" s="1"/>
      </tp>
      <tp t="s">
        <v>#N/A N/A</v>
        <stp/>
        <stp>BDP|2717094788079958124</stp>
        <tr r="D566" s="1"/>
      </tp>
      <tp t="s">
        <v>#N/A N/A</v>
        <stp/>
        <stp>BDP|4756220368316911490</stp>
        <tr r="F386" s="1"/>
      </tp>
      <tp t="s">
        <v>#N/A N/A</v>
        <stp/>
        <stp>BDP|7834423136453857197</stp>
        <tr r="C980" s="1"/>
      </tp>
      <tp t="s">
        <v>#N/A N/A</v>
        <stp/>
        <stp>BDP|5443174615885122253</stp>
        <tr r="G1061" s="1"/>
      </tp>
      <tp t="s">
        <v>#N/A N/A</v>
        <stp/>
        <stp>BDP|1046064370712469609</stp>
        <tr r="D920" s="1"/>
      </tp>
      <tp t="s">
        <v>#N/A N/A</v>
        <stp/>
        <stp>BDP|1598266494508150044</stp>
        <tr r="H1182" s="1"/>
      </tp>
      <tp t="s">
        <v>#N/A N/A</v>
        <stp/>
        <stp>BDP|9566040871265797956</stp>
        <tr r="E197" s="1"/>
      </tp>
      <tp t="s">
        <v>#N/A N/A</v>
        <stp/>
        <stp>BDP|2085727716034658201</stp>
        <tr r="G819" s="1"/>
      </tp>
      <tp t="s">
        <v>#N/A N/A</v>
        <stp/>
        <stp>BDP|4592231557298114920</stp>
        <tr r="H201" s="1"/>
      </tp>
      <tp t="s">
        <v>#N/A N/A</v>
        <stp/>
        <stp>BDP|7466122751181379068</stp>
        <tr r="G666" s="1"/>
      </tp>
      <tp t="s">
        <v>#N/A N/A</v>
        <stp/>
        <stp>BDP|6787257525657056351</stp>
        <tr r="B62" s="1"/>
      </tp>
      <tp t="s">
        <v>#N/A N/A</v>
        <stp/>
        <stp>BDP|2551833576669598674</stp>
        <tr r="E1497" s="1"/>
      </tp>
      <tp t="s">
        <v>#N/A N/A</v>
        <stp/>
        <stp>BDP|3269775104597720148</stp>
        <tr r="F376" s="1"/>
      </tp>
      <tp t="s">
        <v>#N/A N/A</v>
        <stp/>
        <stp>BDP|9771161847956280868</stp>
        <tr r="E1007" s="1"/>
      </tp>
      <tp t="s">
        <v>#N/A N/A</v>
        <stp/>
        <stp>BDP|6641641412110798353</stp>
        <tr r="F322" s="1"/>
      </tp>
      <tp t="s">
        <v>#N/A N/A</v>
        <stp/>
        <stp>BDP|6764470632426976594</stp>
        <tr r="F749" s="1"/>
      </tp>
      <tp t="s">
        <v>#N/A N/A</v>
        <stp/>
        <stp>BDP|5896580072301836489</stp>
        <tr r="C830" s="1"/>
      </tp>
      <tp t="s">
        <v>#N/A N/A</v>
        <stp/>
        <stp>BDP|6001764757757350106</stp>
        <tr r="H971" s="1"/>
      </tp>
      <tp t="s">
        <v>#N/A N/A</v>
        <stp/>
        <stp>BDP|6773204812710515726</stp>
        <tr r="C52" s="1"/>
      </tp>
      <tp t="s">
        <v>#N/A N/A</v>
        <stp/>
        <stp>BDP|1644492654804185684</stp>
        <tr r="H1101" s="1"/>
      </tp>
      <tp t="s">
        <v>#N/A N/A</v>
        <stp/>
        <stp>BDP|2841329639751295131</stp>
        <tr r="H838" s="1"/>
      </tp>
      <tp t="s">
        <v>#N/A N/A</v>
        <stp/>
        <stp>BDP|9367937264721678503</stp>
        <tr r="B487" s="1"/>
      </tp>
      <tp t="s">
        <v>#N/A N/A</v>
        <stp/>
        <stp>BDP|5437413459145765392</stp>
        <tr r="G891" s="1"/>
      </tp>
      <tp t="s">
        <v>#N/A N/A</v>
        <stp/>
        <stp>BDP|8431102612972192855</stp>
        <tr r="G859" s="1"/>
      </tp>
      <tp t="s">
        <v>#N/A N/A</v>
        <stp/>
        <stp>BDP|7005222118444171296</stp>
        <tr r="C229" s="1"/>
      </tp>
      <tp t="s">
        <v>#N/A N/A</v>
        <stp/>
        <stp>BDP|6224531117798335871</stp>
        <tr r="C1440" s="1"/>
      </tp>
      <tp t="s">
        <v>#N/A N/A</v>
        <stp/>
        <stp>BDP|7456097324460291786</stp>
        <tr r="E623" s="1"/>
      </tp>
      <tp t="s">
        <v>#N/A N/A</v>
        <stp/>
        <stp>BDP|9051879921573106240</stp>
        <tr r="H853" s="1"/>
      </tp>
      <tp t="s">
        <v>#N/A N/A</v>
        <stp/>
        <stp>BDP|6349220850194483764</stp>
        <tr r="B1417" s="1"/>
      </tp>
      <tp t="s">
        <v>#N/A N/A</v>
        <stp/>
        <stp>BDP|2920006407234593487</stp>
        <tr r="F1443" s="1"/>
      </tp>
      <tp t="s">
        <v>#N/A N/A</v>
        <stp/>
        <stp>BDP|3287184119017435644</stp>
        <tr r="H916" s="1"/>
      </tp>
      <tp t="s">
        <v>#N/A N/A</v>
        <stp/>
        <stp>BDP|2004397050241881727</stp>
        <tr r="E635" s="1"/>
      </tp>
      <tp t="s">
        <v>#N/A N/A</v>
        <stp/>
        <stp>BDP|4098962220639190448</stp>
        <tr r="E352" s="1"/>
      </tp>
      <tp t="s">
        <v>#N/A N/A</v>
        <stp/>
        <stp>BDP|6269134024550019768</stp>
        <tr r="F1147" s="1"/>
      </tp>
      <tp t="s">
        <v>#N/A N/A</v>
        <stp/>
        <stp>BDP|1404519533497474214</stp>
        <tr r="B1540" s="1"/>
      </tp>
      <tp t="s">
        <v>#N/A N/A</v>
        <stp/>
        <stp>BDP|4702740160750822785</stp>
        <tr r="H893" s="1"/>
      </tp>
      <tp t="s">
        <v>#N/A N/A</v>
        <stp/>
        <stp>BDP|3277724363783344330</stp>
        <tr r="D1156" s="1"/>
      </tp>
      <tp t="s">
        <v>#N/A N/A</v>
        <stp/>
        <stp>BDP|4548913986712548544</stp>
        <tr r="H1207" s="1"/>
      </tp>
      <tp t="s">
        <v>#N/A N/A</v>
        <stp/>
        <stp>BDP|8584124558829922755</stp>
        <tr r="D537" s="1"/>
      </tp>
      <tp t="s">
        <v>#N/A N/A</v>
        <stp/>
        <stp>BDP|3367634420207611252</stp>
        <tr r="C329" s="1"/>
      </tp>
      <tp t="s">
        <v>#N/A N/A</v>
        <stp/>
        <stp>BDP|8122025887197761503</stp>
        <tr r="D448" s="1"/>
      </tp>
      <tp t="s">
        <v>#N/A N/A</v>
        <stp/>
        <stp>BDP|7798513858867475296</stp>
        <tr r="C617" s="1"/>
      </tp>
      <tp t="s">
        <v>#N/A N/A</v>
        <stp/>
        <stp>BDP|4135850066129552145</stp>
        <tr r="D696" s="1"/>
      </tp>
      <tp t="s">
        <v>#N/A N/A</v>
        <stp/>
        <stp>BDP|8838994050142341410</stp>
        <tr r="H1022" s="1"/>
      </tp>
      <tp t="s">
        <v>#N/A N/A</v>
        <stp/>
        <stp>BDP|9052230358235120990</stp>
        <tr r="F1530" s="1"/>
      </tp>
      <tp t="s">
        <v>#N/A N/A</v>
        <stp/>
        <stp>BDP|9436646357400619825</stp>
        <tr r="H320" s="1"/>
      </tp>
      <tp t="s">
        <v>#N/A N/A</v>
        <stp/>
        <stp>BDP|8661232483564714424</stp>
        <tr r="F1235" s="1"/>
      </tp>
      <tp t="s">
        <v>#N/A N/A</v>
        <stp/>
        <stp>BDP|8975385101561740847</stp>
        <tr r="C1421" s="1"/>
      </tp>
      <tp t="s">
        <v>#N/A N/A</v>
        <stp/>
        <stp>BDP|4313315340450562141</stp>
        <tr r="G961" s="1"/>
      </tp>
      <tp t="s">
        <v>#N/A N/A</v>
        <stp/>
        <stp>BDP|6048737520701732070</stp>
        <tr r="E1299" s="1"/>
      </tp>
      <tp t="s">
        <v>#N/A N/A</v>
        <stp/>
        <stp>BDP|5394458515434620661</stp>
        <tr r="B1294" s="1"/>
      </tp>
      <tp t="s">
        <v>#N/A N/A</v>
        <stp/>
        <stp>BDP|1459074571000123405</stp>
        <tr r="E1015" s="1"/>
      </tp>
      <tp t="s">
        <v>#N/A N/A</v>
        <stp/>
        <stp>BDP|7109923365953306953</stp>
        <tr r="D1228" s="1"/>
      </tp>
      <tp t="s">
        <v>#N/A N/A</v>
        <stp/>
        <stp>BDP|9671645309608973528</stp>
        <tr r="F1342" s="1"/>
      </tp>
      <tp t="s">
        <v>#N/A N/A</v>
        <stp/>
        <stp>BDP|5255425603067698452</stp>
        <tr r="B276" s="1"/>
      </tp>
      <tp t="s">
        <v>#N/A N/A</v>
        <stp/>
        <stp>BDP|4799560005602077143</stp>
        <tr r="H410" s="1"/>
      </tp>
      <tp t="s">
        <v>#N/A N/A</v>
        <stp/>
        <stp>BDP|5250326632966529174</stp>
        <tr r="C1445" s="1"/>
      </tp>
      <tp t="s">
        <v>#N/A N/A</v>
        <stp/>
        <stp>BDP|5020947207908724641</stp>
        <tr r="E1570" s="1"/>
      </tp>
      <tp t="s">
        <v>#N/A N/A</v>
        <stp/>
        <stp>BDP|1576915899090480395</stp>
        <tr r="F1402" s="1"/>
      </tp>
      <tp t="s">
        <v>#N/A N/A</v>
        <stp/>
        <stp>BDP|9319992444316775098</stp>
        <tr r="C420" s="1"/>
      </tp>
      <tp t="s">
        <v>#N/A N/A</v>
        <stp/>
        <stp>BDP|5801658619655033543</stp>
        <tr r="E325" s="1"/>
      </tp>
      <tp t="s">
        <v>#N/A N/A</v>
        <stp/>
        <stp>BDP|4023957721035771833</stp>
        <tr r="C537" s="1"/>
      </tp>
      <tp t="s">
        <v>#N/A N/A</v>
        <stp/>
        <stp>BDP|9765163687727423521</stp>
        <tr r="C92" s="1"/>
      </tp>
      <tp t="s">
        <v>#N/A N/A</v>
        <stp/>
        <stp>BDP|3520210253382573426</stp>
        <tr r="F769" s="1"/>
      </tp>
      <tp t="s">
        <v>#N/A N/A</v>
        <stp/>
        <stp>BDP|9049772353211641823</stp>
        <tr r="F1057" s="1"/>
      </tp>
      <tp t="s">
        <v>#N/A N/A</v>
        <stp/>
        <stp>BDP|1796708420272197468</stp>
        <tr r="E1208" s="1"/>
      </tp>
      <tp t="s">
        <v>#N/A N/A</v>
        <stp/>
        <stp>BDP|3481803882136084760</stp>
        <tr r="G922" s="1"/>
      </tp>
      <tp t="s">
        <v>#N/A N/A</v>
        <stp/>
        <stp>BDP|3590403487679316418</stp>
        <tr r="C745" s="1"/>
      </tp>
      <tp t="s">
        <v>#N/A N/A</v>
        <stp/>
        <stp>BDP|5216641554244211006</stp>
        <tr r="F491" s="1"/>
      </tp>
      <tp t="s">
        <v>#N/A N/A</v>
        <stp/>
        <stp>BDP|8267951854266381008</stp>
        <tr r="B969" s="1"/>
      </tp>
      <tp t="s">
        <v>#N/A N/A</v>
        <stp/>
        <stp>BDP|7577955492080759550</stp>
        <tr r="D88" s="1"/>
      </tp>
      <tp t="s">
        <v>#N/A N/A</v>
        <stp/>
        <stp>BDP|1588743986429700508</stp>
        <tr r="E79" s="1"/>
      </tp>
      <tp t="s">
        <v>#N/A N/A</v>
        <stp/>
        <stp>BDP|8416805905085840796</stp>
        <tr r="F668" s="1"/>
      </tp>
      <tp t="s">
        <v>#N/A N/A</v>
        <stp/>
        <stp>BDP|8419926054327742156</stp>
        <tr r="G1221" s="1"/>
      </tp>
      <tp t="s">
        <v>#N/A N/A</v>
        <stp/>
        <stp>BDP|8294315491096719644</stp>
        <tr r="F767" s="1"/>
      </tp>
      <tp t="s">
        <v>#N/A N/A</v>
        <stp/>
        <stp>BDP|3453601180936429916</stp>
        <tr r="B297" s="1"/>
      </tp>
      <tp t="s">
        <v>#N/A N/A</v>
        <stp/>
        <stp>BDP|1348714154806782709</stp>
        <tr r="B717" s="1"/>
      </tp>
      <tp t="s">
        <v>#N/A N/A</v>
        <stp/>
        <stp>BDP|5739357216873632634</stp>
        <tr r="C676" s="1"/>
      </tp>
      <tp t="s">
        <v>#N/A N/A</v>
        <stp/>
        <stp>BDP|1464818000192437907</stp>
        <tr r="F1203" s="1"/>
      </tp>
      <tp t="s">
        <v>#N/A N/A</v>
        <stp/>
        <stp>BDP|2581539417401709579</stp>
        <tr r="G1456" s="1"/>
      </tp>
      <tp t="s">
        <v>#N/A N/A</v>
        <stp/>
        <stp>BDP|4844588621889196811</stp>
        <tr r="E54" s="1"/>
      </tp>
      <tp t="s">
        <v>#N/A N/A</v>
        <stp/>
        <stp>BDP|3023973736803607866</stp>
        <tr r="F1579" s="1"/>
      </tp>
      <tp t="s">
        <v>#N/A N/A</v>
        <stp/>
        <stp>BDP|1828993950976426944</stp>
        <tr r="C746" s="1"/>
      </tp>
      <tp t="s">
        <v>#N/A N/A</v>
        <stp/>
        <stp>BDP|4699561701515748678</stp>
        <tr r="F335" s="1"/>
      </tp>
      <tp t="s">
        <v>#N/A N/A</v>
        <stp/>
        <stp>BDP|9593259598425013594</stp>
        <tr r="G569" s="1"/>
      </tp>
      <tp t="s">
        <v>#N/A N/A</v>
        <stp/>
        <stp>BDP|6514808240889412101</stp>
        <tr r="D568" s="1"/>
      </tp>
      <tp t="s">
        <v>#N/A N/A</v>
        <stp/>
        <stp>BDP|4821867387347969111</stp>
        <tr r="H936" s="1"/>
      </tp>
      <tp t="s">
        <v>#N/A N/A</v>
        <stp/>
        <stp>BDP|4887611836763663089</stp>
        <tr r="C1182" s="1"/>
      </tp>
      <tp t="s">
        <v>#N/A N/A</v>
        <stp/>
        <stp>BDP|3533428806071730478</stp>
        <tr r="C762" s="1"/>
      </tp>
      <tp t="s">
        <v>#N/A N/A</v>
        <stp/>
        <stp>BDP|6474643202043269112</stp>
        <tr r="B565" s="1"/>
      </tp>
      <tp t="s">
        <v>#N/A N/A</v>
        <stp/>
        <stp>BDP|6110371191418671600</stp>
        <tr r="C1358" s="1"/>
      </tp>
      <tp t="s">
        <v>#N/A N/A</v>
        <stp/>
        <stp>BDP|7424681542512723587</stp>
        <tr r="G219" s="1"/>
      </tp>
      <tp t="s">
        <v>#N/A N/A</v>
        <stp/>
        <stp>BDP|6627579017395127569</stp>
        <tr r="H43" s="1"/>
      </tp>
      <tp t="s">
        <v>#N/A N/A</v>
        <stp/>
        <stp>BDP|5571166703230284639</stp>
        <tr r="D1225" s="1"/>
      </tp>
      <tp t="s">
        <v>#N/A N/A</v>
        <stp/>
        <stp>BDP|6372284203364948206</stp>
        <tr r="C708" s="1"/>
      </tp>
      <tp t="s">
        <v>#N/A N/A</v>
        <stp/>
        <stp>BDP|8929470961430769892</stp>
        <tr r="H1051" s="1"/>
      </tp>
      <tp t="s">
        <v>#N/A N/A</v>
        <stp/>
        <stp>BDP|9255921292279370204</stp>
        <tr r="E1534" s="1"/>
      </tp>
      <tp t="s">
        <v>#N/A N/A</v>
        <stp/>
        <stp>BDP|3790742142050175219</stp>
        <tr r="G1023" s="1"/>
      </tp>
      <tp t="s">
        <v>#N/A N/A</v>
        <stp/>
        <stp>BDP|3561272967256572316</stp>
        <tr r="H987" s="1"/>
      </tp>
      <tp t="s">
        <v>#N/A N/A</v>
        <stp/>
        <stp>BDP|4837631909791768144</stp>
        <tr r="E266" s="1"/>
      </tp>
      <tp t="s">
        <v>#N/A N/A</v>
        <stp/>
        <stp>BDP|6541691847802986432</stp>
        <tr r="B151" s="1"/>
      </tp>
      <tp t="s">
        <v>#N/A N/A</v>
        <stp/>
        <stp>BDP|9265847664485714043</stp>
        <tr r="C701" s="1"/>
      </tp>
      <tp t="s">
        <v>#N/A N/A</v>
        <stp/>
        <stp>BDP|1213975345726009814</stp>
        <tr r="B231" s="1"/>
      </tp>
      <tp t="s">
        <v>#N/A N/A</v>
        <stp/>
        <stp>BDH|7028536808117864723</stp>
        <tr r="H2" s="6"/>
      </tp>
      <tp t="s">
        <v>#N/A N/A</v>
        <stp/>
        <stp>BDP|7713535428774832628</stp>
        <tr r="F647" s="1"/>
      </tp>
      <tp t="s">
        <v>#N/A N/A</v>
        <stp/>
        <stp>BDP|3886254509422707152</stp>
        <tr r="B833" s="1"/>
      </tp>
      <tp t="s">
        <v>#N/A N/A</v>
        <stp/>
        <stp>BDP|1936787257819939895</stp>
        <tr r="G693" s="1"/>
      </tp>
      <tp t="s">
        <v>#N/A N/A</v>
        <stp/>
        <stp>BDP|7381209353394692606</stp>
        <tr r="F1379" s="1"/>
      </tp>
      <tp t="s">
        <v>#N/A N/A</v>
        <stp/>
        <stp>BDP|6651200068920157095</stp>
        <tr r="H1496" s="1"/>
      </tp>
      <tp t="s">
        <v>#N/A N/A</v>
        <stp/>
        <stp>BDP|5792523960226126225</stp>
        <tr r="C1315" s="1"/>
      </tp>
      <tp t="s">
        <v>#N/A N/A</v>
        <stp/>
        <stp>BDP|2529427732101697652</stp>
        <tr r="B1341" s="1"/>
      </tp>
      <tp t="s">
        <v>#N/A N/A</v>
        <stp/>
        <stp>BDP|6645300101876627170</stp>
        <tr r="G62" s="1"/>
      </tp>
      <tp t="s">
        <v>#N/A N/A</v>
        <stp/>
        <stp>BDP|1052072234377114744</stp>
        <tr r="D1192" s="1"/>
      </tp>
      <tp t="s">
        <v>#N/A N/A</v>
        <stp/>
        <stp>BDP|5823643620470256380</stp>
        <tr r="H1037" s="1"/>
      </tp>
      <tp t="s">
        <v>#N/A N/A</v>
        <stp/>
        <stp>BDP|3683600689956020990</stp>
        <tr r="C1351" s="1"/>
      </tp>
      <tp t="s">
        <v>#N/A N/A</v>
        <stp/>
        <stp>BDP|5517007976743411315</stp>
        <tr r="D478" s="1"/>
      </tp>
      <tp t="s">
        <v>#N/A N/A</v>
        <stp/>
        <stp>BDP|4554459041747484137</stp>
        <tr r="F1513" s="1"/>
      </tp>
      <tp t="s">
        <v>#N/A N/A</v>
        <stp/>
        <stp>BDP|7287104755900174106</stp>
        <tr r="E865" s="1"/>
      </tp>
      <tp t="s">
        <v>#N/A N/A</v>
        <stp/>
        <stp>BDP|1644289649861268434</stp>
        <tr r="C1005" s="1"/>
      </tp>
      <tp t="s">
        <v>#N/A N/A</v>
        <stp/>
        <stp>BDP|7642419914941130140</stp>
        <tr r="G72" s="1"/>
      </tp>
      <tp t="s">
        <v>#N/A N/A</v>
        <stp/>
        <stp>BDP|3789209910391236337</stp>
        <tr r="G1056" s="1"/>
      </tp>
      <tp t="s">
        <v>#N/A N/A</v>
        <stp/>
        <stp>BDP|8066257894315336458</stp>
        <tr r="F646" s="1"/>
      </tp>
      <tp t="s">
        <v>#N/A N/A</v>
        <stp/>
        <stp>BDP|7371336318491943669</stp>
        <tr r="B213" s="1"/>
      </tp>
      <tp t="s">
        <v>#N/A N/A</v>
        <stp/>
        <stp>BDP|3237777931685790040</stp>
        <tr r="D472" s="1"/>
      </tp>
      <tp t="s">
        <v>#N/A N/A</v>
        <stp/>
        <stp>BDP|3487383321706261680</stp>
        <tr r="F1399" s="1"/>
      </tp>
      <tp t="s">
        <v>#N/A N/A</v>
        <stp/>
        <stp>BDP|8874239870449968656</stp>
        <tr r="D1410" s="1"/>
      </tp>
      <tp t="s">
        <v>#N/A N/A</v>
        <stp/>
        <stp>BDP|8206202862096606818</stp>
        <tr r="E729" s="1"/>
      </tp>
      <tp t="s">
        <v>#N/A N/A</v>
        <stp/>
        <stp>BDP|7311114840805550502</stp>
        <tr r="D562" s="1"/>
      </tp>
      <tp t="s">
        <v>#N/A N/A</v>
        <stp/>
        <stp>BDP|5325267253207195703</stp>
        <tr r="F1567" s="1"/>
      </tp>
      <tp t="s">
        <v>#N/A N/A</v>
        <stp/>
        <stp>BDP|3575176161005187355</stp>
        <tr r="D125" s="1"/>
      </tp>
      <tp t="s">
        <v>#N/A N/A</v>
        <stp/>
        <stp>BDP|2948235913827809465</stp>
        <tr r="B72" s="1"/>
      </tp>
      <tp t="s">
        <v>#N/A N/A</v>
        <stp/>
        <stp>BDP|4627509264366464310</stp>
        <tr r="H1034" s="1"/>
      </tp>
      <tp t="s">
        <v>#N/A N/A</v>
        <stp/>
        <stp>BDP|5606870894812038425</stp>
        <tr r="B907" s="1"/>
      </tp>
      <tp t="s">
        <v>#N/A N/A</v>
        <stp/>
        <stp>BDP|4031902191166792019</stp>
        <tr r="E1047" s="1"/>
      </tp>
      <tp t="s">
        <v>#N/A N/A</v>
        <stp/>
        <stp>BDP|2274523042195328464</stp>
        <tr r="F701" s="1"/>
      </tp>
      <tp t="s">
        <v>#N/A N/A</v>
        <stp/>
        <stp>BDP|4992598903893034049</stp>
        <tr r="G348" s="1"/>
      </tp>
      <tp t="s">
        <v>#N/A N/A</v>
        <stp/>
        <stp>BDP|1331368240170483461</stp>
        <tr r="F1572" s="1"/>
      </tp>
      <tp t="s">
        <v>#N/A N/A</v>
        <stp/>
        <stp>BDP|9384726261238196266</stp>
        <tr r="C49" s="1"/>
      </tp>
      <tp t="s">
        <v>#N/A N/A</v>
        <stp/>
        <stp>BDP|8419915520166760756</stp>
        <tr r="B698" s="1"/>
      </tp>
      <tp t="s">
        <v>#N/A N/A</v>
        <stp/>
        <stp>BDP|2074193888991516838</stp>
        <tr r="B878" s="1"/>
      </tp>
      <tp t="s">
        <v>#N/A N/A</v>
        <stp/>
        <stp>BDP|4511031219904066388</stp>
        <tr r="H1113" s="1"/>
      </tp>
      <tp t="s">
        <v>#N/A N/A</v>
        <stp/>
        <stp>BDP|7151204702377322076</stp>
        <tr r="B828" s="1"/>
      </tp>
      <tp t="s">
        <v>#N/A N/A</v>
        <stp/>
        <stp>BDP|7832088929306784196</stp>
        <tr r="D1063" s="1"/>
      </tp>
      <tp t="s">
        <v>#N/A N/A</v>
        <stp/>
        <stp>BDP|4845679918771757046</stp>
        <tr r="G1344" s="1"/>
      </tp>
      <tp t="s">
        <v>#N/A N/A</v>
        <stp/>
        <stp>BDP|8870236860236629899</stp>
        <tr r="D961" s="1"/>
      </tp>
      <tp t="s">
        <v>#N/A N/A</v>
        <stp/>
        <stp>BDP|5445322205221291557</stp>
        <tr r="F734" s="1"/>
      </tp>
      <tp t="s">
        <v>#N/A N/A</v>
        <stp/>
        <stp>BDP|7782131722602304415</stp>
        <tr r="F157" s="1"/>
      </tp>
      <tp t="s">
        <v>#N/A N/A</v>
        <stp/>
        <stp>BDP|7951798515750857392</stp>
        <tr r="G1302" s="1"/>
      </tp>
      <tp t="s">
        <v>#N/A N/A</v>
        <stp/>
        <stp>BDP|4842903694915942315</stp>
        <tr r="E625" s="1"/>
      </tp>
      <tp t="s">
        <v>#N/A N/A</v>
        <stp/>
        <stp>BDP|5485014528261167487</stp>
        <tr r="C363" s="1"/>
      </tp>
      <tp t="s">
        <v>#N/A N/A</v>
        <stp/>
        <stp>BDP|4307237122494292245</stp>
        <tr r="F1205" s="1"/>
      </tp>
      <tp t="s">
        <v>#N/A N/A</v>
        <stp/>
        <stp>BDP|5484923735995197865</stp>
        <tr r="B80" s="1"/>
      </tp>
      <tp t="s">
        <v>#N/A N/A</v>
        <stp/>
        <stp>BDP|6768589150965931125</stp>
        <tr r="B1296" s="1"/>
      </tp>
      <tp t="s">
        <v>#N/A N/A</v>
        <stp/>
        <stp>BDP|9217740648150220880</stp>
        <tr r="D849" s="1"/>
      </tp>
      <tp t="s">
        <v>#N/A N/A</v>
        <stp/>
        <stp>BDP|2298131079283516599</stp>
        <tr r="D542" s="1"/>
      </tp>
      <tp t="s">
        <v>#N/A N/A</v>
        <stp/>
        <stp>BDP|8113646457520324955</stp>
        <tr r="D1075" s="1"/>
      </tp>
      <tp t="s">
        <v>#N/A N/A</v>
        <stp/>
        <stp>BDP|5501637257257479316</stp>
        <tr r="D36" s="1"/>
      </tp>
      <tp t="s">
        <v>#N/A N/A</v>
        <stp/>
        <stp>BDP|6458664460536203243</stp>
        <tr r="C358" s="1"/>
      </tp>
      <tp t="s">
        <v>#N/A N/A</v>
        <stp/>
        <stp>BDP|6111469355813578630</stp>
        <tr r="C366" s="1"/>
      </tp>
      <tp t="s">
        <v>#N/A N/A</v>
        <stp/>
        <stp>BDP|6503188209356792374</stp>
        <tr r="D1310" s="1"/>
      </tp>
      <tp t="s">
        <v>#N/A N/A</v>
        <stp/>
        <stp>BDP|2621140732915697724</stp>
        <tr r="D926" s="1"/>
      </tp>
      <tp t="s">
        <v>#N/A N/A</v>
        <stp/>
        <stp>BDP|1542656200920470515</stp>
        <tr r="H1031" s="1"/>
      </tp>
      <tp t="s">
        <v>#N/A N/A</v>
        <stp/>
        <stp>BDP|7413943324949267734</stp>
        <tr r="G963" s="1"/>
      </tp>
      <tp t="s">
        <v>#N/A N/A</v>
        <stp/>
        <stp>BDP|8285158342518099704</stp>
        <tr r="G52" s="1"/>
      </tp>
      <tp t="s">
        <v>#N/A N/A</v>
        <stp/>
        <stp>BDP|8770279391440073146</stp>
        <tr r="H997" s="1"/>
      </tp>
      <tp t="s">
        <v>#N/A N/A</v>
        <stp/>
        <stp>BDP|3967369429993257318</stp>
        <tr r="C416" s="1"/>
      </tp>
      <tp t="s">
        <v>#N/A N/A</v>
        <stp/>
        <stp>BDP|4521399558355357527</stp>
        <tr r="H1592" s="1"/>
      </tp>
      <tp t="s">
        <v>#N/A N/A</v>
        <stp/>
        <stp>BDP|6835282605782653469</stp>
        <tr r="G468" s="1"/>
      </tp>
      <tp t="s">
        <v>#N/A N/A</v>
        <stp/>
        <stp>BDP|2617789896928990645</stp>
        <tr r="C657" s="1"/>
      </tp>
      <tp t="s">
        <v>#N/A N/A</v>
        <stp/>
        <stp>BDP|4799075543812002068</stp>
        <tr r="E295" s="1"/>
      </tp>
      <tp t="s">
        <v>#N/A N/A</v>
        <stp/>
        <stp>BDP|8053504336765592960</stp>
        <tr r="C673" s="1"/>
      </tp>
      <tp t="s">
        <v>#N/A N/A</v>
        <stp/>
        <stp>BDP|6613605321441290107</stp>
        <tr r="D1461" s="1"/>
      </tp>
      <tp t="s">
        <v>#N/A N/A</v>
        <stp/>
        <stp>BDP|1322359445140357451</stp>
        <tr r="H1018" s="1"/>
      </tp>
      <tp t="s">
        <v>#N/A N/A</v>
        <stp/>
        <stp>BDP|1286597626345195194</stp>
        <tr r="G1017" s="1"/>
      </tp>
      <tp t="s">
        <v>#N/A N/A</v>
        <stp/>
        <stp>BDP|3752557696025321820</stp>
        <tr r="F885" s="1"/>
      </tp>
      <tp t="s">
        <v>#N/A N/A</v>
        <stp/>
        <stp>BDP|7464706801036000400</stp>
        <tr r="F407" s="1"/>
      </tp>
      <tp t="s">
        <v>#N/A N/A</v>
        <stp/>
        <stp>BDP|1593720742078396833</stp>
        <tr r="H20" s="1"/>
      </tp>
      <tp t="s">
        <v>#N/A N/A</v>
        <stp/>
        <stp>BDP|1885233679815500320</stp>
        <tr r="F1537" s="1"/>
      </tp>
      <tp t="s">
        <v>#N/A N/A</v>
        <stp/>
        <stp>BDP|5010845025678460506</stp>
        <tr r="F1410" s="1"/>
      </tp>
      <tp t="s">
        <v>#N/A N/A</v>
        <stp/>
        <stp>BDP|8409571387642351520</stp>
        <tr r="B309" s="1"/>
      </tp>
      <tp t="s">
        <v>#N/A N/A</v>
        <stp/>
        <stp>BDP|7214464602381143020</stp>
        <tr r="E240" s="1"/>
      </tp>
      <tp t="s">
        <v>#N/A N/A</v>
        <stp/>
        <stp>BDP|2995091657604526179</stp>
        <tr r="D1316" s="1"/>
      </tp>
      <tp t="s">
        <v>#N/A N/A</v>
        <stp/>
        <stp>BDP|3517320361142276612</stp>
        <tr r="B613" s="1"/>
      </tp>
      <tp t="s">
        <v>#N/A N/A</v>
        <stp/>
        <stp>BDP|3511076851140246447</stp>
        <tr r="G98" s="1"/>
      </tp>
      <tp t="s">
        <v>#N/A N/A</v>
        <stp/>
        <stp>BDP|5931909323428797480</stp>
        <tr r="B792" s="1"/>
      </tp>
      <tp t="s">
        <v>#N/A N/A</v>
        <stp/>
        <stp>BDP|6386202874437004629</stp>
        <tr r="E317" s="1"/>
      </tp>
      <tp t="s">
        <v>#N/A N/A</v>
        <stp/>
        <stp>BDP|1462499036871935572</stp>
        <tr r="F750" s="1"/>
      </tp>
      <tp t="s">
        <v>#N/A N/A</v>
        <stp/>
        <stp>BDP|7475268831233815615</stp>
        <tr r="G122" s="1"/>
      </tp>
      <tp t="s">
        <v>#N/A N/A</v>
        <stp/>
        <stp>BDP|8511792736587043808</stp>
        <tr r="G1422" s="1"/>
      </tp>
      <tp t="s">
        <v>#N/A N/A</v>
        <stp/>
        <stp>BDP|6827714683968401240</stp>
        <tr r="B105" s="1"/>
      </tp>
      <tp t="s">
        <v>#N/A N/A</v>
        <stp/>
        <stp>BDP|5110993012899335736</stp>
        <tr r="H718" s="1"/>
      </tp>
      <tp t="s">
        <v>#N/A N/A</v>
        <stp/>
        <stp>BDP|7355713756486790094</stp>
        <tr r="C553" s="1"/>
      </tp>
      <tp t="s">
        <v>#N/A N/A</v>
        <stp/>
        <stp>BDP|5035796792028631078</stp>
        <tr r="D1052" s="1"/>
      </tp>
      <tp t="s">
        <v>#N/A N/A</v>
        <stp/>
        <stp>BDP|7752899884840592453</stp>
        <tr r="E1242" s="1"/>
      </tp>
      <tp t="s">
        <v>#N/A N/A</v>
        <stp/>
        <stp>BDP|9894420480676118010</stp>
        <tr r="F355" s="1"/>
      </tp>
      <tp t="s">
        <v>#N/A N/A</v>
        <stp/>
        <stp>BDP|3784211480838465286</stp>
        <tr r="B1502" s="1"/>
      </tp>
      <tp t="s">
        <v>#N/A N/A</v>
        <stp/>
        <stp>BDP|3236787377631431130</stp>
        <tr r="D1579" s="1"/>
      </tp>
      <tp t="s">
        <v>#N/A N/A</v>
        <stp/>
        <stp>BDP|5754097475129622870</stp>
        <tr r="F832" s="1"/>
      </tp>
      <tp t="s">
        <v>#N/A N/A</v>
        <stp/>
        <stp>BDP|6780402266370897731</stp>
        <tr r="B1098" s="1"/>
      </tp>
      <tp t="s">
        <v>#N/A N/A</v>
        <stp/>
        <stp>BDP|2391692871178627878</stp>
        <tr r="F1243" s="1"/>
      </tp>
      <tp t="s">
        <v>#N/A N/A</v>
        <stp/>
        <stp>BDP|6305379148523173178</stp>
        <tr r="B604" s="1"/>
      </tp>
      <tp t="s">
        <v>#N/A N/A</v>
        <stp/>
        <stp>BDP|8631847749266540141</stp>
        <tr r="B397" s="1"/>
      </tp>
      <tp t="s">
        <v>#N/A N/A</v>
        <stp/>
        <stp>BDP|5079820879250160906</stp>
        <tr r="E498" s="1"/>
      </tp>
      <tp t="s">
        <v>#N/A N/A</v>
        <stp/>
        <stp>BDP|6073715275570733591</stp>
        <tr r="D843" s="1"/>
      </tp>
      <tp t="s">
        <v>#N/A N/A</v>
        <stp/>
        <stp>BDP|3294194419644168498</stp>
        <tr r="F1097" s="1"/>
      </tp>
      <tp t="s">
        <v>#N/A N/A</v>
        <stp/>
        <stp>BDP|3966669132037311249</stp>
        <tr r="H300" s="1"/>
      </tp>
      <tp t="s">
        <v>#N/A N/A</v>
        <stp/>
        <stp>BDP|4544702028706738405</stp>
        <tr r="C1298" s="1"/>
      </tp>
      <tp t="s">
        <v>#N/A N/A</v>
        <stp/>
        <stp>BDP|7279410972606303187</stp>
        <tr r="B130" s="1"/>
      </tp>
      <tp t="s">
        <v>#N/A N/A</v>
        <stp/>
        <stp>BDP|4594792857773891693</stp>
        <tr r="F1498" s="1"/>
      </tp>
      <tp t="s">
        <v>#N/A N/A</v>
        <stp/>
        <stp>BDP|4523983761528642019</stp>
        <tr r="H103" s="1"/>
      </tp>
      <tp t="s">
        <v>#N/A N/A</v>
        <stp/>
        <stp>BDP|8197760254828916119</stp>
        <tr r="D289" s="1"/>
      </tp>
      <tp t="s">
        <v>#N/A N/A</v>
        <stp/>
        <stp>BDP|2981714672920898195</stp>
        <tr r="G1108" s="1"/>
      </tp>
      <tp t="s">
        <v>#N/A N/A</v>
        <stp/>
        <stp>BDP|4996161001190429613</stp>
        <tr r="C1384" s="1"/>
      </tp>
      <tp t="s">
        <v>#N/A N/A</v>
        <stp/>
        <stp>BDP|9867548487597942097</stp>
        <tr r="G1047" s="1"/>
      </tp>
      <tp t="s">
        <v>#N/A N/A</v>
        <stp/>
        <stp>BDP|4902516202493272139</stp>
        <tr r="G945" s="1"/>
      </tp>
      <tp t="s">
        <v>#N/A N/A</v>
        <stp/>
        <stp>BDP|5941934647113521832</stp>
        <tr r="B1044" s="1"/>
      </tp>
      <tp t="s">
        <v>#N/A N/A</v>
        <stp/>
        <stp>BDP|8050490533094008815</stp>
        <tr r="E80" s="1"/>
      </tp>
      <tp t="s">
        <v>#N/A N/A</v>
        <stp/>
        <stp>BDP|7620193202046371356</stp>
        <tr r="C187" s="1"/>
      </tp>
      <tp t="s">
        <v>#N/A N/A</v>
        <stp/>
        <stp>BDP|4649721091810858968</stp>
        <tr r="H1204" s="1"/>
      </tp>
      <tp t="s">
        <v>#N/A N/A</v>
        <stp/>
        <stp>BDP|7268646604034940604</stp>
        <tr r="B699" s="1"/>
      </tp>
      <tp t="s">
        <v>#N/A N/A</v>
        <stp/>
        <stp>BDP|3624613662416956673</stp>
        <tr r="F17" s="1"/>
      </tp>
      <tp t="s">
        <v>#N/A N/A</v>
        <stp/>
        <stp>BDP|2964244578173746794</stp>
        <tr r="E162" s="1"/>
      </tp>
      <tp t="s">
        <v>#N/A N/A</v>
        <stp/>
        <stp>BDP|8184137853989804624</stp>
        <tr r="D285" s="1"/>
      </tp>
      <tp t="s">
        <v>#N/A N/A</v>
        <stp/>
        <stp>BDP|6433320792096701981</stp>
        <tr r="E360" s="1"/>
      </tp>
      <tp t="s">
        <v>#N/A N/A</v>
        <stp/>
        <stp>BDP|9920017946467014955</stp>
        <tr r="H123" s="1"/>
      </tp>
      <tp t="s">
        <v>#N/A N/A</v>
        <stp/>
        <stp>BDP|5084089543413385139</stp>
        <tr r="C1286" s="1"/>
      </tp>
      <tp t="s">
        <v>#N/A N/A</v>
        <stp/>
        <stp>BDP|7903266995756022914</stp>
        <tr r="B1316" s="1"/>
      </tp>
      <tp t="s">
        <v>#N/A N/A</v>
        <stp/>
        <stp>BDP|5686424509981725310</stp>
        <tr r="B1381" s="1"/>
      </tp>
      <tp t="s">
        <v>#N/A N/A</v>
        <stp/>
        <stp>BDP|5008832959048233337</stp>
        <tr r="G599" s="1"/>
      </tp>
      <tp t="s">
        <v>#N/A N/A</v>
        <stp/>
        <stp>BDP|2897544947952642266</stp>
        <tr r="E446" s="1"/>
      </tp>
      <tp t="s">
        <v>#N/A N/A</v>
        <stp/>
        <stp>BDP|3404516976095899736</stp>
        <tr r="H1306" s="1"/>
      </tp>
      <tp t="s">
        <v>#N/A N/A</v>
        <stp/>
        <stp>BDP|6007576953280990556</stp>
        <tr r="G83" s="1"/>
      </tp>
      <tp t="s">
        <v>#N/A N/A</v>
        <stp/>
        <stp>BDP|8393017761539243495</stp>
        <tr r="E1457" s="1"/>
      </tp>
      <tp t="s">
        <v>#N/A N/A</v>
        <stp/>
        <stp>BDP|5032484463712380602</stp>
        <tr r="G902" s="1"/>
      </tp>
      <tp t="s">
        <v>#N/A N/A</v>
        <stp/>
        <stp>BDP|8800962765212648658</stp>
        <tr r="B1040" s="1"/>
      </tp>
      <tp t="s">
        <v>#N/A N/A</v>
        <stp/>
        <stp>BDP|9198883231285846483</stp>
        <tr r="B154" s="1"/>
      </tp>
      <tp t="s">
        <v>#N/A N/A</v>
        <stp/>
        <stp>BDP|8397832323261379080</stp>
        <tr r="D1518" s="1"/>
      </tp>
      <tp t="s">
        <v>#N/A N/A</v>
        <stp/>
        <stp>BDP|3117110726035645684</stp>
        <tr r="G1385" s="1"/>
      </tp>
      <tp t="s">
        <v>#N/A N/A</v>
        <stp/>
        <stp>BDP|7211067438804290367</stp>
        <tr r="H248" s="1"/>
      </tp>
      <tp t="s">
        <v>#N/A N/A</v>
        <stp/>
        <stp>BDP|9862212434058135344</stp>
        <tr r="D38" s="1"/>
      </tp>
      <tp t="s">
        <v>#N/A N/A</v>
        <stp/>
        <stp>BDP|9691933430136815659</stp>
        <tr r="B582" s="1"/>
      </tp>
      <tp t="s">
        <v>#N/A N/A</v>
        <stp/>
        <stp>BDP|2938066770567205153</stp>
        <tr r="F379" s="1"/>
      </tp>
      <tp t="s">
        <v>#N/A N/A</v>
        <stp/>
        <stp>BDP|2529163340272958624</stp>
        <tr r="E179" s="1"/>
      </tp>
      <tp t="s">
        <v>#N/A N/A</v>
        <stp/>
        <stp>BDP|5219261350798474982</stp>
        <tr r="F677" s="1"/>
      </tp>
      <tp t="s">
        <v>#N/A N/A</v>
        <stp/>
        <stp>BDP|3034275173141840441</stp>
        <tr r="G1475" s="1"/>
      </tp>
      <tp t="s">
        <v>#N/A N/A</v>
        <stp/>
        <stp>BDP|9090130251678894624</stp>
        <tr r="B407" s="1"/>
      </tp>
      <tp t="s">
        <v>#N/A N/A</v>
        <stp/>
        <stp>BDP|7211396465127468622</stp>
        <tr r="E565" s="1"/>
      </tp>
      <tp t="s">
        <v>#N/A N/A</v>
        <stp/>
        <stp>BDP|1533487265733744372</stp>
        <tr r="C1523" s="1"/>
      </tp>
      <tp t="s">
        <v>#N/A N/A</v>
        <stp/>
        <stp>BDP|6577390561132469215</stp>
        <tr r="E222" s="1"/>
      </tp>
      <tp t="s">
        <v>#N/A N/A</v>
        <stp/>
        <stp>BDP|7637380439037764381</stp>
        <tr r="F1364" s="1"/>
      </tp>
      <tp t="s">
        <v>#N/A N/A</v>
        <stp/>
        <stp>BDP|8144836433822184286</stp>
        <tr r="G401" s="1"/>
      </tp>
      <tp t="s">
        <v>#N/A N/A</v>
        <stp/>
        <stp>BDP|3570839192980855146</stp>
        <tr r="D245" s="1"/>
      </tp>
      <tp t="s">
        <v>#N/A N/A</v>
        <stp/>
        <stp>BDP|1413355088441641873</stp>
        <tr r="C1086" s="1"/>
      </tp>
      <tp t="s">
        <v>#N/A N/A</v>
        <stp/>
        <stp>BDP|7329086943874100405</stp>
        <tr r="E1545" s="1"/>
      </tp>
      <tp t="s">
        <v>#N/A N/A</v>
        <stp/>
        <stp>BDP|7154465298888447125</stp>
        <tr r="D89" s="1"/>
      </tp>
      <tp t="s">
        <v>#N/A N/A</v>
        <stp/>
        <stp>BDP|1010016473610280591</stp>
        <tr r="H1503" s="1"/>
      </tp>
      <tp t="s">
        <v>#N/A N/A</v>
        <stp/>
        <stp>BDP|8863032031519782141</stp>
        <tr r="E1358" s="1"/>
      </tp>
      <tp t="s">
        <v>#N/A N/A</v>
        <stp/>
        <stp>BDP|8902080915243595983</stp>
        <tr r="D126" s="1"/>
      </tp>
      <tp t="s">
        <v>#N/A N/A</v>
        <stp/>
        <stp>BDP|2973854592922649213</stp>
        <tr r="C212" s="1"/>
      </tp>
      <tp t="s">
        <v>#N/A N/A</v>
        <stp/>
        <stp>BDP|7266731729817925682</stp>
        <tr r="E1461" s="1"/>
      </tp>
      <tp t="s">
        <v>#N/A N/A</v>
        <stp/>
        <stp>BDP|2078574349893034376</stp>
        <tr r="G1223" s="1"/>
      </tp>
      <tp t="s">
        <v>#N/A N/A</v>
        <stp/>
        <stp>BDP|5927200575953655030</stp>
        <tr r="B772" s="1"/>
      </tp>
      <tp t="s">
        <v>#N/A N/A</v>
        <stp/>
        <stp>BDP|3753790720574331142</stp>
        <tr r="D1510" s="1"/>
      </tp>
      <tp t="s">
        <v>#N/A N/A</v>
        <stp/>
        <stp>BDP|3289621834375833059</stp>
        <tr r="C1011" s="1"/>
      </tp>
      <tp t="s">
        <v>#N/A N/A</v>
        <stp/>
        <stp>BDP|8507480055643544942</stp>
        <tr r="G865" s="1"/>
      </tp>
      <tp t="s">
        <v>#N/A N/A</v>
        <stp/>
        <stp>BDP|1533585251190335264</stp>
        <tr r="G1127" s="1"/>
      </tp>
      <tp t="s">
        <v>#N/A N/A</v>
        <stp/>
        <stp>BDP|6320786641674195229</stp>
        <tr r="E837" s="1"/>
      </tp>
      <tp t="s">
        <v>#N/A N/A</v>
        <stp/>
        <stp>BDP|3925177330104497638</stp>
        <tr r="H180" s="1"/>
      </tp>
      <tp t="s">
        <v>#N/A N/A</v>
        <stp/>
        <stp>BDP|3711660911413032493</stp>
        <tr r="C545" s="1"/>
      </tp>
      <tp t="s">
        <v>#N/A N/A</v>
        <stp/>
        <stp>BDP|6918939197803610625</stp>
        <tr r="F504" s="1"/>
      </tp>
      <tp t="s">
        <v>#N/A N/A</v>
        <stp/>
        <stp>BDP|5077545702584663795</stp>
        <tr r="B799" s="1"/>
      </tp>
      <tp t="s">
        <v>#N/A N/A</v>
        <stp/>
        <stp>BDP|3047499797169528429</stp>
        <tr r="F159" s="1"/>
      </tp>
      <tp t="s">
        <v>#N/A N/A</v>
        <stp/>
        <stp>BDP|4592756645754960058</stp>
        <tr r="B356" s="1"/>
      </tp>
      <tp t="s">
        <v>#N/A N/A</v>
        <stp/>
        <stp>BDP|9899943984193694874</stp>
        <tr r="C185" s="1"/>
      </tp>
      <tp t="s">
        <v>#N/A N/A</v>
        <stp/>
        <stp>BDP|6798076969767253456</stp>
        <tr r="D802" s="1"/>
      </tp>
      <tp t="s">
        <v>#N/A N/A</v>
        <stp/>
        <stp>BDP|7652465817718058999</stp>
        <tr r="C204" s="1"/>
      </tp>
      <tp t="s">
        <v>#N/A N/A</v>
        <stp/>
        <stp>BDP|4396297114760411442</stp>
        <tr r="D1170" s="1"/>
      </tp>
      <tp t="s">
        <v>#N/A N/A</v>
        <stp/>
        <stp>BDP|6738389105210575612</stp>
        <tr r="F1440" s="1"/>
      </tp>
      <tp t="s">
        <v>#N/A N/A</v>
        <stp/>
        <stp>BDP|7994577593259743144</stp>
        <tr r="C877" s="1"/>
      </tp>
      <tp t="s">
        <v>#N/A N/A</v>
        <stp/>
        <stp>BDP|3990068801475396530</stp>
        <tr r="F778" s="1"/>
      </tp>
      <tp t="s">
        <v>#N/A N/A</v>
        <stp/>
        <stp>BDP|7964697902820429284</stp>
        <tr r="H1360" s="1"/>
      </tp>
      <tp t="s">
        <v>#N/A N/A</v>
        <stp/>
        <stp>BDP|1495565858377677527</stp>
        <tr r="B4" s="1"/>
      </tp>
      <tp t="s">
        <v>#N/A N/A</v>
        <stp/>
        <stp>BDP|2008683449722925169</stp>
        <tr r="C547" s="1"/>
      </tp>
      <tp t="s">
        <v>#N/A N/A</v>
        <stp/>
        <stp>BDP|4180729461117975159</stp>
        <tr r="F1059" s="1"/>
      </tp>
      <tp t="s">
        <v>#N/A N/A</v>
        <stp/>
        <stp>BDP|6828192636622904508</stp>
        <tr r="H1186" s="1"/>
      </tp>
      <tp t="s">
        <v>#N/A N/A</v>
        <stp/>
        <stp>BDP|1217787844080141113</stp>
        <tr r="G604" s="1"/>
      </tp>
      <tp t="s">
        <v>#N/A N/A</v>
        <stp/>
        <stp>BDP|3462373279800183455</stp>
        <tr r="H1359" s="1"/>
      </tp>
      <tp t="s">
        <v>#N/A N/A</v>
        <stp/>
        <stp>BDP|6059164528633877580</stp>
        <tr r="B359" s="1"/>
      </tp>
      <tp t="s">
        <v>#N/A N/A</v>
        <stp/>
        <stp>BDP|3986688609986403029</stp>
        <tr r="H1160" s="1"/>
      </tp>
      <tp t="s">
        <v>#N/A N/A</v>
        <stp/>
        <stp>BDP|2013159536932835151</stp>
        <tr r="C1490" s="1"/>
      </tp>
      <tp t="s">
        <v>#N/A N/A</v>
        <stp/>
        <stp>BDP|1164764558126340625</stp>
        <tr r="G461" s="1"/>
      </tp>
      <tp t="s">
        <v>#N/A N/A</v>
        <stp/>
        <stp>BDP|2432426339146375026</stp>
        <tr r="E1190" s="1"/>
      </tp>
      <tp t="s">
        <v>#N/A N/A</v>
        <stp/>
        <stp>BDP|4467756709373549332</stp>
        <tr r="B287" s="1"/>
      </tp>
      <tp t="s">
        <v>#N/A N/A</v>
        <stp/>
        <stp>BDP|7310185887528749551</stp>
        <tr r="G1319" s="1"/>
      </tp>
      <tp t="s">
        <v>#N/A N/A</v>
        <stp/>
        <stp>BDP|9760287089700173095</stp>
        <tr r="E308" s="1"/>
      </tp>
      <tp t="s">
        <v>#N/A N/A</v>
        <stp/>
        <stp>BDP|9815917146055664277</stp>
        <tr r="E643" s="1"/>
      </tp>
      <tp t="s">
        <v>#N/A N/A</v>
        <stp/>
        <stp>BDP|4848414757724724272</stp>
        <tr r="D805" s="1"/>
      </tp>
      <tp t="s">
        <v>#N/A N/A</v>
        <stp/>
        <stp>BDP|5714837819559410675</stp>
        <tr r="H516" s="1"/>
      </tp>
      <tp t="s">
        <v>#N/A N/A</v>
        <stp/>
        <stp>BDP|5620545800352950148</stp>
        <tr r="G898" s="1"/>
      </tp>
      <tp t="s">
        <v>#N/A N/A</v>
        <stp/>
        <stp>BDP|6094530678087507011</stp>
        <tr r="F1009" s="1"/>
      </tp>
      <tp t="s">
        <v>#N/A N/A</v>
        <stp/>
        <stp>BDP|4184676716292800274</stp>
        <tr r="H706" s="1"/>
      </tp>
      <tp t="s">
        <v>#N/A N/A</v>
        <stp/>
        <stp>BDP|9790025391231222297</stp>
        <tr r="H669" s="1"/>
      </tp>
      <tp t="s">
        <v>#N/A N/A</v>
        <stp/>
        <stp>BDP|3802866850314793967</stp>
        <tr r="C179" s="1"/>
      </tp>
      <tp t="s">
        <v>#N/A N/A</v>
        <stp/>
        <stp>BDP|9930448624698216446</stp>
        <tr r="H1405" s="1"/>
      </tp>
      <tp t="s">
        <v>#N/A N/A</v>
        <stp/>
        <stp>BDP|4849397149549157969</stp>
        <tr r="B1306" s="1"/>
      </tp>
      <tp t="s">
        <v>#N/A N/A</v>
        <stp/>
        <stp>BDP|4847132014353986490</stp>
        <tr r="H670" s="1"/>
      </tp>
      <tp t="s">
        <v>#N/A N/A</v>
        <stp/>
        <stp>BDP|9881970146197315055</stp>
        <tr r="H1535" s="1"/>
      </tp>
      <tp t="s">
        <v>#N/A N/A</v>
        <stp/>
        <stp>BDP|7791797772405149123</stp>
        <tr r="F676" s="1"/>
      </tp>
      <tp t="s">
        <v>#N/A N/A</v>
        <stp/>
        <stp>BDP|3801303614457134528</stp>
        <tr r="H1128" s="1"/>
      </tp>
      <tp t="s">
        <v>#N/A N/A</v>
        <stp/>
        <stp>BDP|3926157525987664405</stp>
        <tr r="F680" s="1"/>
      </tp>
      <tp t="s">
        <v>#N/A N/A</v>
        <stp/>
        <stp>BDP|8139913758534508324</stp>
        <tr r="H1564" s="1"/>
      </tp>
      <tp t="s">
        <v>#N/A N/A</v>
        <stp/>
        <stp>BDP|8786029554667601987</stp>
        <tr r="F1521" s="1"/>
      </tp>
      <tp t="s">
        <v>#N/A N/A</v>
        <stp/>
        <stp>BDP|2914540046665372570</stp>
        <tr r="H1477" s="1"/>
      </tp>
      <tp t="s">
        <v>#N/A N/A</v>
        <stp/>
        <stp>BDP|6523442138656577433</stp>
        <tr r="F1555" s="1"/>
      </tp>
      <tp t="s">
        <v>#N/A N/A</v>
        <stp/>
        <stp>BDP|1473693774953373058</stp>
        <tr r="D663" s="1"/>
      </tp>
      <tp t="s">
        <v>#N/A N/A</v>
        <stp/>
        <stp>BDP|4823674877733507523</stp>
        <tr r="G59" s="1"/>
      </tp>
      <tp t="s">
        <v>#N/A N/A</v>
        <stp/>
        <stp>BDP|3072656708103564573</stp>
        <tr r="C776" s="1"/>
      </tp>
      <tp t="s">
        <v>#N/A N/A</v>
        <stp/>
        <stp>BDP|4348680229844810758</stp>
        <tr r="B890" s="1"/>
      </tp>
      <tp t="s">
        <v>#N/A N/A</v>
        <stp/>
        <stp>BDP|6776731870375936023</stp>
        <tr r="F548" s="1"/>
      </tp>
      <tp t="s">
        <v>#N/A N/A</v>
        <stp/>
        <stp>BDP|5407787211597039726</stp>
        <tr r="B38" s="1"/>
      </tp>
      <tp t="s">
        <v>#N/A N/A</v>
        <stp/>
        <stp>BDP|5280558623494888505</stp>
        <tr r="G1507" s="1"/>
      </tp>
      <tp t="s">
        <v>#N/A N/A</v>
        <stp/>
        <stp>BDP|1408580341137613479</stp>
        <tr r="G1255" s="1"/>
      </tp>
      <tp t="s">
        <v>#N/A N/A</v>
        <stp/>
        <stp>BDP|3304210142253890543</stp>
        <tr r="B1216" s="1"/>
      </tp>
      <tp t="s">
        <v>#N/A N/A</v>
        <stp/>
        <stp>BDP|1091313757604833022</stp>
        <tr r="B626" s="1"/>
      </tp>
      <tp t="s">
        <v>#N/A N/A</v>
        <stp/>
        <stp>BDP|6443733687992459886</stp>
        <tr r="E193" s="1"/>
      </tp>
      <tp t="s">
        <v>#N/A N/A</v>
        <stp/>
        <stp>BDP|1469175702557425499</stp>
        <tr r="F171" s="1"/>
      </tp>
      <tp t="s">
        <v>#N/A N/A</v>
        <stp/>
        <stp>BDP|3639312185052999974</stp>
        <tr r="C1569" s="1"/>
      </tp>
      <tp t="s">
        <v>#N/A N/A</v>
        <stp/>
        <stp>BDP|7189499234530389333</stp>
        <tr r="F667" s="1"/>
      </tp>
      <tp t="s">
        <v>#N/A N/A</v>
        <stp/>
        <stp>BDP|2109835699655699514</stp>
        <tr r="H1335" s="1"/>
      </tp>
      <tp t="s">
        <v>#N/A N/A</v>
        <stp/>
        <stp>BDP|9296596975801483961</stp>
        <tr r="G1358" s="1"/>
      </tp>
      <tp t="s">
        <v>#N/A N/A</v>
        <stp/>
        <stp>BDP|6353982895265727059</stp>
        <tr r="D1083" s="1"/>
      </tp>
      <tp t="s">
        <v>#N/A N/A</v>
        <stp/>
        <stp>BDP|2500838093998824813</stp>
        <tr r="H1332" s="1"/>
      </tp>
      <tp t="s">
        <v>#N/A N/A</v>
        <stp/>
        <stp>BDP|2315381854452402574</stp>
        <tr r="F564" s="1"/>
      </tp>
      <tp t="s">
        <v>#N/A N/A</v>
        <stp/>
        <stp>BDP|8277630829677218863</stp>
        <tr r="G900" s="1"/>
      </tp>
      <tp t="s">
        <v>#N/A N/A</v>
        <stp/>
        <stp>BDP|4715396649037932727</stp>
        <tr r="D876" s="1"/>
      </tp>
      <tp t="s">
        <v>#N/A N/A</v>
        <stp/>
        <stp>BDP|2085085775600811699</stp>
        <tr r="F1306" s="1"/>
      </tp>
      <tp t="s">
        <v>#N/A N/A</v>
        <stp/>
        <stp>BDP|3347224059095300272</stp>
        <tr r="G1207" s="1"/>
      </tp>
      <tp t="s">
        <v>#N/A N/A</v>
        <stp/>
        <stp>BDP|5319218253079833858</stp>
        <tr r="B285" s="1"/>
      </tp>
      <tp t="s">
        <v>#N/A N/A</v>
        <stp/>
        <stp>BDP|4511972988924583230</stp>
        <tr r="B558" s="1"/>
      </tp>
      <tp t="s">
        <v>#N/A N/A</v>
        <stp/>
        <stp>BDP|5297297673935368673</stp>
        <tr r="H1416" s="1"/>
      </tp>
      <tp t="s">
        <v>#N/A N/A</v>
        <stp/>
        <stp>BDP|4735385912192352726</stp>
        <tr r="D22" s="1"/>
      </tp>
      <tp t="s">
        <v>#N/A N/A</v>
        <stp/>
        <stp>BDP|5854041533934090132</stp>
        <tr r="G1222" s="1"/>
      </tp>
      <tp t="s">
        <v>#N/A N/A</v>
        <stp/>
        <stp>BDP|4418023409052170523</stp>
        <tr r="C1220" s="1"/>
      </tp>
      <tp t="s">
        <v>#N/A N/A</v>
        <stp/>
        <stp>BDP|5543223658405122438</stp>
        <tr r="B845" s="1"/>
      </tp>
      <tp t="s">
        <v>#N/A N/A</v>
        <stp/>
        <stp>BDP|4597542400635423786</stp>
        <tr r="H728" s="1"/>
      </tp>
      <tp t="s">
        <v>#N/A N/A</v>
        <stp/>
        <stp>BDP|9135647017369782487</stp>
        <tr r="F383" s="1"/>
      </tp>
      <tp t="s">
        <v>#N/A N/A</v>
        <stp/>
        <stp>BDP|3580766776495051584</stp>
        <tr r="G621" s="1"/>
      </tp>
      <tp t="s">
        <v>#N/A N/A</v>
        <stp/>
        <stp>BDP|2799323563783326785</stp>
        <tr r="H352" s="1"/>
      </tp>
      <tp t="s">
        <v>#N/A N/A</v>
        <stp/>
        <stp>BDP|4091666221090355390</stp>
        <tr r="F439" s="1"/>
      </tp>
      <tp t="s">
        <v>#N/A N/A</v>
        <stp/>
        <stp>BDP|5266343350425381584</stp>
        <tr r="D113" s="1"/>
      </tp>
      <tp t="s">
        <v>#N/A N/A</v>
        <stp/>
        <stp>BDP|8663981677797781234</stp>
        <tr r="G1349" s="1"/>
      </tp>
      <tp t="s">
        <v>#N/A N/A</v>
        <stp/>
        <stp>BDP|6514364049252203058</stp>
        <tr r="E1561" s="1"/>
      </tp>
      <tp t="s">
        <v>#N/A N/A</v>
        <stp/>
        <stp>BDP|2197176752163845615</stp>
        <tr r="C1508" s="1"/>
      </tp>
      <tp t="s">
        <v>#N/A N/A</v>
        <stp/>
        <stp>BDP|4325188670981391055</stp>
        <tr r="H591" s="1"/>
      </tp>
      <tp t="s">
        <v>#N/A N/A</v>
        <stp/>
        <stp>BDP|8429067953529449785</stp>
        <tr r="D981" s="1"/>
      </tp>
      <tp t="s">
        <v>#N/A N/A</v>
        <stp/>
        <stp>BDP|7896211169804841457</stp>
        <tr r="F202" s="1"/>
      </tp>
      <tp t="s">
        <v>#N/A N/A</v>
        <stp/>
        <stp>BDP|6462671754101976732</stp>
        <tr r="B442" s="1"/>
      </tp>
      <tp t="s">
        <v>#N/A N/A</v>
        <stp/>
        <stp>BDP|3091114115047982707</stp>
        <tr r="G696" s="1"/>
      </tp>
      <tp t="s">
        <v>#N/A N/A</v>
        <stp/>
        <stp>BDP|8157968840344334298</stp>
        <tr r="D1358" s="1"/>
      </tp>
      <tp t="s">
        <v>#N/A N/A</v>
        <stp/>
        <stp>BDP|7517040597734305982</stp>
        <tr r="C759" s="1"/>
      </tp>
      <tp t="s">
        <v>#N/A N/A</v>
        <stp/>
        <stp>BDP|1740313824215690698</stp>
        <tr r="F1395" s="1"/>
      </tp>
      <tp t="s">
        <v>#N/A N/A</v>
        <stp/>
        <stp>BDP|2097348747814661288</stp>
        <tr r="B48" s="1"/>
      </tp>
      <tp t="s">
        <v>#N/A N/A</v>
        <stp/>
        <stp>BDP|1631914248458224706</stp>
        <tr r="E63" s="1"/>
      </tp>
      <tp t="s">
        <v>#N/A N/A</v>
        <stp/>
        <stp>BDP|5219383551474501431</stp>
        <tr r="F1565" s="1"/>
      </tp>
      <tp t="s">
        <v>#N/A N/A</v>
        <stp/>
        <stp>BDP|1208267088729071110</stp>
        <tr r="G1407" s="1"/>
      </tp>
      <tp t="s">
        <v>#N/A N/A</v>
        <stp/>
        <stp>BDP|2268411215803918728</stp>
        <tr r="E812" s="1"/>
      </tp>
      <tp t="s">
        <v>#N/A N/A</v>
        <stp/>
        <stp>BDP|3561588015403368794</stp>
        <tr r="E848" s="1"/>
      </tp>
      <tp t="s">
        <v>#N/A N/A</v>
        <stp/>
        <stp>BDP|4218329852555706476</stp>
        <tr r="G591" s="1"/>
      </tp>
      <tp t="s">
        <v>#N/A N/A</v>
        <stp/>
        <stp>BDP|8769825433243293363</stp>
        <tr r="H1472" s="1"/>
      </tp>
      <tp t="s">
        <v>#N/A N/A</v>
        <stp/>
        <stp>BDP|6493559263877117113</stp>
        <tr r="D1076" s="1"/>
      </tp>
      <tp t="s">
        <v>#N/A N/A</v>
        <stp/>
        <stp>BDP|1370558889657813852</stp>
        <tr r="B1190" s="1"/>
      </tp>
      <tp t="s">
        <v>#N/A N/A</v>
        <stp/>
        <stp>BDP|8646955469487094386</stp>
        <tr r="B533" s="1"/>
      </tp>
      <tp t="s">
        <v>#N/A N/A</v>
        <stp/>
        <stp>BDP|4828269641244805553</stp>
        <tr r="B825" s="1"/>
      </tp>
      <tp t="s">
        <v>#N/A N/A</v>
        <stp/>
        <stp>BDP|1270944089544430798</stp>
        <tr r="G840" s="1"/>
      </tp>
      <tp t="s">
        <v>#N/A N/A</v>
        <stp/>
        <stp>BDP|4078772069260586692</stp>
        <tr r="B1584" s="1"/>
      </tp>
      <tp t="s">
        <v>#N/A N/A</v>
        <stp/>
        <stp>BDP|7647858623879103738</stp>
        <tr r="E1577" s="1"/>
      </tp>
      <tp t="s">
        <v>#N/A N/A</v>
        <stp/>
        <stp>BDP|5394335460472247100</stp>
        <tr r="D772" s="1"/>
      </tp>
      <tp t="s">
        <v>#N/A N/A</v>
        <stp/>
        <stp>BDP|7667121494534691847</stp>
        <tr r="H776" s="1"/>
      </tp>
      <tp t="s">
        <v>#N/A N/A</v>
        <stp/>
        <stp>BDP|3909698224451132570</stp>
        <tr r="F331" s="1"/>
      </tp>
      <tp t="s">
        <v>#N/A N/A</v>
        <stp/>
        <stp>BDP|6753169437394645324</stp>
        <tr r="D1111" s="1"/>
      </tp>
      <tp t="s">
        <v>#N/A N/A</v>
        <stp/>
        <stp>BDP|7137051478881719295</stp>
        <tr r="G1581" s="1"/>
      </tp>
      <tp t="s">
        <v>#N/A N/A</v>
        <stp/>
        <stp>BDP|9737974604641131272</stp>
        <tr r="B1107" s="1"/>
      </tp>
      <tp t="s">
        <v>#N/A N/A</v>
        <stp/>
        <stp>BDP|7379250154755478647</stp>
        <tr r="C1497" s="1"/>
      </tp>
      <tp t="s">
        <v>#N/A N/A</v>
        <stp/>
        <stp>BDP|2663120054760115530</stp>
        <tr r="D1463" s="1"/>
      </tp>
      <tp t="s">
        <v>#N/A N/A</v>
        <stp/>
        <stp>BDP|7405122873094715603</stp>
        <tr r="G1337" s="1"/>
      </tp>
      <tp t="s">
        <v>#N/A N/A</v>
        <stp/>
        <stp>BDP|9273274165087648945</stp>
        <tr r="C194" s="1"/>
      </tp>
      <tp t="s">
        <v>#N/A N/A</v>
        <stp/>
        <stp>BDP|5746234241749536921</stp>
        <tr r="E36" s="1"/>
      </tp>
      <tp t="s">
        <v>#N/A N/A</v>
        <stp/>
        <stp>BDP|5742272163346006410</stp>
        <tr r="B844" s="1"/>
      </tp>
      <tp t="s">
        <v>#N/A N/A</v>
        <stp/>
        <stp>BDP|2730258747571098672</stp>
        <tr r="C402" s="1"/>
      </tp>
      <tp t="s">
        <v>#N/A N/A</v>
        <stp/>
        <stp>BDP|6665485915541842116</stp>
        <tr r="E887" s="1"/>
      </tp>
      <tp t="s">
        <v>#N/A N/A</v>
        <stp/>
        <stp>BDP|1860319842793883617</stp>
        <tr r="C799" s="1"/>
      </tp>
      <tp t="s">
        <v>#N/A N/A</v>
        <stp/>
        <stp>BDP|7798844749968870004</stp>
        <tr r="F511" s="1"/>
      </tp>
      <tp t="s">
        <v>#N/A N/A</v>
        <stp/>
        <stp>BDP|8282819603751278206</stp>
        <tr r="C386" s="1"/>
      </tp>
      <tp t="s">
        <v>#N/A N/A</v>
        <stp/>
        <stp>BDP|1802372615158037886</stp>
        <tr r="E232" s="1"/>
      </tp>
      <tp t="s">
        <v>#N/A N/A</v>
        <stp/>
        <stp>BDP|1274733652224973487</stp>
        <tr r="B993" s="1"/>
      </tp>
      <tp t="s">
        <v>#N/A N/A</v>
        <stp/>
        <stp>BDP|2575101421051017361</stp>
        <tr r="D180" s="1"/>
      </tp>
      <tp t="s">
        <v>#N/A N/A</v>
        <stp/>
        <stp>BDP|7365720750792650452</stp>
        <tr r="H426" s="1"/>
      </tp>
      <tp t="s">
        <v>#N/A N/A</v>
        <stp/>
        <stp>BDP|5204607123303295105</stp>
        <tr r="E764" s="1"/>
      </tp>
      <tp t="s">
        <v>#N/A N/A</v>
        <stp/>
        <stp>BDP|7548649452602330533</stp>
        <tr r="D136" s="1"/>
      </tp>
      <tp t="s">
        <v>#N/A N/A</v>
        <stp/>
        <stp>BDP|6634419612787219746</stp>
        <tr r="D257" s="1"/>
      </tp>
      <tp t="s">
        <v>#N/A N/A</v>
        <stp/>
        <stp>BDP|6799483439425053756</stp>
        <tr r="E1337" s="1"/>
      </tp>
      <tp t="s">
        <v>#N/A N/A</v>
        <stp/>
        <stp>BDP|8233238392407600763</stp>
        <tr r="C1456" s="1"/>
      </tp>
      <tp t="s">
        <v>#N/A N/A</v>
        <stp/>
        <stp>BDP|2910780055726781502</stp>
        <tr r="G316" s="1"/>
      </tp>
      <tp t="s">
        <v>#N/A N/A</v>
        <stp/>
        <stp>BDP|5160618614567233656</stp>
        <tr r="C555" s="1"/>
      </tp>
      <tp t="s">
        <v>#N/A N/A</v>
        <stp/>
        <stp>BDP|1648855055198268776</stp>
        <tr r="C1512" s="1"/>
      </tp>
      <tp t="s">
        <v>#N/A N/A</v>
        <stp/>
        <stp>BDP|5333882205276923842</stp>
        <tr r="H1129" s="1"/>
      </tp>
      <tp t="s">
        <v>#N/A N/A</v>
        <stp/>
        <stp>BDP|7737414729032430087</stp>
        <tr r="F1108" s="1"/>
      </tp>
      <tp t="s">
        <v>#N/A N/A</v>
        <stp/>
        <stp>BDP|1393559964045253437</stp>
        <tr r="E1173" s="1"/>
      </tp>
      <tp t="s">
        <v>#N/A N/A</v>
        <stp/>
        <stp>BDP|4186197550461289296</stp>
        <tr r="D1134" s="1"/>
      </tp>
      <tp t="s">
        <v>#N/A N/A</v>
        <stp/>
        <stp>BDP|6437788178466388342</stp>
        <tr r="F1389" s="1"/>
      </tp>
      <tp t="s">
        <v>#N/A N/A</v>
        <stp/>
        <stp>BDP|1245070557461177603</stp>
        <tr r="E826" s="1"/>
      </tp>
      <tp t="s">
        <v>#N/A N/A</v>
        <stp/>
        <stp>BDP|3501130554331059512</stp>
        <tr r="D163" s="1"/>
      </tp>
      <tp t="s">
        <v>#N/A N/A</v>
        <stp/>
        <stp>BDP|6646987856028273193</stp>
        <tr r="F614" s="1"/>
      </tp>
      <tp t="s">
        <v>#N/A N/A</v>
        <stp/>
        <stp>BDP|2550145714005486411</stp>
        <tr r="G294" s="1"/>
      </tp>
      <tp t="s">
        <v>#N/A N/A</v>
        <stp/>
        <stp>BDP|3872249803366945460</stp>
        <tr r="D284" s="1"/>
      </tp>
      <tp t="s">
        <v>#N/A N/A</v>
        <stp/>
        <stp>BDP|4375572231891165042</stp>
        <tr r="D682" s="1"/>
      </tp>
      <tp t="s">
        <v>#N/A N/A</v>
        <stp/>
        <stp>BDP|5648608876177934096</stp>
        <tr r="B580" s="1"/>
      </tp>
      <tp t="s">
        <v>#N/A N/A</v>
        <stp/>
        <stp>BDP|2563912280455789530</stp>
        <tr r="C74" s="1"/>
      </tp>
      <tp t="s">
        <v>#N/A N/A</v>
        <stp/>
        <stp>BDP|6903293852110180232</stp>
        <tr r="G1574" s="1"/>
      </tp>
      <tp t="s">
        <v>#N/A N/A</v>
        <stp/>
        <stp>BDP|1337422201101733778</stp>
        <tr r="F243" s="1"/>
      </tp>
      <tp t="s">
        <v>#N/A N/A</v>
        <stp/>
        <stp>BDP|2808162252973593699</stp>
        <tr r="G246" s="1"/>
      </tp>
      <tp t="s">
        <v>#N/A N/A</v>
        <stp/>
        <stp>BDP|1078088806591840365</stp>
        <tr r="H644" s="1"/>
      </tp>
      <tp t="s">
        <v>#N/A N/A</v>
        <stp/>
        <stp>BDP|2913390621219516948</stp>
        <tr r="G297" s="1"/>
      </tp>
      <tp t="s">
        <v>#N/A N/A</v>
        <stp/>
        <stp>BDP|9711917773147780325</stp>
        <tr r="F1037" s="1"/>
      </tp>
      <tp t="s">
        <v>#N/A N/A</v>
        <stp/>
        <stp>BDP|9607512049622886966</stp>
        <tr r="B1181" s="1"/>
      </tp>
      <tp t="s">
        <v>#N/A N/A</v>
        <stp/>
        <stp>BDP|4139435626962277362</stp>
        <tr r="D924" s="1"/>
      </tp>
      <tp t="s">
        <v>#N/A N/A</v>
        <stp/>
        <stp>BDP|7520366972415121508</stp>
        <tr r="H1266" s="1"/>
      </tp>
      <tp t="s">
        <v>#N/A N/A</v>
        <stp/>
        <stp>BDP|7359771077914599069</stp>
        <tr r="B1161" s="1"/>
      </tp>
      <tp t="s">
        <v>#N/A N/A</v>
        <stp/>
        <stp>BDP|5711418062297721334</stp>
        <tr r="B6" s="1"/>
      </tp>
      <tp t="s">
        <v>#N/A N/A</v>
        <stp/>
        <stp>BDP|2531448454560145046</stp>
        <tr r="D1418" s="1"/>
      </tp>
      <tp t="s">
        <v>#N/A N/A</v>
        <stp/>
        <stp>BDP|3733863444568607439</stp>
        <tr r="G879" s="1"/>
      </tp>
      <tp t="s">
        <v>#N/A N/A</v>
        <stp/>
        <stp>BDP|3653075537141773217</stp>
        <tr r="F1056" s="1"/>
      </tp>
      <tp t="s">
        <v>#N/A N/A</v>
        <stp/>
        <stp>BDP|1832772058666028674</stp>
        <tr r="D1071" s="1"/>
      </tp>
      <tp t="s">
        <v>#N/A N/A</v>
        <stp/>
        <stp>BDP|3511183912033905363</stp>
        <tr r="E1423" s="1"/>
      </tp>
      <tp t="s">
        <v>#N/A N/A</v>
        <stp/>
        <stp>BDP|5765057670611063021</stp>
        <tr r="G1414" s="1"/>
      </tp>
      <tp t="s">
        <v>#N/A N/A</v>
        <stp/>
        <stp>BDP|9464026512062134953</stp>
        <tr r="G818" s="1"/>
      </tp>
      <tp t="s">
        <v>#N/A N/A</v>
        <stp/>
        <stp>BDP|7038666906024337635</stp>
        <tr r="D1245" s="1"/>
      </tp>
      <tp t="s">
        <v>#N/A N/A</v>
        <stp/>
        <stp>BDP|2233352951867720018</stp>
        <tr r="C644" s="1"/>
      </tp>
      <tp t="s">
        <v>#N/A N/A</v>
        <stp/>
        <stp>BDP|1871547711575929344</stp>
        <tr r="E453" s="1"/>
      </tp>
      <tp t="s">
        <v>#N/A N/A</v>
        <stp/>
        <stp>BDP|7608120405391525443</stp>
        <tr r="H459" s="1"/>
      </tp>
      <tp t="s">
        <v>#N/A N/A</v>
        <stp/>
        <stp>BDP|8807326486194809445</stp>
        <tr r="E402" s="1"/>
      </tp>
      <tp t="s">
        <v>#N/A N/A</v>
        <stp/>
        <stp>BDP|9446752975052446800</stp>
        <tr r="E1399" s="1"/>
      </tp>
      <tp t="s">
        <v>#N/A N/A</v>
        <stp/>
        <stp>BDP|7012596744586433393</stp>
        <tr r="H402" s="1"/>
      </tp>
      <tp t="s">
        <v>#N/A N/A</v>
        <stp/>
        <stp>BDP|4486794016515942428</stp>
        <tr r="B1033" s="1"/>
      </tp>
      <tp t="s">
        <v>#N/A N/A</v>
        <stp/>
        <stp>BDP|3676243326741570111</stp>
        <tr r="F359" s="1"/>
      </tp>
      <tp t="s">
        <v>#N/A N/A</v>
        <stp/>
        <stp>BDP|1023473415511025623</stp>
        <tr r="B187" s="1"/>
      </tp>
      <tp t="s">
        <v>#N/A N/A</v>
        <stp/>
        <stp>BDP|7537432216120674162</stp>
        <tr r="D1032" s="1"/>
      </tp>
      <tp t="s">
        <v>#N/A N/A</v>
        <stp/>
        <stp>BDP|8033267114199433163</stp>
        <tr r="D416" s="1"/>
      </tp>
      <tp t="s">
        <v>#N/A N/A</v>
        <stp/>
        <stp>BDP|5696226984579893586</stp>
        <tr r="G378" s="1"/>
      </tp>
      <tp t="s">
        <v>#N/A N/A</v>
        <stp/>
        <stp>BDP|8896484817957727902</stp>
        <tr r="G355" s="1"/>
      </tp>
      <tp t="s">
        <v>#N/A N/A</v>
        <stp/>
        <stp>BDP|4495561340800043623</stp>
        <tr r="C199" s="1"/>
      </tp>
      <tp t="s">
        <v>#N/A N/A</v>
        <stp/>
        <stp>BDP|4211572842180737606</stp>
        <tr r="D854" s="1"/>
      </tp>
      <tp t="s">
        <v>#N/A N/A</v>
        <stp/>
        <stp>BDP|8371565325648245427</stp>
        <tr r="G92" s="1"/>
      </tp>
      <tp t="s">
        <v>#N/A N/A</v>
        <stp/>
        <stp>BDP|1731871626548347055</stp>
        <tr r="B658" s="1"/>
      </tp>
      <tp t="s">
        <v>#N/A N/A</v>
        <stp/>
        <stp>BDP|1034826372798730577</stp>
        <tr r="B1112" s="1"/>
      </tp>
      <tp t="s">
        <v>#N/A N/A</v>
        <stp/>
        <stp>BDP|3696356201334222717</stp>
        <tr r="B926" s="1"/>
      </tp>
      <tp t="s">
        <v>#N/A N/A</v>
        <stp/>
        <stp>BDP|1694364158413940705</stp>
        <tr r="C1095" s="1"/>
      </tp>
      <tp t="s">
        <v>#N/A N/A</v>
        <stp/>
        <stp>BDP|5499498787968970227</stp>
        <tr r="B266" s="1"/>
      </tp>
      <tp t="s">
        <v>#N/A N/A</v>
        <stp/>
        <stp>BDP|8983244906519346096</stp>
        <tr r="C1118" s="1"/>
      </tp>
      <tp t="s">
        <v>#N/A N/A</v>
        <stp/>
        <stp>BDP|6168366545532675059</stp>
        <tr r="B1479" s="1"/>
      </tp>
      <tp t="s">
        <v>#N/A N/A</v>
        <stp/>
        <stp>BDP|8592384844294927817</stp>
        <tr r="D197" s="1"/>
      </tp>
      <tp t="s">
        <v>#N/A N/A</v>
        <stp/>
        <stp>BDP|3588618961474073449</stp>
        <tr r="B609" s="1"/>
      </tp>
      <tp t="s">
        <v>#N/A N/A</v>
        <stp/>
        <stp>BDP|4177481248621128618</stp>
        <tr r="B1404" s="1"/>
      </tp>
      <tp t="s">
        <v>#N/A N/A</v>
        <stp/>
        <stp>BDP|8479923577634217129</stp>
        <tr r="C1041" s="1"/>
      </tp>
      <tp t="s">
        <v>#N/A N/A</v>
        <stp/>
        <stp>BDP|9770858673913816688</stp>
        <tr r="E1420" s="1"/>
      </tp>
      <tp t="s">
        <v>#N/A N/A</v>
        <stp/>
        <stp>BDP|8493824345371016621</stp>
        <tr r="D692" s="1"/>
      </tp>
      <tp t="s">
        <v>#N/A N/A</v>
        <stp/>
        <stp>BDP|7684473173342768540</stp>
        <tr r="F1425" s="1"/>
      </tp>
      <tp t="s">
        <v>#N/A N/A</v>
        <stp/>
        <stp>BDP|4980123573926962705</stp>
        <tr r="E952" s="1"/>
      </tp>
      <tp t="s">
        <v>#N/A N/A</v>
        <stp/>
        <stp>BDP|1574200344190423445</stp>
        <tr r="B959" s="1"/>
      </tp>
      <tp t="s">
        <v>#N/A N/A</v>
        <stp/>
        <stp>BDP|7387635746231474738</stp>
        <tr r="F772" s="1"/>
      </tp>
      <tp t="s">
        <v>#N/A N/A</v>
        <stp/>
        <stp>BDP|5739550901870538378</stp>
        <tr r="G747" s="1"/>
      </tp>
      <tp t="s">
        <v>#N/A N/A</v>
        <stp/>
        <stp>BDP|4702144340086272403</stp>
        <tr r="B650" s="1"/>
      </tp>
      <tp t="s">
        <v>#N/A N/A</v>
        <stp/>
        <stp>BDP|5749855233619578452</stp>
        <tr r="E1259" s="1"/>
      </tp>
      <tp t="s">
        <v>#N/A N/A</v>
        <stp/>
        <stp>BDP|7812024362216143486</stp>
        <tr r="F1189" s="1"/>
      </tp>
      <tp t="s">
        <v>#N/A N/A</v>
        <stp/>
        <stp>BDP|7443924682945081056</stp>
        <tr r="D898" s="1"/>
      </tp>
      <tp t="s">
        <v>#N/A N/A</v>
        <stp/>
        <stp>BDP|1665952784473056063</stp>
        <tr r="B966" s="1"/>
      </tp>
      <tp t="s">
        <v>#N/A N/A</v>
        <stp/>
        <stp>BDP|3728980427699028290</stp>
        <tr r="B1383" s="1"/>
      </tp>
      <tp t="s">
        <v>#N/A N/A</v>
        <stp/>
        <stp>BDP|9098640670659214278</stp>
        <tr r="E364" s="1"/>
      </tp>
      <tp t="s">
        <v>#N/A N/A</v>
        <stp/>
        <stp>BDP|2758060982421594801</stp>
        <tr r="D658" s="1"/>
      </tp>
      <tp t="s">
        <v>#N/A N/A</v>
        <stp/>
        <stp>BDP|6132019507420906587</stp>
        <tr r="B1264" s="1"/>
      </tp>
      <tp t="s">
        <v>#N/A N/A</v>
        <stp/>
        <stp>BDP|9022091071949775494</stp>
        <tr r="H1534" s="1"/>
      </tp>
      <tp t="s">
        <v>#N/A N/A</v>
        <stp/>
        <stp>BDP|2962548838094766340</stp>
        <tr r="B298" s="1"/>
      </tp>
      <tp t="s">
        <v>#N/A N/A</v>
        <stp/>
        <stp>BDP|4000043052962065004</stp>
        <tr r="C793" s="1"/>
      </tp>
      <tp t="s">
        <v>#N/A N/A</v>
        <stp/>
        <stp>BDP|6839101320433660588</stp>
        <tr r="G1138" s="1"/>
      </tp>
      <tp t="s">
        <v>#N/A N/A</v>
        <stp/>
        <stp>BDP|6620005410873204723</stp>
        <tr r="C417" s="1"/>
      </tp>
      <tp t="s">
        <v>#N/A N/A</v>
        <stp/>
        <stp>BDP|9611219403918661048</stp>
        <tr r="F284" s="1"/>
      </tp>
      <tp t="s">
        <v>#N/A N/A</v>
        <stp/>
        <stp>BDP|3522725747533322051</stp>
        <tr r="D1375" s="1"/>
      </tp>
      <tp t="s">
        <v>#N/A N/A</v>
        <stp/>
        <stp>BDP|4522434752753190539</stp>
        <tr r="H413" s="1"/>
      </tp>
      <tp t="s">
        <v>#N/A N/A</v>
        <stp/>
        <stp>BDP|2680763003991016752</stp>
        <tr r="H378" s="1"/>
      </tp>
      <tp t="s">
        <v>#N/A N/A</v>
        <stp/>
        <stp>BDP|5727066016274746362</stp>
        <tr r="C795" s="1"/>
      </tp>
      <tp t="s">
        <v>#N/A N/A</v>
        <stp/>
        <stp>BDP|9496371780850482118</stp>
        <tr r="E1230" s="1"/>
      </tp>
      <tp t="s">
        <v>#N/A N/A</v>
        <stp/>
        <stp>BDP|2558162995100543952</stp>
        <tr r="H480" s="1"/>
      </tp>
      <tp t="s">
        <v>#N/A N/A</v>
        <stp/>
        <stp>BDP|4246431962246737324</stp>
        <tr r="H1350" s="1"/>
      </tp>
      <tp t="s">
        <v>#N/A N/A</v>
        <stp/>
        <stp>BDP|6234598613833608283</stp>
        <tr r="G989" s="1"/>
      </tp>
      <tp t="s">
        <v>#N/A N/A</v>
        <stp/>
        <stp>BDP|9736089993364992733</stp>
        <tr r="E361" s="1"/>
      </tp>
      <tp t="s">
        <v>#N/A N/A</v>
        <stp/>
        <stp>BDP|9424267401330700824</stp>
        <tr r="D1432" s="1"/>
      </tp>
      <tp t="s">
        <v>#N/A N/A</v>
        <stp/>
        <stp>BDP|2945610659241519325</stp>
        <tr r="F526" s="1"/>
      </tp>
      <tp t="s">
        <v>#N/A N/A</v>
        <stp/>
        <stp>BDP|9410608614984741916</stp>
        <tr r="C936" s="1"/>
      </tp>
      <tp t="s">
        <v>#N/A N/A</v>
        <stp/>
        <stp>BDP|4449300075594625716</stp>
        <tr r="F1553" s="1"/>
      </tp>
      <tp t="s">
        <v>#N/A N/A</v>
        <stp/>
        <stp>BDP|3407764639230420491</stp>
        <tr r="B1566" s="1"/>
      </tp>
      <tp t="s">
        <v>#N/A N/A</v>
        <stp/>
        <stp>BDP|8024302084584527472</stp>
        <tr r="B1144" s="1"/>
      </tp>
      <tp t="s">
        <v>#N/A N/A</v>
        <stp/>
        <stp>BDP|4724943383520555635</stp>
        <tr r="H610" s="1"/>
      </tp>
      <tp t="s">
        <v>#N/A N/A</v>
        <stp/>
        <stp>BDP|9404773766228713344</stp>
        <tr r="E163" s="1"/>
      </tp>
      <tp t="s">
        <v>#N/A N/A</v>
        <stp/>
        <stp>BDP|2389797311922913543</stp>
        <tr r="D806" s="1"/>
      </tp>
      <tp t="s">
        <v>#N/A N/A</v>
        <stp/>
        <stp>BDP|5343256521054854290</stp>
        <tr r="C773" s="1"/>
      </tp>
      <tp t="s">
        <v>#N/A N/A</v>
        <stp/>
        <stp>BDP|6648367343710347267</stp>
        <tr r="E243" s="1"/>
      </tp>
      <tp t="s">
        <v>#N/A N/A</v>
        <stp/>
        <stp>BDP|2696929693766203731</stp>
        <tr r="C816" s="1"/>
      </tp>
      <tp t="s">
        <v>#N/A N/A</v>
        <stp/>
        <stp>BDP|2737453210155180140</stp>
        <tr r="B770" s="1"/>
      </tp>
      <tp t="s">
        <v>#N/A N/A</v>
        <stp/>
        <stp>BDP|3316912475987004903</stp>
        <tr r="E805" s="1"/>
      </tp>
      <tp t="s">
        <v>#N/A N/A</v>
        <stp/>
        <stp>BDP|1610485659444797774</stp>
        <tr r="C650" s="1"/>
      </tp>
      <tp t="s">
        <v>#N/A N/A</v>
        <stp/>
        <stp>BDP|8407822729486887703</stp>
        <tr r="B307" s="1"/>
      </tp>
      <tp t="s">
        <v>#N/A N/A</v>
        <stp/>
        <stp>BDP|5664069866010290039</stp>
        <tr r="B37" s="1"/>
      </tp>
      <tp t="s">
        <v>#N/A N/A</v>
        <stp/>
        <stp>BDP|9565458757133513850</stp>
        <tr r="F64" s="1"/>
      </tp>
      <tp t="s">
        <v>#N/A N/A</v>
        <stp/>
        <stp>BDP|5320011665675640560</stp>
        <tr r="F1546" s="1"/>
      </tp>
      <tp t="s">
        <v>#N/A N/A</v>
        <stp/>
        <stp>BDP|3320633337681517457</stp>
        <tr r="H897" s="1"/>
      </tp>
      <tp t="s">
        <v>#N/A N/A</v>
        <stp/>
        <stp>BDP|1034060950584853393</stp>
        <tr r="H661" s="1"/>
      </tp>
      <tp t="s">
        <v>#N/A N/A</v>
        <stp/>
        <stp>BDP|4188658653556058200</stp>
        <tr r="G1430" s="1"/>
      </tp>
      <tp t="s">
        <v>#N/A N/A</v>
        <stp/>
        <stp>BDP|6382702947983358506</stp>
        <tr r="C308" s="1"/>
      </tp>
      <tp t="s">
        <v>#N/A N/A</v>
        <stp/>
        <stp>BDP|5451146327332806783</stp>
        <tr r="G1396" s="1"/>
      </tp>
      <tp t="s">
        <v>#N/A N/A</v>
        <stp/>
        <stp>BDP|1047364351440242422</stp>
        <tr r="F141" s="1"/>
      </tp>
      <tp t="s">
        <v>#N/A N/A</v>
        <stp/>
        <stp>BDP|1634424452124446757</stp>
        <tr r="B1277" s="1"/>
      </tp>
      <tp t="s">
        <v>#N/A N/A</v>
        <stp/>
        <stp>BDP|1511623702226273202</stp>
        <tr r="D359" s="1"/>
      </tp>
      <tp t="s">
        <v>#N/A N/A</v>
        <stp/>
        <stp>BDP|4272368676897603432</stp>
        <tr r="B451" s="1"/>
      </tp>
      <tp t="s">
        <v>#N/A N/A</v>
        <stp/>
        <stp>BDP|3354463022161714772</stp>
        <tr r="G236" s="1"/>
      </tp>
      <tp t="s">
        <v>#N/A N/A</v>
        <stp/>
        <stp>BDP|3454659301805310343</stp>
        <tr r="E684" s="1"/>
      </tp>
      <tp t="s">
        <v>#N/A N/A</v>
        <stp/>
        <stp>BDP|3454984728303087803</stp>
        <tr r="F873" s="1"/>
      </tp>
      <tp t="s">
        <v>#N/A N/A</v>
        <stp/>
        <stp>BDP|4095557817085632605</stp>
        <tr r="D1050" s="1"/>
      </tp>
      <tp t="s">
        <v>#N/A N/A</v>
        <stp/>
        <stp>BDP|9270007082780448208</stp>
        <tr r="B1067" s="1"/>
      </tp>
      <tp t="s">
        <v>#N/A N/A</v>
        <stp/>
        <stp>BDP|8834688784615320034</stp>
        <tr r="E730" s="1"/>
      </tp>
      <tp t="s">
        <v>#N/A N/A</v>
        <stp/>
        <stp>BDP|2265299774606245290</stp>
        <tr r="F887" s="1"/>
      </tp>
      <tp t="s">
        <v>#N/A N/A</v>
        <stp/>
        <stp>BDP|2192210317126317405</stp>
        <tr r="C1210" s="1"/>
      </tp>
      <tp t="s">
        <v>#N/A N/A</v>
        <stp/>
        <stp>BDP|5540083921540995417</stp>
        <tr r="H740" s="1"/>
      </tp>
      <tp t="s">
        <v>#N/A N/A</v>
        <stp/>
        <stp>BDP|5374777522682096120</stp>
        <tr r="E936" s="1"/>
      </tp>
      <tp t="s">
        <v>#N/A N/A</v>
        <stp/>
        <stp>BDP|1182622409326768291</stp>
        <tr r="H1448" s="1"/>
      </tp>
      <tp t="s">
        <v>#N/A N/A</v>
        <stp/>
        <stp>BDP|8296747436137387876</stp>
        <tr r="G1009" s="1"/>
      </tp>
      <tp t="s">
        <v>#N/A N/A</v>
        <stp/>
        <stp>BDP|5303010764634675440</stp>
        <tr r="E1199" s="1"/>
      </tp>
      <tp t="s">
        <v>#N/A N/A</v>
        <stp/>
        <stp>BDP|2281128126211478364</stp>
        <tr r="C145" s="1"/>
      </tp>
      <tp t="s">
        <v>#N/A N/A</v>
        <stp/>
        <stp>BDP|8713762302539717507</stp>
        <tr r="G125" s="1"/>
      </tp>
      <tp t="s">
        <v>#N/A N/A</v>
        <stp/>
        <stp>BDP|8642477892262304441</stp>
        <tr r="D1553" s="1"/>
      </tp>
      <tp t="s">
        <v>#N/A N/A</v>
        <stp/>
        <stp>BDP|3343264854252405512</stp>
        <tr r="G1020" s="1"/>
      </tp>
      <tp t="s">
        <v>#N/A N/A</v>
        <stp/>
        <stp>BDP|8055844376693433726</stp>
        <tr r="D1373" s="1"/>
      </tp>
      <tp t="s">
        <v>#N/A N/A</v>
        <stp/>
        <stp>BDP|4849094705333094408</stp>
        <tr r="F354" s="1"/>
      </tp>
      <tp t="s">
        <v>#N/A N/A</v>
        <stp/>
        <stp>BDP|7658612620209498979</stp>
        <tr r="C1390" s="1"/>
      </tp>
      <tp t="s">
        <v>#N/A N/A</v>
        <stp/>
        <stp>BDP|8756982272347107280</stp>
        <tr r="C542" s="1"/>
      </tp>
      <tp t="s">
        <v>#N/A N/A</v>
        <stp/>
        <stp>BDP|8423113588990994205</stp>
        <tr r="E1373" s="1"/>
      </tp>
      <tp t="s">
        <v>#N/A N/A</v>
        <stp/>
        <stp>BDP|6953525557432040787</stp>
        <tr r="H1319" s="1"/>
      </tp>
      <tp t="s">
        <v>#N/A N/A</v>
        <stp/>
        <stp>BDP|5188691220896596481</stp>
        <tr r="F1525" s="1"/>
      </tp>
      <tp t="s">
        <v>#N/A N/A</v>
        <stp/>
        <stp>BDP|2032251741737764068</stp>
        <tr r="F182" s="1"/>
      </tp>
      <tp t="s">
        <v>#N/A N/A</v>
        <stp/>
        <stp>BDP|1829443743327891520</stp>
        <tr r="H846" s="1"/>
      </tp>
      <tp t="s">
        <v>#N/A N/A</v>
        <stp/>
        <stp>BDP|6353790037869061886</stp>
        <tr r="G1074" s="1"/>
      </tp>
      <tp t="s">
        <v>#N/A N/A</v>
        <stp/>
        <stp>BDP|1966544643956955522</stp>
        <tr r="B1265" s="1"/>
      </tp>
      <tp t="s">
        <v>#N/A N/A</v>
        <stp/>
        <stp>BDP|1647688682698031495</stp>
        <tr r="C651" s="1"/>
      </tp>
      <tp t="s">
        <v>#N/A N/A</v>
        <stp/>
        <stp>BDP|9799394605320785999</stp>
        <tr r="H1539" s="1"/>
      </tp>
      <tp t="s">
        <v>#N/A N/A</v>
        <stp/>
        <stp>BDP|3233183568064795307</stp>
        <tr r="F1528" s="1"/>
      </tp>
      <tp t="s">
        <v>#N/A N/A</v>
        <stp/>
        <stp>BDP|7276972751419066119</stp>
        <tr r="C905" s="1"/>
      </tp>
      <tp t="s">
        <v>#N/A N/A</v>
        <stp/>
        <stp>BDP|6954865630457970933</stp>
        <tr r="B1519" s="1"/>
      </tp>
      <tp t="s">
        <v>#N/A N/A</v>
        <stp/>
        <stp>BDP|2402504656448032970</stp>
        <tr r="D466" s="1"/>
      </tp>
      <tp t="s">
        <v>#N/A N/A</v>
        <stp/>
        <stp>BDP|9005854056521560635</stp>
        <tr r="F627" s="1"/>
      </tp>
      <tp t="s">
        <v>#N/A N/A</v>
        <stp/>
        <stp>BDP|4255358275875694619</stp>
        <tr r="F1156" s="1"/>
      </tp>
      <tp t="s">
        <v>#N/A N/A</v>
        <stp/>
        <stp>BDP|2099018883509557024</stp>
        <tr r="F421" s="1"/>
      </tp>
      <tp t="s">
        <v>#N/A N/A</v>
        <stp/>
        <stp>BDP|4173174263750682069</stp>
        <tr r="F858" s="1"/>
      </tp>
      <tp t="s">
        <v>#N/A N/A</v>
        <stp/>
        <stp>BDP|9725376284090640175</stp>
        <tr r="C1200" s="1"/>
      </tp>
      <tp t="s">
        <v>#N/A N/A</v>
        <stp/>
        <stp>BDP|2380457922454196307</stp>
        <tr r="H229" s="1"/>
      </tp>
      <tp t="s">
        <v>#N/A N/A</v>
        <stp/>
        <stp>BDP|5741162372278457825</stp>
        <tr r="D1072" s="1"/>
      </tp>
      <tp t="s">
        <v>#N/A N/A</v>
        <stp/>
        <stp>BDP|7505150733185016364</stp>
        <tr r="G1045" s="1"/>
      </tp>
      <tp t="s">
        <v>#N/A N/A</v>
        <stp/>
        <stp>BDP|6253712656282262527</stp>
        <tr r="C353" s="1"/>
      </tp>
      <tp t="s">
        <v>#N/A N/A</v>
        <stp/>
        <stp>BDP|7793563043830672513</stp>
        <tr r="H1379" s="1"/>
      </tp>
      <tp t="s">
        <v>#N/A N/A</v>
        <stp/>
        <stp>BDP|4790142093719792623</stp>
        <tr r="F826" s="1"/>
      </tp>
      <tp t="s">
        <v>#N/A N/A</v>
        <stp/>
        <stp>BDP|49903747942684662</stp>
        <tr r="B208" s="1"/>
      </tp>
      <tp t="s">
        <v>#N/A N/A</v>
        <stp/>
        <stp>BDP|45721528065136947</stp>
        <tr r="C521" s="1"/>
      </tp>
      <tp t="s">
        <v>#N/A N/A</v>
        <stp/>
        <stp>BDP|36664690700573444</stp>
        <tr r="F1380" s="1"/>
      </tp>
      <tp t="s">
        <v>#N/A N/A</v>
        <stp/>
        <stp>BDP|65905267785577120</stp>
        <tr r="B135" s="1"/>
      </tp>
      <tp t="s">
        <v>#N/A N/A</v>
        <stp/>
        <stp>BDP|40791810168529502</stp>
        <tr r="C1023" s="1"/>
      </tp>
      <tp t="s">
        <v>#N/A N/A</v>
        <stp/>
        <stp>BDP|64836269061282435</stp>
        <tr r="C463" s="1"/>
      </tp>
      <tp t="s">
        <v>#N/A N/A</v>
        <stp/>
        <stp>BDP|10748537097742991</stp>
        <tr r="C1430" s="1"/>
      </tp>
      <tp t="s">
        <v>#N/A N/A</v>
        <stp/>
        <stp>BDP|35659998527108215</stp>
        <tr r="C98" s="1"/>
      </tp>
      <tp t="s">
        <v>#N/A N/A</v>
        <stp/>
        <stp>BDP|33757394023477788</stp>
        <tr r="F819" s="1"/>
      </tp>
      <tp t="s">
        <v>#N/A N/A</v>
        <stp/>
        <stp>BDP|22758648159129791</stp>
        <tr r="H466" s="1"/>
      </tp>
      <tp t="s">
        <v>#N/A N/A</v>
        <stp/>
        <stp>BDP|62153260159454315</stp>
        <tr r="B813" s="1"/>
      </tp>
      <tp t="s">
        <v>#N/A N/A</v>
        <stp/>
        <stp>BDP|52868396678059408</stp>
        <tr r="B1471" s="1"/>
      </tp>
      <tp t="s">
        <v>#N/A N/A</v>
        <stp/>
        <stp>BDP|89202161899335142</stp>
        <tr r="E406" s="1"/>
      </tp>
      <tp t="s">
        <v>#N/A N/A</v>
        <stp/>
        <stp>BDP|85693677554781974</stp>
        <tr r="F262" s="1"/>
      </tp>
      <tp t="s">
        <v>#N/A N/A</v>
        <stp/>
        <stp>BDP|36592297373414360</stp>
        <tr r="B1080" s="1"/>
      </tp>
      <tp t="s">
        <v>#N/A N/A</v>
        <stp/>
        <stp>BDP|75165488092432461</stp>
        <tr r="H1263" s="1"/>
      </tp>
      <tp t="s">
        <v>#N/A N/A</v>
        <stp/>
        <stp>BDP|26197670081713832</stp>
        <tr r="E1487" s="1"/>
      </tp>
      <tp t="s">
        <v>#N/A N/A</v>
        <stp/>
        <stp>BDP|88734622483986904</stp>
        <tr r="H467" s="1"/>
      </tp>
      <tp t="s">
        <v>#N/A N/A</v>
        <stp/>
        <stp>BDP|52820934264505146</stp>
        <tr r="H1320" s="1"/>
      </tp>
      <tp t="s">
        <v>#N/A N/A</v>
        <stp/>
        <stp>BDP|44997990888811617</stp>
        <tr r="B597" s="1"/>
      </tp>
      <tp t="s">
        <v>#N/A N/A</v>
        <stp/>
        <stp>BDP|69983990426200811</stp>
        <tr r="F871" s="1"/>
      </tp>
      <tp t="s">
        <v>#N/A N/A</v>
        <stp/>
        <stp>BDP|95670407896602</stp>
        <tr r="C908" s="1"/>
      </tp>
      <tp t="s">
        <v>#N/A N/A</v>
        <stp/>
        <stp>BDP|83636923223644628</stp>
        <tr r="H879" s="1"/>
      </tp>
      <tp t="s">
        <v>#N/A N/A</v>
        <stp/>
        <stp>BDP|49056581110666921</stp>
        <tr r="H1283" s="1"/>
      </tp>
      <tp t="s">
        <v>#N/A N/A</v>
        <stp/>
        <stp>BDP|44349923150286099</stp>
        <tr r="C937" s="1"/>
      </tp>
      <tp t="s">
        <v>#N/A N/A</v>
        <stp/>
        <stp>BDP|86366375085796080</stp>
        <tr r="B897" s="1"/>
      </tp>
      <tp t="s">
        <v>#N/A N/A</v>
        <stp/>
        <stp>BDP|58319636204335591</stp>
        <tr r="E667" s="1"/>
      </tp>
      <tp t="s">
        <v>#N/A N/A</v>
        <stp/>
        <stp>BDP|70228981368882311</stp>
        <tr r="C247" s="1"/>
      </tp>
      <tp t="s">
        <v>#N/A N/A</v>
        <stp/>
        <stp>BDP|95177463050841679</stp>
        <tr r="D1034" s="1"/>
      </tp>
      <tp t="s">
        <v>#N/A N/A</v>
        <stp/>
        <stp>BDP|46227745020664620</stp>
        <tr r="D377" s="1"/>
      </tp>
      <tp t="s">
        <v>#N/A N/A</v>
        <stp/>
        <stp>BDP|91210534995114498</stp>
        <tr r="E1575" s="1"/>
      </tp>
      <tp t="s">
        <v>#N/A N/A</v>
        <stp/>
        <stp>BDP|59791617593120576</stp>
        <tr r="C779" s="1"/>
      </tp>
      <tp t="s">
        <v>#N/A N/A</v>
        <stp/>
        <stp>BDP|99039745212807589</stp>
        <tr r="C1526" s="1"/>
      </tp>
      <tp t="s">
        <v>#N/A N/A</v>
        <stp/>
        <stp>BDP|56604649814709558</stp>
        <tr r="H369" s="1"/>
      </tp>
      <tp t="s">
        <v>#N/A N/A</v>
        <stp/>
        <stp>BDP|72459908955163257</stp>
        <tr r="F593" s="1"/>
      </tp>
      <tp t="s">
        <v>#N/A N/A</v>
        <stp/>
        <stp>BDP|29683710481746567</stp>
        <tr r="H821" s="1"/>
      </tp>
      <tp t="s">
        <v>#N/A N/A</v>
        <stp/>
        <stp>BDP|88241739303645</stp>
        <tr r="E135" s="1"/>
      </tp>
      <tp t="s">
        <v>#N/A N/A</v>
        <stp/>
        <stp>BDP|67230430855389649</stp>
        <tr r="F329" s="1"/>
      </tp>
      <tp t="s">
        <v>#N/A N/A</v>
        <stp/>
        <stp>BDP|47576473193058312</stp>
        <tr r="C298" s="1"/>
      </tp>
      <tp t="s">
        <v>#N/A N/A</v>
        <stp/>
        <stp>BDP|98236803620401052</stp>
        <tr r="C875" s="1"/>
      </tp>
      <tp t="s">
        <v>#N/A N/A</v>
        <stp/>
        <stp>BDP|16186179267923345</stp>
        <tr r="C270" s="1"/>
      </tp>
      <tp t="s">
        <v>#N/A N/A</v>
        <stp/>
        <stp>BDP|87792713951184502</stp>
        <tr r="D908" s="1"/>
      </tp>
      <tp t="s">
        <v>#N/A N/A</v>
        <stp/>
        <stp>BDP|45862233648906141</stp>
        <tr r="H1591" s="1"/>
      </tp>
      <tp t="s">
        <v>#N/A N/A</v>
        <stp/>
        <stp>BDP|50654031897963798</stp>
        <tr r="C649" s="1"/>
      </tp>
      <tp t="s">
        <v>#N/A N/A</v>
        <stp/>
        <stp>BDP|69501600108448816</stp>
        <tr r="D988" s="1"/>
      </tp>
      <tp t="s">
        <v>#N/A N/A</v>
        <stp/>
        <stp>BDP|27063089549452447</stp>
        <tr r="D56" s="1"/>
      </tp>
      <tp t="s">
        <v>#N/A N/A</v>
        <stp/>
        <stp>BDP|41952468052089810</stp>
        <tr r="B832" s="1"/>
      </tp>
      <tp t="s">
        <v>#N/A N/A</v>
        <stp/>
        <stp>BDP|10787836145581407</stp>
        <tr r="H186" s="1"/>
      </tp>
      <tp t="s">
        <v>#N/A N/A</v>
        <stp/>
        <stp>BDP|16200962982824329</stp>
        <tr r="F617" s="1"/>
      </tp>
      <tp t="s">
        <v>#N/A N/A</v>
        <stp/>
        <stp>BDP|98372998866664907</stp>
        <tr r="E866" s="1"/>
      </tp>
      <tp t="s">
        <v>#N/A N/A</v>
        <stp/>
        <stp>BDP|71253232890523544</stp>
        <tr r="C216" s="1"/>
      </tp>
      <tp t="s">
        <v>#N/A N/A</v>
        <stp/>
        <stp>BDP|95703714361278305</stp>
        <tr r="E1290" s="1"/>
      </tp>
      <tp t="s">
        <v>#N/A N/A</v>
        <stp/>
        <stp>BDP|70270232764596104</stp>
        <tr r="B155" s="1"/>
      </tp>
      <tp t="s">
        <v>#N/A N/A</v>
        <stp/>
        <stp>BDP|47712425916806773</stp>
        <tr r="B1340" s="1"/>
      </tp>
      <tp t="s">
        <v>#N/A N/A</v>
        <stp/>
        <stp>BDP|36893783646145239</stp>
        <tr r="B784" s="1"/>
      </tp>
      <tp t="s">
        <v>#N/A N/A</v>
        <stp/>
        <stp>BDP|33087367826391705</stp>
        <tr r="G1251" s="1"/>
      </tp>
      <tp t="s">
        <v>#N/A N/A</v>
        <stp/>
        <stp>BDP|31180536735595142</stp>
        <tr r="D403" s="1"/>
      </tp>
      <tp t="s">
        <v>#N/A N/A</v>
        <stp/>
        <stp>BDP|497351409460364676</stp>
        <tr r="F1423" s="1"/>
      </tp>
      <tp t="s">
        <v>#N/A N/A</v>
        <stp/>
        <stp>BDP|957738937339109802</stp>
        <tr r="F1084" s="1"/>
      </tp>
      <tp t="s">
        <v>#N/A N/A</v>
        <stp/>
        <stp>BDP|995689803747890463</stp>
        <tr r="D1011" s="1"/>
      </tp>
      <tp t="s">
        <v>#N/A N/A</v>
        <stp/>
        <stp>BDP|461485000909872891</stp>
        <tr r="G201" s="1"/>
      </tp>
      <tp t="s">
        <v>#N/A N/A</v>
        <stp/>
        <stp>BDP|588281660418752975</stp>
        <tr r="C296" s="1"/>
      </tp>
      <tp t="s">
        <v>#N/A N/A</v>
        <stp/>
        <stp>BDP|642017448780269105</stp>
        <tr r="G1143" s="1"/>
      </tp>
      <tp t="s">
        <v>#N/A N/A</v>
        <stp/>
        <stp>BDP|780483080581814882</stp>
        <tr r="E477" s="1"/>
      </tp>
      <tp t="s">
        <v>#N/A N/A</v>
        <stp/>
        <stp>BDP|527072011630928454</stp>
        <tr r="F1474" s="1"/>
      </tp>
      <tp t="s">
        <v>#N/A N/A</v>
        <stp/>
        <stp>BDP|657124220364908253</stp>
        <tr r="D643" s="1"/>
      </tp>
      <tp t="s">
        <v>#N/A N/A</v>
        <stp/>
        <stp>BDP|258739657914866364</stp>
        <tr r="H919" s="1"/>
      </tp>
      <tp t="s">
        <v>#N/A N/A</v>
        <stp/>
        <stp>BDP|863117050092205335</stp>
        <tr r="G135" s="1"/>
      </tp>
      <tp t="s">
        <v>#N/A N/A</v>
        <stp/>
        <stp>BDP|634785625019350906</stp>
        <tr r="G1514" s="1"/>
      </tp>
      <tp t="s">
        <v>#N/A N/A</v>
        <stp/>
        <stp>BDP|676755366863840777</stp>
        <tr r="B263" s="1"/>
      </tp>
      <tp t="s">
        <v>#N/A N/A</v>
        <stp/>
        <stp>BDP|270613136835956567</stp>
        <tr r="D689" s="1"/>
      </tp>
      <tp t="s">
        <v>#N/A N/A</v>
        <stp/>
        <stp>BDP|595731356643884428</stp>
        <tr r="F1275" s="1"/>
      </tp>
      <tp t="s">
        <v>#N/A N/A</v>
        <stp/>
        <stp>BDP|823723078423877619</stp>
        <tr r="H98" s="1"/>
      </tp>
      <tp t="s">
        <v>#N/A N/A</v>
        <stp/>
        <stp>BDP|354760861510843475</stp>
        <tr r="E844" s="1"/>
      </tp>
      <tp t="s">
        <v>#N/A N/A</v>
        <stp/>
        <stp>BDP|555372476225767487</stp>
        <tr r="D551" s="1"/>
      </tp>
      <tp t="s">
        <v>#N/A N/A</v>
        <stp/>
        <stp>BDP|757186911230479512</stp>
        <tr r="H1244" s="1"/>
      </tp>
      <tp t="s">
        <v>#N/A N/A</v>
        <stp/>
        <stp>BDP|812043078223207120</stp>
        <tr r="E5" s="1"/>
      </tp>
      <tp t="s">
        <v>#N/A N/A</v>
        <stp/>
        <stp>BDP|536597756706632387</stp>
        <tr r="E669" s="1"/>
      </tp>
      <tp t="s">
        <v>#N/A N/A</v>
        <stp/>
        <stp>BDP|665126444901261174</stp>
        <tr r="F604" s="1"/>
      </tp>
      <tp t="s">
        <v>#N/A N/A</v>
        <stp/>
        <stp>BDP|205915680854731011</stp>
        <tr r="H404" s="1"/>
      </tp>
      <tp t="s">
        <v>#N/A N/A</v>
        <stp/>
        <stp>BDP|640207554647183561</stp>
        <tr r="B249" s="1"/>
      </tp>
      <tp t="s">
        <v>#N/A N/A</v>
        <stp/>
        <stp>BDP|523755653266557137</stp>
        <tr r="G1248" s="1"/>
      </tp>
      <tp t="s">
        <v>#N/A N/A</v>
        <stp/>
        <stp>BDP|703241062604064574</stp>
        <tr r="G447" s="1"/>
      </tp>
      <tp t="s">
        <v>#N/A N/A</v>
        <stp/>
        <stp>BDP|533830666752381938</stp>
        <tr r="B283" s="1"/>
      </tp>
      <tp t="s">
        <v>#N/A N/A</v>
        <stp/>
        <stp>BDP|474063065233615013</stp>
        <tr r="E495" s="1"/>
      </tp>
      <tp t="s">
        <v>#N/A N/A</v>
        <stp/>
        <stp>BDP|242189051826317794</stp>
        <tr r="D591" s="1"/>
      </tp>
      <tp t="s">
        <v>#N/A N/A</v>
        <stp/>
        <stp>BDP|961285062847525678</stp>
        <tr r="B291" s="1"/>
      </tp>
      <tp t="s">
        <v>#N/A N/A</v>
        <stp/>
        <stp>BDP|384767231770676104</stp>
        <tr r="E208" s="1"/>
      </tp>
      <tp t="s">
        <v>#N/A N/A</v>
        <stp/>
        <stp>BDP|687282565140849107</stp>
        <tr r="B671" s="1"/>
      </tp>
      <tp t="s">
        <v>#N/A N/A</v>
        <stp/>
        <stp>BDP|803722432026321788</stp>
        <tr r="C321" s="1"/>
      </tp>
      <tp t="s">
        <v>#N/A N/A</v>
        <stp/>
        <stp>BDP|720130477860848387</stp>
        <tr r="C1206" s="1"/>
      </tp>
      <tp t="s">
        <v>#N/A N/A</v>
        <stp/>
        <stp>BDP|936135312236395275</stp>
        <tr r="D1429" s="1"/>
      </tp>
      <tp t="s">
        <v>#N/A N/A</v>
        <stp/>
        <stp>BDP|695546829806513528</stp>
        <tr r="B1355" s="1"/>
      </tp>
      <tp t="s">
        <v>#N/A N/A</v>
        <stp/>
        <stp>BDP|375246153631966211</stp>
        <tr r="E814" s="1"/>
      </tp>
      <tp t="s">
        <v>#N/A N/A</v>
        <stp/>
        <stp>BDP|870308752827443538</stp>
        <tr r="F1542" s="1"/>
      </tp>
      <tp t="s">
        <v>#N/A N/A</v>
        <stp/>
        <stp>BDP|798840363543554984</stp>
        <tr r="E1456" s="1"/>
      </tp>
      <tp t="s">
        <v>#N/A N/A</v>
        <stp/>
        <stp>BDP|681791942591477649</stp>
        <tr r="D104" s="1"/>
      </tp>
      <tp t="s">
        <v>#N/A N/A</v>
        <stp/>
        <stp>BDP|478422038974870782</stp>
        <tr r="H453" s="1"/>
      </tp>
      <tp t="s">
        <v>#N/A N/A</v>
        <stp/>
        <stp>BDP|543023533096914138</stp>
        <tr r="E697" s="1"/>
      </tp>
      <tp t="s">
        <v>#N/A N/A</v>
        <stp/>
        <stp>BDP|869538505853393230</stp>
        <tr r="H1505" s="1"/>
      </tp>
      <tp t="s">
        <v>#N/A N/A</v>
        <stp/>
        <stp>BDP|307516605007861617</stp>
        <tr r="G1040" s="1"/>
      </tp>
      <tp t="s">
        <v>#N/A N/A</v>
        <stp/>
        <stp>BDP|309165208610779558</stp>
        <tr r="H1463" s="1"/>
      </tp>
      <tp t="s">
        <v>#N/A N/A</v>
        <stp/>
        <stp>BDP|212778233850145086</stp>
        <tr r="D831" s="1"/>
      </tp>
      <tp t="s">
        <v>#N/A N/A</v>
        <stp/>
        <stp>BDP|597059199189179409</stp>
        <tr r="F1052" s="1"/>
      </tp>
      <tp t="s">
        <v>#N/A N/A</v>
        <stp/>
        <stp>BDP|220025049607581768</stp>
        <tr r="F921" s="1"/>
      </tp>
      <tp t="s">
        <v>#N/A N/A</v>
        <stp/>
        <stp>BDP|304598975993686523</stp>
        <tr r="F1177" s="1"/>
      </tp>
      <tp t="s">
        <v>#N/A N/A</v>
        <stp/>
        <stp>BDP|829367139181344513</stp>
        <tr r="F228" s="1"/>
      </tp>
      <tp t="s">
        <v>#N/A N/A</v>
        <stp/>
        <stp>BDP|390369141830388324</stp>
        <tr r="D1173" s="1"/>
      </tp>
      <tp t="s">
        <v>#N/A N/A</v>
        <stp/>
        <stp>BDP|920692001015640716</stp>
        <tr r="G467" s="1"/>
      </tp>
      <tp t="s">
        <v>#N/A N/A</v>
        <stp/>
        <stp>BDP|685742235187695769</stp>
        <tr r="D955" s="1"/>
      </tp>
      <tp t="s">
        <v>#N/A N/A</v>
        <stp/>
        <stp>BDP|867466278680390727</stp>
        <tr r="D624" s="1"/>
      </tp>
      <tp t="s">
        <v>#N/A N/A</v>
        <stp/>
        <stp>BDP|369001812472035764</stp>
        <tr r="E1542" s="1"/>
      </tp>
      <tp t="s">
        <v>#N/A N/A</v>
        <stp/>
        <stp>BDP|108792377335987160</stp>
        <tr r="C1465" s="1"/>
      </tp>
      <tp t="s">
        <v>#N/A N/A</v>
        <stp/>
        <stp>BDP|781314164575741458</stp>
        <tr r="C768" s="1"/>
      </tp>
      <tp t="s">
        <v>#N/A N/A</v>
        <stp/>
        <stp>BDP|301691836082877358</stp>
        <tr r="F349" s="1"/>
      </tp>
      <tp t="s">
        <v>#N/A N/A</v>
        <stp/>
        <stp>BDP|239205771978336910</stp>
        <tr r="B931" s="1"/>
      </tp>
      <tp t="s">
        <v>#N/A N/A</v>
        <stp/>
        <stp>BDP|139283468529263926</stp>
        <tr r="D732" s="1"/>
      </tp>
      <tp t="s">
        <v>#N/A N/A</v>
        <stp/>
        <stp>BDP|902209496997678882</stp>
        <tr r="E1169" s="1"/>
      </tp>
      <tp t="s">
        <v>#N/A N/A</v>
        <stp/>
        <stp>BDP|587935635268919680</stp>
        <tr r="G664" s="1"/>
      </tp>
      <tp t="s">
        <v>#N/A N/A</v>
        <stp/>
        <stp>BDP|895001773729486937</stp>
        <tr r="B3" s="1"/>
      </tp>
      <tp t="s">
        <v>#N/A N/A</v>
        <stp/>
        <stp>BDP|331667785378827143</stp>
        <tr r="D665" s="1"/>
      </tp>
      <tp t="s">
        <v>#N/A N/A</v>
        <stp/>
        <stp>BDP|186023050980758280</stp>
        <tr r="E966" s="1"/>
      </tp>
      <tp t="s">
        <v>#N/A N/A</v>
        <stp/>
        <stp>BDP|481481602521171224</stp>
        <tr r="D1566" s="1"/>
      </tp>
      <tp t="s">
        <v>#N/A N/A</v>
        <stp/>
        <stp>BDP|438799372667979082</stp>
        <tr r="G228" s="1"/>
      </tp>
      <tp t="s">
        <v>#N/A N/A</v>
        <stp/>
        <stp>BDP|360426935857230785</stp>
        <tr r="D1349" s="1"/>
      </tp>
      <tp t="s">
        <v>#N/A N/A</v>
        <stp/>
        <stp>BDP|709795847636644210</stp>
        <tr r="H543" s="1"/>
      </tp>
      <tp t="s">
        <v>#N/A N/A</v>
        <stp/>
        <stp>BDP|306425769436305355</stp>
        <tr r="H461" s="1"/>
      </tp>
      <tp t="s">
        <v>#N/A N/A</v>
        <stp/>
        <stp>BDP|988682278666173076</stp>
        <tr r="F400" s="1"/>
      </tp>
      <tp t="s">
        <v>#N/A N/A</v>
        <stp/>
        <stp>BDP|964125857162662157</stp>
        <tr r="E788" s="1"/>
      </tp>
      <tp t="s">
        <v>#N/A N/A</v>
        <stp/>
        <stp>BDP|701625951317955324</stp>
        <tr r="B954" s="1"/>
      </tp>
      <tp t="s">
        <v>#N/A N/A</v>
        <stp/>
        <stp>BDP|541501244632707497</stp>
        <tr r="B1222" s="1"/>
      </tp>
      <tp t="s">
        <v>#N/A N/A</v>
        <stp/>
        <stp>BDP|590340999108240523</stp>
        <tr r="C219" s="1"/>
      </tp>
      <tp t="s">
        <v>#N/A N/A</v>
        <stp/>
        <stp>BDP|240802591992996420</stp>
        <tr r="G434" s="1"/>
      </tp>
      <tp t="s">
        <v>#N/A N/A</v>
        <stp/>
        <stp>BDP|718659470102997419</stp>
        <tr r="F443" s="1"/>
      </tp>
      <tp t="s">
        <v>#N/A N/A</v>
        <stp/>
        <stp>BDP|508720235795914610</stp>
        <tr r="E1182" s="1"/>
      </tp>
      <tp t="s">
        <v>#N/A N/A</v>
        <stp/>
        <stp>BDP|170267457609329993</stp>
        <tr r="G1288" s="1"/>
      </tp>
      <tp t="s">
        <v>#N/A N/A</v>
        <stp/>
        <stp>BDP|674582434589874897</stp>
        <tr r="H304" s="1"/>
      </tp>
      <tp t="s">
        <v>#N/A N/A</v>
        <stp/>
        <stp>BDP|315679565065249275</stp>
        <tr r="C1167" s="1"/>
      </tp>
      <tp t="s">
        <v>#N/A N/A</v>
        <stp/>
        <stp>BDP|757489362366118397</stp>
        <tr r="H1577" s="1"/>
      </tp>
      <tp t="s">
        <v>#N/A N/A</v>
        <stp/>
        <stp>BDP|667376421173256572</stp>
        <tr r="G478" s="1"/>
      </tp>
      <tp t="s">
        <v>#N/A N/A</v>
        <stp/>
        <stp>BDP|202127916640363703</stp>
        <tr r="E556" s="1"/>
      </tp>
      <tp t="s">
        <v>#N/A N/A</v>
        <stp/>
        <stp>BDP|664375165373682143</stp>
        <tr r="E424" s="1"/>
      </tp>
      <tp t="s">
        <v>#N/A N/A</v>
        <stp/>
        <stp>BDP|781564576404132103</stp>
        <tr r="C162" s="1"/>
      </tp>
      <tp t="s">
        <v>#N/A N/A</v>
        <stp/>
        <stp>BDP|641647723621075268</stp>
        <tr r="E1065" s="1"/>
      </tp>
      <tp t="s">
        <v>#N/A N/A</v>
        <stp/>
        <stp>BDP|442408573217601361</stp>
        <tr r="E1343" s="1"/>
      </tp>
      <tp t="s">
        <v>#N/A N/A</v>
        <stp/>
        <stp>BDP|397554507574299641</stp>
        <tr r="C1565" s="1"/>
      </tp>
      <tp t="s">
        <v>#N/A N/A</v>
        <stp/>
        <stp>BDP|555613904732605360</stp>
        <tr r="H596" s="1"/>
      </tp>
      <tp t="s">
        <v>#N/A N/A</v>
        <stp/>
        <stp>BDP|857967029405763901</stp>
        <tr r="E1356" s="1"/>
      </tp>
      <tp t="s">
        <v>#N/A N/A</v>
        <stp/>
        <stp>BDP|538200525255570252</stp>
        <tr r="F715" s="1"/>
      </tp>
      <tp t="s">
        <v>#N/A N/A</v>
        <stp/>
        <stp>BDP|314456467936539349</stp>
        <tr r="E475" s="1"/>
      </tp>
      <tp t="s">
        <v>#N/A N/A</v>
        <stp/>
        <stp>BDP|192741060264764235</stp>
        <tr r="B1034" s="1"/>
      </tp>
      <tp t="s">
        <v>#N/A N/A</v>
        <stp/>
        <stp>BDP|959623578416273007</stp>
        <tr r="D1153" s="1"/>
      </tp>
      <tp t="s">
        <v>#N/A N/A</v>
        <stp/>
        <stp>BDP|767862897121184741</stp>
        <tr r="B837" s="1"/>
      </tp>
      <tp t="s">
        <v>#N/A N/A</v>
        <stp/>
        <stp>BDP|874374126843921539</stp>
        <tr r="E1268" s="1"/>
      </tp>
      <tp t="s">
        <v>#N/A N/A</v>
        <stp/>
        <stp>BDP|359885988051379631</stp>
        <tr r="D1109" s="1"/>
      </tp>
      <tp t="s">
        <v>#N/A N/A</v>
        <stp/>
        <stp>BDP|581692631156568541</stp>
        <tr r="B270" s="1"/>
      </tp>
      <tp t="s">
        <v>#N/A N/A</v>
        <stp/>
        <stp>BDP|978622123351607323</stp>
        <tr r="H622" s="1"/>
      </tp>
      <tp t="s">
        <v>#N/A N/A</v>
        <stp/>
        <stp>BDP|854320509902724796</stp>
        <tr r="D839" s="1"/>
      </tp>
      <tp t="s">
        <v>#N/A N/A</v>
        <stp/>
        <stp>BDP|105383608140843549</stp>
        <tr r="F1058" s="1"/>
      </tp>
      <tp t="s">
        <v>#N/A N/A</v>
        <stp/>
        <stp>BDP|907357602231128420</stp>
        <tr r="H1039" s="1"/>
      </tp>
      <tp t="s">
        <v>#N/A N/A</v>
        <stp/>
        <stp>BDP|127193921407083278</stp>
        <tr r="E350" s="1"/>
      </tp>
      <tp t="s">
        <v>#N/A N/A</v>
        <stp/>
        <stp>BDP|575320259164579441</stp>
        <tr r="D1312" s="1"/>
      </tp>
      <tp t="s">
        <v>#N/A N/A</v>
        <stp/>
        <stp>BDP|343105074711871106</stp>
        <tr r="C1352" s="1"/>
      </tp>
      <tp t="s">
        <v>#N/A N/A</v>
        <stp/>
        <stp>BDP|775407455280956738</stp>
        <tr r="B1029" s="1"/>
      </tp>
      <tp t="s">
        <v>#N/A N/A</v>
        <stp/>
        <stp>BDP|268106012753995513</stp>
        <tr r="G584" s="1"/>
      </tp>
      <tp t="s">
        <v>#N/A N/A</v>
        <stp/>
        <stp>BDP|584598168580409584</stp>
        <tr r="F576" s="1"/>
      </tp>
      <tp t="s">
        <v>#N/A N/A</v>
        <stp/>
        <stp>BDP|554685705718964896</stp>
        <tr r="G1092" s="1"/>
      </tp>
      <tp t="s">
        <v>#N/A N/A</v>
        <stp/>
        <stp>BDP|103589620515781461</stp>
        <tr r="G432" s="1"/>
      </tp>
      <tp t="s">
        <v>#N/A N/A</v>
        <stp/>
        <stp>BDP|879103561938845986</stp>
        <tr r="H826" s="1"/>
      </tp>
      <tp t="s">
        <v>#N/A N/A</v>
        <stp/>
        <stp>BDP|847670379056873173</stp>
        <tr r="C1125" s="1"/>
      </tp>
      <tp t="s">
        <v>#N/A N/A</v>
        <stp/>
        <stp>BDP|962796359587606362</stp>
        <tr r="H1272" s="1"/>
      </tp>
      <tp t="s">
        <v>#N/A N/A</v>
        <stp/>
        <stp>BDP|711514303341840260</stp>
        <tr r="E629" s="1"/>
      </tp>
      <tp t="s">
        <v>#N/A N/A</v>
        <stp/>
        <stp>BDP|174732850492691606</stp>
        <tr r="B690" s="1"/>
      </tp>
      <tp t="s">
        <v>#N/A N/A</v>
        <stp/>
        <stp>BDP|557400005806762439</stp>
        <tr r="C705" s="1"/>
      </tp>
      <tp t="s">
        <v>#N/A N/A</v>
        <stp/>
        <stp>BDP|887344722223857406</stp>
        <tr r="B1493" s="1"/>
      </tp>
      <tp t="s">
        <v>#N/A N/A</v>
        <stp/>
        <stp>BDP|740398937955702384</stp>
        <tr r="E18" s="1"/>
      </tp>
      <tp t="s">
        <v>#N/A N/A</v>
        <stp/>
        <stp>BDP|215247790725976893</stp>
        <tr r="E436" s="1"/>
      </tp>
      <tp t="s">
        <v>#N/A N/A</v>
        <stp/>
        <stp>BDP|476493422011058182</stp>
        <tr r="B1207" s="1"/>
      </tp>
      <tp t="s">
        <v>#N/A N/A</v>
        <stp/>
        <stp>BDP|346249851613092269</stp>
        <tr r="D230" s="1"/>
      </tp>
      <tp t="s">
        <v>#N/A N/A</v>
        <stp/>
        <stp>BDP|533372845732601317</stp>
        <tr r="C920" s="1"/>
      </tp>
      <tp t="s">
        <v>#N/A N/A</v>
        <stp/>
        <stp>BDP|615793012650450097</stp>
        <tr r="G1336" s="1"/>
      </tp>
      <tp t="s">
        <v>#N/A N/A</v>
        <stp/>
        <stp>BDP|794395219051282553</stp>
        <tr r="C890" s="1"/>
      </tp>
      <tp t="s">
        <v>#N/A N/A</v>
        <stp/>
        <stp>BDP|977838199727179031</stp>
        <tr r="E1068" s="1"/>
      </tp>
      <tp t="s">
        <v>#N/A N/A</v>
        <stp/>
        <stp>BDP|665730873212308449</stp>
        <tr r="B983" s="1"/>
      </tp>
      <tp t="s">
        <v>#N/A N/A</v>
        <stp/>
        <stp>BDP|283586248847016037</stp>
        <tr r="D358" s="1"/>
      </tp>
      <tp t="s">
        <v>#N/A N/A</v>
        <stp/>
        <stp>BDP|188443571466367343</stp>
        <tr r="H335" s="1"/>
      </tp>
      <tp t="s">
        <v>#N/A N/A</v>
        <stp/>
        <stp>BDP|884828391817918017</stp>
        <tr r="G886" s="1"/>
      </tp>
      <tp t="s">
        <v>#N/A N/A</v>
        <stp/>
        <stp>BDP|187781678772574475</stp>
        <tr r="D956" s="1"/>
      </tp>
      <tp t="s">
        <v>#N/A N/A</v>
        <stp/>
        <stp>BDP|372791328597259435</stp>
        <tr r="B1314" s="1"/>
      </tp>
      <tp t="s">
        <v>#N/A N/A</v>
        <stp/>
        <stp>BDP|782700169808637849</stp>
        <tr r="D1520" s="1"/>
      </tp>
      <tp t="s">
        <v>#N/A N/A</v>
        <stp/>
        <stp>BDP|166708115465110292</stp>
        <tr r="H451" s="1"/>
      </tp>
      <tp t="s">
        <v>#N/A N/A</v>
        <stp/>
        <stp>BDP|345630337865803135</stp>
        <tr r="G1309" s="1"/>
      </tp>
      <tp t="s">
        <v>#N/A N/A</v>
        <stp/>
        <stp>BDP|931589546587347784</stp>
        <tr r="C838" s="1"/>
      </tp>
      <tp t="s">
        <v>#N/A N/A</v>
        <stp/>
        <stp>BDP|635374109572152053</stp>
        <tr r="H1122" s="1"/>
      </tp>
      <tp t="s">
        <v>#N/A N/A</v>
        <stp/>
        <stp>BDP|968078202552398328</stp>
        <tr r="B968" s="1"/>
      </tp>
      <tp t="s">
        <v>#N/A N/A</v>
        <stp/>
        <stp>BDP|797584106541430532</stp>
        <tr r="H299" s="1"/>
      </tp>
      <tp t="s">
        <v>#N/A N/A</v>
        <stp/>
        <stp>BDP|919103768084935270</stp>
        <tr r="G1464" s="1"/>
      </tp>
      <tp t="s">
        <v>#N/A N/A</v>
        <stp/>
        <stp>BDP|124675308444281350</stp>
        <tr r="D553" s="1"/>
      </tp>
      <tp t="s">
        <v>#N/A N/A</v>
        <stp/>
        <stp>BDP|319951892589857851</stp>
        <tr r="C113" s="1"/>
      </tp>
      <tp t="s">
        <v>#N/A N/A</v>
        <stp/>
        <stp>BDP|830465650219055975</stp>
        <tr r="C829" s="1"/>
      </tp>
      <tp t="s">
        <v>#N/A N/A</v>
        <stp/>
        <stp>BDP|889712647100550202</stp>
        <tr r="D701" s="1"/>
      </tp>
      <tp t="s">
        <v>#N/A N/A</v>
        <stp/>
        <stp>BDP|975452228906880172</stp>
        <tr r="B1001" s="1"/>
      </tp>
      <tp t="s">
        <v>#N/A N/A</v>
        <stp/>
        <stp>BDP|480724014621390650</stp>
        <tr r="D54" s="1"/>
      </tp>
      <tp t="s">
        <v>#N/A N/A</v>
        <stp/>
        <stp>BDP|996613665931831013</stp>
        <tr r="B152" s="1"/>
      </tp>
      <tp t="s">
        <v>#N/A N/A</v>
        <stp/>
        <stp>BDP|418241817527521560</stp>
        <tr r="C5" s="1"/>
      </tp>
      <tp t="s">
        <v>#N/A N/A</v>
        <stp/>
        <stp>BDP|505155430231221261</stp>
        <tr r="D730" s="1"/>
      </tp>
      <tp t="s">
        <v>#N/A N/A</v>
        <stp/>
        <stp>BDP|415169429470709297</stp>
        <tr r="D1319" s="1"/>
      </tp>
      <tp t="s">
        <v>#N/A N/A</v>
        <stp/>
        <stp>BDP|905156169565186312</stp>
        <tr r="F520" s="1"/>
      </tp>
      <tp t="s">
        <v>#N/A N/A</v>
        <stp/>
        <stp>BDP|334708147232644070</stp>
        <tr r="F281" s="1"/>
      </tp>
      <tp t="s">
        <v>#N/A N/A</v>
        <stp/>
        <stp>BDP|448071133022466029</stp>
        <tr r="H488" s="1"/>
      </tp>
      <tp t="s">
        <v>#N/A N/A</v>
        <stp/>
        <stp>BDP|611121391050506968</stp>
        <tr r="C1464" s="1"/>
      </tp>
      <tp t="s">
        <v>#N/A N/A</v>
        <stp/>
        <stp>BDP|984297578825661188</stp>
        <tr r="F581" s="1"/>
      </tp>
      <tp t="s">
        <v>#N/A N/A</v>
        <stp/>
        <stp>BDP|123771076255319450</stp>
        <tr r="C1006" s="1"/>
      </tp>
      <tp t="s">
        <v>#N/A N/A</v>
        <stp/>
        <stp>BDP|245816688413404296</stp>
        <tr r="B1246" s="1"/>
      </tp>
      <tp t="s">
        <v>#N/A N/A</v>
        <stp/>
        <stp>BDP|740672177938678865</stp>
        <tr r="H28" s="1"/>
      </tp>
      <tp t="s">
        <v>#N/A N/A</v>
        <stp/>
        <stp>BDP|185812576626782863</stp>
        <tr r="G712" s="1"/>
      </tp>
      <tp t="s">
        <v>#N/A N/A</v>
        <stp/>
        <stp>BDP|485542916056086317</stp>
        <tr r="C429" s="1"/>
      </tp>
      <tp t="s">
        <v>#N/A N/A</v>
        <stp/>
        <stp>BDP|552403100230684537</stp>
        <tr r="F290" s="1"/>
      </tp>
      <tp t="s">
        <v>#N/A N/A</v>
        <stp/>
        <stp>BDP|326111811180414161</stp>
        <tr r="H425" s="1"/>
      </tp>
      <tp t="s">
        <v>#N/A N/A</v>
        <stp/>
        <stp>BDP|125560621103271557</stp>
        <tr r="F872" s="1"/>
      </tp>
      <tp t="s">
        <v>#N/A N/A</v>
        <stp/>
        <stp>BDP|311593415291651483</stp>
        <tr r="E781" s="1"/>
      </tp>
      <tp t="s">
        <v>#N/A N/A</v>
        <stp/>
        <stp>BDP|102724436137681211</stp>
        <tr r="F280" s="1"/>
      </tp>
      <tp t="s">
        <v>#N/A N/A</v>
        <stp/>
        <stp>BDP|293720120844346011</stp>
        <tr r="F1068" s="1"/>
      </tp>
      <tp t="s">
        <v>#N/A N/A</v>
        <stp/>
        <stp>BDP|349441694985829875</stp>
        <tr r="D1122" s="1"/>
      </tp>
      <tp t="s">
        <v>#N/A N/A</v>
        <stp/>
        <stp>BDP|441405116256704398</stp>
        <tr r="B466" s="1"/>
      </tp>
      <tp t="s">
        <v>#N/A N/A</v>
        <stp/>
        <stp>BDP|162173971676880028</stp>
        <tr r="B1139" s="1"/>
      </tp>
      <tp t="s">
        <v>#N/A N/A</v>
        <stp/>
        <stp>BDP|870668578709019886</stp>
        <tr r="B449" s="1"/>
      </tp>
      <tp t="s">
        <v>#N/A N/A</v>
        <stp/>
        <stp>BDP|182536634817119189</stp>
        <tr r="H1172" s="1"/>
      </tp>
      <tp t="s">
        <v>#N/A N/A</v>
        <stp/>
        <stp>BDP|168284243233591566</stp>
        <tr r="H869" s="1"/>
      </tp>
      <tp t="s">
        <v>#N/A N/A</v>
        <stp/>
        <stp>BDP|644271607937519596</stp>
        <tr r="C1039" s="1"/>
      </tp>
      <tp t="s">
        <v>#N/A N/A</v>
        <stp/>
        <stp>BDP|992261030519575803</stp>
        <tr r="B380" s="1"/>
      </tp>
      <tp t="s">
        <v>#N/A N/A</v>
        <stp/>
        <stp>BDP|759210156493346497</stp>
        <tr r="C352" s="1"/>
      </tp>
      <tp t="s">
        <v>#N/A N/A</v>
        <stp/>
        <stp>BDP|642911691629548989</stp>
        <tr r="C1487" s="1"/>
      </tp>
      <tp t="s">
        <v>#N/A N/A</v>
        <stp/>
        <stp>BDP|440585235652732459</stp>
        <tr r="E1110" s="1"/>
      </tp>
      <tp t="s">
        <v>#N/A N/A</v>
        <stp/>
        <stp>BDP|554217762940021420</stp>
        <tr r="B259" s="1"/>
      </tp>
      <tp t="s">
        <v>#N/A N/A</v>
        <stp/>
        <stp>BDP|269958596594505404</stp>
        <tr r="C169" s="1"/>
      </tp>
      <tp t="s">
        <v>#N/A N/A</v>
        <stp/>
        <stp>BDP|840697854000366328</stp>
        <tr r="H1549" s="1"/>
      </tp>
      <tp t="s">
        <v>#N/A N/A</v>
        <stp/>
        <stp>BDP|951529719305431121</stp>
        <tr r="E306" s="1"/>
      </tp>
      <tp t="s">
        <v>#N/A N/A</v>
        <stp/>
        <stp>BDP|266239406967799549</stp>
        <tr r="C1214" s="1"/>
      </tp>
      <tp t="s">
        <v>#N/A N/A</v>
        <stp/>
        <stp>BDP|307574303791472471</stp>
        <tr r="B987" s="1"/>
      </tp>
      <tp t="s">
        <v>#N/A N/A</v>
        <stp/>
        <stp>BDP|521392228853728241</stp>
        <tr r="B189" s="1"/>
      </tp>
      <tp t="s">
        <v>#N/A N/A</v>
        <stp/>
        <stp>BDP|937390315846542471</stp>
        <tr r="D875" s="1"/>
      </tp>
      <tp t="s">
        <v>#N/A N/A</v>
        <stp/>
        <stp>BDP|560235644991260770</stp>
        <tr r="H717" s="1"/>
      </tp>
      <tp t="s">
        <v>#N/A N/A</v>
        <stp/>
        <stp>BDP|224809481974015430</stp>
        <tr r="F453" s="1"/>
      </tp>
      <tp t="s">
        <v>#N/A N/A</v>
        <stp/>
        <stp>BDP|831495453298233906</stp>
        <tr r="E277" s="1"/>
      </tp>
      <tp t="s">
        <v>#N/A N/A</v>
        <stp/>
        <stp>BDP|428979043934275923</stp>
        <tr r="B445" s="1"/>
      </tp>
      <tp t="s">
        <v>#N/A N/A</v>
        <stp/>
        <stp>BDP|122193229873276026</stp>
        <tr r="F190" s="1"/>
      </tp>
      <tp t="s">
        <v>#N/A N/A</v>
        <stp/>
        <stp>BDP|361236349814885202</stp>
        <tr r="F918" s="1"/>
      </tp>
      <tp t="s">
        <v>#N/A N/A</v>
        <stp/>
        <stp>BDP|461867897530170154</stp>
        <tr r="H1285" s="1"/>
      </tp>
      <tp t="s">
        <v>#N/A N/A</v>
        <stp/>
        <stp>BDP|857884182734581454</stp>
        <tr r="H1125" s="1"/>
      </tp>
      <tp t="s">
        <v>#N/A N/A</v>
        <stp/>
        <stp>BDP|206968691994201458</stp>
        <tr r="B846" s="1"/>
      </tp>
      <tp t="s">
        <v>#N/A N/A</v>
        <stp/>
        <stp>BDP|784550905364293173</stp>
        <tr r="G527" s="1"/>
      </tp>
      <tp t="s">
        <v>#N/A N/A</v>
        <stp/>
        <stp>BDP|316474425024271215</stp>
        <tr r="E1421" s="1"/>
      </tp>
      <tp t="s">
        <v>#N/A N/A</v>
        <stp/>
        <stp>BDP|934834238852075912</stp>
        <tr r="B621" s="1"/>
      </tp>
      <tp t="s">
        <v>#N/A N/A</v>
        <stp/>
        <stp>BDP|570385620716920775</stp>
        <tr r="H23" s="1"/>
      </tp>
      <tp t="s">
        <v>#N/A N/A</v>
        <stp/>
        <stp>BDP|246727931612640644</stp>
        <tr r="G843" s="1"/>
      </tp>
      <tp t="s">
        <v>#N/A N/A</v>
        <stp/>
        <stp>BDP|704454552481930341</stp>
        <tr r="B440" s="1"/>
      </tp>
      <tp t="s">
        <v>#N/A N/A</v>
        <stp/>
        <stp>BDP|572606404730805544</stp>
        <tr r="B1485" s="1"/>
      </tp>
      <tp t="s">
        <v>#N/A N/A</v>
        <stp/>
        <stp>BDP|820833371239032577</stp>
        <tr r="B332" s="1"/>
      </tp>
      <tp t="s">
        <v>#N/A N/A</v>
        <stp/>
        <stp>BDP|169957831020179992</stp>
        <tr r="E655" s="1"/>
      </tp>
      <tp t="s">
        <v>#N/A N/A</v>
        <stp/>
        <stp>BDP|886561020321714515</stp>
        <tr r="E388" s="1"/>
      </tp>
      <tp t="s">
        <v>#N/A N/A</v>
        <stp/>
        <stp>BDP|389336978036133118</stp>
        <tr r="H181" s="1"/>
      </tp>
      <tp t="s">
        <v>#N/A N/A</v>
        <stp/>
        <stp>BDP|748371716536608792</stp>
        <tr r="G675" s="1"/>
      </tp>
      <tp t="s">
        <v>#N/A N/A</v>
        <stp/>
        <stp>BDP|139166121606669690</stp>
        <tr r="B1466" s="1"/>
      </tp>
      <tp t="s">
        <v>#N/A N/A</v>
        <stp/>
        <stp>BDP|745638420101514689</stp>
        <tr r="F149" s="1"/>
      </tp>
      <tp t="s">
        <v>#N/A N/A</v>
        <stp/>
        <stp>BDP|484152022710061090</stp>
        <tr r="D859" s="1"/>
      </tp>
      <tp t="s">
        <v>#N/A N/A</v>
        <stp/>
        <stp>BDP|164895386066127559</stp>
        <tr r="D1163" s="1"/>
      </tp>
      <tp t="s">
        <v>#N/A N/A</v>
        <stp/>
        <stp>BDP|215824195052942061</stp>
        <tr r="D608" s="1"/>
      </tp>
      <tp t="s">
        <v>#N/A N/A</v>
        <stp/>
        <stp>BDP|144230149013441642</stp>
        <tr r="H914" s="1"/>
      </tp>
      <tp t="s">
        <v>#N/A N/A</v>
        <stp/>
        <stp>BDP|639420871019633986</stp>
        <tr r="F3" s="1"/>
      </tp>
      <tp t="s">
        <v>#N/A N/A</v>
        <stp/>
        <stp>BDP|737863185630745385</stp>
        <tr r="E778" s="1"/>
      </tp>
      <tp t="s">
        <v>#N/A N/A</v>
        <stp/>
        <stp>BDP|288292465366882125</stp>
        <tr r="H1395" s="1"/>
      </tp>
      <tp t="s">
        <v>#N/A N/A</v>
        <stp/>
        <stp>BDP|171631333635155351</stp>
        <tr r="B997" s="1"/>
      </tp>
      <tp t="s">
        <v>#N/A N/A</v>
        <stp/>
        <stp>BDP|438257968906803174</stp>
        <tr r="F1401" s="1"/>
      </tp>
      <tp t="s">
        <v>#N/A N/A</v>
        <stp/>
        <stp>BDP|376247499200861818</stp>
        <tr r="D648" s="1"/>
      </tp>
      <tp t="s">
        <v>#N/A N/A</v>
        <stp/>
        <stp>BDP|662355571924600340</stp>
        <tr r="G121" s="1"/>
      </tp>
      <tp t="s">
        <v>#N/A N/A</v>
        <stp/>
        <stp>BDP|244609275761253353</stp>
        <tr r="G823" s="1"/>
      </tp>
      <tp t="s">
        <v>#N/A N/A</v>
        <stp/>
        <stp>BDP|696171346414505221</stp>
        <tr r="H1270" s="1"/>
      </tp>
      <tp t="s">
        <v>#N/A N/A</v>
        <stp/>
        <stp>BDP|828890108939888216</stp>
        <tr r="D1287" s="1"/>
      </tp>
      <tp t="s">
        <v>#N/A N/A</v>
        <stp/>
        <stp>BDP|744825989750473390</stp>
        <tr r="F1075" s="1"/>
      </tp>
      <tp t="s">
        <v>#N/A N/A</v>
        <stp/>
        <stp>BDP|641777492715462866</stp>
        <tr r="B697" s="1"/>
      </tp>
      <tp t="s">
        <v>#N/A N/A</v>
        <stp/>
        <stp>BDP|883989397625056649</stp>
        <tr r="E82" s="1"/>
      </tp>
      <tp t="s">
        <v>#N/A N/A</v>
        <stp/>
        <stp>BDP|553808643228091758</stp>
        <tr r="E1234" s="1"/>
      </tp>
      <tp t="s">
        <v>#N/A N/A</v>
        <stp/>
        <stp>BDP|159455823590696523</stp>
        <tr r="C1218" s="1"/>
      </tp>
      <tp t="s">
        <v>#N/A N/A</v>
        <stp/>
        <stp>BDP|192554379278826969</stp>
        <tr r="B614" s="1"/>
      </tp>
      <tp t="s">
        <v>#N/A N/A</v>
        <stp/>
        <stp>BDP|745909919492641844</stp>
        <tr r="B1379" s="1"/>
      </tp>
      <tp t="s">
        <v>#N/A N/A</v>
        <stp/>
        <stp>BDP|543792722065584277</stp>
        <tr r="E956" s="1"/>
      </tp>
      <tp t="s">
        <v>#N/A N/A</v>
        <stp/>
        <stp>BDP|350203220057729586</stp>
        <tr r="H6" s="1"/>
      </tp>
      <tp t="s">
        <v>#N/A N/A</v>
        <stp/>
        <stp>BDP|681238367527755193</stp>
        <tr r="G772" s="1"/>
      </tp>
      <tp t="s">
        <v>#N/A N/A</v>
        <stp/>
        <stp>BDP|166315148934096147</stp>
        <tr r="D698" s="1"/>
      </tp>
      <tp t="s">
        <v>#N/A N/A</v>
        <stp/>
        <stp>BDP|339487407861149700</stp>
        <tr r="H619" s="1"/>
      </tp>
      <tp t="s">
        <v>#N/A N/A</v>
        <stp/>
        <stp>BDP|431686849041011189</stp>
        <tr r="E93" s="1"/>
      </tp>
      <tp t="s">
        <v>#N/A N/A</v>
        <stp/>
        <stp>BDP|839441901052272427</stp>
        <tr r="H731" s="1"/>
      </tp>
      <tp t="s">
        <v>#N/A N/A</v>
        <stp/>
        <stp>BDP|647231509158974885</stp>
        <tr r="G744" s="1"/>
      </tp>
      <tp t="s">
        <v>#N/A N/A</v>
        <stp/>
        <stp>BDP|654514424252623785</stp>
        <tr r="C1577" s="1"/>
      </tp>
      <tp t="s">
        <v>#N/A N/A</v>
        <stp/>
        <stp>BDP|857423544000592251</stp>
        <tr r="H1198" s="1"/>
      </tp>
      <tp t="s">
        <v>#N/A N/A</v>
        <stp/>
        <stp>BDP|855961636909220141</stp>
        <tr r="E158" s="1"/>
      </tp>
      <tp t="s">
        <v>#N/A N/A</v>
        <stp/>
        <stp>BDP|304907499232111053</stp>
        <tr r="D311" s="1"/>
      </tp>
      <tp t="s">
        <v>#N/A N/A</v>
        <stp/>
        <stp>BDP|417119267836995343</stp>
        <tr r="D681" s="1"/>
      </tp>
      <tp t="s">
        <v>#N/A N/A</v>
        <stp/>
        <stp>BDP|415495206443101558</stp>
        <tr r="D1522" s="1"/>
      </tp>
      <tp t="s">
        <v>#N/A N/A</v>
        <stp/>
        <stp>BDP|169078578204104100</stp>
        <tr r="C408" s="1"/>
      </tp>
      <tp t="s">
        <v>#N/A N/A</v>
        <stp/>
        <stp>BDP|722015639040745172</stp>
        <tr r="B235" s="1"/>
      </tp>
      <tp t="s">
        <v>#N/A N/A</v>
        <stp/>
        <stp>BDP|278207716603213290</stp>
        <tr r="E1179" s="1"/>
      </tp>
      <tp t="s">
        <v>#N/A N/A</v>
        <stp/>
        <stp>BDP|619513078911363142</stp>
        <tr r="D57" s="1"/>
      </tp>
      <tp t="s">
        <v>#N/A N/A</v>
        <stp/>
        <stp>BDP|103943518759086353</stp>
        <tr r="C42" s="1"/>
      </tp>
      <tp t="s">
        <v>#N/A N/A</v>
        <stp/>
        <stp>BDP|712274108708275825</stp>
        <tr r="E86" s="1"/>
      </tp>
      <tp t="s">
        <v>#N/A N/A</v>
        <stp/>
        <stp>BDP|841740124614037301</stp>
        <tr r="B1318" s="1"/>
      </tp>
      <tp t="s">
        <v>#N/A N/A</v>
        <stp/>
        <stp>BDP|131182448370163796</stp>
        <tr r="B922" s="1"/>
      </tp>
      <tp t="s">
        <v>#N/A N/A</v>
        <stp/>
        <stp>BDP|727277049280446440</stp>
        <tr r="E433" s="1"/>
      </tp>
      <tp t="s">
        <v>#N/A N/A</v>
        <stp/>
        <stp>BDP|853384918364165405</stp>
        <tr r="D1040" s="1"/>
      </tp>
      <tp t="s">
        <v>#N/A N/A</v>
        <stp/>
        <stp>BDP|516510541536681592</stp>
        <tr r="G1132" s="1"/>
      </tp>
      <tp t="s">
        <v>#N/A N/A</v>
        <stp/>
        <stp>BDP|432667563267353586</stp>
        <tr r="H1491" s="1"/>
      </tp>
      <tp t="s">
        <v>#N/A N/A</v>
        <stp/>
        <stp>BDP|256398411306539644</stp>
        <tr r="G1521" s="1"/>
      </tp>
      <tp t="s">
        <v>#N/A N/A</v>
        <stp/>
        <stp>BDP|930534571777350735</stp>
        <tr r="F685" s="1"/>
      </tp>
      <tp t="s">
        <v>#N/A N/A</v>
        <stp/>
        <stp>BDP|519738473141689386</stp>
        <tr r="B1182" s="1"/>
      </tp>
      <tp t="s">
        <v>#N/A N/A</v>
        <stp/>
        <stp>BDP|456030276461306496</stp>
        <tr r="H608" s="1"/>
      </tp>
      <tp t="s">
        <v>#N/A N/A</v>
        <stp/>
        <stp>BDP|427836794480121360</stp>
        <tr r="G835" s="1"/>
      </tp>
      <tp t="s">
        <v>#N/A N/A</v>
        <stp/>
        <stp>BDP|465204043256164225</stp>
        <tr r="C361" s="1"/>
      </tp>
      <tp t="s">
        <v>#N/A N/A</v>
        <stp/>
        <stp>BDP|470132678416218291</stp>
        <tr r="F1163" s="1"/>
      </tp>
      <tp t="s">
        <v>#N/A N/A</v>
        <stp/>
        <stp>BDP|308737474966276433</stp>
        <tr r="D565" s="1"/>
      </tp>
      <tp t="s">
        <v>#N/A N/A</v>
        <stp/>
        <stp>BDP|475713161955617672</stp>
        <tr r="D1545" s="1"/>
      </tp>
      <tp t="s">
        <v>#N/A N/A</v>
        <stp/>
        <stp>BDP|482813802858058221</stp>
        <tr r="G544" s="1"/>
      </tp>
      <tp t="s">
        <v>#N/A N/A</v>
        <stp/>
        <stp>BDP|635480318801905688</stp>
        <tr r="C1278" s="1"/>
      </tp>
      <tp t="s">
        <v>#N/A N/A</v>
        <stp/>
        <stp>BDP|283039477904683173</stp>
        <tr r="B1008" s="1"/>
      </tp>
      <tp t="s">
        <v>#N/A N/A</v>
        <stp/>
        <stp>BDP|702401751765826693</stp>
        <tr r="D514" s="1"/>
      </tp>
      <tp t="s">
        <v>#N/A N/A</v>
        <stp/>
        <stp>BDP|995526498927543917</stp>
        <tr r="E235" s="1"/>
      </tp>
      <tp t="s">
        <v>#N/A N/A</v>
        <stp/>
        <stp>BDP|955503674102894254</stp>
        <tr r="G22" s="1"/>
      </tp>
      <tp t="s">
        <v>#N/A N/A</v>
        <stp/>
        <stp>BDP|452436987597785971</stp>
        <tr r="F897" s="1"/>
      </tp>
      <tp t="s">
        <v>#N/A N/A</v>
        <stp/>
        <stp>BDP|511772126723099440</stp>
        <tr r="C1517" s="1"/>
      </tp>
      <tp t="s">
        <v>#N/A N/A</v>
        <stp/>
        <stp>BDP|899390952091619540</stp>
        <tr r="G70" s="1"/>
      </tp>
      <tp t="s">
        <v>#N/A N/A</v>
        <stp/>
        <stp>BDP|106642619732973747</stp>
        <tr r="F1450" s="1"/>
      </tp>
      <tp t="s">
        <v>#N/A N/A</v>
        <stp/>
        <stp>BDP|408068922294022430</stp>
        <tr r="F1132" s="1"/>
      </tp>
      <tp t="s">
        <v>#N/A N/A</v>
        <stp/>
        <stp>BDP|112515353666462446</stp>
        <tr r="E1494" s="1"/>
      </tp>
      <tp t="s">
        <v>#N/A N/A</v>
        <stp/>
        <stp>BDP|464620936867718049</stp>
        <tr r="H1181" s="1"/>
      </tp>
      <tp t="s">
        <v>#N/A N/A</v>
        <stp/>
        <stp>BDP|276658458716432871</stp>
        <tr r="G227" s="1"/>
      </tp>
      <tp t="s">
        <v>#N/A N/A</v>
        <stp/>
        <stp>BDP|524614215243589997</stp>
        <tr r="E99" s="1"/>
      </tp>
      <tp t="s">
        <v>#N/A N/A</v>
        <stp/>
        <stp>BDP|418294041859864294</stp>
        <tr r="D278" s="1"/>
      </tp>
      <tp t="s">
        <v>#N/A N/A</v>
        <stp/>
        <stp>BDP|855173615979630413</stp>
        <tr r="E1347" s="1"/>
      </tp>
      <tp t="s">
        <v>#N/A N/A</v>
        <stp/>
        <stp>BDP|128688840287492832</stp>
        <tr r="B744" s="1"/>
      </tp>
      <tp t="s">
        <v>#N/A N/A</v>
        <stp/>
        <stp>BDP|468425651068827408</stp>
        <tr r="D1567" s="1"/>
      </tp>
      <tp t="s">
        <v>#N/A N/A</v>
        <stp/>
        <stp>BDP|998975842871284115</stp>
        <tr r="B1198" s="1"/>
      </tp>
      <tp t="s">
        <v>#N/A N/A</v>
        <stp/>
        <stp>BDP|338247943018207390</stp>
        <tr r="H9" s="1"/>
      </tp>
      <tp t="s">
        <v>#N/A N/A</v>
        <stp/>
        <stp>BDP|458388206076159833</stp>
        <tr r="F1257" s="1"/>
      </tp>
      <tp t="s">
        <v>#N/A N/A</v>
        <stp/>
        <stp>BDP|140282910549152707</stp>
        <tr r="G668" s="1"/>
      </tp>
      <tp t="s">
        <v>#N/A N/A</v>
        <stp/>
        <stp>BDP|777235222999913469</stp>
        <tr r="B590" s="1"/>
      </tp>
      <tp t="s">
        <v>#N/A N/A</v>
        <stp/>
        <stp>BDP|547752302563331984</stp>
        <tr r="D223" s="1"/>
      </tp>
      <tp t="s">
        <v>#N/A N/A</v>
        <stp/>
        <stp>BDP|564574741728977406</stp>
        <tr r="D1117" s="1"/>
      </tp>
      <tp t="s">
        <v>#N/A N/A</v>
        <stp/>
        <stp>BDP|162572299388440909</stp>
        <tr r="G845" s="1"/>
      </tp>
      <tp t="s">
        <v>#N/A N/A</v>
        <stp/>
        <stp>BDP|901891349475644448</stp>
        <tr r="H1358" s="1"/>
      </tp>
      <tp t="s">
        <v>#N/A N/A</v>
        <stp/>
        <stp>BDP|380808479157330521</stp>
        <tr r="D86" s="1"/>
      </tp>
      <tp t="s">
        <v>#N/A N/A</v>
        <stp/>
        <stp>BDP|683679055036083804</stp>
        <tr r="G1210" s="1"/>
      </tp>
      <tp t="s">
        <v>#N/A N/A</v>
        <stp/>
        <stp>BDP|767780269659480572</stp>
        <tr r="G524" s="1"/>
      </tp>
      <tp t="s">
        <v>#N/A N/A</v>
        <stp/>
        <stp>BDP|370354586813658536</stp>
        <tr r="C82" s="1"/>
      </tp>
      <tp t="s">
        <v>#N/A N/A</v>
        <stp/>
        <stp>BDP|592933756347402610</stp>
        <tr r="C385" s="1"/>
      </tp>
      <tp t="s">
        <v>#N/A N/A</v>
        <stp/>
        <stp>BDP|243939811532059753</stp>
        <tr r="F1388" s="1"/>
      </tp>
      <tp t="s">
        <v>#N/A N/A</v>
        <stp/>
        <stp>BDP|256442971509348715</stp>
        <tr r="H1052" s="1"/>
      </tp>
      <tp t="s">
        <v>#N/A N/A</v>
        <stp/>
        <stp>BDP|845262022245937835</stp>
        <tr r="E121" s="1"/>
      </tp>
      <tp t="s">
        <v>#N/A N/A</v>
        <stp/>
        <stp>BDP|288811376881552364</stp>
        <tr r="F1484" s="1"/>
      </tp>
      <tp t="s">
        <v>#N/A N/A</v>
        <stp/>
        <stp>BDP|714637216722226863</stp>
        <tr r="F729" s="1"/>
      </tp>
      <tp t="s">
        <v>#N/A N/A</v>
        <stp/>
        <stp>BDP|694166683743333771</stp>
        <tr r="C667" s="1"/>
      </tp>
      <tp t="s">
        <v>#N/A N/A</v>
        <stp/>
        <stp>BDP|477862365631092203</stp>
        <tr r="E153" s="1"/>
      </tp>
      <tp t="s">
        <v>#N/A N/A</v>
        <stp/>
        <stp>BDP|473578202470173870</stp>
        <tr r="D63" s="1"/>
      </tp>
      <tp t="s">
        <v>#N/A N/A</v>
        <stp/>
        <stp>BDP|192155530319688654</stp>
        <tr r="E47" s="1"/>
      </tp>
      <tp t="s">
        <v>#N/A N/A</v>
        <stp/>
        <stp>BDP|571117329376244883</stp>
        <tr r="D485" s="1"/>
      </tp>
      <tp t="s">
        <v>#N/A N/A</v>
        <stp/>
        <stp>BDP|983941302064097084</stp>
        <tr r="C791" s="1"/>
      </tp>
      <tp t="s">
        <v>#N/A N/A</v>
        <stp/>
        <stp>BDP|322606954909607768</stp>
        <tr r="H1482" s="1"/>
      </tp>
      <tp t="s">
        <v>#N/A N/A</v>
        <stp/>
        <stp>BDP|567106192036422330</stp>
        <tr r="B888" s="1"/>
      </tp>
      <tp t="s">
        <v>#N/A N/A</v>
        <stp/>
        <stp>BDP|532053022566712956</stp>
        <tr r="H1483" s="1"/>
      </tp>
      <tp t="s">
        <v>#N/A N/A</v>
        <stp/>
        <stp>BDP|353531169307819911</stp>
        <tr r="C1111" s="1"/>
      </tp>
      <tp t="s">
        <v>#N/A N/A</v>
        <stp/>
        <stp>BDP|764743152937315830</stp>
        <tr r="C85" s="1"/>
      </tp>
      <tp t="s">
        <v>#N/A N/A</v>
        <stp/>
        <stp>BDP|282372842939666305</stp>
        <tr r="H1028" s="1"/>
      </tp>
      <tp t="s">
        <v>#N/A N/A</v>
        <stp/>
        <stp>BDP|341118536288159773</stp>
        <tr r="H1238" s="1"/>
      </tp>
      <tp t="s">
        <v>#N/A N/A</v>
        <stp/>
        <stp>BDP|734427266348241732</stp>
        <tr r="H1109" s="1"/>
      </tp>
      <tp t="s">
        <v>#N/A N/A</v>
        <stp/>
        <stp>BDP|466023796560728449</stp>
        <tr r="B1079" s="1"/>
      </tp>
      <tp t="s">
        <v>#N/A N/A</v>
        <stp/>
        <stp>BDP|805989625527725112</stp>
        <tr r="F1518" s="1"/>
      </tp>
      <tp t="s">
        <v>#N/A N/A</v>
        <stp/>
        <stp>BDP|179559997135598457</stp>
        <tr r="B815" s="1"/>
      </tp>
      <tp t="s">
        <v>#N/A N/A</v>
        <stp/>
        <stp>BDP|725439593892824333</stp>
        <tr r="E1380" s="1"/>
      </tp>
      <tp t="s">
        <v>#N/A N/A</v>
        <stp/>
        <stp>BDP|827223585591233713</stp>
        <tr r="C218" s="1"/>
      </tp>
      <tp t="s">
        <v>#N/A N/A</v>
        <stp/>
        <stp>BDP|489792394472051045</stp>
        <tr r="H379" s="1"/>
      </tp>
      <tp t="s">
        <v>#N/A N/A</v>
        <stp/>
        <stp>BDP|822363037548216455</stp>
        <tr r="D1492" s="1"/>
      </tp>
      <tp t="s">
        <v>#N/A N/A</v>
        <stp/>
        <stp>BDP|228136996194198092</stp>
        <tr r="D1503" s="1"/>
      </tp>
      <tp t="s">
        <v>#N/A N/A</v>
        <stp/>
        <stp>BDP|416899243002853291</stp>
        <tr r="G1057" s="1"/>
      </tp>
      <tp t="s">
        <v>#N/A N/A</v>
        <stp/>
        <stp>BDP|942396863028947152</stp>
        <tr r="B708" s="1"/>
      </tp>
      <tp t="s">
        <v>#N/A N/A</v>
        <stp/>
        <stp>BDP|263533744708990547</stp>
        <tr r="D1517" s="1"/>
      </tp>
      <tp t="s">
        <v>#N/A N/A</v>
        <stp/>
        <stp>BDP|946275450489646207</stp>
        <tr r="E1465" s="1"/>
      </tp>
      <tp t="s">
        <v>#N/A N/A</v>
        <stp/>
        <stp>BDP|376010199016212309</stp>
        <tr r="F85" s="1"/>
      </tp>
      <tp t="s">
        <v>#N/A N/A</v>
        <stp/>
        <stp>BDP|808335711667395930</stp>
        <tr r="C1528" s="1"/>
      </tp>
      <tp t="s">
        <v>#N/A N/A</v>
        <stp/>
        <stp>BDP|739879949821037137</stp>
        <tr r="B99" s="1"/>
      </tp>
      <tp t="s">
        <v>#N/A N/A</v>
        <stp/>
        <stp>BDP|991872450272490307</stp>
        <tr r="E175" s="1"/>
      </tp>
      <tp t="s">
        <v>#N/A N/A</v>
        <stp/>
        <stp>BDP|682187229708148725</stp>
        <tr r="D702" s="1"/>
      </tp>
      <tp t="s">
        <v>#N/A N/A</v>
        <stp/>
        <stp>BDP|651706330090408872</stp>
        <tr r="H829" s="1"/>
      </tp>
      <tp t="s">
        <v>#N/A N/A</v>
        <stp/>
        <stp>BDP|550056399386881377</stp>
        <tr r="H1213" s="1"/>
      </tp>
      <tp t="s">
        <v>#N/A N/A</v>
        <stp/>
        <stp>BDP|314335984966468167</stp>
        <tr r="D1161" s="1"/>
      </tp>
      <tp t="s">
        <v>#N/A N/A</v>
        <stp/>
        <stp>BDP|766042195120469540</stp>
        <tr r="C1539" s="1"/>
      </tp>
      <tp t="s">
        <v>#N/A N/A</v>
        <stp/>
        <stp>BDP|916328289631789624</stp>
        <tr r="C155" s="1"/>
      </tp>
      <tp t="s">
        <v>#N/A N/A</v>
        <stp/>
        <stp>BDP|719758275158643415</stp>
        <tr r="B240" s="1"/>
      </tp>
      <tp t="s">
        <v>#N/A N/A</v>
        <stp/>
        <stp>BDP|885594421782428940</stp>
        <tr r="E1500" s="1"/>
      </tp>
      <tp t="s">
        <v>#N/A N/A</v>
        <stp/>
        <stp>BDP|117302991112278420</stp>
        <tr r="F1446" s="1"/>
      </tp>
      <tp t="s">
        <v>#N/A N/A</v>
        <stp/>
        <stp>BDP|705011237769021606</stp>
        <tr r="B58" s="1"/>
      </tp>
      <tp t="s">
        <v>#N/A N/A</v>
        <stp/>
        <stp>BDP|544177202024658970</stp>
        <tr r="E198" s="1"/>
      </tp>
      <tp t="s">
        <v>#N/A N/A</v>
        <stp/>
        <stp>BDP|617007689032618682</stp>
        <tr r="D1400" s="1"/>
      </tp>
      <tp t="s">
        <v>#N/A N/A</v>
        <stp/>
        <stp>BDP|426410224942069822</stp>
        <tr r="F220" s="1"/>
      </tp>
      <tp t="s">
        <v>#N/A N/A</v>
        <stp/>
        <stp>BDP|415425098435643749</stp>
        <tr r="H368" s="1"/>
      </tp>
      <tp t="s">
        <v>#N/A N/A</v>
        <stp/>
        <stp>BDP|497062093735928357</stp>
        <tr r="H108" s="1"/>
      </tp>
      <tp t="s">
        <v>#N/A N/A</v>
        <stp/>
        <stp>BDP|715039998393477559</stp>
        <tr r="D323" s="1"/>
      </tp>
      <tp t="s">
        <v>#N/A N/A</v>
        <stp/>
        <stp>BDP|186680164989768645</stp>
        <tr r="G652" s="1"/>
      </tp>
      <tp t="s">
        <v>#N/A N/A</v>
        <stp/>
        <stp>BDP|784215419325692968</stp>
        <tr r="G1485" s="1"/>
      </tp>
      <tp t="s">
        <v>#N/A N/A</v>
        <stp/>
        <stp>BDP|733909332892258786</stp>
        <tr r="F893" s="1"/>
      </tp>
      <tp t="s">
        <v>#N/A N/A</v>
        <stp/>
        <stp>BDP|245654083059866831</stp>
        <tr r="H835" s="1"/>
      </tp>
      <tp t="s">
        <v>#N/A N/A</v>
        <stp/>
        <stp>BDP|907822060723563269</stp>
        <tr r="E518" s="1"/>
      </tp>
      <tp t="s">
        <v>#N/A N/A</v>
        <stp/>
        <stp>BDP|436669847544933948</stp>
        <tr r="C916" s="1"/>
      </tp>
      <tp t="s">
        <v>#N/A N/A</v>
        <stp/>
        <stp>BDP|143414928871355825</stp>
        <tr r="E196" s="1"/>
      </tp>
      <tp t="s">
        <v>#N/A N/A</v>
        <stp/>
        <stp>BDP|182182564341765937</stp>
        <tr r="D1106" s="1"/>
      </tp>
      <tp t="s">
        <v>#N/A N/A</v>
        <stp/>
        <stp>BDP|110348759468002151</stp>
        <tr r="E683" s="1"/>
      </tp>
      <tp t="s">
        <v>#N/A N/A</v>
        <stp/>
        <stp>BDP|259712084536852654</stp>
        <tr r="C1550" s="1"/>
      </tp>
      <tp t="s">
        <v>#N/A N/A</v>
        <stp/>
        <stp>BDP|302498292336054434</stp>
        <tr r="D1191" s="1"/>
      </tp>
      <tp t="s">
        <v>#N/A N/A</v>
        <stp/>
        <stp>BDP|812353702005156953</stp>
        <tr r="E787" s="1"/>
      </tp>
      <tp t="s">
        <v>#N/A N/A</v>
        <stp/>
        <stp>BDP|705604613139570159</stp>
        <tr r="H506" s="1"/>
      </tp>
      <tp t="s">
        <v>#N/A N/A</v>
        <stp/>
        <stp>BDP|584661431039326345</stp>
        <tr r="C280" s="1"/>
      </tp>
      <tp t="s">
        <v>#N/A N/A</v>
        <stp/>
        <stp>BDP|519869206475683261</stp>
        <tr r="C34" s="1"/>
      </tp>
      <tp t="s">
        <v>#N/A N/A</v>
        <stp/>
        <stp>BDP|718019763951227811</stp>
        <tr r="E483" s="1"/>
      </tp>
      <tp t="s">
        <v>#N/A N/A</v>
        <stp/>
        <stp>BDP|696861546054160707</stp>
        <tr r="B316" s="1"/>
      </tp>
      <tp t="s">
        <v>#N/A N/A</v>
        <stp/>
        <stp>BDP|741256774232041817</stp>
        <tr r="D737" s="1"/>
      </tp>
      <tp t="s">
        <v>#N/A N/A</v>
        <stp/>
        <stp>BDP|133893844443412087</stp>
        <tr r="E1038" s="1"/>
      </tp>
      <tp t="s">
        <v>#N/A N/A</v>
        <stp/>
        <stp>BDP|473360675653094867</stp>
        <tr r="C602" s="1"/>
      </tp>
      <tp t="s">
        <v>#N/A N/A</v>
        <stp/>
        <stp>BDP|693006796256486057</stp>
        <tr r="B22" s="1"/>
      </tp>
      <tp t="s">
        <v>#N/A N/A</v>
        <stp/>
        <stp>BDP|727654402871196803</stp>
        <tr r="H551" s="1"/>
      </tp>
      <tp t="s">
        <v>#N/A N/A</v>
        <stp/>
        <stp>BDP|458756299909810822</stp>
        <tr r="F81" s="1"/>
      </tp>
      <tp t="s">
        <v>#N/A N/A</v>
        <stp/>
        <stp>BDP|553367361643876980</stp>
        <tr r="E1584" s="1"/>
      </tp>
      <tp t="s">
        <v>#N/A N/A</v>
        <stp/>
        <stp>BDP|498414281072724119</stp>
        <tr r="D845" s="1"/>
      </tp>
      <tp t="s">
        <v>#N/A N/A</v>
        <stp/>
        <stp>BDP|312367934736356902</stp>
        <tr r="C57" s="1"/>
      </tp>
      <tp t="s">
        <v>#N/A N/A</v>
        <stp/>
        <stp>BDP|632050491641417759</stp>
        <tr r="D498" s="1"/>
      </tp>
      <tp t="s">
        <v>#N/A N/A</v>
        <stp/>
        <stp>BDP|334953322727060371</stp>
        <tr r="D234" s="1"/>
      </tp>
      <tp t="s">
        <v>#N/A N/A</v>
        <stp/>
        <stp>BDP|831934167157976767</stp>
        <tr r="C317" s="1"/>
      </tp>
      <tp t="s">
        <v>#N/A N/A</v>
        <stp/>
        <stp>BDP|655388173679085358</stp>
        <tr r="D429" s="1"/>
      </tp>
      <tp t="s">
        <v>#N/A N/A</v>
        <stp/>
        <stp>BDP|716340286853899659</stp>
        <tr r="C950" s="1"/>
      </tp>
      <tp t="s">
        <v>#N/A N/A</v>
        <stp/>
        <stp>BDP|586835573507466693</stp>
        <tr r="E1532" s="1"/>
      </tp>
      <tp t="s">
        <v>#N/A N/A</v>
        <stp/>
        <stp>BDP|988765635058422240</stp>
        <tr r="C1144" s="1"/>
      </tp>
      <tp t="s">
        <v>#N/A N/A</v>
        <stp/>
        <stp>BDP|927591378484643850</stp>
        <tr r="F1588" s="1"/>
      </tp>
      <tp t="s">
        <v>#N/A N/A</v>
        <stp/>
        <stp>BDP|747101413998888677</stp>
        <tr r="F1151" s="1"/>
      </tp>
      <tp t="s">
        <v>#N/A N/A</v>
        <stp/>
        <stp>BDP|915392994785350130</stp>
        <tr r="D791" s="1"/>
      </tp>
      <tp t="s">
        <v>#N/A N/A</v>
        <stp/>
        <stp>BDP|116958711406420058</stp>
        <tr r="G1386" s="1"/>
      </tp>
      <tp t="s">
        <v>#N/A N/A</v>
        <stp/>
        <stp>BDP|515866422312685627</stp>
        <tr r="G368" s="1"/>
      </tp>
      <tp t="s">
        <v>#N/A N/A</v>
        <stp/>
        <stp>BDP|287909635117463368</stp>
        <tr r="H1058" s="1"/>
      </tp>
      <tp t="s">
        <v>#N/A N/A</v>
        <stp/>
        <stp>BDP|797946518642935441</stp>
        <tr r="F1348" s="1"/>
      </tp>
      <tp t="s">
        <v>#N/A N/A</v>
        <stp/>
        <stp>BDP|755181117067647983</stp>
        <tr r="H1345" s="1"/>
      </tp>
      <tp t="s">
        <v>#N/A N/A</v>
        <stp/>
        <stp>BDP|277907813153528523</stp>
        <tr r="D463" s="1"/>
      </tp>
      <tp t="s">
        <v>#N/A N/A</v>
        <stp/>
        <stp>BDP|568701995181746108</stp>
        <tr r="C1199" s="1"/>
      </tp>
      <tp t="s">
        <v>#N/A N/A</v>
        <stp/>
        <stp>BDP|635400391341825281</stp>
        <tr r="B919" s="1"/>
      </tp>
      <tp t="s">
        <v>#N/A N/A</v>
        <stp/>
        <stp>BDP|603855645515118707</stp>
        <tr r="B1074" s="1"/>
      </tp>
      <tp t="s">
        <v>#N/A N/A</v>
        <stp/>
        <stp>BDP|180247677062627946</stp>
        <tr r="D384" s="1"/>
      </tp>
      <tp t="s">
        <v>#N/A N/A</v>
        <stp/>
        <stp>BDP|590941462598106925</stp>
        <tr r="D379" s="1"/>
      </tp>
      <tp t="s">
        <v>#N/A N/A</v>
        <stp/>
        <stp>BDP|253315354130580827</stp>
        <tr r="F1162" s="1"/>
      </tp>
      <tp t="s">
        <v>#N/A N/A</v>
        <stp/>
        <stp>BDP|649797738819279346</stp>
        <tr r="B150" s="1"/>
      </tp>
      <tp t="s">
        <v>#N/A N/A</v>
        <stp/>
        <stp>BDP|302437352039017632</stp>
        <tr r="G930" s="1"/>
      </tp>
      <tp t="s">
        <v>#N/A N/A</v>
        <stp/>
        <stp>BDP|534929133334311058</stp>
        <tr r="H1461" s="1"/>
      </tp>
      <tp t="s">
        <v>#N/A N/A</v>
        <stp/>
        <stp>BDP|792058290323343433</stp>
        <tr r="G573" s="1"/>
      </tp>
      <tp t="s">
        <v>#N/A N/A</v>
        <stp/>
        <stp>BDP|313153617976105831</stp>
        <tr r="E1211" s="1"/>
      </tp>
      <tp t="s">
        <v>#N/A N/A</v>
        <stp/>
        <stp>BDP|694960670908347808</stp>
        <tr r="G11" s="1"/>
      </tp>
      <tp t="s">
        <v>#N/A N/A</v>
        <stp/>
        <stp>BDP|853911558032591789</stp>
        <tr r="G996" s="1"/>
      </tp>
      <tp t="s">
        <v>#N/A N/A</v>
        <stp/>
        <stp>BDP|754811306912877350</stp>
        <tr r="F1444" s="1"/>
      </tp>
      <tp t="s">
        <v>#N/A N/A</v>
        <stp/>
        <stp>BDP|783416880374333180</stp>
        <tr r="H763" s="1"/>
      </tp>
      <tp t="s">
        <v>#N/A N/A</v>
        <stp/>
        <stp>BDP|689483225279558607</stp>
        <tr r="G808" s="1"/>
      </tp>
      <tp t="s">
        <v>#N/A N/A</v>
        <stp/>
        <stp>BDP|303648179761074911</stp>
        <tr r="D1449" s="1"/>
      </tp>
      <tp t="s">
        <v>#N/A N/A</v>
        <stp/>
        <stp>BDP|236292592543793114</stp>
        <tr r="H1406" s="1"/>
      </tp>
      <tp t="s">
        <v>#N/A N/A</v>
        <stp/>
        <stp>BDP|139889215639061936</stp>
        <tr r="D733" s="1"/>
      </tp>
      <tp t="s">
        <v>#N/A N/A</v>
        <stp/>
        <stp>BDP|777947818207734648</stp>
        <tr r="F622" s="1"/>
      </tp>
      <tp t="s">
        <v>#N/A N/A</v>
        <stp/>
        <stp>BDP|648290777615937993</stp>
        <tr r="H1048" s="1"/>
      </tp>
      <tp t="s">
        <v>#N/A N/A</v>
        <stp/>
        <stp>BDP|964734967101758927</stp>
        <tr r="D672" s="1"/>
      </tp>
      <tp t="s">
        <v>#N/A N/A</v>
        <stp/>
        <stp>BDP|464891312945104574</stp>
        <tr r="H630" s="1"/>
      </tp>
      <tp t="s">
        <v>#N/A N/A</v>
        <stp/>
        <stp>BDP|476693584522697566</stp>
        <tr r="D201" s="1"/>
      </tp>
      <tp t="s">
        <v>#N/A N/A</v>
        <stp/>
        <stp>BDP|693124499570791133</stp>
        <tr r="B797" s="1"/>
      </tp>
      <tp t="s">
        <v>#N/A N/A</v>
        <stp/>
        <stp>BDP|113663130364701896</stp>
        <tr r="D555" s="1"/>
      </tp>
      <tp t="s">
        <v>#N/A N/A</v>
        <stp/>
        <stp>BDP|405997438276445552</stp>
        <tr r="C1376" s="1"/>
      </tp>
      <tp t="s">
        <v>#N/A N/A</v>
        <stp/>
        <stp>BDP|745804147720659525</stp>
        <tr r="H1495" s="1"/>
      </tp>
      <tp t="s">
        <v>#N/A N/A</v>
        <stp/>
        <stp>BDP|479903032292294117</stp>
        <tr r="G178" s="1"/>
      </tp>
      <tp t="s">
        <v>#N/A N/A</v>
        <stp/>
        <stp>BDP|479802365516543116</stp>
        <tr r="G97" s="1"/>
      </tp>
      <tp t="s">
        <v>#N/A N/A</v>
        <stp/>
        <stp>BDP|976519290287944278</stp>
        <tr r="F1523" s="1"/>
      </tp>
      <tp t="s">
        <v>#N/A N/A</v>
        <stp/>
        <stp>BDP|490482878818514262</stp>
        <tr r="D1345" s="1"/>
      </tp>
      <tp t="s">
        <v>#N/A N/A</v>
        <stp/>
        <stp>BDP|767986097101111891</stp>
        <tr r="F1392" s="1"/>
      </tp>
      <tp t="s">
        <v>#N/A N/A</v>
        <stp/>
        <stp>BDP|454108701808331063</stp>
        <tr r="H1465" s="1"/>
      </tp>
      <tp t="s">
        <v>#N/A N/A</v>
        <stp/>
        <stp>BDP|224739544863245962</stp>
        <tr r="F837" s="1"/>
      </tp>
      <tp t="s">
        <v>#N/A N/A</v>
        <stp/>
        <stp>BDP|929935672913341491</stp>
        <tr r="B230" s="1"/>
      </tp>
      <tp t="s">
        <v>#N/A N/A</v>
        <stp/>
        <stp>BDP|682870176574215275</stp>
        <tr r="D108" s="1"/>
      </tp>
      <tp t="s">
        <v>#N/A N/A</v>
        <stp/>
        <stp>BDP|892758448263460938</stp>
        <tr r="G489" s="1"/>
      </tp>
      <tp t="s">
        <v>#N/A N/A</v>
        <stp/>
        <stp>BDP|731540716898504529</stp>
        <tr r="C13" s="1"/>
      </tp>
      <tp t="s">
        <v>#N/A N/A</v>
        <stp/>
        <stp>BDP|105751042583327964</stp>
        <tr r="C769" s="1"/>
      </tp>
      <tp t="s">
        <v>#N/A N/A</v>
        <stp/>
        <stp>BDP|420156924028346253</stp>
        <tr r="C448" s="1"/>
      </tp>
      <tp t="s">
        <v>#N/A N/A</v>
        <stp/>
        <stp>BDP|350805430670302237</stp>
        <tr r="F710" s="1"/>
      </tp>
      <tp t="s">
        <v>#N/A N/A</v>
        <stp/>
        <stp>BDP|766690165168025183</stp>
        <tr r="G529" s="1"/>
      </tp>
      <tp t="s">
        <v>#N/A N/A</v>
        <stp/>
        <stp>BDP|829249360104668998</stp>
        <tr r="E1220" s="1"/>
      </tp>
      <tp t="s">
        <v>#N/A N/A</v>
        <stp/>
        <stp>BDP|876369437300077851</stp>
        <tr r="H1098" s="1"/>
      </tp>
      <tp t="s">
        <v>#N/A N/A</v>
        <stp/>
        <stp>BDP|128164018661494975</stp>
        <tr r="D1081" s="1"/>
      </tp>
      <tp t="s">
        <v>#N/A N/A</v>
        <stp/>
        <stp>BDP|972948888140951915</stp>
        <tr r="H241" s="1"/>
      </tp>
      <tp t="s">
        <v>#N/A N/A</v>
        <stp/>
        <stp>BDP|436762737738864405</stp>
        <tr r="F1182" s="1"/>
      </tp>
      <tp t="s">
        <v>#N/A N/A</v>
        <stp/>
        <stp>BDP|676795081814202320</stp>
        <tr r="B274" s="1"/>
      </tp>
      <tp t="s">
        <v>#N/A N/A</v>
        <stp/>
        <stp>BDP|786062345188295489</stp>
        <tr r="G732" s="1"/>
      </tp>
      <tp t="s">
        <v>#N/A N/A</v>
        <stp/>
        <stp>BDP|947854412626076707</stp>
        <tr r="C320" s="1"/>
      </tp>
      <tp t="s">
        <v>#N/A N/A</v>
        <stp/>
        <stp>BDP|168816124635879725</stp>
        <tr r="G1119" s="1"/>
      </tp>
      <tp t="s">
        <v>#N/A N/A</v>
        <stp/>
        <stp>BDP|682020626599503385</stp>
        <tr r="C818" s="1"/>
      </tp>
      <tp t="s">
        <v>#N/A N/A</v>
        <stp/>
        <stp>BDP|589175483207841669</stp>
        <tr r="C244" s="1"/>
      </tp>
      <tp t="s">
        <v>#N/A N/A</v>
        <stp/>
        <stp>BDP|957310191203820199</stp>
        <tr r="G724" s="1"/>
      </tp>
      <tp t="s">
        <v>#N/A N/A</v>
        <stp/>
        <stp>BDP|413930227060893315</stp>
        <tr r="C971" s="1"/>
      </tp>
      <tp t="s">
        <v>#N/A N/A</v>
        <stp/>
        <stp>BDP|731756218778137626</stp>
        <tr r="B1085" s="1"/>
      </tp>
      <tp t="s">
        <v>#N/A N/A</v>
        <stp/>
        <stp>BDP|110096120099427367</stp>
        <tr r="E573" s="1"/>
      </tp>
      <tp t="s">
        <v>#N/A N/A</v>
        <stp/>
        <stp>BDP|351383457317720917</stp>
        <tr r="E363" s="1"/>
      </tp>
      <tp t="s">
        <v>#N/A N/A</v>
        <stp/>
        <stp>BDP|872282861078204493</stp>
        <tr r="E1376" s="1"/>
      </tp>
      <tp t="s">
        <v>#N/A N/A</v>
        <stp/>
        <stp>BDP|916102813321125915</stp>
        <tr r="D374" s="1"/>
      </tp>
      <tp t="s">
        <v>#N/A N/A</v>
        <stp/>
        <stp>BDP|450900572261907745</stp>
        <tr r="F664" s="1"/>
      </tp>
      <tp t="s">
        <v>#N/A N/A</v>
        <stp/>
        <stp>BDP|123981083819814062</stp>
        <tr r="E1022" s="1"/>
      </tp>
      <tp t="s">
        <v>#N/A N/A</v>
        <stp/>
        <stp>BDP|669346993950718224</stp>
        <tr r="G966" s="1"/>
      </tp>
      <tp t="s">
        <v>#N/A N/A</v>
        <stp/>
        <stp>BDP|417564282575264065</stp>
        <tr r="H30" s="1"/>
      </tp>
      <tp t="s">
        <v>#N/A N/A</v>
        <stp/>
        <stp>BDP|306901037785776777</stp>
        <tr r="F753" s="1"/>
      </tp>
      <tp t="s">
        <v>#N/A N/A</v>
        <stp/>
        <stp>BDP|635460717039286402</stp>
        <tr r="H260" s="1"/>
      </tp>
      <tp t="s">
        <v>#N/A N/A</v>
        <stp/>
        <stp>BDP|756630050922798965</stp>
        <tr r="B908" s="1"/>
      </tp>
      <tp t="s">
        <v>#N/A N/A</v>
        <stp/>
        <stp>BDP|531810253026603365</stp>
        <tr r="F1466" s="1"/>
      </tp>
      <tp t="s">
        <v>#N/A N/A</v>
        <stp/>
        <stp>BDP|726722494166667000</stp>
        <tr r="B379" s="1"/>
      </tp>
      <tp t="s">
        <v>#N/A N/A</v>
        <stp/>
        <stp>BDP|971839974337656083</stp>
        <tr r="G857" s="1"/>
      </tp>
      <tp t="s">
        <v>#N/A N/A</v>
        <stp/>
        <stp>BDP|701946273075169306</stp>
        <tr r="B1271" s="1"/>
      </tp>
      <tp t="s">
        <v>#N/A N/A</v>
        <stp/>
        <stp>BDP|440354711619493358</stp>
        <tr r="E1351" s="1"/>
      </tp>
      <tp t="s">
        <v>#N/A N/A</v>
        <stp/>
        <stp>BDP|393244767918577446</stp>
        <tr r="E1118" s="1"/>
      </tp>
      <tp t="s">
        <v>#N/A N/A</v>
        <stp/>
        <stp>BDP|179435280523937796</stp>
        <tr r="E68" s="1"/>
      </tp>
      <tp t="s">
        <v>#N/A N/A</v>
        <stp/>
        <stp>BDP|899985728182360198</stp>
        <tr r="C1030" s="1"/>
      </tp>
      <tp t="s">
        <v>#N/A N/A</v>
        <stp/>
        <stp>BDP|768902226583163022</stp>
        <tr r="B222" s="1"/>
      </tp>
      <tp t="s">
        <v>#N/A N/A</v>
        <stp/>
        <stp>BDP|754222875145060833</stp>
        <tr r="C1365" s="1"/>
      </tp>
      <tp t="s">
        <v>#N/A N/A</v>
        <stp/>
        <stp>BDP|439650161180336802</stp>
        <tr r="G1145" s="1"/>
      </tp>
      <tp t="s">
        <v>#N/A N/A</v>
        <stp/>
        <stp>BDP|594896631977684488</stp>
        <tr r="E1348" s="1"/>
      </tp>
      <tp t="s">
        <v>#N/A N/A</v>
        <stp/>
        <stp>BDP|963324859045846848</stp>
        <tr r="E1113" s="1"/>
      </tp>
      <tp t="s">
        <v>#N/A N/A</v>
        <stp/>
        <stp>BDP|739110098571702275</stp>
        <tr r="F19" s="1"/>
      </tp>
      <tp t="s">
        <v>#N/A N/A</v>
        <stp/>
        <stp>BDP|493305499340494176</stp>
        <tr r="F89" s="1"/>
      </tp>
      <tp t="s">
        <v>#N/A N/A</v>
        <stp/>
        <stp>BDP|785956679001583440</stp>
        <tr r="G465" s="1"/>
      </tp>
      <tp t="s">
        <v>#N/A N/A</v>
        <stp/>
        <stp>BDP|299884339202313244</stp>
        <tr r="H975" s="1"/>
      </tp>
      <tp t="s">
        <v>#N/A N/A</v>
        <stp/>
        <stp>BDP|489858205464982781</stp>
        <tr r="D1119" s="1"/>
      </tp>
      <tp t="s">
        <v>#N/A N/A</v>
        <stp/>
        <stp>BDP|741779594840293500</stp>
        <tr r="B64" s="1"/>
      </tp>
      <tp t="s">
        <v>#N/A N/A</v>
        <stp/>
        <stp>BDP|233512693892643514</stp>
        <tr r="B1220" s="1"/>
      </tp>
      <tp t="s">
        <v>#N/A N/A</v>
        <stp/>
        <stp>BDP|726838962805329022</stp>
        <tr r="G1587" s="1"/>
      </tp>
      <tp t="s">
        <v>#N/A N/A</v>
        <stp/>
        <stp>BDP|675014718983958964</stp>
        <tr r="B179" s="1"/>
      </tp>
      <tp t="s">
        <v>#N/A N/A</v>
        <stp/>
        <stp>BDP|202988383412100882</stp>
        <tr r="B820" s="1"/>
      </tp>
      <tp t="s">
        <v>#N/A N/A</v>
        <stp/>
        <stp>BDP|122824254162704406</stp>
        <tr r="B1346" s="1"/>
      </tp>
      <tp t="s">
        <v>#N/A N/A</v>
        <stp/>
        <stp>BDP|164280475487488992</stp>
        <tr r="G951" s="1"/>
      </tp>
      <tp t="s">
        <v>#N/A N/A</v>
        <stp/>
        <stp>BDP|304729299707159282</stp>
        <tr r="F891" s="1"/>
      </tp>
      <tp t="s">
        <v>#N/A N/A</v>
        <stp/>
        <stp>BDP|688079894311384376</stp>
        <tr r="E1168" s="1"/>
      </tp>
      <tp t="s">
        <v>#N/A N/A</v>
        <stp/>
        <stp>BDP|169732583236747273</stp>
        <tr r="D1535" s="1"/>
      </tp>
      <tp t="s">
        <v>#N/A N/A</v>
        <stp/>
        <stp>BDP|559760555108519121</stp>
        <tr r="H429" s="1"/>
      </tp>
      <tp t="s">
        <v>#N/A N/A</v>
        <stp/>
        <stp>BDP|356455824114560955</stp>
        <tr r="C722" s="1"/>
      </tp>
      <tp t="s">
        <v>#N/A N/A</v>
        <stp/>
        <stp>BDP|304608935466418813</stp>
        <tr r="F469" s="1"/>
      </tp>
      <tp t="s">
        <v>#N/A N/A</v>
        <stp/>
        <stp>BDP|868152534520835922</stp>
        <tr r="B1115" s="1"/>
      </tp>
      <tp t="s">
        <v>#N/A N/A</v>
        <stp/>
        <stp>BDP|903124640748820606</stp>
        <tr r="B457" s="1"/>
      </tp>
      <tp t="s">
        <v>#N/A N/A</v>
        <stp/>
        <stp>BDP|416379516140251949</stp>
        <tr r="E534" s="1"/>
      </tp>
      <tp t="s">
        <v>#N/A N/A</v>
        <stp/>
        <stp>BDP|431975526995132480</stp>
        <tr r="G299" s="1"/>
      </tp>
      <tp t="s">
        <v>#N/A N/A</v>
        <stp/>
        <stp>BDP|503094003379327317</stp>
        <tr r="E419" s="1"/>
      </tp>
      <tp t="s">
        <v>#N/A N/A</v>
        <stp/>
        <stp>BDP|568238521822976835</stp>
        <tr r="B1506" s="1"/>
      </tp>
      <tp t="s">
        <v>#N/A N/A</v>
        <stp/>
        <stp>BDP|206598925759833483</stp>
        <tr r="G117" s="1"/>
      </tp>
      <tp t="s">
        <v>#N/A N/A</v>
        <stp/>
        <stp>BDP|513984451782403461</stp>
        <tr r="G1451" s="1"/>
      </tp>
      <tp t="s">
        <v>#N/A N/A</v>
        <stp/>
        <stp>BDP|976411233985258860</stp>
        <tr r="D584" s="1"/>
      </tp>
      <tp t="s">
        <v>#N/A N/A</v>
        <stp/>
        <stp>BDP|384030682663464194</stp>
        <tr r="E989" s="1"/>
      </tp>
      <tp t="s">
        <v>#N/A N/A</v>
        <stp/>
        <stp>BDP|531271393603691281</stp>
        <tr r="B989" s="1"/>
      </tp>
      <tp t="s">
        <v>#N/A N/A</v>
        <stp/>
        <stp>BDP|423579994794835202</stp>
        <tr r="H1077" s="1"/>
      </tp>
      <tp t="s">
        <v>#N/A N/A</v>
        <stp/>
        <stp>BDP|360012939619634023</stp>
        <tr r="B1007" s="1"/>
      </tp>
      <tp t="s">
        <v>#N/A N/A</v>
        <stp/>
        <stp>BDP|489922419817604565</stp>
        <tr r="B1443" s="1"/>
      </tp>
      <tp t="s">
        <v>#N/A N/A</v>
        <stp/>
        <stp>BDP|509874348054652235</stp>
        <tr r="G1229" s="1"/>
      </tp>
      <tp t="s">
        <v>#N/A N/A</v>
        <stp/>
        <stp>BDP|541043648046762872</stp>
        <tr r="G337" s="1"/>
      </tp>
      <tp t="s">
        <v>#N/A N/A</v>
        <stp/>
        <stp>BDP|153451946713260994</stp>
        <tr r="C840" s="1"/>
      </tp>
      <tp t="s">
        <v>#N/A N/A</v>
        <stp/>
        <stp>BDP|195952822795434482</stp>
        <tr r="E313" s="1"/>
      </tp>
      <tp t="s">
        <v>#N/A N/A</v>
        <stp/>
        <stp>BDP|783310494404958401</stp>
        <tr r="F419" s="1"/>
      </tp>
      <tp t="s">
        <v>#N/A N/A</v>
        <stp/>
        <stp>BDP|926379468739822652</stp>
        <tr r="C1174" s="1"/>
      </tp>
      <tp t="s">
        <v>#N/A N/A</v>
        <stp/>
        <stp>BDP|487754283924097191</stp>
        <tr r="C719" s="1"/>
      </tp>
      <tp t="s">
        <v>#N/A N/A</v>
        <stp/>
        <stp>BDP|949940646770257720</stp>
        <tr r="G1215" s="1"/>
      </tp>
      <tp t="s">
        <v>#N/A N/A</v>
        <stp/>
        <stp>BDP|744352217360163808</stp>
        <tr r="G1562" s="1"/>
      </tp>
      <tp t="s">
        <v>#N/A N/A</v>
        <stp/>
        <stp>BDP|185601110319091456</stp>
        <tr r="B1437" s="1"/>
      </tp>
      <tp t="s">
        <v>#N/A N/A</v>
        <stp/>
        <stp>BDP|911300997623957319</stp>
        <tr r="G955" s="1"/>
      </tp>
      <tp t="s">
        <v>#N/A N/A</v>
        <stp/>
        <stp>BDP|745244995513140211</stp>
        <tr r="C493" s="1"/>
      </tp>
      <tp t="s">
        <v>#N/A N/A</v>
        <stp/>
        <stp>BDP|279185788537026440</stp>
        <tr r="H479" s="1"/>
      </tp>
      <tp t="s">
        <v>#N/A N/A</v>
        <stp/>
        <stp>BDP|169950410460633251</stp>
        <tr r="G1089" s="1"/>
      </tp>
      <tp t="s">
        <v>#N/A N/A</v>
        <stp/>
        <stp>BDP|654755293436544225</stp>
        <tr r="G1096" s="1"/>
      </tp>
      <tp t="s">
        <v>#N/A N/A</v>
        <stp/>
        <stp>BDP|990117638088031002</stp>
        <tr r="F747" s="1"/>
      </tp>
      <tp t="s">
        <v>#N/A N/A</v>
        <stp/>
        <stp>BDP|326805990438367309</stp>
        <tr r="H1435" s="1"/>
      </tp>
      <tp t="s">
        <v>#N/A N/A</v>
        <stp/>
        <stp>BDP|458871950483034430</stp>
        <tr r="E529" s="1"/>
      </tp>
      <tp t="s">
        <v>#N/A N/A</v>
        <stp/>
        <stp>BDP|339726217119028567</stp>
        <tr r="C1337" s="1"/>
      </tp>
      <tp t="s">
        <v>#N/A N/A</v>
        <stp/>
        <stp>BDP|626693185087858325</stp>
        <tr r="D969" s="1"/>
      </tp>
      <tp t="s">
        <v>#N/A N/A</v>
        <stp/>
        <stp>BDP|582125487861334224</stp>
        <tr r="G321" s="1"/>
      </tp>
      <tp t="s">
        <v>#N/A N/A</v>
        <stp/>
        <stp>BDP|720852450725709246</stp>
        <tr r="H683" s="1"/>
      </tp>
      <tp t="s">
        <v>#N/A N/A</v>
        <stp/>
        <stp>BDP|721259783666982692</stp>
        <tr r="D722" s="1"/>
      </tp>
      <tp t="s">
        <v>#N/A N/A</v>
        <stp/>
        <stp>BDP|361032860289918583</stp>
        <tr r="G272" s="1"/>
      </tp>
      <tp t="s">
        <v>#N/A N/A</v>
        <stp/>
        <stp>BDP|326091776904894968</stp>
        <tr r="B203" s="1"/>
      </tp>
      <tp t="s">
        <v>#N/A N/A</v>
        <stp/>
        <stp>BDP|563818454182024525</stp>
        <tr r="C730" s="1"/>
      </tp>
      <tp t="s">
        <v>#N/A N/A</v>
        <stp/>
        <stp>BDP|440766286770126575</stp>
        <tr r="H1533" s="1"/>
      </tp>
      <tp t="s">
        <v>#N/A N/A</v>
        <stp/>
        <stp>BDP|703845684658650236</stp>
        <tr r="C414" s="1"/>
      </tp>
      <tp t="s">
        <v>#N/A N/A</v>
        <stp/>
        <stp>BDP|454999626653943216</stp>
        <tr r="E530" s="1"/>
      </tp>
      <tp t="s">
        <v>#N/A N/A</v>
        <stp/>
        <stp>BDP|563411586945706368</stp>
        <tr r="E597" s="1"/>
      </tp>
      <tp t="s">
        <v>#N/A N/A</v>
        <stp/>
        <stp>BDP|435954748231279685</stp>
        <tr r="E1295" s="1"/>
      </tp>
      <tp t="s">
        <v>#N/A N/A</v>
        <stp/>
        <stp>BDP|824414694263078</stp>
        <tr r="B522" s="1"/>
      </tp>
      <tp t="s">
        <v>#N/A N/A</v>
        <stp/>
        <stp>BDP|722321224051996</stp>
        <tr r="B15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volatileDependencies" Target="volatileDependenci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F863-C6C1-4601-BD18-7FBAAEA88DC0}">
  <sheetPr codeName="Sheet1"/>
  <dimension ref="A1:H1592"/>
  <sheetViews>
    <sheetView workbookViewId="0">
      <selection activeCell="J19" sqref="J19"/>
    </sheetView>
  </sheetViews>
  <sheetFormatPr defaultRowHeight="15" x14ac:dyDescent="0.25"/>
  <cols>
    <col min="1" max="1" width="20.28515625" bestFit="1" customWidth="1"/>
    <col min="2" max="2" width="12.5703125" bestFit="1" customWidth="1"/>
    <col min="3" max="3" width="15.28515625" bestFit="1" customWidth="1"/>
    <col min="4" max="4" width="18" bestFit="1" customWidth="1"/>
    <col min="5" max="7" width="22.42578125" bestFit="1" customWidth="1"/>
    <col min="8" max="8" width="12.7109375" bestFit="1" customWidth="1"/>
    <col min="9" max="9" width="16.5703125" bestFit="1" customWidth="1"/>
    <col min="10" max="10" width="9" bestFit="1" customWidth="1"/>
  </cols>
  <sheetData>
    <row r="1" spans="1:8" x14ac:dyDescent="0.25">
      <c r="A1" s="5" t="s">
        <v>0</v>
      </c>
      <c r="B1" s="5" t="s">
        <v>1</v>
      </c>
      <c r="C1" s="5" t="s">
        <v>8</v>
      </c>
      <c r="D1" s="5" t="s">
        <v>2</v>
      </c>
      <c r="E1" s="5" t="s">
        <v>5</v>
      </c>
      <c r="F1" s="5" t="s">
        <v>6</v>
      </c>
      <c r="G1" s="5" t="s">
        <v>7</v>
      </c>
      <c r="H1" s="5" t="s">
        <v>3</v>
      </c>
    </row>
    <row r="2" spans="1:8" x14ac:dyDescent="0.25">
      <c r="A2" t="s">
        <v>735</v>
      </c>
      <c r="B2" s="1" cm="1">
        <f t="array" ref="B2">_xll.BDP($A2,"PX_VOLUME")</f>
        <v>6070193</v>
      </c>
      <c r="C2" s="1" cm="1">
        <f t="array" ref="C2">B2*_xll.BDP($A2,"PX_LAST")</f>
        <v>162438364.68000001</v>
      </c>
      <c r="D2" s="1" cm="1">
        <f t="array" ref="D2">_xll.BDP($A2,"CUR_MKT_CAP")</f>
        <v>6471080000000</v>
      </c>
      <c r="E2" s="2" cm="1">
        <f t="array" ref="E2">_xll.BDP($A2,"VOLATILITY_30D")</f>
        <v>13.92624</v>
      </c>
      <c r="F2" s="2" cm="1">
        <f t="array" ref="F2">_xll.BDP($A2,"VOLATILITY_60D")</f>
        <v>12.719580000000001</v>
      </c>
      <c r="G2" s="2" cm="1">
        <f t="array" ref="G2">_xll.BDP($A2,"VOLATILITY_90D")</f>
        <v>13.320869999999999</v>
      </c>
      <c r="H2" cm="1">
        <f t="array" ref="H2">_xll.BDP($A2,"BETA_ADJ_OVERRIDABLE","BETA_OVERRIDE_REL_INDEX","SPX Index")</f>
        <v>0.40120169999999999</v>
      </c>
    </row>
    <row r="3" spans="1:8" x14ac:dyDescent="0.25">
      <c r="A3" t="s">
        <v>320</v>
      </c>
      <c r="B3" s="1" cm="1">
        <f t="array" ref="B3">_xll.BDP($A3,"PX_VOLUME")</f>
        <v>105669440</v>
      </c>
      <c r="C3" s="1" cm="1">
        <f t="array" ref="C3">B3*_xll.BDP($A3,"PX_LAST")</f>
        <v>23665727782.400002</v>
      </c>
      <c r="D3" s="1" cm="1">
        <f t="array" ref="D3">_xll.BDP($A3,"CUR_MKT_CAP")</f>
        <v>5419832000000</v>
      </c>
      <c r="E3" s="2" cm="1">
        <f t="array" ref="E3">_xll.BDP($A3,"VOLATILITY_30D")</f>
        <v>39.896989087657637</v>
      </c>
      <c r="F3" s="2" cm="1">
        <f t="array" ref="F3">_xll.BDP($A3,"VOLATILITY_60D")</f>
        <v>42.507109905645052</v>
      </c>
      <c r="G3" s="2" cm="1">
        <f t="array" ref="G3">_xll.BDP($A3,"VOLATILITY_90D")</f>
        <v>40.055361837921765</v>
      </c>
      <c r="H3" cm="1">
        <f t="array" ref="H3">_xll.BDP($A3,"BETA_ADJ_OVERRIDABLE","BETA_OVERRIDE_REL_INDEX","SPX Index")</f>
        <v>1.647506522030302</v>
      </c>
    </row>
    <row r="4" spans="1:8" x14ac:dyDescent="0.25">
      <c r="A4" t="s">
        <v>4</v>
      </c>
      <c r="B4" s="1" cm="1">
        <f t="array" ref="B4">_xll.BDP($A4,"PX_VOLUME")</f>
        <v>34437191</v>
      </c>
      <c r="C4" s="1" cm="1">
        <f t="array" ref="C4">B4*_xll.BDP($A4,"PX_LAST")</f>
        <v>10790205056.029999</v>
      </c>
      <c r="D4" s="1" cm="1">
        <f t="array" ref="D4">_xll.BDP($A4,"CUR_MKT_CAP")</f>
        <v>4572794419400</v>
      </c>
      <c r="E4" s="2" cm="1">
        <f t="array" ref="E4">_xll.BDP($A4,"VOLATILITY_30D")</f>
        <v>36.337933331834364</v>
      </c>
      <c r="F4" s="2" cm="1">
        <f t="array" ref="F4">_xll.BDP($A4,"VOLATILITY_60D")</f>
        <v>33.14164224977339</v>
      </c>
      <c r="G4" s="2" cm="1">
        <f t="array" ref="G4">_xll.BDP($A4,"VOLATILITY_90D")</f>
        <v>30.389982981961822</v>
      </c>
      <c r="H4" cm="1">
        <f t="array" ref="H4">_xll.BDP($A4,"BETA_ADJ_OVERRIDABLE","BETA_OVERRIDE_REL_INDEX","SPX Index")</f>
        <v>1.0276596706634318</v>
      </c>
    </row>
    <row r="5" spans="1:8" x14ac:dyDescent="0.25">
      <c r="A5" t="s">
        <v>39</v>
      </c>
      <c r="B5" s="1" cm="1">
        <f t="array" ref="B5">_xll.BDP($A5,"PX_VOLUME")</f>
        <v>19859905</v>
      </c>
      <c r="C5" s="1" cm="1">
        <f t="array" ref="C5">B5*_xll.BDP($A5,"PX_LAST")</f>
        <v>7036364341.5</v>
      </c>
      <c r="D5" s="1" cm="1">
        <f t="array" ref="D5">_xll.BDP($A5,"CUR_MKT_CAP")</f>
        <v>4328155065000.0005</v>
      </c>
      <c r="E5" s="2" cm="1">
        <f t="array" ref="E5">_xll.BDP($A5,"VOLATILITY_30D")</f>
        <v>46.097553025658598</v>
      </c>
      <c r="F5" s="2" cm="1">
        <f t="array" ref="F5">_xll.BDP($A5,"VOLATILITY_60D")</f>
        <v>38.458422504089164</v>
      </c>
      <c r="G5" s="2" cm="1">
        <f t="array" ref="G5">_xll.BDP($A5,"VOLATILITY_90D")</f>
        <v>39.026357496809929</v>
      </c>
      <c r="H5" cm="1">
        <f t="array" ref="H5">_xll.BDP($A5,"BETA_ADJ_OVERRIDABLE","BETA_OVERRIDE_REL_INDEX","SPX Index")</f>
        <v>1.1497559216662596</v>
      </c>
    </row>
    <row r="6" spans="1:8" x14ac:dyDescent="0.25">
      <c r="A6" t="s">
        <v>40</v>
      </c>
      <c r="B6" s="1" cm="1">
        <f t="array" ref="B6">_xll.BDP($A6,"PX_VOLUME")</f>
        <v>14516684</v>
      </c>
      <c r="C6" s="1" cm="1">
        <f t="array" ref="C6">B6*_xll.BDP($A6,"PX_LAST")</f>
        <v>5131212293.4800005</v>
      </c>
      <c r="D6" s="1" cm="1">
        <f t="array" ref="D6">_xll.BDP($A6,"CUR_MKT_CAP")</f>
        <v>4328155065000.0005</v>
      </c>
      <c r="E6" s="2" cm="1">
        <f t="array" ref="E6">_xll.BDP($A6,"VOLATILITY_30D")</f>
        <v>45.778811346605004</v>
      </c>
      <c r="F6" s="2" cm="1">
        <f t="array" ref="F6">_xll.BDP($A6,"VOLATILITY_60D")</f>
        <v>38.427350725377295</v>
      </c>
      <c r="G6" s="2" cm="1">
        <f t="array" ref="G6">_xll.BDP($A6,"VOLATILITY_90D")</f>
        <v>38.760114777934191</v>
      </c>
      <c r="H6" cm="1">
        <f t="array" ref="H6">_xll.BDP($A6,"BETA_ADJ_OVERRIDABLE","BETA_OVERRIDE_REL_INDEX","SPX Index")</f>
        <v>1.1384581189816356</v>
      </c>
    </row>
    <row r="7" spans="1:8" x14ac:dyDescent="0.25">
      <c r="A7" t="s">
        <v>295</v>
      </c>
      <c r="B7" s="1" cm="1">
        <f t="array" ref="B7">_xll.BDP($A7,"PX_VOLUME")</f>
        <v>28846235</v>
      </c>
      <c r="C7" s="1" cm="1">
        <f t="array" ref="C7">B7*_xll.BDP($A7,"PX_LAST")</f>
        <v>14422829037.65</v>
      </c>
      <c r="D7" s="1" cm="1">
        <f t="array" ref="D7">_xll.BDP($A7,"CUR_MKT_CAP")</f>
        <v>3712698490045.0903</v>
      </c>
      <c r="E7" s="2" cm="1">
        <f t="array" ref="E7">_xll.BDP($A7,"VOLATILITY_30D")</f>
        <v>50.428366415517665</v>
      </c>
      <c r="F7" s="2" cm="1">
        <f t="array" ref="F7">_xll.BDP($A7,"VOLATILITY_60D")</f>
        <v>46.700210492189406</v>
      </c>
      <c r="G7" s="2" cm="1">
        <f t="array" ref="G7">_xll.BDP($A7,"VOLATILITY_90D")</f>
        <v>41.606520569607355</v>
      </c>
      <c r="H7" cm="1">
        <f t="array" ref="H7">_xll.BDP($A7,"BETA_ADJ_OVERRIDABLE","BETA_OVERRIDE_REL_INDEX","SPX Index")</f>
        <v>1.0783932134326495</v>
      </c>
    </row>
    <row r="8" spans="1:8" x14ac:dyDescent="0.25">
      <c r="A8" t="s">
        <v>44</v>
      </c>
      <c r="B8" s="1" cm="1">
        <f t="array" ref="B8">_xll.BDP($A8,"PX_VOLUME")</f>
        <v>33861436</v>
      </c>
      <c r="C8" s="1" cm="1">
        <f t="array" ref="C8">B8*_xll.BDP($A8,"PX_LAST")</f>
        <v>9294286953.2800007</v>
      </c>
      <c r="D8" s="1" cm="1">
        <f t="array" ref="D8">_xll.BDP($A8,"CUR_MKT_CAP")</f>
        <v>2960627349242.5601</v>
      </c>
      <c r="E8" s="2" cm="1">
        <f t="array" ref="E8">_xll.BDP($A8,"VOLATILITY_30D")</f>
        <v>52.652487484836662</v>
      </c>
      <c r="F8" s="2" cm="1">
        <f t="array" ref="F8">_xll.BDP($A8,"VOLATILITY_60D")</f>
        <v>44.665660164629799</v>
      </c>
      <c r="G8" s="2" cm="1">
        <f t="array" ref="G8">_xll.BDP($A8,"VOLATILITY_90D")</f>
        <v>39.720076952816456</v>
      </c>
      <c r="H8" cm="1">
        <f t="array" ref="H8">_xll.BDP($A8,"BETA_ADJ_OVERRIDABLE","BETA_OVERRIDE_REL_INDEX","SPX Index")</f>
        <v>1.3142119601997737</v>
      </c>
    </row>
    <row r="9" spans="1:8" x14ac:dyDescent="0.25">
      <c r="A9" t="s">
        <v>776</v>
      </c>
      <c r="B9" s="1" cm="1">
        <f t="array" ref="B9">_xll.BDP($A9,"PX_VOLUME")</f>
        <v>9159559</v>
      </c>
      <c r="C9" s="1" cm="1">
        <f t="array" ref="C9">B9*_xll.BDP($A9,"PX_LAST")</f>
        <v>3847381162.3600001</v>
      </c>
      <c r="D9" s="1" cm="1">
        <f t="array" ref="D9">_xll.BDP($A9,"CUR_MKT_CAP")</f>
        <v>2178526544420.5203</v>
      </c>
      <c r="E9" s="2" cm="1">
        <f t="array" ref="E9">_xll.BDP($A9,"VOLATILITY_30D")</f>
        <v>52.372991820127112</v>
      </c>
      <c r="F9" s="2" cm="1">
        <f t="array" ref="F9">_xll.BDP($A9,"VOLATILITY_60D")</f>
        <v>51.683914067900524</v>
      </c>
      <c r="G9" s="2" cm="1">
        <f t="array" ref="G9">_xll.BDP($A9,"VOLATILITY_90D")</f>
        <v>47.694181346897153</v>
      </c>
      <c r="H9" cm="1">
        <f t="array" ref="H9">_xll.BDP($A9,"BETA_ADJ_OVERRIDABLE","BETA_OVERRIDE_REL_INDEX","SPX Index")</f>
        <v>1.32954905821553</v>
      </c>
    </row>
    <row r="10" spans="1:8" x14ac:dyDescent="0.25">
      <c r="A10" t="s">
        <v>510</v>
      </c>
      <c r="B10" s="1" cm="1">
        <f t="array" ref="B10">_xll.BDP($A10,"PX_VOLUME")</f>
        <v>14698252</v>
      </c>
      <c r="C10" s="1" cm="1">
        <f t="array" ref="C10">B10*_xll.BDP($A10,"PX_LAST")</f>
        <v>6287324275.5199995</v>
      </c>
      <c r="D10" s="1" cm="1">
        <f t="array" ref="D10">_xll.BDP($A10,"CUR_MKT_CAP")</f>
        <v>2035102505496.4797</v>
      </c>
      <c r="E10" s="2" cm="1">
        <f t="array" ref="E10">_xll.BDP($A10,"VOLATILITY_30D")</f>
        <v>43.211627820839595</v>
      </c>
      <c r="F10" s="2" cm="1">
        <f t="array" ref="F10">_xll.BDP($A10,"VOLATILITY_60D")</f>
        <v>57.212200284427603</v>
      </c>
      <c r="G10" s="2" cm="1">
        <f t="array" ref="G10">_xll.BDP($A10,"VOLATILITY_90D")</f>
        <v>52.419328112124376</v>
      </c>
      <c r="H10" cm="1">
        <f t="array" ref="H10">_xll.BDP($A10,"BETA_ADJ_OVERRIDABLE","BETA_OVERRIDE_REL_INDEX","SPX Index")</f>
        <v>1.9505169532591937</v>
      </c>
    </row>
    <row r="11" spans="1:8" x14ac:dyDescent="0.25">
      <c r="A11" t="s">
        <v>1078</v>
      </c>
      <c r="B11" s="1" cm="1">
        <f t="array" ref="B11">_xll.BDP($A11,"PX_VOLUME")</f>
        <v>11250258</v>
      </c>
      <c r="C11" s="1" cm="1">
        <f t="array" ref="C11">B11*_xll.BDP($A11,"PX_LAST")</f>
        <v>6661277761.8000002</v>
      </c>
      <c r="D11" s="1" cm="1">
        <f t="array" ref="D11">_xll.BDP($A11,"CUR_MKT_CAP")</f>
        <v>1508378435822.5002</v>
      </c>
      <c r="E11" s="2" cm="1">
        <f t="array" ref="E11">_xll.BDP($A11,"VOLATILITY_30D")</f>
        <v>56.040593621870293</v>
      </c>
      <c r="F11" s="2" cm="1">
        <f t="array" ref="F11">_xll.BDP($A11,"VOLATILITY_60D")</f>
        <v>47.958824027508022</v>
      </c>
      <c r="G11" s="2" cm="1">
        <f t="array" ref="G11">_xll.BDP($A11,"VOLATILITY_90D")</f>
        <v>45.47438376660569</v>
      </c>
      <c r="H11" cm="1">
        <f t="array" ref="H11">_xll.BDP($A11,"BETA_ADJ_OVERRIDABLE","BETA_OVERRIDE_REL_INDEX","SPX Index")</f>
        <v>1.3899663984388901</v>
      </c>
    </row>
    <row r="12" spans="1:8" x14ac:dyDescent="0.25">
      <c r="A12" t="s">
        <v>421</v>
      </c>
      <c r="B12" s="1" cm="1">
        <f t="array" ref="B12">_xll.BDP($A12,"PX_VOLUME")</f>
        <v>39492345</v>
      </c>
      <c r="C12" s="1" cm="1">
        <f t="array" ref="C12">B12*_xll.BDP($A12,"PX_LAST")</f>
        <v>12976394720.099998</v>
      </c>
      <c r="D12" s="1" cm="1">
        <f t="array" ref="D12">_xll.BDP($A12,"CUR_MKT_CAP")</f>
        <v>1297742282720.52</v>
      </c>
      <c r="E12" s="2" cm="1">
        <f t="array" ref="E12">_xll.BDP($A12,"VOLATILITY_30D")</f>
        <v>70.425197858856052</v>
      </c>
      <c r="F12" s="2" cm="1">
        <f t="array" ref="F12">_xll.BDP($A12,"VOLATILITY_60D")</f>
        <v>58.869633966164677</v>
      </c>
      <c r="G12" s="2" cm="1">
        <f t="array" ref="G12">_xll.BDP($A12,"VOLATILITY_90D")</f>
        <v>54.465350085676192</v>
      </c>
      <c r="H12" cm="1">
        <f t="array" ref="H12">_xll.BDP($A12,"BETA_ADJ_OVERRIDABLE","BETA_OVERRIDE_REL_INDEX","SPX Index")</f>
        <v>1.5401508748380843</v>
      </c>
    </row>
    <row r="13" spans="1:8" x14ac:dyDescent="0.25">
      <c r="A13" t="s">
        <v>175</v>
      </c>
      <c r="B13" s="1" cm="1">
        <f t="array" ref="B13">_xll.BDP($A13,"PX_VOLUME")</f>
        <v>2898528</v>
      </c>
      <c r="C13" s="1" cm="1">
        <f t="array" ref="C13">B13*_xll.BDP($A13,"PX_LAST")</f>
        <v>3436813634.8800001</v>
      </c>
      <c r="D13" s="1" cm="1">
        <f t="array" ref="D13">_xll.BDP($A13,"CUR_MKT_CAP")</f>
        <v>1116176485541.1499</v>
      </c>
      <c r="E13" s="2" cm="1">
        <f t="array" ref="E13">_xll.BDP($A13,"VOLATILITY_30D")</f>
        <v>33.093389047385621</v>
      </c>
      <c r="F13" s="2" cm="1">
        <f t="array" ref="F13">_xll.BDP($A13,"VOLATILITY_60D")</f>
        <v>33.748811617640442</v>
      </c>
      <c r="G13" s="2" cm="1">
        <f t="array" ref="G13">_xll.BDP($A13,"VOLATILITY_90D")</f>
        <v>36.422525917940838</v>
      </c>
      <c r="H13" cm="1">
        <f t="array" ref="H13">_xll.BDP($A13,"BETA_ADJ_OVERRIDABLE","BETA_OVERRIDE_REL_INDEX","SPX Index")</f>
        <v>0.68740655607715007</v>
      </c>
    </row>
    <row r="14" spans="1:8" x14ac:dyDescent="0.25">
      <c r="A14" t="s">
        <v>1120</v>
      </c>
      <c r="B14" s="1" cm="1">
        <f t="array" ref="B14">_xll.BDP($A14,"PX_VOLUME")</f>
        <v>3645147</v>
      </c>
      <c r="C14" s="1" cm="1">
        <f t="array" ref="C14">B14*_xll.BDP($A14,"PX_LAST")</f>
        <v>1902037704.5999999</v>
      </c>
      <c r="D14" s="1" cm="1">
        <f t="array" ref="D14">_xll.BDP($A14,"CUR_MKT_CAP")</f>
        <v>1110670474358.6001</v>
      </c>
      <c r="E14" s="2" cm="1">
        <f t="array" ref="E14">_xll.BDP($A14,"VOLATILITY_30D")</f>
        <v>14.619833395633789</v>
      </c>
      <c r="F14" s="2" cm="1">
        <f t="array" ref="F14">_xll.BDP($A14,"VOLATILITY_60D")</f>
        <v>14.645111150767828</v>
      </c>
      <c r="G14" s="2" cm="1">
        <f t="array" ref="G14">_xll.BDP($A14,"VOLATILITY_90D")</f>
        <v>13.515870368879037</v>
      </c>
      <c r="H14" cm="1">
        <f t="array" ref="H14">_xll.BDP($A14,"BETA_ADJ_OVERRIDABLE","BETA_OVERRIDE_REL_INDEX","SPX Index")</f>
        <v>0.59440297713195134</v>
      </c>
    </row>
    <row r="15" spans="1:8" x14ac:dyDescent="0.25">
      <c r="A15" t="s">
        <v>1259</v>
      </c>
      <c r="B15" s="1" cm="1">
        <f t="array" ref="B15">_xll.BDP($A15,"PX_VOLUME")</f>
        <v>4653131</v>
      </c>
      <c r="C15" s="1" cm="1">
        <f t="array" ref="C15">B15*_xll.BDP($A15,"PX_LAST")</f>
        <v>3307026733.0100002</v>
      </c>
      <c r="D15" s="1" cm="1">
        <f t="array" ref="D15">_xll.BDP($A15,"CUR_MKT_CAP")</f>
        <v>1038163562500</v>
      </c>
      <c r="E15" s="2" cm="1">
        <f t="array" ref="E15">_xll.BDP($A15,"VOLATILITY_30D")</f>
        <v>13.522137049494324</v>
      </c>
      <c r="F15" s="2" cm="1">
        <f t="array" ref="F15">_xll.BDP($A15,"VOLATILITY_60D")</f>
        <v>14.525206756074436</v>
      </c>
      <c r="G15" s="2" cm="1">
        <f t="array" ref="G15">_xll.BDP($A15,"VOLATILITY_90D")</f>
        <v>13.681732870223836</v>
      </c>
      <c r="H15" cm="1">
        <f t="array" ref="H15">_xll.BDP($A15,"BETA_ADJ_OVERRIDABLE","BETA_OVERRIDE_REL_INDEX","SPX Index")</f>
        <v>0.99679924678744447</v>
      </c>
    </row>
    <row r="16" spans="1:8" x14ac:dyDescent="0.25">
      <c r="A16" t="s">
        <v>294</v>
      </c>
      <c r="B16" s="1" cm="1">
        <f t="array" ref="B16">_xll.BDP($A16,"PX_VOLUME")</f>
        <v>34568477</v>
      </c>
      <c r="C16" s="1" cm="1">
        <f t="array" ref="C16">B16*_xll.BDP($A16,"PX_LAST")</f>
        <v>30336258360.890003</v>
      </c>
      <c r="D16" s="1" cm="1">
        <f t="array" ref="D16">_xll.BDP($A16,"CUR_MKT_CAP")</f>
        <v>991121547523.07007</v>
      </c>
      <c r="E16" s="2" cm="1">
        <f t="array" ref="E16">_xll.BDP($A16,"VOLATILITY_30D")</f>
        <v>101.38024406953915</v>
      </c>
      <c r="F16" s="2" cm="1">
        <f t="array" ref="F16">_xll.BDP($A16,"VOLATILITY_60D")</f>
        <v>114.04803562773272</v>
      </c>
      <c r="G16" s="2" cm="1">
        <f t="array" ref="G16">_xll.BDP($A16,"VOLATILITY_90D")</f>
        <v>103.77230531920208</v>
      </c>
      <c r="H16" cm="1">
        <f t="array" ref="H16">_xll.BDP($A16,"BETA_ADJ_OVERRIDABLE","BETA_OVERRIDE_REL_INDEX","SPX Index")</f>
        <v>1.9592699044706334</v>
      </c>
    </row>
    <row r="17" spans="1:8" x14ac:dyDescent="0.25">
      <c r="A17" t="s">
        <v>256</v>
      </c>
      <c r="B17" s="1" cm="1">
        <f t="array" ref="B17">_xll.BDP($A17,"PX_VOLUME")</f>
        <v>4566210</v>
      </c>
      <c r="C17" s="1" cm="1">
        <f t="array" ref="C17">B17*_xll.BDP($A17,"PX_LAST")</f>
        <v>1632511399.1999998</v>
      </c>
      <c r="D17" s="1" cm="1">
        <f t="array" ref="D17">_xll.BDP($A17,"CUR_MKT_CAP")</f>
        <v>950354728436.39978</v>
      </c>
      <c r="E17" s="2" cm="1">
        <f t="array" ref="E17">_xll.BDP($A17,"VOLATILITY_30D")</f>
        <v>20.905692087406045</v>
      </c>
      <c r="F17" s="2" cm="1">
        <f t="array" ref="F17">_xll.BDP($A17,"VOLATILITY_60D")</f>
        <v>22.469873148468917</v>
      </c>
      <c r="G17" s="2" cm="1">
        <f t="array" ref="G17">_xll.BDP($A17,"VOLATILITY_90D")</f>
        <v>22.119163849882721</v>
      </c>
      <c r="H17" cm="1">
        <f t="array" ref="H17">_xll.BDP($A17,"BETA_ADJ_OVERRIDABLE","BETA_OVERRIDE_REL_INDEX","SPX Index")</f>
        <v>1.0337393762896792</v>
      </c>
    </row>
    <row r="18" spans="1:8" x14ac:dyDescent="0.25">
      <c r="A18" t="s">
        <v>754</v>
      </c>
      <c r="B18" s="1" cm="1">
        <f t="array" ref="B18">_xll.BDP($A18,"PX_VOLUME")</f>
        <v>3820075</v>
      </c>
      <c r="C18" s="1" cm="1">
        <f t="array" ref="C18">B18*_xll.BDP($A18,"PX_LAST")</f>
        <v>2967166854.75</v>
      </c>
      <c r="D18" s="1" cm="1">
        <f t="array" ref="D18">_xll.BDP($A18,"CUR_MKT_CAP")</f>
        <v>903220437500</v>
      </c>
      <c r="E18" s="2" cm="1">
        <f t="array" ref="E18">_xll.BDP($A18,"VOLATILITY_30D")</f>
        <v>13.673954312117322</v>
      </c>
      <c r="F18" s="2" cm="1">
        <f t="array" ref="F18">_xll.BDP($A18,"VOLATILITY_60D")</f>
        <v>14.578347018516965</v>
      </c>
      <c r="G18" s="2" cm="1">
        <f t="array" ref="G18">_xll.BDP($A18,"VOLATILITY_90D")</f>
        <v>13.718511448332658</v>
      </c>
      <c r="H18" cm="1">
        <f t="array" ref="H18">_xll.BDP($A18,"BETA_ADJ_OVERRIDABLE","BETA_OVERRIDE_REL_INDEX","SPX Index")</f>
        <v>1.0047922767472959</v>
      </c>
    </row>
    <row r="19" spans="1:8" x14ac:dyDescent="0.25">
      <c r="A19" t="s">
        <v>459</v>
      </c>
      <c r="B19" s="1" cm="1">
        <f t="array" ref="B19">_xll.BDP($A19,"PX_VOLUME")</f>
        <v>18819348</v>
      </c>
      <c r="C19" s="1" cm="1">
        <f t="array" ref="C19">B19*_xll.BDP($A19,"PX_LAST")</f>
        <v>2104944073.8</v>
      </c>
      <c r="D19" s="1" cm="1">
        <f t="array" ref="D19">_xll.BDP($A19,"CUR_MKT_CAP")</f>
        <v>890111153486.74988</v>
      </c>
      <c r="E19" s="2" cm="1">
        <f t="array" ref="E19">_xll.BDP($A19,"VOLATILITY_30D")</f>
        <v>24.30504131796037</v>
      </c>
      <c r="F19" s="2" cm="1">
        <f t="array" ref="F19">_xll.BDP($A19,"VOLATILITY_60D")</f>
        <v>27.876348109631145</v>
      </c>
      <c r="G19" s="2" cm="1">
        <f t="array" ref="G19">_xll.BDP($A19,"VOLATILITY_90D")</f>
        <v>27.115343541108938</v>
      </c>
      <c r="H19" cm="1">
        <f t="array" ref="H19">_xll.BDP($A19,"BETA_ADJ_OVERRIDABLE","BETA_OVERRIDE_REL_INDEX","SPX Index")</f>
        <v>0.67723236248074592</v>
      </c>
    </row>
    <row r="20" spans="1:8" x14ac:dyDescent="0.25">
      <c r="A20" t="s">
        <v>1131</v>
      </c>
      <c r="B20" s="1" cm="1">
        <f t="array" ref="B20">_xll.BDP($A20,"PX_VOLUME")</f>
        <v>208070</v>
      </c>
      <c r="C20" s="1" cm="1">
        <f t="array" ref="C20">B20*_xll.BDP($A20,"PX_LAST")</f>
        <v>78858530</v>
      </c>
      <c r="D20" s="1" cm="1">
        <f t="array" ref="D20">_xll.BDP($A20,"CUR_MKT_CAP")</f>
        <v>831351616414.99988</v>
      </c>
      <c r="E20" s="2" cm="1">
        <f t="array" ref="E20">_xll.BDP($A20,"VOLATILITY_30D")</f>
        <v>6.6120210000000004</v>
      </c>
      <c r="F20" s="2" cm="1">
        <f t="array" ref="F20">_xll.BDP($A20,"VOLATILITY_60D")</f>
        <v>6.9188879999999999</v>
      </c>
      <c r="G20" s="2" cm="1">
        <f t="array" ref="G20">_xll.BDP($A20,"VOLATILITY_90D")</f>
        <v>6.5190510000000002</v>
      </c>
      <c r="H20" cm="1">
        <f t="array" ref="H20">_xll.BDP($A20,"BETA_ADJ_OVERRIDABLE","BETA_OVERRIDE_REL_INDEX","SPX Index")</f>
        <v>0.27095930000000001</v>
      </c>
    </row>
    <row r="21" spans="1:8" x14ac:dyDescent="0.25">
      <c r="A21" t="s">
        <v>403</v>
      </c>
      <c r="B21" s="1" cm="1">
        <f t="array" ref="B21">_xll.BDP($A21,"PX_VOLUME")</f>
        <v>43586333</v>
      </c>
      <c r="C21" s="1" cm="1">
        <f t="array" ref="C21">B21*_xll.BDP($A21,"PX_LAST")</f>
        <v>33703567855.579998</v>
      </c>
      <c r="D21" s="1" cm="1">
        <f t="array" ref="D21">_xll.BDP($A21,"CUR_MKT_CAP")</f>
        <v>814151625000</v>
      </c>
      <c r="E21" s="2" cm="1">
        <f t="array" ref="E21">_xll.BDP($A21,"VOLATILITY_30D")</f>
        <v>13.591967530839899</v>
      </c>
      <c r="F21" s="2" cm="1">
        <f t="array" ref="F21">_xll.BDP($A21,"VOLATILITY_60D")</f>
        <v>14.5349706381482</v>
      </c>
      <c r="G21" s="2" cm="1">
        <f t="array" ref="G21">_xll.BDP($A21,"VOLATILITY_90D")</f>
        <v>13.689380960984096</v>
      </c>
      <c r="H21" cm="1">
        <f t="array" ref="H21">_xll.BDP($A21,"BETA_ADJ_OVERRIDABLE","BETA_OVERRIDE_REL_INDEX","SPX Index")</f>
        <v>1.001445389178528</v>
      </c>
    </row>
    <row r="22" spans="1:8" x14ac:dyDescent="0.25">
      <c r="A22" t="s">
        <v>46</v>
      </c>
      <c r="B22" s="1" cm="1">
        <f t="array" ref="B22">_xll.BDP($A22,"PX_VOLUME")</f>
        <v>26618791</v>
      </c>
      <c r="C22" s="1" cm="1">
        <f t="array" ref="C22">B22*_xll.BDP($A22,"PX_LAST")</f>
        <v>12866458817.76</v>
      </c>
      <c r="D22" s="1" cm="1">
        <f t="array" ref="D22">_xll.BDP($A22,"CUR_MKT_CAP")</f>
        <v>789073136301.12</v>
      </c>
      <c r="E22" s="2" cm="1">
        <f t="array" ref="E22">_xll.BDP($A22,"VOLATILITY_30D")</f>
        <v>86.02118672190123</v>
      </c>
      <c r="F22" s="2" cm="1">
        <f t="array" ref="F22">_xll.BDP($A22,"VOLATILITY_60D")</f>
        <v>81.364120543756499</v>
      </c>
      <c r="G22" s="2" cm="1">
        <f t="array" ref="G22">_xll.BDP($A22,"VOLATILITY_90D")</f>
        <v>82.284157496591476</v>
      </c>
      <c r="H22" cm="1">
        <f t="array" ref="H22">_xll.BDP($A22,"BETA_ADJ_OVERRIDABLE","BETA_OVERRIDE_REL_INDEX","SPX Index")</f>
        <v>1.5850673767152599</v>
      </c>
    </row>
    <row r="23" spans="1:8" x14ac:dyDescent="0.25">
      <c r="A23" t="s">
        <v>986</v>
      </c>
      <c r="B23" s="1" cm="1">
        <f t="array" ref="B23">_xll.BDP($A23,"PX_VOLUME")</f>
        <v>2317869</v>
      </c>
      <c r="C23" s="1" cm="1">
        <f t="array" ref="C23">B23*_xll.BDP($A23,"PX_LAST")</f>
        <v>884916026.81999993</v>
      </c>
      <c r="D23" s="1" cm="1">
        <f t="array" ref="D23">_xll.BDP($A23,"CUR_MKT_CAP")</f>
        <v>690904187500</v>
      </c>
      <c r="E23" s="2" cm="1">
        <f t="array" ref="E23">_xll.BDP($A23,"VOLATILITY_30D")</f>
        <v>13.377495948326112</v>
      </c>
      <c r="F23" s="2" cm="1">
        <f t="array" ref="F23">_xll.BDP($A23,"VOLATILITY_60D")</f>
        <v>14.583006030513952</v>
      </c>
      <c r="G23" s="2" cm="1">
        <f t="array" ref="G23">_xll.BDP($A23,"VOLATILITY_90D")</f>
        <v>13.759879561693511</v>
      </c>
      <c r="H23" cm="1">
        <f t="array" ref="H23">_xll.BDP($A23,"BETA_ADJ_OVERRIDABLE","BETA_OVERRIDE_REL_INDEX","SPX Index")</f>
        <v>1.0056803603904676</v>
      </c>
    </row>
    <row r="24" spans="1:8" x14ac:dyDescent="0.25">
      <c r="A24" t="s">
        <v>454</v>
      </c>
      <c r="B24" s="1" cm="1">
        <f t="array" ref="B24">_xll.BDP($A24,"PX_VOLUME")</f>
        <v>5112527</v>
      </c>
      <c r="C24" s="1" cm="1">
        <f t="array" ref="C24">B24*_xll.BDP($A24,"PX_LAST")</f>
        <v>1853291037.5</v>
      </c>
      <c r="D24" s="1" cm="1">
        <f t="array" ref="D24">_xll.BDP($A24,"CUR_MKT_CAP")</f>
        <v>676828408863.66626</v>
      </c>
      <c r="E24" s="2" cm="1">
        <f t="array" ref="E24">_xll.BDP($A24,"VOLATILITY_30D")</f>
        <v>22.581563221221199</v>
      </c>
      <c r="F24" s="2" cm="1">
        <f t="array" ref="F24">_xll.BDP($A24,"VOLATILITY_60D")</f>
        <v>21.010262347098639</v>
      </c>
      <c r="G24" s="2" cm="1">
        <f t="array" ref="G24">_xll.BDP($A24,"VOLATILITY_90D")</f>
        <v>23.834143211061718</v>
      </c>
      <c r="H24" cm="1">
        <f t="array" ref="H24">_xll.BDP($A24,"BETA_ADJ_OVERRIDABLE","BETA_OVERRIDE_REL_INDEX","SPX Index")</f>
        <v>0.81398813777781376</v>
      </c>
    </row>
    <row r="25" spans="1:8" x14ac:dyDescent="0.25">
      <c r="A25" t="s">
        <v>494</v>
      </c>
      <c r="B25" s="1" cm="1">
        <f t="array" ref="B25">_xll.BDP($A25,"PX_VOLUME")</f>
        <v>1064936</v>
      </c>
      <c r="C25" s="1" cm="1">
        <f t="array" ref="C25">B25*_xll.BDP($A25,"PX_LAST")</f>
        <v>1854042926.6400001</v>
      </c>
      <c r="D25" s="1" cm="1">
        <f t="array" ref="D25">_xll.BDP($A25,"CUR_MKT_CAP")</f>
        <v>675761218957.26001</v>
      </c>
      <c r="E25" s="2" cm="1">
        <f t="array" ref="E25">_xll.BDP($A25,"VOLATILITY_30D")</f>
        <v>56.864514812532448</v>
      </c>
      <c r="F25" s="2" cm="1">
        <f t="array" ref="F25">_xll.BDP($A25,"VOLATILITY_60D")</f>
        <v>59.308823074728558</v>
      </c>
      <c r="G25" s="2" cm="1">
        <f t="array" ref="G25">_xll.BDP($A25,"VOLATILITY_90D")</f>
        <v>56.646413179549292</v>
      </c>
      <c r="H25" cm="1">
        <f t="array" ref="H25">_xll.BDP($A25,"BETA_ADJ_OVERRIDABLE","BETA_OVERRIDE_REL_INDEX","SPX Index")</f>
        <v>1.2219082536265975</v>
      </c>
    </row>
    <row r="26" spans="1:8" x14ac:dyDescent="0.25">
      <c r="A26" t="s">
        <v>185</v>
      </c>
      <c r="B26" s="1" cm="1">
        <f t="array" ref="B26">_xll.BDP($A26,"PX_VOLUME")</f>
        <v>18455203</v>
      </c>
      <c r="C26" s="1" cm="1">
        <f t="array" ref="C26">B26*_xll.BDP($A26,"PX_LAST")</f>
        <v>2824384267.1199999</v>
      </c>
      <c r="D26" s="1" cm="1">
        <f t="array" ref="D26">_xll.BDP($A26,"CUR_MKT_CAP")</f>
        <v>634267478902.40002</v>
      </c>
      <c r="E26" s="2" cm="1">
        <f t="array" ref="E26">_xll.BDP($A26,"VOLATILITY_30D")</f>
        <v>24.878339082101256</v>
      </c>
      <c r="F26" s="2" cm="1">
        <f t="array" ref="F26">_xll.BDP($A26,"VOLATILITY_60D")</f>
        <v>27.964593390948433</v>
      </c>
      <c r="G26" s="2" cm="1">
        <f t="array" ref="G26">_xll.BDP($A26,"VOLATILITY_90D")</f>
        <v>29.913155945233072</v>
      </c>
      <c r="H26" cm="1">
        <f t="array" ref="H26">_xll.BDP($A26,"BETA_ADJ_OVERRIDABLE","BETA_OVERRIDE_REL_INDEX","SPX Index")</f>
        <v>0.35766769991011893</v>
      </c>
    </row>
    <row r="27" spans="1:8" x14ac:dyDescent="0.25">
      <c r="A27" t="s">
        <v>254</v>
      </c>
      <c r="B27" s="1" cm="1">
        <f t="array" ref="B27">_xll.BDP($A27,"PX_VOLUME")</f>
        <v>6532116</v>
      </c>
      <c r="C27" s="1" cm="1">
        <f t="array" ref="C27">B27*_xll.BDP($A27,"PX_LAST")</f>
        <v>1693385751.8400002</v>
      </c>
      <c r="D27" s="1" cm="1">
        <f t="array" ref="D27">_xll.BDP($A27,"CUR_MKT_CAP")</f>
        <v>624742112286.28003</v>
      </c>
      <c r="E27" s="2" cm="1">
        <f t="array" ref="E27">_xll.BDP($A27,"VOLATILITY_30D")</f>
        <v>26.617990813157267</v>
      </c>
      <c r="F27" s="2" cm="1">
        <f t="array" ref="F27">_xll.BDP($A27,"VOLATILITY_60D")</f>
        <v>25.746959684325621</v>
      </c>
      <c r="G27" s="2" cm="1">
        <f t="array" ref="G27">_xll.BDP($A27,"VOLATILITY_90D")</f>
        <v>23.581043893849987</v>
      </c>
      <c r="H27" cm="1">
        <f t="array" ref="H27">_xll.BDP($A27,"BETA_ADJ_OVERRIDABLE","BETA_OVERRIDE_REL_INDEX","SPX Index")</f>
        <v>0.33045531884514329</v>
      </c>
    </row>
    <row r="28" spans="1:8" x14ac:dyDescent="0.25">
      <c r="A28" t="s">
        <v>495</v>
      </c>
      <c r="B28" s="1" cm="1">
        <f t="array" ref="B28">_xll.BDP($A28,"PX_VOLUME")</f>
        <v>135009</v>
      </c>
      <c r="C28" s="1" cm="1">
        <f t="array" ref="C28">B28*_xll.BDP($A28,"PX_LAST")</f>
        <v>208129874.39999998</v>
      </c>
      <c r="D28" s="1" cm="1">
        <f t="array" ref="D28">_xll.BDP($A28,"CUR_MKT_CAP")</f>
        <v>598368454238.40002</v>
      </c>
      <c r="E28" s="2" cm="1">
        <f t="array" ref="E28">_xll.BDP($A28,"VOLATILITY_30D")</f>
        <v>55.81514</v>
      </c>
      <c r="F28" s="2" cm="1">
        <f t="array" ref="F28">_xll.BDP($A28,"VOLATILITY_60D")</f>
        <v>51.789340000000003</v>
      </c>
      <c r="G28" s="2" cm="1">
        <f t="array" ref="G28">_xll.BDP($A28,"VOLATILITY_90D")</f>
        <v>51.479120000000002</v>
      </c>
      <c r="H28" cm="1">
        <f t="array" ref="H28">_xll.BDP($A28,"BETA_ADJ_OVERRIDABLE","BETA_OVERRIDE_REL_INDEX","SPX Index")</f>
        <v>1.0354239999999999</v>
      </c>
    </row>
    <row r="29" spans="1:8" x14ac:dyDescent="0.25">
      <c r="A29" t="s">
        <v>244</v>
      </c>
      <c r="B29" s="1" cm="1">
        <f t="array" ref="B29">_xll.BDP($A29,"PX_VOLUME")</f>
        <v>76760636</v>
      </c>
      <c r="C29" s="1" cm="1">
        <f t="array" ref="C29">B29*_xll.BDP($A29,"PX_LAST")</f>
        <v>7802718649.4000006</v>
      </c>
      <c r="D29" s="1" cm="1">
        <f t="array" ref="D29">_xll.BDP($A29,"CUR_MKT_CAP")</f>
        <v>512722600000.00006</v>
      </c>
      <c r="E29" s="2" cm="1">
        <f t="array" ref="E29">_xll.BDP($A29,"VOLATILITY_30D")</f>
        <v>87.366639614723979</v>
      </c>
      <c r="F29" s="2" cm="1">
        <f t="array" ref="F29">_xll.BDP($A29,"VOLATILITY_60D")</f>
        <v>87.008524074177942</v>
      </c>
      <c r="G29" s="2" cm="1">
        <f t="array" ref="G29">_xll.BDP($A29,"VOLATILITY_90D")</f>
        <v>93.972170112354689</v>
      </c>
      <c r="H29" cm="1">
        <f t="array" ref="H29">_xll.BDP($A29,"BETA_ADJ_OVERRIDABLE","BETA_OVERRIDE_REL_INDEX","SPX Index")</f>
        <v>1.6824470151978566</v>
      </c>
    </row>
    <row r="30" spans="1:8" x14ac:dyDescent="0.25">
      <c r="A30" t="s">
        <v>304</v>
      </c>
      <c r="B30" s="1" cm="1">
        <f t="array" ref="B30">_xll.BDP($A30,"PX_VOLUME")</f>
        <v>3018851</v>
      </c>
      <c r="C30" s="1" cm="1">
        <f t="array" ref="C30">B30*_xll.BDP($A30,"PX_LAST")</f>
        <v>1699462170.45</v>
      </c>
      <c r="D30" s="1" cm="1">
        <f t="array" ref="D30">_xll.BDP($A30,"CUR_MKT_CAP")</f>
        <v>493257792051</v>
      </c>
      <c r="E30" s="2" cm="1">
        <f t="array" ref="E30">_xll.BDP($A30,"VOLATILITY_30D")</f>
        <v>24.696706596384423</v>
      </c>
      <c r="F30" s="2" cm="1">
        <f t="array" ref="F30">_xll.BDP($A30,"VOLATILITY_60D")</f>
        <v>23.605808839483668</v>
      </c>
      <c r="G30" s="2" cm="1">
        <f t="array" ref="G30">_xll.BDP($A30,"VOLATILITY_90D")</f>
        <v>24.039769763885868</v>
      </c>
      <c r="H30" cm="1">
        <f t="array" ref="H30">_xll.BDP($A30,"BETA_ADJ_OVERRIDABLE","BETA_OVERRIDE_REL_INDEX","SPX Index")</f>
        <v>0.84619501779061312</v>
      </c>
    </row>
    <row r="31" spans="1:8" x14ac:dyDescent="0.25">
      <c r="A31" t="s">
        <v>744</v>
      </c>
      <c r="B31" s="1" cm="1">
        <f t="array" ref="B31">_xll.BDP($A31,"PX_VOLUME")</f>
        <v>31070371</v>
      </c>
      <c r="C31" s="1" cm="1">
        <f t="array" ref="C31">B31*_xll.BDP($A31,"PX_LAST")</f>
        <v>22464810344.129997</v>
      </c>
      <c r="D31" s="1" cm="1">
        <f t="array" ref="D31">_xll.BDP($A31,"CUR_MKT_CAP")</f>
        <v>490901250000</v>
      </c>
      <c r="E31" s="2" cm="1">
        <f t="array" ref="E31">_xll.BDP($A31,"VOLATILITY_30D")</f>
        <v>26.191749135988413</v>
      </c>
      <c r="F31" s="2" cm="1">
        <f t="array" ref="F31">_xll.BDP($A31,"VOLATILITY_60D")</f>
        <v>27.034860855340803</v>
      </c>
      <c r="G31" s="2" cm="1">
        <f t="array" ref="G31">_xll.BDP($A31,"VOLATILITY_90D")</f>
        <v>24.293578319494994</v>
      </c>
      <c r="H31" cm="1">
        <f t="array" ref="H31">_xll.BDP($A31,"BETA_ADJ_OVERRIDABLE","BETA_OVERRIDE_REL_INDEX","SPX Index")</f>
        <v>1.1788958258925857</v>
      </c>
    </row>
    <row r="32" spans="1:8" x14ac:dyDescent="0.25">
      <c r="A32" t="s">
        <v>123</v>
      </c>
      <c r="B32" s="1" cm="1">
        <f t="array" ref="B32">_xll.BDP($A32,"PX_VOLUME")</f>
        <v>15964621</v>
      </c>
      <c r="C32" s="1" cm="1">
        <f t="array" ref="C32">B32*_xll.BDP($A32,"PX_LAST")</f>
        <v>1938583928.0300002</v>
      </c>
      <c r="D32" s="1" cm="1">
        <f t="array" ref="D32">_xll.BDP($A32,"CUR_MKT_CAP")</f>
        <v>478608411370.95001</v>
      </c>
      <c r="E32" s="2" cm="1">
        <f t="array" ref="E32">_xll.BDP($A32,"VOLATILITY_30D")</f>
        <v>35.169903382955134</v>
      </c>
      <c r="F32" s="2" cm="1">
        <f t="array" ref="F32">_xll.BDP($A32,"VOLATILITY_60D")</f>
        <v>45.492496253824811</v>
      </c>
      <c r="G32" s="2" cm="1">
        <f t="array" ref="G32">_xll.BDP($A32,"VOLATILITY_90D")</f>
        <v>40.285726328863525</v>
      </c>
      <c r="H32" cm="1">
        <f t="array" ref="H32">_xll.BDP($A32,"BETA_ADJ_OVERRIDABLE","BETA_OVERRIDE_REL_INDEX","SPX Index")</f>
        <v>0.95375629495324687</v>
      </c>
    </row>
    <row r="33" spans="1:8" x14ac:dyDescent="0.25">
      <c r="A33" t="s">
        <v>95</v>
      </c>
      <c r="B33" s="1" cm="1">
        <f t="array" ref="B33">_xll.BDP($A33,"PX_VOLUME")</f>
        <v>22620522</v>
      </c>
      <c r="C33" s="1" cm="1">
        <f t="array" ref="C33">B33*_xll.BDP($A33,"PX_LAST")</f>
        <v>1428938374.74</v>
      </c>
      <c r="D33" s="1" cm="1">
        <f t="array" ref="D33">_xll.BDP($A33,"CUR_MKT_CAP")</f>
        <v>441731914217.04993</v>
      </c>
      <c r="E33" s="2" cm="1">
        <f t="array" ref="E33">_xll.BDP($A33,"VOLATILITY_30D")</f>
        <v>19.75776270822875</v>
      </c>
      <c r="F33" s="2" cm="1">
        <f t="array" ref="F33">_xll.BDP($A33,"VOLATILITY_60D")</f>
        <v>18.840949080330311</v>
      </c>
      <c r="G33" s="2" cm="1">
        <f t="array" ref="G33">_xll.BDP($A33,"VOLATILITY_90D")</f>
        <v>20.003342908103566</v>
      </c>
      <c r="H33" cm="1">
        <f t="array" ref="H33">_xll.BDP($A33,"BETA_ADJ_OVERRIDABLE","BETA_OVERRIDE_REL_INDEX","SPX Index")</f>
        <v>1.0681459502231321</v>
      </c>
    </row>
    <row r="34" spans="1:8" x14ac:dyDescent="0.25">
      <c r="A34" t="s">
        <v>13</v>
      </c>
      <c r="B34" s="1" cm="1">
        <f t="array" ref="B34">_xll.BDP($A34,"PX_VOLUME")</f>
        <v>4930711</v>
      </c>
      <c r="C34" s="1" cm="1">
        <f t="array" ref="C34">B34*_xll.BDP($A34,"PX_LAST")</f>
        <v>1213152134.4400001</v>
      </c>
      <c r="D34" s="1" cm="1">
        <f t="array" ref="D34">_xll.BDP($A34,"CUR_MKT_CAP")</f>
        <v>434781536801.39996</v>
      </c>
      <c r="E34" s="2" cm="1">
        <f t="array" ref="E34">_xll.BDP($A34,"VOLATILITY_30D")</f>
        <v>26.519610845327872</v>
      </c>
      <c r="F34" s="2" cm="1">
        <f t="array" ref="F34">_xll.BDP($A34,"VOLATILITY_60D")</f>
        <v>29.406600079107008</v>
      </c>
      <c r="G34" s="2" cm="1">
        <f t="array" ref="G34">_xll.BDP($A34,"VOLATILITY_90D")</f>
        <v>28.368402282685025</v>
      </c>
      <c r="H34" cm="1">
        <f t="array" ref="H34">_xll.BDP($A34,"BETA_ADJ_OVERRIDABLE","BETA_OVERRIDE_REL_INDEX","SPX Index")</f>
        <v>0.39892594284037919</v>
      </c>
    </row>
    <row r="35" spans="1:8" x14ac:dyDescent="0.25">
      <c r="A35" t="s">
        <v>59</v>
      </c>
      <c r="B35" s="1" cm="1">
        <f t="array" ref="B35">_xll.BDP($A35,"PX_VOLUME")</f>
        <v>4555017</v>
      </c>
      <c r="C35" s="1" cm="1">
        <f t="array" ref="C35">B35*_xll.BDP($A35,"PX_LAST")</f>
        <v>2455791865.3800001</v>
      </c>
      <c r="D35" s="1" cm="1">
        <f t="array" ref="D35">_xll.BDP($A35,"CUR_MKT_CAP")</f>
        <v>428055287090.20007</v>
      </c>
      <c r="E35" s="2" cm="1">
        <f t="array" ref="E35">_xll.BDP($A35,"VOLATILITY_30D")</f>
        <v>92.197400756571838</v>
      </c>
      <c r="F35" s="2" cm="1">
        <f t="array" ref="F35">_xll.BDP($A35,"VOLATILITY_60D")</f>
        <v>87.161453722538752</v>
      </c>
      <c r="G35" s="2" cm="1">
        <f t="array" ref="G35">_xll.BDP($A35,"VOLATILITY_90D")</f>
        <v>76.182491505834207</v>
      </c>
      <c r="H35" cm="1">
        <f t="array" ref="H35">_xll.BDP($A35,"BETA_ADJ_OVERRIDABLE","BETA_OVERRIDE_REL_INDEX","SPX Index")</f>
        <v>1.3895936173599246</v>
      </c>
    </row>
    <row r="36" spans="1:8" x14ac:dyDescent="0.25">
      <c r="A36" t="s">
        <v>326</v>
      </c>
      <c r="B36" s="1" cm="1">
        <f t="array" ref="B36">_xll.BDP($A36,"PX_VOLUME")</f>
        <v>22874018</v>
      </c>
      <c r="C36" s="1" cm="1">
        <f t="array" ref="C36">B36*_xll.BDP($A36,"PX_LAST")</f>
        <v>3362938126.3600001</v>
      </c>
      <c r="D36" s="1" cm="1">
        <f t="array" ref="D36">_xll.BDP($A36,"CUR_MKT_CAP")</f>
        <v>423486846420</v>
      </c>
      <c r="E36" s="2" cm="1">
        <f t="array" ref="E36">_xll.BDP($A36,"VOLATILITY_30D")</f>
        <v>61.139070821171046</v>
      </c>
      <c r="F36" s="2" cm="1">
        <f t="array" ref="F36">_xll.BDP($A36,"VOLATILITY_60D")</f>
        <v>68.531346416255701</v>
      </c>
      <c r="G36" s="2" cm="1">
        <f t="array" ref="G36">_xll.BDP($A36,"VOLATILITY_90D")</f>
        <v>66.088376530078719</v>
      </c>
      <c r="H36" cm="1">
        <f t="array" ref="H36">_xll.BDP($A36,"BETA_ADJ_OVERRIDABLE","BETA_OVERRIDE_REL_INDEX","SPX Index")</f>
        <v>1.5524229769183742</v>
      </c>
    </row>
    <row r="37" spans="1:8" x14ac:dyDescent="0.25">
      <c r="A37" t="s">
        <v>138</v>
      </c>
      <c r="B37" s="1" cm="1">
        <f t="array" ref="B37">_xll.BDP($A37,"PX_VOLUME")</f>
        <v>1524247</v>
      </c>
      <c r="C37" s="1" cm="1">
        <f t="array" ref="C37">B37*_xll.BDP($A37,"PX_LAST")</f>
        <v>1444711791.54</v>
      </c>
      <c r="D37" s="1" cm="1">
        <f t="array" ref="D37">_xll.BDP($A37,"CUR_MKT_CAP")</f>
        <v>420338080007.27997</v>
      </c>
      <c r="E37" s="2" cm="1">
        <f t="array" ref="E37">_xll.BDP($A37,"VOLATILITY_30D")</f>
        <v>22.796439061306408</v>
      </c>
      <c r="F37" s="2" cm="1">
        <f t="array" ref="F37">_xll.BDP($A37,"VOLATILITY_60D")</f>
        <v>23.367661026712984</v>
      </c>
      <c r="G37" s="2" cm="1">
        <f t="array" ref="G37">_xll.BDP($A37,"VOLATILITY_90D")</f>
        <v>22.227643834920322</v>
      </c>
      <c r="H37" cm="1">
        <f t="array" ref="H37">_xll.BDP($A37,"BETA_ADJ_OVERRIDABLE","BETA_OVERRIDE_REL_INDEX","SPX Index")</f>
        <v>0.57855681337349807</v>
      </c>
    </row>
    <row r="38" spans="1:8" x14ac:dyDescent="0.25">
      <c r="A38" t="s">
        <v>815</v>
      </c>
      <c r="B38" s="1" cm="1">
        <f t="array" ref="B38">_xll.BDP($A38,"PX_VOLUME")</f>
        <v>77579878</v>
      </c>
      <c r="C38" s="1" cm="1">
        <f t="array" ref="C38">B38*_xll.BDP($A38,"PX_LAST")</f>
        <v>13344514814.779999</v>
      </c>
      <c r="D38" s="1" cm="1">
        <f t="array" ref="D38">_xll.BDP($A38,"CUR_MKT_CAP")</f>
        <v>413160223130.71997</v>
      </c>
      <c r="E38" s="2" cm="1">
        <f t="array" ref="E38">_xll.BDP($A38,"VOLATILITY_30D")</f>
        <v>94.191621882249606</v>
      </c>
      <c r="F38" s="2" cm="1">
        <f t="array" ref="F38">_xll.BDP($A38,"VOLATILITY_60D")</f>
        <v>80.400809202408666</v>
      </c>
      <c r="G38" s="2" cm="1">
        <f t="array" ref="G38">_xll.BDP($A38,"VOLATILITY_90D")</f>
        <v>72.600413946927972</v>
      </c>
      <c r="H38" cm="1">
        <f t="array" ref="H38">_xll.BDP($A38,"BETA_ADJ_OVERRIDABLE","BETA_OVERRIDE_REL_INDEX","SPX Index")</f>
        <v>1.9554056124796673</v>
      </c>
    </row>
    <row r="39" spans="1:8" x14ac:dyDescent="0.25">
      <c r="A39" t="s">
        <v>267</v>
      </c>
      <c r="B39" s="1" cm="1">
        <f t="array" ref="B39">_xll.BDP($A39,"PX_VOLUME")</f>
        <v>6714117</v>
      </c>
      <c r="C39" s="1" cm="1">
        <f t="array" ref="C39">B39*_xll.BDP($A39,"PX_LAST")</f>
        <v>2090440327.95</v>
      </c>
      <c r="D39" s="1" cm="1">
        <f t="array" ref="D39">_xll.BDP($A39,"CUR_MKT_CAP")</f>
        <v>389598793350</v>
      </c>
      <c r="E39" s="2" cm="1">
        <f t="array" ref="E39">_xll.BDP($A39,"VOLATILITY_30D")</f>
        <v>96.742970666050354</v>
      </c>
      <c r="F39" s="2" cm="1">
        <f t="array" ref="F39">_xll.BDP($A39,"VOLATILITY_60D")</f>
        <v>89.009158723990694</v>
      </c>
      <c r="G39" s="2" cm="1">
        <f t="array" ref="G39">_xll.BDP($A39,"VOLATILITY_90D")</f>
        <v>78.882951558137179</v>
      </c>
      <c r="H39" cm="1">
        <f t="array" ref="H39">_xll.BDP($A39,"BETA_ADJ_OVERRIDABLE","BETA_OVERRIDE_REL_INDEX","SPX Index")</f>
        <v>1.6300034554665777</v>
      </c>
    </row>
    <row r="40" spans="1:8" x14ac:dyDescent="0.25">
      <c r="A40" t="s">
        <v>116</v>
      </c>
      <c r="B40" s="1" cm="1">
        <f t="array" ref="B40">_xll.BDP($A40,"PX_VOLUME")</f>
        <v>2443782</v>
      </c>
      <c r="C40" s="1" cm="1">
        <f t="array" ref="C40">B40*_xll.BDP($A40,"PX_LAST")</f>
        <v>2058128762.5800002</v>
      </c>
      <c r="D40" s="1" cm="1">
        <f t="array" ref="D40">_xll.BDP($A40,"CUR_MKT_CAP")</f>
        <v>387133594766.91003</v>
      </c>
      <c r="E40" s="2" cm="1">
        <f t="array" ref="E40">_xll.BDP($A40,"VOLATILITY_30D")</f>
        <v>47.578073032069085</v>
      </c>
      <c r="F40" s="2" cm="1">
        <f t="array" ref="F40">_xll.BDP($A40,"VOLATILITY_60D")</f>
        <v>49.009020702111059</v>
      </c>
      <c r="G40" s="2" cm="1">
        <f t="array" ref="G40">_xll.BDP($A40,"VOLATILITY_90D")</f>
        <v>47.297752906186936</v>
      </c>
      <c r="H40" cm="1">
        <f t="array" ref="H40">_xll.BDP($A40,"BETA_ADJ_OVERRIDABLE","BETA_OVERRIDE_REL_INDEX","SPX Index")</f>
        <v>1.0626233011915736</v>
      </c>
    </row>
    <row r="41" spans="1:8" x14ac:dyDescent="0.25">
      <c r="A41" t="s">
        <v>41</v>
      </c>
      <c r="B41" s="1" cm="1">
        <f t="array" ref="B41">_xll.BDP($A41,"PX_VOLUME")</f>
        <v>2777037</v>
      </c>
      <c r="C41" s="1" cm="1">
        <f t="array" ref="C41">B41*_xll.BDP($A41,"PX_LAST")</f>
        <v>178841182.80000001</v>
      </c>
      <c r="D41" s="1" cm="1">
        <f t="array" ref="D41">_xll.BDP($A41,"CUR_MKT_CAP")</f>
        <v>386400000000.00006</v>
      </c>
      <c r="E41" s="2" cm="1">
        <f t="array" ref="E41">_xll.BDP($A41,"VOLATILITY_30D")</f>
        <v>16.421029999999998</v>
      </c>
      <c r="F41" s="2" cm="1">
        <f t="array" ref="F41">_xll.BDP($A41,"VOLATILITY_60D")</f>
        <v>13.35881</v>
      </c>
      <c r="G41" s="2" cm="1">
        <f t="array" ref="G41">_xll.BDP($A41,"VOLATILITY_90D")</f>
        <v>15.0421</v>
      </c>
      <c r="H41" cm="1">
        <f t="array" ref="H41">_xll.BDP($A41,"BETA_ADJ_OVERRIDABLE","BETA_OVERRIDE_REL_INDEX","SPX Index")</f>
        <v>0.39434639999999999</v>
      </c>
    </row>
    <row r="42" spans="1:8" x14ac:dyDescent="0.25">
      <c r="A42" t="s">
        <v>202</v>
      </c>
      <c r="B42" s="1" cm="1">
        <f t="array" ref="B42">_xll.BDP($A42,"PX_VOLUME")</f>
        <v>2527688</v>
      </c>
      <c r="C42" s="1" cm="1">
        <f t="array" ref="C42">B42*_xll.BDP($A42,"PX_LAST")</f>
        <v>935446775.03999996</v>
      </c>
      <c r="D42" s="1" cm="1">
        <f t="array" ref="D42">_xll.BDP($A42,"CUR_MKT_CAP")</f>
        <v>383981134811.03998</v>
      </c>
      <c r="E42" s="2" cm="1">
        <f t="array" ref="E42">_xll.BDP($A42,"VOLATILITY_30D")</f>
        <v>29.899625357725856</v>
      </c>
      <c r="F42" s="2" cm="1">
        <f t="array" ref="F42">_xll.BDP($A42,"VOLATILITY_60D")</f>
        <v>32.460788378082924</v>
      </c>
      <c r="G42" s="2" cm="1">
        <f t="array" ref="G42">_xll.BDP($A42,"VOLATILITY_90D")</f>
        <v>37.508691112872562</v>
      </c>
      <c r="H42" cm="1">
        <f t="array" ref="H42">_xll.BDP($A42,"BETA_ADJ_OVERRIDABLE","BETA_OVERRIDE_REL_INDEX","SPX Index")</f>
        <v>1.2723968889583881</v>
      </c>
    </row>
    <row r="43" spans="1:8" x14ac:dyDescent="0.25">
      <c r="A43" t="s">
        <v>127</v>
      </c>
      <c r="B43" s="1" cm="1">
        <f t="array" ref="B43">_xll.BDP($A43,"PX_VOLUME")</f>
        <v>11221651</v>
      </c>
      <c r="C43" s="1" cm="1">
        <f t="array" ref="C43">B43*_xll.BDP($A43,"PX_LAST")</f>
        <v>976844719.54999995</v>
      </c>
      <c r="D43" s="1" cm="1">
        <f t="array" ref="D43">_xll.BDP($A43,"CUR_MKT_CAP")</f>
        <v>374536911603.14996</v>
      </c>
      <c r="E43" s="2" cm="1">
        <f t="array" ref="E43">_xll.BDP($A43,"VOLATILITY_30D")</f>
        <v>27.951773844400584</v>
      </c>
      <c r="F43" s="2" cm="1">
        <f t="array" ref="F43">_xll.BDP($A43,"VOLATILITY_60D")</f>
        <v>25.16810667833597</v>
      </c>
      <c r="G43" s="2" cm="1">
        <f t="array" ref="G43">_xll.BDP($A43,"VOLATILITY_90D")</f>
        <v>23.208554709144678</v>
      </c>
      <c r="H43" cm="1">
        <f t="array" ref="H43">_xll.BDP($A43,"BETA_ADJ_OVERRIDABLE","BETA_OVERRIDE_REL_INDEX","SPX Index")</f>
        <v>0.43462068498254725</v>
      </c>
    </row>
    <row r="44" spans="1:8" x14ac:dyDescent="0.25">
      <c r="A44" t="s">
        <v>444</v>
      </c>
      <c r="B44" s="1" cm="1">
        <f t="array" ref="B44">_xll.BDP($A44,"PX_VOLUME")</f>
        <v>4095868</v>
      </c>
      <c r="C44" s="1" cm="1">
        <f t="array" ref="C44">B44*_xll.BDP($A44,"PX_LAST")</f>
        <v>1667345945.4399998</v>
      </c>
      <c r="D44" s="1" cm="1">
        <f t="array" ref="D44">_xll.BDP($A44,"CUR_MKT_CAP")</f>
        <v>369687423980.32001</v>
      </c>
      <c r="E44" s="2" cm="1">
        <f t="array" ref="E44">_xll.BDP($A44,"VOLATILITY_30D")</f>
        <v>26.117291769341101</v>
      </c>
      <c r="F44" s="2" cm="1">
        <f t="array" ref="F44">_xll.BDP($A44,"VOLATILITY_60D")</f>
        <v>26.105793942582071</v>
      </c>
      <c r="G44" s="2" cm="1">
        <f t="array" ref="G44">_xll.BDP($A44,"VOLATILITY_90D")</f>
        <v>30.869058670746298</v>
      </c>
      <c r="H44" cm="1">
        <f t="array" ref="H44">_xll.BDP($A44,"BETA_ADJ_OVERRIDABLE","BETA_OVERRIDE_REL_INDEX","SPX Index")</f>
        <v>0.58091791638860957</v>
      </c>
    </row>
    <row r="45" spans="1:8" x14ac:dyDescent="0.25">
      <c r="A45" t="s">
        <v>120</v>
      </c>
      <c r="B45" s="1" cm="1">
        <f t="array" ref="B45">_xll.BDP($A45,"PX_VOLUME")</f>
        <v>7098795</v>
      </c>
      <c r="C45" s="1" cm="1">
        <f t="array" ref="C45">B45*_xll.BDP($A45,"PX_LAST")</f>
        <v>1324351195.2</v>
      </c>
      <c r="D45" s="1" cm="1">
        <f t="array" ref="D45">_xll.BDP($A45,"CUR_MKT_CAP")</f>
        <v>368599888877.44</v>
      </c>
      <c r="E45" s="2" cm="1">
        <f t="array" ref="E45">_xll.BDP($A45,"VOLATILITY_30D")</f>
        <v>26.460707738849514</v>
      </c>
      <c r="F45" s="2" cm="1">
        <f t="array" ref="F45">_xll.BDP($A45,"VOLATILITY_60D")</f>
        <v>26.844211352920222</v>
      </c>
      <c r="G45" s="2" cm="1">
        <f t="array" ref="G45">_xll.BDP($A45,"VOLATILITY_90D")</f>
        <v>27.777226912284309</v>
      </c>
      <c r="H45" cm="1">
        <f t="array" ref="H45">_xll.BDP($A45,"BETA_ADJ_OVERRIDABLE","BETA_OVERRIDE_REL_INDEX","SPX Index")</f>
        <v>0.45379613731040447</v>
      </c>
    </row>
    <row r="46" spans="1:8" x14ac:dyDescent="0.25">
      <c r="A46" t="s">
        <v>590</v>
      </c>
      <c r="B46" s="1" cm="1">
        <f t="array" ref="B46">_xll.BDP($A46,"PX_VOLUME")</f>
        <v>1513706</v>
      </c>
      <c r="C46" s="1" cm="1">
        <f t="array" ref="C46">B46*_xll.BDP($A46,"PX_LAST")</f>
        <v>157016723.38</v>
      </c>
      <c r="D46" s="1" cm="1">
        <f t="array" ref="D46">_xll.BDP($A46,"CUR_MKT_CAP")</f>
        <v>356473909068.63995</v>
      </c>
      <c r="E46" s="2" cm="1">
        <f t="array" ref="E46">_xll.BDP($A46,"VOLATILITY_30D")</f>
        <v>25.232724737850059</v>
      </c>
      <c r="F46" s="2" cm="1">
        <f t="array" ref="F46">_xll.BDP($A46,"VOLATILITY_60D")</f>
        <v>28.76039942938085</v>
      </c>
      <c r="G46" s="2" cm="1">
        <f t="array" ref="G46">_xll.BDP($A46,"VOLATILITY_90D")</f>
        <v>29.249631357637519</v>
      </c>
      <c r="H46" cm="1">
        <f t="array" ref="H46">_xll.BDP($A46,"BETA_ADJ_OVERRIDABLE","BETA_OVERRIDE_REL_INDEX","SPX Index")</f>
        <v>0.86050750771255158</v>
      </c>
    </row>
    <row r="47" spans="1:8" x14ac:dyDescent="0.25">
      <c r="A47" t="s">
        <v>225</v>
      </c>
      <c r="B47" s="1" cm="1">
        <f t="array" ref="B47">_xll.BDP($A47,"PX_VOLUME")</f>
        <v>3584846</v>
      </c>
      <c r="C47" s="1" cm="1">
        <f t="array" ref="C47">B47*_xll.BDP($A47,"PX_LAST")</f>
        <v>1274842934.52</v>
      </c>
      <c r="D47" s="1" cm="1">
        <f t="array" ref="D47">_xll.BDP($A47,"CUR_MKT_CAP")</f>
        <v>354594634452.84003</v>
      </c>
      <c r="E47" s="2" cm="1">
        <f t="array" ref="E47">_xll.BDP($A47,"VOLATILITY_30D")</f>
        <v>27.20686747761491</v>
      </c>
      <c r="F47" s="2" cm="1">
        <f t="array" ref="F47">_xll.BDP($A47,"VOLATILITY_60D")</f>
        <v>28.391756233554545</v>
      </c>
      <c r="G47" s="2" cm="1">
        <f t="array" ref="G47">_xll.BDP($A47,"VOLATILITY_90D")</f>
        <v>29.527876446229477</v>
      </c>
      <c r="H47" cm="1">
        <f t="array" ref="H47">_xll.BDP($A47,"BETA_ADJ_OVERRIDABLE","BETA_OVERRIDE_REL_INDEX","SPX Index")</f>
        <v>0.8642778052310508</v>
      </c>
    </row>
    <row r="48" spans="1:8" x14ac:dyDescent="0.25">
      <c r="A48" t="s">
        <v>302</v>
      </c>
      <c r="B48" s="1" cm="1">
        <f t="array" ref="B48">_xll.BDP($A48,"PX_VOLUME")</f>
        <v>5226192</v>
      </c>
      <c r="C48" s="1" cm="1">
        <f t="array" ref="C48">B48*_xll.BDP($A48,"PX_LAST")</f>
        <v>1130582115.3600001</v>
      </c>
      <c r="D48" s="1" cm="1">
        <f t="array" ref="D48">_xll.BDP($A48,"CUR_MKT_CAP")</f>
        <v>339760605948.35999</v>
      </c>
      <c r="E48" s="2" cm="1">
        <f t="array" ref="E48">_xll.BDP($A48,"VOLATILITY_30D")</f>
        <v>32.605964385827249</v>
      </c>
      <c r="F48" s="2" cm="1">
        <f t="array" ref="F48">_xll.BDP($A48,"VOLATILITY_60D")</f>
        <v>31.807733894310878</v>
      </c>
      <c r="G48" s="2" cm="1">
        <f t="array" ref="G48">_xll.BDP($A48,"VOLATILITY_90D")</f>
        <v>29.712426840190258</v>
      </c>
      <c r="H48" cm="1">
        <f t="array" ref="H48">_xll.BDP($A48,"BETA_ADJ_OVERRIDABLE","BETA_OVERRIDE_REL_INDEX","SPX Index")</f>
        <v>1.3109199979726958</v>
      </c>
    </row>
    <row r="49" spans="1:8" x14ac:dyDescent="0.25">
      <c r="A49" t="s">
        <v>328</v>
      </c>
      <c r="B49" s="1" cm="1">
        <f t="array" ref="B49">_xll.BDP($A49,"PX_VOLUME")</f>
        <v>7565510</v>
      </c>
      <c r="C49" s="1" cm="1">
        <f t="array" ref="C49">B49*_xll.BDP($A49,"PX_LAST")</f>
        <v>1102975702.8999999</v>
      </c>
      <c r="D49" s="1" cm="1">
        <f t="array" ref="D49">_xll.BDP($A49,"CUR_MKT_CAP")</f>
        <v>338879095817.40002</v>
      </c>
      <c r="E49" s="2" cm="1">
        <f t="array" ref="E49">_xll.BDP($A49,"VOLATILITY_30D")</f>
        <v>22.111430422517873</v>
      </c>
      <c r="F49" s="2" cm="1">
        <f t="array" ref="F49">_xll.BDP($A49,"VOLATILITY_60D")</f>
        <v>23.028800197714588</v>
      </c>
      <c r="G49" s="2" cm="1">
        <f t="array" ref="G49">_xll.BDP($A49,"VOLATILITY_90D")</f>
        <v>22.642281934899149</v>
      </c>
      <c r="H49" cm="1">
        <f t="array" ref="H49">_xll.BDP($A49,"BETA_ADJ_OVERRIDABLE","BETA_OVERRIDE_REL_INDEX","SPX Index")</f>
        <v>0.46481553695710809</v>
      </c>
    </row>
    <row r="50" spans="1:8" x14ac:dyDescent="0.25">
      <c r="A50" t="s">
        <v>291</v>
      </c>
      <c r="B50" s="1" cm="1">
        <f t="array" ref="B50">_xll.BDP($A50,"PX_VOLUME")</f>
        <v>7347555</v>
      </c>
      <c r="C50" s="1" cm="1">
        <f t="array" ref="C50">B50*_xll.BDP($A50,"PX_LAST")</f>
        <v>944748621.9000001</v>
      </c>
      <c r="D50" s="1" cm="1">
        <f t="array" ref="D50">_xll.BDP($A50,"CUR_MKT_CAP")</f>
        <v>317228929214.03998</v>
      </c>
      <c r="E50" s="2" cm="1">
        <f t="array" ref="E50">_xll.BDP($A50,"VOLATILITY_30D")</f>
        <v>26.51375664928181</v>
      </c>
      <c r="F50" s="2" cm="1">
        <f t="array" ref="F50">_xll.BDP($A50,"VOLATILITY_60D")</f>
        <v>30.883831048200516</v>
      </c>
      <c r="G50" s="2" cm="1">
        <f t="array" ref="G50">_xll.BDP($A50,"VOLATILITY_90D")</f>
        <v>29.294834547388021</v>
      </c>
      <c r="H50" cm="1">
        <f t="array" ref="H50">_xll.BDP($A50,"BETA_ADJ_OVERRIDABLE","BETA_OVERRIDE_REL_INDEX","SPX Index")</f>
        <v>0.51940421523183089</v>
      </c>
    </row>
    <row r="51" spans="1:8" x14ac:dyDescent="0.25">
      <c r="A51" t="s">
        <v>210</v>
      </c>
      <c r="B51" s="1" cm="1">
        <f t="array" ref="B51">_xll.BDP($A51,"PX_VOLUME")</f>
        <v>1429686</v>
      </c>
      <c r="C51" s="1" cm="1">
        <f t="array" ref="C51">B51*_xll.BDP($A51,"PX_LAST")</f>
        <v>1486315862.4599998</v>
      </c>
      <c r="D51" s="1" cm="1">
        <f t="array" ref="D51">_xll.BDP($A51,"CUR_MKT_CAP")</f>
        <v>314714195903.24994</v>
      </c>
      <c r="E51" s="2" cm="1">
        <f t="array" ref="E51">_xll.BDP($A51,"VOLATILITY_30D")</f>
        <v>44.490334097251328</v>
      </c>
      <c r="F51" s="2" cm="1">
        <f t="array" ref="F51">_xll.BDP($A51,"VOLATILITY_60D")</f>
        <v>41.172044882501723</v>
      </c>
      <c r="G51" s="2" cm="1">
        <f t="array" ref="G51">_xll.BDP($A51,"VOLATILITY_90D")</f>
        <v>36.563703234948449</v>
      </c>
      <c r="H51" cm="1">
        <f t="array" ref="H51">_xll.BDP($A51,"BETA_ADJ_OVERRIDABLE","BETA_OVERRIDE_REL_INDEX","SPX Index")</f>
        <v>1.248861724592889</v>
      </c>
    </row>
    <row r="52" spans="1:8" x14ac:dyDescent="0.25">
      <c r="A52" t="s">
        <v>312</v>
      </c>
      <c r="B52" s="1" cm="1">
        <f t="array" ref="B52">_xll.BDP($A52,"PX_VOLUME")</f>
        <v>24818997</v>
      </c>
      <c r="C52" s="1" cm="1">
        <f t="array" ref="C52">B52*_xll.BDP($A52,"PX_LAST")</f>
        <v>1840080437.5799999</v>
      </c>
      <c r="D52" s="1" cm="1">
        <f t="array" ref="D52">_xll.BDP($A52,"CUR_MKT_CAP")</f>
        <v>308714487578.64001</v>
      </c>
      <c r="E52" s="2" cm="1">
        <f t="array" ref="E52">_xll.BDP($A52,"VOLATILITY_30D")</f>
        <v>37.231017431690482</v>
      </c>
      <c r="F52" s="2" cm="1">
        <f t="array" ref="F52">_xll.BDP($A52,"VOLATILITY_60D")</f>
        <v>34.010367376358012</v>
      </c>
      <c r="G52" s="2" cm="1">
        <f t="array" ref="G52">_xll.BDP($A52,"VOLATILITY_90D")</f>
        <v>35.930158198285369</v>
      </c>
      <c r="H52" cm="1">
        <f t="array" ref="H52">_xll.BDP($A52,"BETA_ADJ_OVERRIDABLE","BETA_OVERRIDE_REL_INDEX","SPX Index")</f>
        <v>0.96666080208005878</v>
      </c>
    </row>
    <row r="53" spans="1:8" x14ac:dyDescent="0.25">
      <c r="A53" t="s">
        <v>34</v>
      </c>
      <c r="B53" s="1" cm="1">
        <f t="array" ref="B53">_xll.BDP($A53,"PX_VOLUME")</f>
        <v>6061712</v>
      </c>
      <c r="C53" s="1" cm="1">
        <f t="array" ref="C53">B53*_xll.BDP($A53,"PX_LAST")</f>
        <v>778384437.91999996</v>
      </c>
      <c r="D53" s="1" cm="1">
        <f t="array" ref="D53">_xll.BDP($A53,"CUR_MKT_CAP")</f>
        <v>307807120759.12</v>
      </c>
      <c r="E53" s="2" cm="1">
        <f t="array" ref="E53">_xll.BDP($A53,"VOLATILITY_30D")</f>
        <v>44.103632292331127</v>
      </c>
      <c r="F53" s="2" cm="1">
        <f t="array" ref="F53">_xll.BDP($A53,"VOLATILITY_60D")</f>
        <v>43.430780102679414</v>
      </c>
      <c r="G53" s="2" cm="1">
        <f t="array" ref="G53">_xll.BDP($A53,"VOLATILITY_90D")</f>
        <v>43.648425075676236</v>
      </c>
      <c r="H53" cm="1">
        <f t="array" ref="H53">_xll.BDP($A53,"BETA_ADJ_OVERRIDABLE","BETA_OVERRIDE_REL_INDEX","SPX Index")</f>
        <v>0.96592193456616127</v>
      </c>
    </row>
    <row r="54" spans="1:8" x14ac:dyDescent="0.25">
      <c r="A54" t="s">
        <v>1098</v>
      </c>
      <c r="B54" s="1" cm="1">
        <f t="array" ref="B54">_xll.BDP($A54,"PX_VOLUME")</f>
        <v>3831181</v>
      </c>
      <c r="C54" s="1" cm="1">
        <f t="array" ref="C54">B54*_xll.BDP($A54,"PX_LAST")</f>
        <v>1082576815.1700001</v>
      </c>
      <c r="D54" s="1" cm="1">
        <f t="array" ref="D54">_xll.BDP($A54,"CUR_MKT_CAP")</f>
        <v>301784760000</v>
      </c>
      <c r="E54" s="2" cm="1">
        <f t="array" ref="E54">_xll.BDP($A54,"VOLATILITY_30D")</f>
        <v>94.395915062297092</v>
      </c>
      <c r="F54" s="2" cm="1">
        <f t="array" ref="F54">_xll.BDP($A54,"VOLATILITY_60D")</f>
        <v>111.08759603174612</v>
      </c>
      <c r="G54" s="2" cm="1">
        <f t="array" ref="G54">_xll.BDP($A54,"VOLATILITY_90D")</f>
        <v>104.18882073322031</v>
      </c>
      <c r="H54" cm="1">
        <f t="array" ref="H54">_xll.BDP($A54,"BETA_ADJ_OVERRIDABLE","BETA_OVERRIDE_REL_INDEX","SPX Index")</f>
        <v>2.0089569258740023</v>
      </c>
    </row>
    <row r="55" spans="1:8" x14ac:dyDescent="0.25">
      <c r="A55" t="s">
        <v>357</v>
      </c>
      <c r="B55" s="1" cm="1">
        <f t="array" ref="B55">_xll.BDP($A55,"PX_VOLUME")</f>
        <v>4975596</v>
      </c>
      <c r="C55" s="1" cm="1">
        <f t="array" ref="C55">B55*_xll.BDP($A55,"PX_LAST")</f>
        <v>1109707175.8800001</v>
      </c>
      <c r="D55" s="1" cm="1">
        <f t="array" ref="D55">_xll.BDP($A55,"CUR_MKT_CAP")</f>
        <v>300590498856.32001</v>
      </c>
      <c r="E55" s="2" cm="1">
        <f t="array" ref="E55">_xll.BDP($A55,"VOLATILITY_30D")</f>
        <v>29.043837593432364</v>
      </c>
      <c r="F55" s="2" cm="1">
        <f t="array" ref="F55">_xll.BDP($A55,"VOLATILITY_60D")</f>
        <v>30.133492712816874</v>
      </c>
      <c r="G55" s="2" cm="1">
        <f t="array" ref="G55">_xll.BDP($A55,"VOLATILITY_90D")</f>
        <v>29.029126398576594</v>
      </c>
      <c r="H55" cm="1">
        <f t="array" ref="H55">_xll.BDP($A55,"BETA_ADJ_OVERRIDABLE","BETA_OVERRIDE_REL_INDEX","SPX Index")</f>
        <v>0.80997008109840074</v>
      </c>
    </row>
    <row r="56" spans="1:8" x14ac:dyDescent="0.25">
      <c r="A56" t="s">
        <v>329</v>
      </c>
      <c r="B56" s="1" cm="1">
        <f t="array" ref="B56">_xll.BDP($A56,"PX_VOLUME")</f>
        <v>4811281</v>
      </c>
      <c r="C56" s="1" cm="1">
        <f t="array" ref="C56">B56*_xll.BDP($A56,"PX_LAST")</f>
        <v>1750632704.6600001</v>
      </c>
      <c r="D56" s="1" cm="1">
        <f t="array" ref="D56">_xll.BDP($A56,"CUR_MKT_CAP")</f>
        <v>296545900000</v>
      </c>
      <c r="E56" s="2" cm="1">
        <f t="array" ref="E56">_xll.BDP($A56,"VOLATILITY_30D")</f>
        <v>56.327010084819619</v>
      </c>
      <c r="F56" s="2" cm="1">
        <f t="array" ref="F56">_xll.BDP($A56,"VOLATILITY_60D")</f>
        <v>53.895182212578341</v>
      </c>
      <c r="G56" s="2" cm="1">
        <f t="array" ref="G56">_xll.BDP($A56,"VOLATILITY_90D")</f>
        <v>51.887409153216623</v>
      </c>
      <c r="H56" cm="1">
        <f t="array" ref="H56">_xll.BDP($A56,"BETA_ADJ_OVERRIDABLE","BETA_OVERRIDE_REL_INDEX","SPX Index")</f>
        <v>1.2649351707310799</v>
      </c>
    </row>
    <row r="57" spans="1:8" x14ac:dyDescent="0.25">
      <c r="A57" t="s">
        <v>342</v>
      </c>
      <c r="B57" s="1" cm="1">
        <f t="array" ref="B57">_xll.BDP($A57,"PX_VOLUME")</f>
        <v>4718644</v>
      </c>
      <c r="C57" s="1" cm="1">
        <f t="array" ref="C57">B57*_xll.BDP($A57,"PX_LAST")</f>
        <v>894513343.07999992</v>
      </c>
      <c r="D57" s="1" cm="1">
        <f t="array" ref="D57">_xll.BDP($A57,"CUR_MKT_CAP")</f>
        <v>295466349631.22998</v>
      </c>
      <c r="E57" s="2" cm="1">
        <f t="array" ref="E57">_xll.BDP($A57,"VOLATILITY_30D")</f>
        <v>32.145009724722165</v>
      </c>
      <c r="F57" s="2" cm="1">
        <f t="array" ref="F57">_xll.BDP($A57,"VOLATILITY_60D")</f>
        <v>29.898993987586771</v>
      </c>
      <c r="G57" s="2" cm="1">
        <f t="array" ref="G57">_xll.BDP($A57,"VOLATILITY_90D")</f>
        <v>33.688254660632566</v>
      </c>
      <c r="H57" cm="1">
        <f t="array" ref="H57">_xll.BDP($A57,"BETA_ADJ_OVERRIDABLE","BETA_OVERRIDE_REL_INDEX","SPX Index")</f>
        <v>0.28436609584549577</v>
      </c>
    </row>
    <row r="58" spans="1:8" x14ac:dyDescent="0.25">
      <c r="A58" t="s">
        <v>784</v>
      </c>
      <c r="B58" s="1" cm="1">
        <f t="array" ref="B58">_xll.BDP($A58,"PX_VOLUME")</f>
        <v>5208419</v>
      </c>
      <c r="C58" s="1" cm="1">
        <f t="array" ref="C58">B58*_xll.BDP($A58,"PX_LAST")</f>
        <v>2363424289.6300001</v>
      </c>
      <c r="D58" s="1" cm="1">
        <f t="array" ref="D58">_xll.BDP($A58,"CUR_MKT_CAP")</f>
        <v>293200049553.56</v>
      </c>
      <c r="E58" s="2" cm="1">
        <f t="array" ref="E58">_xll.BDP($A58,"VOLATILITY_30D")</f>
        <v>86.362939397595241</v>
      </c>
      <c r="F58" s="2" cm="1">
        <f t="array" ref="F58">_xll.BDP($A58,"VOLATILITY_60D")</f>
        <v>99.550449768992181</v>
      </c>
      <c r="G58" s="2" cm="1">
        <f t="array" ref="G58">_xll.BDP($A58,"VOLATILITY_90D")</f>
        <v>89.777215820521349</v>
      </c>
      <c r="H58" cm="1">
        <f t="array" ref="H58">_xll.BDP($A58,"BETA_ADJ_OVERRIDABLE","BETA_OVERRIDE_REL_INDEX","SPX Index")</f>
        <v>1.6457214911067695</v>
      </c>
    </row>
    <row r="59" spans="1:8" x14ac:dyDescent="0.25">
      <c r="A59" t="s">
        <v>462</v>
      </c>
      <c r="B59" s="1" cm="1">
        <f t="array" ref="B59">_xll.BDP($A59,"PX_VOLUME")</f>
        <v>7390990</v>
      </c>
      <c r="C59" s="1" cm="1">
        <f t="array" ref="C59">B59*_xll.BDP($A59,"PX_LAST")</f>
        <v>644863877.5</v>
      </c>
      <c r="D59" s="1" cm="1">
        <f t="array" ref="D59">_xll.BDP($A59,"CUR_MKT_CAP")</f>
        <v>263843942065.99997</v>
      </c>
      <c r="E59" s="2" cm="1">
        <f t="array" ref="E59">_xll.BDP($A59,"VOLATILITY_30D")</f>
        <v>26.467686408695496</v>
      </c>
      <c r="F59" s="2" cm="1">
        <f t="array" ref="F59">_xll.BDP($A59,"VOLATILITY_60D")</f>
        <v>24.11677738307532</v>
      </c>
      <c r="G59" s="2" cm="1">
        <f t="array" ref="G59">_xll.BDP($A59,"VOLATILITY_90D")</f>
        <v>27.225146579255355</v>
      </c>
      <c r="H59" cm="1">
        <f t="array" ref="H59">_xll.BDP($A59,"BETA_ADJ_OVERRIDABLE","BETA_OVERRIDE_REL_INDEX","SPX Index")</f>
        <v>1.0297087663056355</v>
      </c>
    </row>
    <row r="60" spans="1:8" x14ac:dyDescent="0.25">
      <c r="A60" t="s">
        <v>1175</v>
      </c>
      <c r="B60" s="1" cm="1">
        <f t="array" ref="B60">_xll.BDP($A60,"PX_VOLUME")</f>
        <v>2477391</v>
      </c>
      <c r="C60" s="1" cm="1">
        <f t="array" ref="C60">B60*_xll.BDP($A60,"PX_LAST")</f>
        <v>2453409855.1199999</v>
      </c>
      <c r="D60" s="1" cm="1">
        <f t="array" ref="D60">_xll.BDP($A60,"CUR_MKT_CAP")</f>
        <v>263755471935.92001</v>
      </c>
      <c r="E60" s="2" cm="1">
        <f t="array" ref="E60">_xll.BDP($A60,"VOLATILITY_30D")</f>
        <v>63.043898900540327</v>
      </c>
      <c r="F60" s="2" cm="1">
        <f t="array" ref="F60">_xll.BDP($A60,"VOLATILITY_60D")</f>
        <v>59.626283143495705</v>
      </c>
      <c r="G60" s="2" cm="1">
        <f t="array" ref="G60">_xll.BDP($A60,"VOLATILITY_90D")</f>
        <v>56.929473386832775</v>
      </c>
      <c r="H60" cm="1">
        <f t="array" ref="H60">_xll.BDP($A60,"BETA_ADJ_OVERRIDABLE","BETA_OVERRIDE_REL_INDEX","SPX Index")</f>
        <v>1.2136707421796262</v>
      </c>
    </row>
    <row r="61" spans="1:8" x14ac:dyDescent="0.25">
      <c r="A61" t="s">
        <v>229</v>
      </c>
      <c r="B61" s="1" cm="1">
        <f t="array" ref="B61">_xll.BDP($A61,"PX_VOLUME")</f>
        <v>2992431</v>
      </c>
      <c r="C61" s="1" cm="1">
        <f t="array" ref="C61">B61*_xll.BDP($A61,"PX_LAST")</f>
        <v>4572434568</v>
      </c>
      <c r="D61" s="1" cm="1">
        <f t="array" ref="D61">_xll.BDP($A61,"CUR_MKT_CAP")</f>
        <v>262621576537.12802</v>
      </c>
      <c r="E61" s="2" cm="1">
        <f t="array" ref="E61">_xll.BDP($A61,"VOLATILITY_30D")</f>
        <v>24.148099999999999</v>
      </c>
      <c r="F61" s="2" cm="1">
        <f t="array" ref="F61">_xll.BDP($A61,"VOLATILITY_60D")</f>
        <v>25.237120000000001</v>
      </c>
      <c r="G61" s="2" cm="1">
        <f t="array" ref="G61">_xll.BDP($A61,"VOLATILITY_90D")</f>
        <v>27.428799999999999</v>
      </c>
      <c r="H61" cm="1">
        <f t="array" ref="H61">_xll.BDP($A61,"BETA_ADJ_OVERRIDABLE","BETA_OVERRIDE_REL_INDEX","SPX Index")</f>
        <v>0.76914340000000003</v>
      </c>
    </row>
    <row r="62" spans="1:8" x14ac:dyDescent="0.25">
      <c r="A62" t="s">
        <v>423</v>
      </c>
      <c r="B62" s="1" cm="1">
        <f t="array" ref="B62">_xll.BDP($A62,"PX_VOLUME")</f>
        <v>7713951</v>
      </c>
      <c r="C62" s="1" cm="1">
        <f t="array" ref="C62">B62*_xll.BDP($A62,"PX_LAST")</f>
        <v>2206807102.0799999</v>
      </c>
      <c r="D62" s="1" cm="1">
        <f t="array" ref="D62">_xll.BDP($A62,"CUR_MKT_CAP")</f>
        <v>261261898010.87994</v>
      </c>
      <c r="E62" s="2" cm="1">
        <f t="array" ref="E62">_xll.BDP($A62,"VOLATILITY_30D")</f>
        <v>41.2213707796774</v>
      </c>
      <c r="F62" s="2" cm="1">
        <f t="array" ref="F62">_xll.BDP($A62,"VOLATILITY_60D")</f>
        <v>52.524746229541627</v>
      </c>
      <c r="G62" s="2" cm="1">
        <f t="array" ref="G62">_xll.BDP($A62,"VOLATILITY_90D")</f>
        <v>55.681011959936392</v>
      </c>
      <c r="H62" cm="1">
        <f t="array" ref="H62">_xll.BDP($A62,"BETA_ADJ_OVERRIDABLE","BETA_OVERRIDE_REL_INDEX","SPX Index")</f>
        <v>1.1617666251728402</v>
      </c>
    </row>
    <row r="63" spans="1:8" x14ac:dyDescent="0.25">
      <c r="A63" t="s">
        <v>264</v>
      </c>
      <c r="B63" s="1" cm="1">
        <f t="array" ref="B63">_xll.BDP($A63,"PX_VOLUME")</f>
        <v>8974090</v>
      </c>
      <c r="C63" s="1" cm="1">
        <f t="array" ref="C63">B63*_xll.BDP($A63,"PX_LAST")</f>
        <v>1777856969.9000001</v>
      </c>
      <c r="D63" s="1" cm="1">
        <f t="array" ref="D63">_xll.BDP($A63,"CUR_MKT_CAP")</f>
        <v>258839983180.13</v>
      </c>
      <c r="E63" s="2" cm="1">
        <f t="array" ref="E63">_xll.BDP($A63,"VOLATILITY_30D")</f>
        <v>92.826733230553344</v>
      </c>
      <c r="F63" s="2" cm="1">
        <f t="array" ref="F63">_xll.BDP($A63,"VOLATILITY_60D")</f>
        <v>89.119597460924609</v>
      </c>
      <c r="G63" s="2" cm="1">
        <f t="array" ref="G63">_xll.BDP($A63,"VOLATILITY_90D")</f>
        <v>77.499757907717012</v>
      </c>
      <c r="H63" cm="1">
        <f t="array" ref="H63">_xll.BDP($A63,"BETA_ADJ_OVERRIDABLE","BETA_OVERRIDE_REL_INDEX","SPX Index")</f>
        <v>1.4843721205307978</v>
      </c>
    </row>
    <row r="64" spans="1:8" x14ac:dyDescent="0.25">
      <c r="A64" t="s">
        <v>318</v>
      </c>
      <c r="B64" s="1" cm="1">
        <f t="array" ref="B64">_xll.BDP($A64,"PX_VOLUME")</f>
        <v>250991</v>
      </c>
      <c r="C64" s="1" cm="1">
        <f t="array" ref="C64">B64*_xll.BDP($A64,"PX_LAST")</f>
        <v>31634905.640000001</v>
      </c>
      <c r="D64" s="1" cm="1">
        <f t="array" ref="D64">_xll.BDP($A64,"CUR_MKT_CAP")</f>
        <v>256509347304.53998</v>
      </c>
      <c r="E64" s="2" cm="1">
        <f t="array" ref="E64">_xll.BDP($A64,"VOLATILITY_30D")</f>
        <v>20.50759</v>
      </c>
      <c r="F64" s="2" cm="1">
        <f t="array" ref="F64">_xll.BDP($A64,"VOLATILITY_60D")</f>
        <v>20.93703</v>
      </c>
      <c r="G64" s="2" cm="1">
        <f t="array" ref="G64">_xll.BDP($A64,"VOLATILITY_90D")</f>
        <v>20.93309</v>
      </c>
      <c r="H64" cm="1">
        <f t="array" ref="H64">_xll.BDP($A64,"BETA_ADJ_OVERRIDABLE","BETA_OVERRIDE_REL_INDEX","SPX Index")</f>
        <v>0.37775779999999998</v>
      </c>
    </row>
    <row r="65" spans="1:8" x14ac:dyDescent="0.25">
      <c r="A65" t="s">
        <v>375</v>
      </c>
      <c r="B65" s="1" cm="1">
        <f t="array" ref="B65">_xll.BDP($A65,"PX_VOLUME")</f>
        <v>3346245</v>
      </c>
      <c r="C65" s="1" cm="1">
        <f t="array" ref="C65">B65*_xll.BDP($A65,"PX_LAST")</f>
        <v>216167426.99999997</v>
      </c>
      <c r="D65" s="1" cm="1">
        <f t="array" ref="D65">_xll.BDP($A65,"CUR_MKT_CAP")</f>
        <v>251214116802.79999</v>
      </c>
      <c r="E65" s="2" cm="1">
        <f t="array" ref="E65">_xll.BDP($A65,"VOLATILITY_30D")</f>
        <v>27.639880000000002</v>
      </c>
      <c r="F65" s="2" cm="1">
        <f t="array" ref="F65">_xll.BDP($A65,"VOLATILITY_60D")</f>
        <v>29.61833</v>
      </c>
      <c r="G65" s="2" cm="1">
        <f t="array" ref="G65">_xll.BDP($A65,"VOLATILITY_90D")</f>
        <v>32.313249999999996</v>
      </c>
      <c r="H65" cm="1">
        <f t="array" ref="H65">_xll.BDP($A65,"BETA_ADJ_OVERRIDABLE","BETA_OVERRIDE_REL_INDEX","SPX Index")</f>
        <v>0.87097610000000003</v>
      </c>
    </row>
    <row r="66" spans="1:8" x14ac:dyDescent="0.25">
      <c r="A66" t="s">
        <v>1197</v>
      </c>
      <c r="B66" s="1" cm="1">
        <f t="array" ref="B66">_xll.BDP($A66,"PX_VOLUME")</f>
        <v>3720555</v>
      </c>
      <c r="C66" s="1" cm="1">
        <f t="array" ref="C66">B66*_xll.BDP($A66,"PX_LAST")</f>
        <v>600571988.0999999</v>
      </c>
      <c r="D66" s="1" cm="1">
        <f t="array" ref="D66">_xll.BDP($A66,"CUR_MKT_CAP")</f>
        <v>250367809652.37997</v>
      </c>
      <c r="E66" s="2" cm="1">
        <f t="array" ref="E66">_xll.BDP($A66,"VOLATILITY_30D")</f>
        <v>43.833325204059832</v>
      </c>
      <c r="F66" s="2" cm="1">
        <f t="array" ref="F66">_xll.BDP($A66,"VOLATILITY_60D")</f>
        <v>36.042027505409521</v>
      </c>
      <c r="G66" s="2" cm="1">
        <f t="array" ref="G66">_xll.BDP($A66,"VOLATILITY_90D")</f>
        <v>31.702212044467341</v>
      </c>
      <c r="H66" cm="1">
        <f t="array" ref="H66">_xll.BDP($A66,"BETA_ADJ_OVERRIDABLE","BETA_OVERRIDE_REL_INDEX","SPX Index")</f>
        <v>0.32480171024658777</v>
      </c>
    </row>
    <row r="67" spans="1:8" x14ac:dyDescent="0.25">
      <c r="A67" t="s">
        <v>1011</v>
      </c>
      <c r="B67" s="1" cm="1">
        <f t="array" ref="B67">_xll.BDP($A67,"PX_VOLUME")</f>
        <v>3118835</v>
      </c>
      <c r="C67" s="1" cm="1">
        <f t="array" ref="C67">B67*_xll.BDP($A67,"PX_LAST")</f>
        <v>128371248.59999999</v>
      </c>
      <c r="D67" s="1" cm="1">
        <f t="array" ref="D67">_xll.BDP($A67,"CUR_MKT_CAP")</f>
        <v>246959999999.99997</v>
      </c>
      <c r="E67" s="2" cm="1">
        <f t="array" ref="E67">_xll.BDP($A67,"VOLATILITY_30D")</f>
        <v>21.789960000000001</v>
      </c>
      <c r="F67" s="2" cm="1">
        <f t="array" ref="F67">_xll.BDP($A67,"VOLATILITY_60D")</f>
        <v>21.510750000000002</v>
      </c>
      <c r="G67" s="2" cm="1">
        <f t="array" ref="G67">_xll.BDP($A67,"VOLATILITY_90D")</f>
        <v>22.745190000000001</v>
      </c>
      <c r="H67" cm="1">
        <f t="array" ref="H67">_xll.BDP($A67,"BETA_ADJ_OVERRIDABLE","BETA_OVERRIDE_REL_INDEX","SPX Index")</f>
        <v>0.53635820000000001</v>
      </c>
    </row>
    <row r="68" spans="1:8" x14ac:dyDescent="0.25">
      <c r="A68" t="s">
        <v>1058</v>
      </c>
      <c r="B68" s="1" cm="1">
        <f t="array" ref="B68">_xll.BDP($A68,"PX_VOLUME")</f>
        <v>4424768</v>
      </c>
      <c r="C68" s="1" cm="1">
        <f t="array" ref="C68">B68*_xll.BDP($A68,"PX_LAST")</f>
        <v>391591968</v>
      </c>
      <c r="D68" s="1" cm="1">
        <f t="array" ref="D68">_xll.BDP($A68,"CUR_MKT_CAP")</f>
        <v>245921230137</v>
      </c>
      <c r="E68" s="2" cm="1">
        <f t="array" ref="E68">_xll.BDP($A68,"VOLATILITY_30D")</f>
        <v>26.136943954468865</v>
      </c>
      <c r="F68" s="2" cm="1">
        <f t="array" ref="F68">_xll.BDP($A68,"VOLATILITY_60D")</f>
        <v>25.663799520384767</v>
      </c>
      <c r="G68" s="2" cm="1">
        <f t="array" ref="G68">_xll.BDP($A68,"VOLATILITY_90D")</f>
        <v>25.749844280652873</v>
      </c>
      <c r="H68" cm="1">
        <f t="array" ref="H68">_xll.BDP($A68,"BETA_ADJ_OVERRIDABLE","BETA_OVERRIDE_REL_INDEX","SPX Index")</f>
        <v>0.40879235477807097</v>
      </c>
    </row>
    <row r="69" spans="1:8" x14ac:dyDescent="0.25">
      <c r="A69" t="s">
        <v>278</v>
      </c>
      <c r="B69" s="1" cm="1">
        <f t="array" ref="B69">_xll.BDP($A69,"PX_VOLUME")</f>
        <v>84514</v>
      </c>
      <c r="C69" s="1" cm="1">
        <f t="array" ref="C69">B69*_xll.BDP($A69,"PX_LAST")</f>
        <v>40955484.399999999</v>
      </c>
      <c r="D69" s="1" cm="1">
        <f t="array" ref="D69">_xll.BDP($A69,"CUR_MKT_CAP")</f>
        <v>239661376064</v>
      </c>
      <c r="E69" s="2" cm="1">
        <f t="array" ref="E69">_xll.BDP($A69,"VOLATILITY_30D")</f>
        <v>26.938300000000002</v>
      </c>
      <c r="F69" s="2" cm="1">
        <f t="array" ref="F69">_xll.BDP($A69,"VOLATILITY_60D")</f>
        <v>27.54307</v>
      </c>
      <c r="G69" s="2" cm="1">
        <f t="array" ref="G69">_xll.BDP($A69,"VOLATILITY_90D")</f>
        <v>30.379829999999998</v>
      </c>
      <c r="H69" cm="1">
        <f t="array" ref="H69">_xll.BDP($A69,"BETA_ADJ_OVERRIDABLE","BETA_OVERRIDE_REL_INDEX","SPX Index")</f>
        <v>0.95068739999999996</v>
      </c>
    </row>
    <row r="70" spans="1:8" x14ac:dyDescent="0.25">
      <c r="A70" t="s">
        <v>63</v>
      </c>
      <c r="B70" s="1" cm="1">
        <f t="array" ref="B70">_xll.BDP($A70,"PX_VOLUME")</f>
        <v>7208543</v>
      </c>
      <c r="C70" s="1" cm="1">
        <f t="array" ref="C70">B70*_xll.BDP($A70,"PX_LAST")</f>
        <v>1360035807.8099999</v>
      </c>
      <c r="D70" s="1" cm="1">
        <f t="array" ref="D70">_xll.BDP($A70,"CUR_MKT_CAP")</f>
        <v>237955254338.15994</v>
      </c>
      <c r="E70" s="2" cm="1">
        <f t="array" ref="E70">_xll.BDP($A70,"VOLATILITY_30D")</f>
        <v>63.970619967007046</v>
      </c>
      <c r="F70" s="2" cm="1">
        <f t="array" ref="F70">_xll.BDP($A70,"VOLATILITY_60D")</f>
        <v>60.855403663695753</v>
      </c>
      <c r="G70" s="2" cm="1">
        <f t="array" ref="G70">_xll.BDP($A70,"VOLATILITY_90D")</f>
        <v>61.901613511665211</v>
      </c>
      <c r="H70" cm="1">
        <f t="array" ref="H70">_xll.BDP($A70,"BETA_ADJ_OVERRIDABLE","BETA_OVERRIDE_REL_INDEX","SPX Index")</f>
        <v>1.720825307840284</v>
      </c>
    </row>
    <row r="71" spans="1:8" x14ac:dyDescent="0.25">
      <c r="A71" t="s">
        <v>1063</v>
      </c>
      <c r="B71" s="1" cm="1">
        <f t="array" ref="B71">_xll.BDP($A71,"PX_VOLUME")</f>
        <v>7979108</v>
      </c>
      <c r="C71" s="1" cm="1">
        <f t="array" ref="C71">B71*_xll.BDP($A71,"PX_LAST")</f>
        <v>581597182.12</v>
      </c>
      <c r="D71" s="1" cm="1">
        <f t="array" ref="D71">_xll.BDP($A71,"CUR_MKT_CAP")</f>
        <v>237113218750</v>
      </c>
      <c r="E71" s="2" cm="1">
        <f t="array" ref="E71">_xll.BDP($A71,"VOLATILITY_30D")</f>
        <v>17.726568212750614</v>
      </c>
      <c r="F71" s="2" cm="1">
        <f t="array" ref="F71">_xll.BDP($A71,"VOLATILITY_60D")</f>
        <v>20.354604079862277</v>
      </c>
      <c r="G71" s="2" cm="1">
        <f t="array" ref="G71">_xll.BDP($A71,"VOLATILITY_90D")</f>
        <v>20.988458951980679</v>
      </c>
      <c r="H71" cm="1">
        <f t="array" ref="H71">_xll.BDP($A71,"BETA_ADJ_OVERRIDABLE","BETA_OVERRIDE_REL_INDEX","SPX Index")</f>
        <v>0.85937335868567777</v>
      </c>
    </row>
    <row r="72" spans="1:8" x14ac:dyDescent="0.25">
      <c r="A72" t="s">
        <v>1260</v>
      </c>
      <c r="B72" s="1" cm="1">
        <f t="array" ref="B72">_xll.BDP($A72,"PX_VOLUME")</f>
        <v>5120684</v>
      </c>
      <c r="C72" s="1" cm="1">
        <f t="array" ref="C72">B72*_xll.BDP($A72,"PX_LAST")</f>
        <v>457789149.60000002</v>
      </c>
      <c r="D72" s="1" cm="1">
        <f t="array" ref="D72">_xll.BDP($A72,"CUR_MKT_CAP")</f>
        <v>230235687500</v>
      </c>
      <c r="E72" s="2" cm="1">
        <f t="array" ref="E72">_xll.BDP($A72,"VOLATILITY_30D")</f>
        <v>20.875770624946153</v>
      </c>
      <c r="F72" s="2" cm="1">
        <f t="array" ref="F72">_xll.BDP($A72,"VOLATILITY_60D")</f>
        <v>21.266660477542821</v>
      </c>
      <c r="G72" s="2" cm="1">
        <f t="array" ref="G72">_xll.BDP($A72,"VOLATILITY_90D")</f>
        <v>19.769024357341589</v>
      </c>
      <c r="H72" cm="1">
        <f t="array" ref="H72">_xll.BDP($A72,"BETA_ADJ_OVERRIDABLE","BETA_OVERRIDE_REL_INDEX","SPX Index")</f>
        <v>1.1804769520368836</v>
      </c>
    </row>
    <row r="73" spans="1:8" x14ac:dyDescent="0.25">
      <c r="A73" t="s">
        <v>50</v>
      </c>
      <c r="B73" s="1" cm="1">
        <f t="array" ref="B73">_xll.BDP($A73,"PX_VOLUME")</f>
        <v>1793905</v>
      </c>
      <c r="C73" s="1" cm="1">
        <f t="array" ref="C73">B73*_xll.BDP($A73,"PX_LAST")</f>
        <v>611560153.55000007</v>
      </c>
      <c r="D73" s="1" cm="1">
        <f t="array" ref="D73">_xll.BDP($A73,"CUR_MKT_CAP")</f>
        <v>230219875168.03003</v>
      </c>
      <c r="E73" s="2" cm="1">
        <f t="array" ref="E73">_xll.BDP($A73,"VOLATILITY_30D")</f>
        <v>29.847935123160646</v>
      </c>
      <c r="F73" s="2" cm="1">
        <f t="array" ref="F73">_xll.BDP($A73,"VOLATILITY_60D")</f>
        <v>26.388628829594534</v>
      </c>
      <c r="G73" s="2" cm="1">
        <f t="array" ref="G73">_xll.BDP($A73,"VOLATILITY_90D")</f>
        <v>25.995457881749417</v>
      </c>
      <c r="H73" cm="1">
        <f t="array" ref="H73">_xll.BDP($A73,"BETA_ADJ_OVERRIDABLE","BETA_OVERRIDE_REL_INDEX","SPX Index")</f>
        <v>1.1692793039733655</v>
      </c>
    </row>
    <row r="74" spans="1:8" x14ac:dyDescent="0.25">
      <c r="A74" t="s">
        <v>124</v>
      </c>
      <c r="B74" s="1" cm="1">
        <f t="array" ref="B74">_xll.BDP($A74,"PX_VOLUME")</f>
        <v>10160290</v>
      </c>
      <c r="C74" s="1" cm="1">
        <f t="array" ref="C74">B74*_xll.BDP($A74,"PX_LAST")</f>
        <v>1371639150</v>
      </c>
      <c r="D74" s="1" cm="1">
        <f t="array" ref="D74">_xll.BDP($A74,"CUR_MKT_CAP")</f>
        <v>226453965704.99997</v>
      </c>
      <c r="E74" s="2" cm="1">
        <f t="array" ref="E74">_xll.BDP($A74,"VOLATILITY_30D")</f>
        <v>33.902444693711779</v>
      </c>
      <c r="F74" s="2" cm="1">
        <f t="array" ref="F74">_xll.BDP($A74,"VOLATILITY_60D")</f>
        <v>30.634032883833868</v>
      </c>
      <c r="G74" s="2" cm="1">
        <f t="array" ref="G74">_xll.BDP($A74,"VOLATILITY_90D")</f>
        <v>29.134067196960412</v>
      </c>
      <c r="H74" cm="1">
        <f t="array" ref="H74">_xll.BDP($A74,"BETA_ADJ_OVERRIDABLE","BETA_OVERRIDE_REL_INDEX","SPX Index")</f>
        <v>1.2681180654630686</v>
      </c>
    </row>
    <row r="75" spans="1:8" x14ac:dyDescent="0.25">
      <c r="A75" t="s">
        <v>1163</v>
      </c>
      <c r="B75" s="1" cm="1">
        <f t="array" ref="B75">_xll.BDP($A75,"PX_VOLUME")</f>
        <v>1731393</v>
      </c>
      <c r="C75" s="1" cm="1">
        <f t="array" ref="C75">B75*_xll.BDP($A75,"PX_LAST")</f>
        <v>848347942.13999999</v>
      </c>
      <c r="D75" s="1" cm="1">
        <f t="array" ref="D75">_xll.BDP($A75,"CUR_MKT_CAP")</f>
        <v>225871060266.74002</v>
      </c>
      <c r="E75" s="2" cm="1">
        <f t="array" ref="E75">_xll.BDP($A75,"VOLATILITY_30D")</f>
        <v>26.853048758494332</v>
      </c>
      <c r="F75" s="2" cm="1">
        <f t="array" ref="F75">_xll.BDP($A75,"VOLATILITY_60D")</f>
        <v>22.54000191097991</v>
      </c>
      <c r="G75" s="2" cm="1">
        <f t="array" ref="G75">_xll.BDP($A75,"VOLATILITY_90D")</f>
        <v>21.802114603318614</v>
      </c>
      <c r="H75" cm="1">
        <f t="array" ref="H75">_xll.BDP($A75,"BETA_ADJ_OVERRIDABLE","BETA_OVERRIDE_REL_INDEX","SPX Index")</f>
        <v>0.5546448174454276</v>
      </c>
    </row>
    <row r="76" spans="1:8" x14ac:dyDescent="0.25">
      <c r="A76" t="s">
        <v>232</v>
      </c>
      <c r="B76" s="1" cm="1">
        <f t="array" ref="B76">_xll.BDP($A76,"PX_VOLUME")</f>
        <v>4763304</v>
      </c>
      <c r="C76" s="1" cm="1">
        <f t="array" ref="C76">B76*_xll.BDP($A76,"PX_LAST")</f>
        <v>1130236773.1200001</v>
      </c>
      <c r="D76" s="1" cm="1">
        <f t="array" ref="D76">_xll.BDP($A76,"CUR_MKT_CAP")</f>
        <v>223549648059.20001</v>
      </c>
      <c r="E76" s="2" cm="1">
        <f t="array" ref="E76">_xll.BDP($A76,"VOLATILITY_30D")</f>
        <v>95.436161604625198</v>
      </c>
      <c r="F76" s="2" cm="1">
        <f t="array" ref="F76">_xll.BDP($A76,"VOLATILITY_60D")</f>
        <v>83.194665865469418</v>
      </c>
      <c r="G76" s="2" cm="1">
        <f t="array" ref="G76">_xll.BDP($A76,"VOLATILITY_90D")</f>
        <v>70.972641924919643</v>
      </c>
      <c r="H76" cm="1">
        <f t="array" ref="H76">_xll.BDP($A76,"BETA_ADJ_OVERRIDABLE","BETA_OVERRIDE_REL_INDEX","SPX Index")</f>
        <v>0.95950456352294766</v>
      </c>
    </row>
    <row r="77" spans="1:8" x14ac:dyDescent="0.25">
      <c r="A77" t="s">
        <v>1138</v>
      </c>
      <c r="B77" s="1" cm="1">
        <f t="array" ref="B77">_xll.BDP($A77,"PX_VOLUME")</f>
        <v>2774509</v>
      </c>
      <c r="C77" s="1" cm="1">
        <f t="array" ref="C77">B77*_xll.BDP($A77,"PX_LAST")</f>
        <v>55823121.080000006</v>
      </c>
      <c r="D77" s="1" cm="1">
        <f t="array" ref="D77">_xll.BDP($A77,"CUR_MKT_CAP")</f>
        <v>222278814576</v>
      </c>
      <c r="E77" s="2" cm="1">
        <f t="array" ref="E77">_xll.BDP($A77,"VOLATILITY_30D")</f>
        <v>24.06991</v>
      </c>
      <c r="F77" s="2" cm="1">
        <f t="array" ref="F77">_xll.BDP($A77,"VOLATILITY_60D")</f>
        <v>28.92388</v>
      </c>
      <c r="G77" s="2" cm="1">
        <f t="array" ref="G77">_xll.BDP($A77,"VOLATILITY_90D")</f>
        <v>31.830169999999999</v>
      </c>
      <c r="H77" cm="1">
        <f t="array" ref="H77">_xll.BDP($A77,"BETA_ADJ_OVERRIDABLE","BETA_OVERRIDE_REL_INDEX","SPX Index")</f>
        <v>0.67456079999999996</v>
      </c>
    </row>
    <row r="78" spans="1:8" x14ac:dyDescent="0.25">
      <c r="A78" t="s">
        <v>51</v>
      </c>
      <c r="B78" s="1" cm="1">
        <f t="array" ref="B78">_xll.BDP($A78,"PX_VOLUME")</f>
        <v>1821551</v>
      </c>
      <c r="C78" s="1" cm="1">
        <f t="array" ref="C78">B78*_xll.BDP($A78,"PX_LAST")</f>
        <v>748557275.69499993</v>
      </c>
      <c r="D78" s="1" cm="1">
        <f t="array" ref="D78">_xll.BDP($A78,"CUR_MKT_CAP")</f>
        <v>222170019294.72498</v>
      </c>
      <c r="E78" s="2" cm="1">
        <f t="array" ref="E78">_xll.BDP($A78,"VOLATILITY_30D")</f>
        <v>29.02743847514191</v>
      </c>
      <c r="F78" s="2" cm="1">
        <f t="array" ref="F78">_xll.BDP($A78,"VOLATILITY_60D")</f>
        <v>27.762088700950432</v>
      </c>
      <c r="G78" s="2" cm="1">
        <f t="array" ref="G78">_xll.BDP($A78,"VOLATILITY_90D")</f>
        <v>27.047669529644281</v>
      </c>
      <c r="H78" cm="1">
        <f t="array" ref="H78">_xll.BDP($A78,"BETA_ADJ_OVERRIDABLE","BETA_OVERRIDE_REL_INDEX","SPX Index")</f>
        <v>0.58442214522870395</v>
      </c>
    </row>
    <row r="79" spans="1:8" x14ac:dyDescent="0.25">
      <c r="A79" t="s">
        <v>696</v>
      </c>
      <c r="B79" s="1" cm="1">
        <f t="array" ref="B79">_xll.BDP($A79,"PX_VOLUME")</f>
        <v>2206788</v>
      </c>
      <c r="C79" s="1" cm="1">
        <f t="array" ref="C79">B79*_xll.BDP($A79,"PX_LAST")</f>
        <v>1310832072</v>
      </c>
      <c r="D79" s="1" cm="1">
        <f t="array" ref="D79">_xll.BDP($A79,"CUR_MKT_CAP")</f>
        <v>219629887884</v>
      </c>
      <c r="E79" s="2" cm="1">
        <f t="array" ref="E79">_xll.BDP($A79,"VOLATILITY_30D")</f>
        <v>33.439977149015533</v>
      </c>
      <c r="F79" s="2" cm="1">
        <f t="array" ref="F79">_xll.BDP($A79,"VOLATILITY_60D")</f>
        <v>34.255616077462712</v>
      </c>
      <c r="G79" s="2" cm="1">
        <f t="array" ref="G79">_xll.BDP($A79,"VOLATILITY_90D")</f>
        <v>36.539793938309998</v>
      </c>
      <c r="H79" cm="1">
        <f t="array" ref="H79">_xll.BDP($A79,"BETA_ADJ_OVERRIDABLE","BETA_OVERRIDE_REL_INDEX","SPX Index")</f>
        <v>0.81028756922261591</v>
      </c>
    </row>
    <row r="80" spans="1:8" x14ac:dyDescent="0.25">
      <c r="A80" t="s">
        <v>392</v>
      </c>
      <c r="B80" s="1" cm="1">
        <f t="array" ref="B80">_xll.BDP($A80,"PX_VOLUME")</f>
        <v>181124</v>
      </c>
      <c r="C80" s="1" cm="1">
        <f t="array" ref="C80">B80*_xll.BDP($A80,"PX_LAST")</f>
        <v>50732832.400000006</v>
      </c>
      <c r="D80" s="1" cm="1">
        <f t="array" ref="D80">_xll.BDP($A80,"CUR_MKT_CAP")</f>
        <v>218999100000</v>
      </c>
      <c r="E80" s="2" cm="1">
        <f t="array" ref="E80">_xll.BDP($A80,"VOLATILITY_30D")</f>
        <v>31.194839999999999</v>
      </c>
      <c r="F80" s="2" cm="1">
        <f t="array" ref="F80">_xll.BDP($A80,"VOLATILITY_60D")</f>
        <v>29.178560000000001</v>
      </c>
      <c r="G80" s="2" cm="1">
        <f t="array" ref="G80">_xll.BDP($A80,"VOLATILITY_90D")</f>
        <v>33.387540000000001</v>
      </c>
      <c r="H80" cm="1">
        <f t="array" ref="H80">_xll.BDP($A80,"BETA_ADJ_OVERRIDABLE","BETA_OVERRIDE_REL_INDEX","SPX Index")</f>
        <v>1.048168</v>
      </c>
    </row>
    <row r="81" spans="1:8" x14ac:dyDescent="0.25">
      <c r="A81" t="s">
        <v>378</v>
      </c>
      <c r="B81" s="1" cm="1">
        <f t="array" ref="B81">_xll.BDP($A81,"PX_VOLUME")</f>
        <v>545107</v>
      </c>
      <c r="C81" s="1" cm="1">
        <f t="array" ref="C81">B81*_xll.BDP($A81,"PX_LAST")</f>
        <v>97138067.399999991</v>
      </c>
      <c r="D81" s="1" cm="1">
        <f t="array" ref="D81">_xll.BDP($A81,"CUR_MKT_CAP")</f>
        <v>218724205798.11996</v>
      </c>
      <c r="E81" s="2" cm="1">
        <f t="array" ref="E81">_xll.BDP($A81,"VOLATILITY_30D")</f>
        <v>48.156170000000003</v>
      </c>
      <c r="F81" s="2" cm="1">
        <f t="array" ref="F81">_xll.BDP($A81,"VOLATILITY_60D")</f>
        <v>47.292720000000003</v>
      </c>
      <c r="G81" s="2" cm="1">
        <f t="array" ref="G81">_xll.BDP($A81,"VOLATILITY_90D")</f>
        <v>45.192900000000002</v>
      </c>
      <c r="H81" cm="1">
        <f t="array" ref="H81">_xll.BDP($A81,"BETA_ADJ_OVERRIDABLE","BETA_OVERRIDE_REL_INDEX","SPX Index")</f>
        <v>0.95362460000000004</v>
      </c>
    </row>
    <row r="82" spans="1:8" x14ac:dyDescent="0.25">
      <c r="A82" t="s">
        <v>382</v>
      </c>
      <c r="B82" s="1" cm="1">
        <f t="array" ref="B82">_xll.BDP($A82,"PX_VOLUME")</f>
        <v>1568770</v>
      </c>
      <c r="C82" s="1" cm="1">
        <f t="array" ref="C82">B82*_xll.BDP($A82,"PX_LAST")</f>
        <v>68523873.599999994</v>
      </c>
      <c r="D82" s="1" cm="1">
        <f t="array" ref="D82">_xll.BDP($A82,"CUR_MKT_CAP")</f>
        <v>218400000000</v>
      </c>
      <c r="E82" s="2" cm="1">
        <f t="array" ref="E82">_xll.BDP($A82,"VOLATILITY_30D")</f>
        <v>11.653309999999999</v>
      </c>
      <c r="F82" s="2" cm="1">
        <f t="array" ref="F82">_xll.BDP($A82,"VOLATILITY_60D")</f>
        <v>11.042809999999999</v>
      </c>
      <c r="G82" s="2" cm="1">
        <f t="array" ref="G82">_xll.BDP($A82,"VOLATILITY_90D")</f>
        <v>11.8285</v>
      </c>
      <c r="H82" cm="1">
        <f t="array" ref="H82">_xll.BDP($A82,"BETA_ADJ_OVERRIDABLE","BETA_OVERRIDE_REL_INDEX","SPX Index")</f>
        <v>0.39023439999999998</v>
      </c>
    </row>
    <row r="83" spans="1:8" x14ac:dyDescent="0.25">
      <c r="A83" t="s">
        <v>778</v>
      </c>
      <c r="B83" s="1" cm="1">
        <f t="array" ref="B83">_xll.BDP($A83,"PX_VOLUME")</f>
        <v>5881958</v>
      </c>
      <c r="C83" s="1" cm="1">
        <f t="array" ref="C83">B83*_xll.BDP($A83,"PX_LAST")</f>
        <v>1261209434.3599999</v>
      </c>
      <c r="D83" s="1" cm="1">
        <f t="array" ref="D83">_xll.BDP($A83,"CUR_MKT_CAP")</f>
        <v>218335154817.60001</v>
      </c>
      <c r="E83" s="2" cm="1">
        <f t="array" ref="E83">_xll.BDP($A83,"VOLATILITY_30D")</f>
        <v>57.004320496316666</v>
      </c>
      <c r="F83" s="2" cm="1">
        <f t="array" ref="F83">_xll.BDP($A83,"VOLATILITY_60D")</f>
        <v>55.94075562047778</v>
      </c>
      <c r="G83" s="2" cm="1">
        <f t="array" ref="G83">_xll.BDP($A83,"VOLATILITY_90D")</f>
        <v>54.303151082178566</v>
      </c>
      <c r="H83" cm="1">
        <f t="array" ref="H83">_xll.BDP($A83,"BETA_ADJ_OVERRIDABLE","BETA_OVERRIDE_REL_INDEX","SPX Index")</f>
        <v>1.4211091113686076</v>
      </c>
    </row>
    <row r="84" spans="1:8" x14ac:dyDescent="0.25">
      <c r="A84" t="s">
        <v>1220</v>
      </c>
      <c r="B84" s="1" cm="1">
        <f t="array" ref="B84">_xll.BDP($A84,"PX_VOLUME")</f>
        <v>820901</v>
      </c>
      <c r="C84" s="1" cm="1">
        <f t="array" ref="C84">B84*_xll.BDP($A84,"PX_LAST")</f>
        <v>31419985.774999999</v>
      </c>
      <c r="D84" s="1" cm="1">
        <f t="array" ref="D84">_xll.BDP($A84,"CUR_MKT_CAP")</f>
        <v>212714917179.37497</v>
      </c>
      <c r="E84" s="2" cm="1">
        <f t="array" ref="E84">_xll.BDP($A84,"VOLATILITY_30D")</f>
        <v>22.725840000000002</v>
      </c>
      <c r="F84" s="2" cm="1">
        <f t="array" ref="F84">_xll.BDP($A84,"VOLATILITY_60D")</f>
        <v>24.031649999999999</v>
      </c>
      <c r="G84" s="2" cm="1">
        <f t="array" ref="G84">_xll.BDP($A84,"VOLATILITY_90D")</f>
        <v>26.574670000000001</v>
      </c>
      <c r="H84" cm="1">
        <f t="array" ref="H84">_xll.BDP($A84,"BETA_ADJ_OVERRIDABLE","BETA_OVERRIDE_REL_INDEX","SPX Index")</f>
        <v>0.31497199999999997</v>
      </c>
    </row>
    <row r="85" spans="1:8" x14ac:dyDescent="0.25">
      <c r="A85" t="s">
        <v>1108</v>
      </c>
      <c r="B85" s="1" cm="1">
        <f t="array" ref="B85">_xll.BDP($A85,"PX_VOLUME")</f>
        <v>12079424</v>
      </c>
      <c r="C85" s="1" cm="1">
        <f t="array" ref="C85">B85*_xll.BDP($A85,"PX_LAST")</f>
        <v>570873578.24000001</v>
      </c>
      <c r="D85" s="1" cm="1">
        <f t="array" ref="D85">_xll.BDP($A85,"CUR_MKT_CAP")</f>
        <v>211015900000</v>
      </c>
      <c r="E85" s="2" cm="1">
        <f t="array" ref="E85">_xll.BDP($A85,"VOLATILITY_30D")</f>
        <v>43.535168179909775</v>
      </c>
      <c r="F85" s="2" cm="1">
        <f t="array" ref="F85">_xll.BDP($A85,"VOLATILITY_60D")</f>
        <v>40.442456776428763</v>
      </c>
      <c r="G85" s="2" cm="1">
        <f t="array" ref="G85">_xll.BDP($A85,"VOLATILITY_90D")</f>
        <v>38.359098853299436</v>
      </c>
      <c r="H85" cm="1">
        <f t="array" ref="H85">_xll.BDP($A85,"BETA_ADJ_OVERRIDABLE","BETA_OVERRIDE_REL_INDEX","SPX Index")</f>
        <v>1.0973565922415647</v>
      </c>
    </row>
    <row r="86" spans="1:8" x14ac:dyDescent="0.25">
      <c r="A86" t="s">
        <v>491</v>
      </c>
      <c r="B86" s="1" cm="1">
        <f t="array" ref="B86">_xll.BDP($A86,"PX_VOLUME")</f>
        <v>6062086</v>
      </c>
      <c r="C86" s="1" cm="1">
        <f t="array" ref="C86">B86*_xll.BDP($A86,"PX_LAST")</f>
        <v>1025583709.48</v>
      </c>
      <c r="D86" s="1" cm="1">
        <f t="array" ref="D86">_xll.BDP($A86,"CUR_MKT_CAP")</f>
        <v>208596141255.26001</v>
      </c>
      <c r="E86" s="2" cm="1">
        <f t="array" ref="E86">_xll.BDP($A86,"VOLATILITY_30D")</f>
        <v>48.129678880693028</v>
      </c>
      <c r="F86" s="2" cm="1">
        <f t="array" ref="F86">_xll.BDP($A86,"VOLATILITY_60D")</f>
        <v>48.705407772492123</v>
      </c>
      <c r="G86" s="2" cm="1">
        <f t="array" ref="G86">_xll.BDP($A86,"VOLATILITY_90D")</f>
        <v>46.820955187126259</v>
      </c>
      <c r="H86" cm="1">
        <f t="array" ref="H86">_xll.BDP($A86,"BETA_ADJ_OVERRIDABLE","BETA_OVERRIDE_REL_INDEX","SPX Index")</f>
        <v>1.3894426276927891</v>
      </c>
    </row>
    <row r="87" spans="1:8" x14ac:dyDescent="0.25">
      <c r="A87" t="s">
        <v>310</v>
      </c>
      <c r="B87" s="1" cm="1">
        <f t="array" ref="B87">_xll.BDP($A87,"PX_VOLUME")</f>
        <v>470365</v>
      </c>
      <c r="C87" s="1" cm="1">
        <f t="array" ref="C87">B87*_xll.BDP($A87,"PX_LAST")</f>
        <v>37949048.200000003</v>
      </c>
      <c r="D87" s="1" cm="1">
        <f t="array" ref="D87">_xll.BDP($A87,"CUR_MKT_CAP")</f>
        <v>207873633600.00003</v>
      </c>
      <c r="E87" s="2" cm="1">
        <f t="array" ref="E87">_xll.BDP($A87,"VOLATILITY_30D")</f>
        <v>31.086030000000001</v>
      </c>
      <c r="F87" s="2" cm="1">
        <f t="array" ref="F87">_xll.BDP($A87,"VOLATILITY_60D")</f>
        <v>26.107410000000002</v>
      </c>
      <c r="G87" s="2" cm="1">
        <f t="array" ref="G87">_xll.BDP($A87,"VOLATILITY_90D")</f>
        <v>25.64734</v>
      </c>
      <c r="H87" cm="1">
        <f t="array" ref="H87">_xll.BDP($A87,"BETA_ADJ_OVERRIDABLE","BETA_OVERRIDE_REL_INDEX","SPX Index")</f>
        <v>0.32021539999999998</v>
      </c>
    </row>
    <row r="88" spans="1:8" x14ac:dyDescent="0.25">
      <c r="A88" t="s">
        <v>274</v>
      </c>
      <c r="B88" s="1" cm="1">
        <f t="array" ref="B88">_xll.BDP($A88,"PX_VOLUME")</f>
        <v>24069</v>
      </c>
      <c r="C88" s="1" cm="1">
        <f t="array" ref="C88">B88*_xll.BDP($A88,"PX_LAST")</f>
        <v>9305075.4000000004</v>
      </c>
      <c r="D88" s="1" cm="1">
        <f t="array" ref="D88">_xll.BDP($A88,"CUR_MKT_CAP")</f>
        <v>205922418092.40002</v>
      </c>
      <c r="E88" s="2" cm="1">
        <f t="array" ref="E88">_xll.BDP($A88,"VOLATILITY_30D")</f>
        <v>21.65936</v>
      </c>
      <c r="F88" s="2" cm="1">
        <f t="array" ref="F88">_xll.BDP($A88,"VOLATILITY_60D")</f>
        <v>21.833079999999999</v>
      </c>
      <c r="G88" s="2" cm="1">
        <f t="array" ref="G88">_xll.BDP($A88,"VOLATILITY_90D")</f>
        <v>27.705670000000001</v>
      </c>
      <c r="H88" cm="1">
        <f t="array" ref="H88">_xll.BDP($A88,"BETA_ADJ_OVERRIDABLE","BETA_OVERRIDE_REL_INDEX","SPX Index")</f>
        <v>0.53619819999999996</v>
      </c>
    </row>
    <row r="89" spans="1:8" x14ac:dyDescent="0.25">
      <c r="A89" t="s">
        <v>1262</v>
      </c>
      <c r="B89" s="1" cm="1">
        <f t="array" ref="B89">_xll.BDP($A89,"PX_VOLUME")</f>
        <v>4947335</v>
      </c>
      <c r="C89" s="1" cm="1">
        <f t="array" ref="C89">B89*_xll.BDP($A89,"PX_LAST")</f>
        <v>500076621.80000001</v>
      </c>
      <c r="D89" s="1" cm="1">
        <f t="array" ref="D89">_xll.BDP($A89,"CUR_MKT_CAP")</f>
        <v>195852609375</v>
      </c>
      <c r="E89" s="2" cm="1">
        <f t="array" ref="E89">_xll.BDP($A89,"VOLATILITY_30D")</f>
        <v>15.095581950269043</v>
      </c>
      <c r="F89" s="2" cm="1">
        <f t="array" ref="F89">_xll.BDP($A89,"VOLATILITY_60D")</f>
        <v>16.492056620142677</v>
      </c>
      <c r="G89" s="2" cm="1">
        <f t="array" ref="G89">_xll.BDP($A89,"VOLATILITY_90D")</f>
        <v>17.892423769108355</v>
      </c>
      <c r="H89" cm="1">
        <f t="array" ref="H89">_xll.BDP($A89,"BETA_ADJ_OVERRIDABLE","BETA_OVERRIDE_REL_INDEX","SPX Index")</f>
        <v>0.84631344851387669</v>
      </c>
    </row>
    <row r="90" spans="1:8" x14ac:dyDescent="0.25">
      <c r="A90" t="s">
        <v>450</v>
      </c>
      <c r="B90" s="1" cm="1">
        <f t="array" ref="B90">_xll.BDP($A90,"PX_VOLUME")</f>
        <v>20544983</v>
      </c>
      <c r="C90" s="1" cm="1">
        <f t="array" ref="C90">B90*_xll.BDP($A90,"PX_LAST")</f>
        <v>966846899.98000002</v>
      </c>
      <c r="D90" s="1" cm="1">
        <f t="array" ref="D90">_xll.BDP($A90,"CUR_MKT_CAP")</f>
        <v>195523721006.12</v>
      </c>
      <c r="E90" s="2" cm="1">
        <f t="array" ref="E90">_xll.BDP($A90,"VOLATILITY_30D")</f>
        <v>33.291495296116345</v>
      </c>
      <c r="F90" s="2" cm="1">
        <f t="array" ref="F90">_xll.BDP($A90,"VOLATILITY_60D")</f>
        <v>29.211662231289086</v>
      </c>
      <c r="G90" s="2" cm="1">
        <f t="array" ref="G90">_xll.BDP($A90,"VOLATILITY_90D")</f>
        <v>27.604441233453592</v>
      </c>
      <c r="H90" cm="1">
        <f t="array" ref="H90">_xll.BDP($A90,"BETA_ADJ_OVERRIDABLE","BETA_OVERRIDE_REL_INDEX","SPX Index")</f>
        <v>0.45819167793127902</v>
      </c>
    </row>
    <row r="91" spans="1:8" x14ac:dyDescent="0.25">
      <c r="A91" t="s">
        <v>391</v>
      </c>
      <c r="B91" s="1" cm="1">
        <f t="array" ref="B91">_xll.BDP($A91,"PX_VOLUME")</f>
        <v>13405037</v>
      </c>
      <c r="C91" s="1" cm="1">
        <f t="array" ref="C91">B91*_xll.BDP($A91,"PX_LAST")</f>
        <v>2031801458.0899999</v>
      </c>
      <c r="D91" s="1" cm="1">
        <f t="array" ref="D91">_xll.BDP($A91,"CUR_MKT_CAP")</f>
        <v>194863532075.62213</v>
      </c>
      <c r="E91" s="2" cm="1">
        <f t="array" ref="E91">_xll.BDP($A91,"VOLATILITY_30D")</f>
        <v>72.369477483266735</v>
      </c>
      <c r="F91" s="2" cm="1">
        <f t="array" ref="F91">_xll.BDP($A91,"VOLATILITY_60D")</f>
        <v>62.886625761684044</v>
      </c>
      <c r="G91" s="2" cm="1">
        <f t="array" ref="G91">_xll.BDP($A91,"VOLATILITY_90D")</f>
        <v>67.889871006015696</v>
      </c>
      <c r="H91" cm="1">
        <f t="array" ref="H91">_xll.BDP($A91,"BETA_ADJ_OVERRIDABLE","BETA_OVERRIDE_REL_INDEX","SPX Index")</f>
        <v>1.8816662448105221</v>
      </c>
    </row>
    <row r="92" spans="1:8" x14ac:dyDescent="0.25">
      <c r="A92" t="s">
        <v>288</v>
      </c>
      <c r="B92" s="1" cm="1">
        <f t="array" ref="B92">_xll.BDP($A92,"PX_VOLUME")</f>
        <v>4909675</v>
      </c>
      <c r="C92" s="1" cm="1">
        <f t="array" ref="C92">B92*_xll.BDP($A92,"PX_LAST")</f>
        <v>1347607594</v>
      </c>
      <c r="D92" s="1" cm="1">
        <f t="array" ref="D92">_xll.BDP($A92,"CUR_MKT_CAP")</f>
        <v>194233447428.88</v>
      </c>
      <c r="E92" s="2" cm="1">
        <f t="array" ref="E92">_xll.BDP($A92,"VOLATILITY_30D")</f>
        <v>24.253549183660869</v>
      </c>
      <c r="F92" s="2" cm="1">
        <f t="array" ref="F92">_xll.BDP($A92,"VOLATILITY_60D")</f>
        <v>23.153310344011938</v>
      </c>
      <c r="G92" s="2" cm="1">
        <f t="array" ref="G92">_xll.BDP($A92,"VOLATILITY_90D")</f>
        <v>21.946060050229729</v>
      </c>
      <c r="H92" cm="1">
        <f t="array" ref="H92">_xll.BDP($A92,"BETA_ADJ_OVERRIDABLE","BETA_OVERRIDE_REL_INDEX","SPX Index")</f>
        <v>0.54624370669054323</v>
      </c>
    </row>
    <row r="93" spans="1:8" x14ac:dyDescent="0.25">
      <c r="A93" t="s">
        <v>522</v>
      </c>
      <c r="B93" s="1" cm="1">
        <f t="array" ref="B93">_xll.BDP($A93,"PX_VOLUME")</f>
        <v>7154255</v>
      </c>
      <c r="C93" s="1" cm="1">
        <f t="array" ref="C93">B93*_xll.BDP($A93,"PX_LAST")</f>
        <v>769797838</v>
      </c>
      <c r="D93" s="1" cm="1">
        <f t="array" ref="D93">_xll.BDP($A93,"CUR_MKT_CAP")</f>
        <v>191552684408.39996</v>
      </c>
      <c r="E93" s="2" cm="1">
        <f t="array" ref="E93">_xll.BDP($A93,"VOLATILITY_30D")</f>
        <v>22.431933104570657</v>
      </c>
      <c r="F93" s="2" cm="1">
        <f t="array" ref="F93">_xll.BDP($A93,"VOLATILITY_60D")</f>
        <v>25.609365654435614</v>
      </c>
      <c r="G93" s="2" cm="1">
        <f t="array" ref="G93">_xll.BDP($A93,"VOLATILITY_90D")</f>
        <v>29.115048152043819</v>
      </c>
      <c r="H93" cm="1">
        <f t="array" ref="H93">_xll.BDP($A93,"BETA_ADJ_OVERRIDABLE","BETA_OVERRIDE_REL_INDEX","SPX Index")</f>
        <v>0.86727593252570634</v>
      </c>
    </row>
    <row r="94" spans="1:8" x14ac:dyDescent="0.25">
      <c r="A94" t="s">
        <v>1261</v>
      </c>
      <c r="B94" s="1" cm="1">
        <f t="array" ref="B94">_xll.BDP($A94,"PX_VOLUME")</f>
        <v>1735753</v>
      </c>
      <c r="C94" s="1" cm="1">
        <f t="array" ref="C94">B94*_xll.BDP($A94,"PX_LAST")</f>
        <v>389346755.43000001</v>
      </c>
      <c r="D94" s="1" cm="1">
        <f t="array" ref="D94">_xll.BDP($A94,"CUR_MKT_CAP")</f>
        <v>191447781250</v>
      </c>
      <c r="E94" s="2" cm="1">
        <f t="array" ref="E94">_xll.BDP($A94,"VOLATILITY_30D")</f>
        <v>8.986855919842732</v>
      </c>
      <c r="F94" s="2" cm="1">
        <f t="array" ref="F94">_xll.BDP($A94,"VOLATILITY_60D")</f>
        <v>10.483881162128565</v>
      </c>
      <c r="G94" s="2" cm="1">
        <f t="array" ref="G94">_xll.BDP($A94,"VOLATILITY_90D")</f>
        <v>10.537396783864274</v>
      </c>
      <c r="H94" cm="1">
        <f t="array" ref="H94">_xll.BDP($A94,"BETA_ADJ_OVERRIDABLE","BETA_OVERRIDE_REL_INDEX","SPX Index")</f>
        <v>0.77591765421891479</v>
      </c>
    </row>
    <row r="95" spans="1:8" x14ac:dyDescent="0.25">
      <c r="A95" t="s">
        <v>1159</v>
      </c>
      <c r="B95" s="1" cm="1">
        <f t="array" ref="B95">_xll.BDP($A95,"PX_VOLUME")</f>
        <v>19663362</v>
      </c>
      <c r="C95" s="1" cm="1">
        <f t="array" ref="C95">B95*_xll.BDP($A95,"PX_LAST")</f>
        <v>4300770536.6400003</v>
      </c>
      <c r="D95" s="1" cm="1">
        <f t="array" ref="D95">_xll.BDP($A95,"CUR_MKT_CAP")</f>
        <v>191336256000.00006</v>
      </c>
      <c r="E95" s="2" cm="1">
        <f t="array" ref="E95">_xll.BDP($A95,"VOLATILITY_30D")</f>
        <v>100.79988525437138</v>
      </c>
      <c r="F95" s="2" cm="1">
        <f t="array" ref="F95">_xll.BDP($A95,"VOLATILITY_60D")</f>
        <v>119.13062292335988</v>
      </c>
      <c r="G95" s="2" cm="1">
        <f t="array" ref="G95">_xll.BDP($A95,"VOLATILITY_90D")</f>
        <v>103.16676349431975</v>
      </c>
      <c r="H95" cm="1">
        <f t="array" ref="H95">_xll.BDP($A95,"BETA_ADJ_OVERRIDABLE","BETA_OVERRIDE_REL_INDEX","SPX Index")</f>
        <v>1.7680165609057914</v>
      </c>
    </row>
    <row r="96" spans="1:8" x14ac:dyDescent="0.25">
      <c r="A96" t="s">
        <v>689</v>
      </c>
      <c r="B96" s="1" cm="1">
        <f t="array" ref="B96">_xll.BDP($A96,"PX_VOLUME")</f>
        <v>4831540</v>
      </c>
      <c r="C96" s="1" cm="1">
        <f t="array" ref="C96">B96*_xll.BDP($A96,"PX_LAST")</f>
        <v>856100572.60000002</v>
      </c>
      <c r="D96" s="1" cm="1">
        <f t="array" ref="D96">_xll.BDP($A96,"CUR_MKT_CAP")</f>
        <v>190067823502.30997</v>
      </c>
      <c r="E96" s="2" cm="1">
        <f t="array" ref="E96">_xll.BDP($A96,"VOLATILITY_30D")</f>
        <v>54.152040814692661</v>
      </c>
      <c r="F96" s="2" cm="1">
        <f t="array" ref="F96">_xll.BDP($A96,"VOLATILITY_60D")</f>
        <v>41.969059783185578</v>
      </c>
      <c r="G96" s="2" cm="1">
        <f t="array" ref="G96">_xll.BDP($A96,"VOLATILITY_90D")</f>
        <v>38.946894655159781</v>
      </c>
      <c r="H96" cm="1">
        <f t="array" ref="H96">_xll.BDP($A96,"BETA_ADJ_OVERRIDABLE","BETA_OVERRIDE_REL_INDEX","SPX Index")</f>
        <v>0.62685004975182679</v>
      </c>
    </row>
    <row r="97" spans="1:8" x14ac:dyDescent="0.25">
      <c r="A97" t="s">
        <v>492</v>
      </c>
      <c r="B97" s="1" cm="1">
        <f t="array" ref="B97">_xll.BDP($A97,"PX_VOLUME")</f>
        <v>2837771</v>
      </c>
      <c r="C97" s="1" cm="1">
        <f t="array" ref="C97">B97*_xll.BDP($A97,"PX_LAST")</f>
        <v>1106532046.03</v>
      </c>
      <c r="D97" s="1" cm="1">
        <f t="array" ref="D97">_xll.BDP($A97,"CUR_MKT_CAP")</f>
        <v>189929849507.20004</v>
      </c>
      <c r="E97" s="2" cm="1">
        <f t="array" ref="E97">_xll.BDP($A97,"VOLATILITY_30D")</f>
        <v>36.396439223860469</v>
      </c>
      <c r="F97" s="2" cm="1">
        <f t="array" ref="F97">_xll.BDP($A97,"VOLATILITY_60D")</f>
        <v>48.851189436919725</v>
      </c>
      <c r="G97" s="2" cm="1">
        <f t="array" ref="G97">_xll.BDP($A97,"VOLATILITY_90D")</f>
        <v>45.362857627914629</v>
      </c>
      <c r="H97" cm="1">
        <f t="array" ref="H97">_xll.BDP($A97,"BETA_ADJ_OVERRIDABLE","BETA_OVERRIDE_REL_INDEX","SPX Index")</f>
        <v>1.4084286477165024</v>
      </c>
    </row>
    <row r="98" spans="1:8" x14ac:dyDescent="0.25">
      <c r="A98" t="s">
        <v>335</v>
      </c>
      <c r="B98" s="1" cm="1">
        <f t="array" ref="B98">_xll.BDP($A98,"PX_VOLUME")</f>
        <v>4733961</v>
      </c>
      <c r="C98" s="1" cm="1">
        <f t="array" ref="C98">B98*_xll.BDP($A98,"PX_LAST")</f>
        <v>658115258.22000003</v>
      </c>
      <c r="D98" s="1" cm="1">
        <f t="array" ref="D98">_xll.BDP($A98,"CUR_MKT_CAP")</f>
        <v>189747224393.16003</v>
      </c>
      <c r="E98" s="2" cm="1">
        <f t="array" ref="E98">_xll.BDP($A98,"VOLATILITY_30D")</f>
        <v>27.926757280672611</v>
      </c>
      <c r="F98" s="2" cm="1">
        <f t="array" ref="F98">_xll.BDP($A98,"VOLATILITY_60D")</f>
        <v>24.10610896528198</v>
      </c>
      <c r="G98" s="2" cm="1">
        <f t="array" ref="G98">_xll.BDP($A98,"VOLATILITY_90D")</f>
        <v>23.130273515214355</v>
      </c>
      <c r="H98" cm="1">
        <f t="array" ref="H98">_xll.BDP($A98,"BETA_ADJ_OVERRIDABLE","BETA_OVERRIDE_REL_INDEX","SPX Index")</f>
        <v>0.42496730112395376</v>
      </c>
    </row>
    <row r="99" spans="1:8" x14ac:dyDescent="0.25">
      <c r="A99" t="s">
        <v>80</v>
      </c>
      <c r="B99" s="1" cm="1">
        <f t="array" ref="B99">_xll.BDP($A99,"PX_VOLUME")</f>
        <v>3899506</v>
      </c>
      <c r="C99" s="1" cm="1">
        <f t="array" ref="C99">B99*_xll.BDP($A99,"PX_LAST")</f>
        <v>50210039.255999997</v>
      </c>
      <c r="D99" s="1" cm="1">
        <f t="array" ref="D99">_xll.BDP($A99,"CUR_MKT_CAP")</f>
        <v>189139677907.75195</v>
      </c>
      <c r="E99" s="2" cm="1">
        <f t="array" ref="E99">_xll.BDP($A99,"VOLATILITY_30D")</f>
        <v>28.531220000000001</v>
      </c>
      <c r="F99" s="2" cm="1">
        <f t="array" ref="F99">_xll.BDP($A99,"VOLATILITY_60D")</f>
        <v>28.86074</v>
      </c>
      <c r="G99" s="2" cm="1">
        <f t="array" ref="G99">_xll.BDP($A99,"VOLATILITY_90D")</f>
        <v>31.84515</v>
      </c>
      <c r="H99" cm="1">
        <f t="array" ref="H99">_xll.BDP($A99,"BETA_ADJ_OVERRIDABLE","BETA_OVERRIDE_REL_INDEX","SPX Index")</f>
        <v>0.91932320000000001</v>
      </c>
    </row>
    <row r="100" spans="1:8" x14ac:dyDescent="0.25">
      <c r="A100" t="s">
        <v>12</v>
      </c>
      <c r="B100" s="1" cm="1">
        <f t="array" ref="B100">_xll.BDP($A100,"PX_VOLUME")</f>
        <v>6606637</v>
      </c>
      <c r="C100" s="1" cm="1">
        <f t="array" ref="C100">B100*_xll.BDP($A100,"PX_LAST")</f>
        <v>712261534.97000003</v>
      </c>
      <c r="D100" s="1" cm="1">
        <f t="array" ref="D100">_xll.BDP($A100,"CUR_MKT_CAP")</f>
        <v>186552623141.76001</v>
      </c>
      <c r="E100" s="2" cm="1">
        <f t="array" ref="E100">_xll.BDP($A100,"VOLATILITY_30D")</f>
        <v>40.095824125943587</v>
      </c>
      <c r="F100" s="2" cm="1">
        <f t="array" ref="F100">_xll.BDP($A100,"VOLATILITY_60D")</f>
        <v>33.92466614994261</v>
      </c>
      <c r="G100" s="2" cm="1">
        <f t="array" ref="G100">_xll.BDP($A100,"VOLATILITY_90D")</f>
        <v>33.297459062012521</v>
      </c>
      <c r="H100" cm="1">
        <f t="array" ref="H100">_xll.BDP($A100,"BETA_ADJ_OVERRIDABLE","BETA_OVERRIDE_REL_INDEX","SPX Index")</f>
        <v>0.41848313158450162</v>
      </c>
    </row>
    <row r="101" spans="1:8" x14ac:dyDescent="0.25">
      <c r="A101" t="s">
        <v>93</v>
      </c>
      <c r="B101" s="1" cm="1">
        <f t="array" ref="B101">_xll.BDP($A101,"PX_VOLUME")</f>
        <v>588784</v>
      </c>
      <c r="C101" s="1" cm="1">
        <f t="array" ref="C101">B101*_xll.BDP($A101,"PX_LAST")</f>
        <v>669088249.76000011</v>
      </c>
      <c r="D101" s="1" cm="1">
        <f t="array" ref="D101">_xll.BDP($A101,"CUR_MKT_CAP")</f>
        <v>185460821909.42999</v>
      </c>
      <c r="E101" s="2" cm="1">
        <f t="array" ref="E101">_xll.BDP($A101,"VOLATILITY_30D")</f>
        <v>31.320982364254611</v>
      </c>
      <c r="F101" s="2" cm="1">
        <f t="array" ref="F101">_xll.BDP($A101,"VOLATILITY_60D")</f>
        <v>31.105078534093494</v>
      </c>
      <c r="G101" s="2" cm="1">
        <f t="array" ref="G101">_xll.BDP($A101,"VOLATILITY_90D")</f>
        <v>29.051038722217687</v>
      </c>
      <c r="H101" cm="1">
        <f t="array" ref="H101">_xll.BDP($A101,"BETA_ADJ_OVERRIDABLE","BETA_OVERRIDE_REL_INDEX","SPX Index")</f>
        <v>1.0986580871812857</v>
      </c>
    </row>
    <row r="102" spans="1:8" x14ac:dyDescent="0.25">
      <c r="A102" t="s">
        <v>97</v>
      </c>
      <c r="B102" s="1" cm="1">
        <f t="array" ref="B102">_xll.BDP($A102,"PX_VOLUME")</f>
        <v>4107486</v>
      </c>
      <c r="C102" s="1" cm="1">
        <f t="array" ref="C102">B102*_xll.BDP($A102,"PX_LAST")</f>
        <v>962876868.12</v>
      </c>
      <c r="D102" s="1" cm="1">
        <f t="array" ref="D102">_xll.BDP($A102,"CUR_MKT_CAP")</f>
        <v>185278540088.40002</v>
      </c>
      <c r="E102" s="2" cm="1">
        <f t="array" ref="E102">_xll.BDP($A102,"VOLATILITY_30D")</f>
        <v>41.882242212442947</v>
      </c>
      <c r="F102" s="2" cm="1">
        <f t="array" ref="F102">_xll.BDP($A102,"VOLATILITY_60D")</f>
        <v>40.867675148111786</v>
      </c>
      <c r="G102" s="2" cm="1">
        <f t="array" ref="G102">_xll.BDP($A102,"VOLATILITY_90D")</f>
        <v>38.416446869286432</v>
      </c>
      <c r="H102" cm="1">
        <f t="array" ref="H102">_xll.BDP($A102,"BETA_ADJ_OVERRIDABLE","BETA_OVERRIDE_REL_INDEX","SPX Index")</f>
        <v>1.3146443979725004</v>
      </c>
    </row>
    <row r="103" spans="1:8" x14ac:dyDescent="0.25">
      <c r="A103" t="s">
        <v>68</v>
      </c>
      <c r="B103" s="1" cm="1">
        <f t="array" ref="B103">_xll.BDP($A103,"PX_VOLUME")</f>
        <v>358193</v>
      </c>
      <c r="C103" s="1" cm="1">
        <f t="array" ref="C103">B103*_xll.BDP($A103,"PX_LAST")</f>
        <v>4263213086</v>
      </c>
      <c r="D103" s="1" cm="1">
        <f t="array" ref="D103">_xll.BDP($A103,"CUR_MKT_CAP")</f>
        <v>184635014626.56</v>
      </c>
      <c r="E103" s="2" cm="1">
        <f t="array" ref="E103">_xll.BDP($A103,"VOLATILITY_30D")</f>
        <v>44.976619999999997</v>
      </c>
      <c r="F103" s="2" cm="1">
        <f t="array" ref="F103">_xll.BDP($A103,"VOLATILITY_60D")</f>
        <v>35.836939999999998</v>
      </c>
      <c r="G103" s="2" cm="1">
        <f t="array" ref="G103">_xll.BDP($A103,"VOLATILITY_90D")</f>
        <v>32.445219999999999</v>
      </c>
      <c r="H103" cm="1">
        <f t="array" ref="H103">_xll.BDP($A103,"BETA_ADJ_OVERRIDABLE","BETA_OVERRIDE_REL_INDEX","SPX Index")</f>
        <v>0.29079100000000002</v>
      </c>
    </row>
    <row r="104" spans="1:8" x14ac:dyDescent="0.25">
      <c r="A104" t="s">
        <v>389</v>
      </c>
      <c r="B104" s="1" cm="1">
        <f t="array" ref="B104">_xll.BDP($A104,"PX_VOLUME")</f>
        <v>5970682</v>
      </c>
      <c r="C104" s="1" cm="1">
        <f t="array" ref="C104">B104*_xll.BDP($A104,"PX_LAST")</f>
        <v>4852731502.3199997</v>
      </c>
      <c r="D104" s="1" cm="1">
        <f t="array" ref="D104">_xll.BDP($A104,"CUR_MKT_CAP")</f>
        <v>184207598449.67996</v>
      </c>
      <c r="E104" s="2" cm="1">
        <f t="array" ref="E104">_xll.BDP($A104,"VOLATILITY_30D")</f>
        <v>92.564088549157958</v>
      </c>
      <c r="F104" s="2" cm="1">
        <f t="array" ref="F104">_xll.BDP($A104,"VOLATILITY_60D")</f>
        <v>85.389827551151171</v>
      </c>
      <c r="G104" s="2" cm="1">
        <f t="array" ref="G104">_xll.BDP($A104,"VOLATILITY_90D")</f>
        <v>78.011210154682018</v>
      </c>
      <c r="H104" cm="1">
        <f t="array" ref="H104">_xll.BDP($A104,"BETA_ADJ_OVERRIDABLE","BETA_OVERRIDE_REL_INDEX","SPX Index")</f>
        <v>1.7133317863721333</v>
      </c>
    </row>
    <row r="105" spans="1:8" x14ac:dyDescent="0.25">
      <c r="A105" t="s">
        <v>239</v>
      </c>
      <c r="B105" s="1" cm="1">
        <f t="array" ref="B105">_xll.BDP($A105,"PX_VOLUME")</f>
        <v>114408</v>
      </c>
      <c r="C105" s="1" cm="1">
        <f t="array" ref="C105">B105*_xll.BDP($A105,"PX_LAST")</f>
        <v>6740919.3600000003</v>
      </c>
      <c r="D105" s="1" cm="1">
        <f t="array" ref="D105">_xll.BDP($A105,"CUR_MKT_CAP")</f>
        <v>183633135840</v>
      </c>
      <c r="E105" s="2" cm="1">
        <f t="array" ref="E105">_xll.BDP($A105,"VOLATILITY_30D")</f>
        <v>24.677579999999999</v>
      </c>
      <c r="F105" s="2" cm="1">
        <f t="array" ref="F105">_xll.BDP($A105,"VOLATILITY_60D")</f>
        <v>22.23976</v>
      </c>
      <c r="G105" s="2" cm="1">
        <f t="array" ref="G105">_xll.BDP($A105,"VOLATILITY_90D")</f>
        <v>26.169070000000001</v>
      </c>
      <c r="H105" cm="1">
        <f t="array" ref="H105">_xll.BDP($A105,"BETA_ADJ_OVERRIDABLE","BETA_OVERRIDE_REL_INDEX","SPX Index")</f>
        <v>0.87666460000000002</v>
      </c>
    </row>
    <row r="106" spans="1:8" x14ac:dyDescent="0.25">
      <c r="A106" t="s">
        <v>1053</v>
      </c>
      <c r="B106" s="1" cm="1">
        <f t="array" ref="B106">_xll.BDP($A106,"PX_VOLUME")</f>
        <v>1057198</v>
      </c>
      <c r="C106" s="1" cm="1">
        <f t="array" ref="C106">B106*_xll.BDP($A106,"PX_LAST")</f>
        <v>3451222871</v>
      </c>
      <c r="D106" s="1" cm="1">
        <f t="array" ref="D106">_xll.BDP($A106,"CUR_MKT_CAP")</f>
        <v>181425956141.625</v>
      </c>
      <c r="E106" s="2" cm="1">
        <f t="array" ref="E106">_xll.BDP($A106,"VOLATILITY_30D")</f>
        <v>24.353100000000001</v>
      </c>
      <c r="F106" s="2" cm="1">
        <f t="array" ref="F106">_xll.BDP($A106,"VOLATILITY_60D")</f>
        <v>24.461030000000001</v>
      </c>
      <c r="G106" s="2" cm="1">
        <f t="array" ref="G106">_xll.BDP($A106,"VOLATILITY_90D")</f>
        <v>27.570720000000001</v>
      </c>
      <c r="H106" cm="1">
        <f t="array" ref="H106">_xll.BDP($A106,"BETA_ADJ_OVERRIDABLE","BETA_OVERRIDE_REL_INDEX","SPX Index")</f>
        <v>0.31305100000000002</v>
      </c>
    </row>
    <row r="107" spans="1:8" x14ac:dyDescent="0.25">
      <c r="A107" t="s">
        <v>159</v>
      </c>
      <c r="B107" s="1" cm="1">
        <f t="array" ref="B107">_xll.BDP($A107,"PX_VOLUME")</f>
        <v>10929696</v>
      </c>
      <c r="C107" s="1" cm="1">
        <f t="array" ref="C107">B107*_xll.BDP($A107,"PX_LAST")</f>
        <v>1146634407.3599999</v>
      </c>
      <c r="D107" s="1" cm="1">
        <f t="array" ref="D107">_xll.BDP($A107,"CUR_MKT_CAP")</f>
        <v>181146722888.81998</v>
      </c>
      <c r="E107" s="2" cm="1">
        <f t="array" ref="E107">_xll.BDP($A107,"VOLATILITY_30D")</f>
        <v>29.750326972388798</v>
      </c>
      <c r="F107" s="2" cm="1">
        <f t="array" ref="F107">_xll.BDP($A107,"VOLATILITY_60D")</f>
        <v>26.571888596291199</v>
      </c>
      <c r="G107" s="2" cm="1">
        <f t="array" ref="G107">_xll.BDP($A107,"VOLATILITY_90D")</f>
        <v>28.000199879598757</v>
      </c>
      <c r="H107" cm="1">
        <f t="array" ref="H107">_xll.BDP($A107,"BETA_ADJ_OVERRIDABLE","BETA_OVERRIDE_REL_INDEX","SPX Index")</f>
        <v>0.9949145075744642</v>
      </c>
    </row>
    <row r="108" spans="1:8" x14ac:dyDescent="0.25">
      <c r="A108" t="s">
        <v>1572</v>
      </c>
      <c r="B108" s="1" cm="1">
        <f t="array" ref="B108">_xll.BDP($A108,"PX_VOLUME")</f>
        <v>13953727</v>
      </c>
      <c r="C108" s="1" cm="1">
        <f t="array" ref="C108">B108*_xll.BDP($A108,"PX_LAST")</f>
        <v>16914847406.67</v>
      </c>
      <c r="D108" s="1" cm="1">
        <f t="array" ref="D108">_xll.BDP($A108,"CUR_MKT_CAP")</f>
        <v>180619290000</v>
      </c>
      <c r="E108" s="2" cm="1">
        <f t="array" ref="E108">_xll.BDP($A108,"VOLATILITY_30D")</f>
        <v>153.82409949816363</v>
      </c>
      <c r="F108" s="2" cm="1">
        <f t="array" ref="F108">_xll.BDP($A108,"VOLATILITY_60D")</f>
        <v>139.11010710132129</v>
      </c>
      <c r="G108" s="2" cm="1">
        <f t="array" ref="G108">_xll.BDP($A108,"VOLATILITY_90D")</f>
        <v>127.45393769205926</v>
      </c>
      <c r="H108" cm="1">
        <f t="array" ref="H108">_xll.BDP($A108,"BETA_ADJ_OVERRIDABLE","BETA_OVERRIDE_REL_INDEX","SPX Index")</f>
        <v>2.0321564354855286</v>
      </c>
    </row>
    <row r="109" spans="1:8" x14ac:dyDescent="0.25">
      <c r="A109" t="s">
        <v>1083</v>
      </c>
      <c r="B109" s="1" cm="1">
        <f t="array" ref="B109">_xll.BDP($A109,"PX_VOLUME")</f>
        <v>1219347</v>
      </c>
      <c r="C109" s="1" cm="1">
        <f t="array" ref="C109">B109*_xll.BDP($A109,"PX_LAST")</f>
        <v>25240482.899999999</v>
      </c>
      <c r="D109" s="1" cm="1">
        <f t="array" ref="D109">_xll.BDP($A109,"CUR_MKT_CAP")</f>
        <v>180022807800</v>
      </c>
      <c r="E109" s="2" cm="1">
        <f t="array" ref="E109">_xll.BDP($A109,"VOLATILITY_30D")</f>
        <v>24.572569999999999</v>
      </c>
      <c r="F109" s="2" cm="1">
        <f t="array" ref="F109">_xll.BDP($A109,"VOLATILITY_60D")</f>
        <v>24.846050000000002</v>
      </c>
      <c r="G109" s="2" cm="1">
        <f t="array" ref="G109">_xll.BDP($A109,"VOLATILITY_90D")</f>
        <v>22.651039999999998</v>
      </c>
      <c r="H109" cm="1">
        <f t="array" ref="H109">_xll.BDP($A109,"BETA_ADJ_OVERRIDABLE","BETA_OVERRIDE_REL_INDEX","SPX Index")</f>
        <v>0.3978757</v>
      </c>
    </row>
    <row r="110" spans="1:8" x14ac:dyDescent="0.25">
      <c r="A110" t="s">
        <v>697</v>
      </c>
      <c r="B110" s="1" cm="1">
        <f t="array" ref="B110">_xll.BDP($A110,"PX_VOLUME")</f>
        <v>4722540</v>
      </c>
      <c r="C110" s="1" cm="1">
        <f t="array" ref="C110">B110*_xll.BDP($A110,"PX_LAST")</f>
        <v>762029054.4000001</v>
      </c>
      <c r="D110" s="1" cm="1">
        <f t="array" ref="D110">_xll.BDP($A110,"CUR_MKT_CAP")</f>
        <v>178255109406.56003</v>
      </c>
      <c r="E110" s="2" cm="1">
        <f t="array" ref="E110">_xll.BDP($A110,"VOLATILITY_30D")</f>
        <v>20.979522454895633</v>
      </c>
      <c r="F110" s="2" cm="1">
        <f t="array" ref="F110">_xll.BDP($A110,"VOLATILITY_60D")</f>
        <v>26.091378855070129</v>
      </c>
      <c r="G110" s="2" cm="1">
        <f t="array" ref="G110">_xll.BDP($A110,"VOLATILITY_90D")</f>
        <v>24.712381495107646</v>
      </c>
      <c r="H110" cm="1">
        <f t="array" ref="H110">_xll.BDP($A110,"BETA_ADJ_OVERRIDABLE","BETA_OVERRIDE_REL_INDEX","SPX Index")</f>
        <v>0.56638809506923193</v>
      </c>
    </row>
    <row r="111" spans="1:8" x14ac:dyDescent="0.25">
      <c r="A111" t="s">
        <v>633</v>
      </c>
      <c r="B111" s="1" cm="1">
        <f t="array" ref="B111">_xll.BDP($A111,"PX_VOLUME")</f>
        <v>9327417</v>
      </c>
      <c r="C111" s="1" cm="1">
        <f t="array" ref="C111">B111*_xll.BDP($A111,"PX_LAST")</f>
        <v>789565849.05000007</v>
      </c>
      <c r="D111" s="1" cm="1">
        <f t="array" ref="D111">_xll.BDP($A111,"CUR_MKT_CAP")</f>
        <v>176578055391.85001</v>
      </c>
      <c r="E111" s="2" cm="1">
        <f t="array" ref="E111">_xll.BDP($A111,"VOLATILITY_30D")</f>
        <v>16.293715730653432</v>
      </c>
      <c r="F111" s="2" cm="1">
        <f t="array" ref="F111">_xll.BDP($A111,"VOLATILITY_60D")</f>
        <v>21.659096621021614</v>
      </c>
      <c r="G111" s="2" cm="1">
        <f t="array" ref="G111">_xll.BDP($A111,"VOLATILITY_90D")</f>
        <v>24.267734794706762</v>
      </c>
      <c r="H111" cm="1">
        <f t="array" ref="H111">_xll.BDP($A111,"BETA_ADJ_OVERRIDABLE","BETA_OVERRIDE_REL_INDEX","SPX Index")</f>
        <v>0.52754207633735173</v>
      </c>
    </row>
    <row r="112" spans="1:8" x14ac:dyDescent="0.25">
      <c r="A112" t="s">
        <v>386</v>
      </c>
      <c r="B112" s="1" cm="1">
        <f t="array" ref="B112">_xll.BDP($A112,"PX_VOLUME")</f>
        <v>91326</v>
      </c>
      <c r="C112" s="1" cm="1">
        <f t="array" ref="C112">B112*_xll.BDP($A112,"PX_LAST")</f>
        <v>27836164.800000001</v>
      </c>
      <c r="D112" s="1" cm="1">
        <f t="array" ref="D112">_xll.BDP($A112,"CUR_MKT_CAP")</f>
        <v>176358914642.40002</v>
      </c>
      <c r="E112" s="2" cm="1">
        <f t="array" ref="E112">_xll.BDP($A112,"VOLATILITY_30D")</f>
        <v>40.30585</v>
      </c>
      <c r="F112" s="2" cm="1">
        <f t="array" ref="F112">_xll.BDP($A112,"VOLATILITY_60D")</f>
        <v>37.736870000000003</v>
      </c>
      <c r="G112" s="2" cm="1">
        <f t="array" ref="G112">_xll.BDP($A112,"VOLATILITY_90D")</f>
        <v>39.070459999999997</v>
      </c>
      <c r="H112" cm="1">
        <f t="array" ref="H112">_xll.BDP($A112,"BETA_ADJ_OVERRIDABLE","BETA_OVERRIDE_REL_INDEX","SPX Index")</f>
        <v>1.1152150000000001</v>
      </c>
    </row>
    <row r="113" spans="1:8" x14ac:dyDescent="0.25">
      <c r="A113" t="s">
        <v>352</v>
      </c>
      <c r="B113" s="1" cm="1">
        <f t="array" ref="B113">_xll.BDP($A113,"PX_VOLUME")</f>
        <v>9723292</v>
      </c>
      <c r="C113" s="1" cm="1">
        <f t="array" ref="C113">B113*_xll.BDP($A113,"PX_LAST")</f>
        <v>1632151795.1200001</v>
      </c>
      <c r="D113" s="1" cm="1">
        <f t="array" ref="D113">_xll.BDP($A113,"CUR_MKT_CAP")</f>
        <v>176253000000</v>
      </c>
      <c r="E113" s="2" cm="1">
        <f t="array" ref="E113">_xll.BDP($A113,"VOLATILITY_30D")</f>
        <v>49.211035305766437</v>
      </c>
      <c r="F113" s="2" cm="1">
        <f t="array" ref="F113">_xll.BDP($A113,"VOLATILITY_60D")</f>
        <v>73.118662537479949</v>
      </c>
      <c r="G113" s="2" cm="1">
        <f t="array" ref="G113">_xll.BDP($A113,"VOLATILITY_90D")</f>
        <v>76.719402353822289</v>
      </c>
      <c r="H113" cm="1">
        <f t="array" ref="H113">_xll.BDP($A113,"BETA_ADJ_OVERRIDABLE","BETA_OVERRIDE_REL_INDEX","SPX Index")</f>
        <v>1.490416677532572</v>
      </c>
    </row>
    <row r="114" spans="1:8" x14ac:dyDescent="0.25">
      <c r="A114" t="s">
        <v>223</v>
      </c>
      <c r="B114" s="1" cm="1">
        <f t="array" ref="B114">_xll.BDP($A114,"PX_VOLUME")</f>
        <v>14759</v>
      </c>
      <c r="C114" s="1" cm="1">
        <f t="array" ref="C114">B114*_xll.BDP($A114,"PX_LAST")</f>
        <v>24389247.5</v>
      </c>
      <c r="D114" s="1" cm="1">
        <f t="array" ref="D114">_xll.BDP($A114,"CUR_MKT_CAP")</f>
        <v>174453453330</v>
      </c>
      <c r="E114" s="2" cm="1">
        <f t="array" ref="E114">_xll.BDP($A114,"VOLATILITY_30D")</f>
        <v>48.124220000000001</v>
      </c>
      <c r="F114" s="2" cm="1">
        <f t="array" ref="F114">_xll.BDP($A114,"VOLATILITY_60D")</f>
        <v>40.600180000000002</v>
      </c>
      <c r="G114" s="2" cm="1">
        <f t="array" ref="G114">_xll.BDP($A114,"VOLATILITY_90D")</f>
        <v>42.254370000000002</v>
      </c>
      <c r="H114" cm="1">
        <f t="array" ref="H114">_xll.BDP($A114,"BETA_ADJ_OVERRIDABLE","BETA_OVERRIDE_REL_INDEX","SPX Index")</f>
        <v>0.98677950000000003</v>
      </c>
    </row>
    <row r="115" spans="1:8" x14ac:dyDescent="0.25">
      <c r="A115" t="s">
        <v>546</v>
      </c>
      <c r="B115" s="1" cm="1">
        <f t="array" ref="B115">_xll.BDP($A115,"PX_VOLUME")</f>
        <v>1721861</v>
      </c>
      <c r="C115" s="1" cm="1">
        <f t="array" ref="C115">B115*_xll.BDP($A115,"PX_LAST")</f>
        <v>772564593.48000002</v>
      </c>
      <c r="D115" s="1" cm="1">
        <f t="array" ref="D115">_xll.BDP($A115,"CUR_MKT_CAP")</f>
        <v>174267312000</v>
      </c>
      <c r="E115" s="2" cm="1">
        <f t="array" ref="E115">_xll.BDP($A115,"VOLATILITY_30D")</f>
        <v>52.495109198534919</v>
      </c>
      <c r="F115" s="2" cm="1">
        <f t="array" ref="F115">_xll.BDP($A115,"VOLATILITY_60D")</f>
        <v>51.600530419563462</v>
      </c>
      <c r="G115" s="2" cm="1">
        <f t="array" ref="G115">_xll.BDP($A115,"VOLATILITY_90D")</f>
        <v>47.787200447664105</v>
      </c>
      <c r="H115" cm="1">
        <f t="array" ref="H115">_xll.BDP($A115,"BETA_ADJ_OVERRIDABLE","BETA_OVERRIDE_REL_INDEX","SPX Index")</f>
        <v>1.1852025658088814</v>
      </c>
    </row>
    <row r="116" spans="1:8" x14ac:dyDescent="0.25">
      <c r="A116" t="s">
        <v>440</v>
      </c>
      <c r="B116" s="1" cm="1">
        <f t="array" ref="B116">_xll.BDP($A116,"PX_VOLUME")</f>
        <v>2603166</v>
      </c>
      <c r="C116" s="1" cm="1">
        <f t="array" ref="C116">B116*_xll.BDP($A116,"PX_LAST")</f>
        <v>763066049.58000004</v>
      </c>
      <c r="D116" s="1" cm="1">
        <f t="array" ref="D116">_xll.BDP($A116,"CUR_MKT_CAP")</f>
        <v>174142743975.63</v>
      </c>
      <c r="E116" s="2" cm="1">
        <f t="array" ref="E116">_xll.BDP($A116,"VOLATILITY_30D")</f>
        <v>24.063347244328899</v>
      </c>
      <c r="F116" s="2" cm="1">
        <f t="array" ref="F116">_xll.BDP($A116,"VOLATILITY_60D")</f>
        <v>26.711345157585303</v>
      </c>
      <c r="G116" s="2" cm="1">
        <f t="array" ref="G116">_xll.BDP($A116,"VOLATILITY_90D")</f>
        <v>27.107420857045099</v>
      </c>
      <c r="H116" cm="1">
        <f t="array" ref="H116">_xll.BDP($A116,"BETA_ADJ_OVERRIDABLE","BETA_OVERRIDE_REL_INDEX","SPX Index")</f>
        <v>0.68045044879415217</v>
      </c>
    </row>
    <row r="117" spans="1:8" x14ac:dyDescent="0.25">
      <c r="A117" t="s">
        <v>715</v>
      </c>
      <c r="B117" s="1" cm="1">
        <f t="array" ref="B117">_xll.BDP($A117,"PX_VOLUME")</f>
        <v>3527491</v>
      </c>
      <c r="C117" s="1" cm="1">
        <f t="array" ref="C117">B117*_xll.BDP($A117,"PX_LAST")</f>
        <v>835733167.71999991</v>
      </c>
      <c r="D117" s="1" cm="1">
        <f t="array" ref="D117">_xll.BDP($A117,"CUR_MKT_CAP")</f>
        <v>170758893790.92001</v>
      </c>
      <c r="E117" s="2" cm="1">
        <f t="array" ref="E117">_xll.BDP($A117,"VOLATILITY_30D")</f>
        <v>23.321393104022118</v>
      </c>
      <c r="F117" s="2" cm="1">
        <f t="array" ref="F117">_xll.BDP($A117,"VOLATILITY_60D")</f>
        <v>28.162566915286895</v>
      </c>
      <c r="G117" s="2" cm="1">
        <f t="array" ref="G117">_xll.BDP($A117,"VOLATILITY_90D")</f>
        <v>26.756981654851518</v>
      </c>
      <c r="H117" cm="1">
        <f t="array" ref="H117">_xll.BDP($A117,"BETA_ADJ_OVERRIDABLE","BETA_OVERRIDE_REL_INDEX","SPX Index")</f>
        <v>0.50233040279829544</v>
      </c>
    </row>
    <row r="118" spans="1:8" x14ac:dyDescent="0.25">
      <c r="A118" t="s">
        <v>1086</v>
      </c>
      <c r="B118" s="1" cm="1">
        <f t="array" ref="B118">_xll.BDP($A118,"PX_VOLUME")</f>
        <v>4070101</v>
      </c>
      <c r="C118" s="1" cm="1">
        <f t="array" ref="C118">B118*_xll.BDP($A118,"PX_LAST")</f>
        <v>558132950.13</v>
      </c>
      <c r="D118" s="1" cm="1">
        <f t="array" ref="D118">_xll.BDP($A118,"CUR_MKT_CAP")</f>
        <v>170175796934.64005</v>
      </c>
      <c r="E118" s="2" cm="1">
        <f t="array" ref="E118">_xll.BDP($A118,"VOLATILITY_30D")</f>
        <v>34.203433157975311</v>
      </c>
      <c r="F118" s="2" cm="1">
        <f t="array" ref="F118">_xll.BDP($A118,"VOLATILITY_60D")</f>
        <v>39.462222328618871</v>
      </c>
      <c r="G118" s="2" cm="1">
        <f t="array" ref="G118">_xll.BDP($A118,"VOLATILITY_90D")</f>
        <v>39.19786328191465</v>
      </c>
      <c r="H118" cm="1">
        <f t="array" ref="H118">_xll.BDP($A118,"BETA_ADJ_OVERRIDABLE","BETA_OVERRIDE_REL_INDEX","SPX Index")</f>
        <v>1.1997896461544548</v>
      </c>
    </row>
    <row r="119" spans="1:8" x14ac:dyDescent="0.25">
      <c r="A119" t="s">
        <v>1054</v>
      </c>
      <c r="B119" s="1" cm="1">
        <f t="array" ref="B119">_xll.BDP($A119,"PX_VOLUME")</f>
        <v>84867</v>
      </c>
      <c r="C119" s="1" cm="1">
        <f t="array" ref="C119">B119*_xll.BDP($A119,"PX_LAST")</f>
        <v>283880115</v>
      </c>
      <c r="D119" s="1" cm="1">
        <f t="array" ref="D119">_xll.BDP($A119,"CUR_MKT_CAP")</f>
        <v>169972552565.69998</v>
      </c>
      <c r="E119" s="2" cm="1">
        <f t="array" ref="E119">_xll.BDP($A119,"VOLATILITY_30D")</f>
        <v>35.08502</v>
      </c>
      <c r="F119" s="2" cm="1">
        <f t="array" ref="F119">_xll.BDP($A119,"VOLATILITY_60D")</f>
        <v>37.274610000000003</v>
      </c>
      <c r="G119" s="2" cm="1">
        <f t="array" ref="G119">_xll.BDP($A119,"VOLATILITY_90D")</f>
        <v>35.801459999999999</v>
      </c>
      <c r="H119" cm="1">
        <f t="array" ref="H119">_xll.BDP($A119,"BETA_ADJ_OVERRIDABLE","BETA_OVERRIDE_REL_INDEX","SPX Index")</f>
        <v>0.92617870000000002</v>
      </c>
    </row>
    <row r="120" spans="1:8" x14ac:dyDescent="0.25">
      <c r="A120" t="s">
        <v>1029</v>
      </c>
      <c r="B120" s="1" cm="1">
        <f t="array" ref="B120">_xll.BDP($A120,"PX_VOLUME")</f>
        <v>425332</v>
      </c>
      <c r="C120" s="1" cm="1">
        <f t="array" ref="C120">B120*_xll.BDP($A120,"PX_LAST")</f>
        <v>31682980.679999996</v>
      </c>
      <c r="D120" s="1" cm="1">
        <f t="array" ref="D120">_xll.BDP($A120,"CUR_MKT_CAP")</f>
        <v>169960608625.85999</v>
      </c>
      <c r="E120" s="2" cm="1">
        <f t="array" ref="E120">_xll.BDP($A120,"VOLATILITY_30D")</f>
        <v>25.77355</v>
      </c>
      <c r="F120" s="2" cm="1">
        <f t="array" ref="F120">_xll.BDP($A120,"VOLATILITY_60D")</f>
        <v>25.367139999999999</v>
      </c>
      <c r="G120" s="2" cm="1">
        <f t="array" ref="G120">_xll.BDP($A120,"VOLATILITY_90D")</f>
        <v>26.644100000000002</v>
      </c>
      <c r="H120" cm="1">
        <f t="array" ref="H120">_xll.BDP($A120,"BETA_ADJ_OVERRIDABLE","BETA_OVERRIDE_REL_INDEX","SPX Index")</f>
        <v>0.30120580000000002</v>
      </c>
    </row>
    <row r="121" spans="1:8" x14ac:dyDescent="0.25">
      <c r="A121" t="s">
        <v>28</v>
      </c>
      <c r="B121" s="1" cm="1">
        <f t="array" ref="B121">_xll.BDP($A121,"PX_VOLUME")</f>
        <v>105912</v>
      </c>
      <c r="C121" s="1" cm="1">
        <f t="array" ref="C121">B121*_xll.BDP($A121,"PX_LAST")</f>
        <v>22654576.800000001</v>
      </c>
      <c r="D121" s="1" cm="1">
        <f t="array" ref="D121">_xll.BDP($A121,"CUR_MKT_CAP")</f>
        <v>169469479793.70001</v>
      </c>
      <c r="E121" s="2" cm="1">
        <f t="array" ref="E121">_xll.BDP($A121,"VOLATILITY_30D")</f>
        <v>33.107100000000003</v>
      </c>
      <c r="F121" s="2" cm="1">
        <f t="array" ref="F121">_xll.BDP($A121,"VOLATILITY_60D")</f>
        <v>32.045209999999997</v>
      </c>
      <c r="G121" s="2" cm="1">
        <f t="array" ref="G121">_xll.BDP($A121,"VOLATILITY_90D")</f>
        <v>35.866320000000002</v>
      </c>
      <c r="H121" cm="1">
        <f t="array" ref="H121">_xll.BDP($A121,"BETA_ADJ_OVERRIDABLE","BETA_OVERRIDE_REL_INDEX","SPX Index")</f>
        <v>0.87633070000000002</v>
      </c>
    </row>
    <row r="122" spans="1:8" x14ac:dyDescent="0.25">
      <c r="A122" t="s">
        <v>151</v>
      </c>
      <c r="B122" s="1" cm="1">
        <f t="array" ref="B122">_xll.BDP($A122,"PX_VOLUME")</f>
        <v>942048</v>
      </c>
      <c r="C122" s="1" cm="1">
        <f t="array" ref="C122">B122*_xll.BDP($A122,"PX_LAST")</f>
        <v>584851659.84000003</v>
      </c>
      <c r="D122" s="1" cm="1">
        <f t="array" ref="D122">_xll.BDP($A122,"CUR_MKT_CAP")</f>
        <v>167585251562.75</v>
      </c>
      <c r="E122" s="2" cm="1">
        <f t="array" ref="E122">_xll.BDP($A122,"VOLATILITY_30D")</f>
        <v>32.240238378335981</v>
      </c>
      <c r="F122" s="2" cm="1">
        <f t="array" ref="F122">_xll.BDP($A122,"VOLATILITY_60D")</f>
        <v>33.961314487388563</v>
      </c>
      <c r="G122" s="2" cm="1">
        <f t="array" ref="G122">_xll.BDP($A122,"VOLATILITY_90D")</f>
        <v>34.367006000958234</v>
      </c>
      <c r="H122" cm="1">
        <f t="array" ref="H122">_xll.BDP($A122,"BETA_ADJ_OVERRIDABLE","BETA_OVERRIDE_REL_INDEX","SPX Index")</f>
        <v>0.72623066143143089</v>
      </c>
    </row>
    <row r="123" spans="1:8" x14ac:dyDescent="0.25">
      <c r="A123" t="s">
        <v>37</v>
      </c>
      <c r="B123" s="1" cm="1">
        <f t="array" ref="B123">_xll.BDP($A123,"PX_VOLUME")</f>
        <v>187877</v>
      </c>
      <c r="C123" s="1" cm="1">
        <f t="array" ref="C123">B123*_xll.BDP($A123,"PX_LAST")</f>
        <v>82327701.399999991</v>
      </c>
      <c r="D123" s="1" cm="1">
        <f t="array" ref="D123">_xll.BDP($A123,"CUR_MKT_CAP")</f>
        <v>166661518775.69998</v>
      </c>
      <c r="E123" s="2" cm="1">
        <f t="array" ref="E123">_xll.BDP($A123,"VOLATILITY_30D")</f>
        <v>10.812720000000001</v>
      </c>
      <c r="F123" s="2" cm="1">
        <f t="array" ref="F123">_xll.BDP($A123,"VOLATILITY_60D")</f>
        <v>13.202349999999999</v>
      </c>
      <c r="G123" s="2" cm="1">
        <f t="array" ref="G123">_xll.BDP($A123,"VOLATILITY_90D")</f>
        <v>17.23911</v>
      </c>
      <c r="H123" cm="1">
        <f t="array" ref="H123">_xll.BDP($A123,"BETA_ADJ_OVERRIDABLE","BETA_OVERRIDE_REL_INDEX","SPX Index")</f>
        <v>0.62111110000000003</v>
      </c>
    </row>
    <row r="124" spans="1:8" x14ac:dyDescent="0.25">
      <c r="A124" t="s">
        <v>206</v>
      </c>
      <c r="B124" s="1" cm="1">
        <f t="array" ref="B124">_xll.BDP($A124,"PX_VOLUME")</f>
        <v>8202062</v>
      </c>
      <c r="C124" s="1" cm="1">
        <f t="array" ref="C124">B124*_xll.BDP($A124,"PX_LAST")</f>
        <v>1092596679.02</v>
      </c>
      <c r="D124" s="1" cm="1">
        <f t="array" ref="D124">_xll.BDP($A124,"CUR_MKT_CAP")</f>
        <v>165174426197.54999</v>
      </c>
      <c r="E124" s="2" cm="1">
        <f t="array" ref="E124">_xll.BDP($A124,"VOLATILITY_30D")</f>
        <v>33.182521848512039</v>
      </c>
      <c r="F124" s="2" cm="1">
        <f t="array" ref="F124">_xll.BDP($A124,"VOLATILITY_60D")</f>
        <v>30.19887607360009</v>
      </c>
      <c r="G124" s="2" cm="1">
        <f t="array" ref="G124">_xll.BDP($A124,"VOLATILITY_90D")</f>
        <v>27.422926723428663</v>
      </c>
      <c r="H124" cm="1">
        <f t="array" ref="H124">_xll.BDP($A124,"BETA_ADJ_OVERRIDABLE","BETA_OVERRIDE_REL_INDEX","SPX Index")</f>
        <v>0.57740304506752871</v>
      </c>
    </row>
    <row r="125" spans="1:8" x14ac:dyDescent="0.25">
      <c r="A125" t="s">
        <v>69</v>
      </c>
      <c r="B125" s="1" cm="1">
        <f t="array" ref="B125">_xll.BDP($A125,"PX_VOLUME")</f>
        <v>34887029</v>
      </c>
      <c r="C125" s="1" cm="1">
        <f t="array" ref="C125">B125*_xll.BDP($A125,"PX_LAST")</f>
        <v>829962419.90999997</v>
      </c>
      <c r="D125" s="1" cm="1">
        <f t="array" ref="D125">_xll.BDP($A125,"CUR_MKT_CAP")</f>
        <v>163018254613.5</v>
      </c>
      <c r="E125" s="2" cm="1">
        <f t="array" ref="E125">_xll.BDP($A125,"VOLATILITY_30D")</f>
        <v>35.610275543089855</v>
      </c>
      <c r="F125" s="2" cm="1">
        <f t="array" ref="F125">_xll.BDP($A125,"VOLATILITY_60D")</f>
        <v>32.36042305165725</v>
      </c>
      <c r="G125" s="2" cm="1">
        <f t="array" ref="G125">_xll.BDP($A125,"VOLATILITY_90D")</f>
        <v>30.238542865695063</v>
      </c>
      <c r="H125" cm="1">
        <f t="array" ref="H125">_xll.BDP($A125,"BETA_ADJ_OVERRIDABLE","BETA_OVERRIDE_REL_INDEX","SPX Index")</f>
        <v>0.36950412483797701</v>
      </c>
    </row>
    <row r="126" spans="1:8" x14ac:dyDescent="0.25">
      <c r="A126" t="s">
        <v>1269</v>
      </c>
      <c r="B126" s="1" cm="1">
        <f t="array" ref="B126">_xll.BDP($A126,"PX_VOLUME")</f>
        <v>4400260</v>
      </c>
      <c r="C126" s="1" cm="1">
        <f t="array" ref="C126">B126*_xll.BDP($A126,"PX_LAST")</f>
        <v>383746674.59999996</v>
      </c>
      <c r="D126" s="1" cm="1">
        <f t="array" ref="D126">_xll.BDP($A126,"CUR_MKT_CAP")</f>
        <v>162960515625</v>
      </c>
      <c r="E126" s="2" cm="1">
        <f t="array" ref="E126">_xll.BDP($A126,"VOLATILITY_30D")</f>
        <v>17.358346429077102</v>
      </c>
      <c r="F126" s="2" cm="1">
        <f t="array" ref="F126">_xll.BDP($A126,"VOLATILITY_60D")</f>
        <v>20.068417834772006</v>
      </c>
      <c r="G126" s="2" cm="1">
        <f t="array" ref="G126">_xll.BDP($A126,"VOLATILITY_90D")</f>
        <v>20.3398957155785</v>
      </c>
      <c r="H126" cm="1">
        <f t="array" ref="H126">_xll.BDP($A126,"BETA_ADJ_OVERRIDABLE","BETA_OVERRIDE_REL_INDEX","SPX Index")</f>
        <v>0.85281016171770374</v>
      </c>
    </row>
    <row r="127" spans="1:8" x14ac:dyDescent="0.25">
      <c r="A127" t="s">
        <v>508</v>
      </c>
      <c r="B127" s="1" cm="1">
        <f t="array" ref="B127">_xll.BDP($A127,"PX_VOLUME")</f>
        <v>7207614</v>
      </c>
      <c r="C127" s="1" cm="1">
        <f t="array" ref="C127">B127*_xll.BDP($A127,"PX_LAST")</f>
        <v>1545456593.8799999</v>
      </c>
      <c r="D127" s="1" cm="1">
        <f t="array" ref="D127">_xll.BDP($A127,"CUR_MKT_CAP")</f>
        <v>161111006810</v>
      </c>
      <c r="E127" s="2" cm="1">
        <f t="array" ref="E127">_xll.BDP($A127,"VOLATILITY_30D")</f>
        <v>44.17573821460342</v>
      </c>
      <c r="F127" s="2" cm="1">
        <f t="array" ref="F127">_xll.BDP($A127,"VOLATILITY_60D")</f>
        <v>39.654392301565352</v>
      </c>
      <c r="G127" s="2" cm="1">
        <f t="array" ref="G127">_xll.BDP($A127,"VOLATILITY_90D")</f>
        <v>41.163016856246685</v>
      </c>
      <c r="H127" cm="1">
        <f t="array" ref="H127">_xll.BDP($A127,"BETA_ADJ_OVERRIDABLE","BETA_OVERRIDE_REL_INDEX","SPX Index")</f>
        <v>1.0556698590042024</v>
      </c>
    </row>
    <row r="128" spans="1:8" x14ac:dyDescent="0.25">
      <c r="A128" t="s">
        <v>463</v>
      </c>
      <c r="B128" s="1" cm="1">
        <f t="array" ref="B128">_xll.BDP($A128,"PX_VOLUME")</f>
        <v>11820839</v>
      </c>
      <c r="C128" s="1" cm="1">
        <f t="array" ref="C128">B128*_xll.BDP($A128,"PX_LAST")</f>
        <v>5133790377.6999998</v>
      </c>
      <c r="D128" s="1" cm="1">
        <f t="array" ref="D128">_xll.BDP($A128,"CUR_MKT_CAP")</f>
        <v>158941669566.70001</v>
      </c>
      <c r="E128" s="2" cm="1">
        <f t="array" ref="E128">_xll.BDP($A128,"VOLATILITY_30D")</f>
        <v>111.37987288448376</v>
      </c>
      <c r="F128" s="2" cm="1">
        <f t="array" ref="F128">_xll.BDP($A128,"VOLATILITY_60D")</f>
        <v>104.27537743887318</v>
      </c>
      <c r="G128" s="2" cm="1">
        <f t="array" ref="G128">_xll.BDP($A128,"VOLATILITY_90D")</f>
        <v>91.867655299729947</v>
      </c>
      <c r="H128" cm="1">
        <f t="array" ref="H128">_xll.BDP($A128,"BETA_ADJ_OVERRIDABLE","BETA_OVERRIDE_REL_INDEX","SPX Index")</f>
        <v>1.786538476736041</v>
      </c>
    </row>
    <row r="129" spans="1:8" x14ac:dyDescent="0.25">
      <c r="A129" t="s">
        <v>374</v>
      </c>
      <c r="B129" s="1" cm="1">
        <f t="array" ref="B129">_xll.BDP($A129,"PX_VOLUME")</f>
        <v>11392789</v>
      </c>
      <c r="C129" s="1" cm="1">
        <f t="array" ref="C129">B129*_xll.BDP($A129,"PX_LAST")</f>
        <v>2195846151.8600001</v>
      </c>
      <c r="D129" s="1" cm="1">
        <f t="array" ref="D129">_xll.BDP($A129,"CUR_MKT_CAP")</f>
        <v>157854060000</v>
      </c>
      <c r="E129" s="2" cm="1">
        <f t="array" ref="E129">_xll.BDP($A129,"VOLATILITY_30D")</f>
        <v>47.055012333077599</v>
      </c>
      <c r="F129" s="2" cm="1">
        <f t="array" ref="F129">_xll.BDP($A129,"VOLATILITY_60D")</f>
        <v>50.989455946368281</v>
      </c>
      <c r="G129" s="2" cm="1">
        <f t="array" ref="G129">_xll.BDP($A129,"VOLATILITY_90D")</f>
        <v>49.787571621270374</v>
      </c>
      <c r="H129" cm="1">
        <f t="array" ref="H129">_xll.BDP($A129,"BETA_ADJ_OVERRIDABLE","BETA_OVERRIDE_REL_INDEX","SPX Index")</f>
        <v>1.0941627032295045</v>
      </c>
    </row>
    <row r="130" spans="1:8" x14ac:dyDescent="0.25">
      <c r="A130" t="s">
        <v>1268</v>
      </c>
      <c r="B130" s="1" cm="1">
        <f t="array" ref="B130">_xll.BDP($A130,"PX_VOLUME")</f>
        <v>10250526</v>
      </c>
      <c r="C130" s="1" cm="1">
        <f t="array" ref="C130">B130*_xll.BDP($A130,"PX_LAST")</f>
        <v>819939574.73999989</v>
      </c>
      <c r="D130" s="1" cm="1">
        <f t="array" ref="D130">_xll.BDP($A130,"CUR_MKT_CAP")</f>
        <v>156268453125</v>
      </c>
      <c r="E130" s="2" cm="1">
        <f t="array" ref="E130">_xll.BDP($A130,"VOLATILITY_30D")</f>
        <v>29.187474892276665</v>
      </c>
      <c r="F130" s="2" cm="1">
        <f t="array" ref="F130">_xll.BDP($A130,"VOLATILITY_60D")</f>
        <v>33.401740800191533</v>
      </c>
      <c r="G130" s="2" cm="1">
        <f t="array" ref="G130">_xll.BDP($A130,"VOLATILITY_90D")</f>
        <v>31.453604481651858</v>
      </c>
      <c r="H130" cm="1">
        <f t="array" ref="H130">_xll.BDP($A130,"BETA_ADJ_OVERRIDABLE","BETA_OVERRIDE_REL_INDEX","SPX Index")</f>
        <v>0.90935018446151783</v>
      </c>
    </row>
    <row r="131" spans="1:8" x14ac:dyDescent="0.25">
      <c r="A131" t="s">
        <v>380</v>
      </c>
      <c r="B131" s="1" cm="1">
        <f t="array" ref="B131">_xll.BDP($A131,"PX_VOLUME")</f>
        <v>1044011</v>
      </c>
      <c r="C131" s="1" cm="1">
        <f t="array" ref="C131">B131*_xll.BDP($A131,"PX_LAST")</f>
        <v>53505563.75</v>
      </c>
      <c r="D131" s="1" cm="1">
        <f t="array" ref="D131">_xll.BDP($A131,"CUR_MKT_CAP")</f>
        <v>153750000000</v>
      </c>
      <c r="E131" s="2" cm="1">
        <f t="array" ref="E131">_xll.BDP($A131,"VOLATILITY_30D")</f>
        <v>19.099150000000002</v>
      </c>
      <c r="F131" s="2" cm="1">
        <f t="array" ref="F131">_xll.BDP($A131,"VOLATILITY_60D")</f>
        <v>17.999860000000002</v>
      </c>
      <c r="G131" s="2" cm="1">
        <f t="array" ref="G131">_xll.BDP($A131,"VOLATILITY_90D")</f>
        <v>20.52223</v>
      </c>
      <c r="H131" cm="1">
        <f t="array" ref="H131">_xll.BDP($A131,"BETA_ADJ_OVERRIDABLE","BETA_OVERRIDE_REL_INDEX","SPX Index")</f>
        <v>0.4494071</v>
      </c>
    </row>
    <row r="132" spans="1:8" x14ac:dyDescent="0.25">
      <c r="A132" t="s">
        <v>432</v>
      </c>
      <c r="B132" s="1" cm="1">
        <f t="array" ref="B132">_xll.BDP($A132,"PX_VOLUME")</f>
        <v>33069640</v>
      </c>
      <c r="C132" s="1" cm="1">
        <f t="array" ref="C132">B132*_xll.BDP($A132,"PX_LAST")</f>
        <v>2480884392.7999997</v>
      </c>
      <c r="D132" s="1" cm="1">
        <f t="array" ref="D132">_xll.BDP($A132,"CUR_MKT_CAP")</f>
        <v>153232860277.41998</v>
      </c>
      <c r="E132" s="2" cm="1">
        <f t="array" ref="E132">_xll.BDP($A132,"VOLATILITY_30D")</f>
        <v>42.94970241657051</v>
      </c>
      <c r="F132" s="2" cm="1">
        <f t="array" ref="F132">_xll.BDP($A132,"VOLATILITY_60D")</f>
        <v>41.237516098958629</v>
      </c>
      <c r="G132" s="2" cm="1">
        <f t="array" ref="G132">_xll.BDP($A132,"VOLATILITY_90D")</f>
        <v>39.858495773565473</v>
      </c>
      <c r="H132" cm="1">
        <f t="array" ref="H132">_xll.BDP($A132,"BETA_ADJ_OVERRIDABLE","BETA_OVERRIDE_REL_INDEX","SPX Index")</f>
        <v>1.1428902686438178</v>
      </c>
    </row>
    <row r="133" spans="1:8" x14ac:dyDescent="0.25">
      <c r="A133" t="s">
        <v>339</v>
      </c>
      <c r="B133" s="1" cm="1">
        <f t="array" ref="B133">_xll.BDP($A133,"PX_VOLUME")</f>
        <v>42744071</v>
      </c>
      <c r="C133" s="1" cm="1">
        <f t="array" ref="C133">B133*_xll.BDP($A133,"PX_LAST")</f>
        <v>1143831339.96</v>
      </c>
      <c r="D133" s="1" cm="1">
        <f t="array" ref="D133">_xll.BDP($A133,"CUR_MKT_CAP")</f>
        <v>152523265241.64001</v>
      </c>
      <c r="E133" s="2" cm="1">
        <f t="array" ref="E133">_xll.BDP($A133,"VOLATILITY_30D")</f>
        <v>20.670019715370103</v>
      </c>
      <c r="F133" s="2" cm="1">
        <f t="array" ref="F133">_xll.BDP($A133,"VOLATILITY_60D")</f>
        <v>21.324686745352921</v>
      </c>
      <c r="G133" s="2" cm="1">
        <f t="array" ref="G133">_xll.BDP($A133,"VOLATILITY_90D")</f>
        <v>20.847078015965021</v>
      </c>
      <c r="H133" cm="1">
        <f t="array" ref="H133">_xll.BDP($A133,"BETA_ADJ_OVERRIDABLE","BETA_OVERRIDE_REL_INDEX","SPX Index")</f>
        <v>0.65133937504106831</v>
      </c>
    </row>
    <row r="134" spans="1:8" x14ac:dyDescent="0.25">
      <c r="A134" t="s">
        <v>11</v>
      </c>
      <c r="B134" s="1" cm="1">
        <f t="array" ref="B134">_xll.BDP($A134,"PX_VOLUME")</f>
        <v>314400</v>
      </c>
      <c r="C134" s="1" cm="1">
        <f t="array" ref="C134">B134*_xll.BDP($A134,"PX_LAST")</f>
        <v>25969440</v>
      </c>
      <c r="D134" s="1" cm="1">
        <f t="array" ref="D134">_xll.BDP($A134,"CUR_MKT_CAP")</f>
        <v>150592551209.79999</v>
      </c>
      <c r="E134" s="2" cm="1">
        <f t="array" ref="E134">_xll.BDP($A134,"VOLATILITY_30D")</f>
        <v>33.65936</v>
      </c>
      <c r="F134" s="2" cm="1">
        <f t="array" ref="F134">_xll.BDP($A134,"VOLATILITY_60D")</f>
        <v>30.10596</v>
      </c>
      <c r="G134" s="2" cm="1">
        <f t="array" ref="G134">_xll.BDP($A134,"VOLATILITY_90D")</f>
        <v>32.502600000000001</v>
      </c>
      <c r="H134" cm="1">
        <f t="array" ref="H134">_xll.BDP($A134,"BETA_ADJ_OVERRIDABLE","BETA_OVERRIDE_REL_INDEX","SPX Index")</f>
        <v>0.99188430000000005</v>
      </c>
    </row>
    <row r="135" spans="1:8" x14ac:dyDescent="0.25">
      <c r="A135" t="s">
        <v>370</v>
      </c>
      <c r="B135" s="1" cm="1">
        <f t="array" ref="B135">_xll.BDP($A135,"PX_VOLUME")</f>
        <v>46500</v>
      </c>
      <c r="C135" s="1" cm="1">
        <f t="array" ref="C135">B135*_xll.BDP($A135,"PX_LAST")</f>
        <v>16670250</v>
      </c>
      <c r="D135" s="1" cm="1">
        <f t="array" ref="D135">_xll.BDP($A135,"CUR_MKT_CAP")</f>
        <v>149976548421</v>
      </c>
      <c r="E135" s="2" cm="1">
        <f t="array" ref="E135">_xll.BDP($A135,"VOLATILITY_30D")</f>
        <v>27.894200000000001</v>
      </c>
      <c r="F135" s="2" cm="1">
        <f t="array" ref="F135">_xll.BDP($A135,"VOLATILITY_60D")</f>
        <v>30.843769999999999</v>
      </c>
      <c r="G135" s="2" cm="1">
        <f t="array" ref="G135">_xll.BDP($A135,"VOLATILITY_90D")</f>
        <v>42.196449999999999</v>
      </c>
      <c r="H135" cm="1">
        <f t="array" ref="H135">_xll.BDP($A135,"BETA_ADJ_OVERRIDABLE","BETA_OVERRIDE_REL_INDEX","SPX Index")</f>
        <v>0.873811</v>
      </c>
    </row>
    <row r="136" spans="1:8" x14ac:dyDescent="0.25">
      <c r="A136" t="s">
        <v>1267</v>
      </c>
      <c r="B136" s="1" cm="1">
        <f t="array" ref="B136">_xll.BDP($A136,"PX_VOLUME")</f>
        <v>3138428</v>
      </c>
      <c r="C136" s="1" cm="1">
        <f t="array" ref="C136">B136*_xll.BDP($A136,"PX_LAST")</f>
        <v>381162080.60000002</v>
      </c>
      <c r="D136" s="1" cm="1">
        <f t="array" ref="D136">_xll.BDP($A136,"CUR_MKT_CAP")</f>
        <v>148844687500</v>
      </c>
      <c r="E136" s="2" cm="1">
        <f t="array" ref="E136">_xll.BDP($A136,"VOLATILITY_30D")</f>
        <v>31.373280706317814</v>
      </c>
      <c r="F136" s="2" cm="1">
        <f t="array" ref="F136">_xll.BDP($A136,"VOLATILITY_60D")</f>
        <v>33.06648712026989</v>
      </c>
      <c r="G136" s="2" cm="1">
        <f t="array" ref="G136">_xll.BDP($A136,"VOLATILITY_90D")</f>
        <v>29.527566317337833</v>
      </c>
      <c r="H136" cm="1">
        <f t="array" ref="H136">_xll.BDP($A136,"BETA_ADJ_OVERRIDABLE","BETA_OVERRIDE_REL_INDEX","SPX Index")</f>
        <v>1.3228704659364245</v>
      </c>
    </row>
    <row r="137" spans="1:8" x14ac:dyDescent="0.25">
      <c r="A137" t="s">
        <v>55</v>
      </c>
      <c r="B137" s="1" cm="1">
        <f t="array" ref="B137">_xll.BDP($A137,"PX_VOLUME")</f>
        <v>163029</v>
      </c>
      <c r="C137" s="1" cm="1">
        <f t="array" ref="C137">B137*_xll.BDP($A137,"PX_LAST")</f>
        <v>11793517.860000001</v>
      </c>
      <c r="D137" s="1" cm="1">
        <f t="array" ref="D137">_xll.BDP($A137,"CUR_MKT_CAP")</f>
        <v>146072404081.67999</v>
      </c>
      <c r="E137" s="2" cm="1">
        <f t="array" ref="E137">_xll.BDP($A137,"VOLATILITY_30D")</f>
        <v>24.541370000000001</v>
      </c>
      <c r="F137" s="2" cm="1">
        <f t="array" ref="F137">_xll.BDP($A137,"VOLATILITY_60D")</f>
        <v>23.87612</v>
      </c>
      <c r="G137" s="2" cm="1">
        <f t="array" ref="G137">_xll.BDP($A137,"VOLATILITY_90D")</f>
        <v>28.039280000000002</v>
      </c>
      <c r="H137" cm="1">
        <f t="array" ref="H137">_xll.BDP($A137,"BETA_ADJ_OVERRIDABLE","BETA_OVERRIDE_REL_INDEX","SPX Index")</f>
        <v>0.4337491</v>
      </c>
    </row>
    <row r="138" spans="1:8" x14ac:dyDescent="0.25">
      <c r="A138" t="s">
        <v>147</v>
      </c>
      <c r="B138" s="1" cm="1">
        <f t="array" ref="B138">_xll.BDP($A138,"PX_VOLUME")</f>
        <v>3323842</v>
      </c>
      <c r="C138" s="1" cm="1">
        <f t="array" ref="C138">B138*_xll.BDP($A138,"PX_LAST")</f>
        <v>680589887.91999996</v>
      </c>
      <c r="D138" s="1" cm="1">
        <f t="array" ref="D138">_xll.BDP($A138,"CUR_MKT_CAP")</f>
        <v>143943424417.03998</v>
      </c>
      <c r="E138" s="2" cm="1">
        <f t="array" ref="E138">_xll.BDP($A138,"VOLATILITY_30D")</f>
        <v>48.197068032013036</v>
      </c>
      <c r="F138" s="2" cm="1">
        <f t="array" ref="F138">_xll.BDP($A138,"VOLATILITY_60D")</f>
        <v>40.659656001533321</v>
      </c>
      <c r="G138" s="2" cm="1">
        <f t="array" ref="G138">_xll.BDP($A138,"VOLATILITY_90D")</f>
        <v>37.353299732392422</v>
      </c>
      <c r="H138" cm="1">
        <f t="array" ref="H138">_xll.BDP($A138,"BETA_ADJ_OVERRIDABLE","BETA_OVERRIDE_REL_INDEX","SPX Index")</f>
        <v>0.89998511574022677</v>
      </c>
    </row>
    <row r="139" spans="1:8" x14ac:dyDescent="0.25">
      <c r="A139" t="s">
        <v>137</v>
      </c>
      <c r="B139" s="1" cm="1">
        <f t="array" ref="B139">_xll.BDP($A139,"PX_VOLUME")</f>
        <v>10740855</v>
      </c>
      <c r="C139" s="1" cm="1">
        <f t="array" ref="C139">B139*_xll.BDP($A139,"PX_LAST")</f>
        <v>1779544856.4000001</v>
      </c>
      <c r="D139" s="1" cm="1">
        <f t="array" ref="D139">_xll.BDP($A139,"CUR_MKT_CAP")</f>
        <v>142714818680.08002</v>
      </c>
      <c r="E139" s="2" cm="1">
        <f t="array" ref="E139">_xll.BDP($A139,"VOLATILITY_30D")</f>
        <v>107.69700847754686</v>
      </c>
      <c r="F139" s="2" cm="1">
        <f t="array" ref="F139">_xll.BDP($A139,"VOLATILITY_60D")</f>
        <v>101.58888716054115</v>
      </c>
      <c r="G139" s="2" cm="1">
        <f t="array" ref="G139">_xll.BDP($A139,"VOLATILITY_90D")</f>
        <v>93.616035817715058</v>
      </c>
      <c r="H139" cm="1">
        <f t="array" ref="H139">_xll.BDP($A139,"BETA_ADJ_OVERRIDABLE","BETA_OVERRIDE_REL_INDEX","SPX Index")</f>
        <v>1.1308559351750942</v>
      </c>
    </row>
    <row r="140" spans="1:8" x14ac:dyDescent="0.25">
      <c r="A140" t="s">
        <v>402</v>
      </c>
      <c r="B140" s="1" cm="1">
        <f t="array" ref="B140">_xll.BDP($A140,"PX_VOLUME")</f>
        <v>13324498</v>
      </c>
      <c r="C140" s="1" cm="1">
        <f t="array" ref="C140">B140*_xll.BDP($A140,"PX_LAST")</f>
        <v>5309412718.0600004</v>
      </c>
      <c r="D140" s="1" cm="1">
        <f t="array" ref="D140">_xll.BDP($A140,"CUR_MKT_CAP")</f>
        <v>142094406250</v>
      </c>
      <c r="E140" s="2" cm="1">
        <f t="array" ref="E140">_xll.BDP($A140,"VOLATILITY_30D")</f>
        <v>23.937197117727525</v>
      </c>
      <c r="F140" s="2" cm="1">
        <f t="array" ref="F140">_xll.BDP($A140,"VOLATILITY_60D")</f>
        <v>26.206307779501998</v>
      </c>
      <c r="G140" s="2" cm="1">
        <f t="array" ref="G140">_xll.BDP($A140,"VOLATILITY_90D")</f>
        <v>24.569230344415136</v>
      </c>
      <c r="H140" cm="1">
        <f t="array" ref="H140">_xll.BDP($A140,"BETA_ADJ_OVERRIDABLE","BETA_OVERRIDE_REL_INDEX","SPX Index")</f>
        <v>0.49655515436537923</v>
      </c>
    </row>
    <row r="141" spans="1:8" x14ac:dyDescent="0.25">
      <c r="A141" t="s">
        <v>433</v>
      </c>
      <c r="B141" s="1" cm="1">
        <f t="array" ref="B141">_xll.BDP($A141,"PX_VOLUME")</f>
        <v>722512</v>
      </c>
      <c r="C141" s="1" cm="1">
        <f t="array" ref="C141">B141*_xll.BDP($A141,"PX_LAST")</f>
        <v>31291994.720000003</v>
      </c>
      <c r="D141" s="1" cm="1">
        <f t="array" ref="D141">_xll.BDP($A141,"CUR_MKT_CAP")</f>
        <v>141928963601.20001</v>
      </c>
      <c r="E141" s="2" cm="1">
        <f t="array" ref="E141">_xll.BDP($A141,"VOLATILITY_30D")</f>
        <v>21.193190000000001</v>
      </c>
      <c r="F141" s="2" cm="1">
        <f t="array" ref="F141">_xll.BDP($A141,"VOLATILITY_60D")</f>
        <v>20.518640000000001</v>
      </c>
      <c r="G141" s="2" cm="1">
        <f t="array" ref="G141">_xll.BDP($A141,"VOLATILITY_90D")</f>
        <v>22.288740000000001</v>
      </c>
      <c r="H141" cm="1">
        <f t="array" ref="H141">_xll.BDP($A141,"BETA_ADJ_OVERRIDABLE","BETA_OVERRIDE_REL_INDEX","SPX Index")</f>
        <v>1.1101639999999999</v>
      </c>
    </row>
    <row r="142" spans="1:8" x14ac:dyDescent="0.25">
      <c r="A142" t="s">
        <v>533</v>
      </c>
      <c r="B142" s="1" cm="1">
        <f t="array" ref="B142">_xll.BDP($A142,"PX_VOLUME")</f>
        <v>7866036</v>
      </c>
      <c r="C142" s="1" cm="1">
        <f t="array" ref="C142">B142*_xll.BDP($A142,"PX_LAST")</f>
        <v>925124493.96000004</v>
      </c>
      <c r="D142" s="1" cm="1">
        <f t="array" ref="D142">_xll.BDP($A142,"CUR_MKT_CAP")</f>
        <v>141289300905.19</v>
      </c>
      <c r="E142" s="2" cm="1">
        <f t="array" ref="E142">_xll.BDP($A142,"VOLATILITY_30D")</f>
        <v>30.519551049780127</v>
      </c>
      <c r="F142" s="2" cm="1">
        <f t="array" ref="F142">_xll.BDP($A142,"VOLATILITY_60D")</f>
        <v>31.104961936951209</v>
      </c>
      <c r="G142" s="2" cm="1">
        <f t="array" ref="G142">_xll.BDP($A142,"VOLATILITY_90D")</f>
        <v>33.338065637197381</v>
      </c>
      <c r="H142" cm="1">
        <f t="array" ref="H142">_xll.BDP($A142,"BETA_ADJ_OVERRIDABLE","BETA_OVERRIDE_REL_INDEX","SPX Index")</f>
        <v>0.49360622283582911</v>
      </c>
    </row>
    <row r="143" spans="1:8" x14ac:dyDescent="0.25">
      <c r="A143" t="s">
        <v>1013</v>
      </c>
      <c r="B143" s="1" cm="1">
        <f t="array" ref="B143">_xll.BDP($A143,"PX_VOLUME")</f>
        <v>4414587</v>
      </c>
      <c r="C143" s="1" cm="1">
        <f t="array" ref="C143">B143*_xll.BDP($A143,"PX_LAST")</f>
        <v>103566211.02000001</v>
      </c>
      <c r="D143" s="1" cm="1">
        <f t="array" ref="D143">_xll.BDP($A143,"CUR_MKT_CAP")</f>
        <v>139946321007.96002</v>
      </c>
      <c r="E143" s="2" cm="1">
        <f t="array" ref="E143">_xll.BDP($A143,"VOLATILITY_30D")</f>
        <v>32.500016584388874</v>
      </c>
      <c r="F143" s="2" cm="1">
        <f t="array" ref="F143">_xll.BDP($A143,"VOLATILITY_60D")</f>
        <v>33.416221031846703</v>
      </c>
      <c r="G143" s="2" cm="1">
        <f t="array" ref="G143">_xll.BDP($A143,"VOLATILITY_90D")</f>
        <v>33.428582557414963</v>
      </c>
      <c r="H143" cm="1">
        <f t="array" ref="H143">_xll.BDP($A143,"BETA_ADJ_OVERRIDABLE","BETA_OVERRIDE_REL_INDEX","SPX Index")</f>
        <v>1.0182572564135846</v>
      </c>
    </row>
    <row r="144" spans="1:8" x14ac:dyDescent="0.25">
      <c r="A144" t="s">
        <v>86</v>
      </c>
      <c r="B144" s="1" cm="1">
        <f t="array" ref="B144">_xll.BDP($A144,"PX_VOLUME")</f>
        <v>983068</v>
      </c>
      <c r="C144" s="1" cm="1">
        <f t="array" ref="C144">B144*_xll.BDP($A144,"PX_LAST")</f>
        <v>24370255.719999999</v>
      </c>
      <c r="D144" s="1" cm="1">
        <f t="array" ref="D144">_xll.BDP($A144,"CUR_MKT_CAP")</f>
        <v>138413871848</v>
      </c>
      <c r="E144" s="2" cm="1">
        <f t="array" ref="E144">_xll.BDP($A144,"VOLATILITY_30D")</f>
        <v>28.66084</v>
      </c>
      <c r="F144" s="2" cm="1">
        <f t="array" ref="F144">_xll.BDP($A144,"VOLATILITY_60D")</f>
        <v>27.986650000000001</v>
      </c>
      <c r="G144" s="2" cm="1">
        <f t="array" ref="G144">_xll.BDP($A144,"VOLATILITY_90D")</f>
        <v>29.589880000000001</v>
      </c>
      <c r="H144" cm="1">
        <f t="array" ref="H144">_xll.BDP($A144,"BETA_ADJ_OVERRIDABLE","BETA_OVERRIDE_REL_INDEX","SPX Index")</f>
        <v>0.76484189999999996</v>
      </c>
    </row>
    <row r="145" spans="1:8" x14ac:dyDescent="0.25">
      <c r="A145" t="s">
        <v>155</v>
      </c>
      <c r="B145" s="1" cm="1">
        <f t="array" ref="B145">_xll.BDP($A145,"PX_VOLUME")</f>
        <v>1165031</v>
      </c>
      <c r="C145" s="1" cm="1">
        <f t="array" ref="C145">B145*_xll.BDP($A145,"PX_LAST")</f>
        <v>33226684.120000001</v>
      </c>
      <c r="D145" s="1" cm="1">
        <f t="array" ref="D145">_xll.BDP($A145,"CUR_MKT_CAP")</f>
        <v>138267172405.06998</v>
      </c>
      <c r="E145" s="2" cm="1">
        <f t="array" ref="E145">_xll.BDP($A145,"VOLATILITY_30D")</f>
        <v>34.64235</v>
      </c>
      <c r="F145" s="2" cm="1">
        <f t="array" ref="F145">_xll.BDP($A145,"VOLATILITY_60D")</f>
        <v>32.347769999999997</v>
      </c>
      <c r="G145" s="2" cm="1">
        <f t="array" ref="G145">_xll.BDP($A145,"VOLATILITY_90D")</f>
        <v>32.325389999999999</v>
      </c>
      <c r="H145" cm="1">
        <f t="array" ref="H145">_xll.BDP($A145,"BETA_ADJ_OVERRIDABLE","BETA_OVERRIDE_REL_INDEX","SPX Index")</f>
        <v>0.3895904</v>
      </c>
    </row>
    <row r="146" spans="1:8" x14ac:dyDescent="0.25">
      <c r="A146" t="s">
        <v>1068</v>
      </c>
      <c r="B146" s="1" cm="1">
        <f t="array" ref="B146">_xll.BDP($A146,"PX_VOLUME")</f>
        <v>542251</v>
      </c>
      <c r="C146" s="1" cm="1">
        <f t="array" ref="C146">B146*_xll.BDP($A146,"PX_LAST")</f>
        <v>11202905.66</v>
      </c>
      <c r="D146" s="1" cm="1">
        <f t="array" ref="D146">_xll.BDP($A146,"CUR_MKT_CAP")</f>
        <v>137867103720.56</v>
      </c>
      <c r="E146" s="2" cm="1">
        <f t="array" ref="E146">_xll.BDP($A146,"VOLATILITY_30D")</f>
        <v>17.14217</v>
      </c>
      <c r="F146" s="2" cm="1">
        <f t="array" ref="F146">_xll.BDP($A146,"VOLATILITY_60D")</f>
        <v>15.191319999999999</v>
      </c>
      <c r="G146" s="2" cm="1">
        <f t="array" ref="G146">_xll.BDP($A146,"VOLATILITY_90D")</f>
        <v>14.65095</v>
      </c>
      <c r="H146" cm="1">
        <f t="array" ref="H146">_xll.BDP($A146,"BETA_ADJ_OVERRIDABLE","BETA_OVERRIDE_REL_INDEX","SPX Index")</f>
        <v>0.25352940000000002</v>
      </c>
    </row>
    <row r="147" spans="1:8" x14ac:dyDescent="0.25">
      <c r="A147" t="s">
        <v>1240</v>
      </c>
      <c r="B147" s="1" cm="1">
        <f t="array" ref="B147">_xll.BDP($A147,"PX_VOLUME")</f>
        <v>574932</v>
      </c>
      <c r="C147" s="1" cm="1">
        <f t="array" ref="C147">B147*_xll.BDP($A147,"PX_LAST")</f>
        <v>90735768.239999995</v>
      </c>
      <c r="D147" s="1" cm="1">
        <f t="array" ref="D147">_xll.BDP($A147,"CUR_MKT_CAP")</f>
        <v>135916799625.76001</v>
      </c>
      <c r="E147" s="2" cm="1">
        <f t="array" ref="E147">_xll.BDP($A147,"VOLATILITY_30D")</f>
        <v>54.431199999999997</v>
      </c>
      <c r="F147" s="2" cm="1">
        <f t="array" ref="F147">_xll.BDP($A147,"VOLATILITY_60D")</f>
        <v>58.069409999999998</v>
      </c>
      <c r="G147" s="2" cm="1">
        <f t="array" ref="G147">_xll.BDP($A147,"VOLATILITY_90D")</f>
        <v>56.180700000000002</v>
      </c>
      <c r="H147" cm="1">
        <f t="array" ref="H147">_xll.BDP($A147,"BETA_ADJ_OVERRIDABLE","BETA_OVERRIDE_REL_INDEX","SPX Index")</f>
        <v>1.1623760000000001</v>
      </c>
    </row>
    <row r="148" spans="1:8" x14ac:dyDescent="0.25">
      <c r="A148" t="s">
        <v>273</v>
      </c>
      <c r="B148" s="1" cm="1">
        <f t="array" ref="B148">_xll.BDP($A148,"PX_VOLUME")</f>
        <v>749587</v>
      </c>
      <c r="C148" s="1" cm="1">
        <f t="array" ref="C148">B148*_xll.BDP($A148,"PX_LAST")</f>
        <v>440719676.65000004</v>
      </c>
      <c r="D148" s="1" cm="1">
        <f t="array" ref="D148">_xll.BDP($A148,"CUR_MKT_CAP")</f>
        <v>135693423226.35002</v>
      </c>
      <c r="E148" s="2" cm="1">
        <f t="array" ref="E148">_xll.BDP($A148,"VOLATILITY_30D")</f>
        <v>37.996023012836808</v>
      </c>
      <c r="F148" s="2" cm="1">
        <f t="array" ref="F148">_xll.BDP($A148,"VOLATILITY_60D")</f>
        <v>34.303313271414517</v>
      </c>
      <c r="G148" s="2" cm="1">
        <f t="array" ref="G148">_xll.BDP($A148,"VOLATILITY_90D")</f>
        <v>32.303347326524104</v>
      </c>
      <c r="H148" cm="1">
        <f t="array" ref="H148">_xll.BDP($A148,"BETA_ADJ_OVERRIDABLE","BETA_OVERRIDE_REL_INDEX","SPX Index")</f>
        <v>0.50587777029623815</v>
      </c>
    </row>
    <row r="149" spans="1:8" x14ac:dyDescent="0.25">
      <c r="A149" t="s">
        <v>654</v>
      </c>
      <c r="B149" s="1" cm="1">
        <f t="array" ref="B149">_xll.BDP($A149,"PX_VOLUME")</f>
        <v>4575685</v>
      </c>
      <c r="C149" s="1" cm="1">
        <f t="array" ref="C149">B149*_xll.BDP($A149,"PX_LAST")</f>
        <v>641328009.60000002</v>
      </c>
      <c r="D149" s="1" cm="1">
        <f t="array" ref="D149">_xll.BDP($A149,"CUR_MKT_CAP")</f>
        <v>135526274939.51999</v>
      </c>
      <c r="E149" s="2" cm="1">
        <f t="array" ref="E149">_xll.BDP($A149,"VOLATILITY_30D")</f>
        <v>27.743440811231228</v>
      </c>
      <c r="F149" s="2" cm="1">
        <f t="array" ref="F149">_xll.BDP($A149,"VOLATILITY_60D")</f>
        <v>26.335052501088104</v>
      </c>
      <c r="G149" s="2" cm="1">
        <f t="array" ref="G149">_xll.BDP($A149,"VOLATILITY_90D")</f>
        <v>24.612795441200184</v>
      </c>
      <c r="H149" cm="1">
        <f t="array" ref="H149">_xll.BDP($A149,"BETA_ADJ_OVERRIDABLE","BETA_OVERRIDE_REL_INDEX","SPX Index")</f>
        <v>0.81052913464381238</v>
      </c>
    </row>
    <row r="150" spans="1:8" x14ac:dyDescent="0.25">
      <c r="A150" t="s">
        <v>645</v>
      </c>
      <c r="B150" s="1" cm="1">
        <f t="array" ref="B150">_xll.BDP($A150,"PX_VOLUME")</f>
        <v>823580</v>
      </c>
      <c r="C150" s="1" cm="1">
        <f t="array" ref="C150">B150*_xll.BDP($A150,"PX_LAST")</f>
        <v>884417854.5999999</v>
      </c>
      <c r="D150" s="1" cm="1">
        <f t="array" ref="D150">_xll.BDP($A150,"CUR_MKT_CAP")</f>
        <v>135400390555.42998</v>
      </c>
      <c r="E150" s="2" cm="1">
        <f t="array" ref="E150">_xll.BDP($A150,"VOLATILITY_30D")</f>
        <v>29.762238887994652</v>
      </c>
      <c r="F150" s="2" cm="1">
        <f t="array" ref="F150">_xll.BDP($A150,"VOLATILITY_60D")</f>
        <v>27.9730290547888</v>
      </c>
      <c r="G150" s="2" cm="1">
        <f t="array" ref="G150">_xll.BDP($A150,"VOLATILITY_90D")</f>
        <v>29.880664467955185</v>
      </c>
      <c r="H150" cm="1">
        <f t="array" ref="H150">_xll.BDP($A150,"BETA_ADJ_OVERRIDABLE","BETA_OVERRIDE_REL_INDEX","SPX Index")</f>
        <v>1.108588064863993</v>
      </c>
    </row>
    <row r="151" spans="1:8" x14ac:dyDescent="0.25">
      <c r="A151" t="s">
        <v>523</v>
      </c>
      <c r="B151" s="1" cm="1">
        <f t="array" ref="B151">_xll.BDP($A151,"PX_VOLUME")</f>
        <v>1354698</v>
      </c>
      <c r="C151" s="1" cm="1">
        <f t="array" ref="C151">B151*_xll.BDP($A151,"PX_LAST")</f>
        <v>474564256.38</v>
      </c>
      <c r="D151" s="1" cm="1">
        <f t="array" ref="D151">_xll.BDP($A151,"CUR_MKT_CAP")</f>
        <v>135150629662.95</v>
      </c>
      <c r="E151" s="2" cm="1">
        <f t="array" ref="E151">_xll.BDP($A151,"VOLATILITY_30D")</f>
        <v>28.9721150478921</v>
      </c>
      <c r="F151" s="2" cm="1">
        <f t="array" ref="F151">_xll.BDP($A151,"VOLATILITY_60D")</f>
        <v>25.441143466119364</v>
      </c>
      <c r="G151" s="2" cm="1">
        <f t="array" ref="G151">_xll.BDP($A151,"VOLATILITY_90D")</f>
        <v>22.748808880200336</v>
      </c>
      <c r="H151" cm="1">
        <f t="array" ref="H151">_xll.BDP($A151,"BETA_ADJ_OVERRIDABLE","BETA_OVERRIDE_REL_INDEX","SPX Index")</f>
        <v>0.42465161457129663</v>
      </c>
    </row>
    <row r="152" spans="1:8" x14ac:dyDescent="0.25">
      <c r="A152" t="s">
        <v>597</v>
      </c>
      <c r="B152" s="1" cm="1">
        <f t="array" ref="B152">_xll.BDP($A152,"PX_VOLUME")</f>
        <v>2466037</v>
      </c>
      <c r="C152" s="1" cm="1">
        <f t="array" ref="C152">B152*_xll.BDP($A152,"PX_LAST")</f>
        <v>934159475.97000003</v>
      </c>
      <c r="D152" s="1" cm="1">
        <f t="array" ref="D152">_xll.BDP($A152,"CUR_MKT_CAP")</f>
        <v>133825253574.77998</v>
      </c>
      <c r="E152" s="2" cm="1">
        <f t="array" ref="E152">_xll.BDP($A152,"VOLATILITY_30D")</f>
        <v>65.218768598927923</v>
      </c>
      <c r="F152" s="2" cm="1">
        <f t="array" ref="F152">_xll.BDP($A152,"VOLATILITY_60D")</f>
        <v>50.399689638957398</v>
      </c>
      <c r="G152" s="2" cm="1">
        <f t="array" ref="G152">_xll.BDP($A152,"VOLATILITY_90D")</f>
        <v>46.44513839637991</v>
      </c>
      <c r="H152" cm="1">
        <f t="array" ref="H152">_xll.BDP($A152,"BETA_ADJ_OVERRIDABLE","BETA_OVERRIDE_REL_INDEX","SPX Index")</f>
        <v>1.1199950441145123</v>
      </c>
    </row>
    <row r="153" spans="1:8" x14ac:dyDescent="0.25">
      <c r="A153" t="s">
        <v>112</v>
      </c>
      <c r="B153" s="1" cm="1">
        <f t="array" ref="B153">_xll.BDP($A153,"PX_VOLUME")</f>
        <v>2570024</v>
      </c>
      <c r="C153" s="1" cm="1">
        <f t="array" ref="C153">B153*_xll.BDP($A153,"PX_LAST")</f>
        <v>559648426.24000001</v>
      </c>
      <c r="D153" s="1" cm="1">
        <f t="array" ref="D153">_xll.BDP($A153,"CUR_MKT_CAP")</f>
        <v>133592457887.35999</v>
      </c>
      <c r="E153" s="2" cm="1">
        <f t="array" ref="E153">_xll.BDP($A153,"VOLATILITY_30D")</f>
        <v>32.212986685945538</v>
      </c>
      <c r="F153" s="2" cm="1">
        <f t="array" ref="F153">_xll.BDP($A153,"VOLATILITY_60D")</f>
        <v>31.840488533516005</v>
      </c>
      <c r="G153" s="2" cm="1">
        <f t="array" ref="G153">_xll.BDP($A153,"VOLATILITY_90D")</f>
        <v>31.180181228490579</v>
      </c>
      <c r="H153" cm="1">
        <f t="array" ref="H153">_xll.BDP($A153,"BETA_ADJ_OVERRIDABLE","BETA_OVERRIDE_REL_INDEX","SPX Index")</f>
        <v>1.2901311805303131</v>
      </c>
    </row>
    <row r="154" spans="1:8" x14ac:dyDescent="0.25">
      <c r="A154" t="s">
        <v>103</v>
      </c>
      <c r="B154" s="1" cm="1">
        <f t="array" ref="B154">_xll.BDP($A154,"PX_VOLUME")</f>
        <v>7212878</v>
      </c>
      <c r="C154" s="1" cm="1">
        <f t="array" ref="C154">B154*_xll.BDP($A154,"PX_LAST")</f>
        <v>466817464.15999997</v>
      </c>
      <c r="D154" s="1" cm="1">
        <f t="array" ref="D154">_xll.BDP($A154,"CUR_MKT_CAP")</f>
        <v>132204492536.32001</v>
      </c>
      <c r="E154" s="2" cm="1">
        <f t="array" ref="E154">_xll.BDP($A154,"VOLATILITY_30D")</f>
        <v>30.790781776484998</v>
      </c>
      <c r="F154" s="2" cm="1">
        <f t="array" ref="F154">_xll.BDP($A154,"VOLATILITY_60D")</f>
        <v>29.737944194498862</v>
      </c>
      <c r="G154" s="2" cm="1">
        <f t="array" ref="G154">_xll.BDP($A154,"VOLATILITY_90D")</f>
        <v>29.696447440451045</v>
      </c>
      <c r="H154" cm="1">
        <f t="array" ref="H154">_xll.BDP($A154,"BETA_ADJ_OVERRIDABLE","BETA_OVERRIDE_REL_INDEX","SPX Index")</f>
        <v>0.49161220209933071</v>
      </c>
    </row>
    <row r="155" spans="1:8" x14ac:dyDescent="0.25">
      <c r="A155" t="s">
        <v>343</v>
      </c>
      <c r="B155" s="1" cm="1">
        <f t="array" ref="B155">_xll.BDP($A155,"PX_VOLUME")</f>
        <v>3747908</v>
      </c>
      <c r="C155" s="1" cm="1">
        <f t="array" ref="C155">B155*_xll.BDP($A155,"PX_LAST")</f>
        <v>343908038.08000004</v>
      </c>
      <c r="D155" s="1" cm="1">
        <f t="array" ref="D155">_xll.BDP($A155,"CUR_MKT_CAP")</f>
        <v>130610859353.12</v>
      </c>
      <c r="E155" s="2" cm="1">
        <f t="array" ref="E155">_xll.BDP($A155,"VOLATILITY_30D")</f>
        <v>32.71155644413718</v>
      </c>
      <c r="F155" s="2" cm="1">
        <f t="array" ref="F155">_xll.BDP($A155,"VOLATILITY_60D")</f>
        <v>42.064010060892116</v>
      </c>
      <c r="G155" s="2" cm="1">
        <f t="array" ref="G155">_xll.BDP($A155,"VOLATILITY_90D")</f>
        <v>39.952943297564246</v>
      </c>
      <c r="H155" cm="1">
        <f t="array" ref="H155">_xll.BDP($A155,"BETA_ADJ_OVERRIDABLE","BETA_OVERRIDE_REL_INDEX","SPX Index")</f>
        <v>0.87558114628635286</v>
      </c>
    </row>
    <row r="156" spans="1:8" x14ac:dyDescent="0.25">
      <c r="A156" t="s">
        <v>410</v>
      </c>
      <c r="B156" s="1" cm="1">
        <f t="array" ref="B156">_xll.BDP($A156,"PX_VOLUME")</f>
        <v>1845947</v>
      </c>
      <c r="C156" s="1" cm="1">
        <f t="array" ref="C156">B156*_xll.BDP($A156,"PX_LAST")</f>
        <v>625831411.40999997</v>
      </c>
      <c r="D156" s="1" cm="1">
        <f t="array" ref="D156">_xll.BDP($A156,"CUR_MKT_CAP")</f>
        <v>130042769785.37997</v>
      </c>
      <c r="E156" s="2" cm="1">
        <f t="array" ref="E156">_xll.BDP($A156,"VOLATILITY_30D")</f>
        <v>46.490301795416009</v>
      </c>
      <c r="F156" s="2" cm="1">
        <f t="array" ref="F156">_xll.BDP($A156,"VOLATILITY_60D")</f>
        <v>39.318995875752975</v>
      </c>
      <c r="G156" s="2" cm="1">
        <f t="array" ref="G156">_xll.BDP($A156,"VOLATILITY_90D")</f>
        <v>37.299515204734135</v>
      </c>
      <c r="H156" cm="1">
        <f t="array" ref="H156">_xll.BDP($A156,"BETA_ADJ_OVERRIDABLE","BETA_OVERRIDE_REL_INDEX","SPX Index")</f>
        <v>0.70788447583327518</v>
      </c>
    </row>
    <row r="157" spans="1:8" x14ac:dyDescent="0.25">
      <c r="A157" t="s">
        <v>363</v>
      </c>
      <c r="B157" s="1" cm="1">
        <f t="array" ref="B157">_xll.BDP($A157,"PX_VOLUME")</f>
        <v>186239</v>
      </c>
      <c r="C157" s="1" cm="1">
        <f t="array" ref="C157">B157*_xll.BDP($A157,"PX_LAST")</f>
        <v>1403310865</v>
      </c>
      <c r="D157" s="1" cm="1">
        <f t="array" ref="D157">_xll.BDP($A157,"CUR_MKT_CAP")</f>
        <v>129435992856.41206</v>
      </c>
      <c r="E157" s="2" cm="1">
        <f t="array" ref="E157">_xll.BDP($A157,"VOLATILITY_30D")</f>
        <v>30.1678</v>
      </c>
      <c r="F157" s="2" cm="1">
        <f t="array" ref="F157">_xll.BDP($A157,"VOLATILITY_60D")</f>
        <v>30.32132</v>
      </c>
      <c r="G157" s="2" cm="1">
        <f t="array" ref="G157">_xll.BDP($A157,"VOLATILITY_90D")</f>
        <v>30.227270000000001</v>
      </c>
      <c r="H157" cm="1">
        <f t="array" ref="H157">_xll.BDP($A157,"BETA_ADJ_OVERRIDABLE","BETA_OVERRIDE_REL_INDEX","SPX Index")</f>
        <v>0.81600419999999996</v>
      </c>
    </row>
    <row r="158" spans="1:8" x14ac:dyDescent="0.25">
      <c r="A158" t="s">
        <v>765</v>
      </c>
      <c r="B158" s="1" cm="1">
        <f t="array" ref="B158">_xll.BDP($A158,"PX_VOLUME")</f>
        <v>26705943</v>
      </c>
      <c r="C158" s="1" cm="1">
        <f t="array" ref="C158">B158*_xll.BDP($A158,"PX_LAST")</f>
        <v>3335038161.8399997</v>
      </c>
      <c r="D158" s="1" cm="1">
        <f t="array" ref="D158">_xll.BDP($A158,"CUR_MKT_CAP")</f>
        <v>129125920000</v>
      </c>
      <c r="E158" s="2" cm="1">
        <f t="array" ref="E158">_xll.BDP($A158,"VOLATILITY_30D")</f>
        <v>59.308348668051067</v>
      </c>
      <c r="F158" s="2" cm="1">
        <f t="array" ref="F158">_xll.BDP($A158,"VOLATILITY_60D")</f>
        <v>72.954378233933909</v>
      </c>
      <c r="G158" s="2" cm="1">
        <f t="array" ref="G158">_xll.BDP($A158,"VOLATILITY_90D")</f>
        <v>76.224277865133033</v>
      </c>
      <c r="H158" cm="1">
        <f t="array" ref="H158">_xll.BDP($A158,"BETA_ADJ_OVERRIDABLE","BETA_OVERRIDE_REL_INDEX","SPX Index")</f>
        <v>1.28634616836986</v>
      </c>
    </row>
    <row r="159" spans="1:8" x14ac:dyDescent="0.25">
      <c r="A159" t="s">
        <v>1128</v>
      </c>
      <c r="B159" s="1" cm="1">
        <f t="array" ref="B159">_xll.BDP($A159,"PX_VOLUME")</f>
        <v>1307591</v>
      </c>
      <c r="C159" s="1" cm="1">
        <f t="array" ref="C159">B159*_xll.BDP($A159,"PX_LAST")</f>
        <v>2011859512.5999999</v>
      </c>
      <c r="D159" s="1" cm="1">
        <f t="array" ref="D159">_xll.BDP($A159,"CUR_MKT_CAP")</f>
        <v>128168103367.6434</v>
      </c>
      <c r="E159" s="2" cm="1">
        <f t="array" ref="E159">_xll.BDP($A159,"VOLATILITY_30D")</f>
        <v>35.228580000000001</v>
      </c>
      <c r="F159" s="2" cm="1">
        <f t="array" ref="F159">_xll.BDP($A159,"VOLATILITY_60D")</f>
        <v>34.656359999999999</v>
      </c>
      <c r="G159" s="2" cm="1">
        <f t="array" ref="G159">_xll.BDP($A159,"VOLATILITY_90D")</f>
        <v>45.566519999999997</v>
      </c>
      <c r="H159" cm="1">
        <f t="array" ref="H159">_xll.BDP($A159,"BETA_ADJ_OVERRIDABLE","BETA_OVERRIDE_REL_INDEX","SPX Index")</f>
        <v>0.99544999999999995</v>
      </c>
    </row>
    <row r="160" spans="1:8" x14ac:dyDescent="0.25">
      <c r="A160" t="s">
        <v>1263</v>
      </c>
      <c r="B160" s="1" cm="1">
        <f t="array" ref="B160">_xll.BDP($A160,"PX_VOLUME")</f>
        <v>1692613</v>
      </c>
      <c r="C160" s="1" cm="1">
        <f t="array" ref="C160">B160*_xll.BDP($A160,"PX_LAST")</f>
        <v>210899579.79999998</v>
      </c>
      <c r="D160" s="1" cm="1">
        <f t="array" ref="D160">_xll.BDP($A160,"CUR_MKT_CAP")</f>
        <v>127671390625</v>
      </c>
      <c r="E160" s="2" cm="1">
        <f t="array" ref="E160">_xll.BDP($A160,"VOLATILITY_30D")</f>
        <v>24.298677227075231</v>
      </c>
      <c r="F160" s="2" cm="1">
        <f t="array" ref="F160">_xll.BDP($A160,"VOLATILITY_60D")</f>
        <v>21.965959652526774</v>
      </c>
      <c r="G160" s="2" cm="1">
        <f t="array" ref="G160">_xll.BDP($A160,"VOLATILITY_90D")</f>
        <v>19.970708975667449</v>
      </c>
      <c r="H160" cm="1">
        <f t="array" ref="H160">_xll.BDP($A160,"BETA_ADJ_OVERRIDABLE","BETA_OVERRIDE_REL_INDEX","SPX Index")</f>
        <v>1.1638822803758724</v>
      </c>
    </row>
    <row r="161" spans="1:8" x14ac:dyDescent="0.25">
      <c r="A161" t="s">
        <v>1264</v>
      </c>
      <c r="B161" s="1" cm="1">
        <f t="array" ref="B161">_xll.BDP($A161,"PX_VOLUME")</f>
        <v>6180479</v>
      </c>
      <c r="C161" s="1" cm="1">
        <f t="array" ref="C161">B161*_xll.BDP($A161,"PX_LAST")</f>
        <v>480779461.41000003</v>
      </c>
      <c r="D161" s="1" cm="1">
        <f t="array" ref="D161">_xll.BDP($A161,"CUR_MKT_CAP")</f>
        <v>127229437500</v>
      </c>
      <c r="E161" s="2" cm="1">
        <f t="array" ref="E161">_xll.BDP($A161,"VOLATILITY_30D")</f>
        <v>13.480708142722566</v>
      </c>
      <c r="F161" s="2" cm="1">
        <f t="array" ref="F161">_xll.BDP($A161,"VOLATILITY_60D")</f>
        <v>14.933312031832982</v>
      </c>
      <c r="G161" s="2" cm="1">
        <f t="array" ref="G161">_xll.BDP($A161,"VOLATILITY_90D")</f>
        <v>14.953570010077483</v>
      </c>
      <c r="H161" cm="1">
        <f t="array" ref="H161">_xll.BDP($A161,"BETA_ADJ_OVERRIDABLE","BETA_OVERRIDE_REL_INDEX","SPX Index")</f>
        <v>0.9448866290984157</v>
      </c>
    </row>
    <row r="162" spans="1:8" x14ac:dyDescent="0.25">
      <c r="A162" t="s">
        <v>1060</v>
      </c>
      <c r="B162" s="1" cm="1">
        <f t="array" ref="B162">_xll.BDP($A162,"PX_VOLUME")</f>
        <v>5602729</v>
      </c>
      <c r="C162" s="1" cm="1">
        <f t="array" ref="C162">B162*_xll.BDP($A162,"PX_LAST")</f>
        <v>338797022.63</v>
      </c>
      <c r="D162" s="1" cm="1">
        <f t="array" ref="D162">_xll.BDP($A162,"CUR_MKT_CAP")</f>
        <v>126242476562.5</v>
      </c>
      <c r="E162" s="2" cm="1">
        <f t="array" ref="E162">_xll.BDP($A162,"VOLATILITY_30D")</f>
        <v>18.166268145291664</v>
      </c>
      <c r="F162" s="2" cm="1">
        <f t="array" ref="F162">_xll.BDP($A162,"VOLATILITY_60D")</f>
        <v>20.909927141981196</v>
      </c>
      <c r="G162" s="2" cm="1">
        <f t="array" ref="G162">_xll.BDP($A162,"VOLATILITY_90D")</f>
        <v>20.643088287319234</v>
      </c>
      <c r="H162" cm="1">
        <f t="array" ref="H162">_xll.BDP($A162,"BETA_ADJ_OVERRIDABLE","BETA_OVERRIDE_REL_INDEX","SPX Index")</f>
        <v>0.84611121214250429</v>
      </c>
    </row>
    <row r="163" spans="1:8" x14ac:dyDescent="0.25">
      <c r="A163" t="s">
        <v>451</v>
      </c>
      <c r="B163" s="1" cm="1">
        <f t="array" ref="B163">_xll.BDP($A163,"PX_VOLUME")</f>
        <v>992491</v>
      </c>
      <c r="C163" s="1" cm="1">
        <f t="array" ref="C163">B163*_xll.BDP($A163,"PX_LAST")</f>
        <v>492345010.37</v>
      </c>
      <c r="D163" s="1" cm="1">
        <f t="array" ref="D163">_xll.BDP($A163,"CUR_MKT_CAP")</f>
        <v>125734360568.67999</v>
      </c>
      <c r="E163" s="2" cm="1">
        <f t="array" ref="E163">_xll.BDP($A163,"VOLATILITY_30D")</f>
        <v>30.308932835747392</v>
      </c>
      <c r="F163" s="2" cm="1">
        <f t="array" ref="F163">_xll.BDP($A163,"VOLATILITY_60D")</f>
        <v>28.124226691157165</v>
      </c>
      <c r="G163" s="2" cm="1">
        <f t="array" ref="G163">_xll.BDP($A163,"VOLATILITY_90D")</f>
        <v>25.870388542589129</v>
      </c>
      <c r="H163" cm="1">
        <f t="array" ref="H163">_xll.BDP($A163,"BETA_ADJ_OVERRIDABLE","BETA_OVERRIDE_REL_INDEX","SPX Index")</f>
        <v>0.66977833778112839</v>
      </c>
    </row>
    <row r="164" spans="1:8" x14ac:dyDescent="0.25">
      <c r="A164" t="s">
        <v>348</v>
      </c>
      <c r="B164" s="1" cm="1">
        <f t="array" ref="B164">_xll.BDP($A164,"PX_VOLUME")</f>
        <v>1755245</v>
      </c>
      <c r="C164" s="1" cm="1">
        <f t="array" ref="C164">B164*_xll.BDP($A164,"PX_LAST")</f>
        <v>377956905.85000002</v>
      </c>
      <c r="D164" s="1" cm="1">
        <f t="array" ref="D164">_xll.BDP($A164,"CUR_MKT_CAP")</f>
        <v>125645055000</v>
      </c>
      <c r="E164" s="2" cm="1">
        <f t="array" ref="E164">_xll.BDP($A164,"VOLATILITY_30D")</f>
        <v>41.196262695762563</v>
      </c>
      <c r="F164" s="2" cm="1">
        <f t="array" ref="F164">_xll.BDP($A164,"VOLATILITY_60D")</f>
        <v>35.426677953577801</v>
      </c>
      <c r="G164" s="2" cm="1">
        <f t="array" ref="G164">_xll.BDP($A164,"VOLATILITY_90D")</f>
        <v>31.671224997889979</v>
      </c>
      <c r="H164" cm="1">
        <f t="array" ref="H164">_xll.BDP($A164,"BETA_ADJ_OVERRIDABLE","BETA_OVERRIDE_REL_INDEX","SPX Index")</f>
        <v>0.65730542746243259</v>
      </c>
    </row>
    <row r="165" spans="1:8" x14ac:dyDescent="0.25">
      <c r="A165" t="s">
        <v>275</v>
      </c>
      <c r="B165" s="1" cm="1">
        <f t="array" ref="B165">_xll.BDP($A165,"PX_VOLUME")</f>
        <v>2360392</v>
      </c>
      <c r="C165" s="1" cm="1">
        <f t="array" ref="C165">B165*_xll.BDP($A165,"PX_LAST")</f>
        <v>527193553.19999999</v>
      </c>
      <c r="D165" s="1" cm="1">
        <f t="array" ref="D165">_xll.BDP($A165,"CUR_MKT_CAP")</f>
        <v>125233917607.34999</v>
      </c>
      <c r="E165" s="2" cm="1">
        <f t="array" ref="E165">_xll.BDP($A165,"VOLATILITY_30D")</f>
        <v>31.565603386234269</v>
      </c>
      <c r="F165" s="2" cm="1">
        <f t="array" ref="F165">_xll.BDP($A165,"VOLATILITY_60D")</f>
        <v>30.915279524523843</v>
      </c>
      <c r="G165" s="2" cm="1">
        <f t="array" ref="G165">_xll.BDP($A165,"VOLATILITY_90D")</f>
        <v>31.666186976230126</v>
      </c>
      <c r="H165" cm="1">
        <f t="array" ref="H165">_xll.BDP($A165,"BETA_ADJ_OVERRIDABLE","BETA_OVERRIDE_REL_INDEX","SPX Index")</f>
        <v>0.8475076373526268</v>
      </c>
    </row>
    <row r="166" spans="1:8" x14ac:dyDescent="0.25">
      <c r="A166" t="s">
        <v>1071</v>
      </c>
      <c r="B166" s="1" cm="1">
        <f t="array" ref="B166">_xll.BDP($A166,"PX_VOLUME")</f>
        <v>1759996</v>
      </c>
      <c r="C166" s="1" cm="1">
        <f t="array" ref="C166">B166*_xll.BDP($A166,"PX_LAST")</f>
        <v>27772736.879999999</v>
      </c>
      <c r="D166" s="1" cm="1">
        <f t="array" ref="D166">_xll.BDP($A166,"CUR_MKT_CAP")</f>
        <v>124854132703.8</v>
      </c>
      <c r="E166" s="2" cm="1">
        <f t="array" ref="E166">_xll.BDP($A166,"VOLATILITY_30D")</f>
        <v>24.879619999999999</v>
      </c>
      <c r="F166" s="2" cm="1">
        <f t="array" ref="F166">_xll.BDP($A166,"VOLATILITY_60D")</f>
        <v>32.848379999999999</v>
      </c>
      <c r="G166" s="2" cm="1">
        <f t="array" ref="G166">_xll.BDP($A166,"VOLATILITY_90D")</f>
        <v>31.56401</v>
      </c>
      <c r="H166" cm="1">
        <f t="array" ref="H166">_xll.BDP($A166,"BETA_ADJ_OVERRIDABLE","BETA_OVERRIDE_REL_INDEX","SPX Index")</f>
        <v>0.83189659999999999</v>
      </c>
    </row>
    <row r="167" spans="1:8" x14ac:dyDescent="0.25">
      <c r="A167" t="s">
        <v>96</v>
      </c>
      <c r="B167" s="1" cm="1">
        <f t="array" ref="B167">_xll.BDP($A167,"PX_VOLUME")</f>
        <v>280628</v>
      </c>
      <c r="C167" s="1" cm="1">
        <f t="array" ref="C167">B167*_xll.BDP($A167,"PX_LAST")</f>
        <v>31480849.040000003</v>
      </c>
      <c r="D167" s="1" cm="1">
        <f t="array" ref="D167">_xll.BDP($A167,"CUR_MKT_CAP")</f>
        <v>123577556093.25999</v>
      </c>
      <c r="E167" s="2" cm="1">
        <f t="array" ref="E167">_xll.BDP($A167,"VOLATILITY_30D")</f>
        <v>22.289239999999999</v>
      </c>
      <c r="F167" s="2" cm="1">
        <f t="array" ref="F167">_xll.BDP($A167,"VOLATILITY_60D")</f>
        <v>22.491</v>
      </c>
      <c r="G167" s="2" cm="1">
        <f t="array" ref="G167">_xll.BDP($A167,"VOLATILITY_90D")</f>
        <v>27.82582</v>
      </c>
      <c r="H167" cm="1">
        <f t="array" ref="H167">_xll.BDP($A167,"BETA_ADJ_OVERRIDABLE","BETA_OVERRIDE_REL_INDEX","SPX Index")</f>
        <v>0.74252339999999994</v>
      </c>
    </row>
    <row r="168" spans="1:8" x14ac:dyDescent="0.25">
      <c r="A168" t="s">
        <v>676</v>
      </c>
      <c r="B168" s="1" cm="1">
        <f t="array" ref="B168">_xll.BDP($A168,"PX_VOLUME")</f>
        <v>1579191</v>
      </c>
      <c r="C168" s="1" cm="1">
        <f t="array" ref="C168">B168*_xll.BDP($A168,"PX_LAST")</f>
        <v>644609974.28999996</v>
      </c>
      <c r="D168" s="1" cm="1">
        <f t="array" ref="D168">_xll.BDP($A168,"CUR_MKT_CAP")</f>
        <v>123273380000</v>
      </c>
      <c r="E168" s="2" cm="1">
        <f t="array" ref="E168">_xll.BDP($A168,"VOLATILITY_30D")</f>
        <v>39.473227761489817</v>
      </c>
      <c r="F168" s="2" cm="1">
        <f t="array" ref="F168">_xll.BDP($A168,"VOLATILITY_60D")</f>
        <v>34.347114828531495</v>
      </c>
      <c r="G168" s="2" cm="1">
        <f t="array" ref="G168">_xll.BDP($A168,"VOLATILITY_90D")</f>
        <v>31.438712892733356</v>
      </c>
      <c r="H168" cm="1">
        <f t="array" ref="H168">_xll.BDP($A168,"BETA_ADJ_OVERRIDABLE","BETA_OVERRIDE_REL_INDEX","SPX Index")</f>
        <v>0.86072639006479934</v>
      </c>
    </row>
    <row r="169" spans="1:8" x14ac:dyDescent="0.25">
      <c r="A169" t="s">
        <v>1041</v>
      </c>
      <c r="B169" s="1" cm="1">
        <f t="array" ref="B169">_xll.BDP($A169,"PX_VOLUME")</f>
        <v>6361238</v>
      </c>
      <c r="C169" s="1" cm="1">
        <f t="array" ref="C169">B169*_xll.BDP($A169,"PX_LAST")</f>
        <v>1195721906.8599999</v>
      </c>
      <c r="D169" s="1" cm="1">
        <f t="array" ref="D169">_xll.BDP($A169,"CUR_MKT_CAP")</f>
        <v>122934601562.5</v>
      </c>
      <c r="E169" s="2" cm="1">
        <f t="array" ref="E169">_xll.BDP($A169,"VOLATILITY_30D")</f>
        <v>35.59629951828159</v>
      </c>
      <c r="F169" s="2" cm="1">
        <f t="array" ref="F169">_xll.BDP($A169,"VOLATILITY_60D")</f>
        <v>36.863785673116169</v>
      </c>
      <c r="G169" s="2" cm="1">
        <f t="array" ref="G169">_xll.BDP($A169,"VOLATILITY_90D")</f>
        <v>32.821341088654471</v>
      </c>
      <c r="H169" cm="1">
        <f t="array" ref="H169">_xll.BDP($A169,"BETA_ADJ_OVERRIDABLE","BETA_OVERRIDE_REL_INDEX","SPX Index")</f>
        <v>1.3287349814853748</v>
      </c>
    </row>
    <row r="170" spans="1:8" x14ac:dyDescent="0.25">
      <c r="A170" t="s">
        <v>145</v>
      </c>
      <c r="B170" s="1" cm="1">
        <f t="array" ref="B170">_xll.BDP($A170,"PX_VOLUME")</f>
        <v>12403394</v>
      </c>
      <c r="C170" s="1" cm="1">
        <f t="array" ref="C170">B170*_xll.BDP($A170,"PX_LAST")</f>
        <v>1187004805.8</v>
      </c>
      <c r="D170" s="1" cm="1">
        <f t="array" ref="D170">_xll.BDP($A170,"CUR_MKT_CAP")</f>
        <v>122397464313.29999</v>
      </c>
      <c r="E170" s="2" cm="1">
        <f t="array" ref="E170">_xll.BDP($A170,"VOLATILITY_30D")</f>
        <v>28.54024932988251</v>
      </c>
      <c r="F170" s="2" cm="1">
        <f t="array" ref="F170">_xll.BDP($A170,"VOLATILITY_60D")</f>
        <v>27.257125643365598</v>
      </c>
      <c r="G170" s="2" cm="1">
        <f t="array" ref="G170">_xll.BDP($A170,"VOLATILITY_90D")</f>
        <v>32.48340709069992</v>
      </c>
      <c r="H170" cm="1">
        <f t="array" ref="H170">_xll.BDP($A170,"BETA_ADJ_OVERRIDABLE","BETA_OVERRIDE_REL_INDEX","SPX Index")</f>
        <v>0.61719486979233107</v>
      </c>
    </row>
    <row r="171" spans="1:8" x14ac:dyDescent="0.25">
      <c r="A171" t="s">
        <v>581</v>
      </c>
      <c r="B171" s="1" cm="1">
        <f t="array" ref="B171">_xll.BDP($A171,"PX_VOLUME")</f>
        <v>4637518</v>
      </c>
      <c r="C171" s="1" cm="1">
        <f t="array" ref="C171">B171*_xll.BDP($A171,"PX_LAST")</f>
        <v>109584550.33999999</v>
      </c>
      <c r="D171" s="1" cm="1">
        <f t="array" ref="D171">_xll.BDP($A171,"CUR_MKT_CAP")</f>
        <v>121374641838.84999</v>
      </c>
      <c r="E171" s="2" cm="1">
        <f t="array" ref="E171">_xll.BDP($A171,"VOLATILITY_30D")</f>
        <v>42.738490646625827</v>
      </c>
      <c r="F171" s="2" cm="1">
        <f t="array" ref="F171">_xll.BDP($A171,"VOLATILITY_60D")</f>
        <v>35.97935296395616</v>
      </c>
      <c r="G171" s="2" cm="1">
        <f t="array" ref="G171">_xll.BDP($A171,"VOLATILITY_90D")</f>
        <v>35.080115581307183</v>
      </c>
      <c r="H171" cm="1">
        <f t="array" ref="H171">_xll.BDP($A171,"BETA_ADJ_OVERRIDABLE","BETA_OVERRIDE_REL_INDEX","SPX Index")</f>
        <v>0.68608225549922208</v>
      </c>
    </row>
    <row r="172" spans="1:8" x14ac:dyDescent="0.25">
      <c r="A172" t="s">
        <v>407</v>
      </c>
      <c r="B172" s="1" cm="1">
        <f t="array" ref="B172">_xll.BDP($A172,"PX_VOLUME")</f>
        <v>6378244</v>
      </c>
      <c r="C172" s="1" cm="1">
        <f t="array" ref="C172">B172*_xll.BDP($A172,"PX_LAST")</f>
        <v>673415001.51999998</v>
      </c>
      <c r="D172" s="1" cm="1">
        <f t="array" ref="D172">_xll.BDP($A172,"CUR_MKT_CAP")</f>
        <v>120361200000</v>
      </c>
      <c r="E172" s="2" cm="1">
        <f t="array" ref="E172">_xll.BDP($A172,"VOLATILITY_30D")</f>
        <v>21.882359938071584</v>
      </c>
      <c r="F172" s="2" cm="1">
        <f t="array" ref="F172">_xll.BDP($A172,"VOLATILITY_60D")</f>
        <v>22.831430280841239</v>
      </c>
      <c r="G172" s="2" cm="1">
        <f t="array" ref="G172">_xll.BDP($A172,"VOLATILITY_90D")</f>
        <v>25.990799707991634</v>
      </c>
      <c r="H172" cm="1">
        <f t="array" ref="H172">_xll.BDP($A172,"BETA_ADJ_OVERRIDABLE","BETA_OVERRIDE_REL_INDEX","SPX Index")</f>
        <v>1.0380295465075702</v>
      </c>
    </row>
    <row r="173" spans="1:8" x14ac:dyDescent="0.25">
      <c r="A173" t="s">
        <v>314</v>
      </c>
      <c r="B173" s="1" cm="1">
        <f t="array" ref="B173">_xll.BDP($A173,"PX_VOLUME")</f>
        <v>10675809</v>
      </c>
      <c r="C173" s="1" cm="1">
        <f t="array" ref="C173">B173*_xll.BDP($A173,"PX_LAST")</f>
        <v>1206152900.8199999</v>
      </c>
      <c r="D173" s="1" cm="1">
        <f t="array" ref="D173">_xll.BDP($A173,"CUR_MKT_CAP")</f>
        <v>119046152777.57999</v>
      </c>
      <c r="E173" s="2" cm="1">
        <f t="array" ref="E173">_xll.BDP($A173,"VOLATILITY_30D")</f>
        <v>45.547129132202826</v>
      </c>
      <c r="F173" s="2" cm="1">
        <f t="array" ref="F173">_xll.BDP($A173,"VOLATILITY_60D")</f>
        <v>50.378859687496778</v>
      </c>
      <c r="G173" s="2" cm="1">
        <f t="array" ref="G173">_xll.BDP($A173,"VOLATILITY_90D")</f>
        <v>51.035369128801896</v>
      </c>
      <c r="H173" cm="1">
        <f t="array" ref="H173">_xll.BDP($A173,"BETA_ADJ_OVERRIDABLE","BETA_OVERRIDE_REL_INDEX","SPX Index")</f>
        <v>1.0717243148907447</v>
      </c>
    </row>
    <row r="174" spans="1:8" x14ac:dyDescent="0.25">
      <c r="A174" t="s">
        <v>199</v>
      </c>
      <c r="B174" s="1" cm="1">
        <f t="array" ref="B174">_xll.BDP($A174,"PX_VOLUME")</f>
        <v>134115</v>
      </c>
      <c r="C174" s="1" cm="1">
        <f t="array" ref="C174">B174*_xll.BDP($A174,"PX_LAST")</f>
        <v>26635239</v>
      </c>
      <c r="D174" s="1" cm="1">
        <f t="array" ref="D174">_xll.BDP($A174,"CUR_MKT_CAP")</f>
        <v>117440183162.94</v>
      </c>
      <c r="E174" s="2" cm="1">
        <f t="array" ref="E174">_xll.BDP($A174,"VOLATILITY_30D")</f>
        <v>28.899909999999998</v>
      </c>
      <c r="F174" s="2" cm="1">
        <f t="array" ref="F174">_xll.BDP($A174,"VOLATILITY_60D")</f>
        <v>27.776399999999999</v>
      </c>
      <c r="G174" s="2" cm="1">
        <f t="array" ref="G174">_xll.BDP($A174,"VOLATILITY_90D")</f>
        <v>31.692049999999998</v>
      </c>
      <c r="H174" cm="1">
        <f t="array" ref="H174">_xll.BDP($A174,"BETA_ADJ_OVERRIDABLE","BETA_OVERRIDE_REL_INDEX","SPX Index")</f>
        <v>1.085461</v>
      </c>
    </row>
    <row r="175" spans="1:8" x14ac:dyDescent="0.25">
      <c r="A175" t="s">
        <v>193</v>
      </c>
      <c r="B175" s="1" cm="1">
        <f t="array" ref="B175">_xll.BDP($A175,"PX_VOLUME")</f>
        <v>4826784</v>
      </c>
      <c r="C175" s="1" cm="1">
        <f t="array" ref="C175">B175*_xll.BDP($A175,"PX_LAST")</f>
        <v>770547797.75999999</v>
      </c>
      <c r="D175" s="1" cm="1">
        <f t="array" ref="D175">_xll.BDP($A175,"CUR_MKT_CAP")</f>
        <v>117129579021.51997</v>
      </c>
      <c r="E175" s="2" cm="1">
        <f t="array" ref="E175">_xll.BDP($A175,"VOLATILITY_30D")</f>
        <v>39.645646202049555</v>
      </c>
      <c r="F175" s="2" cm="1">
        <f t="array" ref="F175">_xll.BDP($A175,"VOLATILITY_60D")</f>
        <v>41.050627427817474</v>
      </c>
      <c r="G175" s="2" cm="1">
        <f t="array" ref="G175">_xll.BDP($A175,"VOLATILITY_90D")</f>
        <v>50.193432588254908</v>
      </c>
      <c r="H175" cm="1">
        <f t="array" ref="H175">_xll.BDP($A175,"BETA_ADJ_OVERRIDABLE","BETA_OVERRIDE_REL_INDEX","SPX Index")</f>
        <v>1.1092236413938785</v>
      </c>
    </row>
    <row r="176" spans="1:8" x14ac:dyDescent="0.25">
      <c r="A176" t="s">
        <v>982</v>
      </c>
      <c r="B176" s="1" cm="1">
        <f t="array" ref="B176">_xll.BDP($A176,"PX_VOLUME")</f>
        <v>140630</v>
      </c>
      <c r="C176" s="1" cm="1">
        <f t="array" ref="C176">B176*_xll.BDP($A176,"PX_LAST")</f>
        <v>7622146</v>
      </c>
      <c r="D176" s="1" cm="1">
        <f t="array" ref="D176">_xll.BDP($A176,"CUR_MKT_CAP")</f>
        <v>116786085318.23999</v>
      </c>
      <c r="E176" s="2" cm="1">
        <f t="array" ref="E176">_xll.BDP($A176,"VOLATILITY_30D")</f>
        <v>31.60877</v>
      </c>
      <c r="F176" s="2" cm="1">
        <f t="array" ref="F176">_xll.BDP($A176,"VOLATILITY_60D")</f>
        <v>26.230509999999999</v>
      </c>
      <c r="G176" s="2" cm="1">
        <f t="array" ref="G176">_xll.BDP($A176,"VOLATILITY_90D")</f>
        <v>24.13278</v>
      </c>
      <c r="H176" cm="1">
        <f t="array" ref="H176">_xll.BDP($A176,"BETA_ADJ_OVERRIDABLE","BETA_OVERRIDE_REL_INDEX","SPX Index")</f>
        <v>0.20725499999999999</v>
      </c>
    </row>
    <row r="177" spans="1:8" x14ac:dyDescent="0.25">
      <c r="A177" t="s">
        <v>1589</v>
      </c>
      <c r="B177" s="1" cm="1">
        <f t="array" ref="B177">_xll.BDP($A177,"PX_VOLUME")</f>
        <v>7736957</v>
      </c>
      <c r="C177" s="1" cm="1">
        <f t="array" ref="C177">B177*_xll.BDP($A177,"PX_LAST")</f>
        <v>2683176687.5999999</v>
      </c>
      <c r="D177" s="1" cm="1">
        <f t="array" ref="D177">_xll.BDP($A177,"CUR_MKT_CAP")</f>
        <v>116056966800</v>
      </c>
      <c r="E177" s="2" cm="1">
        <f t="array" ref="E177">_xll.BDP($A177,"VOLATILITY_30D")</f>
        <v>94.05390031434699</v>
      </c>
      <c r="F177" s="2" cm="1">
        <f t="array" ref="F177">_xll.BDP($A177,"VOLATILITY_60D")</f>
        <v>82.659364325369879</v>
      </c>
      <c r="G177" s="2" cm="1">
        <f t="array" ref="G177">_xll.BDP($A177,"VOLATILITY_90D")</f>
        <v>76.767487282722527</v>
      </c>
      <c r="H177" cm="1">
        <f t="array" ref="H177">_xll.BDP($A177,"BETA_ADJ_OVERRIDABLE","BETA_OVERRIDE_REL_INDEX","SPX Index")</f>
        <v>2.6413132118880571</v>
      </c>
    </row>
    <row r="178" spans="1:8" x14ac:dyDescent="0.25">
      <c r="A178" t="s">
        <v>811</v>
      </c>
      <c r="B178" s="1" cm="1">
        <f t="array" ref="B178">_xll.BDP($A178,"PX_VOLUME")</f>
        <v>6217425</v>
      </c>
      <c r="C178" s="1" cm="1">
        <f t="array" ref="C178">B178*_xll.BDP($A178,"PX_LAST")</f>
        <v>2054796788.25</v>
      </c>
      <c r="D178" s="1" cm="1">
        <f t="array" ref="D178">_xll.BDP($A178,"CUR_MKT_CAP")</f>
        <v>114547834000.00002</v>
      </c>
      <c r="E178" s="2" cm="1">
        <f t="array" ref="E178">_xll.BDP($A178,"VOLATILITY_30D")</f>
        <v>33.50016872001855</v>
      </c>
      <c r="F178" s="2" cm="1">
        <f t="array" ref="F178">_xll.BDP($A178,"VOLATILITY_60D")</f>
        <v>81.038886514945759</v>
      </c>
      <c r="G178" s="2" cm="1">
        <f t="array" ref="G178">_xll.BDP($A178,"VOLATILITY_90D")</f>
        <v>78.888474330626863</v>
      </c>
      <c r="H178" cm="1">
        <f t="array" ref="H178">_xll.BDP($A178,"BETA_ADJ_OVERRIDABLE","BETA_OVERRIDE_REL_INDEX","SPX Index")</f>
        <v>1.2711400937064243</v>
      </c>
    </row>
    <row r="179" spans="1:8" x14ac:dyDescent="0.25">
      <c r="A179" t="s">
        <v>1266</v>
      </c>
      <c r="B179" s="1" cm="1">
        <f t="array" ref="B179">_xll.BDP($A179,"PX_VOLUME")</f>
        <v>887818</v>
      </c>
      <c r="C179" s="1" cm="1">
        <f t="array" ref="C179">B179*_xll.BDP($A179,"PX_LAST")</f>
        <v>217719608.13999999</v>
      </c>
      <c r="D179" s="1" cm="1">
        <f t="array" ref="D179">_xll.BDP($A179,"CUR_MKT_CAP")</f>
        <v>114282671875</v>
      </c>
      <c r="E179" s="2" cm="1">
        <f t="array" ref="E179">_xll.BDP($A179,"VOLATILITY_30D")</f>
        <v>9.3665109243623181</v>
      </c>
      <c r="F179" s="2" cm="1">
        <f t="array" ref="F179">_xll.BDP($A179,"VOLATILITY_60D")</f>
        <v>9.3647289124123159</v>
      </c>
      <c r="G179" s="2" cm="1">
        <f t="array" ref="G179">_xll.BDP($A179,"VOLATILITY_90D")</f>
        <v>9.7021139207027804</v>
      </c>
      <c r="H179" cm="1">
        <f t="array" ref="H179">_xll.BDP($A179,"BETA_ADJ_OVERRIDABLE","BETA_OVERRIDE_REL_INDEX","SPX Index")</f>
        <v>0.83780074515083147</v>
      </c>
    </row>
    <row r="180" spans="1:8" x14ac:dyDescent="0.25">
      <c r="A180" t="s">
        <v>43</v>
      </c>
      <c r="B180" s="1" cm="1">
        <f t="array" ref="B180">_xll.BDP($A180,"PX_VOLUME")</f>
        <v>9490711</v>
      </c>
      <c r="C180" s="1" cm="1">
        <f t="array" ref="C180">B180*_xll.BDP($A180,"PX_LAST")</f>
        <v>648690096.8499999</v>
      </c>
      <c r="D180" s="1" cm="1">
        <f t="array" ref="D180">_xll.BDP($A180,"CUR_MKT_CAP")</f>
        <v>114126997342.09999</v>
      </c>
      <c r="E180" s="2" cm="1">
        <f t="array" ref="E180">_xll.BDP($A180,"VOLATILITY_30D")</f>
        <v>37.333148194786119</v>
      </c>
      <c r="F180" s="2" cm="1">
        <f t="array" ref="F180">_xll.BDP($A180,"VOLATILITY_60D")</f>
        <v>31.574766784086432</v>
      </c>
      <c r="G180" s="2" cm="1">
        <f t="array" ref="G180">_xll.BDP($A180,"VOLATILITY_90D")</f>
        <v>31.347153929250531</v>
      </c>
      <c r="H180" cm="1">
        <f t="array" ref="H180">_xll.BDP($A180,"BETA_ADJ_OVERRIDABLE","BETA_OVERRIDE_REL_INDEX","SPX Index")</f>
        <v>0.20258313975006639</v>
      </c>
    </row>
    <row r="181" spans="1:8" x14ac:dyDescent="0.25">
      <c r="A181" t="s">
        <v>1265</v>
      </c>
      <c r="B181" s="1" cm="1">
        <f t="array" ref="B181">_xll.BDP($A181,"PX_VOLUME")</f>
        <v>2561079</v>
      </c>
      <c r="C181" s="1" cm="1">
        <f t="array" ref="C181">B181*_xll.BDP($A181,"PX_LAST")</f>
        <v>381421495.47000003</v>
      </c>
      <c r="D181" s="1" cm="1">
        <f t="array" ref="D181">_xll.BDP($A181,"CUR_MKT_CAP")</f>
        <v>112419804687.5</v>
      </c>
      <c r="E181" s="2" cm="1">
        <f t="array" ref="E181">_xll.BDP($A181,"VOLATILITY_30D")</f>
        <v>13.448183978696054</v>
      </c>
      <c r="F181" s="2" cm="1">
        <f t="array" ref="F181">_xll.BDP($A181,"VOLATILITY_60D")</f>
        <v>15.598367186174981</v>
      </c>
      <c r="G181" s="2" cm="1">
        <f t="array" ref="G181">_xll.BDP($A181,"VOLATILITY_90D")</f>
        <v>15.184348532109379</v>
      </c>
      <c r="H181" cm="1">
        <f t="array" ref="H181">_xll.BDP($A181,"BETA_ADJ_OVERRIDABLE","BETA_OVERRIDE_REL_INDEX","SPX Index")</f>
        <v>0.96963713228401172</v>
      </c>
    </row>
    <row r="182" spans="1:8" x14ac:dyDescent="0.25">
      <c r="A182" t="s">
        <v>1171</v>
      </c>
      <c r="B182" s="1" cm="1">
        <f t="array" ref="B182">_xll.BDP($A182,"PX_VOLUME")</f>
        <v>2000989</v>
      </c>
      <c r="C182" s="1" cm="1">
        <f t="array" ref="C182">B182*_xll.BDP($A182,"PX_LAST")</f>
        <v>564038779.31999993</v>
      </c>
      <c r="D182" s="1" cm="1">
        <f t="array" ref="D182">_xll.BDP($A182,"CUR_MKT_CAP")</f>
        <v>112414138350.12001</v>
      </c>
      <c r="E182" s="2" cm="1">
        <f t="array" ref="E182">_xll.BDP($A182,"VOLATILITY_30D")</f>
        <v>27.176927161017673</v>
      </c>
      <c r="F182" s="2" cm="1">
        <f t="array" ref="F182">_xll.BDP($A182,"VOLATILITY_60D")</f>
        <v>31.691008544769545</v>
      </c>
      <c r="G182" s="2" cm="1">
        <f t="array" ref="G182">_xll.BDP($A182,"VOLATILITY_90D")</f>
        <v>34.907233581887176</v>
      </c>
      <c r="H182" cm="1">
        <f t="array" ref="H182">_xll.BDP($A182,"BETA_ADJ_OVERRIDABLE","BETA_OVERRIDE_REL_INDEX","SPX Index")</f>
        <v>1.2267406240884546</v>
      </c>
    </row>
    <row r="183" spans="1:8" x14ac:dyDescent="0.25">
      <c r="A183" t="s">
        <v>1017</v>
      </c>
      <c r="B183" s="1" cm="1">
        <f t="array" ref="B183">_xll.BDP($A183,"PX_VOLUME")</f>
        <v>7322687</v>
      </c>
      <c r="C183" s="1" cm="1">
        <f t="array" ref="C183">B183*_xll.BDP($A183,"PX_LAST")</f>
        <v>375507389.36000001</v>
      </c>
      <c r="D183" s="1" cm="1">
        <f t="array" ref="D183">_xll.BDP($A183,"CUR_MKT_CAP")</f>
        <v>111998276043.59998</v>
      </c>
      <c r="E183" s="2" cm="1">
        <f t="array" ref="E183">_xll.BDP($A183,"VOLATILITY_30D")</f>
        <v>21.679352136088845</v>
      </c>
      <c r="F183" s="2" cm="1">
        <f t="array" ref="F183">_xll.BDP($A183,"VOLATILITY_60D")</f>
        <v>21.429648119968149</v>
      </c>
      <c r="G183" s="2" cm="1">
        <f t="array" ref="G183">_xll.BDP($A183,"VOLATILITY_90D")</f>
        <v>20.415689002850147</v>
      </c>
      <c r="H183" cm="1">
        <f t="array" ref="H183">_xll.BDP($A183,"BETA_ADJ_OVERRIDABLE","BETA_OVERRIDE_REL_INDEX","SPX Index")</f>
        <v>0.27292647160173933</v>
      </c>
    </row>
    <row r="184" spans="1:8" x14ac:dyDescent="0.25">
      <c r="A184" t="s">
        <v>290</v>
      </c>
      <c r="B184" s="1" cm="1">
        <f t="array" ref="B184">_xll.BDP($A184,"PX_VOLUME")</f>
        <v>5056708</v>
      </c>
      <c r="C184" s="1" cm="1">
        <f t="array" ref="C184">B184*_xll.BDP($A184,"PX_LAST")</f>
        <v>440742669.27999997</v>
      </c>
      <c r="D184" s="1" cm="1">
        <f t="array" ref="D184">_xll.BDP($A184,"CUR_MKT_CAP")</f>
        <v>111568738760.39999</v>
      </c>
      <c r="E184" s="2" cm="1">
        <f t="array" ref="E184">_xll.BDP($A184,"VOLATILITY_30D")</f>
        <v>32.434593727192592</v>
      </c>
      <c r="F184" s="2" cm="1">
        <f t="array" ref="F184">_xll.BDP($A184,"VOLATILITY_60D")</f>
        <v>31.368864596203732</v>
      </c>
      <c r="G184" s="2" cm="1">
        <f t="array" ref="G184">_xll.BDP($A184,"VOLATILITY_90D")</f>
        <v>29.615200681191094</v>
      </c>
      <c r="H184" cm="1">
        <f t="array" ref="H184">_xll.BDP($A184,"BETA_ADJ_OVERRIDABLE","BETA_OVERRIDE_REL_INDEX","SPX Index")</f>
        <v>0.54779179716123183</v>
      </c>
    </row>
    <row r="185" spans="1:8" x14ac:dyDescent="0.25">
      <c r="A185" t="s">
        <v>338</v>
      </c>
      <c r="B185" s="1" cm="1">
        <f t="array" ref="B185">_xll.BDP($A185,"PX_VOLUME")</f>
        <v>28530069</v>
      </c>
      <c r="C185" s="1" cm="1">
        <f t="array" ref="C185">B185*_xll.BDP($A185,"PX_LAST")</f>
        <v>512400039.24000001</v>
      </c>
      <c r="D185" s="1" cm="1">
        <f t="array" ref="D185">_xll.BDP($A185,"CUR_MKT_CAP")</f>
        <v>110566643891.76001</v>
      </c>
      <c r="E185" s="2" cm="1">
        <f t="array" ref="E185">_xll.BDP($A185,"VOLATILITY_30D")</f>
        <v>32.163814233000984</v>
      </c>
      <c r="F185" s="2" cm="1">
        <f t="array" ref="F185">_xll.BDP($A185,"VOLATILITY_60D")</f>
        <v>31.791530946964336</v>
      </c>
      <c r="G185" s="2" cm="1">
        <f t="array" ref="G185">_xll.BDP($A185,"VOLATILITY_90D")</f>
        <v>35.666603478609041</v>
      </c>
      <c r="H185" cm="1">
        <f t="array" ref="H185">_xll.BDP($A185,"BETA_ADJ_OVERRIDABLE","BETA_OVERRIDE_REL_INDEX","SPX Index")</f>
        <v>0.21401671105308043</v>
      </c>
    </row>
    <row r="186" spans="1:8" x14ac:dyDescent="0.25">
      <c r="A186" t="s">
        <v>30</v>
      </c>
      <c r="B186" s="1" cm="1">
        <f t="array" ref="B186">_xll.BDP($A186,"PX_VOLUME")</f>
        <v>127719</v>
      </c>
      <c r="C186" s="1" cm="1">
        <f t="array" ref="C186">B186*_xll.BDP($A186,"PX_LAST")</f>
        <v>22000874.939999998</v>
      </c>
      <c r="D186" s="1" cm="1">
        <f t="array" ref="D186">_xll.BDP($A186,"CUR_MKT_CAP")</f>
        <v>109923557458</v>
      </c>
      <c r="E186" s="2" cm="1">
        <f t="array" ref="E186">_xll.BDP($A186,"VOLATILITY_30D")</f>
        <v>18.039480000000001</v>
      </c>
      <c r="F186" s="2" cm="1">
        <f t="array" ref="F186">_xll.BDP($A186,"VOLATILITY_60D")</f>
        <v>18.879629999999999</v>
      </c>
      <c r="G186" s="2" cm="1">
        <f t="array" ref="G186">_xll.BDP($A186,"VOLATILITY_90D")</f>
        <v>18.927779999999998</v>
      </c>
      <c r="H186" cm="1">
        <f t="array" ref="H186">_xll.BDP($A186,"BETA_ADJ_OVERRIDABLE","BETA_OVERRIDE_REL_INDEX","SPX Index")</f>
        <v>0.44844729999999999</v>
      </c>
    </row>
    <row r="187" spans="1:8" x14ac:dyDescent="0.25">
      <c r="A187" t="s">
        <v>995</v>
      </c>
      <c r="B187" s="1" cm="1">
        <f t="array" ref="B187">_xll.BDP($A187,"PX_VOLUME")</f>
        <v>1390050</v>
      </c>
      <c r="C187" s="1" cm="1">
        <f t="array" ref="C187">B187*_xll.BDP($A187,"PX_LAST")</f>
        <v>123505942.49999999</v>
      </c>
      <c r="D187" s="1" cm="1">
        <f t="array" ref="D187">_xll.BDP($A187,"CUR_MKT_CAP")</f>
        <v>108509752249.29999</v>
      </c>
      <c r="E187" s="2" cm="1">
        <f t="array" ref="E187">_xll.BDP($A187,"VOLATILITY_30D")</f>
        <v>21.487548824309538</v>
      </c>
      <c r="F187" s="2" cm="1">
        <f t="array" ref="F187">_xll.BDP($A187,"VOLATILITY_60D")</f>
        <v>19.006417006907963</v>
      </c>
      <c r="G187" s="2" cm="1">
        <f t="array" ref="G187">_xll.BDP($A187,"VOLATILITY_90D")</f>
        <v>18.795124216133967</v>
      </c>
      <c r="H187" cm="1">
        <f t="array" ref="H187">_xll.BDP($A187,"BETA_ADJ_OVERRIDABLE","BETA_OVERRIDE_REL_INDEX","SPX Index")</f>
        <v>0.6634383073140776</v>
      </c>
    </row>
    <row r="188" spans="1:8" x14ac:dyDescent="0.25">
      <c r="A188" t="s">
        <v>233</v>
      </c>
      <c r="B188" s="1" cm="1">
        <f t="array" ref="B188">_xll.BDP($A188,"PX_VOLUME")</f>
        <v>5506093</v>
      </c>
      <c r="C188" s="1" cm="1">
        <f t="array" ref="C188">B188*_xll.BDP($A188,"PX_LAST")</f>
        <v>166394130.46000001</v>
      </c>
      <c r="D188" s="1" cm="1">
        <f t="array" ref="D188">_xll.BDP($A188,"CUR_MKT_CAP")</f>
        <v>108427073705.89999</v>
      </c>
      <c r="E188" s="2" cm="1">
        <f t="array" ref="E188">_xll.BDP($A188,"VOLATILITY_30D")</f>
        <v>19.613306808553212</v>
      </c>
      <c r="F188" s="2" cm="1">
        <f t="array" ref="F188">_xll.BDP($A188,"VOLATILITY_60D")</f>
        <v>20.85502664798436</v>
      </c>
      <c r="G188" s="2" cm="1">
        <f t="array" ref="G188">_xll.BDP($A188,"VOLATILITY_90D")</f>
        <v>22.208248610824651</v>
      </c>
      <c r="H188" cm="1">
        <f t="array" ref="H188">_xll.BDP($A188,"BETA_ADJ_OVERRIDABLE","BETA_OVERRIDE_REL_INDEX","SPX Index")</f>
        <v>0.64556570921570733</v>
      </c>
    </row>
    <row r="189" spans="1:8" x14ac:dyDescent="0.25">
      <c r="A189" t="s">
        <v>1270</v>
      </c>
      <c r="B189" s="1" cm="1">
        <f t="array" ref="B189">_xll.BDP($A189,"PX_VOLUME")</f>
        <v>2132972</v>
      </c>
      <c r="C189" s="1" cm="1">
        <f t="array" ref="C189">B189*_xll.BDP($A189,"PX_LAST")</f>
        <v>176375454.68000001</v>
      </c>
      <c r="D189" s="1" cm="1">
        <f t="array" ref="D189">_xll.BDP($A189,"CUR_MKT_CAP")</f>
        <v>108227351562.5</v>
      </c>
      <c r="E189" s="2" cm="1">
        <f t="array" ref="E189">_xll.BDP($A189,"VOLATILITY_30D")</f>
        <v>8.5965907825675316</v>
      </c>
      <c r="F189" s="2" cm="1">
        <f t="array" ref="F189">_xll.BDP($A189,"VOLATILITY_60D")</f>
        <v>11.949049791668969</v>
      </c>
      <c r="G189" s="2" cm="1">
        <f t="array" ref="G189">_xll.BDP($A189,"VOLATILITY_90D")</f>
        <v>12.00567296238704</v>
      </c>
      <c r="H189" cm="1">
        <f t="array" ref="H189">_xll.BDP($A189,"BETA_ADJ_OVERRIDABLE","BETA_OVERRIDE_REL_INDEX","SPX Index")</f>
        <v>0.88487463768428454</v>
      </c>
    </row>
    <row r="190" spans="1:8" x14ac:dyDescent="0.25">
      <c r="A190" t="s">
        <v>70</v>
      </c>
      <c r="B190" s="1" cm="1">
        <f t="array" ref="B190">_xll.BDP($A190,"PX_VOLUME")</f>
        <v>2119293</v>
      </c>
      <c r="C190" s="1" cm="1">
        <f t="array" ref="C190">B190*_xll.BDP($A190,"PX_LAST")</f>
        <v>575006576.75999999</v>
      </c>
      <c r="D190" s="1" cm="1">
        <f t="array" ref="D190">_xll.BDP($A190,"CUR_MKT_CAP")</f>
        <v>107785325802.83998</v>
      </c>
      <c r="E190" s="2" cm="1">
        <f t="array" ref="E190">_xll.BDP($A190,"VOLATILITY_30D")</f>
        <v>34.917088095981526</v>
      </c>
      <c r="F190" s="2" cm="1">
        <f t="array" ref="F190">_xll.BDP($A190,"VOLATILITY_60D")</f>
        <v>33.066285611849466</v>
      </c>
      <c r="G190" s="2" cm="1">
        <f t="array" ref="G190">_xll.BDP($A190,"VOLATILITY_90D")</f>
        <v>33.406431386358399</v>
      </c>
      <c r="H190" cm="1">
        <f t="array" ref="H190">_xll.BDP($A190,"BETA_ADJ_OVERRIDABLE","BETA_OVERRIDE_REL_INDEX","SPX Index")</f>
        <v>0.70059889391098706</v>
      </c>
    </row>
    <row r="191" spans="1:8" x14ac:dyDescent="0.25">
      <c r="A191" t="s">
        <v>478</v>
      </c>
      <c r="B191" s="1" cm="1">
        <f t="array" ref="B191">_xll.BDP($A191,"PX_VOLUME")</f>
        <v>3678400</v>
      </c>
      <c r="C191" s="1" cm="1">
        <f t="array" ref="C191">B191*_xll.BDP($A191,"PX_LAST")</f>
        <v>646368448</v>
      </c>
      <c r="D191" s="1" cm="1">
        <f t="array" ref="D191">_xll.BDP($A191,"CUR_MKT_CAP")</f>
        <v>107583301653.03999</v>
      </c>
      <c r="E191" s="2" cm="1">
        <f t="array" ref="E191">_xll.BDP($A191,"VOLATILITY_30D")</f>
        <v>52.47554797515204</v>
      </c>
      <c r="F191" s="2" cm="1">
        <f t="array" ref="F191">_xll.BDP($A191,"VOLATILITY_60D")</f>
        <v>65.275460084293428</v>
      </c>
      <c r="G191" s="2" cm="1">
        <f t="array" ref="G191">_xll.BDP($A191,"VOLATILITY_90D")</f>
        <v>58.858372036149909</v>
      </c>
      <c r="H191" cm="1">
        <f t="array" ref="H191">_xll.BDP($A191,"BETA_ADJ_OVERRIDABLE","BETA_OVERRIDE_REL_INDEX","SPX Index")</f>
        <v>0.79177262712423957</v>
      </c>
    </row>
    <row r="192" spans="1:8" x14ac:dyDescent="0.25">
      <c r="A192" t="s">
        <v>843</v>
      </c>
      <c r="B192" s="1" cm="1">
        <f t="array" ref="B192">_xll.BDP($A192,"PX_VOLUME")</f>
        <v>8769274</v>
      </c>
      <c r="C192" s="1" cm="1">
        <f t="array" ref="C192">B192*_xll.BDP($A192,"PX_LAST")</f>
        <v>2633149903.98</v>
      </c>
      <c r="D192" s="1" cm="1">
        <f t="array" ref="D192">_xll.BDP($A192,"CUR_MKT_CAP")</f>
        <v>107008353419.24998</v>
      </c>
      <c r="E192" s="2" cm="1">
        <f t="array" ref="E192">_xll.BDP($A192,"VOLATILITY_30D")</f>
        <v>47.205325801018134</v>
      </c>
      <c r="F192" s="2" cm="1">
        <f t="array" ref="F192">_xll.BDP($A192,"VOLATILITY_60D")</f>
        <v>56.675009655554717</v>
      </c>
      <c r="G192" s="2" cm="1">
        <f t="array" ref="G192">_xll.BDP($A192,"VOLATILITY_90D")</f>
        <v>79.110382128333939</v>
      </c>
      <c r="H192" cm="1">
        <f t="array" ref="H192">_xll.BDP($A192,"BETA_ADJ_OVERRIDABLE","BETA_OVERRIDE_REL_INDEX","SPX Index")</f>
        <v>1.2794674117376428</v>
      </c>
    </row>
    <row r="193" spans="1:8" x14ac:dyDescent="0.25">
      <c r="A193" t="s">
        <v>829</v>
      </c>
      <c r="B193" s="1" cm="1">
        <f t="array" ref="B193">_xll.BDP($A193,"PX_VOLUME")</f>
        <v>15914961</v>
      </c>
      <c r="C193" s="1" cm="1">
        <f t="array" ref="C193">B193*_xll.BDP($A193,"PX_LAST")</f>
        <v>2833977105.27</v>
      </c>
      <c r="D193" s="1" cm="1">
        <f t="array" ref="D193">_xll.BDP($A193,"CUR_MKT_CAP")</f>
        <v>106625766393.74001</v>
      </c>
      <c r="E193" s="2" cm="1">
        <f t="array" ref="E193">_xll.BDP($A193,"VOLATILITY_30D")</f>
        <v>57.084344112928306</v>
      </c>
      <c r="F193" s="2" cm="1">
        <f t="array" ref="F193">_xll.BDP($A193,"VOLATILITY_60D")</f>
        <v>45.668614149641314</v>
      </c>
      <c r="G193" s="2" cm="1">
        <f t="array" ref="G193">_xll.BDP($A193,"VOLATILITY_90D")</f>
        <v>40.474134737671633</v>
      </c>
      <c r="H193" cm="1">
        <f t="array" ref="H193">_xll.BDP($A193,"BETA_ADJ_OVERRIDABLE","BETA_OVERRIDE_REL_INDEX","SPX Index")</f>
        <v>1.249377446532653</v>
      </c>
    </row>
    <row r="194" spans="1:8" x14ac:dyDescent="0.25">
      <c r="A194" t="s">
        <v>1272</v>
      </c>
      <c r="B194" s="1" cm="1">
        <f t="array" ref="B194">_xll.BDP($A194,"PX_VOLUME")</f>
        <v>20355925</v>
      </c>
      <c r="C194" s="1" cm="1">
        <f t="array" ref="C194">B194*_xll.BDP($A194,"PX_LAST")</f>
        <v>690065857.5</v>
      </c>
      <c r="D194" s="1" cm="1">
        <f t="array" ref="D194">_xll.BDP($A194,"CUR_MKT_CAP")</f>
        <v>106486687500</v>
      </c>
      <c r="E194" s="2" cm="1">
        <f t="array" ref="E194">_xll.BDP($A194,"VOLATILITY_30D")</f>
        <v>13.178845233706729</v>
      </c>
      <c r="F194" s="2" cm="1">
        <f t="array" ref="F194">_xll.BDP($A194,"VOLATILITY_60D")</f>
        <v>12.372122809778212</v>
      </c>
      <c r="G194" s="2" cm="1">
        <f t="array" ref="G194">_xll.BDP($A194,"VOLATILITY_90D")</f>
        <v>11.778097250196469</v>
      </c>
      <c r="H194" cm="1">
        <f t="array" ref="H194">_xll.BDP($A194,"BETA_ADJ_OVERRIDABLE","BETA_OVERRIDE_REL_INDEX","SPX Index")</f>
        <v>0.67928964061902863</v>
      </c>
    </row>
    <row r="195" spans="1:8" x14ac:dyDescent="0.25">
      <c r="A195" t="s">
        <v>1143</v>
      </c>
      <c r="B195" s="1" cm="1">
        <f t="array" ref="B195">_xll.BDP($A195,"PX_VOLUME")</f>
        <v>996482</v>
      </c>
      <c r="C195" s="1" cm="1">
        <f t="array" ref="C195">B195*_xll.BDP($A195,"PX_LAST")</f>
        <v>480613233.42000002</v>
      </c>
      <c r="D195" s="1" cm="1">
        <f t="array" ref="D195">_xll.BDP($A195,"CUR_MKT_CAP")</f>
        <v>106119378498.87001</v>
      </c>
      <c r="E195" s="2" cm="1">
        <f t="array" ref="E195">_xll.BDP($A195,"VOLATILITY_30D")</f>
        <v>28.674914993714058</v>
      </c>
      <c r="F195" s="2" cm="1">
        <f t="array" ref="F195">_xll.BDP($A195,"VOLATILITY_60D")</f>
        <v>33.202507753981216</v>
      </c>
      <c r="G195" s="2" cm="1">
        <f t="array" ref="G195">_xll.BDP($A195,"VOLATILITY_90D")</f>
        <v>31.607096568576686</v>
      </c>
      <c r="H195" cm="1">
        <f t="array" ref="H195">_xll.BDP($A195,"BETA_ADJ_OVERRIDABLE","BETA_OVERRIDE_REL_INDEX","SPX Index")</f>
        <v>1.0445790330391733</v>
      </c>
    </row>
    <row r="196" spans="1:8" x14ac:dyDescent="0.25">
      <c r="A196" t="s">
        <v>573</v>
      </c>
      <c r="B196" s="1" cm="1">
        <f t="array" ref="B196">_xll.BDP($A196,"PX_VOLUME")</f>
        <v>1053068</v>
      </c>
      <c r="C196" s="1" cm="1">
        <f t="array" ref="C196">B196*_xll.BDP($A196,"PX_LAST")</f>
        <v>412855309.40000004</v>
      </c>
      <c r="D196" s="1" cm="1">
        <f t="array" ref="D196">_xll.BDP($A196,"CUR_MKT_CAP")</f>
        <v>106071948299.75</v>
      </c>
      <c r="E196" s="2" cm="1">
        <f t="array" ref="E196">_xll.BDP($A196,"VOLATILITY_30D")</f>
        <v>19.583006392384224</v>
      </c>
      <c r="F196" s="2" cm="1">
        <f t="array" ref="F196">_xll.BDP($A196,"VOLATILITY_60D")</f>
        <v>23.844727479952756</v>
      </c>
      <c r="G196" s="2" cm="1">
        <f t="array" ref="G196">_xll.BDP($A196,"VOLATILITY_90D")</f>
        <v>25.845463702809202</v>
      </c>
      <c r="H196" cm="1">
        <f t="array" ref="H196">_xll.BDP($A196,"BETA_ADJ_OVERRIDABLE","BETA_OVERRIDE_REL_INDEX","SPX Index")</f>
        <v>0.71623641224857493</v>
      </c>
    </row>
    <row r="197" spans="1:8" x14ac:dyDescent="0.25">
      <c r="A197" t="s">
        <v>377</v>
      </c>
      <c r="B197" s="1" cm="1">
        <f t="array" ref="B197">_xll.BDP($A197,"PX_VOLUME")</f>
        <v>2766304</v>
      </c>
      <c r="C197" s="1" cm="1">
        <f t="array" ref="C197">B197*_xll.BDP($A197,"PX_LAST")</f>
        <v>120223571.84</v>
      </c>
      <c r="D197" s="1" cm="1">
        <f t="array" ref="D197">_xll.BDP($A197,"CUR_MKT_CAP")</f>
        <v>105529487426.84</v>
      </c>
      <c r="E197" s="2" cm="1">
        <f t="array" ref="E197">_xll.BDP($A197,"VOLATILITY_30D")</f>
        <v>28.040150698696021</v>
      </c>
      <c r="F197" s="2" cm="1">
        <f t="array" ref="F197">_xll.BDP($A197,"VOLATILITY_60D")</f>
        <v>27.826723727030529</v>
      </c>
      <c r="G197" s="2" cm="1">
        <f t="array" ref="G197">_xll.BDP($A197,"VOLATILITY_90D")</f>
        <v>26.621912860586956</v>
      </c>
      <c r="H197" cm="1">
        <f t="array" ref="H197">_xll.BDP($A197,"BETA_ADJ_OVERRIDABLE","BETA_OVERRIDE_REL_INDEX","SPX Index")</f>
        <v>0.59674338928311599</v>
      </c>
    </row>
    <row r="198" spans="1:8" x14ac:dyDescent="0.25">
      <c r="A198" t="s">
        <v>19</v>
      </c>
      <c r="B198" s="1" cm="1">
        <f t="array" ref="B198">_xll.BDP($A198,"PX_VOLUME")</f>
        <v>4752642</v>
      </c>
      <c r="C198" s="1" cm="1">
        <f t="array" ref="C198">B198*_xll.BDP($A198,"PX_LAST")</f>
        <v>1260448184.8199999</v>
      </c>
      <c r="D198" s="1" cm="1">
        <f t="array" ref="D198">_xll.BDP($A198,"CUR_MKT_CAP")</f>
        <v>105420974999.99998</v>
      </c>
      <c r="E198" s="2" cm="1">
        <f t="array" ref="E198">_xll.BDP($A198,"VOLATILITY_30D")</f>
        <v>49.423677556608261</v>
      </c>
      <c r="F198" s="2" cm="1">
        <f t="array" ref="F198">_xll.BDP($A198,"VOLATILITY_60D")</f>
        <v>52.627156319186852</v>
      </c>
      <c r="G198" s="2" cm="1">
        <f t="array" ref="G198">_xll.BDP($A198,"VOLATILITY_90D")</f>
        <v>49.212701784203922</v>
      </c>
      <c r="H198" cm="1">
        <f t="array" ref="H198">_xll.BDP($A198,"BETA_ADJ_OVERRIDABLE","BETA_OVERRIDE_REL_INDEX","SPX Index")</f>
        <v>0.93941406471157218</v>
      </c>
    </row>
    <row r="199" spans="1:8" x14ac:dyDescent="0.25">
      <c r="A199" t="s">
        <v>1583</v>
      </c>
      <c r="B199" s="1" cm="1">
        <f t="array" ref="B199">_xll.BDP($A199,"PX_VOLUME")</f>
        <v>3909487</v>
      </c>
      <c r="C199" s="1" cm="1">
        <f t="array" ref="C199">B199*_xll.BDP($A199,"PX_LAST")</f>
        <v>1064944258.8</v>
      </c>
      <c r="D199" s="1" cm="1">
        <f t="array" ref="D199">_xll.BDP($A199,"CUR_MKT_CAP")</f>
        <v>104870778325.19998</v>
      </c>
      <c r="E199" s="2" cm="1">
        <f t="array" ref="E199">_xll.BDP($A199,"VOLATILITY_30D")</f>
        <v>87.051397889645671</v>
      </c>
      <c r="F199" s="2" cm="1">
        <f t="array" ref="F199">_xll.BDP($A199,"VOLATILITY_60D")</f>
        <v>79.158603836803834</v>
      </c>
      <c r="G199" s="2" cm="1">
        <f t="array" ref="G199">_xll.BDP($A199,"VOLATILITY_90D")</f>
        <v>72.61625933475861</v>
      </c>
      <c r="H199" cm="1">
        <f t="array" ref="H199">_xll.BDP($A199,"BETA_ADJ_OVERRIDABLE","BETA_OVERRIDE_REL_INDEX","SPX Index")</f>
        <v>1.8578621886853308</v>
      </c>
    </row>
    <row r="200" spans="1:8" x14ac:dyDescent="0.25">
      <c r="A200" t="s">
        <v>685</v>
      </c>
      <c r="B200" s="1" cm="1">
        <f t="array" ref="B200">_xll.BDP($A200,"PX_VOLUME")</f>
        <v>7708113</v>
      </c>
      <c r="C200" s="1" cm="1">
        <f t="array" ref="C200">B200*_xll.BDP($A200,"PX_LAST")</f>
        <v>714464993.97000003</v>
      </c>
      <c r="D200" s="1" cm="1">
        <f t="array" ref="D200">_xll.BDP($A200,"CUR_MKT_CAP")</f>
        <v>104583964579.25</v>
      </c>
      <c r="E200" s="2" cm="1">
        <f t="array" ref="E200">_xll.BDP($A200,"VOLATILITY_30D")</f>
        <v>19.003904005792151</v>
      </c>
      <c r="F200" s="2" cm="1">
        <f t="array" ref="F200">_xll.BDP($A200,"VOLATILITY_60D")</f>
        <v>18.974309739297301</v>
      </c>
      <c r="G200" s="2" cm="1">
        <f t="array" ref="G200">_xll.BDP($A200,"VOLATILITY_90D")</f>
        <v>18.672226255548885</v>
      </c>
      <c r="H200" cm="1">
        <f t="array" ref="H200">_xll.BDP($A200,"BETA_ADJ_OVERRIDABLE","BETA_OVERRIDE_REL_INDEX","SPX Index")</f>
        <v>0.28883891042901466</v>
      </c>
    </row>
    <row r="201" spans="1:8" x14ac:dyDescent="0.25">
      <c r="A201" t="s">
        <v>1288</v>
      </c>
      <c r="B201" s="1" cm="1">
        <f t="array" ref="B201">_xll.BDP($A201,"PX_VOLUME")</f>
        <v>2836585</v>
      </c>
      <c r="C201" s="1" cm="1">
        <f t="array" ref="C201">B201*_xll.BDP($A201,"PX_LAST")</f>
        <v>844451354.5</v>
      </c>
      <c r="D201" s="1" cm="1">
        <f t="array" ref="D201">_xll.BDP($A201,"CUR_MKT_CAP")</f>
        <v>103691890625</v>
      </c>
      <c r="E201" s="2" cm="1">
        <f t="array" ref="E201">_xll.BDP($A201,"VOLATILITY_30D")</f>
        <v>25.957513566895337</v>
      </c>
      <c r="F201" s="2" cm="1">
        <f t="array" ref="F201">_xll.BDP($A201,"VOLATILITY_60D")</f>
        <v>26.667068837295538</v>
      </c>
      <c r="G201" s="2" cm="1">
        <f t="array" ref="G201">_xll.BDP($A201,"VOLATILITY_90D")</f>
        <v>24.002295994773188</v>
      </c>
      <c r="H201" cm="1">
        <f t="array" ref="H201">_xll.BDP($A201,"BETA_ADJ_OVERRIDABLE","BETA_OVERRIDE_REL_INDEX","SPX Index")</f>
        <v>1.1742878468531854</v>
      </c>
    </row>
    <row r="202" spans="1:8" x14ac:dyDescent="0.25">
      <c r="A202" t="s">
        <v>178</v>
      </c>
      <c r="B202" s="1" cm="1">
        <f t="array" ref="B202">_xll.BDP($A202,"PX_VOLUME")</f>
        <v>487654</v>
      </c>
      <c r="C202" s="1" cm="1">
        <f t="array" ref="C202">B202*_xll.BDP($A202,"PX_LAST")</f>
        <v>508437813.47999996</v>
      </c>
      <c r="D202" s="1" cm="1">
        <f t="array" ref="D202">_xll.BDP($A202,"CUR_MKT_CAP")</f>
        <v>102877073257.31998</v>
      </c>
      <c r="E202" s="2" cm="1">
        <f t="array" ref="E202">_xll.BDP($A202,"VOLATILITY_30D")</f>
        <v>32.973917749839799</v>
      </c>
      <c r="F202" s="2" cm="1">
        <f t="array" ref="F202">_xll.BDP($A202,"VOLATILITY_60D")</f>
        <v>27.029130303543443</v>
      </c>
      <c r="G202" s="2" cm="1">
        <f t="array" ref="G202">_xll.BDP($A202,"VOLATILITY_90D")</f>
        <v>24.440084454211387</v>
      </c>
      <c r="H202" cm="1">
        <f t="array" ref="H202">_xll.BDP($A202,"BETA_ADJ_OVERRIDABLE","BETA_OVERRIDE_REL_INDEX","SPX Index")</f>
        <v>0.70219373679433827</v>
      </c>
    </row>
    <row r="203" spans="1:8" x14ac:dyDescent="0.25">
      <c r="A203" t="s">
        <v>622</v>
      </c>
      <c r="B203" s="1" cm="1">
        <f t="array" ref="B203">_xll.BDP($A203,"PX_VOLUME")</f>
        <v>1562208</v>
      </c>
      <c r="C203" s="1" cm="1">
        <f t="array" ref="C203">B203*_xll.BDP($A203,"PX_LAST")</f>
        <v>1358464832.6400001</v>
      </c>
      <c r="D203" s="1" cm="1">
        <f t="array" ref="D203">_xll.BDP($A203,"CUR_MKT_CAP")</f>
        <v>101384647857.53999</v>
      </c>
      <c r="E203" s="2" cm="1">
        <f t="array" ref="E203">_xll.BDP($A203,"VOLATILITY_30D")</f>
        <v>36.933101093227336</v>
      </c>
      <c r="F203" s="2" cm="1">
        <f t="array" ref="F203">_xll.BDP($A203,"VOLATILITY_60D")</f>
        <v>30.914355784577484</v>
      </c>
      <c r="G203" s="2" cm="1">
        <f t="array" ref="G203">_xll.BDP($A203,"VOLATILITY_90D")</f>
        <v>30.5385851621527</v>
      </c>
      <c r="H203" cm="1">
        <f t="array" ref="H203">_xll.BDP($A203,"BETA_ADJ_OVERRIDABLE","BETA_OVERRIDE_REL_INDEX","SPX Index")</f>
        <v>0.46716665074347347</v>
      </c>
    </row>
    <row r="204" spans="1:8" x14ac:dyDescent="0.25">
      <c r="A204" t="s">
        <v>661</v>
      </c>
      <c r="B204" s="1" cm="1">
        <f t="array" ref="B204">_xll.BDP($A204,"PX_VOLUME")</f>
        <v>750297</v>
      </c>
      <c r="C204" s="1" cm="1">
        <f t="array" ref="C204">B204*_xll.BDP($A204,"PX_LAST")</f>
        <v>504094542.42000002</v>
      </c>
      <c r="D204" s="1" cm="1">
        <f t="array" ref="D204">_xll.BDP($A204,"CUR_MKT_CAP")</f>
        <v>101009712020.98</v>
      </c>
      <c r="E204" s="2" cm="1">
        <f t="array" ref="E204">_xll.BDP($A204,"VOLATILITY_30D")</f>
        <v>62.359632248759119</v>
      </c>
      <c r="F204" s="2" cm="1">
        <f t="array" ref="F204">_xll.BDP($A204,"VOLATILITY_60D")</f>
        <v>54.85328075895881</v>
      </c>
      <c r="G204" s="2" cm="1">
        <f t="array" ref="G204">_xll.BDP($A204,"VOLATILITY_90D")</f>
        <v>54.256715564262571</v>
      </c>
      <c r="H204" cm="1">
        <f t="array" ref="H204">_xll.BDP($A204,"BETA_ADJ_OVERRIDABLE","BETA_OVERRIDE_REL_INDEX","SPX Index")</f>
        <v>1.1651569570625593</v>
      </c>
    </row>
    <row r="205" spans="1:8" x14ac:dyDescent="0.25">
      <c r="A205" t="s">
        <v>650</v>
      </c>
      <c r="B205" s="1" cm="1">
        <f t="array" ref="B205">_xll.BDP($A205,"PX_VOLUME")</f>
        <v>956182</v>
      </c>
      <c r="C205" s="1" cm="1">
        <f t="array" ref="C205">B205*_xll.BDP($A205,"PX_LAST")</f>
        <v>241493325.92000002</v>
      </c>
      <c r="D205" s="1" cm="1">
        <f t="array" ref="D205">_xll.BDP($A205,"CUR_MKT_CAP")</f>
        <v>100757212537.52</v>
      </c>
      <c r="E205" s="2" cm="1">
        <f t="array" ref="E205">_xll.BDP($A205,"VOLATILITY_30D")</f>
        <v>17.157123851680069</v>
      </c>
      <c r="F205" s="2" cm="1">
        <f t="array" ref="F205">_xll.BDP($A205,"VOLATILITY_60D")</f>
        <v>20.315213791580856</v>
      </c>
      <c r="G205" s="2" cm="1">
        <f t="array" ref="G205">_xll.BDP($A205,"VOLATILITY_90D")</f>
        <v>20.67149708733448</v>
      </c>
      <c r="H205" cm="1">
        <f t="array" ref="H205">_xll.BDP($A205,"BETA_ADJ_OVERRIDABLE","BETA_OVERRIDE_REL_INDEX","SPX Index")</f>
        <v>0.92851959541976004</v>
      </c>
    </row>
    <row r="206" spans="1:8" x14ac:dyDescent="0.25">
      <c r="A206" t="s">
        <v>404</v>
      </c>
      <c r="B206" s="1" cm="1">
        <f t="array" ref="B206">_xll.BDP($A206,"PX_VOLUME")</f>
        <v>1861656</v>
      </c>
      <c r="C206" s="1" cm="1">
        <f t="array" ref="C206">B206*_xll.BDP($A206,"PX_LAST")</f>
        <v>908748759.84000003</v>
      </c>
      <c r="D206" s="1" cm="1">
        <f t="array" ref="D206">_xll.BDP($A206,"CUR_MKT_CAP")</f>
        <v>100475089881.07068</v>
      </c>
      <c r="E206" s="2" cm="1">
        <f t="array" ref="E206">_xll.BDP($A206,"VOLATILITY_30D")</f>
        <v>34.450939865444582</v>
      </c>
      <c r="F206" s="2" cm="1">
        <f t="array" ref="F206">_xll.BDP($A206,"VOLATILITY_60D")</f>
        <v>44.196523635266502</v>
      </c>
      <c r="G206" s="2" cm="1">
        <f t="array" ref="G206">_xll.BDP($A206,"VOLATILITY_90D")</f>
        <v>47.63892502776028</v>
      </c>
      <c r="H206" cm="1">
        <f t="array" ref="H206">_xll.BDP($A206,"BETA_ADJ_OVERRIDABLE","BETA_OVERRIDE_REL_INDEX","SPX Index")</f>
        <v>0.9663201112754578</v>
      </c>
    </row>
    <row r="207" spans="1:8" x14ac:dyDescent="0.25">
      <c r="A207" t="s">
        <v>195</v>
      </c>
      <c r="B207" s="1" cm="1">
        <f t="array" ref="B207">_xll.BDP($A207,"PX_VOLUME")</f>
        <v>11290149</v>
      </c>
      <c r="C207" s="1" cm="1">
        <f t="array" ref="C207">B207*_xll.BDP($A207,"PX_LAST")</f>
        <v>786020173.38</v>
      </c>
      <c r="D207" s="1" cm="1">
        <f t="array" ref="D207">_xll.BDP($A207,"CUR_MKT_CAP")</f>
        <v>99975539951.26001</v>
      </c>
      <c r="E207" s="2" cm="1">
        <f t="array" ref="E207">_xll.BDP($A207,"VOLATILITY_30D")</f>
        <v>48.637032145506268</v>
      </c>
      <c r="F207" s="2" cm="1">
        <f t="array" ref="F207">_xll.BDP($A207,"VOLATILITY_60D")</f>
        <v>53.867910747153161</v>
      </c>
      <c r="G207" s="2" cm="1">
        <f t="array" ref="G207">_xll.BDP($A207,"VOLATILITY_90D")</f>
        <v>55.555963884252648</v>
      </c>
      <c r="H207" cm="1">
        <f t="array" ref="H207">_xll.BDP($A207,"BETA_ADJ_OVERRIDABLE","BETA_OVERRIDE_REL_INDEX","SPX Index")</f>
        <v>1.4996244465028985</v>
      </c>
    </row>
    <row r="208" spans="1:8" x14ac:dyDescent="0.25">
      <c r="A208" t="s">
        <v>439</v>
      </c>
      <c r="B208" s="1" cm="1">
        <f t="array" ref="B208">_xll.BDP($A208,"PX_VOLUME")</f>
        <v>245317</v>
      </c>
      <c r="C208" s="1" cm="1">
        <f t="array" ref="C208">B208*_xll.BDP($A208,"PX_LAST")</f>
        <v>1136063027</v>
      </c>
      <c r="D208" s="1" cm="1">
        <f t="array" ref="D208">_xll.BDP($A208,"CUR_MKT_CAP")</f>
        <v>99777670937.359985</v>
      </c>
      <c r="E208" s="2" cm="1">
        <f t="array" ref="E208">_xll.BDP($A208,"VOLATILITY_30D")</f>
        <v>31.801829999999999</v>
      </c>
      <c r="F208" s="2" cm="1">
        <f t="array" ref="F208">_xll.BDP($A208,"VOLATILITY_60D")</f>
        <v>26.407830000000001</v>
      </c>
      <c r="G208" s="2" cm="1">
        <f t="array" ref="G208">_xll.BDP($A208,"VOLATILITY_90D")</f>
        <v>25.317360000000001</v>
      </c>
      <c r="H208" cm="1">
        <f t="array" ref="H208">_xll.BDP($A208,"BETA_ADJ_OVERRIDABLE","BETA_OVERRIDE_REL_INDEX","SPX Index")</f>
        <v>0.1755843</v>
      </c>
    </row>
    <row r="209" spans="1:8" x14ac:dyDescent="0.25">
      <c r="A209" t="s">
        <v>443</v>
      </c>
      <c r="B209" s="1" cm="1">
        <f t="array" ref="B209">_xll.BDP($A209,"PX_VOLUME")</f>
        <v>4412455</v>
      </c>
      <c r="C209" s="1" cm="1">
        <f t="array" ref="C209">B209*_xll.BDP($A209,"PX_LAST")</f>
        <v>282132372.69999999</v>
      </c>
      <c r="D209" s="1" cm="1">
        <f t="array" ref="D209">_xll.BDP($A209,"CUR_MKT_CAP")</f>
        <v>99621809457.23999</v>
      </c>
      <c r="E209" s="2" cm="1">
        <f t="array" ref="E209">_xll.BDP($A209,"VOLATILITY_30D")</f>
        <v>21.181334845478013</v>
      </c>
      <c r="F209" s="2" cm="1">
        <f t="array" ref="F209">_xll.BDP($A209,"VOLATILITY_60D")</f>
        <v>23.09282731537337</v>
      </c>
      <c r="G209" s="2" cm="1">
        <f t="array" ref="G209">_xll.BDP($A209,"VOLATILITY_90D")</f>
        <v>22.864125644589453</v>
      </c>
      <c r="H209" cm="1">
        <f t="array" ref="H209">_xll.BDP($A209,"BETA_ADJ_OVERRIDABLE","BETA_OVERRIDE_REL_INDEX","SPX Index")</f>
        <v>1.0364686777378183</v>
      </c>
    </row>
    <row r="210" spans="1:8" x14ac:dyDescent="0.25">
      <c r="A210" t="s">
        <v>1271</v>
      </c>
      <c r="B210" s="1" cm="1">
        <f t="array" ref="B210">_xll.BDP($A210,"PX_VOLUME")</f>
        <v>6233745</v>
      </c>
      <c r="C210" s="1" cm="1">
        <f t="array" ref="C210">B210*_xll.BDP($A210,"PX_LAST")</f>
        <v>1371984937.05</v>
      </c>
      <c r="D210" s="1" cm="1">
        <f t="array" ref="D210">_xll.BDP($A210,"CUR_MKT_CAP")</f>
        <v>98361007812.5</v>
      </c>
      <c r="E210" s="2" cm="1">
        <f t="array" ref="E210">_xll.BDP($A210,"VOLATILITY_30D")</f>
        <v>10.895232661677777</v>
      </c>
      <c r="F210" s="2" cm="1">
        <f t="array" ref="F210">_xll.BDP($A210,"VOLATILITY_60D")</f>
        <v>11.566336832549068</v>
      </c>
      <c r="G210" s="2" cm="1">
        <f t="array" ref="G210">_xll.BDP($A210,"VOLATILITY_90D")</f>
        <v>11.352825579344483</v>
      </c>
      <c r="H210" cm="1">
        <f t="array" ref="H210">_xll.BDP($A210,"BETA_ADJ_OVERRIDABLE","BETA_OVERRIDE_REL_INDEX","SPX Index")</f>
        <v>0.84830179247408788</v>
      </c>
    </row>
    <row r="211" spans="1:8" x14ac:dyDescent="0.25">
      <c r="A211" t="s">
        <v>1274</v>
      </c>
      <c r="B211" s="1" cm="1">
        <f t="array" ref="B211">_xll.BDP($A211,"PX_VOLUME")</f>
        <v>975550</v>
      </c>
      <c r="C211" s="1" cm="1">
        <f t="array" ref="C211">B211*_xll.BDP($A211,"PX_LAST")</f>
        <v>165433769</v>
      </c>
      <c r="D211" s="1" cm="1">
        <f t="array" ref="D211">_xll.BDP($A211,"CUR_MKT_CAP")</f>
        <v>97847664062.5</v>
      </c>
      <c r="E211" s="2" cm="1">
        <f t="array" ref="E211">_xll.BDP($A211,"VOLATILITY_30D")</f>
        <v>13.435549014565293</v>
      </c>
      <c r="F211" s="2" cm="1">
        <f t="array" ref="F211">_xll.BDP($A211,"VOLATILITY_60D")</f>
        <v>14.480321475771705</v>
      </c>
      <c r="G211" s="2" cm="1">
        <f t="array" ref="G211">_xll.BDP($A211,"VOLATILITY_90D")</f>
        <v>13.671312904882083</v>
      </c>
      <c r="H211" cm="1">
        <f t="array" ref="H211">_xll.BDP($A211,"BETA_ADJ_OVERRIDABLE","BETA_OVERRIDE_REL_INDEX","SPX Index")</f>
        <v>1.008774493948714</v>
      </c>
    </row>
    <row r="212" spans="1:8" x14ac:dyDescent="0.25">
      <c r="A212" t="s">
        <v>1191</v>
      </c>
      <c r="B212" s="1" cm="1">
        <f t="array" ref="B212">_xll.BDP($A212,"PX_VOLUME")</f>
        <v>2606091</v>
      </c>
      <c r="C212" s="1" cm="1">
        <f t="array" ref="C212">B212*_xll.BDP($A212,"PX_LAST")</f>
        <v>703357899.99000001</v>
      </c>
      <c r="D212" s="1" cm="1">
        <f t="array" ref="D212">_xll.BDP($A212,"CUR_MKT_CAP")</f>
        <v>97779709026.079987</v>
      </c>
      <c r="E212" s="2" cm="1">
        <f t="array" ref="E212">_xll.BDP($A212,"VOLATILITY_30D")</f>
        <v>40.554272683712803</v>
      </c>
      <c r="F212" s="2" cm="1">
        <f t="array" ref="F212">_xll.BDP($A212,"VOLATILITY_60D")</f>
        <v>44.050307642321251</v>
      </c>
      <c r="G212" s="2" cm="1">
        <f t="array" ref="G212">_xll.BDP($A212,"VOLATILITY_90D")</f>
        <v>45.228683168584119</v>
      </c>
      <c r="H212" cm="1">
        <f t="array" ref="H212">_xll.BDP($A212,"BETA_ADJ_OVERRIDABLE","BETA_OVERRIDE_REL_INDEX","SPX Index")</f>
        <v>1.3016799709722222</v>
      </c>
    </row>
    <row r="213" spans="1:8" x14ac:dyDescent="0.25">
      <c r="A213" t="s">
        <v>168</v>
      </c>
      <c r="B213" s="1" cm="1">
        <f t="array" ref="B213">_xll.BDP($A213,"PX_VOLUME")</f>
        <v>4309595</v>
      </c>
      <c r="C213" s="1" cm="1">
        <f t="array" ref="C213">B213*_xll.BDP($A213,"PX_LAST")</f>
        <v>538052935.75</v>
      </c>
      <c r="D213" s="1" cm="1">
        <f t="array" ref="D213">_xll.BDP($A213,"CUR_MKT_CAP")</f>
        <v>97383000000</v>
      </c>
      <c r="E213" s="2" cm="1">
        <f t="array" ref="E213">_xll.BDP($A213,"VOLATILITY_30D")</f>
        <v>20.678288360730107</v>
      </c>
      <c r="F213" s="2" cm="1">
        <f t="array" ref="F213">_xll.BDP($A213,"VOLATILITY_60D")</f>
        <v>19.897041984638086</v>
      </c>
      <c r="G213" s="2" cm="1">
        <f t="array" ref="G213">_xll.BDP($A213,"VOLATILITY_90D")</f>
        <v>18.548558092011763</v>
      </c>
      <c r="H213" cm="1">
        <f t="array" ref="H213">_xll.BDP($A213,"BETA_ADJ_OVERRIDABLE","BETA_OVERRIDE_REL_INDEX","SPX Index")</f>
        <v>0.24286410070036274</v>
      </c>
    </row>
    <row r="214" spans="1:8" x14ac:dyDescent="0.25">
      <c r="A214" t="s">
        <v>527</v>
      </c>
      <c r="B214" s="1" cm="1">
        <f t="array" ref="B214">_xll.BDP($A214,"PX_VOLUME")</f>
        <v>1250863</v>
      </c>
      <c r="C214" s="1" cm="1">
        <f t="array" ref="C214">B214*_xll.BDP($A214,"PX_LAST")</f>
        <v>329802538.58000004</v>
      </c>
      <c r="D214" s="1" cm="1">
        <f t="array" ref="D214">_xll.BDP($A214,"CUR_MKT_CAP")</f>
        <v>94806668482.580002</v>
      </c>
      <c r="E214" s="2" cm="1">
        <f t="array" ref="E214">_xll.BDP($A214,"VOLATILITY_30D")</f>
        <v>27.558597327775917</v>
      </c>
      <c r="F214" s="2" cm="1">
        <f t="array" ref="F214">_xll.BDP($A214,"VOLATILITY_60D")</f>
        <v>33.65794167825441</v>
      </c>
      <c r="G214" s="2" cm="1">
        <f t="array" ref="G214">_xll.BDP($A214,"VOLATILITY_90D")</f>
        <v>30.42276475461075</v>
      </c>
      <c r="H214" cm="1">
        <f t="array" ref="H214">_xll.BDP($A214,"BETA_ADJ_OVERRIDABLE","BETA_OVERRIDE_REL_INDEX","SPX Index")</f>
        <v>0.41107235822984489</v>
      </c>
    </row>
    <row r="215" spans="1:8" x14ac:dyDescent="0.25">
      <c r="A215" t="s">
        <v>10</v>
      </c>
      <c r="B215" s="1" cm="1">
        <f t="array" ref="B215">_xll.BDP($A215,"PX_VOLUME")</f>
        <v>2430438</v>
      </c>
      <c r="C215" s="1" cm="1">
        <f t="array" ref="C215">B215*_xll.BDP($A215,"PX_LAST")</f>
        <v>444527110.19999999</v>
      </c>
      <c r="D215" s="1" cm="1">
        <f t="array" ref="D215">_xll.BDP($A215,"CUR_MKT_CAP")</f>
        <v>94325630069.299988</v>
      </c>
      <c r="E215" s="2" cm="1">
        <f t="array" ref="E215">_xll.BDP($A215,"VOLATILITY_30D")</f>
        <v>30.470401741064524</v>
      </c>
      <c r="F215" s="2" cm="1">
        <f t="array" ref="F215">_xll.BDP($A215,"VOLATILITY_60D")</f>
        <v>26.730606728579055</v>
      </c>
      <c r="G215" s="2" cm="1">
        <f t="array" ref="G215">_xll.BDP($A215,"VOLATILITY_90D")</f>
        <v>25.98180460054872</v>
      </c>
      <c r="H215" cm="1">
        <f t="array" ref="H215">_xll.BDP($A215,"BETA_ADJ_OVERRIDABLE","BETA_OVERRIDE_REL_INDEX","SPX Index")</f>
        <v>1.0434383058354768</v>
      </c>
    </row>
    <row r="216" spans="1:8" x14ac:dyDescent="0.25">
      <c r="A216" t="s">
        <v>84</v>
      </c>
      <c r="B216" s="1" cm="1">
        <f t="array" ref="B216">_xll.BDP($A216,"PX_VOLUME")</f>
        <v>306762</v>
      </c>
      <c r="C216" s="1" cm="1">
        <f t="array" ref="C216">B216*_xll.BDP($A216,"PX_LAST")</f>
        <v>1333494414</v>
      </c>
      <c r="D216" s="1" cm="1">
        <f t="array" ref="D216">_xll.BDP($A216,"CUR_MKT_CAP")</f>
        <v>94012646072.309982</v>
      </c>
      <c r="E216" s="2" cm="1">
        <f t="array" ref="E216">_xll.BDP($A216,"VOLATILITY_30D")</f>
        <v>29.147379999999998</v>
      </c>
      <c r="F216" s="2" cm="1">
        <f t="array" ref="F216">_xll.BDP($A216,"VOLATILITY_60D")</f>
        <v>26.792110000000001</v>
      </c>
      <c r="G216" s="2" cm="1">
        <f t="array" ref="G216">_xll.BDP($A216,"VOLATILITY_90D")</f>
        <v>29.180610000000001</v>
      </c>
      <c r="H216" cm="1">
        <f t="array" ref="H216">_xll.BDP($A216,"BETA_ADJ_OVERRIDABLE","BETA_OVERRIDE_REL_INDEX","SPX Index")</f>
        <v>0.1917355</v>
      </c>
    </row>
    <row r="217" spans="1:8" x14ac:dyDescent="0.25">
      <c r="A217" t="s">
        <v>831</v>
      </c>
      <c r="B217" s="1" cm="1">
        <f t="array" ref="B217">_xll.BDP($A217,"PX_VOLUME")</f>
        <v>6257282</v>
      </c>
      <c r="C217" s="1" cm="1">
        <f t="array" ref="C217">B217*_xll.BDP($A217,"PX_LAST")</f>
        <v>1353199805.3199999</v>
      </c>
      <c r="D217" s="1" cm="1">
        <f t="array" ref="D217">_xll.BDP($A217,"CUR_MKT_CAP")</f>
        <v>93704518134.039993</v>
      </c>
      <c r="E217" s="2" cm="1">
        <f t="array" ref="E217">_xll.BDP($A217,"VOLATILITY_30D")</f>
        <v>43.756006268567951</v>
      </c>
      <c r="F217" s="2" cm="1">
        <f t="array" ref="F217">_xll.BDP($A217,"VOLATILITY_60D")</f>
        <v>49.594064152108501</v>
      </c>
      <c r="G217" s="2" cm="1">
        <f t="array" ref="G217">_xll.BDP($A217,"VOLATILITY_90D")</f>
        <v>50.374596747000787</v>
      </c>
      <c r="H217" cm="1">
        <f t="array" ref="H217">_xll.BDP($A217,"BETA_ADJ_OVERRIDABLE","BETA_OVERRIDE_REL_INDEX","SPX Index")</f>
        <v>1.4353093883393537</v>
      </c>
    </row>
    <row r="218" spans="1:8" x14ac:dyDescent="0.25">
      <c r="A218" t="s">
        <v>884</v>
      </c>
      <c r="B218" s="1" cm="1">
        <f t="array" ref="B218">_xll.BDP($A218,"PX_VOLUME")</f>
        <v>2092115</v>
      </c>
      <c r="C218" s="1" cm="1">
        <f t="array" ref="C218">B218*_xll.BDP($A218,"PX_LAST")</f>
        <v>709729092.60000002</v>
      </c>
      <c r="D218" s="1" cm="1">
        <f t="array" ref="D218">_xll.BDP($A218,"CUR_MKT_CAP")</f>
        <v>93424321320.000015</v>
      </c>
      <c r="E218" s="2" cm="1">
        <f t="array" ref="E218">_xll.BDP($A218,"VOLATILITY_30D")</f>
        <v>41.781268474960441</v>
      </c>
      <c r="F218" s="2" cm="1">
        <f t="array" ref="F218">_xll.BDP($A218,"VOLATILITY_60D")</f>
        <v>46.453295667381873</v>
      </c>
      <c r="G218" s="2" cm="1">
        <f t="array" ref="G218">_xll.BDP($A218,"VOLATILITY_90D")</f>
        <v>46.562784266856241</v>
      </c>
      <c r="H218" cm="1">
        <f t="array" ref="H218">_xll.BDP($A218,"BETA_ADJ_OVERRIDABLE","BETA_OVERRIDE_REL_INDEX","SPX Index")</f>
        <v>1.2094306634074186</v>
      </c>
    </row>
    <row r="219" spans="1:8" x14ac:dyDescent="0.25">
      <c r="A219" t="s">
        <v>75</v>
      </c>
      <c r="B219" s="1" cm="1">
        <f t="array" ref="B219">_xll.BDP($A219,"PX_VOLUME")</f>
        <v>323766</v>
      </c>
      <c r="C219" s="1" cm="1">
        <f t="array" ref="C219">B219*_xll.BDP($A219,"PX_LAST")</f>
        <v>14459389.559999999</v>
      </c>
      <c r="D219" s="1" cm="1">
        <f t="array" ref="D219">_xll.BDP($A219,"CUR_MKT_CAP")</f>
        <v>93376766173.459976</v>
      </c>
      <c r="E219" s="2" cm="1">
        <f t="array" ref="E219">_xll.BDP($A219,"VOLATILITY_30D")</f>
        <v>10.39987</v>
      </c>
      <c r="F219" s="2" cm="1">
        <f t="array" ref="F219">_xll.BDP($A219,"VOLATILITY_60D")</f>
        <v>12.4663</v>
      </c>
      <c r="G219" s="2" cm="1">
        <f t="array" ref="G219">_xll.BDP($A219,"VOLATILITY_90D")</f>
        <v>17.415479999999999</v>
      </c>
      <c r="H219" cm="1">
        <f t="array" ref="H219">_xll.BDP($A219,"BETA_ADJ_OVERRIDABLE","BETA_OVERRIDE_REL_INDEX","SPX Index")</f>
        <v>0.6131297</v>
      </c>
    </row>
    <row r="220" spans="1:8" x14ac:dyDescent="0.25">
      <c r="A220" t="s">
        <v>143</v>
      </c>
      <c r="B220" s="1" cm="1">
        <f t="array" ref="B220">_xll.BDP($A220,"PX_VOLUME")</f>
        <v>7239391</v>
      </c>
      <c r="C220" s="1" cm="1">
        <f t="array" ref="C220">B220*_xll.BDP($A220,"PX_LAST")</f>
        <v>363924185.56999999</v>
      </c>
      <c r="D220" s="1" cm="1">
        <f t="array" ref="D220">_xll.BDP($A220,"CUR_MKT_CAP")</f>
        <v>93123914077.589996</v>
      </c>
      <c r="E220" s="2" cm="1">
        <f t="array" ref="E220">_xll.BDP($A220,"VOLATILITY_30D")</f>
        <v>25.802797561037693</v>
      </c>
      <c r="F220" s="2" cm="1">
        <f t="array" ref="F220">_xll.BDP($A220,"VOLATILITY_60D")</f>
        <v>24.499779751849495</v>
      </c>
      <c r="G220" s="2" cm="1">
        <f t="array" ref="G220">_xll.BDP($A220,"VOLATILITY_90D")</f>
        <v>24.763919135998798</v>
      </c>
      <c r="H220" cm="1">
        <f t="array" ref="H220">_xll.BDP($A220,"BETA_ADJ_OVERRIDABLE","BETA_OVERRIDE_REL_INDEX","SPX Index")</f>
        <v>0.78255318807225072</v>
      </c>
    </row>
    <row r="221" spans="1:8" x14ac:dyDescent="0.25">
      <c r="A221" t="s">
        <v>856</v>
      </c>
      <c r="B221" s="1" cm="1">
        <f t="array" ref="B221">_xll.BDP($A221,"PX_VOLUME")</f>
        <v>371009</v>
      </c>
      <c r="C221" s="1" cm="1">
        <f t="array" ref="C221">B221*_xll.BDP($A221,"PX_LAST")</f>
        <v>15660289.890000001</v>
      </c>
      <c r="D221" s="1" cm="1">
        <f t="array" ref="D221">_xll.BDP($A221,"CUR_MKT_CAP")</f>
        <v>92575151034.819092</v>
      </c>
      <c r="E221" s="2" cm="1">
        <f t="array" ref="E221">_xll.BDP($A221,"VOLATILITY_30D")</f>
        <v>40.517069999999997</v>
      </c>
      <c r="F221" s="2" cm="1">
        <f t="array" ref="F221">_xll.BDP($A221,"VOLATILITY_60D")</f>
        <v>40.721429999999998</v>
      </c>
      <c r="G221" s="2" cm="1">
        <f t="array" ref="G221">_xll.BDP($A221,"VOLATILITY_90D")</f>
        <v>39.444609999999997</v>
      </c>
      <c r="H221" cm="1">
        <f t="array" ref="H221">_xll.BDP($A221,"BETA_ADJ_OVERRIDABLE","BETA_OVERRIDE_REL_INDEX","SPX Index")</f>
        <v>0.87429310000000005</v>
      </c>
    </row>
    <row r="222" spans="1:8" x14ac:dyDescent="0.25">
      <c r="A222" t="s">
        <v>623</v>
      </c>
      <c r="B222" s="1" cm="1">
        <f t="array" ref="B222">_xll.BDP($A222,"PX_VOLUME")</f>
        <v>492237</v>
      </c>
      <c r="C222" s="1" cm="1">
        <f t="array" ref="C222">B222*_xll.BDP($A222,"PX_LAST")</f>
        <v>896210983.52999997</v>
      </c>
      <c r="D222" s="1" cm="1">
        <f t="array" ref="D222">_xll.BDP($A222,"CUR_MKT_CAP")</f>
        <v>92303160433.380005</v>
      </c>
      <c r="E222" s="2" cm="1">
        <f t="array" ref="E222">_xll.BDP($A222,"VOLATILITY_30D")</f>
        <v>25.24503140070642</v>
      </c>
      <c r="F222" s="2" cm="1">
        <f t="array" ref="F222">_xll.BDP($A222,"VOLATILITY_60D")</f>
        <v>32.173570157161592</v>
      </c>
      <c r="G222" s="2" cm="1">
        <f t="array" ref="G222">_xll.BDP($A222,"VOLATILITY_90D")</f>
        <v>39.13928796801234</v>
      </c>
      <c r="H222" cm="1">
        <f t="array" ref="H222">_xll.BDP($A222,"BETA_ADJ_OVERRIDABLE","BETA_OVERRIDE_REL_INDEX","SPX Index")</f>
        <v>0.94671072830124603</v>
      </c>
    </row>
    <row r="223" spans="1:8" x14ac:dyDescent="0.25">
      <c r="A223" t="s">
        <v>619</v>
      </c>
      <c r="B223" s="1" cm="1">
        <f t="array" ref="B223">_xll.BDP($A223,"PX_VOLUME")</f>
        <v>2278678</v>
      </c>
      <c r="C223" s="1" cm="1">
        <f t="array" ref="C223">B223*_xll.BDP($A223,"PX_LAST")</f>
        <v>806446930.98000002</v>
      </c>
      <c r="D223" s="1" cm="1">
        <f t="array" ref="D223">_xll.BDP($A223,"CUR_MKT_CAP")</f>
        <v>92287796986.079987</v>
      </c>
      <c r="E223" s="2" cm="1">
        <f t="array" ref="E223">_xll.BDP($A223,"VOLATILITY_30D")</f>
        <v>34.049786674861686</v>
      </c>
      <c r="F223" s="2" cm="1">
        <f t="array" ref="F223">_xll.BDP($A223,"VOLATILITY_60D")</f>
        <v>29.61636664829771</v>
      </c>
      <c r="G223" s="2" cm="1">
        <f t="array" ref="G223">_xll.BDP($A223,"VOLATILITY_90D")</f>
        <v>29.509432791464089</v>
      </c>
      <c r="H223" cm="1">
        <f t="array" ref="H223">_xll.BDP($A223,"BETA_ADJ_OVERRIDABLE","BETA_OVERRIDE_REL_INDEX","SPX Index")</f>
        <v>0.95485597831915858</v>
      </c>
    </row>
    <row r="224" spans="1:8" x14ac:dyDescent="0.25">
      <c r="A224" t="s">
        <v>263</v>
      </c>
      <c r="B224" s="1" cm="1">
        <f t="array" ref="B224">_xll.BDP($A224,"PX_VOLUME")</f>
        <v>7048666</v>
      </c>
      <c r="C224" s="1" cm="1">
        <f t="array" ref="C224">B224*_xll.BDP($A224,"PX_LAST")</f>
        <v>724673351.46000004</v>
      </c>
      <c r="D224" s="1" cm="1">
        <f t="array" ref="D224">_xll.BDP($A224,"CUR_MKT_CAP")</f>
        <v>92285916138.809998</v>
      </c>
      <c r="E224" s="2" cm="1">
        <f t="array" ref="E224">_xll.BDP($A224,"VOLATILITY_30D")</f>
        <v>35.777456833937336</v>
      </c>
      <c r="F224" s="2" cm="1">
        <f t="array" ref="F224">_xll.BDP($A224,"VOLATILITY_60D")</f>
        <v>34.909996641857013</v>
      </c>
      <c r="G224" s="2" cm="1">
        <f t="array" ref="G224">_xll.BDP($A224,"VOLATILITY_90D")</f>
        <v>35.913551203031616</v>
      </c>
      <c r="H224" cm="1">
        <f t="array" ref="H224">_xll.BDP($A224,"BETA_ADJ_OVERRIDABLE","BETA_OVERRIDE_REL_INDEX","SPX Index")</f>
        <v>1.4830517264594021</v>
      </c>
    </row>
    <row r="225" spans="1:8" x14ac:dyDescent="0.25">
      <c r="A225" t="s">
        <v>603</v>
      </c>
      <c r="B225" s="1" cm="1">
        <f t="array" ref="B225">_xll.BDP($A225,"PX_VOLUME")</f>
        <v>2759560</v>
      </c>
      <c r="C225" s="1" cm="1">
        <f t="array" ref="C225">B225*_xll.BDP($A225,"PX_LAST")</f>
        <v>420032627.60000002</v>
      </c>
      <c r="D225" s="1" cm="1">
        <f t="array" ref="D225">_xll.BDP($A225,"CUR_MKT_CAP")</f>
        <v>92199909148.700012</v>
      </c>
      <c r="E225" s="2" cm="1">
        <f t="array" ref="E225">_xll.BDP($A225,"VOLATILITY_30D")</f>
        <v>28.054920413629969</v>
      </c>
      <c r="F225" s="2" cm="1">
        <f t="array" ref="F225">_xll.BDP($A225,"VOLATILITY_60D")</f>
        <v>36.233611021111997</v>
      </c>
      <c r="G225" s="2" cm="1">
        <f t="array" ref="G225">_xll.BDP($A225,"VOLATILITY_90D")</f>
        <v>33.259979805711218</v>
      </c>
      <c r="H225" cm="1">
        <f t="array" ref="H225">_xll.BDP($A225,"BETA_ADJ_OVERRIDABLE","BETA_OVERRIDE_REL_INDEX","SPX Index")</f>
        <v>1.0139810902402433</v>
      </c>
    </row>
    <row r="226" spans="1:8" x14ac:dyDescent="0.25">
      <c r="A226" t="s">
        <v>376</v>
      </c>
      <c r="B226" s="1" cm="1">
        <f t="array" ref="B226">_xll.BDP($A226,"PX_VOLUME")</f>
        <v>275406</v>
      </c>
      <c r="C226" s="1" cm="1">
        <f t="array" ref="C226">B226*_xll.BDP($A226,"PX_LAST")</f>
        <v>20820693.599999998</v>
      </c>
      <c r="D226" s="1" cm="1">
        <f t="array" ref="D226">_xll.BDP($A226,"CUR_MKT_CAP")</f>
        <v>91785886441.199997</v>
      </c>
      <c r="E226" s="2" cm="1">
        <f t="array" ref="E226">_xll.BDP($A226,"VOLATILITY_30D")</f>
        <v>35.918619999999997</v>
      </c>
      <c r="F226" s="2" cm="1">
        <f t="array" ref="F226">_xll.BDP($A226,"VOLATILITY_60D")</f>
        <v>29.808299999999999</v>
      </c>
      <c r="G226" s="2" cm="1">
        <f t="array" ref="G226">_xll.BDP($A226,"VOLATILITY_90D")</f>
        <v>27.812200000000001</v>
      </c>
      <c r="H226" cm="1">
        <f t="array" ref="H226">_xll.BDP($A226,"BETA_ADJ_OVERRIDABLE","BETA_OVERRIDE_REL_INDEX","SPX Index")</f>
        <v>0.43219689999999999</v>
      </c>
    </row>
    <row r="227" spans="1:8" x14ac:dyDescent="0.25">
      <c r="A227" t="s">
        <v>599</v>
      </c>
      <c r="B227" s="1" cm="1">
        <f t="array" ref="B227">_xll.BDP($A227,"PX_VOLUME")</f>
        <v>27126155</v>
      </c>
      <c r="C227" s="1" cm="1">
        <f t="array" ref="C227">B227*_xll.BDP($A227,"PX_LAST")</f>
        <v>215381670.70000002</v>
      </c>
      <c r="D227" s="1" cm="1">
        <f t="array" ref="D227">_xll.BDP($A227,"CUR_MKT_CAP")</f>
        <v>91184845998.317642</v>
      </c>
      <c r="E227" s="2" cm="1">
        <f t="array" ref="E227">_xll.BDP($A227,"VOLATILITY_30D")</f>
        <v>27.424923011341619</v>
      </c>
      <c r="F227" s="2" cm="1">
        <f t="array" ref="F227">_xll.BDP($A227,"VOLATILITY_60D")</f>
        <v>28.839792794895097</v>
      </c>
      <c r="G227" s="2" cm="1">
        <f t="array" ref="G227">_xll.BDP($A227,"VOLATILITY_90D")</f>
        <v>29.599902064585887</v>
      </c>
      <c r="H227" cm="1">
        <f t="array" ref="H227">_xll.BDP($A227,"BETA_ADJ_OVERRIDABLE","BETA_OVERRIDE_REL_INDEX","SPX Index")</f>
        <v>0.70912434957044324</v>
      </c>
    </row>
    <row r="228" spans="1:8" x14ac:dyDescent="0.25">
      <c r="A228" t="s">
        <v>713</v>
      </c>
      <c r="B228" s="1" cm="1">
        <f t="array" ref="B228">_xll.BDP($A228,"PX_VOLUME")</f>
        <v>1684682</v>
      </c>
      <c r="C228" s="1" cm="1">
        <f t="array" ref="C228">B228*_xll.BDP($A228,"PX_LAST")</f>
        <v>383568397.75999999</v>
      </c>
      <c r="D228" s="1" cm="1">
        <f t="array" ref="D228">_xll.BDP($A228,"CUR_MKT_CAP")</f>
        <v>91007153093.119995</v>
      </c>
      <c r="E228" s="2" cm="1">
        <f t="array" ref="E228">_xll.BDP($A228,"VOLATILITY_30D")</f>
        <v>27.486245582880255</v>
      </c>
      <c r="F228" s="2" cm="1">
        <f t="array" ref="F228">_xll.BDP($A228,"VOLATILITY_60D")</f>
        <v>24.333683331533731</v>
      </c>
      <c r="G228" s="2" cm="1">
        <f t="array" ref="G228">_xll.BDP($A228,"VOLATILITY_90D")</f>
        <v>23.491278198087713</v>
      </c>
      <c r="H228" cm="1">
        <f t="array" ref="H228">_xll.BDP($A228,"BETA_ADJ_OVERRIDABLE","BETA_OVERRIDE_REL_INDEX","SPX Index")</f>
        <v>0.34716892190234178</v>
      </c>
    </row>
    <row r="229" spans="1:8" x14ac:dyDescent="0.25">
      <c r="A229" t="s">
        <v>26</v>
      </c>
      <c r="B229" s="1" cm="1">
        <f t="array" ref="B229">_xll.BDP($A229,"PX_VOLUME")</f>
        <v>5020320</v>
      </c>
      <c r="C229" s="1" cm="1">
        <f t="array" ref="C229">B229*_xll.BDP($A229,"PX_LAST")</f>
        <v>897733622.39999998</v>
      </c>
      <c r="D229" s="1" cm="1">
        <f t="array" ref="D229">_xll.BDP($A229,"CUR_MKT_CAP")</f>
        <v>90621412155.959991</v>
      </c>
      <c r="E229" s="2" cm="1">
        <f t="array" ref="E229">_xll.BDP($A229,"VOLATILITY_30D")</f>
        <v>48.969950155781696</v>
      </c>
      <c r="F229" s="2" cm="1">
        <f t="array" ref="F229">_xll.BDP($A229,"VOLATILITY_60D")</f>
        <v>51.608502076230842</v>
      </c>
      <c r="G229" s="2" cm="1">
        <f t="array" ref="G229">_xll.BDP($A229,"VOLATILITY_90D")</f>
        <v>48.071094095734324</v>
      </c>
      <c r="H229" cm="1">
        <f t="array" ref="H229">_xll.BDP($A229,"BETA_ADJ_OVERRIDABLE","BETA_OVERRIDE_REL_INDEX","SPX Index")</f>
        <v>0.90505281031573015</v>
      </c>
    </row>
    <row r="230" spans="1:8" x14ac:dyDescent="0.25">
      <c r="A230" t="s">
        <v>512</v>
      </c>
      <c r="B230" s="1" cm="1">
        <f t="array" ref="B230">_xll.BDP($A230,"PX_VOLUME")</f>
        <v>650962</v>
      </c>
      <c r="C230" s="1" cm="1">
        <f t="array" ref="C230">B230*_xll.BDP($A230,"PX_LAST")</f>
        <v>8407174.2299999986</v>
      </c>
      <c r="D230" s="1" cm="1">
        <f t="array" ref="D230">_xll.BDP($A230,"CUR_MKT_CAP")</f>
        <v>90094135433.400009</v>
      </c>
      <c r="E230" s="2" cm="1">
        <f t="array" ref="E230">_xll.BDP($A230,"VOLATILITY_30D")</f>
        <v>31.302900000000001</v>
      </c>
      <c r="F230" s="2" cm="1">
        <f t="array" ref="F230">_xll.BDP($A230,"VOLATILITY_60D")</f>
        <v>26.74841</v>
      </c>
      <c r="G230" s="2" cm="1">
        <f t="array" ref="G230">_xll.BDP($A230,"VOLATILITY_90D")</f>
        <v>26.548570000000002</v>
      </c>
      <c r="H230" cm="1">
        <f t="array" ref="H230">_xll.BDP($A230,"BETA_ADJ_OVERRIDABLE","BETA_OVERRIDE_REL_INDEX","SPX Index")</f>
        <v>0.66132429999999998</v>
      </c>
    </row>
    <row r="231" spans="1:8" x14ac:dyDescent="0.25">
      <c r="A231" t="s">
        <v>130</v>
      </c>
      <c r="B231" s="1" cm="1">
        <f t="array" ref="B231">_xll.BDP($A231,"PX_VOLUME")</f>
        <v>19058887</v>
      </c>
      <c r="C231" s="1" cm="1">
        <f t="array" ref="C231">B231*_xll.BDP($A231,"PX_LAST")</f>
        <v>483333374.31999999</v>
      </c>
      <c r="D231" s="1" cm="1">
        <f t="array" ref="D231">_xll.BDP($A231,"CUR_MKT_CAP")</f>
        <v>89993423492.247406</v>
      </c>
      <c r="E231" s="2" cm="1">
        <f t="array" ref="E231">_xll.BDP($A231,"VOLATILITY_30D")</f>
        <v>41.468829402463207</v>
      </c>
      <c r="F231" s="2" cm="1">
        <f t="array" ref="F231">_xll.BDP($A231,"VOLATILITY_60D")</f>
        <v>34.881650188651662</v>
      </c>
      <c r="G231" s="2" cm="1">
        <f t="array" ref="G231">_xll.BDP($A231,"VOLATILITY_90D")</f>
        <v>41.354567854625735</v>
      </c>
      <c r="H231" cm="1">
        <f t="array" ref="H231">_xll.BDP($A231,"BETA_ADJ_OVERRIDABLE","BETA_OVERRIDE_REL_INDEX","SPX Index")</f>
        <v>0.65030364141889929</v>
      </c>
    </row>
    <row r="232" spans="1:8" x14ac:dyDescent="0.25">
      <c r="A232" t="s">
        <v>681</v>
      </c>
      <c r="B232" s="1" cm="1">
        <f t="array" ref="B232">_xll.BDP($A232,"PX_VOLUME")</f>
        <v>1573325</v>
      </c>
      <c r="C232" s="1" cm="1">
        <f t="array" ref="C232">B232*_xll.BDP($A232,"PX_LAST")</f>
        <v>581705452.25</v>
      </c>
      <c r="D232" s="1" cm="1">
        <f t="array" ref="D232">_xll.BDP($A232,"CUR_MKT_CAP")</f>
        <v>89754971169.230011</v>
      </c>
      <c r="E232" s="2" cm="1">
        <f t="array" ref="E232">_xll.BDP($A232,"VOLATILITY_30D")</f>
        <v>39.069531246947847</v>
      </c>
      <c r="F232" s="2" cm="1">
        <f t="array" ref="F232">_xll.BDP($A232,"VOLATILITY_60D")</f>
        <v>34.889178430900799</v>
      </c>
      <c r="G232" s="2" cm="1">
        <f t="array" ref="G232">_xll.BDP($A232,"VOLATILITY_90D")</f>
        <v>34.367293603953158</v>
      </c>
      <c r="H232" cm="1">
        <f t="array" ref="H232">_xll.BDP($A232,"BETA_ADJ_OVERRIDABLE","BETA_OVERRIDE_REL_INDEX","SPX Index")</f>
        <v>0.81612997889104921</v>
      </c>
    </row>
    <row r="233" spans="1:8" x14ac:dyDescent="0.25">
      <c r="A233" t="s">
        <v>218</v>
      </c>
      <c r="B233" s="1" cm="1">
        <f t="array" ref="B233">_xll.BDP($A233,"PX_VOLUME")</f>
        <v>1071806</v>
      </c>
      <c r="C233" s="1" cm="1">
        <f t="array" ref="C233">B233*_xll.BDP($A233,"PX_LAST")</f>
        <v>443041728.16000003</v>
      </c>
      <c r="D233" s="1" cm="1">
        <f t="array" ref="D233">_xll.BDP($A233,"CUR_MKT_CAP")</f>
        <v>89493060040.000015</v>
      </c>
      <c r="E233" s="2" cm="1">
        <f t="array" ref="E233">_xll.BDP($A233,"VOLATILITY_30D")</f>
        <v>45.29192646466263</v>
      </c>
      <c r="F233" s="2" cm="1">
        <f t="array" ref="F233">_xll.BDP($A233,"VOLATILITY_60D")</f>
        <v>38.569580908799921</v>
      </c>
      <c r="G233" s="2" cm="1">
        <f t="array" ref="G233">_xll.BDP($A233,"VOLATILITY_90D")</f>
        <v>37.663516457724818</v>
      </c>
      <c r="H233" cm="1">
        <f t="array" ref="H233">_xll.BDP($A233,"BETA_ADJ_OVERRIDABLE","BETA_OVERRIDE_REL_INDEX","SPX Index")</f>
        <v>0.56560907383929349</v>
      </c>
    </row>
    <row r="234" spans="1:8" x14ac:dyDescent="0.25">
      <c r="A234" t="s">
        <v>1214</v>
      </c>
      <c r="B234" s="1" cm="1">
        <f t="array" ref="B234">_xll.BDP($A234,"PX_VOLUME")</f>
        <v>40783</v>
      </c>
      <c r="C234" s="1" cm="1">
        <f t="array" ref="C234">B234*_xll.BDP($A234,"PX_LAST")</f>
        <v>24119066.199999999</v>
      </c>
      <c r="D234" s="1" cm="1">
        <f t="array" ref="D234">_xll.BDP($A234,"CUR_MKT_CAP")</f>
        <v>89434544247.599991</v>
      </c>
      <c r="E234" s="2" cm="1">
        <f t="array" ref="E234">_xll.BDP($A234,"VOLATILITY_30D")</f>
        <v>14.420260000000001</v>
      </c>
      <c r="F234" s="2" cm="1">
        <f t="array" ref="F234">_xll.BDP($A234,"VOLATILITY_60D")</f>
        <v>13.66742</v>
      </c>
      <c r="G234" s="2" cm="1">
        <f t="array" ref="G234">_xll.BDP($A234,"VOLATILITY_90D")</f>
        <v>17.509609999999999</v>
      </c>
      <c r="H234" cm="1">
        <f t="array" ref="H234">_xll.BDP($A234,"BETA_ADJ_OVERRIDABLE","BETA_OVERRIDE_REL_INDEX","SPX Index")</f>
        <v>0.48090840000000001</v>
      </c>
    </row>
    <row r="235" spans="1:8" x14ac:dyDescent="0.25">
      <c r="A235" t="s">
        <v>247</v>
      </c>
      <c r="B235" s="1" cm="1">
        <f t="array" ref="B235">_xll.BDP($A235,"PX_VOLUME")</f>
        <v>2977656</v>
      </c>
      <c r="C235" s="1" cm="1">
        <f t="array" ref="C235">B235*_xll.BDP($A235,"PX_LAST")</f>
        <v>968482614</v>
      </c>
      <c r="D235" s="1" cm="1">
        <f t="array" ref="D235">_xll.BDP($A235,"CUR_MKT_CAP")</f>
        <v>88967909250</v>
      </c>
      <c r="E235" s="2" cm="1">
        <f t="array" ref="E235">_xll.BDP($A235,"VOLATILITY_30D")</f>
        <v>45.206769555839955</v>
      </c>
      <c r="F235" s="2" cm="1">
        <f t="array" ref="F235">_xll.BDP($A235,"VOLATILITY_60D")</f>
        <v>70.644030846626976</v>
      </c>
      <c r="G235" s="2" cm="1">
        <f t="array" ref="G235">_xll.BDP($A235,"VOLATILITY_90D")</f>
        <v>64.705952629118684</v>
      </c>
      <c r="H235" cm="1">
        <f t="array" ref="H235">_xll.BDP($A235,"BETA_ADJ_OVERRIDABLE","BETA_OVERRIDE_REL_INDEX","SPX Index")</f>
        <v>0.67939081747536001</v>
      </c>
    </row>
    <row r="236" spans="1:8" x14ac:dyDescent="0.25">
      <c r="A236" t="s">
        <v>445</v>
      </c>
      <c r="B236" s="1" cm="1">
        <f t="array" ref="B236">_xll.BDP($A236,"PX_VOLUME")</f>
        <v>5645330</v>
      </c>
      <c r="C236" s="1" cm="1">
        <f t="array" ref="C236">B236*_xll.BDP($A236,"PX_LAST")</f>
        <v>589936985</v>
      </c>
      <c r="D236" s="1" cm="1">
        <f t="array" ref="D236">_xll.BDP($A236,"CUR_MKT_CAP")</f>
        <v>88906675318.999985</v>
      </c>
      <c r="E236" s="2" cm="1">
        <f t="array" ref="E236">_xll.BDP($A236,"VOLATILITY_30D")</f>
        <v>35.83447489580211</v>
      </c>
      <c r="F236" s="2" cm="1">
        <f t="array" ref="F236">_xll.BDP($A236,"VOLATILITY_60D")</f>
        <v>34.789220991951773</v>
      </c>
      <c r="G236" s="2" cm="1">
        <f t="array" ref="G236">_xll.BDP($A236,"VOLATILITY_90D")</f>
        <v>36.723709724170348</v>
      </c>
      <c r="H236" cm="1">
        <f t="array" ref="H236">_xll.BDP($A236,"BETA_ADJ_OVERRIDABLE","BETA_OVERRIDE_REL_INDEX","SPX Index")</f>
        <v>0.84080154844224908</v>
      </c>
    </row>
    <row r="237" spans="1:8" x14ac:dyDescent="0.25">
      <c r="A237" t="s">
        <v>144</v>
      </c>
      <c r="B237" s="1" cm="1">
        <f t="array" ref="B237">_xll.BDP($A237,"PX_VOLUME")</f>
        <v>963764</v>
      </c>
      <c r="C237" s="1" cm="1">
        <f t="array" ref="C237">B237*_xll.BDP($A237,"PX_LAST")</f>
        <v>620914594.63999999</v>
      </c>
      <c r="D237" s="1" cm="1">
        <f t="array" ref="D237">_xll.BDP($A237,"CUR_MKT_CAP")</f>
        <v>88691722394.61998</v>
      </c>
      <c r="E237" s="2" cm="1">
        <f t="array" ref="E237">_xll.BDP($A237,"VOLATILITY_30D")</f>
        <v>38.407841365185512</v>
      </c>
      <c r="F237" s="2" cm="1">
        <f t="array" ref="F237">_xll.BDP($A237,"VOLATILITY_60D")</f>
        <v>44.11891574823288</v>
      </c>
      <c r="G237" s="2" cm="1">
        <f t="array" ref="G237">_xll.BDP($A237,"VOLATILITY_90D")</f>
        <v>43.170687545769688</v>
      </c>
      <c r="H237" cm="1">
        <f t="array" ref="H237">_xll.BDP($A237,"BETA_ADJ_OVERRIDABLE","BETA_OVERRIDE_REL_INDEX","SPX Index")</f>
        <v>1.1161947611337846</v>
      </c>
    </row>
    <row r="238" spans="1:8" x14ac:dyDescent="0.25">
      <c r="A238" t="s">
        <v>301</v>
      </c>
      <c r="B238" s="1" cm="1">
        <f t="array" ref="B238">_xll.BDP($A238,"PX_VOLUME")</f>
        <v>8504844</v>
      </c>
      <c r="C238" s="1" cm="1">
        <f t="array" ref="C238">B238*_xll.BDP($A238,"PX_LAST")</f>
        <v>768497703.84000003</v>
      </c>
      <c r="D238" s="1" cm="1">
        <f t="array" ref="D238">_xll.BDP($A238,"CUR_MKT_CAP")</f>
        <v>88509958697.519989</v>
      </c>
      <c r="E238" s="2" cm="1">
        <f t="array" ref="E238">_xll.BDP($A238,"VOLATILITY_30D")</f>
        <v>26.379533899660135</v>
      </c>
      <c r="F238" s="2" cm="1">
        <f t="array" ref="F238">_xll.BDP($A238,"VOLATILITY_60D")</f>
        <v>22.868448772257995</v>
      </c>
      <c r="G238" s="2" cm="1">
        <f t="array" ref="G238">_xll.BDP($A238,"VOLATILITY_90D")</f>
        <v>31.483022529381287</v>
      </c>
      <c r="H238" cm="1">
        <f t="array" ref="H238">_xll.BDP($A238,"BETA_ADJ_OVERRIDABLE","BETA_OVERRIDE_REL_INDEX","SPX Index")</f>
        <v>0.5618901296225105</v>
      </c>
    </row>
    <row r="239" spans="1:8" x14ac:dyDescent="0.25">
      <c r="A239" t="s">
        <v>1103</v>
      </c>
      <c r="B239" s="1" cm="1">
        <f t="array" ref="B239">_xll.BDP($A239,"PX_VOLUME")</f>
        <v>2826819</v>
      </c>
      <c r="C239" s="1" cm="1">
        <f t="array" ref="C239">B239*_xll.BDP($A239,"PX_LAST")</f>
        <v>447372374.94</v>
      </c>
      <c r="D239" s="1" cm="1">
        <f t="array" ref="D239">_xll.BDP($A239,"CUR_MKT_CAP")</f>
        <v>88277074921.940002</v>
      </c>
      <c r="E239" s="2" cm="1">
        <f t="array" ref="E239">_xll.BDP($A239,"VOLATILITY_30D")</f>
        <v>32.555358168094713</v>
      </c>
      <c r="F239" s="2" cm="1">
        <f t="array" ref="F239">_xll.BDP($A239,"VOLATILITY_60D")</f>
        <v>32.760068178196981</v>
      </c>
      <c r="G239" s="2" cm="1">
        <f t="array" ref="G239">_xll.BDP($A239,"VOLATILITY_90D")</f>
        <v>34.685939320803776</v>
      </c>
      <c r="H239" cm="1">
        <f t="array" ref="H239">_xll.BDP($A239,"BETA_ADJ_OVERRIDABLE","BETA_OVERRIDE_REL_INDEX","SPX Index")</f>
        <v>1.2930298721655995</v>
      </c>
    </row>
    <row r="240" spans="1:8" x14ac:dyDescent="0.25">
      <c r="A240" t="s">
        <v>243</v>
      </c>
      <c r="B240" s="1" cm="1">
        <f t="array" ref="B240">_xll.BDP($A240,"PX_VOLUME")</f>
        <v>760727</v>
      </c>
      <c r="C240" s="1" cm="1">
        <f t="array" ref="C240">B240*_xll.BDP($A240,"PX_LAST")</f>
        <v>23209780.77</v>
      </c>
      <c r="D240" s="1" cm="1">
        <f t="array" ref="D240">_xll.BDP($A240,"CUR_MKT_CAP")</f>
        <v>87664655545.830002</v>
      </c>
      <c r="E240" s="2" cm="1">
        <f t="array" ref="E240">_xll.BDP($A240,"VOLATILITY_30D")</f>
        <v>23.934190000000001</v>
      </c>
      <c r="F240" s="2" cm="1">
        <f t="array" ref="F240">_xll.BDP($A240,"VOLATILITY_60D")</f>
        <v>23.507449999999999</v>
      </c>
      <c r="G240" s="2" cm="1">
        <f t="array" ref="G240">_xll.BDP($A240,"VOLATILITY_90D")</f>
        <v>26.576779999999999</v>
      </c>
      <c r="H240" cm="1">
        <f t="array" ref="H240">_xll.BDP($A240,"BETA_ADJ_OVERRIDABLE","BETA_OVERRIDE_REL_INDEX","SPX Index")</f>
        <v>0.84179079999999995</v>
      </c>
    </row>
    <row r="241" spans="1:8" x14ac:dyDescent="0.25">
      <c r="A241" t="s">
        <v>720</v>
      </c>
      <c r="B241" s="1" cm="1">
        <f t="array" ref="B241">_xll.BDP($A241,"PX_VOLUME")</f>
        <v>4592645</v>
      </c>
      <c r="C241" s="1" cm="1">
        <f t="array" ref="C241">B241*_xll.BDP($A241,"PX_LAST")</f>
        <v>323322208</v>
      </c>
      <c r="D241" s="1" cm="1">
        <f t="array" ref="D241">_xll.BDP($A241,"CUR_MKT_CAP")</f>
        <v>86089129420.800003</v>
      </c>
      <c r="E241" s="2" cm="1">
        <f t="array" ref="E241">_xll.BDP($A241,"VOLATILITY_30D")</f>
        <v>26.984492309579561</v>
      </c>
      <c r="F241" s="2" cm="1">
        <f t="array" ref="F241">_xll.BDP($A241,"VOLATILITY_60D")</f>
        <v>26.082272065812944</v>
      </c>
      <c r="G241" s="2" cm="1">
        <f t="array" ref="G241">_xll.BDP($A241,"VOLATILITY_90D")</f>
        <v>25.174703798121374</v>
      </c>
      <c r="H241" cm="1">
        <f t="array" ref="H241">_xll.BDP($A241,"BETA_ADJ_OVERRIDABLE","BETA_OVERRIDE_REL_INDEX","SPX Index")</f>
        <v>0.5257348182985867</v>
      </c>
    </row>
    <row r="242" spans="1:8" x14ac:dyDescent="0.25">
      <c r="A242" t="s">
        <v>447</v>
      </c>
      <c r="B242" s="1" cm="1">
        <f t="array" ref="B242">_xll.BDP($A242,"PX_VOLUME")</f>
        <v>3628173</v>
      </c>
      <c r="C242" s="1" cm="1">
        <f t="array" ref="C242">B242*_xll.BDP($A242,"PX_LAST")</f>
        <v>1082320287.6300001</v>
      </c>
      <c r="D242" s="1" cm="1">
        <f t="array" ref="D242">_xll.BDP($A242,"CUR_MKT_CAP")</f>
        <v>85891640890.910004</v>
      </c>
      <c r="E242" s="2" cm="1">
        <f t="array" ref="E242">_xll.BDP($A242,"VOLATILITY_30D")</f>
        <v>37.02390773812396</v>
      </c>
      <c r="F242" s="2" cm="1">
        <f t="array" ref="F242">_xll.BDP($A242,"VOLATILITY_60D")</f>
        <v>37.384996614319405</v>
      </c>
      <c r="G242" s="2" cm="1">
        <f t="array" ref="G242">_xll.BDP($A242,"VOLATILITY_90D")</f>
        <v>39.888186960615577</v>
      </c>
      <c r="H242" cm="1">
        <f t="array" ref="H242">_xll.BDP($A242,"BETA_ADJ_OVERRIDABLE","BETA_OVERRIDE_REL_INDEX","SPX Index")</f>
        <v>0.75697011920365898</v>
      </c>
    </row>
    <row r="243" spans="1:8" x14ac:dyDescent="0.25">
      <c r="A243" t="s">
        <v>366</v>
      </c>
      <c r="B243" s="1" cm="1">
        <f t="array" ref="B243">_xll.BDP($A243,"PX_VOLUME")</f>
        <v>1161788</v>
      </c>
      <c r="C243" s="1" cm="1">
        <f t="array" ref="C243">B243*_xll.BDP($A243,"PX_LAST")</f>
        <v>371772160</v>
      </c>
      <c r="D243" s="1" cm="1">
        <f t="array" ref="D243">_xll.BDP($A243,"CUR_MKT_CAP")</f>
        <v>85821706240</v>
      </c>
      <c r="E243" s="2" cm="1">
        <f t="array" ref="E243">_xll.BDP($A243,"VOLATILITY_30D")</f>
        <v>35.665865903193314</v>
      </c>
      <c r="F243" s="2" cm="1">
        <f t="array" ref="F243">_xll.BDP($A243,"VOLATILITY_60D")</f>
        <v>42.991584092251266</v>
      </c>
      <c r="G243" s="2" cm="1">
        <f t="array" ref="G243">_xll.BDP($A243,"VOLATILITY_90D")</f>
        <v>46.095887725823154</v>
      </c>
      <c r="H243" cm="1">
        <f t="array" ref="H243">_xll.BDP($A243,"BETA_ADJ_OVERRIDABLE","BETA_OVERRIDE_REL_INDEX","SPX Index")</f>
        <v>1.3293743120581938</v>
      </c>
    </row>
    <row r="244" spans="1:8" x14ac:dyDescent="0.25">
      <c r="A244" t="s">
        <v>1088</v>
      </c>
      <c r="B244" s="1" cm="1">
        <f t="array" ref="B244">_xll.BDP($A244,"PX_VOLUME")</f>
        <v>942127</v>
      </c>
      <c r="C244" s="1" cm="1">
        <f t="array" ref="C244">B244*_xll.BDP($A244,"PX_LAST")</f>
        <v>371386463.39999998</v>
      </c>
      <c r="D244" s="1" cm="1">
        <f t="array" ref="D244">_xll.BDP($A244,"CUR_MKT_CAP")</f>
        <v>85489874118</v>
      </c>
      <c r="E244" s="2" cm="1">
        <f t="array" ref="E244">_xll.BDP($A244,"VOLATILITY_30D")</f>
        <v>45.943354878737928</v>
      </c>
      <c r="F244" s="2" cm="1">
        <f t="array" ref="F244">_xll.BDP($A244,"VOLATILITY_60D")</f>
        <v>38.657826218543477</v>
      </c>
      <c r="G244" s="2" cm="1">
        <f t="array" ref="G244">_xll.BDP($A244,"VOLATILITY_90D")</f>
        <v>36.018068253055866</v>
      </c>
      <c r="H244" cm="1">
        <f t="array" ref="H244">_xll.BDP($A244,"BETA_ADJ_OVERRIDABLE","BETA_OVERRIDE_REL_INDEX","SPX Index")</f>
        <v>0.63715036727562668</v>
      </c>
    </row>
    <row r="245" spans="1:8" x14ac:dyDescent="0.25">
      <c r="A245" t="s">
        <v>1072</v>
      </c>
      <c r="B245" s="1" cm="1">
        <f t="array" ref="B245">_xll.BDP($A245,"PX_VOLUME")</f>
        <v>1213178</v>
      </c>
      <c r="C245" s="1" cm="1">
        <f t="array" ref="C245">B245*_xll.BDP($A245,"PX_LAST")</f>
        <v>28388365.199999999</v>
      </c>
      <c r="D245" s="1" cm="1">
        <f t="array" ref="D245">_xll.BDP($A245,"CUR_MKT_CAP")</f>
        <v>84988799999.999985</v>
      </c>
      <c r="E245" s="2" cm="1">
        <f t="array" ref="E245">_xll.BDP($A245,"VOLATILITY_30D")</f>
        <v>27.83257</v>
      </c>
      <c r="F245" s="2" cm="1">
        <f t="array" ref="F245">_xll.BDP($A245,"VOLATILITY_60D")</f>
        <v>37.665799999999997</v>
      </c>
      <c r="G245" s="2" cm="1">
        <f t="array" ref="G245">_xll.BDP($A245,"VOLATILITY_90D")</f>
        <v>39.812739999999998</v>
      </c>
      <c r="H245" cm="1">
        <f t="array" ref="H245">_xll.BDP($A245,"BETA_ADJ_OVERRIDABLE","BETA_OVERRIDE_REL_INDEX","SPX Index")</f>
        <v>0.58435859999999995</v>
      </c>
    </row>
    <row r="246" spans="1:8" x14ac:dyDescent="0.25">
      <c r="A246" t="s">
        <v>941</v>
      </c>
      <c r="B246" s="1" cm="1">
        <f t="array" ref="B246">_xll.BDP($A246,"PX_VOLUME")</f>
        <v>502748</v>
      </c>
      <c r="C246" s="1" cm="1">
        <f t="array" ref="C246">B246*_xll.BDP($A246,"PX_LAST")</f>
        <v>66473340.560000002</v>
      </c>
      <c r="D246" s="1" cm="1">
        <f t="array" ref="D246">_xll.BDP($A246,"CUR_MKT_CAP")</f>
        <v>84653880915.119995</v>
      </c>
      <c r="E246" s="2" cm="1">
        <f t="array" ref="E246">_xll.BDP($A246,"VOLATILITY_30D")</f>
        <v>39.749418320790291</v>
      </c>
      <c r="F246" s="2" cm="1">
        <f t="array" ref="F246">_xll.BDP($A246,"VOLATILITY_60D")</f>
        <v>39.088164906154475</v>
      </c>
      <c r="G246" s="2" cm="1">
        <f t="array" ref="G246">_xll.BDP($A246,"VOLATILITY_90D")</f>
        <v>34.744723155377969</v>
      </c>
      <c r="H246" cm="1">
        <f t="array" ref="H246">_xll.BDP($A246,"BETA_ADJ_OVERRIDABLE","BETA_OVERRIDE_REL_INDEX","SPX Index")</f>
        <v>0.71104448539464116</v>
      </c>
    </row>
    <row r="247" spans="1:8" x14ac:dyDescent="0.25">
      <c r="A247" t="s">
        <v>594</v>
      </c>
      <c r="B247" s="1" cm="1">
        <f t="array" ref="B247">_xll.BDP($A247,"PX_VOLUME")</f>
        <v>918954</v>
      </c>
      <c r="C247" s="1" cm="1">
        <f t="array" ref="C247">B247*_xll.BDP($A247,"PX_LAST")</f>
        <v>272616893.64000005</v>
      </c>
      <c r="D247" s="1" cm="1">
        <f t="array" ref="D247">_xll.BDP($A247,"CUR_MKT_CAP")</f>
        <v>84488768000.000015</v>
      </c>
      <c r="E247" s="2" cm="1">
        <f t="array" ref="E247">_xll.BDP($A247,"VOLATILITY_30D")</f>
        <v>26.117763673173943</v>
      </c>
      <c r="F247" s="2" cm="1">
        <f t="array" ref="F247">_xll.BDP($A247,"VOLATILITY_60D")</f>
        <v>22.564448913942982</v>
      </c>
      <c r="G247" s="2" cm="1">
        <f t="array" ref="G247">_xll.BDP($A247,"VOLATILITY_90D")</f>
        <v>23.592057234830033</v>
      </c>
      <c r="H247" cm="1">
        <f t="array" ref="H247">_xll.BDP($A247,"BETA_ADJ_OVERRIDABLE","BETA_OVERRIDE_REL_INDEX","SPX Index")</f>
        <v>0.77218504560834511</v>
      </c>
    </row>
    <row r="248" spans="1:8" x14ac:dyDescent="0.25">
      <c r="A248" t="s">
        <v>593</v>
      </c>
      <c r="B248" s="1" cm="1">
        <f t="array" ref="B248">_xll.BDP($A248,"PX_VOLUME")</f>
        <v>3132153</v>
      </c>
      <c r="C248" s="1" cm="1">
        <f t="array" ref="C248">B248*_xll.BDP($A248,"PX_LAST")</f>
        <v>470762595.90000004</v>
      </c>
      <c r="D248" s="1" cm="1">
        <f t="array" ref="D248">_xll.BDP($A248,"CUR_MKT_CAP")</f>
        <v>84377591396.100006</v>
      </c>
      <c r="E248" s="2" cm="1">
        <f t="array" ref="E248">_xll.BDP($A248,"VOLATILITY_30D")</f>
        <v>26.459572629116572</v>
      </c>
      <c r="F248" s="2" cm="1">
        <f t="array" ref="F248">_xll.BDP($A248,"VOLATILITY_60D")</f>
        <v>28.727821263623721</v>
      </c>
      <c r="G248" s="2" cm="1">
        <f t="array" ref="G248">_xll.BDP($A248,"VOLATILITY_90D")</f>
        <v>26.926397170754218</v>
      </c>
      <c r="H248" cm="1">
        <f t="array" ref="H248">_xll.BDP($A248,"BETA_ADJ_OVERRIDABLE","BETA_OVERRIDE_REL_INDEX","SPX Index")</f>
        <v>0.69957249072316485</v>
      </c>
    </row>
    <row r="249" spans="1:8" x14ac:dyDescent="0.25">
      <c r="A249" t="s">
        <v>800</v>
      </c>
      <c r="B249" s="1" cm="1">
        <f t="array" ref="B249">_xll.BDP($A249,"PX_VOLUME")</f>
        <v>8541350</v>
      </c>
      <c r="C249" s="1" cm="1">
        <f t="array" ref="C249">B249*_xll.BDP($A249,"PX_LAST")</f>
        <v>1998078005.5</v>
      </c>
      <c r="D249" s="1" cm="1">
        <f t="array" ref="D249">_xll.BDP($A249,"CUR_MKT_CAP")</f>
        <v>84231410199.649994</v>
      </c>
      <c r="E249" s="2" cm="1">
        <f t="array" ref="E249">_xll.BDP($A249,"VOLATILITY_30D")</f>
        <v>77.320817902766564</v>
      </c>
      <c r="F249" s="2" cm="1">
        <f t="array" ref="F249">_xll.BDP($A249,"VOLATILITY_60D")</f>
        <v>69.374881431961896</v>
      </c>
      <c r="G249" s="2" cm="1">
        <f t="array" ref="G249">_xll.BDP($A249,"VOLATILITY_90D")</f>
        <v>78.477048825467733</v>
      </c>
      <c r="H249" cm="1">
        <f t="array" ref="H249">_xll.BDP($A249,"BETA_ADJ_OVERRIDABLE","BETA_OVERRIDE_REL_INDEX","SPX Index")</f>
        <v>1.1955459260835126</v>
      </c>
    </row>
    <row r="250" spans="1:8" x14ac:dyDescent="0.25">
      <c r="A250" t="s">
        <v>1033</v>
      </c>
      <c r="B250" s="1" cm="1">
        <f t="array" ref="B250">_xll.BDP($A250,"PX_VOLUME")</f>
        <v>14860541</v>
      </c>
      <c r="C250" s="1" cm="1">
        <f t="array" ref="C250">B250*_xll.BDP($A250,"PX_LAST")</f>
        <v>1386339869.8900001</v>
      </c>
      <c r="D250" s="1" cm="1">
        <f t="array" ref="D250">_xll.BDP($A250,"CUR_MKT_CAP")</f>
        <v>83996063419.660004</v>
      </c>
      <c r="E250" s="2" cm="1">
        <f t="array" ref="E250">_xll.BDP($A250,"VOLATILITY_30D")</f>
        <v>64.005059604144762</v>
      </c>
      <c r="F250" s="2" cm="1">
        <f t="array" ref="F250">_xll.BDP($A250,"VOLATILITY_60D")</f>
        <v>72.111197741314413</v>
      </c>
      <c r="G250" s="2" cm="1">
        <f t="array" ref="G250">_xll.BDP($A250,"VOLATILITY_90D")</f>
        <v>72.166133022509271</v>
      </c>
      <c r="H250" cm="1">
        <f t="array" ref="H250">_xll.BDP($A250,"BETA_ADJ_OVERRIDABLE","BETA_OVERRIDE_REL_INDEX","SPX Index")</f>
        <v>2.5581476954767064</v>
      </c>
    </row>
    <row r="251" spans="1:8" x14ac:dyDescent="0.25">
      <c r="A251" t="s">
        <v>1275</v>
      </c>
      <c r="B251" s="1" cm="1">
        <f t="array" ref="B251">_xll.BDP($A251,"PX_VOLUME")</f>
        <v>763085</v>
      </c>
      <c r="C251" s="1" cm="1">
        <f t="array" ref="C251">B251*_xll.BDP($A251,"PX_LAST")</f>
        <v>196540172.59999999</v>
      </c>
      <c r="D251" s="1" cm="1">
        <f t="array" ref="D251">_xll.BDP($A251,"CUR_MKT_CAP")</f>
        <v>83887289062.5</v>
      </c>
      <c r="E251" s="2" cm="1">
        <f t="array" ref="E251">_xll.BDP($A251,"VOLATILITY_30D")</f>
        <v>9.4290050912427503</v>
      </c>
      <c r="F251" s="2" cm="1">
        <f t="array" ref="F251">_xll.BDP($A251,"VOLATILITY_60D")</f>
        <v>11.751907871504697</v>
      </c>
      <c r="G251" s="2" cm="1">
        <f t="array" ref="G251">_xll.BDP($A251,"VOLATILITY_90D")</f>
        <v>11.674888716872191</v>
      </c>
      <c r="H251" cm="1">
        <f t="array" ref="H251">_xll.BDP($A251,"BETA_ADJ_OVERRIDABLE","BETA_OVERRIDE_REL_INDEX","SPX Index")</f>
        <v>0.82905002537794792</v>
      </c>
    </row>
    <row r="252" spans="1:8" x14ac:dyDescent="0.25">
      <c r="A252" t="s">
        <v>1276</v>
      </c>
      <c r="B252" s="1" cm="1">
        <f t="array" ref="B252">_xll.BDP($A252,"PX_VOLUME")</f>
        <v>889867</v>
      </c>
      <c r="C252" s="1" cm="1">
        <f t="array" ref="C252">B252*_xll.BDP($A252,"PX_LAST")</f>
        <v>147388671.21000001</v>
      </c>
      <c r="D252" s="1" cm="1">
        <f t="array" ref="D252">_xll.BDP($A252,"CUR_MKT_CAP")</f>
        <v>83752390625</v>
      </c>
      <c r="E252" s="2" cm="1">
        <f t="array" ref="E252">_xll.BDP($A252,"VOLATILITY_30D")</f>
        <v>8.8117118154589615</v>
      </c>
      <c r="F252" s="2" cm="1">
        <f t="array" ref="F252">_xll.BDP($A252,"VOLATILITY_60D")</f>
        <v>9.6856169730980248</v>
      </c>
      <c r="G252" s="2" cm="1">
        <f t="array" ref="G252">_xll.BDP($A252,"VOLATILITY_90D")</f>
        <v>9.9185151021225924</v>
      </c>
      <c r="H252" cm="1">
        <f t="array" ref="H252">_xll.BDP($A252,"BETA_ADJ_OVERRIDABLE","BETA_OVERRIDE_REL_INDEX","SPX Index")</f>
        <v>0.80593706099742968</v>
      </c>
    </row>
    <row r="253" spans="1:8" x14ac:dyDescent="0.25">
      <c r="A253" t="s">
        <v>618</v>
      </c>
      <c r="B253" s="1" cm="1">
        <f t="array" ref="B253">_xll.BDP($A253,"PX_VOLUME")</f>
        <v>2300277</v>
      </c>
      <c r="C253" s="1" cm="1">
        <f t="array" ref="C253">B253*_xll.BDP($A253,"PX_LAST")</f>
        <v>685942601.39999998</v>
      </c>
      <c r="D253" s="1" cm="1">
        <f t="array" ref="D253">_xll.BDP($A253,"CUR_MKT_CAP")</f>
        <v>83741944326.599991</v>
      </c>
      <c r="E253" s="2" cm="1">
        <f t="array" ref="E253">_xll.BDP($A253,"VOLATILITY_30D")</f>
        <v>34.68014641041389</v>
      </c>
      <c r="F253" s="2" cm="1">
        <f t="array" ref="F253">_xll.BDP($A253,"VOLATILITY_60D")</f>
        <v>34.406271104183652</v>
      </c>
      <c r="G253" s="2" cm="1">
        <f t="array" ref="G253">_xll.BDP($A253,"VOLATILITY_90D")</f>
        <v>37.013724990314167</v>
      </c>
      <c r="H253" cm="1">
        <f t="array" ref="H253">_xll.BDP($A253,"BETA_ADJ_OVERRIDABLE","BETA_OVERRIDE_REL_INDEX","SPX Index")</f>
        <v>0.69061480352906912</v>
      </c>
    </row>
    <row r="254" spans="1:8" x14ac:dyDescent="0.25">
      <c r="A254" t="s">
        <v>241</v>
      </c>
      <c r="B254" s="1" cm="1">
        <f t="array" ref="B254">_xll.BDP($A254,"PX_VOLUME")</f>
        <v>963677</v>
      </c>
      <c r="C254" s="1" cm="1">
        <f t="array" ref="C254">B254*_xll.BDP($A254,"PX_LAST")</f>
        <v>61713875.080000006</v>
      </c>
      <c r="D254" s="1" cm="1">
        <f t="array" ref="D254">_xll.BDP($A254,"CUR_MKT_CAP")</f>
        <v>83631189613.480011</v>
      </c>
      <c r="E254" s="2" cm="1">
        <f t="array" ref="E254">_xll.BDP($A254,"VOLATILITY_30D")</f>
        <v>71.88991</v>
      </c>
      <c r="F254" s="2" cm="1">
        <f t="array" ref="F254">_xll.BDP($A254,"VOLATILITY_60D")</f>
        <v>74.738240000000005</v>
      </c>
      <c r="G254" s="2" cm="1">
        <f t="array" ref="G254">_xll.BDP($A254,"VOLATILITY_90D")</f>
        <v>70.167389999999997</v>
      </c>
      <c r="H254" cm="1">
        <f t="array" ref="H254">_xll.BDP($A254,"BETA_ADJ_OVERRIDABLE","BETA_OVERRIDE_REL_INDEX","SPX Index")</f>
        <v>1.3894059999999999</v>
      </c>
    </row>
    <row r="255" spans="1:8" x14ac:dyDescent="0.25">
      <c r="A255" t="s">
        <v>775</v>
      </c>
      <c r="B255" s="1" cm="1">
        <f t="array" ref="B255">_xll.BDP($A255,"PX_VOLUME")</f>
        <v>5581516</v>
      </c>
      <c r="C255" s="1" cm="1">
        <f t="array" ref="C255">B255*_xll.BDP($A255,"PX_LAST")</f>
        <v>208692883.24000001</v>
      </c>
      <c r="D255" s="1" cm="1">
        <f t="array" ref="D255">_xll.BDP($A255,"CUR_MKT_CAP")</f>
        <v>83577348811.990005</v>
      </c>
      <c r="E255" s="2" cm="1">
        <f t="array" ref="E255">_xll.BDP($A255,"VOLATILITY_30D")</f>
        <v>84.166198233035075</v>
      </c>
      <c r="F255" s="2" cm="1">
        <f t="array" ref="F255">_xll.BDP($A255,"VOLATILITY_60D")</f>
        <v>84.112790381042672</v>
      </c>
      <c r="G255" s="2" cm="1">
        <f t="array" ref="G255">_xll.BDP($A255,"VOLATILITY_90D")</f>
        <v>73.992421955143556</v>
      </c>
      <c r="H255" cm="1">
        <f t="array" ref="H255">_xll.BDP($A255,"BETA_ADJ_OVERRIDABLE","BETA_OVERRIDE_REL_INDEX","SPX Index")</f>
        <v>1.4138854931225704</v>
      </c>
    </row>
    <row r="256" spans="1:8" x14ac:dyDescent="0.25">
      <c r="A256" t="s">
        <v>1273</v>
      </c>
      <c r="B256" s="1" cm="1">
        <f t="array" ref="B256">_xll.BDP($A256,"PX_VOLUME")</f>
        <v>352639</v>
      </c>
      <c r="C256" s="1" cm="1">
        <f t="array" ref="C256">B256*_xll.BDP($A256,"PX_LAST")</f>
        <v>107939271.50999999</v>
      </c>
      <c r="D256" s="1" cm="1">
        <f t="array" ref="D256">_xll.BDP($A256,"CUR_MKT_CAP")</f>
        <v>82812640625</v>
      </c>
      <c r="E256" s="2" cm="1">
        <f t="array" ref="E256">_xll.BDP($A256,"VOLATILITY_30D")</f>
        <v>13.818084981239004</v>
      </c>
      <c r="F256" s="2" cm="1">
        <f t="array" ref="F256">_xll.BDP($A256,"VOLATILITY_60D")</f>
        <v>15.554580093559006</v>
      </c>
      <c r="G256" s="2" cm="1">
        <f t="array" ref="G256">_xll.BDP($A256,"VOLATILITY_90D")</f>
        <v>15.310200588310844</v>
      </c>
      <c r="H256" cm="1">
        <f t="array" ref="H256">_xll.BDP($A256,"BETA_ADJ_OVERRIDABLE","BETA_OVERRIDE_REL_INDEX","SPX Index")</f>
        <v>0.98812500566423189</v>
      </c>
    </row>
    <row r="257" spans="1:8" x14ac:dyDescent="0.25">
      <c r="A257" t="s">
        <v>629</v>
      </c>
      <c r="B257" s="1" cm="1">
        <f t="array" ref="B257">_xll.BDP($A257,"PX_VOLUME")</f>
        <v>696258</v>
      </c>
      <c r="C257" s="1" cm="1">
        <f t="array" ref="C257">B257*_xll.BDP($A257,"PX_LAST")</f>
        <v>332637259.5</v>
      </c>
      <c r="D257" s="1" cm="1">
        <f t="array" ref="D257">_xll.BDP($A257,"CUR_MKT_CAP")</f>
        <v>82746300000</v>
      </c>
      <c r="E257" s="2" cm="1">
        <f t="array" ref="E257">_xll.BDP($A257,"VOLATILITY_30D")</f>
        <v>30.790034669190618</v>
      </c>
      <c r="F257" s="2" cm="1">
        <f t="array" ref="F257">_xll.BDP($A257,"VOLATILITY_60D")</f>
        <v>28.762192075787642</v>
      </c>
      <c r="G257" s="2" cm="1">
        <f t="array" ref="G257">_xll.BDP($A257,"VOLATILITY_90D")</f>
        <v>27.455391759532255</v>
      </c>
      <c r="H257" cm="1">
        <f t="array" ref="H257">_xll.BDP($A257,"BETA_ADJ_OVERRIDABLE","BETA_OVERRIDE_REL_INDEX","SPX Index")</f>
        <v>1.0505577205640526</v>
      </c>
    </row>
    <row r="258" spans="1:8" x14ac:dyDescent="0.25">
      <c r="A258" t="s">
        <v>1003</v>
      </c>
      <c r="B258" s="1" cm="1">
        <f t="array" ref="B258">_xll.BDP($A258,"PX_VOLUME")</f>
        <v>18416787</v>
      </c>
      <c r="C258" s="1" cm="1">
        <f t="array" ref="C258">B258*_xll.BDP($A258,"PX_LAST")</f>
        <v>5553766287.7200003</v>
      </c>
      <c r="D258" s="1" cm="1">
        <f t="array" ref="D258">_xll.BDP($A258,"CUR_MKT_CAP")</f>
        <v>82401265625</v>
      </c>
      <c r="E258" s="2" cm="1">
        <f t="array" ref="E258">_xll.BDP($A258,"VOLATILITY_30D")</f>
        <v>14.588866697019798</v>
      </c>
      <c r="F258" s="2" cm="1">
        <f t="array" ref="F258">_xll.BDP($A258,"VOLATILITY_60D")</f>
        <v>18.899039212082272</v>
      </c>
      <c r="G258" s="2" cm="1">
        <f t="array" ref="G258">_xll.BDP($A258,"VOLATILITY_90D")</f>
        <v>18.277075403298486</v>
      </c>
      <c r="H258" cm="1">
        <f t="array" ref="H258">_xll.BDP($A258,"BETA_ADJ_OVERRIDABLE","BETA_OVERRIDE_REL_INDEX","SPX Index")</f>
        <v>1.0484554165065154</v>
      </c>
    </row>
    <row r="259" spans="1:8" x14ac:dyDescent="0.25">
      <c r="A259" t="s">
        <v>674</v>
      </c>
      <c r="B259" s="1" cm="1">
        <f t="array" ref="B259">_xll.BDP($A259,"PX_VOLUME")</f>
        <v>1214353</v>
      </c>
      <c r="C259" s="1" cm="1">
        <f t="array" ref="C259">B259*_xll.BDP($A259,"PX_LAST")</f>
        <v>309939316.19</v>
      </c>
      <c r="D259" s="1" cm="1">
        <f t="array" ref="D259">_xll.BDP($A259,"CUR_MKT_CAP")</f>
        <v>81872954027.479996</v>
      </c>
      <c r="E259" s="2" cm="1">
        <f t="array" ref="E259">_xll.BDP($A259,"VOLATILITY_30D")</f>
        <v>22.401898725144719</v>
      </c>
      <c r="F259" s="2" cm="1">
        <f t="array" ref="F259">_xll.BDP($A259,"VOLATILITY_60D")</f>
        <v>32.484948013977153</v>
      </c>
      <c r="G259" s="2" cm="1">
        <f t="array" ref="G259">_xll.BDP($A259,"VOLATILITY_90D")</f>
        <v>30.608312297517404</v>
      </c>
      <c r="H259" cm="1">
        <f t="array" ref="H259">_xll.BDP($A259,"BETA_ADJ_OVERRIDABLE","BETA_OVERRIDE_REL_INDEX","SPX Index")</f>
        <v>0.68038560284940175</v>
      </c>
    </row>
    <row r="260" spans="1:8" x14ac:dyDescent="0.25">
      <c r="A260" t="s">
        <v>364</v>
      </c>
      <c r="B260" s="1" cm="1">
        <f t="array" ref="B260">_xll.BDP($A260,"PX_VOLUME")</f>
        <v>1358654</v>
      </c>
      <c r="C260" s="1" cm="1">
        <f t="array" ref="C260">B260*_xll.BDP($A260,"PX_LAST")</f>
        <v>27757301.219999999</v>
      </c>
      <c r="D260" s="1" cm="1">
        <f t="array" ref="D260">_xll.BDP($A260,"CUR_MKT_CAP")</f>
        <v>81719999999.997955</v>
      </c>
      <c r="E260" s="2" cm="1">
        <f t="array" ref="E260">_xll.BDP($A260,"VOLATILITY_30D")</f>
        <v>24.387039999999999</v>
      </c>
      <c r="F260" s="2" cm="1">
        <f t="array" ref="F260">_xll.BDP($A260,"VOLATILITY_60D")</f>
        <v>21.47729</v>
      </c>
      <c r="G260" s="2" cm="1">
        <f t="array" ref="G260">_xll.BDP($A260,"VOLATILITY_90D")</f>
        <v>19.658609999999999</v>
      </c>
      <c r="H260" cm="1">
        <f t="array" ref="H260">_xll.BDP($A260,"BETA_ADJ_OVERRIDABLE","BETA_OVERRIDE_REL_INDEX","SPX Index")</f>
        <v>0.42001129999999998</v>
      </c>
    </row>
    <row r="261" spans="1:8" x14ac:dyDescent="0.25">
      <c r="A261" t="s">
        <v>647</v>
      </c>
      <c r="B261" s="1" cm="1">
        <f t="array" ref="B261">_xll.BDP($A261,"PX_VOLUME")</f>
        <v>2909278</v>
      </c>
      <c r="C261" s="1" cm="1">
        <f t="array" ref="C261">B261*_xll.BDP($A261,"PX_LAST")</f>
        <v>593230876.98000002</v>
      </c>
      <c r="D261" s="1" cm="1">
        <f t="array" ref="D261">_xll.BDP($A261,"CUR_MKT_CAP")</f>
        <v>81364354981.559998</v>
      </c>
      <c r="E261" s="2" cm="1">
        <f t="array" ref="E261">_xll.BDP($A261,"VOLATILITY_30D")</f>
        <v>32.498362619066171</v>
      </c>
      <c r="F261" s="2" cm="1">
        <f t="array" ref="F261">_xll.BDP($A261,"VOLATILITY_60D")</f>
        <v>30.398023066899015</v>
      </c>
      <c r="G261" s="2" cm="1">
        <f t="array" ref="G261">_xll.BDP($A261,"VOLATILITY_90D")</f>
        <v>33.378644648150448</v>
      </c>
      <c r="H261" cm="1">
        <f t="array" ref="H261">_xll.BDP($A261,"BETA_ADJ_OVERRIDABLE","BETA_OVERRIDE_REL_INDEX","SPX Index")</f>
        <v>0.75420181386874852</v>
      </c>
    </row>
    <row r="262" spans="1:8" x14ac:dyDescent="0.25">
      <c r="A262" t="s">
        <v>1280</v>
      </c>
      <c r="B262" s="1" cm="1">
        <f t="array" ref="B262">_xll.BDP($A262,"PX_VOLUME")</f>
        <v>2952747</v>
      </c>
      <c r="C262" s="1" cm="1">
        <f t="array" ref="C262">B262*_xll.BDP($A262,"PX_LAST")</f>
        <v>476278091.10000002</v>
      </c>
      <c r="D262" s="1" cm="1">
        <f t="array" ref="D262">_xll.BDP($A262,"CUR_MKT_CAP")</f>
        <v>81333625000</v>
      </c>
      <c r="E262" s="2" cm="1">
        <f t="array" ref="E262">_xll.BDP($A262,"VOLATILITY_30D")</f>
        <v>14.259360564149997</v>
      </c>
      <c r="F262" s="2" cm="1">
        <f t="array" ref="F262">_xll.BDP($A262,"VOLATILITY_60D")</f>
        <v>16.091113352188525</v>
      </c>
      <c r="G262" s="2" cm="1">
        <f t="array" ref="G262">_xll.BDP($A262,"VOLATILITY_90D")</f>
        <v>15.779338309217779</v>
      </c>
      <c r="H262" cm="1">
        <f t="array" ref="H262">_xll.BDP($A262,"BETA_ADJ_OVERRIDABLE","BETA_OVERRIDE_REL_INDEX","SPX Index")</f>
        <v>0.95098708812963195</v>
      </c>
    </row>
    <row r="263" spans="1:8" x14ac:dyDescent="0.25">
      <c r="A263" t="s">
        <v>526</v>
      </c>
      <c r="B263" s="1" cm="1">
        <f t="array" ref="B263">_xll.BDP($A263,"PX_VOLUME")</f>
        <v>1569019</v>
      </c>
      <c r="C263" s="1" cm="1">
        <f t="array" ref="C263">B263*_xll.BDP($A263,"PX_LAST")</f>
        <v>318589307.94999999</v>
      </c>
      <c r="D263" s="1" cm="1">
        <f t="array" ref="D263">_xll.BDP($A263,"CUR_MKT_CAP")</f>
        <v>81254429361.050003</v>
      </c>
      <c r="E263" s="2" cm="1">
        <f t="array" ref="E263">_xll.BDP($A263,"VOLATILITY_30D")</f>
        <v>35.79623312776544</v>
      </c>
      <c r="F263" s="2" cm="1">
        <f t="array" ref="F263">_xll.BDP($A263,"VOLATILITY_60D")</f>
        <v>32.570211168882842</v>
      </c>
      <c r="G263" s="2" cm="1">
        <f t="array" ref="G263">_xll.BDP($A263,"VOLATILITY_90D")</f>
        <v>29.002184162699756</v>
      </c>
      <c r="H263" cm="1">
        <f t="array" ref="H263">_xll.BDP($A263,"BETA_ADJ_OVERRIDABLE","BETA_OVERRIDE_REL_INDEX","SPX Index")</f>
        <v>0.81269187562664436</v>
      </c>
    </row>
    <row r="264" spans="1:8" x14ac:dyDescent="0.25">
      <c r="A264" t="s">
        <v>638</v>
      </c>
      <c r="B264" s="1" cm="1">
        <f t="array" ref="B264">_xll.BDP($A264,"PX_VOLUME")</f>
        <v>442997</v>
      </c>
      <c r="C264" s="1" cm="1">
        <f t="array" ref="C264">B264*_xll.BDP($A264,"PX_LAST")</f>
        <v>253208225.26000002</v>
      </c>
      <c r="D264" s="1" cm="1">
        <f t="array" ref="D264">_xll.BDP($A264,"CUR_MKT_CAP")</f>
        <v>81200384401.080002</v>
      </c>
      <c r="E264" s="2" cm="1">
        <f t="array" ref="E264">_xll.BDP($A264,"VOLATILITY_30D")</f>
        <v>28.101139625168525</v>
      </c>
      <c r="F264" s="2" cm="1">
        <f t="array" ref="F264">_xll.BDP($A264,"VOLATILITY_60D")</f>
        <v>29.290166707420873</v>
      </c>
      <c r="G264" s="2" cm="1">
        <f t="array" ref="G264">_xll.BDP($A264,"VOLATILITY_90D")</f>
        <v>29.354627359014689</v>
      </c>
      <c r="H264" cm="1">
        <f t="array" ref="H264">_xll.BDP($A264,"BETA_ADJ_OVERRIDABLE","BETA_OVERRIDE_REL_INDEX","SPX Index")</f>
        <v>0.52237107006028427</v>
      </c>
    </row>
    <row r="265" spans="1:8" x14ac:dyDescent="0.25">
      <c r="A265" t="s">
        <v>1129</v>
      </c>
      <c r="B265" s="1" cm="1">
        <f t="array" ref="B265">_xll.BDP($A265,"PX_VOLUME")</f>
        <v>3152088</v>
      </c>
      <c r="C265" s="1" cm="1">
        <f t="array" ref="C265">B265*_xll.BDP($A265,"PX_LAST")</f>
        <v>1628368660.8000002</v>
      </c>
      <c r="D265" s="1" cm="1">
        <f t="array" ref="D265">_xll.BDP($A265,"CUR_MKT_CAP")</f>
        <v>81127751146.848007</v>
      </c>
      <c r="E265" s="2" cm="1">
        <f t="array" ref="E265">_xll.BDP($A265,"VOLATILITY_30D")</f>
        <v>34.261600000000001</v>
      </c>
      <c r="F265" s="2" cm="1">
        <f t="array" ref="F265">_xll.BDP($A265,"VOLATILITY_60D")</f>
        <v>33.072470000000003</v>
      </c>
      <c r="G265" s="2" cm="1">
        <f t="array" ref="G265">_xll.BDP($A265,"VOLATILITY_90D")</f>
        <v>35.843919999999997</v>
      </c>
      <c r="H265" cm="1">
        <f t="array" ref="H265">_xll.BDP($A265,"BETA_ADJ_OVERRIDABLE","BETA_OVERRIDE_REL_INDEX","SPX Index")</f>
        <v>0.2996375</v>
      </c>
    </row>
    <row r="266" spans="1:8" x14ac:dyDescent="0.25">
      <c r="A266" t="s">
        <v>666</v>
      </c>
      <c r="B266" s="1" cm="1">
        <f t="array" ref="B266">_xll.BDP($A266,"PX_VOLUME")</f>
        <v>837598</v>
      </c>
      <c r="C266" s="1" cm="1">
        <f t="array" ref="C266">B266*_xll.BDP($A266,"PX_LAST")</f>
        <v>656978367.27999997</v>
      </c>
      <c r="D266" s="1" cm="1">
        <f t="array" ref="D266">_xll.BDP($A266,"CUR_MKT_CAP")</f>
        <v>80753774387.679993</v>
      </c>
      <c r="E266" s="2" cm="1">
        <f t="array" ref="E266">_xll.BDP($A266,"VOLATILITY_30D")</f>
        <v>33.415480024395158</v>
      </c>
      <c r="F266" s="2" cm="1">
        <f t="array" ref="F266">_xll.BDP($A266,"VOLATILITY_60D")</f>
        <v>37.234109416801317</v>
      </c>
      <c r="G266" s="2" cm="1">
        <f t="array" ref="G266">_xll.BDP($A266,"VOLATILITY_90D")</f>
        <v>34.768224422532029</v>
      </c>
      <c r="H266" cm="1">
        <f t="array" ref="H266">_xll.BDP($A266,"BETA_ADJ_OVERRIDABLE","BETA_OVERRIDE_REL_INDEX","SPX Index")</f>
        <v>0.73682079078119878</v>
      </c>
    </row>
    <row r="267" spans="1:8" x14ac:dyDescent="0.25">
      <c r="A267" t="s">
        <v>487</v>
      </c>
      <c r="B267" s="1" cm="1">
        <f t="array" ref="B267">_xll.BDP($A267,"PX_VOLUME")</f>
        <v>1560531</v>
      </c>
      <c r="C267" s="1" cm="1">
        <f t="array" ref="C267">B267*_xll.BDP($A267,"PX_LAST")</f>
        <v>269254018.74000001</v>
      </c>
      <c r="D267" s="1" cm="1">
        <f t="array" ref="D267">_xll.BDP($A267,"CUR_MKT_CAP")</f>
        <v>80396746681.919998</v>
      </c>
      <c r="E267" s="2" cm="1">
        <f t="array" ref="E267">_xll.BDP($A267,"VOLATILITY_30D")</f>
        <v>32.569015882194279</v>
      </c>
      <c r="F267" s="2" cm="1">
        <f t="array" ref="F267">_xll.BDP($A267,"VOLATILITY_60D")</f>
        <v>33.478250186774616</v>
      </c>
      <c r="G267" s="2" cm="1">
        <f t="array" ref="G267">_xll.BDP($A267,"VOLATILITY_90D")</f>
        <v>30.840963203956118</v>
      </c>
      <c r="H267" cm="1">
        <f t="array" ref="H267">_xll.BDP($A267,"BETA_ADJ_OVERRIDABLE","BETA_OVERRIDE_REL_INDEX","SPX Index")</f>
        <v>0.32322515764791071</v>
      </c>
    </row>
    <row r="268" spans="1:8" x14ac:dyDescent="0.25">
      <c r="A268" t="s">
        <v>298</v>
      </c>
      <c r="B268" s="1" cm="1">
        <f t="array" ref="B268">_xll.BDP($A268,"PX_VOLUME")</f>
        <v>5293626</v>
      </c>
      <c r="C268" s="1" cm="1">
        <f t="array" ref="C268">B268*_xll.BDP($A268,"PX_LAST")</f>
        <v>331433923.86000001</v>
      </c>
      <c r="D268" s="1" cm="1">
        <f t="array" ref="D268">_xll.BDP($A268,"CUR_MKT_CAP")</f>
        <v>80369472569.130005</v>
      </c>
      <c r="E268" s="2" cm="1">
        <f t="array" ref="E268">_xll.BDP($A268,"VOLATILITY_30D")</f>
        <v>33.097835017714353</v>
      </c>
      <c r="F268" s="2" cm="1">
        <f t="array" ref="F268">_xll.BDP($A268,"VOLATILITY_60D")</f>
        <v>27.585255590508524</v>
      </c>
      <c r="G268" s="2" cm="1">
        <f t="array" ref="G268">_xll.BDP($A268,"VOLATILITY_90D")</f>
        <v>25.948787391944862</v>
      </c>
      <c r="H268" cm="1">
        <f t="array" ref="H268">_xll.BDP($A268,"BETA_ADJ_OVERRIDABLE","BETA_OVERRIDE_REL_INDEX","SPX Index")</f>
        <v>0.33941622055168252</v>
      </c>
    </row>
    <row r="269" spans="1:8" x14ac:dyDescent="0.25">
      <c r="A269" t="s">
        <v>1064</v>
      </c>
      <c r="B269" s="1" cm="1">
        <f t="array" ref="B269">_xll.BDP($A269,"PX_VOLUME")</f>
        <v>9430888</v>
      </c>
      <c r="C269" s="1" cm="1">
        <f t="array" ref="C269">B269*_xll.BDP($A269,"PX_LAST")</f>
        <v>1023722892.4</v>
      </c>
      <c r="D269" s="1" cm="1">
        <f t="array" ref="D269">_xll.BDP($A269,"CUR_MKT_CAP")</f>
        <v>80240164062.5</v>
      </c>
      <c r="E269" s="2" cm="1">
        <f t="array" ref="E269">_xll.BDP($A269,"VOLATILITY_30D")</f>
        <v>15.123106685075777</v>
      </c>
      <c r="F269" s="2" cm="1">
        <f t="array" ref="F269">_xll.BDP($A269,"VOLATILITY_60D")</f>
        <v>16.551718945206602</v>
      </c>
      <c r="G269" s="2" cm="1">
        <f t="array" ref="G269">_xll.BDP($A269,"VOLATILITY_90D")</f>
        <v>18.003897125408496</v>
      </c>
      <c r="H269" cm="1">
        <f t="array" ref="H269">_xll.BDP($A269,"BETA_ADJ_OVERRIDABLE","BETA_OVERRIDE_REL_INDEX","SPX Index")</f>
        <v>0.84259851590045465</v>
      </c>
    </row>
    <row r="270" spans="1:8" x14ac:dyDescent="0.25">
      <c r="A270" t="s">
        <v>429</v>
      </c>
      <c r="B270" s="1" cm="1">
        <f t="array" ref="B270">_xll.BDP($A270,"PX_VOLUME")</f>
        <v>1235164</v>
      </c>
      <c r="C270" s="1" cm="1">
        <f t="array" ref="C270">B270*_xll.BDP($A270,"PX_LAST")</f>
        <v>474685876.83999997</v>
      </c>
      <c r="D270" s="1" cm="1">
        <f t="array" ref="D270">_xll.BDP($A270,"CUR_MKT_CAP")</f>
        <v>80157466704.819992</v>
      </c>
      <c r="E270" s="2" cm="1">
        <f t="array" ref="E270">_xll.BDP($A270,"VOLATILITY_30D")</f>
        <v>34.997391541229433</v>
      </c>
      <c r="F270" s="2" cm="1">
        <f t="array" ref="F270">_xll.BDP($A270,"VOLATILITY_60D")</f>
        <v>28.406249325530762</v>
      </c>
      <c r="G270" s="2" cm="1">
        <f t="array" ref="G270">_xll.BDP($A270,"VOLATILITY_90D")</f>
        <v>25.361892269412856</v>
      </c>
      <c r="H270" cm="1">
        <f t="array" ref="H270">_xll.BDP($A270,"BETA_ADJ_OVERRIDABLE","BETA_OVERRIDE_REL_INDEX","SPX Index")</f>
        <v>0.53732369288638793</v>
      </c>
    </row>
    <row r="271" spans="1:8" x14ac:dyDescent="0.25">
      <c r="A271" t="s">
        <v>547</v>
      </c>
      <c r="B271" s="1" cm="1">
        <f t="array" ref="B271">_xll.BDP($A271,"PX_VOLUME")</f>
        <v>1106750</v>
      </c>
      <c r="C271" s="1" cm="1">
        <f t="array" ref="C271">B271*_xll.BDP($A271,"PX_LAST")</f>
        <v>315611897.5</v>
      </c>
      <c r="D271" s="1" cm="1">
        <f t="array" ref="D271">_xll.BDP($A271,"CUR_MKT_CAP")</f>
        <v>79941307717.51001</v>
      </c>
      <c r="E271" s="2" cm="1">
        <f t="array" ref="E271">_xll.BDP($A271,"VOLATILITY_30D")</f>
        <v>23.825712173150869</v>
      </c>
      <c r="F271" s="2" cm="1">
        <f t="array" ref="F271">_xll.BDP($A271,"VOLATILITY_60D")</f>
        <v>24.432847365450495</v>
      </c>
      <c r="G271" s="2" cm="1">
        <f t="array" ref="G271">_xll.BDP($A271,"VOLATILITY_90D")</f>
        <v>25.006910991602254</v>
      </c>
      <c r="H271" cm="1">
        <f t="array" ref="H271">_xll.BDP($A271,"BETA_ADJ_OVERRIDABLE","BETA_OVERRIDE_REL_INDEX","SPX Index")</f>
        <v>0.69188071415701935</v>
      </c>
    </row>
    <row r="272" spans="1:8" x14ac:dyDescent="0.25">
      <c r="A272" t="s">
        <v>973</v>
      </c>
      <c r="B272" s="1" cm="1">
        <f t="array" ref="B272">_xll.BDP($A272,"PX_VOLUME")</f>
        <v>1161877</v>
      </c>
      <c r="C272" s="1" cm="1">
        <f t="array" ref="C272">B272*_xll.BDP($A272,"PX_LAST")</f>
        <v>483329213.23000002</v>
      </c>
      <c r="D272" s="1" cm="1">
        <f t="array" ref="D272">_xll.BDP($A272,"CUR_MKT_CAP")</f>
        <v>79653484406.75</v>
      </c>
      <c r="E272" s="2" cm="1">
        <f t="array" ref="E272">_xll.BDP($A272,"VOLATILITY_30D")</f>
        <v>41.93386581288194</v>
      </c>
      <c r="F272" s="2" cm="1">
        <f t="array" ref="F272">_xll.BDP($A272,"VOLATILITY_60D")</f>
        <v>41.801907810679069</v>
      </c>
      <c r="G272" s="2" cm="1">
        <f t="array" ref="G272">_xll.BDP($A272,"VOLATILITY_90D")</f>
        <v>42.787406317333634</v>
      </c>
      <c r="H272" cm="1">
        <f t="array" ref="H272">_xll.BDP($A272,"BETA_ADJ_OVERRIDABLE","BETA_OVERRIDE_REL_INDEX","SPX Index")</f>
        <v>1.3207351484973462</v>
      </c>
    </row>
    <row r="273" spans="1:8" x14ac:dyDescent="0.25">
      <c r="A273" t="s">
        <v>860</v>
      </c>
      <c r="B273" s="1" cm="1">
        <f t="array" ref="B273">_xll.BDP($A273,"PX_VOLUME")</f>
        <v>783</v>
      </c>
      <c r="C273" s="1" cm="1">
        <f t="array" ref="C273">B273*_xll.BDP($A273,"PX_LAST")</f>
        <v>344050.19999999995</v>
      </c>
      <c r="D273" s="1" cm="1">
        <f t="array" ref="D273">_xll.BDP($A273,"CUR_MKT_CAP")</f>
        <v>79315002530.399994</v>
      </c>
      <c r="E273" s="2" cm="1">
        <f t="array" ref="E273">_xll.BDP($A273,"VOLATILITY_30D")</f>
        <v>24.69576</v>
      </c>
      <c r="F273" s="2" cm="1">
        <f t="array" ref="F273">_xll.BDP($A273,"VOLATILITY_60D")</f>
        <v>25.579059999999998</v>
      </c>
      <c r="G273" s="2" cm="1">
        <f t="array" ref="G273">_xll.BDP($A273,"VOLATILITY_90D")</f>
        <v>29.864319999999999</v>
      </c>
      <c r="H273" cm="1">
        <f t="array" ref="H273">_xll.BDP($A273,"BETA_ADJ_OVERRIDABLE","BETA_OVERRIDE_REL_INDEX","SPX Index")</f>
        <v>0.94113869999999999</v>
      </c>
    </row>
    <row r="274" spans="1:8" x14ac:dyDescent="0.25">
      <c r="A274" t="s">
        <v>179</v>
      </c>
      <c r="B274" s="1" cm="1">
        <f t="array" ref="B274">_xll.BDP($A274,"PX_VOLUME")</f>
        <v>204947</v>
      </c>
      <c r="C274" s="1" cm="1">
        <f t="array" ref="C274">B274*_xll.BDP($A274,"PX_LAST")</f>
        <v>34625795.649999999</v>
      </c>
      <c r="D274" s="1" cm="1">
        <f t="array" ref="D274">_xll.BDP($A274,"CUR_MKT_CAP")</f>
        <v>78434623234.599991</v>
      </c>
      <c r="E274" s="2" cm="1">
        <f t="array" ref="E274">_xll.BDP($A274,"VOLATILITY_30D")</f>
        <v>30.6159</v>
      </c>
      <c r="F274" s="2" cm="1">
        <f t="array" ref="F274">_xll.BDP($A274,"VOLATILITY_60D")</f>
        <v>30.214749999999999</v>
      </c>
      <c r="G274" s="2" cm="1">
        <f t="array" ref="G274">_xll.BDP($A274,"VOLATILITY_90D")</f>
        <v>34.050339999999998</v>
      </c>
      <c r="H274" cm="1">
        <f t="array" ref="H274">_xll.BDP($A274,"BETA_ADJ_OVERRIDABLE","BETA_OVERRIDE_REL_INDEX","SPX Index")</f>
        <v>0.86836089999999999</v>
      </c>
    </row>
    <row r="275" spans="1:8" x14ac:dyDescent="0.25">
      <c r="A275" t="s">
        <v>226</v>
      </c>
      <c r="B275" s="1" cm="1">
        <f t="array" ref="B275">_xll.BDP($A275,"PX_VOLUME")</f>
        <v>2837537</v>
      </c>
      <c r="C275" s="1" cm="1">
        <f t="array" ref="C275">B275*_xll.BDP($A275,"PX_LAST")</f>
        <v>698629984.76999998</v>
      </c>
      <c r="D275" s="1" cm="1">
        <f t="array" ref="D275">_xll.BDP($A275,"CUR_MKT_CAP")</f>
        <v>78033799862.100021</v>
      </c>
      <c r="E275" s="2" cm="1">
        <f t="array" ref="E275">_xll.BDP($A275,"VOLATILITY_30D")</f>
        <v>36.632674845089149</v>
      </c>
      <c r="F275" s="2" cm="1">
        <f t="array" ref="F275">_xll.BDP($A275,"VOLATILITY_60D")</f>
        <v>36.59720777636948</v>
      </c>
      <c r="G275" s="2" cm="1">
        <f t="array" ref="G275">_xll.BDP($A275,"VOLATILITY_90D")</f>
        <v>33.523362455940692</v>
      </c>
      <c r="H275" cm="1">
        <f t="array" ref="H275">_xll.BDP($A275,"BETA_ADJ_OVERRIDABLE","BETA_OVERRIDE_REL_INDEX","SPX Index")</f>
        <v>0.82258722320923672</v>
      </c>
    </row>
    <row r="276" spans="1:8" x14ac:dyDescent="0.25">
      <c r="A276" t="s">
        <v>1277</v>
      </c>
      <c r="B276" s="1" cm="1">
        <f t="array" ref="B276">_xll.BDP($A276,"PX_VOLUME")</f>
        <v>942044</v>
      </c>
      <c r="C276" s="1" cm="1">
        <f t="array" ref="C276">B276*_xll.BDP($A276,"PX_LAST")</f>
        <v>133864452.39999999</v>
      </c>
      <c r="D276" s="1" cm="1">
        <f t="array" ref="D276">_xll.BDP($A276,"CUR_MKT_CAP")</f>
        <v>77657656250</v>
      </c>
      <c r="E276" s="2" cm="1">
        <f t="array" ref="E276">_xll.BDP($A276,"VOLATILITY_30D")</f>
        <v>21.74167741544456</v>
      </c>
      <c r="F276" s="2" cm="1">
        <f t="array" ref="F276">_xll.BDP($A276,"VOLATILITY_60D")</f>
        <v>22.174477354539519</v>
      </c>
      <c r="G276" s="2" cm="1">
        <f t="array" ref="G276">_xll.BDP($A276,"VOLATILITY_90D")</f>
        <v>20.519751826268877</v>
      </c>
      <c r="H276" cm="1">
        <f t="array" ref="H276">_xll.BDP($A276,"BETA_ADJ_OVERRIDABLE","BETA_OVERRIDE_REL_INDEX","SPX Index")</f>
        <v>1.1708119063646611</v>
      </c>
    </row>
    <row r="277" spans="1:8" x14ac:dyDescent="0.25">
      <c r="A277" t="s">
        <v>207</v>
      </c>
      <c r="B277" s="1" cm="1">
        <f t="array" ref="B277">_xll.BDP($A277,"PX_VOLUME")</f>
        <v>897382</v>
      </c>
      <c r="C277" s="1" cm="1">
        <f t="array" ref="C277">B277*_xll.BDP($A277,"PX_LAST")</f>
        <v>1720281294</v>
      </c>
      <c r="D277" s="1" cm="1">
        <f t="array" ref="D277">_xll.BDP($A277,"CUR_MKT_CAP")</f>
        <v>77550533585.819992</v>
      </c>
      <c r="E277" s="2" cm="1">
        <f t="array" ref="E277">_xll.BDP($A277,"VOLATILITY_30D")</f>
        <v>27.53472</v>
      </c>
      <c r="F277" s="2" cm="1">
        <f t="array" ref="F277">_xll.BDP($A277,"VOLATILITY_60D")</f>
        <v>24.49569</v>
      </c>
      <c r="G277" s="2" cm="1">
        <f t="array" ref="G277">_xll.BDP($A277,"VOLATILITY_90D")</f>
        <v>25.622420000000002</v>
      </c>
      <c r="H277" cm="1">
        <f t="array" ref="H277">_xll.BDP($A277,"BETA_ADJ_OVERRIDABLE","BETA_OVERRIDE_REL_INDEX","SPX Index")</f>
        <v>0.4087577</v>
      </c>
    </row>
    <row r="278" spans="1:8" x14ac:dyDescent="0.25">
      <c r="A278" t="s">
        <v>631</v>
      </c>
      <c r="B278" s="1" cm="1">
        <f t="array" ref="B278">_xll.BDP($A278,"PX_VOLUME")</f>
        <v>996288</v>
      </c>
      <c r="C278" s="1" cm="1">
        <f t="array" ref="C278">B278*_xll.BDP($A278,"PX_LAST")</f>
        <v>465814454.40000004</v>
      </c>
      <c r="D278" s="1" cm="1">
        <f t="array" ref="D278">_xll.BDP($A278,"CUR_MKT_CAP")</f>
        <v>77376620579.399994</v>
      </c>
      <c r="E278" s="2" cm="1">
        <f t="array" ref="E278">_xll.BDP($A278,"VOLATILITY_30D")</f>
        <v>31.624248590289028</v>
      </c>
      <c r="F278" s="2" cm="1">
        <f t="array" ref="F278">_xll.BDP($A278,"VOLATILITY_60D")</f>
        <v>28.397566253846783</v>
      </c>
      <c r="G278" s="2" cm="1">
        <f t="array" ref="G278">_xll.BDP($A278,"VOLATILITY_90D")</f>
        <v>32.734939526871884</v>
      </c>
      <c r="H278" cm="1">
        <f t="array" ref="H278">_xll.BDP($A278,"BETA_ADJ_OVERRIDABLE","BETA_OVERRIDE_REL_INDEX","SPX Index")</f>
        <v>0.70150268654852121</v>
      </c>
    </row>
    <row r="279" spans="1:8" x14ac:dyDescent="0.25">
      <c r="A279" t="s">
        <v>209</v>
      </c>
      <c r="B279" s="1" cm="1">
        <f t="array" ref="B279">_xll.BDP($A279,"PX_VOLUME")</f>
        <v>4024042</v>
      </c>
      <c r="C279" s="1" cm="1">
        <f t="array" ref="C279">B279*_xll.BDP($A279,"PX_LAST")</f>
        <v>352425598.36000001</v>
      </c>
      <c r="D279" s="1" cm="1">
        <f t="array" ref="D279">_xll.BDP($A279,"CUR_MKT_CAP")</f>
        <v>76847205960.779984</v>
      </c>
      <c r="E279" s="2" cm="1">
        <f t="array" ref="E279">_xll.BDP($A279,"VOLATILITY_30D")</f>
        <v>33.199080932921696</v>
      </c>
      <c r="F279" s="2" cm="1">
        <f t="array" ref="F279">_xll.BDP($A279,"VOLATILITY_60D")</f>
        <v>35.56058049496901</v>
      </c>
      <c r="G279" s="2" cm="1">
        <f t="array" ref="G279">_xll.BDP($A279,"VOLATILITY_90D")</f>
        <v>34.890762911788308</v>
      </c>
      <c r="H279" cm="1">
        <f t="array" ref="H279">_xll.BDP($A279,"BETA_ADJ_OVERRIDABLE","BETA_OVERRIDE_REL_INDEX","SPX Index")</f>
        <v>0.89541914366340958</v>
      </c>
    </row>
    <row r="280" spans="1:8" x14ac:dyDescent="0.25">
      <c r="A280" t="s">
        <v>493</v>
      </c>
      <c r="B280" s="1" cm="1">
        <f t="array" ref="B280">_xll.BDP($A280,"PX_VOLUME")</f>
        <v>928749</v>
      </c>
      <c r="C280" s="1" cm="1">
        <f t="array" ref="C280">B280*_xll.BDP($A280,"PX_LAST")</f>
        <v>332770766.69999999</v>
      </c>
      <c r="D280" s="1" cm="1">
        <f t="array" ref="D280">_xll.BDP($A280,"CUR_MKT_CAP")</f>
        <v>76004543002.199997</v>
      </c>
      <c r="E280" s="2" cm="1">
        <f t="array" ref="E280">_xll.BDP($A280,"VOLATILITY_30D")</f>
        <v>30.181867488428804</v>
      </c>
      <c r="F280" s="2" cm="1">
        <f t="array" ref="F280">_xll.BDP($A280,"VOLATILITY_60D")</f>
        <v>28.198076730867811</v>
      </c>
      <c r="G280" s="2" cm="1">
        <f t="array" ref="G280">_xll.BDP($A280,"VOLATILITY_90D")</f>
        <v>28.004291766105581</v>
      </c>
      <c r="H280" cm="1">
        <f t="array" ref="H280">_xll.BDP($A280,"BETA_ADJ_OVERRIDABLE","BETA_OVERRIDE_REL_INDEX","SPX Index")</f>
        <v>0.5531769493718508</v>
      </c>
    </row>
    <row r="281" spans="1:8" x14ac:dyDescent="0.25">
      <c r="A281" t="s">
        <v>643</v>
      </c>
      <c r="B281" s="1" cm="1">
        <f t="array" ref="B281">_xll.BDP($A281,"PX_VOLUME")</f>
        <v>4385310</v>
      </c>
      <c r="C281" s="1" cm="1">
        <f t="array" ref="C281">B281*_xll.BDP($A281,"PX_LAST")</f>
        <v>410158044.30000001</v>
      </c>
      <c r="D281" s="1" cm="1">
        <f t="array" ref="D281">_xll.BDP($A281,"CUR_MKT_CAP")</f>
        <v>75662102875.759995</v>
      </c>
      <c r="E281" s="2" cm="1">
        <f t="array" ref="E281">_xll.BDP($A281,"VOLATILITY_30D")</f>
        <v>40.029935435811041</v>
      </c>
      <c r="F281" s="2" cm="1">
        <f t="array" ref="F281">_xll.BDP($A281,"VOLATILITY_60D")</f>
        <v>32.875532164283868</v>
      </c>
      <c r="G281" s="2" cm="1">
        <f t="array" ref="G281">_xll.BDP($A281,"VOLATILITY_90D")</f>
        <v>32.285394809933514</v>
      </c>
      <c r="H281" cm="1">
        <f t="array" ref="H281">_xll.BDP($A281,"BETA_ADJ_OVERRIDABLE","BETA_OVERRIDE_REL_INDEX","SPX Index")</f>
        <v>0.46336679338536624</v>
      </c>
    </row>
    <row r="282" spans="1:8" x14ac:dyDescent="0.25">
      <c r="A282" t="s">
        <v>188</v>
      </c>
      <c r="B282" s="1" cm="1">
        <f t="array" ref="B282">_xll.BDP($A282,"PX_VOLUME")</f>
        <v>1215155</v>
      </c>
      <c r="C282" s="1" cm="1">
        <f t="array" ref="C282">B282*_xll.BDP($A282,"PX_LAST")</f>
        <v>387111928.34999996</v>
      </c>
      <c r="D282" s="1" cm="1">
        <f t="array" ref="D282">_xll.BDP($A282,"CUR_MKT_CAP")</f>
        <v>75367669061.159988</v>
      </c>
      <c r="E282" s="2" cm="1">
        <f t="array" ref="E282">_xll.BDP($A282,"VOLATILITY_30D")</f>
        <v>23.338849406555987</v>
      </c>
      <c r="F282" s="2" cm="1">
        <f t="array" ref="F282">_xll.BDP($A282,"VOLATILITY_60D")</f>
        <v>30.47541945556425</v>
      </c>
      <c r="G282" s="2" cm="1">
        <f t="array" ref="G282">_xll.BDP($A282,"VOLATILITY_90D")</f>
        <v>34.49327874104452</v>
      </c>
      <c r="H282" cm="1">
        <f t="array" ref="H282">_xll.BDP($A282,"BETA_ADJ_OVERRIDABLE","BETA_OVERRIDE_REL_INDEX","SPX Index")</f>
        <v>0.96340956628095009</v>
      </c>
    </row>
    <row r="283" spans="1:8" x14ac:dyDescent="0.25">
      <c r="A283" t="s">
        <v>636</v>
      </c>
      <c r="B283" s="1" cm="1">
        <f t="array" ref="B283">_xll.BDP($A283,"PX_VOLUME")</f>
        <v>2393655</v>
      </c>
      <c r="C283" s="1" cm="1">
        <f t="array" ref="C283">B283*_xll.BDP($A283,"PX_LAST")</f>
        <v>800342485.80000007</v>
      </c>
      <c r="D283" s="1" cm="1">
        <f t="array" ref="D283">_xll.BDP($A283,"CUR_MKT_CAP")</f>
        <v>75100055596.279999</v>
      </c>
      <c r="E283" s="2" cm="1">
        <f t="array" ref="E283">_xll.BDP($A283,"VOLATILITY_30D")</f>
        <v>24.243932846219536</v>
      </c>
      <c r="F283" s="2" cm="1">
        <f t="array" ref="F283">_xll.BDP($A283,"VOLATILITY_60D")</f>
        <v>25.674139784081142</v>
      </c>
      <c r="G283" s="2" cm="1">
        <f t="array" ref="G283">_xll.BDP($A283,"VOLATILITY_90D")</f>
        <v>25.584653614900493</v>
      </c>
      <c r="H283" cm="1">
        <f t="array" ref="H283">_xll.BDP($A283,"BETA_ADJ_OVERRIDABLE","BETA_OVERRIDE_REL_INDEX","SPX Index")</f>
        <v>0.78949839277887901</v>
      </c>
    </row>
    <row r="284" spans="1:8" x14ac:dyDescent="0.25">
      <c r="A284" t="s">
        <v>385</v>
      </c>
      <c r="B284" s="1" cm="1">
        <f t="array" ref="B284">_xll.BDP($A284,"PX_VOLUME")</f>
        <v>8351403</v>
      </c>
      <c r="C284" s="1" cm="1">
        <f t="array" ref="C284">B284*_xll.BDP($A284,"PX_LAST")</f>
        <v>421996393.59000003</v>
      </c>
      <c r="D284" s="1" cm="1">
        <f t="array" ref="D284">_xll.BDP($A284,"CUR_MKT_CAP")</f>
        <v>74993757462.430008</v>
      </c>
      <c r="E284" s="2" cm="1">
        <f t="array" ref="E284">_xll.BDP($A284,"VOLATILITY_30D")</f>
        <v>41.281829143890953</v>
      </c>
      <c r="F284" s="2" cm="1">
        <f t="array" ref="F284">_xll.BDP($A284,"VOLATILITY_60D")</f>
        <v>39.60504578343776</v>
      </c>
      <c r="G284" s="2" cm="1">
        <f t="array" ref="G284">_xll.BDP($A284,"VOLATILITY_90D")</f>
        <v>36.189841523445175</v>
      </c>
      <c r="H284" cm="1">
        <f t="array" ref="H284">_xll.BDP($A284,"BETA_ADJ_OVERRIDABLE","BETA_OVERRIDE_REL_INDEX","SPX Index")</f>
        <v>0.75143442892986245</v>
      </c>
    </row>
    <row r="285" spans="1:8" x14ac:dyDescent="0.25">
      <c r="A285" t="s">
        <v>524</v>
      </c>
      <c r="B285" s="1" cm="1">
        <f t="array" ref="B285">_xll.BDP($A285,"PX_VOLUME")</f>
        <v>2289088</v>
      </c>
      <c r="C285" s="1" cm="1">
        <f t="array" ref="C285">B285*_xll.BDP($A285,"PX_LAST")</f>
        <v>646644469.12</v>
      </c>
      <c r="D285" s="1" cm="1">
        <f t="array" ref="D285">_xll.BDP($A285,"CUR_MKT_CAP")</f>
        <v>74645892074.000015</v>
      </c>
      <c r="E285" s="2" cm="1">
        <f t="array" ref="E285">_xll.BDP($A285,"VOLATILITY_30D")</f>
        <v>35.073057606469895</v>
      </c>
      <c r="F285" s="2" cm="1">
        <f t="array" ref="F285">_xll.BDP($A285,"VOLATILITY_60D")</f>
        <v>31.275899307203758</v>
      </c>
      <c r="G285" s="2" cm="1">
        <f t="array" ref="G285">_xll.BDP($A285,"VOLATILITY_90D")</f>
        <v>29.609951570704002</v>
      </c>
      <c r="H285" cm="1">
        <f t="array" ref="H285">_xll.BDP($A285,"BETA_ADJ_OVERRIDABLE","BETA_OVERRIDE_REL_INDEX","SPX Index")</f>
        <v>0.50416589332262762</v>
      </c>
    </row>
    <row r="286" spans="1:8" x14ac:dyDescent="0.25">
      <c r="A286" t="s">
        <v>1279</v>
      </c>
      <c r="B286" s="1" cm="1">
        <f t="array" ref="B286">_xll.BDP($A286,"PX_VOLUME")</f>
        <v>6237543</v>
      </c>
      <c r="C286" s="1" cm="1">
        <f t="array" ref="C286">B286*_xll.BDP($A286,"PX_LAST")</f>
        <v>190369812.35999998</v>
      </c>
      <c r="D286" s="1" cm="1">
        <f t="array" ref="D286">_xll.BDP($A286,"CUR_MKT_CAP")</f>
        <v>74596984375</v>
      </c>
      <c r="E286" s="2" cm="1">
        <f t="array" ref="E286">_xll.BDP($A286,"VOLATILITY_30D")</f>
        <v>13.098886269436813</v>
      </c>
      <c r="F286" s="2" cm="1">
        <f t="array" ref="F286">_xll.BDP($A286,"VOLATILITY_60D")</f>
        <v>14.403937335549575</v>
      </c>
      <c r="G286" s="2" cm="1">
        <f t="array" ref="G286">_xll.BDP($A286,"VOLATILITY_90D")</f>
        <v>13.538917782006669</v>
      </c>
      <c r="H286" cm="1">
        <f t="array" ref="H286">_xll.BDP($A286,"BETA_ADJ_OVERRIDABLE","BETA_OVERRIDE_REL_INDEX","SPX Index")</f>
        <v>1.0091783551853419</v>
      </c>
    </row>
    <row r="287" spans="1:8" x14ac:dyDescent="0.25">
      <c r="A287" t="s">
        <v>129</v>
      </c>
      <c r="B287" s="1" cm="1">
        <f t="array" ref="B287">_xll.BDP($A287,"PX_VOLUME")</f>
        <v>3738701</v>
      </c>
      <c r="C287" s="1" cm="1">
        <f t="array" ref="C287">B287*_xll.BDP($A287,"PX_LAST")</f>
        <v>348708642.26999998</v>
      </c>
      <c r="D287" s="1" cm="1">
        <f t="array" ref="D287">_xll.BDP($A287,"CUR_MKT_CAP")</f>
        <v>74352309760.830002</v>
      </c>
      <c r="E287" s="2" cm="1">
        <f t="array" ref="E287">_xll.BDP($A287,"VOLATILITY_30D")</f>
        <v>25.50179528740064</v>
      </c>
      <c r="F287" s="2" cm="1">
        <f t="array" ref="F287">_xll.BDP($A287,"VOLATILITY_60D")</f>
        <v>26.023502715492207</v>
      </c>
      <c r="G287" s="2" cm="1">
        <f t="array" ref="G287">_xll.BDP($A287,"VOLATILITY_90D")</f>
        <v>25.181787968422618</v>
      </c>
      <c r="H287" cm="1">
        <f t="array" ref="H287">_xll.BDP($A287,"BETA_ADJ_OVERRIDABLE","BETA_OVERRIDE_REL_INDEX","SPX Index")</f>
        <v>0.42660728252652869</v>
      </c>
    </row>
    <row r="288" spans="1:8" x14ac:dyDescent="0.25">
      <c r="A288" t="s">
        <v>452</v>
      </c>
      <c r="B288" s="1" cm="1">
        <f t="array" ref="B288">_xll.BDP($A288,"PX_VOLUME")</f>
        <v>124854</v>
      </c>
      <c r="C288" s="1" cm="1">
        <f t="array" ref="C288">B288*_xll.BDP($A288,"PX_LAST")</f>
        <v>15631720.800000001</v>
      </c>
      <c r="D288" s="1" cm="1">
        <f t="array" ref="D288">_xll.BDP($A288,"CUR_MKT_CAP")</f>
        <v>73496613480.799988</v>
      </c>
      <c r="E288" s="2" cm="1">
        <f t="array" ref="E288">_xll.BDP($A288,"VOLATILITY_30D")</f>
        <v>26.4649</v>
      </c>
      <c r="F288" s="2" cm="1">
        <f t="array" ref="F288">_xll.BDP($A288,"VOLATILITY_60D")</f>
        <v>23.121780000000001</v>
      </c>
      <c r="G288" s="2" cm="1">
        <f t="array" ref="G288">_xll.BDP($A288,"VOLATILITY_90D")</f>
        <v>25.000710000000002</v>
      </c>
      <c r="H288" cm="1">
        <f t="array" ref="H288">_xll.BDP($A288,"BETA_ADJ_OVERRIDABLE","BETA_OVERRIDE_REL_INDEX","SPX Index")</f>
        <v>0.5397092</v>
      </c>
    </row>
    <row r="289" spans="1:8" x14ac:dyDescent="0.25">
      <c r="A289" t="s">
        <v>677</v>
      </c>
      <c r="B289" s="1" cm="1">
        <f t="array" ref="B289">_xll.BDP($A289,"PX_VOLUME")</f>
        <v>550244</v>
      </c>
      <c r="C289" s="1" cm="1">
        <f t="array" ref="C289">B289*_xll.BDP($A289,"PX_LAST")</f>
        <v>9678791.959999999</v>
      </c>
      <c r="D289" s="1" cm="1">
        <f t="array" ref="D289">_xll.BDP($A289,"CUR_MKT_CAP")</f>
        <v>73290385205.850006</v>
      </c>
      <c r="E289" s="2" cm="1">
        <f t="array" ref="E289">_xll.BDP($A289,"VOLATILITY_30D")</f>
        <v>29.004300000000001</v>
      </c>
      <c r="F289" s="2" cm="1">
        <f t="array" ref="F289">_xll.BDP($A289,"VOLATILITY_60D")</f>
        <v>28.64479</v>
      </c>
      <c r="G289" s="2" cm="1">
        <f t="array" ref="G289">_xll.BDP($A289,"VOLATILITY_90D")</f>
        <v>30.030750000000001</v>
      </c>
      <c r="H289" cm="1">
        <f t="array" ref="H289">_xll.BDP($A289,"BETA_ADJ_OVERRIDABLE","BETA_OVERRIDE_REL_INDEX","SPX Index")</f>
        <v>0.52148459999999996</v>
      </c>
    </row>
    <row r="290" spans="1:8" x14ac:dyDescent="0.25">
      <c r="A290" t="s">
        <v>541</v>
      </c>
      <c r="B290" s="1" cm="1">
        <f t="array" ref="B290">_xll.BDP($A290,"PX_VOLUME")</f>
        <v>2656907</v>
      </c>
      <c r="C290" s="1" cm="1">
        <f t="array" ref="C290">B290*_xll.BDP($A290,"PX_LAST")</f>
        <v>514908576.60000002</v>
      </c>
      <c r="D290" s="1" cm="1">
        <f t="array" ref="D290">_xll.BDP($A290,"CUR_MKT_CAP")</f>
        <v>73011278077.800003</v>
      </c>
      <c r="E290" s="2" cm="1">
        <f t="array" ref="E290">_xll.BDP($A290,"VOLATILITY_30D")</f>
        <v>43.831232087072429</v>
      </c>
      <c r="F290" s="2" cm="1">
        <f t="array" ref="F290">_xll.BDP($A290,"VOLATILITY_60D")</f>
        <v>36.167900516227888</v>
      </c>
      <c r="G290" s="2" cm="1">
        <f t="array" ref="G290">_xll.BDP($A290,"VOLATILITY_90D")</f>
        <v>31.698605289513111</v>
      </c>
      <c r="H290" cm="1">
        <f t="array" ref="H290">_xll.BDP($A290,"BETA_ADJ_OVERRIDABLE","BETA_OVERRIDE_REL_INDEX","SPX Index")</f>
        <v>0.7841053974418345</v>
      </c>
    </row>
    <row r="291" spans="1:8" x14ac:dyDescent="0.25">
      <c r="A291" t="s">
        <v>189</v>
      </c>
      <c r="B291" s="1" cm="1">
        <f t="array" ref="B291">_xll.BDP($A291,"PX_VOLUME")</f>
        <v>621909</v>
      </c>
      <c r="C291" s="1" cm="1">
        <f t="array" ref="C291">B291*_xll.BDP($A291,"PX_LAST")</f>
        <v>256388204.34</v>
      </c>
      <c r="D291" s="1" cm="1">
        <f t="array" ref="D291">_xll.BDP($A291,"CUR_MKT_CAP")</f>
        <v>72523348657.800003</v>
      </c>
      <c r="E291" s="2" cm="1">
        <f t="array" ref="E291">_xll.BDP($A291,"VOLATILITY_30D")</f>
        <v>30.034007218375436</v>
      </c>
      <c r="F291" s="2" cm="1">
        <f t="array" ref="F291">_xll.BDP($A291,"VOLATILITY_60D")</f>
        <v>37.613810223277156</v>
      </c>
      <c r="G291" s="2" cm="1">
        <f t="array" ref="G291">_xll.BDP($A291,"VOLATILITY_90D")</f>
        <v>36.117876644957384</v>
      </c>
      <c r="H291" cm="1">
        <f t="array" ref="H291">_xll.BDP($A291,"BETA_ADJ_OVERRIDABLE","BETA_OVERRIDE_REL_INDEX","SPX Index")</f>
        <v>0.94120936018879664</v>
      </c>
    </row>
    <row r="292" spans="1:8" x14ac:dyDescent="0.25">
      <c r="A292" t="s">
        <v>1094</v>
      </c>
      <c r="B292" s="1" cm="1">
        <f t="array" ref="B292">_xll.BDP($A292,"PX_VOLUME")</f>
        <v>3609701</v>
      </c>
      <c r="C292" s="1" cm="1">
        <f t="array" ref="C292">B292*_xll.BDP($A292,"PX_LAST")</f>
        <v>8699379.4100000001</v>
      </c>
      <c r="D292" s="1" cm="1">
        <f t="array" ref="D292">_xll.BDP($A292,"CUR_MKT_CAP")</f>
        <v>72439036715.029999</v>
      </c>
      <c r="E292" s="2" cm="1">
        <f t="array" ref="E292">_xll.BDP($A292,"VOLATILITY_30D")</f>
        <v>9.577928</v>
      </c>
      <c r="F292" s="2" cm="1">
        <f t="array" ref="F292">_xll.BDP($A292,"VOLATILITY_60D")</f>
        <v>11.5031</v>
      </c>
      <c r="G292" s="2" cm="1">
        <f t="array" ref="G292">_xll.BDP($A292,"VOLATILITY_90D")</f>
        <v>12.840170000000001</v>
      </c>
      <c r="H292" cm="1">
        <f t="array" ref="H292">_xll.BDP($A292,"BETA_ADJ_OVERRIDABLE","BETA_OVERRIDE_REL_INDEX","SPX Index")</f>
        <v>0.45719860000000001</v>
      </c>
    </row>
    <row r="293" spans="1:8" x14ac:dyDescent="0.25">
      <c r="A293" t="s">
        <v>446</v>
      </c>
      <c r="B293" s="1" cm="1">
        <f t="array" ref="B293">_xll.BDP($A293,"PX_VOLUME")</f>
        <v>355272</v>
      </c>
      <c r="C293" s="1" cm="1">
        <f t="array" ref="C293">B293*_xll.BDP($A293,"PX_LAST")</f>
        <v>413124492.47999996</v>
      </c>
      <c r="D293" s="1" cm="1">
        <f t="array" ref="D293">_xll.BDP($A293,"CUR_MKT_CAP")</f>
        <v>72378055908.759995</v>
      </c>
      <c r="E293" s="2" cm="1">
        <f t="array" ref="E293">_xll.BDP($A293,"VOLATILITY_30D")</f>
        <v>43.158223044060598</v>
      </c>
      <c r="F293" s="2" cm="1">
        <f t="array" ref="F293">_xll.BDP($A293,"VOLATILITY_60D")</f>
        <v>39.548036368390981</v>
      </c>
      <c r="G293" s="2" cm="1">
        <f t="array" ref="G293">_xll.BDP($A293,"VOLATILITY_90D")</f>
        <v>49.458016889294889</v>
      </c>
      <c r="H293" cm="1">
        <f t="array" ref="H293">_xll.BDP($A293,"BETA_ADJ_OVERRIDABLE","BETA_OVERRIDE_REL_INDEX","SPX Index")</f>
        <v>1.1882785723599725</v>
      </c>
    </row>
    <row r="294" spans="1:8" x14ac:dyDescent="0.25">
      <c r="A294" t="s">
        <v>682</v>
      </c>
      <c r="B294" s="1" cm="1">
        <f t="array" ref="B294">_xll.BDP($A294,"PX_VOLUME")</f>
        <v>1318535</v>
      </c>
      <c r="C294" s="1" cm="1">
        <f t="array" ref="C294">B294*_xll.BDP($A294,"PX_LAST")</f>
        <v>293914636.85000002</v>
      </c>
      <c r="D294" s="1" cm="1">
        <f t="array" ref="D294">_xll.BDP($A294,"CUR_MKT_CAP")</f>
        <v>72287464283.919998</v>
      </c>
      <c r="E294" s="2" cm="1">
        <f t="array" ref="E294">_xll.BDP($A294,"VOLATILITY_30D")</f>
        <v>21.197105939926182</v>
      </c>
      <c r="F294" s="2" cm="1">
        <f t="array" ref="F294">_xll.BDP($A294,"VOLATILITY_60D")</f>
        <v>20.607205650100514</v>
      </c>
      <c r="G294" s="2" cm="1">
        <f t="array" ref="G294">_xll.BDP($A294,"VOLATILITY_90D")</f>
        <v>20.627320166221892</v>
      </c>
      <c r="H294" cm="1">
        <f t="array" ref="H294">_xll.BDP($A294,"BETA_ADJ_OVERRIDABLE","BETA_OVERRIDE_REL_INDEX","SPX Index")</f>
        <v>0.84051499176270517</v>
      </c>
    </row>
    <row r="295" spans="1:8" x14ac:dyDescent="0.25">
      <c r="A295" t="s">
        <v>36</v>
      </c>
      <c r="B295" s="1" cm="1">
        <f t="array" ref="B295">_xll.BDP($A295,"PX_VOLUME")</f>
        <v>3077923</v>
      </c>
      <c r="C295" s="1" cm="1">
        <f t="array" ref="C295">B295*_xll.BDP($A295,"PX_LAST")</f>
        <v>74116385.839999989</v>
      </c>
      <c r="D295" s="1" cm="1">
        <f t="array" ref="D295">_xll.BDP($A295,"CUR_MKT_CAP")</f>
        <v>72210000000</v>
      </c>
      <c r="E295" s="2" cm="1">
        <f t="array" ref="E295">_xll.BDP($A295,"VOLATILITY_30D")</f>
        <v>20.801390000000001</v>
      </c>
      <c r="F295" s="2" cm="1">
        <f t="array" ref="F295">_xll.BDP($A295,"VOLATILITY_60D")</f>
        <v>16.329750000000001</v>
      </c>
      <c r="G295" s="2" cm="1">
        <f t="array" ref="G295">_xll.BDP($A295,"VOLATILITY_90D")</f>
        <v>16.388739999999999</v>
      </c>
      <c r="H295" cm="1">
        <f t="array" ref="H295">_xll.BDP($A295,"BETA_ADJ_OVERRIDABLE","BETA_OVERRIDE_REL_INDEX","SPX Index")</f>
        <v>0.45488869999999998</v>
      </c>
    </row>
    <row r="296" spans="1:8" x14ac:dyDescent="0.25">
      <c r="A296" t="s">
        <v>1565</v>
      </c>
      <c r="B296" s="1" cm="1">
        <f t="array" ref="B296">_xll.BDP($A296,"PX_VOLUME")</f>
        <v>15668047</v>
      </c>
      <c r="C296" s="1" cm="1">
        <f t="array" ref="C296">B296*_xll.BDP($A296,"PX_LAST")</f>
        <v>684380292.96000004</v>
      </c>
      <c r="D296" s="1" cm="1">
        <f t="array" ref="D296">_xll.BDP($A296,"CUR_MKT_CAP")</f>
        <v>71892231421.919998</v>
      </c>
      <c r="E296" s="2" cm="1">
        <f t="array" ref="E296">_xll.BDP($A296,"VOLATILITY_30D")</f>
        <v>43.678699277057433</v>
      </c>
      <c r="F296" s="2" cm="1">
        <f t="array" ref="F296">_xll.BDP($A296,"VOLATILITY_60D")</f>
        <v>49.343533727477627</v>
      </c>
      <c r="G296" s="2" cm="1">
        <f t="array" ref="G296">_xll.BDP($A296,"VOLATILITY_90D")</f>
        <v>48.74766303018351</v>
      </c>
      <c r="H296" cm="1">
        <f t="array" ref="H296">_xll.BDP($A296,"BETA_ADJ_OVERRIDABLE","BETA_OVERRIDE_REL_INDEX","SPX Index")</f>
        <v>0.99763077988168425</v>
      </c>
    </row>
    <row r="297" spans="1:8" x14ac:dyDescent="0.25">
      <c r="A297" t="s">
        <v>585</v>
      </c>
      <c r="B297" s="1" cm="1">
        <f t="array" ref="B297">_xll.BDP($A297,"PX_VOLUME")</f>
        <v>1447750</v>
      </c>
      <c r="C297" s="1" cm="1">
        <f t="array" ref="C297">B297*_xll.BDP($A297,"PX_LAST")</f>
        <v>459805400.00000006</v>
      </c>
      <c r="D297" s="1" cm="1">
        <f t="array" ref="D297">_xll.BDP($A297,"CUR_MKT_CAP")</f>
        <v>71480615416.000015</v>
      </c>
      <c r="E297" s="2" cm="1">
        <f t="array" ref="E297">_xll.BDP($A297,"VOLATILITY_30D")</f>
        <v>25.190759417388964</v>
      </c>
      <c r="F297" s="2" cm="1">
        <f t="array" ref="F297">_xll.BDP($A297,"VOLATILITY_60D")</f>
        <v>24.030984689316043</v>
      </c>
      <c r="G297" s="2" cm="1">
        <f t="array" ref="G297">_xll.BDP($A297,"VOLATILITY_90D")</f>
        <v>25.681179016709336</v>
      </c>
      <c r="H297" cm="1">
        <f t="array" ref="H297">_xll.BDP($A297,"BETA_ADJ_OVERRIDABLE","BETA_OVERRIDE_REL_INDEX","SPX Index")</f>
        <v>0.87121788646887466</v>
      </c>
    </row>
    <row r="298" spans="1:8" x14ac:dyDescent="0.25">
      <c r="A298" t="s">
        <v>101</v>
      </c>
      <c r="B298" s="1" cm="1">
        <f t="array" ref="B298">_xll.BDP($A298,"PX_VOLUME")</f>
        <v>11447002</v>
      </c>
      <c r="C298" s="1" cm="1">
        <f t="array" ref="C298">B298*_xll.BDP($A298,"PX_LAST")</f>
        <v>564451668.62</v>
      </c>
      <c r="D298" s="1" cm="1">
        <f t="array" ref="D298">_xll.BDP($A298,"CUR_MKT_CAP")</f>
        <v>71461507927.059998</v>
      </c>
      <c r="E298" s="2" cm="1">
        <f t="array" ref="E298">_xll.BDP($A298,"VOLATILITY_30D")</f>
        <v>33.27259129945093</v>
      </c>
      <c r="F298" s="2" cm="1">
        <f t="array" ref="F298">_xll.BDP($A298,"VOLATILITY_60D")</f>
        <v>42.7111548043653</v>
      </c>
      <c r="G298" s="2" cm="1">
        <f t="array" ref="G298">_xll.BDP($A298,"VOLATILITY_90D")</f>
        <v>43.02819839143217</v>
      </c>
      <c r="H298" cm="1">
        <f t="array" ref="H298">_xll.BDP($A298,"BETA_ADJ_OVERRIDABLE","BETA_OVERRIDE_REL_INDEX","SPX Index")</f>
        <v>0.80408939437071636</v>
      </c>
    </row>
    <row r="299" spans="1:8" x14ac:dyDescent="0.25">
      <c r="A299" t="s">
        <v>780</v>
      </c>
      <c r="B299" s="1" cm="1">
        <f t="array" ref="B299">_xll.BDP($A299,"PX_VOLUME")</f>
        <v>6505032</v>
      </c>
      <c r="C299" s="1" cm="1">
        <f t="array" ref="C299">B299*_xll.BDP($A299,"PX_LAST")</f>
        <v>3790482146.4000001</v>
      </c>
      <c r="D299" s="1" cm="1">
        <f t="array" ref="D299">_xll.BDP($A299,"CUR_MKT_CAP")</f>
        <v>71434289062.5</v>
      </c>
      <c r="E299" s="2" cm="1">
        <f t="array" ref="E299">_xll.BDP($A299,"VOLATILITY_30D")</f>
        <v>53.155103181422014</v>
      </c>
      <c r="F299" s="2" cm="1">
        <f t="array" ref="F299">_xll.BDP($A299,"VOLATILITY_60D")</f>
        <v>56.5978127673079</v>
      </c>
      <c r="G299" s="2" cm="1">
        <f t="array" ref="G299">_xll.BDP($A299,"VOLATILITY_90D")</f>
        <v>50.720223914679295</v>
      </c>
      <c r="H299" cm="1">
        <f t="array" ref="H299">_xll.BDP($A299,"BETA_ADJ_OVERRIDABLE","BETA_OVERRIDE_REL_INDEX","SPX Index")</f>
        <v>1.5454337433046255</v>
      </c>
    </row>
    <row r="300" spans="1:8" x14ac:dyDescent="0.25">
      <c r="A300" t="s">
        <v>49</v>
      </c>
      <c r="B300" s="1" cm="1">
        <f t="array" ref="B300">_xll.BDP($A300,"PX_VOLUME")</f>
        <v>2801544</v>
      </c>
      <c r="C300" s="1" cm="1">
        <f t="array" ref="C300">B300*_xll.BDP($A300,"PX_LAST")</f>
        <v>66536670</v>
      </c>
      <c r="D300" s="1" cm="1">
        <f t="array" ref="D300">_xll.BDP($A300,"CUR_MKT_CAP")</f>
        <v>71198937500</v>
      </c>
      <c r="E300" s="2" cm="1">
        <f t="array" ref="E300">_xll.BDP($A300,"VOLATILITY_30D")</f>
        <v>21.559231951858688</v>
      </c>
      <c r="F300" s="2" cm="1">
        <f t="array" ref="F300">_xll.BDP($A300,"VOLATILITY_60D")</f>
        <v>26.600917894981812</v>
      </c>
      <c r="G300" s="2" cm="1">
        <f t="array" ref="G300">_xll.BDP($A300,"VOLATILITY_90D")</f>
        <v>26.094393680158802</v>
      </c>
      <c r="H300" cm="1">
        <f t="array" ref="H300">_xll.BDP($A300,"BETA_ADJ_OVERRIDABLE","BETA_OVERRIDE_REL_INDEX","SPX Index")</f>
        <v>0.49459512499827696</v>
      </c>
    </row>
    <row r="301" spans="1:8" x14ac:dyDescent="0.25">
      <c r="A301" t="s">
        <v>553</v>
      </c>
      <c r="B301" s="1" cm="1">
        <f t="array" ref="B301">_xll.BDP($A301,"PX_VOLUME")</f>
        <v>3244612</v>
      </c>
      <c r="C301" s="1" cm="1">
        <f t="array" ref="C301">B301*_xll.BDP($A301,"PX_LAST")</f>
        <v>437179020.88000005</v>
      </c>
      <c r="D301" s="1" cm="1">
        <f t="array" ref="D301">_xll.BDP($A301,"CUR_MKT_CAP")</f>
        <v>70675061174.240005</v>
      </c>
      <c r="E301" s="2" cm="1">
        <f t="array" ref="E301">_xll.BDP($A301,"VOLATILITY_30D")</f>
        <v>38.349871086174829</v>
      </c>
      <c r="F301" s="2" cm="1">
        <f t="array" ref="F301">_xll.BDP($A301,"VOLATILITY_60D")</f>
        <v>34.021043514915682</v>
      </c>
      <c r="G301" s="2" cm="1">
        <f t="array" ref="G301">_xll.BDP($A301,"VOLATILITY_90D")</f>
        <v>33.158230975585631</v>
      </c>
      <c r="H301" cm="1">
        <f t="array" ref="H301">_xll.BDP($A301,"BETA_ADJ_OVERRIDABLE","BETA_OVERRIDE_REL_INDEX","SPX Index")</f>
        <v>0.41138720885941538</v>
      </c>
    </row>
    <row r="302" spans="1:8" x14ac:dyDescent="0.25">
      <c r="A302" t="s">
        <v>228</v>
      </c>
      <c r="B302" s="1" cm="1">
        <f t="array" ref="B302">_xll.BDP($A302,"PX_VOLUME")</f>
        <v>14041915</v>
      </c>
      <c r="C302" s="1" cm="1">
        <f t="array" ref="C302">B302*_xll.BDP($A302,"PX_LAST")</f>
        <v>747310716.29999995</v>
      </c>
      <c r="D302" s="1" cm="1">
        <f t="array" ref="D302">_xll.BDP($A302,"CUR_MKT_CAP")</f>
        <v>70474111387.619995</v>
      </c>
      <c r="E302" s="2" cm="1">
        <f t="array" ref="E302">_xll.BDP($A302,"VOLATILITY_30D")</f>
        <v>60.844512965005471</v>
      </c>
      <c r="F302" s="2" cm="1">
        <f t="array" ref="F302">_xll.BDP($A302,"VOLATILITY_60D")</f>
        <v>76.601353663821612</v>
      </c>
      <c r="G302" s="2" cm="1">
        <f t="array" ref="G302">_xll.BDP($A302,"VOLATILITY_90D")</f>
        <v>66.034967694553771</v>
      </c>
      <c r="H302" cm="1">
        <f t="array" ref="H302">_xll.BDP($A302,"BETA_ADJ_OVERRIDABLE","BETA_OVERRIDE_REL_INDEX","SPX Index")</f>
        <v>1.3720393690632706</v>
      </c>
    </row>
    <row r="303" spans="1:8" x14ac:dyDescent="0.25">
      <c r="A303" t="s">
        <v>1285</v>
      </c>
      <c r="B303" s="1" cm="1">
        <f t="array" ref="B303">_xll.BDP($A303,"PX_VOLUME")</f>
        <v>2374939</v>
      </c>
      <c r="C303" s="1" cm="1">
        <f t="array" ref="C303">B303*_xll.BDP($A303,"PX_LAST")</f>
        <v>202392301.57999998</v>
      </c>
      <c r="D303" s="1" cm="1">
        <f t="array" ref="D303">_xll.BDP($A303,"CUR_MKT_CAP")</f>
        <v>70250429687.5</v>
      </c>
      <c r="E303" s="2" cm="1">
        <f t="array" ref="E303">_xll.BDP($A303,"VOLATILITY_30D")</f>
        <v>17.441156684481573</v>
      </c>
      <c r="F303" s="2" cm="1">
        <f t="array" ref="F303">_xll.BDP($A303,"VOLATILITY_60D")</f>
        <v>20.182542189105071</v>
      </c>
      <c r="G303" s="2" cm="1">
        <f t="array" ref="G303">_xll.BDP($A303,"VOLATILITY_90D")</f>
        <v>20.449297735744924</v>
      </c>
      <c r="H303" cm="1">
        <f t="array" ref="H303">_xll.BDP($A303,"BETA_ADJ_OVERRIDABLE","BETA_OVERRIDE_REL_INDEX","SPX Index")</f>
        <v>0.85052819106646749</v>
      </c>
    </row>
    <row r="304" spans="1:8" x14ac:dyDescent="0.25">
      <c r="A304" t="s">
        <v>644</v>
      </c>
      <c r="B304" s="1" cm="1">
        <f t="array" ref="B304">_xll.BDP($A304,"PX_VOLUME")</f>
        <v>3114714</v>
      </c>
      <c r="C304" s="1" cm="1">
        <f t="array" ref="C304">B304*_xll.BDP($A304,"PX_LAST")</f>
        <v>414599580.54000002</v>
      </c>
      <c r="D304" s="1" cm="1">
        <f t="array" ref="D304">_xll.BDP($A304,"CUR_MKT_CAP")</f>
        <v>70064438893.830017</v>
      </c>
      <c r="E304" s="2" cm="1">
        <f t="array" ref="E304">_xll.BDP($A304,"VOLATILITY_30D")</f>
        <v>30.492921326872001</v>
      </c>
      <c r="F304" s="2" cm="1">
        <f t="array" ref="F304">_xll.BDP($A304,"VOLATILITY_60D")</f>
        <v>31.852407985508862</v>
      </c>
      <c r="G304" s="2" cm="1">
        <f t="array" ref="G304">_xll.BDP($A304,"VOLATILITY_90D")</f>
        <v>31.715672416544194</v>
      </c>
      <c r="H304" cm="1">
        <f t="array" ref="H304">_xll.BDP($A304,"BETA_ADJ_OVERRIDABLE","BETA_OVERRIDE_REL_INDEX","SPX Index")</f>
        <v>0.81983556894243681</v>
      </c>
    </row>
    <row r="305" spans="1:8" x14ac:dyDescent="0.25">
      <c r="A305" t="s">
        <v>82</v>
      </c>
      <c r="B305" s="1" cm="1">
        <f t="array" ref="B305">_xll.BDP($A305,"PX_VOLUME")</f>
        <v>3686889</v>
      </c>
      <c r="C305" s="1" cm="1">
        <f t="array" ref="C305">B305*_xll.BDP($A305,"PX_LAST")</f>
        <v>1905015546.3000002</v>
      </c>
      <c r="D305" s="1" cm="1">
        <f t="array" ref="D305">_xll.BDP($A305,"CUR_MKT_CAP")</f>
        <v>69681115646.331009</v>
      </c>
      <c r="E305" s="2" cm="1">
        <f t="array" ref="E305">_xll.BDP($A305,"VOLATILITY_30D")</f>
        <v>30.439810000000001</v>
      </c>
      <c r="F305" s="2" cm="1">
        <f t="array" ref="F305">_xll.BDP($A305,"VOLATILITY_60D")</f>
        <v>30.62209</v>
      </c>
      <c r="G305" s="2" cm="1">
        <f t="array" ref="G305">_xll.BDP($A305,"VOLATILITY_90D")</f>
        <v>33.026260000000001</v>
      </c>
      <c r="H305" cm="1">
        <f t="array" ref="H305">_xll.BDP($A305,"BETA_ADJ_OVERRIDABLE","BETA_OVERRIDE_REL_INDEX","SPX Index")</f>
        <v>1.0435449999999999</v>
      </c>
    </row>
    <row r="306" spans="1:8" x14ac:dyDescent="0.25">
      <c r="A306" t="s">
        <v>771</v>
      </c>
      <c r="B306" s="1" cm="1">
        <f t="array" ref="B306">_xll.BDP($A306,"PX_VOLUME")</f>
        <v>4320142</v>
      </c>
      <c r="C306" s="1" cm="1">
        <f t="array" ref="C306">B306*_xll.BDP($A306,"PX_LAST")</f>
        <v>490033707.06</v>
      </c>
      <c r="D306" s="1" cm="1">
        <f t="array" ref="D306">_xll.BDP($A306,"CUR_MKT_CAP")</f>
        <v>69474119330.460007</v>
      </c>
      <c r="E306" s="2" cm="1">
        <f t="array" ref="E306">_xll.BDP($A306,"VOLATILITY_30D")</f>
        <v>42.960416467244464</v>
      </c>
      <c r="F306" s="2" cm="1">
        <f t="array" ref="F306">_xll.BDP($A306,"VOLATILITY_60D")</f>
        <v>47.405773795809772</v>
      </c>
      <c r="G306" s="2" cm="1">
        <f t="array" ref="G306">_xll.BDP($A306,"VOLATILITY_90D")</f>
        <v>49.031031606875466</v>
      </c>
      <c r="H306" cm="1">
        <f t="array" ref="H306">_xll.BDP($A306,"BETA_ADJ_OVERRIDABLE","BETA_OVERRIDE_REL_INDEX","SPX Index")</f>
        <v>1.3291265090960867</v>
      </c>
    </row>
    <row r="307" spans="1:8" x14ac:dyDescent="0.25">
      <c r="A307" t="s">
        <v>749</v>
      </c>
      <c r="B307" s="1" cm="1">
        <f t="array" ref="B307">_xll.BDP($A307,"PX_VOLUME")</f>
        <v>11092995</v>
      </c>
      <c r="C307" s="1" cm="1">
        <f t="array" ref="C307">B307*_xll.BDP($A307,"PX_LAST")</f>
        <v>223301989.34999999</v>
      </c>
      <c r="D307" s="1" cm="1">
        <f t="array" ref="D307">_xll.BDP($A307,"CUR_MKT_CAP")</f>
        <v>69313620968.12999</v>
      </c>
      <c r="E307" s="2" cm="1">
        <f t="array" ref="E307">_xll.BDP($A307,"VOLATILITY_30D")</f>
        <v>19.013348828694422</v>
      </c>
      <c r="F307" s="2" cm="1">
        <f t="array" ref="F307">_xll.BDP($A307,"VOLATILITY_60D")</f>
        <v>18.262494983900428</v>
      </c>
      <c r="G307" s="2" cm="1">
        <f t="array" ref="G307">_xll.BDP($A307,"VOLATILITY_90D")</f>
        <v>18.829666885426651</v>
      </c>
      <c r="H307" cm="1">
        <f t="array" ref="H307">_xll.BDP($A307,"BETA_ADJ_OVERRIDABLE","BETA_OVERRIDE_REL_INDEX","SPX Index")</f>
        <v>0.60802148164042102</v>
      </c>
    </row>
    <row r="308" spans="1:8" x14ac:dyDescent="0.25">
      <c r="A308" t="s">
        <v>1160</v>
      </c>
      <c r="B308" s="1" cm="1">
        <f t="array" ref="B308">_xll.BDP($A308,"PX_VOLUME")</f>
        <v>605861</v>
      </c>
      <c r="C308" s="1" cm="1">
        <f t="array" ref="C308">B308*_xll.BDP($A308,"PX_LAST")</f>
        <v>849138425.93999994</v>
      </c>
      <c r="D308" s="1" cm="1">
        <f t="array" ref="D308">_xll.BDP($A308,"CUR_MKT_CAP")</f>
        <v>68875880220</v>
      </c>
      <c r="E308" s="2" cm="1">
        <f t="array" ref="E308">_xll.BDP($A308,"VOLATILITY_30D")</f>
        <v>62.156366423798062</v>
      </c>
      <c r="F308" s="2" cm="1">
        <f t="array" ref="F308">_xll.BDP($A308,"VOLATILITY_60D")</f>
        <v>71.49528939696998</v>
      </c>
      <c r="G308" s="2" cm="1">
        <f t="array" ref="G308">_xll.BDP($A308,"VOLATILITY_90D")</f>
        <v>66.518431951670976</v>
      </c>
      <c r="H308" cm="1">
        <f t="array" ref="H308">_xll.BDP($A308,"BETA_ADJ_OVERRIDABLE","BETA_OVERRIDE_REL_INDEX","SPX Index")</f>
        <v>1.6780943427223036</v>
      </c>
    </row>
    <row r="309" spans="1:8" x14ac:dyDescent="0.25">
      <c r="A309" t="s">
        <v>1282</v>
      </c>
      <c r="B309" s="1" cm="1">
        <f t="array" ref="B309">_xll.BDP($A309,"PX_VOLUME")</f>
        <v>6199231</v>
      </c>
      <c r="C309" s="1" cm="1">
        <f t="array" ref="C309">B309*_xll.BDP($A309,"PX_LAST")</f>
        <v>175004291.13</v>
      </c>
      <c r="D309" s="1" cm="1">
        <f t="array" ref="D309">_xll.BDP($A309,"CUR_MKT_CAP")</f>
        <v>68700523437.5</v>
      </c>
      <c r="E309" s="2" cm="1">
        <f t="array" ref="E309">_xll.BDP($A309,"VOLATILITY_30D")</f>
        <v>17.759897422683252</v>
      </c>
      <c r="F309" s="2" cm="1">
        <f t="array" ref="F309">_xll.BDP($A309,"VOLATILITY_60D")</f>
        <v>20.730454242482288</v>
      </c>
      <c r="G309" s="2" cm="1">
        <f t="array" ref="G309">_xll.BDP($A309,"VOLATILITY_90D")</f>
        <v>21.109718614231021</v>
      </c>
      <c r="H309" cm="1">
        <f t="array" ref="H309">_xll.BDP($A309,"BETA_ADJ_OVERRIDABLE","BETA_OVERRIDE_REL_INDEX","SPX Index")</f>
        <v>0.85791778123609319</v>
      </c>
    </row>
    <row r="310" spans="1:8" x14ac:dyDescent="0.25">
      <c r="A310" t="s">
        <v>609</v>
      </c>
      <c r="B310" s="1" cm="1">
        <f t="array" ref="B310">_xll.BDP($A310,"PX_VOLUME")</f>
        <v>8187404</v>
      </c>
      <c r="C310" s="1" cm="1">
        <f t="array" ref="C310">B310*_xll.BDP($A310,"PX_LAST")</f>
        <v>252581413.40000001</v>
      </c>
      <c r="D310" s="1" cm="1">
        <f t="array" ref="D310">_xll.BDP($A310,"CUR_MKT_CAP")</f>
        <v>68696844445.650002</v>
      </c>
      <c r="E310" s="2" cm="1">
        <f t="array" ref="E310">_xll.BDP($A310,"VOLATILITY_30D")</f>
        <v>20.96821246650633</v>
      </c>
      <c r="F310" s="2" cm="1">
        <f t="array" ref="F310">_xll.BDP($A310,"VOLATILITY_60D")</f>
        <v>21.672601068188122</v>
      </c>
      <c r="G310" s="2" cm="1">
        <f t="array" ref="G310">_xll.BDP($A310,"VOLATILITY_90D")</f>
        <v>21.584275531516756</v>
      </c>
      <c r="H310" cm="1">
        <f t="array" ref="H310">_xll.BDP($A310,"BETA_ADJ_OVERRIDABLE","BETA_OVERRIDE_REL_INDEX","SPX Index")</f>
        <v>0.53367707352300653</v>
      </c>
    </row>
    <row r="311" spans="1:8" x14ac:dyDescent="0.25">
      <c r="A311" t="s">
        <v>48</v>
      </c>
      <c r="B311" s="1" cm="1">
        <f t="array" ref="B311">_xll.BDP($A311,"PX_VOLUME")</f>
        <v>4311522</v>
      </c>
      <c r="C311" s="1" cm="1">
        <f t="array" ref="C311">B311*_xll.BDP($A311,"PX_LAST")</f>
        <v>542087661.06000006</v>
      </c>
      <c r="D311" s="1" cm="1">
        <f t="array" ref="D311">_xll.BDP($A311,"CUR_MKT_CAP")</f>
        <v>68447079066.959999</v>
      </c>
      <c r="E311" s="2" cm="1">
        <f t="array" ref="E311">_xll.BDP($A311,"VOLATILITY_30D")</f>
        <v>19.664885902123373</v>
      </c>
      <c r="F311" s="2" cm="1">
        <f t="array" ref="F311">_xll.BDP($A311,"VOLATILITY_60D")</f>
        <v>21.294903101455038</v>
      </c>
      <c r="G311" s="2" cm="1">
        <f t="array" ref="G311">_xll.BDP($A311,"VOLATILITY_90D")</f>
        <v>21.260697889798163</v>
      </c>
      <c r="H311" cm="1">
        <f t="array" ref="H311">_xll.BDP($A311,"BETA_ADJ_OVERRIDABLE","BETA_OVERRIDE_REL_INDEX","SPX Index")</f>
        <v>0.28553783977223229</v>
      </c>
    </row>
    <row r="312" spans="1:8" x14ac:dyDescent="0.25">
      <c r="A312" t="s">
        <v>414</v>
      </c>
      <c r="B312" s="1" cm="1">
        <f t="array" ref="B312">_xll.BDP($A312,"PX_VOLUME")</f>
        <v>2847957</v>
      </c>
      <c r="C312" s="1" cm="1">
        <f t="array" ref="C312">B312*_xll.BDP($A312,"PX_LAST")</f>
        <v>426339162.89999998</v>
      </c>
      <c r="D312" s="1" cm="1">
        <f t="array" ref="D312">_xll.BDP($A312,"CUR_MKT_CAP")</f>
        <v>67992409466.399986</v>
      </c>
      <c r="E312" s="2" cm="1">
        <f t="array" ref="E312">_xll.BDP($A312,"VOLATILITY_30D")</f>
        <v>32.129280947167942</v>
      </c>
      <c r="F312" s="2" cm="1">
        <f t="array" ref="F312">_xll.BDP($A312,"VOLATILITY_60D")</f>
        <v>33.611495920474681</v>
      </c>
      <c r="G312" s="2" cm="1">
        <f t="array" ref="G312">_xll.BDP($A312,"VOLATILITY_90D")</f>
        <v>33.202078028306573</v>
      </c>
      <c r="H312" cm="1">
        <f t="array" ref="H312">_xll.BDP($A312,"BETA_ADJ_OVERRIDABLE","BETA_OVERRIDE_REL_INDEX","SPX Index")</f>
        <v>0.66968204538124954</v>
      </c>
    </row>
    <row r="313" spans="1:8" x14ac:dyDescent="0.25">
      <c r="A313" t="s">
        <v>977</v>
      </c>
      <c r="B313" s="1" cm="1">
        <f t="array" ref="B313">_xll.BDP($A313,"PX_VOLUME")</f>
        <v>521716</v>
      </c>
      <c r="C313" s="1" cm="1">
        <f t="array" ref="C313">B313*_xll.BDP($A313,"PX_LAST")</f>
        <v>639232529</v>
      </c>
      <c r="D313" s="1" cm="1">
        <f t="array" ref="D313">_xll.BDP($A313,"CUR_MKT_CAP")</f>
        <v>67727562256.250008</v>
      </c>
      <c r="E313" s="2" cm="1">
        <f t="array" ref="E313">_xll.BDP($A313,"VOLATILITY_30D")</f>
        <v>30.677481787035521</v>
      </c>
      <c r="F313" s="2" cm="1">
        <f t="array" ref="F313">_xll.BDP($A313,"VOLATILITY_60D")</f>
        <v>31.096230426450678</v>
      </c>
      <c r="G313" s="2" cm="1">
        <f t="array" ref="G313">_xll.BDP($A313,"VOLATILITY_90D")</f>
        <v>33.34925811750557</v>
      </c>
      <c r="H313" cm="1">
        <f t="array" ref="H313">_xll.BDP($A313,"BETA_ADJ_OVERRIDABLE","BETA_OVERRIDE_REL_INDEX","SPX Index")</f>
        <v>0.90693536066790825</v>
      </c>
    </row>
    <row r="314" spans="1:8" x14ac:dyDescent="0.25">
      <c r="A314" t="s">
        <v>31</v>
      </c>
      <c r="B314" s="1" cm="1">
        <f t="array" ref="B314">_xll.BDP($A314,"PX_VOLUME")</f>
        <v>749215</v>
      </c>
      <c r="C314" s="1" cm="1">
        <f t="array" ref="C314">B314*_xll.BDP($A314,"PX_LAST")</f>
        <v>227341799.59999999</v>
      </c>
      <c r="D314" s="1" cm="1">
        <f t="array" ref="D314">_xll.BDP($A314,"CUR_MKT_CAP")</f>
        <v>67572237649.839996</v>
      </c>
      <c r="E314" s="2" cm="1">
        <f t="array" ref="E314">_xll.BDP($A314,"VOLATILITY_30D")</f>
        <v>34.331114657676849</v>
      </c>
      <c r="F314" s="2" cm="1">
        <f t="array" ref="F314">_xll.BDP($A314,"VOLATILITY_60D")</f>
        <v>27.284799209849741</v>
      </c>
      <c r="G314" s="2" cm="1">
        <f t="array" ref="G314">_xll.BDP($A314,"VOLATILITY_90D")</f>
        <v>24.527885280490072</v>
      </c>
      <c r="H314" cm="1">
        <f t="array" ref="H314">_xll.BDP($A314,"BETA_ADJ_OVERRIDABLE","BETA_OVERRIDE_REL_INDEX","SPX Index")</f>
        <v>0.83694553935061444</v>
      </c>
    </row>
    <row r="315" spans="1:8" x14ac:dyDescent="0.25">
      <c r="A315" t="s">
        <v>485</v>
      </c>
      <c r="B315" s="1" cm="1">
        <f t="array" ref="B315">_xll.BDP($A315,"PX_VOLUME")</f>
        <v>2751228</v>
      </c>
      <c r="C315" s="1" cm="1">
        <f t="array" ref="C315">B315*_xll.BDP($A315,"PX_LAST")</f>
        <v>734577876</v>
      </c>
      <c r="D315" s="1" cm="1">
        <f t="array" ref="D315">_xll.BDP($A315,"CUR_MKT_CAP")</f>
        <v>67513072650</v>
      </c>
      <c r="E315" s="2" cm="1">
        <f t="array" ref="E315">_xll.BDP($A315,"VOLATILITY_30D")</f>
        <v>33.428961731797614</v>
      </c>
      <c r="F315" s="2" cm="1">
        <f t="array" ref="F315">_xll.BDP($A315,"VOLATILITY_60D")</f>
        <v>31.395430544870056</v>
      </c>
      <c r="G315" s="2" cm="1">
        <f t="array" ref="G315">_xll.BDP($A315,"VOLATILITY_90D")</f>
        <v>28.026507996995107</v>
      </c>
      <c r="H315" cm="1">
        <f t="array" ref="H315">_xll.BDP($A315,"BETA_ADJ_OVERRIDABLE","BETA_OVERRIDE_REL_INDEX","SPX Index")</f>
        <v>0.61170004488235963</v>
      </c>
    </row>
    <row r="316" spans="1:8" x14ac:dyDescent="0.25">
      <c r="A316" t="s">
        <v>177</v>
      </c>
      <c r="B316" s="1" cm="1">
        <f t="array" ref="B316">_xll.BDP($A316,"PX_VOLUME")</f>
        <v>286307</v>
      </c>
      <c r="C316" s="1" cm="1">
        <f t="array" ref="C316">B316*_xll.BDP($A316,"PX_LAST")</f>
        <v>7601450.8500000006</v>
      </c>
      <c r="D316" s="1" cm="1">
        <f t="array" ref="D316">_xll.BDP($A316,"CUR_MKT_CAP")</f>
        <v>67450611338.039993</v>
      </c>
      <c r="E316" s="2" cm="1">
        <f t="array" ref="E316">_xll.BDP($A316,"VOLATILITY_30D")</f>
        <v>27.85004</v>
      </c>
      <c r="F316" s="2" cm="1">
        <f t="array" ref="F316">_xll.BDP($A316,"VOLATILITY_60D")</f>
        <v>22.579689999999999</v>
      </c>
      <c r="G316" s="2" cm="1">
        <f t="array" ref="G316">_xll.BDP($A316,"VOLATILITY_90D")</f>
        <v>21.150659999999998</v>
      </c>
      <c r="H316" cm="1">
        <f t="array" ref="H316">_xll.BDP($A316,"BETA_ADJ_OVERRIDABLE","BETA_OVERRIDE_REL_INDEX","SPX Index")</f>
        <v>0.1990799</v>
      </c>
    </row>
    <row r="317" spans="1:8" x14ac:dyDescent="0.25">
      <c r="A317" t="s">
        <v>1069</v>
      </c>
      <c r="B317" s="1" cm="1">
        <f t="array" ref="B317">_xll.BDP($A317,"PX_VOLUME")</f>
        <v>12230740</v>
      </c>
      <c r="C317" s="1" cm="1">
        <f t="array" ref="C317">B317*_xll.BDP($A317,"PX_LAST")</f>
        <v>327539217.19999999</v>
      </c>
      <c r="D317" s="1" cm="1">
        <f t="array" ref="D317">_xll.BDP($A317,"CUR_MKT_CAP")</f>
        <v>67236634748.919998</v>
      </c>
      <c r="E317" s="2" cm="1">
        <f t="array" ref="E317">_xll.BDP($A317,"VOLATILITY_30D")</f>
        <v>23.480000887694537</v>
      </c>
      <c r="F317" s="2" cm="1">
        <f t="array" ref="F317">_xll.BDP($A317,"VOLATILITY_60D")</f>
        <v>20.624894573700725</v>
      </c>
      <c r="G317" s="2" cm="1">
        <f t="array" ref="G317">_xll.BDP($A317,"VOLATILITY_90D")</f>
        <v>17.41684614975356</v>
      </c>
      <c r="H317" cm="1">
        <f t="array" ref="H317">_xll.BDP($A317,"BETA_ADJ_OVERRIDABLE","BETA_OVERRIDE_REL_INDEX","SPX Index")</f>
        <v>1.2325682682207475</v>
      </c>
    </row>
    <row r="318" spans="1:8" x14ac:dyDescent="0.25">
      <c r="A318" t="s">
        <v>1124</v>
      </c>
      <c r="B318" s="1" cm="1">
        <f t="array" ref="B318">_xll.BDP($A318,"PX_VOLUME")</f>
        <v>628648</v>
      </c>
      <c r="C318" s="1" cm="1">
        <f t="array" ref="C318">B318*_xll.BDP($A318,"PX_LAST")</f>
        <v>1398741800</v>
      </c>
      <c r="D318" s="1" cm="1">
        <f t="array" ref="D318">_xll.BDP($A318,"CUR_MKT_CAP")</f>
        <v>66840021396.540001</v>
      </c>
      <c r="E318" s="2" cm="1">
        <f t="array" ref="E318">_xll.BDP($A318,"VOLATILITY_30D")</f>
        <v>31.277840000000001</v>
      </c>
      <c r="F318" s="2" cm="1">
        <f t="array" ref="F318">_xll.BDP($A318,"VOLATILITY_60D")</f>
        <v>30.414400000000001</v>
      </c>
      <c r="G318" s="2" cm="1">
        <f t="array" ref="G318">_xll.BDP($A318,"VOLATILITY_90D")</f>
        <v>31.366209999999999</v>
      </c>
      <c r="H318" cm="1">
        <f t="array" ref="H318">_xll.BDP($A318,"BETA_ADJ_OVERRIDABLE","BETA_OVERRIDE_REL_INDEX","SPX Index")</f>
        <v>0.65040759999999997</v>
      </c>
    </row>
    <row r="319" spans="1:8" x14ac:dyDescent="0.25">
      <c r="A319" t="s">
        <v>1050</v>
      </c>
      <c r="B319" s="1" cm="1">
        <f t="array" ref="B319">_xll.BDP($A319,"PX_VOLUME")</f>
        <v>15161449</v>
      </c>
      <c r="C319" s="1" cm="1">
        <f t="array" ref="C319">B319*_xll.BDP($A319,"PX_LAST")</f>
        <v>1739776272.75</v>
      </c>
      <c r="D319" s="1" cm="1">
        <f t="array" ref="D319">_xll.BDP($A319,"CUR_MKT_CAP")</f>
        <v>66695554193.962494</v>
      </c>
      <c r="E319" s="2" cm="1">
        <f t="array" ref="E319">_xll.BDP($A319,"VOLATILITY_30D")</f>
        <v>23.80715</v>
      </c>
      <c r="F319" s="2" cm="1">
        <f t="array" ref="F319">_xll.BDP($A319,"VOLATILITY_60D")</f>
        <v>24.907219999999999</v>
      </c>
      <c r="G319" s="2" cm="1">
        <f t="array" ref="G319">_xll.BDP($A319,"VOLATILITY_90D")</f>
        <v>29.641729999999999</v>
      </c>
      <c r="H319" cm="1">
        <f t="array" ref="H319">_xll.BDP($A319,"BETA_ADJ_OVERRIDABLE","BETA_OVERRIDE_REL_INDEX","SPX Index")</f>
        <v>0.8526087</v>
      </c>
    </row>
    <row r="320" spans="1:8" x14ac:dyDescent="0.25">
      <c r="A320" t="s">
        <v>208</v>
      </c>
      <c r="B320" s="1" cm="1">
        <f t="array" ref="B320">_xll.BDP($A320,"PX_VOLUME")</f>
        <v>5192427</v>
      </c>
      <c r="C320" s="1" cm="1">
        <f t="array" ref="C320">B320*_xll.BDP($A320,"PX_LAST")</f>
        <v>2945144594.4000001</v>
      </c>
      <c r="D320" s="1" cm="1">
        <f t="array" ref="D320">_xll.BDP($A320,"CUR_MKT_CAP")</f>
        <v>66577819678.624001</v>
      </c>
      <c r="E320" s="2" cm="1">
        <f t="array" ref="E320">_xll.BDP($A320,"VOLATILITY_30D")</f>
        <v>34.20205</v>
      </c>
      <c r="F320" s="2" cm="1">
        <f t="array" ref="F320">_xll.BDP($A320,"VOLATILITY_60D")</f>
        <v>34.662170000000003</v>
      </c>
      <c r="G320" s="2" cm="1">
        <f t="array" ref="G320">_xll.BDP($A320,"VOLATILITY_90D")</f>
        <v>31.02947</v>
      </c>
      <c r="H320" cm="1">
        <f t="array" ref="H320">_xll.BDP($A320,"BETA_ADJ_OVERRIDABLE","BETA_OVERRIDE_REL_INDEX","SPX Index")</f>
        <v>0.93600439999999996</v>
      </c>
    </row>
    <row r="321" spans="1:8" x14ac:dyDescent="0.25">
      <c r="A321" t="s">
        <v>669</v>
      </c>
      <c r="B321" s="1" cm="1">
        <f t="array" ref="B321">_xll.BDP($A321,"PX_VOLUME")</f>
        <v>1922829</v>
      </c>
      <c r="C321" s="1" cm="1">
        <f t="array" ref="C321">B321*_xll.BDP($A321,"PX_LAST")</f>
        <v>412562190.24000001</v>
      </c>
      <c r="D321" s="1" cm="1">
        <f t="array" ref="D321">_xll.BDP($A321,"CUR_MKT_CAP")</f>
        <v>65701056559.679985</v>
      </c>
      <c r="E321" s="2" cm="1">
        <f t="array" ref="E321">_xll.BDP($A321,"VOLATILITY_30D")</f>
        <v>25.332027984070887</v>
      </c>
      <c r="F321" s="2" cm="1">
        <f t="array" ref="F321">_xll.BDP($A321,"VOLATILITY_60D")</f>
        <v>24.472991027169872</v>
      </c>
      <c r="G321" s="2" cm="1">
        <f t="array" ref="G321">_xll.BDP($A321,"VOLATILITY_90D")</f>
        <v>23.58122466665889</v>
      </c>
      <c r="H321" cm="1">
        <f t="array" ref="H321">_xll.BDP($A321,"BETA_ADJ_OVERRIDABLE","BETA_OVERRIDE_REL_INDEX","SPX Index")</f>
        <v>0.41600299855691064</v>
      </c>
    </row>
    <row r="322" spans="1:8" x14ac:dyDescent="0.25">
      <c r="A322" t="s">
        <v>305</v>
      </c>
      <c r="B322" s="1" cm="1">
        <f t="array" ref="B322">_xll.BDP($A322,"PX_VOLUME")</f>
        <v>73439</v>
      </c>
      <c r="C322" s="1" cm="1">
        <f t="array" ref="C322">B322*_xll.BDP($A322,"PX_LAST")</f>
        <v>37762333.800000004</v>
      </c>
      <c r="D322" s="1" cm="1">
        <f t="array" ref="D322">_xll.BDP($A322,"CUR_MKT_CAP")</f>
        <v>65288035189.800003</v>
      </c>
      <c r="E322" s="2" cm="1">
        <f t="array" ref="E322">_xll.BDP($A322,"VOLATILITY_30D")</f>
        <v>17.319510000000001</v>
      </c>
      <c r="F322" s="2" cm="1">
        <f t="array" ref="F322">_xll.BDP($A322,"VOLATILITY_60D")</f>
        <v>18.152529999999999</v>
      </c>
      <c r="G322" s="2" cm="1">
        <f t="array" ref="G322">_xll.BDP($A322,"VOLATILITY_90D")</f>
        <v>21.988679999999999</v>
      </c>
      <c r="H322" cm="1">
        <f t="array" ref="H322">_xll.BDP($A322,"BETA_ADJ_OVERRIDABLE","BETA_OVERRIDE_REL_INDEX","SPX Index")</f>
        <v>0.46853479999999997</v>
      </c>
    </row>
    <row r="323" spans="1:8" x14ac:dyDescent="0.25">
      <c r="A323" t="s">
        <v>980</v>
      </c>
      <c r="B323" s="1" cm="1">
        <f t="array" ref="B323">_xll.BDP($A323,"PX_VOLUME")</f>
        <v>6346377</v>
      </c>
      <c r="C323" s="1" cm="1">
        <f t="array" ref="C323">B323*_xll.BDP($A323,"PX_LAST")</f>
        <v>332232835.94999999</v>
      </c>
      <c r="D323" s="1" cm="1">
        <f t="array" ref="D323">_xll.BDP($A323,"CUR_MKT_CAP")</f>
        <v>63952130941.800003</v>
      </c>
      <c r="E323" s="2" cm="1">
        <f t="array" ref="E323">_xll.BDP($A323,"VOLATILITY_30D")</f>
        <v>22.546807734194747</v>
      </c>
      <c r="F323" s="2" cm="1">
        <f t="array" ref="F323">_xll.BDP($A323,"VOLATILITY_60D")</f>
        <v>26.732674917034476</v>
      </c>
      <c r="G323" s="2" cm="1">
        <f t="array" ref="G323">_xll.BDP($A323,"VOLATILITY_90D")</f>
        <v>26.017335840519014</v>
      </c>
      <c r="H323" cm="1">
        <f t="array" ref="H323">_xll.BDP($A323,"BETA_ADJ_OVERRIDABLE","BETA_OVERRIDE_REL_INDEX","SPX Index")</f>
        <v>1.0439101245432969</v>
      </c>
    </row>
    <row r="324" spans="1:8" x14ac:dyDescent="0.25">
      <c r="A324" t="s">
        <v>869</v>
      </c>
      <c r="B324" s="1" cm="1">
        <f t="array" ref="B324">_xll.BDP($A324,"PX_VOLUME")</f>
        <v>1128734</v>
      </c>
      <c r="C324" s="1" cm="1">
        <f t="array" ref="C324">B324*_xll.BDP($A324,"PX_LAST")</f>
        <v>280061480.07999998</v>
      </c>
      <c r="D324" s="1" cm="1">
        <f t="array" ref="D324">_xll.BDP($A324,"CUR_MKT_CAP")</f>
        <v>63593156000</v>
      </c>
      <c r="E324" s="2" cm="1">
        <f t="array" ref="E324">_xll.BDP($A324,"VOLATILITY_30D")</f>
        <v>38.96677115166797</v>
      </c>
      <c r="F324" s="2" cm="1">
        <f t="array" ref="F324">_xll.BDP($A324,"VOLATILITY_60D")</f>
        <v>34.627760621596835</v>
      </c>
      <c r="G324" s="2" cm="1">
        <f t="array" ref="G324">_xll.BDP($A324,"VOLATILITY_90D")</f>
        <v>32.64995404143027</v>
      </c>
      <c r="H324" cm="1">
        <f t="array" ref="H324">_xll.BDP($A324,"BETA_ADJ_OVERRIDABLE","BETA_OVERRIDE_REL_INDEX","SPX Index")</f>
        <v>0.59347428352627252</v>
      </c>
    </row>
    <row r="325" spans="1:8" x14ac:dyDescent="0.25">
      <c r="A325" t="s">
        <v>1090</v>
      </c>
      <c r="B325" s="1" cm="1">
        <f t="array" ref="B325">_xll.BDP($A325,"PX_VOLUME")</f>
        <v>230266</v>
      </c>
      <c r="C325" s="1" cm="1">
        <f t="array" ref="C325">B325*_xll.BDP($A325,"PX_LAST")</f>
        <v>12650814.039999999</v>
      </c>
      <c r="D325" s="1" cm="1">
        <f t="array" ref="D325">_xll.BDP($A325,"CUR_MKT_CAP")</f>
        <v>63181000000</v>
      </c>
      <c r="E325" s="2" cm="1">
        <f t="array" ref="E325">_xll.BDP($A325,"VOLATILITY_30D")</f>
        <v>22.301680000000001</v>
      </c>
      <c r="F325" s="2" cm="1">
        <f t="array" ref="F325">_xll.BDP($A325,"VOLATILITY_60D")</f>
        <v>22.746839999999999</v>
      </c>
      <c r="G325" s="2" cm="1">
        <f t="array" ref="G325">_xll.BDP($A325,"VOLATILITY_90D")</f>
        <v>29.073160000000001</v>
      </c>
      <c r="H325" cm="1">
        <f t="array" ref="H325">_xll.BDP($A325,"BETA_ADJ_OVERRIDABLE","BETA_OVERRIDE_REL_INDEX","SPX Index")</f>
        <v>0.69493349999999998</v>
      </c>
    </row>
    <row r="326" spans="1:8" x14ac:dyDescent="0.25">
      <c r="A326" t="s">
        <v>154</v>
      </c>
      <c r="B326" s="1" cm="1">
        <f t="array" ref="B326">_xll.BDP($A326,"PX_VOLUME")</f>
        <v>952003</v>
      </c>
      <c r="C326" s="1" cm="1">
        <f t="array" ref="C326">B326*_xll.BDP($A326,"PX_LAST")</f>
        <v>31387538.91</v>
      </c>
      <c r="D326" s="1" cm="1">
        <f t="array" ref="D326">_xll.BDP($A326,"CUR_MKT_CAP")</f>
        <v>63001341766.575005</v>
      </c>
      <c r="E326" s="2" cm="1">
        <f t="array" ref="E326">_xll.BDP($A326,"VOLATILITY_30D")</f>
        <v>30.83427</v>
      </c>
      <c r="F326" s="2" cm="1">
        <f t="array" ref="F326">_xll.BDP($A326,"VOLATILITY_60D")</f>
        <v>33.589269999999999</v>
      </c>
      <c r="G326" s="2" cm="1">
        <f t="array" ref="G326">_xll.BDP($A326,"VOLATILITY_90D")</f>
        <v>32.918399999999998</v>
      </c>
      <c r="H326" cm="1">
        <f t="array" ref="H326">_xll.BDP($A326,"BETA_ADJ_OVERRIDABLE","BETA_OVERRIDE_REL_INDEX","SPX Index")</f>
        <v>1.0492840000000001</v>
      </c>
    </row>
    <row r="327" spans="1:8" x14ac:dyDescent="0.25">
      <c r="A327" t="s">
        <v>399</v>
      </c>
      <c r="B327" s="1" cm="1">
        <f t="array" ref="B327">_xll.BDP($A327,"PX_VOLUME")</f>
        <v>270839</v>
      </c>
      <c r="C327" s="1" cm="1">
        <f t="array" ref="C327">B327*_xll.BDP($A327,"PX_LAST")</f>
        <v>22696308.199999999</v>
      </c>
      <c r="D327" s="1" cm="1">
        <f t="array" ref="D327">_xll.BDP($A327,"CUR_MKT_CAP")</f>
        <v>62932985236.510002</v>
      </c>
      <c r="E327" s="2" cm="1">
        <f t="array" ref="E327">_xll.BDP($A327,"VOLATILITY_30D")</f>
        <v>33.31653</v>
      </c>
      <c r="F327" s="2" cm="1">
        <f t="array" ref="F327">_xll.BDP($A327,"VOLATILITY_60D")</f>
        <v>33.206859999999999</v>
      </c>
      <c r="G327" s="2" cm="1">
        <f t="array" ref="G327">_xll.BDP($A327,"VOLATILITY_90D")</f>
        <v>36.451419999999999</v>
      </c>
      <c r="H327" cm="1">
        <f t="array" ref="H327">_xll.BDP($A327,"BETA_ADJ_OVERRIDABLE","BETA_OVERRIDE_REL_INDEX","SPX Index")</f>
        <v>0.95402480000000001</v>
      </c>
    </row>
    <row r="328" spans="1:8" x14ac:dyDescent="0.25">
      <c r="A328" t="s">
        <v>1289</v>
      </c>
      <c r="B328" s="1" cm="1">
        <f t="array" ref="B328">_xll.BDP($A328,"PX_VOLUME")</f>
        <v>5424106</v>
      </c>
      <c r="C328" s="1" cm="1">
        <f t="array" ref="C328">B328*_xll.BDP($A328,"PX_LAST")</f>
        <v>194074512.68000001</v>
      </c>
      <c r="D328" s="1" cm="1">
        <f t="array" ref="D328">_xll.BDP($A328,"CUR_MKT_CAP")</f>
        <v>62740226562.5</v>
      </c>
      <c r="E328" s="2" cm="1">
        <f t="array" ref="E328">_xll.BDP($A328,"VOLATILITY_30D")</f>
        <v>16.485957527887763</v>
      </c>
      <c r="F328" s="2" cm="1">
        <f t="array" ref="F328">_xll.BDP($A328,"VOLATILITY_60D")</f>
        <v>17.98872464052252</v>
      </c>
      <c r="G328" s="2" cm="1">
        <f t="array" ref="G328">_xll.BDP($A328,"VOLATILITY_90D")</f>
        <v>17.05182602367546</v>
      </c>
      <c r="H328" cm="1">
        <f t="array" ref="H328">_xll.BDP($A328,"BETA_ADJ_OVERRIDABLE","BETA_OVERRIDE_REL_INDEX","SPX Index")</f>
        <v>1.1681149142847151</v>
      </c>
    </row>
    <row r="329" spans="1:8" x14ac:dyDescent="0.25">
      <c r="A329" t="s">
        <v>292</v>
      </c>
      <c r="B329" s="1" cm="1">
        <f t="array" ref="B329">_xll.BDP($A329,"PX_VOLUME")</f>
        <v>22532</v>
      </c>
      <c r="C329" s="1" cm="1">
        <f t="array" ref="C329">B329*_xll.BDP($A329,"PX_LAST")</f>
        <v>3251367.6</v>
      </c>
      <c r="D329" s="1" cm="1">
        <f t="array" ref="D329">_xll.BDP($A329,"CUR_MKT_CAP")</f>
        <v>62738447795.400002</v>
      </c>
      <c r="E329" s="2" cm="1">
        <f t="array" ref="E329">_xll.BDP($A329,"VOLATILITY_30D")</f>
        <v>19.959430000000001</v>
      </c>
      <c r="F329" s="2" cm="1">
        <f t="array" ref="F329">_xll.BDP($A329,"VOLATILITY_60D")</f>
        <v>25.664809999999999</v>
      </c>
      <c r="G329" s="2" cm="1">
        <f t="array" ref="G329">_xll.BDP($A329,"VOLATILITY_90D")</f>
        <v>29.83794</v>
      </c>
      <c r="H329" cm="1">
        <f t="array" ref="H329">_xll.BDP($A329,"BETA_ADJ_OVERRIDABLE","BETA_OVERRIDE_REL_INDEX","SPX Index")</f>
        <v>0.72506309999999996</v>
      </c>
    </row>
    <row r="330" spans="1:8" x14ac:dyDescent="0.25">
      <c r="A330" t="s">
        <v>693</v>
      </c>
      <c r="B330" s="1" cm="1">
        <f t="array" ref="B330">_xll.BDP($A330,"PX_VOLUME")</f>
        <v>2552011</v>
      </c>
      <c r="C330" s="1" cm="1">
        <f t="array" ref="C330">B330*_xll.BDP($A330,"PX_LAST")</f>
        <v>552076539.63</v>
      </c>
      <c r="D330" s="1" cm="1">
        <f t="array" ref="D330">_xll.BDP($A330,"CUR_MKT_CAP")</f>
        <v>62630396613.239998</v>
      </c>
      <c r="E330" s="2" cm="1">
        <f t="array" ref="E330">_xll.BDP($A330,"VOLATILITY_30D")</f>
        <v>31.510859598021941</v>
      </c>
      <c r="F330" s="2" cm="1">
        <f t="array" ref="F330">_xll.BDP($A330,"VOLATILITY_60D")</f>
        <v>34.090626570969533</v>
      </c>
      <c r="G330" s="2" cm="1">
        <f t="array" ref="G330">_xll.BDP($A330,"VOLATILITY_90D")</f>
        <v>38.53507713730226</v>
      </c>
      <c r="H330" cm="1">
        <f t="array" ref="H330">_xll.BDP($A330,"BETA_ADJ_OVERRIDABLE","BETA_OVERRIDE_REL_INDEX","SPX Index")</f>
        <v>1.2213197264224811</v>
      </c>
    </row>
    <row r="331" spans="1:8" x14ac:dyDescent="0.25">
      <c r="A331" t="s">
        <v>808</v>
      </c>
      <c r="B331" s="1" cm="1">
        <f t="array" ref="B331">_xll.BDP($A331,"PX_VOLUME")</f>
        <v>24283456</v>
      </c>
      <c r="C331" s="1" cm="1">
        <f t="array" ref="C331">B331*_xll.BDP($A331,"PX_LAST")</f>
        <v>357209637.76000005</v>
      </c>
      <c r="D331" s="1" cm="1">
        <f t="array" ref="D331">_xll.BDP($A331,"CUR_MKT_CAP")</f>
        <v>62602270890.970001</v>
      </c>
      <c r="E331" s="2" cm="1">
        <f t="array" ref="E331">_xll.BDP($A331,"VOLATILITY_30D")</f>
        <v>29.781157591945849</v>
      </c>
      <c r="F331" s="2" cm="1">
        <f t="array" ref="F331">_xll.BDP($A331,"VOLATILITY_60D")</f>
        <v>30.699254969981915</v>
      </c>
      <c r="G331" s="2" cm="1">
        <f t="array" ref="G331">_xll.BDP($A331,"VOLATILITY_90D")</f>
        <v>31.865654932589184</v>
      </c>
      <c r="H331" cm="1">
        <f t="array" ref="H331">_xll.BDP($A331,"BETA_ADJ_OVERRIDABLE","BETA_OVERRIDE_REL_INDEX","SPX Index")</f>
        <v>0.88764442420467138</v>
      </c>
    </row>
    <row r="332" spans="1:8" x14ac:dyDescent="0.25">
      <c r="A332" t="s">
        <v>23</v>
      </c>
      <c r="B332" s="1" cm="1">
        <f t="array" ref="B332">_xll.BDP($A332,"PX_VOLUME")</f>
        <v>2452927</v>
      </c>
      <c r="C332" s="1" cm="1">
        <f t="array" ref="C332">B332*_xll.BDP($A332,"PX_LAST")</f>
        <v>305659233.46999997</v>
      </c>
      <c r="D332" s="1" cm="1">
        <f t="array" ref="D332">_xll.BDP($A332,"CUR_MKT_CAP")</f>
        <v>62472388363.780006</v>
      </c>
      <c r="E332" s="2" cm="1">
        <f t="array" ref="E332">_xll.BDP($A332,"VOLATILITY_30D")</f>
        <v>17.72036386165987</v>
      </c>
      <c r="F332" s="2" cm="1">
        <f t="array" ref="F332">_xll.BDP($A332,"VOLATILITY_60D")</f>
        <v>18.318075139641333</v>
      </c>
      <c r="G332" s="2" cm="1">
        <f t="array" ref="G332">_xll.BDP($A332,"VOLATILITY_90D")</f>
        <v>17.602159216367028</v>
      </c>
      <c r="H332" cm="1">
        <f t="array" ref="H332">_xll.BDP($A332,"BETA_ADJ_OVERRIDABLE","BETA_OVERRIDE_REL_INDEX","SPX Index")</f>
        <v>0.57834426030308894</v>
      </c>
    </row>
    <row r="333" spans="1:8" x14ac:dyDescent="0.25">
      <c r="A333" t="s">
        <v>624</v>
      </c>
      <c r="B333" s="1" cm="1">
        <f t="array" ref="B333">_xll.BDP($A333,"PX_VOLUME")</f>
        <v>4312838</v>
      </c>
      <c r="C333" s="1" cm="1">
        <f t="array" ref="C333">B333*_xll.BDP($A333,"PX_LAST")</f>
        <v>421666171.25999999</v>
      </c>
      <c r="D333" s="1" cm="1">
        <f t="array" ref="D333">_xll.BDP($A333,"CUR_MKT_CAP")</f>
        <v>62130579152.789993</v>
      </c>
      <c r="E333" s="2" cm="1">
        <f t="array" ref="E333">_xll.BDP($A333,"VOLATILITY_30D")</f>
        <v>24.073103114769111</v>
      </c>
      <c r="F333" s="2" cm="1">
        <f t="array" ref="F333">_xll.BDP($A333,"VOLATILITY_60D")</f>
        <v>24.380509701495381</v>
      </c>
      <c r="G333" s="2" cm="1">
        <f t="array" ref="G333">_xll.BDP($A333,"VOLATILITY_90D")</f>
        <v>23.058915494790028</v>
      </c>
      <c r="H333" cm="1">
        <f t="array" ref="H333">_xll.BDP($A333,"BETA_ADJ_OVERRIDABLE","BETA_OVERRIDE_REL_INDEX","SPX Index")</f>
        <v>0.95972693921959806</v>
      </c>
    </row>
    <row r="334" spans="1:8" x14ac:dyDescent="0.25">
      <c r="A334" t="s">
        <v>319</v>
      </c>
      <c r="B334" s="1" cm="1">
        <f t="array" ref="B334">_xll.BDP($A334,"PX_VOLUME")</f>
        <v>1045843</v>
      </c>
      <c r="C334" s="1" cm="1">
        <f t="array" ref="C334">B334*_xll.BDP($A334,"PX_LAST")</f>
        <v>285128177.08999997</v>
      </c>
      <c r="D334" s="1" cm="1">
        <f t="array" ref="D334">_xll.BDP($A334,"CUR_MKT_CAP")</f>
        <v>62089015198.500008</v>
      </c>
      <c r="E334" s="2" cm="1">
        <f t="array" ref="E334">_xll.BDP($A334,"VOLATILITY_30D")</f>
        <v>38.201820396529136</v>
      </c>
      <c r="F334" s="2" cm="1">
        <f t="array" ref="F334">_xll.BDP($A334,"VOLATILITY_60D")</f>
        <v>36.631344349330398</v>
      </c>
      <c r="G334" s="2" cm="1">
        <f t="array" ref="G334">_xll.BDP($A334,"VOLATILITY_90D")</f>
        <v>34.685450238621343</v>
      </c>
      <c r="H334" cm="1">
        <f t="array" ref="H334">_xll.BDP($A334,"BETA_ADJ_OVERRIDABLE","BETA_OVERRIDE_REL_INDEX","SPX Index")</f>
        <v>1.1729653552863253</v>
      </c>
    </row>
    <row r="335" spans="1:8" x14ac:dyDescent="0.25">
      <c r="A335" t="s">
        <v>316</v>
      </c>
      <c r="B335" s="1" cm="1">
        <f t="array" ref="B335">_xll.BDP($A335,"PX_VOLUME")</f>
        <v>22042280</v>
      </c>
      <c r="C335" s="1" cm="1">
        <f t="array" ref="C335">B335*_xll.BDP($A335,"PX_LAST")</f>
        <v>919163076.00000012</v>
      </c>
      <c r="D335" s="1" cm="1">
        <f t="array" ref="D335">_xll.BDP($A335,"CUR_MKT_CAP")</f>
        <v>61861895915.099998</v>
      </c>
      <c r="E335" s="2" cm="1">
        <f t="array" ref="E335">_xll.BDP($A335,"VOLATILITY_30D")</f>
        <v>33.839663627075197</v>
      </c>
      <c r="F335" s="2" cm="1">
        <f t="array" ref="F335">_xll.BDP($A335,"VOLATILITY_60D")</f>
        <v>34.794611179397933</v>
      </c>
      <c r="G335" s="2" cm="1">
        <f t="array" ref="G335">_xll.BDP($A335,"VOLATILITY_90D")</f>
        <v>43.229018790580334</v>
      </c>
      <c r="H335" cm="1">
        <f t="array" ref="H335">_xll.BDP($A335,"BETA_ADJ_OVERRIDABLE","BETA_OVERRIDE_REL_INDEX","SPX Index")</f>
        <v>0.97433664031279099</v>
      </c>
    </row>
    <row r="336" spans="1:8" x14ac:dyDescent="0.25">
      <c r="A336" t="s">
        <v>656</v>
      </c>
      <c r="B336" s="1" cm="1">
        <f t="array" ref="B336">_xll.BDP($A336,"PX_VOLUME")</f>
        <v>978941</v>
      </c>
      <c r="C336" s="1" cm="1">
        <f t="array" ref="C336">B336*_xll.BDP($A336,"PX_LAST")</f>
        <v>321484224.39999998</v>
      </c>
      <c r="D336" s="1" cm="1">
        <f t="array" ref="D336">_xll.BDP($A336,"CUR_MKT_CAP")</f>
        <v>61327303643.199997</v>
      </c>
      <c r="E336" s="2" cm="1">
        <f t="array" ref="E336">_xll.BDP($A336,"VOLATILITY_30D")</f>
        <v>25.758032949939007</v>
      </c>
      <c r="F336" s="2" cm="1">
        <f t="array" ref="F336">_xll.BDP($A336,"VOLATILITY_60D")</f>
        <v>24.588606327011465</v>
      </c>
      <c r="G336" s="2" cm="1">
        <f t="array" ref="G336">_xll.BDP($A336,"VOLATILITY_90D")</f>
        <v>25.392841687205557</v>
      </c>
      <c r="H336" cm="1">
        <f t="array" ref="H336">_xll.BDP($A336,"BETA_ADJ_OVERRIDABLE","BETA_OVERRIDE_REL_INDEX","SPX Index")</f>
        <v>0.64599019756567533</v>
      </c>
    </row>
    <row r="337" spans="1:8" x14ac:dyDescent="0.25">
      <c r="A337" t="s">
        <v>1190</v>
      </c>
      <c r="B337" s="1" cm="1">
        <f t="array" ref="B337">_xll.BDP($A337,"PX_VOLUME")</f>
        <v>1560528</v>
      </c>
      <c r="C337" s="1" cm="1">
        <f t="array" ref="C337">B337*_xll.BDP($A337,"PX_LAST")</f>
        <v>500086802.88</v>
      </c>
      <c r="D337" s="1" cm="1">
        <f t="array" ref="D337">_xll.BDP($A337,"CUR_MKT_CAP")</f>
        <v>61152473295.899986</v>
      </c>
      <c r="E337" s="2" cm="1">
        <f t="array" ref="E337">_xll.BDP($A337,"VOLATILITY_30D")</f>
        <v>27.704639415122561</v>
      </c>
      <c r="F337" s="2" cm="1">
        <f t="array" ref="F337">_xll.BDP($A337,"VOLATILITY_60D")</f>
        <v>25.508888527050054</v>
      </c>
      <c r="G337" s="2" cm="1">
        <f t="array" ref="G337">_xll.BDP($A337,"VOLATILITY_90D")</f>
        <v>40.871832991417484</v>
      </c>
      <c r="H337" cm="1">
        <f t="array" ref="H337">_xll.BDP($A337,"BETA_ADJ_OVERRIDABLE","BETA_OVERRIDE_REL_INDEX","SPX Index")</f>
        <v>0.40796869590845958</v>
      </c>
    </row>
    <row r="338" spans="1:8" x14ac:dyDescent="0.25">
      <c r="A338" t="s">
        <v>500</v>
      </c>
      <c r="B338" s="1" cm="1">
        <f t="array" ref="B338">_xll.BDP($A338,"PX_VOLUME")</f>
        <v>7322512</v>
      </c>
      <c r="C338" s="1" cm="1">
        <f t="array" ref="C338">B338*_xll.BDP($A338,"PX_LAST")</f>
        <v>450700613.59999996</v>
      </c>
      <c r="D338" s="1" cm="1">
        <f t="array" ref="D338">_xll.BDP($A338,"CUR_MKT_CAP")</f>
        <v>61099089070.049995</v>
      </c>
      <c r="E338" s="2" cm="1">
        <f t="array" ref="E338">_xll.BDP($A338,"VOLATILITY_30D")</f>
        <v>34.162790875435199</v>
      </c>
      <c r="F338" s="2" cm="1">
        <f t="array" ref="F338">_xll.BDP($A338,"VOLATILITY_60D")</f>
        <v>35.815809866309756</v>
      </c>
      <c r="G338" s="2" cm="1">
        <f t="array" ref="G338">_xll.BDP($A338,"VOLATILITY_90D")</f>
        <v>35.298161212684924</v>
      </c>
      <c r="H338" cm="1">
        <f t="array" ref="H338">_xll.BDP($A338,"BETA_ADJ_OVERRIDABLE","BETA_OVERRIDE_REL_INDEX","SPX Index")</f>
        <v>0.83732124510267592</v>
      </c>
    </row>
    <row r="339" spans="1:8" x14ac:dyDescent="0.25">
      <c r="A339" t="s">
        <v>768</v>
      </c>
      <c r="B339" s="1" cm="1">
        <f t="array" ref="B339">_xll.BDP($A339,"PX_VOLUME")</f>
        <v>3448517</v>
      </c>
      <c r="C339" s="1" cm="1">
        <f t="array" ref="C339">B339*_xll.BDP($A339,"PX_LAST")</f>
        <v>462790981.39999998</v>
      </c>
      <c r="D339" s="1" cm="1">
        <f t="array" ref="D339">_xll.BDP($A339,"CUR_MKT_CAP")</f>
        <v>60948267705.599998</v>
      </c>
      <c r="E339" s="2" cm="1">
        <f t="array" ref="E339">_xll.BDP($A339,"VOLATILITY_30D")</f>
        <v>47.743813255552546</v>
      </c>
      <c r="F339" s="2" cm="1">
        <f t="array" ref="F339">_xll.BDP($A339,"VOLATILITY_60D")</f>
        <v>53.456305529609324</v>
      </c>
      <c r="G339" s="2" cm="1">
        <f t="array" ref="G339">_xll.BDP($A339,"VOLATILITY_90D")</f>
        <v>51.636211852368284</v>
      </c>
      <c r="H339" cm="1">
        <f t="array" ref="H339">_xll.BDP($A339,"BETA_ADJ_OVERRIDABLE","BETA_OVERRIDE_REL_INDEX","SPX Index")</f>
        <v>0.99800256544166099</v>
      </c>
    </row>
    <row r="340" spans="1:8" x14ac:dyDescent="0.25">
      <c r="A340" t="s">
        <v>1070</v>
      </c>
      <c r="B340" s="1" cm="1">
        <f t="array" ref="B340">_xll.BDP($A340,"PX_VOLUME")</f>
        <v>4646903</v>
      </c>
      <c r="C340" s="1" cm="1">
        <f t="array" ref="C340">B340*_xll.BDP($A340,"PX_LAST")</f>
        <v>35781153.100000001</v>
      </c>
      <c r="D340" s="1" cm="1">
        <f t="array" ref="D340">_xll.BDP($A340,"CUR_MKT_CAP")</f>
        <v>60542247943.099983</v>
      </c>
      <c r="E340" s="2" cm="1">
        <f t="array" ref="E340">_xll.BDP($A340,"VOLATILITY_30D")</f>
        <v>24.352540000000001</v>
      </c>
      <c r="F340" s="2" cm="1">
        <f t="array" ref="F340">_xll.BDP($A340,"VOLATILITY_60D")</f>
        <v>34.239559999999997</v>
      </c>
      <c r="G340" s="2" cm="1">
        <f t="array" ref="G340">_xll.BDP($A340,"VOLATILITY_90D")</f>
        <v>36.656370000000003</v>
      </c>
      <c r="H340" cm="1">
        <f t="array" ref="H340">_xll.BDP($A340,"BETA_ADJ_OVERRIDABLE","BETA_OVERRIDE_REL_INDEX","SPX Index")</f>
        <v>0.71567049999999999</v>
      </c>
    </row>
    <row r="341" spans="1:8" x14ac:dyDescent="0.25">
      <c r="A341" t="s">
        <v>321</v>
      </c>
      <c r="B341" s="1" cm="1">
        <f t="array" ref="B341">_xll.BDP($A341,"PX_VOLUME")</f>
        <v>3216898</v>
      </c>
      <c r="C341" s="1" cm="1">
        <f t="array" ref="C341">B341*_xll.BDP($A341,"PX_LAST")</f>
        <v>771122619.58000004</v>
      </c>
      <c r="D341" s="1" cm="1">
        <f t="array" ref="D341">_xll.BDP($A341,"CUR_MKT_CAP")</f>
        <v>60519842347.089996</v>
      </c>
      <c r="E341" s="2" cm="1">
        <f t="array" ref="E341">_xll.BDP($A341,"VOLATILITY_30D")</f>
        <v>49.407609365740413</v>
      </c>
      <c r="F341" s="2" cm="1">
        <f t="array" ref="F341">_xll.BDP($A341,"VOLATILITY_60D")</f>
        <v>56.342263483596156</v>
      </c>
      <c r="G341" s="2" cm="1">
        <f t="array" ref="G341">_xll.BDP($A341,"VOLATILITY_90D")</f>
        <v>64.479085094245221</v>
      </c>
      <c r="H341" cm="1">
        <f t="array" ref="H341">_xll.BDP($A341,"BETA_ADJ_OVERRIDABLE","BETA_OVERRIDE_REL_INDEX","SPX Index")</f>
        <v>1.3078777541069209</v>
      </c>
    </row>
    <row r="342" spans="1:8" x14ac:dyDescent="0.25">
      <c r="A342" t="s">
        <v>1286</v>
      </c>
      <c r="B342" s="1" cm="1">
        <f t="array" ref="B342">_xll.BDP($A342,"PX_VOLUME")</f>
        <v>1092819</v>
      </c>
      <c r="C342" s="1" cm="1">
        <f t="array" ref="C342">B342*_xll.BDP($A342,"PX_LAST")</f>
        <v>106375001.46000001</v>
      </c>
      <c r="D342" s="1" cm="1">
        <f t="array" ref="D342">_xll.BDP($A342,"CUR_MKT_CAP")</f>
        <v>60399468750</v>
      </c>
      <c r="E342" s="2" cm="1">
        <f t="array" ref="E342">_xll.BDP($A342,"VOLATILITY_30D")</f>
        <v>17.554415834394856</v>
      </c>
      <c r="F342" s="2" cm="1">
        <f t="array" ref="F342">_xll.BDP($A342,"VOLATILITY_60D")</f>
        <v>20.239167295828917</v>
      </c>
      <c r="G342" s="2" cm="1">
        <f t="array" ref="G342">_xll.BDP($A342,"VOLATILITY_90D")</f>
        <v>20.583033935575632</v>
      </c>
      <c r="H342" cm="1">
        <f t="array" ref="H342">_xll.BDP($A342,"BETA_ADJ_OVERRIDABLE","BETA_OVERRIDE_REL_INDEX","SPX Index")</f>
        <v>0.85999133141077111</v>
      </c>
    </row>
    <row r="343" spans="1:8" x14ac:dyDescent="0.25">
      <c r="A343" t="s">
        <v>724</v>
      </c>
      <c r="B343" s="1" cm="1">
        <f t="array" ref="B343">_xll.BDP($A343,"PX_VOLUME")</f>
        <v>301700</v>
      </c>
      <c r="C343" s="1" cm="1">
        <f t="array" ref="C343">B343*_xll.BDP($A343,"PX_LAST")</f>
        <v>385436835</v>
      </c>
      <c r="D343" s="1" cm="1">
        <f t="array" ref="D343">_xll.BDP($A343,"CUR_MKT_CAP")</f>
        <v>60173808452.099991</v>
      </c>
      <c r="E343" s="2" cm="1">
        <f t="array" ref="E343">_xll.BDP($A343,"VOLATILITY_30D")</f>
        <v>25.078061433083999</v>
      </c>
      <c r="F343" s="2" cm="1">
        <f t="array" ref="F343">_xll.BDP($A343,"VOLATILITY_60D")</f>
        <v>23.75187777670854</v>
      </c>
      <c r="G343" s="2" cm="1">
        <f t="array" ref="G343">_xll.BDP($A343,"VOLATILITY_90D")</f>
        <v>24.649296629849054</v>
      </c>
      <c r="H343" cm="1">
        <f t="array" ref="H343">_xll.BDP($A343,"BETA_ADJ_OVERRIDABLE","BETA_OVERRIDE_REL_INDEX","SPX Index")</f>
        <v>0.81284050700627963</v>
      </c>
    </row>
    <row r="344" spans="1:8" x14ac:dyDescent="0.25">
      <c r="A344" t="s">
        <v>152</v>
      </c>
      <c r="B344" s="1" cm="1">
        <f t="array" ref="B344">_xll.BDP($A344,"PX_VOLUME")</f>
        <v>3386100</v>
      </c>
      <c r="C344" s="1" cm="1">
        <f t="array" ref="C344">B344*_xll.BDP($A344,"PX_LAST")</f>
        <v>309286374</v>
      </c>
      <c r="D344" s="1" cm="1">
        <f t="array" ref="D344">_xll.BDP($A344,"CUR_MKT_CAP")</f>
        <v>60067287560.200012</v>
      </c>
      <c r="E344" s="2" cm="1">
        <f t="array" ref="E344">_xll.BDP($A344,"VOLATILITY_30D")</f>
        <v>32.623854599668746</v>
      </c>
      <c r="F344" s="2" cm="1">
        <f t="array" ref="F344">_xll.BDP($A344,"VOLATILITY_60D")</f>
        <v>41.147112241893439</v>
      </c>
      <c r="G344" s="2" cm="1">
        <f t="array" ref="G344">_xll.BDP($A344,"VOLATILITY_90D")</f>
        <v>39.030941009828979</v>
      </c>
      <c r="H344" cm="1">
        <f t="array" ref="H344">_xll.BDP($A344,"BETA_ADJ_OVERRIDABLE","BETA_OVERRIDE_REL_INDEX","SPX Index")</f>
        <v>1.1185920762432375</v>
      </c>
    </row>
    <row r="345" spans="1:8" x14ac:dyDescent="0.25">
      <c r="A345" t="s">
        <v>572</v>
      </c>
      <c r="B345" s="1" cm="1">
        <f t="array" ref="B345">_xll.BDP($A345,"PX_VOLUME")</f>
        <v>900213</v>
      </c>
      <c r="C345" s="1" cm="1">
        <f t="array" ref="C345">B345*_xll.BDP($A345,"PX_LAST")</f>
        <v>279867219.56999999</v>
      </c>
      <c r="D345" s="1" cm="1">
        <f t="array" ref="D345">_xll.BDP($A345,"CUR_MKT_CAP")</f>
        <v>59955924917.039993</v>
      </c>
      <c r="E345" s="2" cm="1">
        <f t="array" ref="E345">_xll.BDP($A345,"VOLATILITY_30D")</f>
        <v>52.36454023846656</v>
      </c>
      <c r="F345" s="2" cm="1">
        <f t="array" ref="F345">_xll.BDP($A345,"VOLATILITY_60D")</f>
        <v>41.696438016205967</v>
      </c>
      <c r="G345" s="2" cm="1">
        <f t="array" ref="G345">_xll.BDP($A345,"VOLATILITY_90D")</f>
        <v>38.438263505186669</v>
      </c>
      <c r="H345" cm="1">
        <f t="array" ref="H345">_xll.BDP($A345,"BETA_ADJ_OVERRIDABLE","BETA_OVERRIDE_REL_INDEX","SPX Index")</f>
        <v>0.97761869692204018</v>
      </c>
    </row>
    <row r="346" spans="1:8" x14ac:dyDescent="0.25">
      <c r="A346" t="s">
        <v>1119</v>
      </c>
      <c r="B346" s="1" cm="1">
        <f t="array" ref="B346">_xll.BDP($A346,"PX_VOLUME")</f>
        <v>1539806</v>
      </c>
      <c r="C346" s="1" cm="1">
        <f t="array" ref="C346">B346*_xll.BDP($A346,"PX_LAST")</f>
        <v>1834678849</v>
      </c>
      <c r="D346" s="1" cm="1">
        <f t="array" ref="D346">_xll.BDP($A346,"CUR_MKT_CAP")</f>
        <v>59869192585.349991</v>
      </c>
      <c r="E346" s="2" cm="1">
        <f t="array" ref="E346">_xll.BDP($A346,"VOLATILITY_30D")</f>
        <v>21.685400000000001</v>
      </c>
      <c r="F346" s="2" cm="1">
        <f t="array" ref="F346">_xll.BDP($A346,"VOLATILITY_60D")</f>
        <v>21.342510000000001</v>
      </c>
      <c r="G346" s="2" cm="1">
        <f t="array" ref="G346">_xll.BDP($A346,"VOLATILITY_90D")</f>
        <v>25.59186</v>
      </c>
      <c r="H346" cm="1">
        <f t="array" ref="H346">_xll.BDP($A346,"BETA_ADJ_OVERRIDABLE","BETA_OVERRIDE_REL_INDEX","SPX Index")</f>
        <v>0.25913320000000001</v>
      </c>
    </row>
    <row r="347" spans="1:8" x14ac:dyDescent="0.25">
      <c r="A347" t="s">
        <v>141</v>
      </c>
      <c r="B347" s="1" cm="1">
        <f t="array" ref="B347">_xll.BDP($A347,"PX_VOLUME")</f>
        <v>988549</v>
      </c>
      <c r="C347" s="1" cm="1">
        <f t="array" ref="C347">B347*_xll.BDP($A347,"PX_LAST")</f>
        <v>19548556.474999998</v>
      </c>
      <c r="D347" s="1" cm="1">
        <f t="array" ref="D347">_xll.BDP($A347,"CUR_MKT_CAP")</f>
        <v>59837218971.250008</v>
      </c>
      <c r="E347" s="2" cm="1">
        <f t="array" ref="E347">_xll.BDP($A347,"VOLATILITY_30D")</f>
        <v>18.885719999999999</v>
      </c>
      <c r="F347" s="2" cm="1">
        <f t="array" ref="F347">_xll.BDP($A347,"VOLATILITY_60D")</f>
        <v>21.653890000000001</v>
      </c>
      <c r="G347" s="2" cm="1">
        <f t="array" ref="G347">_xll.BDP($A347,"VOLATILITY_90D")</f>
        <v>23.191849999999999</v>
      </c>
      <c r="H347" cm="1">
        <f t="array" ref="H347">_xll.BDP($A347,"BETA_ADJ_OVERRIDABLE","BETA_OVERRIDE_REL_INDEX","SPX Index")</f>
        <v>0.57348500000000002</v>
      </c>
    </row>
    <row r="348" spans="1:8" x14ac:dyDescent="0.25">
      <c r="A348" t="s">
        <v>186</v>
      </c>
      <c r="B348" s="1" cm="1">
        <f t="array" ref="B348">_xll.BDP($A348,"PX_VOLUME")</f>
        <v>10822281</v>
      </c>
      <c r="C348" s="1" cm="1">
        <f t="array" ref="C348">B348*_xll.BDP($A348,"PX_LAST")</f>
        <v>561027047.04000008</v>
      </c>
      <c r="D348" s="1" cm="1">
        <f t="array" ref="D348">_xll.BDP($A348,"CUR_MKT_CAP")</f>
        <v>59486274184.32</v>
      </c>
      <c r="E348" s="2" cm="1">
        <f t="array" ref="E348">_xll.BDP($A348,"VOLATILITY_30D")</f>
        <v>26.901803006329374</v>
      </c>
      <c r="F348" s="2" cm="1">
        <f t="array" ref="F348">_xll.BDP($A348,"VOLATILITY_60D")</f>
        <v>24.418031187992028</v>
      </c>
      <c r="G348" s="2" cm="1">
        <f t="array" ref="G348">_xll.BDP($A348,"VOLATILITY_90D")</f>
        <v>28.127823747074583</v>
      </c>
      <c r="H348" cm="1">
        <f t="array" ref="H348">_xll.BDP($A348,"BETA_ADJ_OVERRIDABLE","BETA_OVERRIDE_REL_INDEX","SPX Index")</f>
        <v>0.71902314501443487</v>
      </c>
    </row>
    <row r="349" spans="1:8" x14ac:dyDescent="0.25">
      <c r="A349" t="s">
        <v>741</v>
      </c>
      <c r="B349" s="1" cm="1">
        <f t="array" ref="B349">_xll.BDP($A349,"PX_VOLUME")</f>
        <v>3737946</v>
      </c>
      <c r="C349" s="1" cm="1">
        <f t="array" ref="C349">B349*_xll.BDP($A349,"PX_LAST")</f>
        <v>1417840297.26</v>
      </c>
      <c r="D349" s="1" cm="1">
        <f t="array" ref="D349">_xll.BDP($A349,"CUR_MKT_CAP")</f>
        <v>59301609882.500008</v>
      </c>
      <c r="E349" s="2" cm="1">
        <f t="array" ref="E349">_xll.BDP($A349,"VOLATILITY_30D")</f>
        <v>103.27815208804387</v>
      </c>
      <c r="F349" s="2" cm="1">
        <f t="array" ref="F349">_xll.BDP($A349,"VOLATILITY_60D")</f>
        <v>97.791247287178635</v>
      </c>
      <c r="G349" s="2" cm="1">
        <f t="array" ref="G349">_xll.BDP($A349,"VOLATILITY_90D")</f>
        <v>96.400094840447352</v>
      </c>
      <c r="H349" cm="1">
        <f t="array" ref="H349">_xll.BDP($A349,"BETA_ADJ_OVERRIDABLE","BETA_OVERRIDE_REL_INDEX","SPX Index")</f>
        <v>1.3618460696388124</v>
      </c>
    </row>
    <row r="350" spans="1:8" x14ac:dyDescent="0.25">
      <c r="A350" t="s">
        <v>162</v>
      </c>
      <c r="B350" s="1" cm="1">
        <f t="array" ref="B350">_xll.BDP($A350,"PX_VOLUME")</f>
        <v>4910502</v>
      </c>
      <c r="C350" s="1" cm="1">
        <f t="array" ref="C350">B350*_xll.BDP($A350,"PX_LAST")</f>
        <v>330918729.78000003</v>
      </c>
      <c r="D350" s="1" cm="1">
        <f t="array" ref="D350">_xll.BDP($A350,"CUR_MKT_CAP")</f>
        <v>59271372242.120003</v>
      </c>
      <c r="E350" s="2" cm="1">
        <f t="array" ref="E350">_xll.BDP($A350,"VOLATILITY_30D")</f>
        <v>17.520493730001157</v>
      </c>
      <c r="F350" s="2" cm="1">
        <f t="array" ref="F350">_xll.BDP($A350,"VOLATILITY_60D")</f>
        <v>26.792525614644099</v>
      </c>
      <c r="G350" s="2" cm="1">
        <f t="array" ref="G350">_xll.BDP($A350,"VOLATILITY_90D")</f>
        <v>24.663810887530623</v>
      </c>
      <c r="H350" cm="1">
        <f t="array" ref="H350">_xll.BDP($A350,"BETA_ADJ_OVERRIDABLE","BETA_OVERRIDE_REL_INDEX","SPX Index")</f>
        <v>0.40142433226202334</v>
      </c>
    </row>
    <row r="351" spans="1:8" x14ac:dyDescent="0.25">
      <c r="A351" t="s">
        <v>665</v>
      </c>
      <c r="B351" s="1" cm="1">
        <f t="array" ref="B351">_xll.BDP($A351,"PX_VOLUME")</f>
        <v>4787227</v>
      </c>
      <c r="C351" s="1" cm="1">
        <f t="array" ref="C351">B351*_xll.BDP($A351,"PX_LAST")</f>
        <v>299249559.76999998</v>
      </c>
      <c r="D351" s="1" cm="1">
        <f t="array" ref="D351">_xll.BDP($A351,"CUR_MKT_CAP")</f>
        <v>59148089242.830002</v>
      </c>
      <c r="E351" s="2" cm="1">
        <f t="array" ref="E351">_xll.BDP($A351,"VOLATILITY_30D")</f>
        <v>20.161108502790441</v>
      </c>
      <c r="F351" s="2" cm="1">
        <f t="array" ref="F351">_xll.BDP($A351,"VOLATILITY_60D")</f>
        <v>19.558821066802576</v>
      </c>
      <c r="G351" s="2" cm="1">
        <f t="array" ref="G351">_xll.BDP($A351,"VOLATILITY_90D")</f>
        <v>18.841068806534985</v>
      </c>
      <c r="H351" cm="1">
        <f t="array" ref="H351">_xll.BDP($A351,"BETA_ADJ_OVERRIDABLE","BETA_OVERRIDE_REL_INDEX","SPX Index")</f>
        <v>0.44196884789126334</v>
      </c>
    </row>
    <row r="352" spans="1:8" x14ac:dyDescent="0.25">
      <c r="A352" t="s">
        <v>758</v>
      </c>
      <c r="B352" s="1" cm="1">
        <f t="array" ref="B352">_xll.BDP($A352,"PX_VOLUME")</f>
        <v>20816712</v>
      </c>
      <c r="C352" s="1" cm="1">
        <f t="array" ref="C352">B352*_xll.BDP($A352,"PX_LAST")</f>
        <v>1199042611.2</v>
      </c>
      <c r="D352" s="1" cm="1">
        <f t="array" ref="D352">_xll.BDP($A352,"CUR_MKT_CAP")</f>
        <v>58498296875</v>
      </c>
      <c r="E352" s="2" cm="1">
        <f t="array" ref="E352">_xll.BDP($A352,"VOLATILITY_30D")</f>
        <v>13.998615819731311</v>
      </c>
      <c r="F352" s="2" cm="1">
        <f t="array" ref="F352">_xll.BDP($A352,"VOLATILITY_60D")</f>
        <v>13.786680803500456</v>
      </c>
      <c r="G352" s="2" cm="1">
        <f t="array" ref="G352">_xll.BDP($A352,"VOLATILITY_90D")</f>
        <v>13.438639285331222</v>
      </c>
      <c r="H352" cm="1">
        <f t="array" ref="H352">_xll.BDP($A352,"BETA_ADJ_OVERRIDABLE","BETA_OVERRIDE_REL_INDEX","SPX Index")</f>
        <v>0.89845688159029102</v>
      </c>
    </row>
    <row r="353" spans="1:8" x14ac:dyDescent="0.25">
      <c r="A353" t="s">
        <v>607</v>
      </c>
      <c r="B353" s="1" cm="1">
        <f t="array" ref="B353">_xll.BDP($A353,"PX_VOLUME")</f>
        <v>852120</v>
      </c>
      <c r="C353" s="1" cm="1">
        <f t="array" ref="C353">B353*_xll.BDP($A353,"PX_LAST")</f>
        <v>290547356.40000004</v>
      </c>
      <c r="D353" s="1" cm="1">
        <f t="array" ref="D353">_xll.BDP($A353,"CUR_MKT_CAP")</f>
        <v>58270193626.960007</v>
      </c>
      <c r="E353" s="2" cm="1">
        <f t="array" ref="E353">_xll.BDP($A353,"VOLATILITY_30D")</f>
        <v>46.454539387224166</v>
      </c>
      <c r="F353" s="2" cm="1">
        <f t="array" ref="F353">_xll.BDP($A353,"VOLATILITY_60D")</f>
        <v>48.197352130117231</v>
      </c>
      <c r="G353" s="2" cm="1">
        <f t="array" ref="G353">_xll.BDP($A353,"VOLATILITY_90D")</f>
        <v>43.400327580103848</v>
      </c>
      <c r="H353" cm="1">
        <f t="array" ref="H353">_xll.BDP($A353,"BETA_ADJ_OVERRIDABLE","BETA_OVERRIDE_REL_INDEX","SPX Index")</f>
        <v>1.3743425621545486</v>
      </c>
    </row>
    <row r="354" spans="1:8" x14ac:dyDescent="0.25">
      <c r="A354" t="s">
        <v>490</v>
      </c>
      <c r="B354" s="1" cm="1">
        <f t="array" ref="B354">_xll.BDP($A354,"PX_VOLUME")</f>
        <v>1001543</v>
      </c>
      <c r="C354" s="1" cm="1">
        <f t="array" ref="C354">B354*_xll.BDP($A354,"PX_LAST")</f>
        <v>254051397.38</v>
      </c>
      <c r="D354" s="1" cm="1">
        <f t="array" ref="D354">_xll.BDP($A354,"CUR_MKT_CAP")</f>
        <v>58154407153.039993</v>
      </c>
      <c r="E354" s="2" cm="1">
        <f t="array" ref="E354">_xll.BDP($A354,"VOLATILITY_30D")</f>
        <v>22.628016512291271</v>
      </c>
      <c r="F354" s="2" cm="1">
        <f t="array" ref="F354">_xll.BDP($A354,"VOLATILITY_60D")</f>
        <v>24.067396340845331</v>
      </c>
      <c r="G354" s="2" cm="1">
        <f t="array" ref="G354">_xll.BDP($A354,"VOLATILITY_90D")</f>
        <v>25.689643855940435</v>
      </c>
      <c r="H354" cm="1">
        <f t="array" ref="H354">_xll.BDP($A354,"BETA_ADJ_OVERRIDABLE","BETA_OVERRIDE_REL_INDEX","SPX Index")</f>
        <v>0.89848902725683499</v>
      </c>
    </row>
    <row r="355" spans="1:8" x14ac:dyDescent="0.25">
      <c r="A355" t="s">
        <v>1281</v>
      </c>
      <c r="B355" s="1" cm="1">
        <f t="array" ref="B355">_xll.BDP($A355,"PX_VOLUME")</f>
        <v>825710</v>
      </c>
      <c r="C355" s="1" cm="1">
        <f t="array" ref="C355">B355*_xll.BDP($A355,"PX_LAST")</f>
        <v>93396058.099999994</v>
      </c>
      <c r="D355" s="1" cm="1">
        <f t="array" ref="D355">_xll.BDP($A355,"CUR_MKT_CAP")</f>
        <v>57522089843.75</v>
      </c>
      <c r="E355" s="2" cm="1">
        <f t="array" ref="E355">_xll.BDP($A355,"VOLATILITY_30D")</f>
        <v>10.604996208454748</v>
      </c>
      <c r="F355" s="2" cm="1">
        <f t="array" ref="F355">_xll.BDP($A355,"VOLATILITY_60D")</f>
        <v>13.158533102095257</v>
      </c>
      <c r="G355" s="2" cm="1">
        <f t="array" ref="G355">_xll.BDP($A355,"VOLATILITY_90D")</f>
        <v>13.088365506907163</v>
      </c>
      <c r="H355" cm="1">
        <f t="array" ref="H355">_xll.BDP($A355,"BETA_ADJ_OVERRIDABLE","BETA_OVERRIDE_REL_INDEX","SPX Index")</f>
        <v>0.91354334017582839</v>
      </c>
    </row>
    <row r="356" spans="1:8" x14ac:dyDescent="0.25">
      <c r="A356" t="s">
        <v>61</v>
      </c>
      <c r="B356" s="1" cm="1">
        <f t="array" ref="B356">_xll.BDP($A356,"PX_VOLUME")</f>
        <v>1306709</v>
      </c>
      <c r="C356" s="1" cm="1">
        <f t="array" ref="C356">B356*_xll.BDP($A356,"PX_LAST")</f>
        <v>95768702.610000014</v>
      </c>
      <c r="D356" s="1" cm="1">
        <f t="array" ref="D356">_xll.BDP($A356,"CUR_MKT_CAP")</f>
        <v>56799750000.000008</v>
      </c>
      <c r="E356" s="2" cm="1">
        <f t="array" ref="E356">_xll.BDP($A356,"VOLATILITY_30D")</f>
        <v>40.077400263869308</v>
      </c>
      <c r="F356" s="2" cm="1">
        <f t="array" ref="F356">_xll.BDP($A356,"VOLATILITY_60D")</f>
        <v>47.700020772863681</v>
      </c>
      <c r="G356" s="2" cm="1">
        <f t="array" ref="G356">_xll.BDP($A356,"VOLATILITY_90D")</f>
        <v>49.376132631843134</v>
      </c>
      <c r="H356" cm="1">
        <f t="array" ref="H356">_xll.BDP($A356,"BETA_ADJ_OVERRIDABLE","BETA_OVERRIDE_REL_INDEX","SPX Index")</f>
        <v>1.1686769583519983</v>
      </c>
    </row>
    <row r="357" spans="1:8" x14ac:dyDescent="0.25">
      <c r="A357" t="s">
        <v>842</v>
      </c>
      <c r="B357" s="1" cm="1">
        <f t="array" ref="B357">_xll.BDP($A357,"PX_VOLUME")</f>
        <v>2969282</v>
      </c>
      <c r="C357" s="1" cm="1">
        <f t="array" ref="C357">B357*_xll.BDP($A357,"PX_LAST")</f>
        <v>2111753358.4000001</v>
      </c>
      <c r="D357" s="1" cm="1">
        <f t="array" ref="D357">_xll.BDP($A357,"CUR_MKT_CAP")</f>
        <v>56609829164.672012</v>
      </c>
      <c r="E357" s="2" cm="1">
        <f t="array" ref="E357">_xll.BDP($A357,"VOLATILITY_30D")</f>
        <v>25.6295</v>
      </c>
      <c r="F357" s="2" cm="1">
        <f t="array" ref="F357">_xll.BDP($A357,"VOLATILITY_60D")</f>
        <v>25.76651</v>
      </c>
      <c r="G357" s="2" cm="1">
        <f t="array" ref="G357">_xll.BDP($A357,"VOLATILITY_90D")</f>
        <v>30.426130000000001</v>
      </c>
      <c r="H357" cm="1">
        <f t="array" ref="H357">_xll.BDP($A357,"BETA_ADJ_OVERRIDABLE","BETA_OVERRIDE_REL_INDEX","SPX Index")</f>
        <v>0.87923640000000003</v>
      </c>
    </row>
    <row r="358" spans="1:8" x14ac:dyDescent="0.25">
      <c r="A358" t="s">
        <v>855</v>
      </c>
      <c r="B358" s="1" cm="1">
        <f t="array" ref="B358">_xll.BDP($A358,"PX_VOLUME")</f>
        <v>4253812</v>
      </c>
      <c r="C358" s="1" cm="1">
        <f t="array" ref="C358">B358*_xll.BDP($A358,"PX_LAST")</f>
        <v>74229019.399999991</v>
      </c>
      <c r="D358" s="1" cm="1">
        <f t="array" ref="D358">_xll.BDP($A358,"CUR_MKT_CAP")</f>
        <v>55911714579.099991</v>
      </c>
      <c r="E358" s="2" cm="1">
        <f t="array" ref="E358">_xll.BDP($A358,"VOLATILITY_30D")</f>
        <v>26.400993323690813</v>
      </c>
      <c r="F358" s="2" cm="1">
        <f t="array" ref="F358">_xll.BDP($A358,"VOLATILITY_60D")</f>
        <v>25.366620168325255</v>
      </c>
      <c r="G358" s="2" cm="1">
        <f t="array" ref="G358">_xll.BDP($A358,"VOLATILITY_90D")</f>
        <v>24.107655149264541</v>
      </c>
      <c r="H358" cm="1">
        <f t="array" ref="H358">_xll.BDP($A358,"BETA_ADJ_OVERRIDABLE","BETA_OVERRIDE_REL_INDEX","SPX Index")</f>
        <v>0.36468404484904804</v>
      </c>
    </row>
    <row r="359" spans="1:8" x14ac:dyDescent="0.25">
      <c r="A359" t="s">
        <v>323</v>
      </c>
      <c r="B359" s="1" cm="1">
        <f t="array" ref="B359">_xll.BDP($A359,"PX_VOLUME")</f>
        <v>7683234</v>
      </c>
      <c r="C359" s="1" cm="1">
        <f t="array" ref="C359">B359*_xll.BDP($A359,"PX_LAST")</f>
        <v>429569612.94</v>
      </c>
      <c r="D359" s="1" cm="1">
        <f t="array" ref="D359">_xll.BDP($A359,"CUR_MKT_CAP")</f>
        <v>55889725412.609993</v>
      </c>
      <c r="E359" s="2" cm="1">
        <f t="array" ref="E359">_xll.BDP($A359,"VOLATILITY_30D")</f>
        <v>38.379660610893495</v>
      </c>
      <c r="F359" s="2" cm="1">
        <f t="array" ref="F359">_xll.BDP($A359,"VOLATILITY_60D")</f>
        <v>35.849944710194073</v>
      </c>
      <c r="G359" s="2" cm="1">
        <f t="array" ref="G359">_xll.BDP($A359,"VOLATILITY_90D")</f>
        <v>39.597846548577962</v>
      </c>
      <c r="H359" cm="1">
        <f t="array" ref="H359">_xll.BDP($A359,"BETA_ADJ_OVERRIDABLE","BETA_OVERRIDE_REL_INDEX","SPX Index")</f>
        <v>0.41363889913888607</v>
      </c>
    </row>
    <row r="360" spans="1:8" x14ac:dyDescent="0.25">
      <c r="A360" t="s">
        <v>192</v>
      </c>
      <c r="B360" s="1" cm="1">
        <f t="array" ref="B360">_xll.BDP($A360,"PX_VOLUME")</f>
        <v>34589175</v>
      </c>
      <c r="C360" s="1" cm="1">
        <f t="array" ref="C360">B360*_xll.BDP($A360,"PX_LAST")</f>
        <v>483556666.5</v>
      </c>
      <c r="D360" s="1" cm="1">
        <f t="array" ref="D360">_xll.BDP($A360,"CUR_MKT_CAP")</f>
        <v>55746587424.659996</v>
      </c>
      <c r="E360" s="2" cm="1">
        <f t="array" ref="E360">_xll.BDP($A360,"VOLATILITY_30D")</f>
        <v>28.467378026708062</v>
      </c>
      <c r="F360" s="2" cm="1">
        <f t="array" ref="F360">_xll.BDP($A360,"VOLATILITY_60D")</f>
        <v>45.207168424266982</v>
      </c>
      <c r="G360" s="2" cm="1">
        <f t="array" ref="G360">_xll.BDP($A360,"VOLATILITY_90D")</f>
        <v>46.217201337025287</v>
      </c>
      <c r="H360" cm="1">
        <f t="array" ref="H360">_xll.BDP($A360,"BETA_ADJ_OVERRIDABLE","BETA_OVERRIDE_REL_INDEX","SPX Index")</f>
        <v>0.92941920182413185</v>
      </c>
    </row>
    <row r="361" spans="1:8" x14ac:dyDescent="0.25">
      <c r="A361" t="s">
        <v>1292</v>
      </c>
      <c r="B361" s="1" cm="1">
        <f t="array" ref="B361">_xll.BDP($A361,"PX_VOLUME")</f>
        <v>1562306</v>
      </c>
      <c r="C361" s="1" cm="1">
        <f t="array" ref="C361">B361*_xll.BDP($A361,"PX_LAST")</f>
        <v>192194884.12</v>
      </c>
      <c r="D361" s="1" cm="1">
        <f t="array" ref="D361">_xll.BDP($A361,"CUR_MKT_CAP")</f>
        <v>55438976562.5</v>
      </c>
      <c r="E361" s="2" cm="1">
        <f t="array" ref="E361">_xll.BDP($A361,"VOLATILITY_30D")</f>
        <v>21.882451432612584</v>
      </c>
      <c r="F361" s="2" cm="1">
        <f t="array" ref="F361">_xll.BDP($A361,"VOLATILITY_60D")</f>
        <v>22.374872822711687</v>
      </c>
      <c r="G361" s="2" cm="1">
        <f t="array" ref="G361">_xll.BDP($A361,"VOLATILITY_90D")</f>
        <v>20.719350539069843</v>
      </c>
      <c r="H361" cm="1">
        <f t="array" ref="H361">_xll.BDP($A361,"BETA_ADJ_OVERRIDABLE","BETA_OVERRIDE_REL_INDEX","SPX Index")</f>
        <v>1.1716089754546422</v>
      </c>
    </row>
    <row r="362" spans="1:8" x14ac:dyDescent="0.25">
      <c r="A362" t="s">
        <v>515</v>
      </c>
      <c r="B362" s="1" cm="1">
        <f t="array" ref="B362">_xll.BDP($A362,"PX_VOLUME")</f>
        <v>1551067</v>
      </c>
      <c r="C362" s="1" cm="1">
        <f t="array" ref="C362">B362*_xll.BDP($A362,"PX_LAST")</f>
        <v>366672238.80000001</v>
      </c>
      <c r="D362" s="1" cm="1">
        <f t="array" ref="D362">_xll.BDP($A362,"CUR_MKT_CAP")</f>
        <v>55366264122</v>
      </c>
      <c r="E362" s="2" cm="1">
        <f t="array" ref="E362">_xll.BDP($A362,"VOLATILITY_30D")</f>
        <v>22.465424654566903</v>
      </c>
      <c r="F362" s="2" cm="1">
        <f t="array" ref="F362">_xll.BDP($A362,"VOLATILITY_60D")</f>
        <v>24.074559312634218</v>
      </c>
      <c r="G362" s="2" cm="1">
        <f t="array" ref="G362">_xll.BDP($A362,"VOLATILITY_90D")</f>
        <v>25.887193796208859</v>
      </c>
      <c r="H362" cm="1">
        <f t="array" ref="H362">_xll.BDP($A362,"BETA_ADJ_OVERRIDABLE","BETA_OVERRIDE_REL_INDEX","SPX Index")</f>
        <v>0.53207334574102161</v>
      </c>
    </row>
    <row r="363" spans="1:8" x14ac:dyDescent="0.25">
      <c r="A363" t="s">
        <v>1116</v>
      </c>
      <c r="B363" s="1" cm="1">
        <f t="array" ref="B363">_xll.BDP($A363,"PX_VOLUME")</f>
        <v>1636164</v>
      </c>
      <c r="C363" s="1" cm="1">
        <f t="array" ref="C363">B363*_xll.BDP($A363,"PX_LAST")</f>
        <v>420281446.68000001</v>
      </c>
      <c r="D363" s="1" cm="1">
        <f t="array" ref="D363">_xll.BDP($A363,"CUR_MKT_CAP")</f>
        <v>55080896364.269997</v>
      </c>
      <c r="E363" s="2" cm="1">
        <f t="array" ref="E363">_xll.BDP($A363,"VOLATILITY_30D")</f>
        <v>33.510986825640629</v>
      </c>
      <c r="F363" s="2" cm="1">
        <f t="array" ref="F363">_xll.BDP($A363,"VOLATILITY_60D")</f>
        <v>30.852845970674242</v>
      </c>
      <c r="G363" s="2" cm="1">
        <f t="array" ref="G363">_xll.BDP($A363,"VOLATILITY_90D")</f>
        <v>30.369997882016804</v>
      </c>
      <c r="H363" cm="1">
        <f t="array" ref="H363">_xll.BDP($A363,"BETA_ADJ_OVERRIDABLE","BETA_OVERRIDE_REL_INDEX","SPX Index")</f>
        <v>0.62884707475830259</v>
      </c>
    </row>
    <row r="364" spans="1:8" x14ac:dyDescent="0.25">
      <c r="A364" t="s">
        <v>679</v>
      </c>
      <c r="B364" s="1" cm="1">
        <f t="array" ref="B364">_xll.BDP($A364,"PX_VOLUME")</f>
        <v>6403178</v>
      </c>
      <c r="C364" s="1" cm="1">
        <f t="array" ref="C364">B364*_xll.BDP($A364,"PX_LAST")</f>
        <v>537098570.63999999</v>
      </c>
      <c r="D364" s="1" cm="1">
        <f t="array" ref="D364">_xll.BDP($A364,"CUR_MKT_CAP")</f>
        <v>54849161190.239998</v>
      </c>
      <c r="E364" s="2" cm="1">
        <f t="array" ref="E364">_xll.BDP($A364,"VOLATILITY_30D")</f>
        <v>18.906991148004877</v>
      </c>
      <c r="F364" s="2" cm="1">
        <f t="array" ref="F364">_xll.BDP($A364,"VOLATILITY_60D")</f>
        <v>20.356595984555454</v>
      </c>
      <c r="G364" s="2" cm="1">
        <f t="array" ref="G364">_xll.BDP($A364,"VOLATILITY_90D")</f>
        <v>19.874067770536112</v>
      </c>
      <c r="H364" cm="1">
        <f t="array" ref="H364">_xll.BDP($A364,"BETA_ADJ_OVERRIDABLE","BETA_OVERRIDE_REL_INDEX","SPX Index")</f>
        <v>0.61202529849834819</v>
      </c>
    </row>
    <row r="365" spans="1:8" x14ac:dyDescent="0.25">
      <c r="A365" t="s">
        <v>1065</v>
      </c>
      <c r="B365" s="1" cm="1">
        <f t="array" ref="B365">_xll.BDP($A365,"PX_VOLUME")</f>
        <v>37197</v>
      </c>
      <c r="C365" s="1" cm="1">
        <f t="array" ref="C365">B365*_xll.BDP($A365,"PX_LAST")</f>
        <v>9857205</v>
      </c>
      <c r="D365" s="1" cm="1">
        <f t="array" ref="D365">_xll.BDP($A365,"CUR_MKT_CAP")</f>
        <v>54574606945</v>
      </c>
      <c r="E365" s="2" cm="1">
        <f t="array" ref="E365">_xll.BDP($A365,"VOLATILITY_30D")</f>
        <v>31.30997</v>
      </c>
      <c r="F365" s="2" cm="1">
        <f t="array" ref="F365">_xll.BDP($A365,"VOLATILITY_60D")</f>
        <v>29.1875</v>
      </c>
      <c r="G365" s="2" cm="1">
        <f t="array" ref="G365">_xll.BDP($A365,"VOLATILITY_90D")</f>
        <v>30.75141</v>
      </c>
      <c r="H365" cm="1">
        <f t="array" ref="H365">_xll.BDP($A365,"BETA_ADJ_OVERRIDABLE","BETA_OVERRIDE_REL_INDEX","SPX Index")</f>
        <v>0.55632999999999999</v>
      </c>
    </row>
    <row r="366" spans="1:8" x14ac:dyDescent="0.25">
      <c r="A366" t="s">
        <v>1283</v>
      </c>
      <c r="B366" s="1" cm="1">
        <f t="array" ref="B366">_xll.BDP($A366,"PX_VOLUME")</f>
        <v>537032</v>
      </c>
      <c r="C366" s="1" cm="1">
        <f t="array" ref="C366">B366*_xll.BDP($A366,"PX_LAST")</f>
        <v>191215613.91999999</v>
      </c>
      <c r="D366" s="1" cm="1">
        <f t="array" ref="D366">_xll.BDP($A366,"CUR_MKT_CAP")</f>
        <v>54509941406.25</v>
      </c>
      <c r="E366" s="2" cm="1">
        <f t="array" ref="E366">_xll.BDP($A366,"VOLATILITY_30D")</f>
        <v>13.661880946620942</v>
      </c>
      <c r="F366" s="2" cm="1">
        <f t="array" ref="F366">_xll.BDP($A366,"VOLATILITY_60D")</f>
        <v>14.686508875829219</v>
      </c>
      <c r="G366" s="2" cm="1">
        <f t="array" ref="G366">_xll.BDP($A366,"VOLATILITY_90D")</f>
        <v>13.815728403042199</v>
      </c>
      <c r="H366" cm="1">
        <f t="array" ref="H366">_xll.BDP($A366,"BETA_ADJ_OVERRIDABLE","BETA_OVERRIDE_REL_INDEX","SPX Index")</f>
        <v>1.008291881270476</v>
      </c>
    </row>
    <row r="367" spans="1:8" x14ac:dyDescent="0.25">
      <c r="A367" t="s">
        <v>325</v>
      </c>
      <c r="B367" s="1" cm="1">
        <f t="array" ref="B367">_xll.BDP($A367,"PX_VOLUME")</f>
        <v>2740974</v>
      </c>
      <c r="C367" s="1" cm="1">
        <f t="array" ref="C367">B367*_xll.BDP($A367,"PX_LAST")</f>
        <v>236874973.08000001</v>
      </c>
      <c r="D367" s="1" cm="1">
        <f t="array" ref="D367">_xll.BDP($A367,"CUR_MKT_CAP")</f>
        <v>54476546622.139999</v>
      </c>
      <c r="E367" s="2" cm="1">
        <f t="array" ref="E367">_xll.BDP($A367,"VOLATILITY_30D")</f>
        <v>27.856311042572361</v>
      </c>
      <c r="F367" s="2" cm="1">
        <f t="array" ref="F367">_xll.BDP($A367,"VOLATILITY_60D")</f>
        <v>30.117338729015547</v>
      </c>
      <c r="G367" s="2" cm="1">
        <f t="array" ref="G367">_xll.BDP($A367,"VOLATILITY_90D")</f>
        <v>30.422674537126021</v>
      </c>
      <c r="H367" cm="1">
        <f t="array" ref="H367">_xll.BDP($A367,"BETA_ADJ_OVERRIDABLE","BETA_OVERRIDE_REL_INDEX","SPX Index")</f>
        <v>0.59024854185989306</v>
      </c>
    </row>
    <row r="368" spans="1:8" x14ac:dyDescent="0.25">
      <c r="A368" t="s">
        <v>745</v>
      </c>
      <c r="B368" s="1" cm="1">
        <f t="array" ref="B368">_xll.BDP($A368,"PX_VOLUME")</f>
        <v>50168587</v>
      </c>
      <c r="C368" s="1" cm="1">
        <f t="array" ref="C368">B368*_xll.BDP($A368,"PX_LAST")</f>
        <v>469577974.31999999</v>
      </c>
      <c r="D368" s="1" cm="1">
        <f t="array" ref="D368">_xll.BDP($A368,"CUR_MKT_CAP")</f>
        <v>53747363554.55999</v>
      </c>
      <c r="E368" s="2" cm="1">
        <f t="array" ref="E368">_xll.BDP($A368,"VOLATILITY_30D")</f>
        <v>71.074046977866217</v>
      </c>
      <c r="F368" s="2" cm="1">
        <f t="array" ref="F368">_xll.BDP($A368,"VOLATILITY_60D")</f>
        <v>76.271942849458313</v>
      </c>
      <c r="G368" s="2" cm="1">
        <f t="array" ref="G368">_xll.BDP($A368,"VOLATILITY_90D")</f>
        <v>77.414846280403609</v>
      </c>
      <c r="H368" cm="1">
        <f t="array" ref="H368">_xll.BDP($A368,"BETA_ADJ_OVERRIDABLE","BETA_OVERRIDE_REL_INDEX","SPX Index")</f>
        <v>0.74203279001885369</v>
      </c>
    </row>
    <row r="369" spans="1:8" x14ac:dyDescent="0.25">
      <c r="A369" t="s">
        <v>1221</v>
      </c>
      <c r="B369" s="1" cm="1">
        <f t="array" ref="B369">_xll.BDP($A369,"PX_VOLUME")</f>
        <v>166420</v>
      </c>
      <c r="C369" s="1" cm="1">
        <f t="array" ref="C369">B369*_xll.BDP($A369,"PX_LAST")</f>
        <v>5099108.8</v>
      </c>
      <c r="D369" s="1" cm="1">
        <f t="array" ref="D369">_xll.BDP($A369,"CUR_MKT_CAP")</f>
        <v>53601772018.880005</v>
      </c>
      <c r="E369" s="2" cm="1">
        <f t="array" ref="E369">_xll.BDP($A369,"VOLATILITY_30D")</f>
        <v>41.656509999999997</v>
      </c>
      <c r="F369" s="2" cm="1">
        <f t="array" ref="F369">_xll.BDP($A369,"VOLATILITY_60D")</f>
        <v>36.202179999999998</v>
      </c>
      <c r="G369" s="2" cm="1">
        <f t="array" ref="G369">_xll.BDP($A369,"VOLATILITY_90D")</f>
        <v>35.74241</v>
      </c>
      <c r="H369" cm="1">
        <f t="array" ref="H369">_xll.BDP($A369,"BETA_ADJ_OVERRIDABLE","BETA_OVERRIDE_REL_INDEX","SPX Index")</f>
        <v>0.51645410000000003</v>
      </c>
    </row>
    <row r="370" spans="1:8" x14ac:dyDescent="0.25">
      <c r="A370" t="s">
        <v>580</v>
      </c>
      <c r="B370" s="1" cm="1">
        <f t="array" ref="B370">_xll.BDP($A370,"PX_VOLUME")</f>
        <v>1094237</v>
      </c>
      <c r="C370" s="1" cm="1">
        <f t="array" ref="C370">B370*_xll.BDP($A370,"PX_LAST")</f>
        <v>313684920.79000002</v>
      </c>
      <c r="D370" s="1" cm="1">
        <f t="array" ref="D370">_xll.BDP($A370,"CUR_MKT_CAP")</f>
        <v>53382143968.719994</v>
      </c>
      <c r="E370" s="2" cm="1">
        <f t="array" ref="E370">_xll.BDP($A370,"VOLATILITY_30D")</f>
        <v>38.097827086006639</v>
      </c>
      <c r="F370" s="2" cm="1">
        <f t="array" ref="F370">_xll.BDP($A370,"VOLATILITY_60D")</f>
        <v>35.003997278327773</v>
      </c>
      <c r="G370" s="2" cm="1">
        <f t="array" ref="G370">_xll.BDP($A370,"VOLATILITY_90D")</f>
        <v>31.80122547481561</v>
      </c>
      <c r="H370" cm="1">
        <f t="array" ref="H370">_xll.BDP($A370,"BETA_ADJ_OVERRIDABLE","BETA_OVERRIDE_REL_INDEX","SPX Index")</f>
        <v>0.62578592858030779</v>
      </c>
    </row>
    <row r="371" spans="1:8" x14ac:dyDescent="0.25">
      <c r="A371" t="s">
        <v>1238</v>
      </c>
      <c r="B371" s="1" cm="1">
        <f t="array" ref="B371">_xll.BDP($A371,"PX_VOLUME")</f>
        <v>51961</v>
      </c>
      <c r="C371" s="1" cm="1">
        <f t="array" ref="C371">B371*_xll.BDP($A371,"PX_LAST")</f>
        <v>58996519.400000006</v>
      </c>
      <c r="D371" s="1" cm="1">
        <f t="array" ref="D371">_xll.BDP($A371,"CUR_MKT_CAP")</f>
        <v>53124874371.800003</v>
      </c>
      <c r="E371" s="2" cm="1">
        <f t="array" ref="E371">_xll.BDP($A371,"VOLATILITY_30D")</f>
        <v>44.785670000000003</v>
      </c>
      <c r="F371" s="2" cm="1">
        <f t="array" ref="F371">_xll.BDP($A371,"VOLATILITY_60D")</f>
        <v>60.8264</v>
      </c>
      <c r="G371" s="2" cm="1">
        <f t="array" ref="G371">_xll.BDP($A371,"VOLATILITY_90D")</f>
        <v>58.483969999999999</v>
      </c>
      <c r="H371" cm="1">
        <f t="array" ref="H371">_xll.BDP($A371,"BETA_ADJ_OVERRIDABLE","BETA_OVERRIDE_REL_INDEX","SPX Index")</f>
        <v>0.85771209999999998</v>
      </c>
    </row>
    <row r="372" spans="1:8" x14ac:dyDescent="0.25">
      <c r="A372" t="s">
        <v>604</v>
      </c>
      <c r="B372" s="1" cm="1">
        <f t="array" ref="B372">_xll.BDP($A372,"PX_VOLUME")</f>
        <v>15889</v>
      </c>
      <c r="C372" s="1" cm="1">
        <f t="array" ref="C372">B372*_xll.BDP($A372,"PX_LAST")</f>
        <v>2016314.1</v>
      </c>
      <c r="D372" s="1" cm="1">
        <f t="array" ref="D372">_xll.BDP($A372,"CUR_MKT_CAP")</f>
        <v>53001407162.700005</v>
      </c>
      <c r="E372" s="2" cm="1">
        <f t="array" ref="E372">_xll.BDP($A372,"VOLATILITY_30D")</f>
        <v>18.580870000000001</v>
      </c>
      <c r="F372" s="2" cm="1">
        <f t="array" ref="F372">_xll.BDP($A372,"VOLATILITY_60D")</f>
        <v>19.576979999999999</v>
      </c>
      <c r="G372" s="2" cm="1">
        <f t="array" ref="G372">_xll.BDP($A372,"VOLATILITY_90D")</f>
        <v>23.079239999999999</v>
      </c>
      <c r="H372" cm="1">
        <f t="array" ref="H372">_xll.BDP($A372,"BETA_ADJ_OVERRIDABLE","BETA_OVERRIDE_REL_INDEX","SPX Index")</f>
        <v>0.85832609999999998</v>
      </c>
    </row>
    <row r="373" spans="1:8" x14ac:dyDescent="0.25">
      <c r="A373" t="s">
        <v>174</v>
      </c>
      <c r="B373" s="1" cm="1">
        <f t="array" ref="B373">_xll.BDP($A373,"PX_VOLUME")</f>
        <v>48713697</v>
      </c>
      <c r="C373" s="1" cm="1">
        <f t="array" ref="C373">B373*_xll.BDP($A373,"PX_LAST")</f>
        <v>10215262260.9</v>
      </c>
      <c r="D373" s="1" cm="1">
        <f t="array" ref="D373">_xll.BDP($A373,"CUR_MKT_CAP")</f>
        <v>52925639877</v>
      </c>
      <c r="E373" s="2" cm="1">
        <f t="array" ref="E373">_xll.BDP($A373,"VOLATILITY_30D")</f>
        <v>3.6419238980624118</v>
      </c>
      <c r="F373" s="2" cm="1">
        <f t="array" ref="F373">_xll.BDP($A373,"VOLATILITY_60D")</f>
        <v>3.790589023069487</v>
      </c>
      <c r="G373" s="2" cm="1">
        <f t="array" ref="G373">_xll.BDP($A373,"VOLATILITY_90D")</f>
        <v>3.885283961703244</v>
      </c>
      <c r="H373" cm="1">
        <f t="array" ref="H373">_xll.BDP($A373,"BETA_ADJ_OVERRIDABLE","BETA_OVERRIDE_REL_INDEX","SPX Index")</f>
        <v>0.50797255568060917</v>
      </c>
    </row>
    <row r="374" spans="1:8" x14ac:dyDescent="0.25">
      <c r="A374" t="s">
        <v>308</v>
      </c>
      <c r="B374" s="1" cm="1">
        <f t="array" ref="B374">_xll.BDP($A374,"PX_VOLUME")</f>
        <v>2140653</v>
      </c>
      <c r="C374" s="1" cm="1">
        <f t="array" ref="C374">B374*_xll.BDP($A374,"PX_LAST")</f>
        <v>202484367.27000001</v>
      </c>
      <c r="D374" s="1" cm="1">
        <f t="array" ref="D374">_xll.BDP($A374,"CUR_MKT_CAP")</f>
        <v>52873669617.479996</v>
      </c>
      <c r="E374" s="2" cm="1">
        <f t="array" ref="E374">_xll.BDP($A374,"VOLATILITY_30D")</f>
        <v>31.450473771070271</v>
      </c>
      <c r="F374" s="2" cm="1">
        <f t="array" ref="F374">_xll.BDP($A374,"VOLATILITY_60D")</f>
        <v>34.251064848371456</v>
      </c>
      <c r="G374" s="2" cm="1">
        <f t="array" ref="G374">_xll.BDP($A374,"VOLATILITY_90D")</f>
        <v>31.555092782016224</v>
      </c>
      <c r="H374" cm="1">
        <f t="array" ref="H374">_xll.BDP($A374,"BETA_ADJ_OVERRIDABLE","BETA_OVERRIDE_REL_INDEX","SPX Index")</f>
        <v>0.86688514151808815</v>
      </c>
    </row>
    <row r="375" spans="1:8" x14ac:dyDescent="0.25">
      <c r="A375" t="s">
        <v>1194</v>
      </c>
      <c r="B375" s="1" cm="1">
        <f t="array" ref="B375">_xll.BDP($A375,"PX_VOLUME")</f>
        <v>5059551</v>
      </c>
      <c r="C375" s="1" cm="1">
        <f t="array" ref="C375">B375*_xll.BDP($A375,"PX_LAST")</f>
        <v>323861859.51000005</v>
      </c>
      <c r="D375" s="1" cm="1">
        <f t="array" ref="D375">_xll.BDP($A375,"CUR_MKT_CAP")</f>
        <v>52765046898.570007</v>
      </c>
      <c r="E375" s="2" cm="1">
        <f t="array" ref="E375">_xll.BDP($A375,"VOLATILITY_30D")</f>
        <v>42.234974665569155</v>
      </c>
      <c r="F375" s="2" cm="1">
        <f t="array" ref="F375">_xll.BDP($A375,"VOLATILITY_60D")</f>
        <v>42.373409187437574</v>
      </c>
      <c r="G375" s="2" cm="1">
        <f t="array" ref="G375">_xll.BDP($A375,"VOLATILITY_90D")</f>
        <v>45.741235324306857</v>
      </c>
      <c r="H375" cm="1">
        <f t="array" ref="H375">_xll.BDP($A375,"BETA_ADJ_OVERRIDABLE","BETA_OVERRIDE_REL_INDEX","SPX Index")</f>
        <v>1.0931257287030172</v>
      </c>
    </row>
    <row r="376" spans="1:8" x14ac:dyDescent="0.25">
      <c r="A376" t="s">
        <v>158</v>
      </c>
      <c r="B376" s="1" cm="1">
        <f t="array" ref="B376">_xll.BDP($A376,"PX_VOLUME")</f>
        <v>1507147</v>
      </c>
      <c r="C376" s="1" cm="1">
        <f t="array" ref="C376">B376*_xll.BDP($A376,"PX_LAST")</f>
        <v>283403921.88</v>
      </c>
      <c r="D376" s="1" cm="1">
        <f t="array" ref="D376">_xll.BDP($A376,"CUR_MKT_CAP")</f>
        <v>52655779338.119987</v>
      </c>
      <c r="E376" s="2" cm="1">
        <f t="array" ref="E376">_xll.BDP($A376,"VOLATILITY_30D")</f>
        <v>38.847223972617144</v>
      </c>
      <c r="F376" s="2" cm="1">
        <f t="array" ref="F376">_xll.BDP($A376,"VOLATILITY_60D")</f>
        <v>36.555809892464303</v>
      </c>
      <c r="G376" s="2" cm="1">
        <f t="array" ref="G376">_xll.BDP($A376,"VOLATILITY_90D")</f>
        <v>36.937159353319295</v>
      </c>
      <c r="H376" cm="1">
        <f t="array" ref="H376">_xll.BDP($A376,"BETA_ADJ_OVERRIDABLE","BETA_OVERRIDE_REL_INDEX","SPX Index")</f>
        <v>0.58415116675722945</v>
      </c>
    </row>
    <row r="377" spans="1:8" x14ac:dyDescent="0.25">
      <c r="A377" t="s">
        <v>71</v>
      </c>
      <c r="B377" s="1" cm="1">
        <f t="array" ref="B377">_xll.BDP($A377,"PX_VOLUME")</f>
        <v>1821188</v>
      </c>
      <c r="C377" s="1" cm="1">
        <f t="array" ref="C377">B377*_xll.BDP($A377,"PX_LAST")</f>
        <v>453621507.04000002</v>
      </c>
      <c r="D377" s="1" cm="1">
        <f t="array" ref="D377">_xll.BDP($A377,"CUR_MKT_CAP")</f>
        <v>52555880000.000008</v>
      </c>
      <c r="E377" s="2" cm="1">
        <f t="array" ref="E377">_xll.BDP($A377,"VOLATILITY_30D")</f>
        <v>42.665719343526668</v>
      </c>
      <c r="F377" s="2" cm="1">
        <f t="array" ref="F377">_xll.BDP($A377,"VOLATILITY_60D")</f>
        <v>45.260604412563325</v>
      </c>
      <c r="G377" s="2" cm="1">
        <f t="array" ref="G377">_xll.BDP($A377,"VOLATILITY_90D")</f>
        <v>44.186568854123195</v>
      </c>
      <c r="H377" cm="1">
        <f t="array" ref="H377">_xll.BDP($A377,"BETA_ADJ_OVERRIDABLE","BETA_OVERRIDE_REL_INDEX","SPX Index")</f>
        <v>0.92401218857670497</v>
      </c>
    </row>
    <row r="378" spans="1:8" x14ac:dyDescent="0.25">
      <c r="A378" t="s">
        <v>563</v>
      </c>
      <c r="B378" s="1" cm="1">
        <f t="array" ref="B378">_xll.BDP($A378,"PX_VOLUME")</f>
        <v>3530175</v>
      </c>
      <c r="C378" s="1" cm="1">
        <f t="array" ref="C378">B378*_xll.BDP($A378,"PX_LAST")</f>
        <v>201537690.75</v>
      </c>
      <c r="D378" s="1" cm="1">
        <f t="array" ref="D378">_xll.BDP($A378,"CUR_MKT_CAP")</f>
        <v>51774496478.760002</v>
      </c>
      <c r="E378" s="2" cm="1">
        <f t="array" ref="E378">_xll.BDP($A378,"VOLATILITY_30D")</f>
        <v>21.901234668234302</v>
      </c>
      <c r="F378" s="2" cm="1">
        <f t="array" ref="F378">_xll.BDP($A378,"VOLATILITY_60D")</f>
        <v>24.946759984980169</v>
      </c>
      <c r="G378" s="2" cm="1">
        <f t="array" ref="G378">_xll.BDP($A378,"VOLATILITY_90D")</f>
        <v>24.627765562457849</v>
      </c>
      <c r="H378" cm="1">
        <f t="array" ref="H378">_xll.BDP($A378,"BETA_ADJ_OVERRIDABLE","BETA_OVERRIDE_REL_INDEX","SPX Index")</f>
        <v>1.0104984826917747</v>
      </c>
    </row>
    <row r="379" spans="1:8" x14ac:dyDescent="0.25">
      <c r="A379" t="s">
        <v>1585</v>
      </c>
      <c r="B379" s="1" cm="1">
        <f t="array" ref="B379">_xll.BDP($A379,"PX_VOLUME")</f>
        <v>24244928</v>
      </c>
      <c r="C379" s="1" cm="1">
        <f t="array" ref="C379">B379*_xll.BDP($A379,"PX_LAST")</f>
        <v>2008207386.24</v>
      </c>
      <c r="D379" s="1" cm="1">
        <f t="array" ref="D379">_xll.BDP($A379,"CUR_MKT_CAP")</f>
        <v>51744086539.199997</v>
      </c>
      <c r="E379" s="2" cm="1">
        <f t="array" ref="E379">_xll.BDP($A379,"VOLATILITY_30D")</f>
        <v>102.45599088517227</v>
      </c>
      <c r="F379" s="2" cm="1">
        <f t="array" ref="F379">_xll.BDP($A379,"VOLATILITY_60D")</f>
        <v>103.33555836936871</v>
      </c>
      <c r="G379" s="2" cm="1">
        <f t="array" ref="G379">_xll.BDP($A379,"VOLATILITY_90D")</f>
        <v>108.45042228308843</v>
      </c>
      <c r="H379" cm="1">
        <f t="array" ref="H379">_xll.BDP($A379,"BETA_ADJ_OVERRIDABLE","BETA_OVERRIDE_REL_INDEX","SPX Index")</f>
        <v>2.1961968729815804</v>
      </c>
    </row>
    <row r="380" spans="1:8" x14ac:dyDescent="0.25">
      <c r="A380" t="s">
        <v>549</v>
      </c>
      <c r="B380" s="1" cm="1">
        <f t="array" ref="B380">_xll.BDP($A380,"PX_VOLUME")</f>
        <v>2442024</v>
      </c>
      <c r="C380" s="1" cm="1">
        <f t="array" ref="C380">B380*_xll.BDP($A380,"PX_LAST")</f>
        <v>219098393.28</v>
      </c>
      <c r="D380" s="1" cm="1">
        <f t="array" ref="D380">_xll.BDP($A380,"CUR_MKT_CAP")</f>
        <v>51714608000</v>
      </c>
      <c r="E380" s="2" cm="1">
        <f t="array" ref="E380">_xll.BDP($A380,"VOLATILITY_30D")</f>
        <v>24.480176084538392</v>
      </c>
      <c r="F380" s="2" cm="1">
        <f t="array" ref="F380">_xll.BDP($A380,"VOLATILITY_60D")</f>
        <v>24.302478262814009</v>
      </c>
      <c r="G380" s="2" cm="1">
        <f t="array" ref="G380">_xll.BDP($A380,"VOLATILITY_90D")</f>
        <v>27.325807250225083</v>
      </c>
      <c r="H380" cm="1">
        <f t="array" ref="H380">_xll.BDP($A380,"BETA_ADJ_OVERRIDABLE","BETA_OVERRIDE_REL_INDEX","SPX Index")</f>
        <v>0.66445839316626998</v>
      </c>
    </row>
    <row r="381" spans="1:8" x14ac:dyDescent="0.25">
      <c r="A381" t="s">
        <v>1024</v>
      </c>
      <c r="B381" s="1" cm="1">
        <f t="array" ref="B381">_xll.BDP($A381,"PX_VOLUME")</f>
        <v>3375288</v>
      </c>
      <c r="C381" s="1" cm="1">
        <f t="array" ref="C381">B381*_xll.BDP($A381,"PX_LAST")</f>
        <v>259323377.03999999</v>
      </c>
      <c r="D381" s="1" cm="1">
        <f t="array" ref="D381">_xll.BDP($A381,"CUR_MKT_CAP")</f>
        <v>51246992940</v>
      </c>
      <c r="E381" s="2" cm="1">
        <f t="array" ref="E381">_xll.BDP($A381,"VOLATILITY_30D")</f>
        <v>46.453845429368663</v>
      </c>
      <c r="F381" s="2" cm="1">
        <f t="array" ref="F381">_xll.BDP($A381,"VOLATILITY_60D")</f>
        <v>35.151379161425687</v>
      </c>
      <c r="G381" s="2" cm="1">
        <f t="array" ref="G381">_xll.BDP($A381,"VOLATILITY_90D")</f>
        <v>31.542535881413876</v>
      </c>
      <c r="H381" cm="1">
        <f t="array" ref="H381">_xll.BDP($A381,"BETA_ADJ_OVERRIDABLE","BETA_OVERRIDE_REL_INDEX","SPX Index")</f>
        <v>0.61669490243009228</v>
      </c>
    </row>
    <row r="382" spans="1:8" x14ac:dyDescent="0.25">
      <c r="A382" t="s">
        <v>73</v>
      </c>
      <c r="B382" s="1" cm="1">
        <f t="array" ref="B382">_xll.BDP($A382,"PX_VOLUME")</f>
        <v>203263</v>
      </c>
      <c r="C382" s="1" cm="1">
        <f t="array" ref="C382">B382*_xll.BDP($A382,"PX_LAST")</f>
        <v>635662347.26999998</v>
      </c>
      <c r="D382" s="1" cm="1">
        <f t="array" ref="D382">_xll.BDP($A382,"CUR_MKT_CAP")</f>
        <v>51054119437.949997</v>
      </c>
      <c r="E382" s="2" cm="1">
        <f t="array" ref="E382">_xll.BDP($A382,"VOLATILITY_30D")</f>
        <v>36.447397873741991</v>
      </c>
      <c r="F382" s="2" cm="1">
        <f t="array" ref="F382">_xll.BDP($A382,"VOLATILITY_60D")</f>
        <v>37.431459171453625</v>
      </c>
      <c r="G382" s="2" cm="1">
        <f t="array" ref="G382">_xll.BDP($A382,"VOLATILITY_90D")</f>
        <v>34.930679423307275</v>
      </c>
      <c r="H382" cm="1">
        <f t="array" ref="H382">_xll.BDP($A382,"BETA_ADJ_OVERRIDABLE","BETA_OVERRIDE_REL_INDEX","SPX Index")</f>
        <v>0.53218661944967494</v>
      </c>
    </row>
    <row r="383" spans="1:8" x14ac:dyDescent="0.25">
      <c r="A383" t="s">
        <v>153</v>
      </c>
      <c r="B383" s="1" cm="1">
        <f t="array" ref="B383">_xll.BDP($A383,"PX_VOLUME")</f>
        <v>21918</v>
      </c>
      <c r="C383" s="1" cm="1">
        <f t="array" ref="C383">B383*_xll.BDP($A383,"PX_LAST")</f>
        <v>6003340.1999999993</v>
      </c>
      <c r="D383" s="1" cm="1">
        <f t="array" ref="D383">_xll.BDP($A383,"CUR_MKT_CAP")</f>
        <v>51027570000</v>
      </c>
      <c r="E383" s="2" cm="1">
        <f t="array" ref="E383">_xll.BDP($A383,"VOLATILITY_30D")</f>
        <v>23.146450000000002</v>
      </c>
      <c r="F383" s="2" cm="1">
        <f t="array" ref="F383">_xll.BDP($A383,"VOLATILITY_60D")</f>
        <v>20.039670000000001</v>
      </c>
      <c r="G383" s="2" cm="1">
        <f t="array" ref="G383">_xll.BDP($A383,"VOLATILITY_90D")</f>
        <v>21.442640000000001</v>
      </c>
      <c r="H383" cm="1">
        <f t="array" ref="H383">_xll.BDP($A383,"BETA_ADJ_OVERRIDABLE","BETA_OVERRIDE_REL_INDEX","SPX Index")</f>
        <v>0.46724450000000001</v>
      </c>
    </row>
    <row r="384" spans="1:8" x14ac:dyDescent="0.25">
      <c r="A384" t="s">
        <v>1073</v>
      </c>
      <c r="B384" s="1" cm="1">
        <f t="array" ref="B384">_xll.BDP($A384,"PX_VOLUME")</f>
        <v>9284558</v>
      </c>
      <c r="C384" s="1" cm="1">
        <f t="array" ref="C384">B384*_xll.BDP($A384,"PX_LAST")</f>
        <v>37788151.060000002</v>
      </c>
      <c r="D384" s="1" cm="1">
        <f t="array" ref="D384">_xll.BDP($A384,"CUR_MKT_CAP")</f>
        <v>50875000000</v>
      </c>
      <c r="E384" s="2" cm="1">
        <f t="array" ref="E384">_xll.BDP($A384,"VOLATILITY_30D")</f>
        <v>11.26139</v>
      </c>
      <c r="F384" s="2" cm="1">
        <f t="array" ref="F384">_xll.BDP($A384,"VOLATILITY_60D")</f>
        <v>16.02467</v>
      </c>
      <c r="G384" s="2" cm="1">
        <f t="array" ref="G384">_xll.BDP($A384,"VOLATILITY_90D")</f>
        <v>18.395669999999999</v>
      </c>
      <c r="H384" cm="1">
        <f t="array" ref="H384">_xll.BDP($A384,"BETA_ADJ_OVERRIDABLE","BETA_OVERRIDE_REL_INDEX","SPX Index")</f>
        <v>0.51020980000000005</v>
      </c>
    </row>
    <row r="385" spans="1:8" x14ac:dyDescent="0.25">
      <c r="A385" t="s">
        <v>242</v>
      </c>
      <c r="B385" s="1" cm="1">
        <f t="array" ref="B385">_xll.BDP($A385,"PX_VOLUME")</f>
        <v>15272282</v>
      </c>
      <c r="C385" s="1" cm="1">
        <f t="array" ref="C385">B385*_xll.BDP($A385,"PX_LAST")</f>
        <v>191361693.45999998</v>
      </c>
      <c r="D385" s="1" cm="1">
        <f t="array" ref="D385">_xll.BDP($A385,"CUR_MKT_CAP")</f>
        <v>50841462739.900002</v>
      </c>
      <c r="E385" s="2" cm="1">
        <f t="array" ref="E385">_xll.BDP($A385,"VOLATILITY_30D")</f>
        <v>48.121949315195941</v>
      </c>
      <c r="F385" s="2" cm="1">
        <f t="array" ref="F385">_xll.BDP($A385,"VOLATILITY_60D")</f>
        <v>49.826543266492287</v>
      </c>
      <c r="G385" s="2" cm="1">
        <f t="array" ref="G385">_xll.BDP($A385,"VOLATILITY_90D")</f>
        <v>46.066144375745495</v>
      </c>
      <c r="H385" cm="1">
        <f t="array" ref="H385">_xll.BDP($A385,"BETA_ADJ_OVERRIDABLE","BETA_OVERRIDE_REL_INDEX","SPX Index")</f>
        <v>0.86511423628867867</v>
      </c>
    </row>
    <row r="386" spans="1:8" x14ac:dyDescent="0.25">
      <c r="A386" t="s">
        <v>408</v>
      </c>
      <c r="B386" s="1" cm="1">
        <f t="array" ref="B386">_xll.BDP($A386,"PX_VOLUME")</f>
        <v>1263414</v>
      </c>
      <c r="C386" s="1" cm="1">
        <f t="array" ref="C386">B386*_xll.BDP($A386,"PX_LAST")</f>
        <v>233327297.52000001</v>
      </c>
      <c r="D386" s="1" cm="1">
        <f t="array" ref="D386">_xll.BDP($A386,"CUR_MKT_CAP")</f>
        <v>50731921960.199997</v>
      </c>
      <c r="E386" s="2" cm="1">
        <f t="array" ref="E386">_xll.BDP($A386,"VOLATILITY_30D")</f>
        <v>25.187044283166898</v>
      </c>
      <c r="F386" s="2" cm="1">
        <f t="array" ref="F386">_xll.BDP($A386,"VOLATILITY_60D")</f>
        <v>24.924497305085584</v>
      </c>
      <c r="G386" s="2" cm="1">
        <f t="array" ref="G386">_xll.BDP($A386,"VOLATILITY_90D")</f>
        <v>24.22553799847844</v>
      </c>
      <c r="H386" cm="1">
        <f t="array" ref="H386">_xll.BDP($A386,"BETA_ADJ_OVERRIDABLE","BETA_OVERRIDE_REL_INDEX","SPX Index")</f>
        <v>1.0240677575653674</v>
      </c>
    </row>
    <row r="387" spans="1:8" x14ac:dyDescent="0.25">
      <c r="A387" t="s">
        <v>332</v>
      </c>
      <c r="B387" s="1" cm="1">
        <f t="array" ref="B387">_xll.BDP($A387,"PX_VOLUME")</f>
        <v>8413936</v>
      </c>
      <c r="C387" s="1" cm="1">
        <f t="array" ref="C387">B387*_xll.BDP($A387,"PX_LAST")</f>
        <v>497011199.51999998</v>
      </c>
      <c r="D387" s="1" cm="1">
        <f t="array" ref="D387">_xll.BDP($A387,"CUR_MKT_CAP")</f>
        <v>50532073827.18</v>
      </c>
      <c r="E387" s="2" cm="1">
        <f t="array" ref="E387">_xll.BDP($A387,"VOLATILITY_30D")</f>
        <v>53.762294676851816</v>
      </c>
      <c r="F387" s="2" cm="1">
        <f t="array" ref="F387">_xll.BDP($A387,"VOLATILITY_60D")</f>
        <v>43.897226552957726</v>
      </c>
      <c r="G387" s="2" cm="1">
        <f t="array" ref="G387">_xll.BDP($A387,"VOLATILITY_90D")</f>
        <v>41.496829267984694</v>
      </c>
      <c r="H387" cm="1">
        <f t="array" ref="H387">_xll.BDP($A387,"BETA_ADJ_OVERRIDABLE","BETA_OVERRIDE_REL_INDEX","SPX Index")</f>
        <v>1.0895911843967268</v>
      </c>
    </row>
    <row r="388" spans="1:8" x14ac:dyDescent="0.25">
      <c r="A388" t="s">
        <v>170</v>
      </c>
      <c r="B388" s="1" cm="1">
        <f t="array" ref="B388">_xll.BDP($A388,"PX_VOLUME")</f>
        <v>488524</v>
      </c>
      <c r="C388" s="1" cm="1">
        <f t="array" ref="C388">B388*_xll.BDP($A388,"PX_LAST")</f>
        <v>9289283.8599999994</v>
      </c>
      <c r="D388" s="1" cm="1">
        <f t="array" ref="D388">_xll.BDP($A388,"CUR_MKT_CAP")</f>
        <v>50224676982.000008</v>
      </c>
      <c r="E388" s="2" cm="1">
        <f t="array" ref="E388">_xll.BDP($A388,"VOLATILITY_30D")</f>
        <v>24.695720000000001</v>
      </c>
      <c r="F388" s="2" cm="1">
        <f t="array" ref="F388">_xll.BDP($A388,"VOLATILITY_60D")</f>
        <v>21.094670000000001</v>
      </c>
      <c r="G388" s="2" cm="1">
        <f t="array" ref="G388">_xll.BDP($A388,"VOLATILITY_90D")</f>
        <v>23.194970000000001</v>
      </c>
      <c r="H388" cm="1">
        <f t="array" ref="H388">_xll.BDP($A388,"BETA_ADJ_OVERRIDABLE","BETA_OVERRIDE_REL_INDEX","SPX Index")</f>
        <v>0.30329260000000002</v>
      </c>
    </row>
    <row r="389" spans="1:8" x14ac:dyDescent="0.25">
      <c r="A389" t="s">
        <v>552</v>
      </c>
      <c r="B389" s="1" cm="1">
        <f t="array" ref="B389">_xll.BDP($A389,"PX_VOLUME")</f>
        <v>2021336</v>
      </c>
      <c r="C389" s="1" cm="1">
        <f t="array" ref="C389">B389*_xll.BDP($A389,"PX_LAST")</f>
        <v>216646792.48000002</v>
      </c>
      <c r="D389" s="1" cm="1">
        <f t="array" ref="D389">_xll.BDP($A389,"CUR_MKT_CAP")</f>
        <v>50013563955.639999</v>
      </c>
      <c r="E389" s="2" cm="1">
        <f t="array" ref="E389">_xll.BDP($A389,"VOLATILITY_30D")</f>
        <v>21.390139015520813</v>
      </c>
      <c r="F389" s="2" cm="1">
        <f t="array" ref="F389">_xll.BDP($A389,"VOLATILITY_60D")</f>
        <v>22.269016080020311</v>
      </c>
      <c r="G389" s="2" cm="1">
        <f t="array" ref="G389">_xll.BDP($A389,"VOLATILITY_90D")</f>
        <v>22.32430495125061</v>
      </c>
      <c r="H389" cm="1">
        <f t="array" ref="H389">_xll.BDP($A389,"BETA_ADJ_OVERRIDABLE","BETA_OVERRIDE_REL_INDEX","SPX Index")</f>
        <v>0.49059088439600612</v>
      </c>
    </row>
    <row r="390" spans="1:8" x14ac:dyDescent="0.25">
      <c r="A390" t="s">
        <v>959</v>
      </c>
      <c r="B390" s="1" cm="1">
        <f t="array" ref="B390">_xll.BDP($A390,"PX_VOLUME")</f>
        <v>516171</v>
      </c>
      <c r="C390" s="1" cm="1">
        <f t="array" ref="C390">B390*_xll.BDP($A390,"PX_LAST")</f>
        <v>121702798.38</v>
      </c>
      <c r="D390" s="1" cm="1">
        <f t="array" ref="D390">_xll.BDP($A390,"CUR_MKT_CAP")</f>
        <v>49879257812.5</v>
      </c>
      <c r="E390" s="2" cm="1">
        <f t="array" ref="E390">_xll.BDP($A390,"VOLATILITY_30D")</f>
        <v>8.864369451092001</v>
      </c>
      <c r="F390" s="2" cm="1">
        <f t="array" ref="F390">_xll.BDP($A390,"VOLATILITY_60D")</f>
        <v>9.0551334600075108</v>
      </c>
      <c r="G390" s="2" cm="1">
        <f t="array" ref="G390">_xll.BDP($A390,"VOLATILITY_90D")</f>
        <v>9.0842996679999324</v>
      </c>
      <c r="H390" cm="1">
        <f t="array" ref="H390">_xll.BDP($A390,"BETA_ADJ_OVERRIDABLE","BETA_OVERRIDE_REL_INDEX","SPX Index")</f>
        <v>0.80556978660800149</v>
      </c>
    </row>
    <row r="391" spans="1:8" x14ac:dyDescent="0.25">
      <c r="A391" t="s">
        <v>172</v>
      </c>
      <c r="B391" s="1" cm="1">
        <f t="array" ref="B391">_xll.BDP($A391,"PX_VOLUME")</f>
        <v>5512586</v>
      </c>
      <c r="C391" s="1" cm="1">
        <f t="array" ref="C391">B391*_xll.BDP($A391,"PX_LAST")</f>
        <v>617299380.27999997</v>
      </c>
      <c r="D391" s="1" cm="1">
        <f t="array" ref="D391">_xll.BDP($A391,"CUR_MKT_CAP")</f>
        <v>49831100000</v>
      </c>
      <c r="E391" s="2" cm="1">
        <f t="array" ref="E391">_xll.BDP($A391,"VOLATILITY_30D")</f>
        <v>34.202406678906108</v>
      </c>
      <c r="F391" s="2" cm="1">
        <f t="array" ref="F391">_xll.BDP($A391,"VOLATILITY_60D")</f>
        <v>32.066225049702162</v>
      </c>
      <c r="G391" s="2" cm="1">
        <f t="array" ref="G391">_xll.BDP($A391,"VOLATILITY_90D")</f>
        <v>34.097056792869836</v>
      </c>
      <c r="H391" cm="1">
        <f t="array" ref="H391">_xll.BDP($A391,"BETA_ADJ_OVERRIDABLE","BETA_OVERRIDE_REL_INDEX","SPX Index")</f>
        <v>0.72274704070715523</v>
      </c>
    </row>
    <row r="392" spans="1:8" x14ac:dyDescent="0.25">
      <c r="A392" t="s">
        <v>1284</v>
      </c>
      <c r="B392" s="1" cm="1">
        <f t="array" ref="B392">_xll.BDP($A392,"PX_VOLUME")</f>
        <v>416413</v>
      </c>
      <c r="C392" s="1" cm="1">
        <f t="array" ref="C392">B392*_xll.BDP($A392,"PX_LAST")</f>
        <v>176325920.72</v>
      </c>
      <c r="D392" s="1" cm="1">
        <f t="array" ref="D392">_xll.BDP($A392,"CUR_MKT_CAP")</f>
        <v>49733027343.75</v>
      </c>
      <c r="E392" s="2" cm="1">
        <f t="array" ref="E392">_xll.BDP($A392,"VOLATILITY_30D")</f>
        <v>13.506068999554961</v>
      </c>
      <c r="F392" s="2" cm="1">
        <f t="array" ref="F392">_xll.BDP($A392,"VOLATILITY_60D")</f>
        <v>14.345092784968971</v>
      </c>
      <c r="G392" s="2" cm="1">
        <f t="array" ref="G392">_xll.BDP($A392,"VOLATILITY_90D")</f>
        <v>13.551287883859276</v>
      </c>
      <c r="H392" cm="1">
        <f t="array" ref="H392">_xll.BDP($A392,"BETA_ADJ_OVERRIDABLE","BETA_OVERRIDE_REL_INDEX","SPX Index")</f>
        <v>1.0025410409274036</v>
      </c>
    </row>
    <row r="393" spans="1:8" x14ac:dyDescent="0.25">
      <c r="A393" t="s">
        <v>1567</v>
      </c>
      <c r="B393" s="1" cm="1">
        <f t="array" ref="B393">_xll.BDP($A393,"PX_VOLUME")</f>
        <v>18664082</v>
      </c>
      <c r="C393" s="1" cm="1">
        <f t="array" ref="C393">B393*_xll.BDP($A393,"PX_LAST")</f>
        <v>1692272314.9400001</v>
      </c>
      <c r="D393" s="1" cm="1">
        <f t="array" ref="D393">_xll.BDP($A393,"CUR_MKT_CAP")</f>
        <v>49648320870.810005</v>
      </c>
      <c r="E393" s="2" cm="1">
        <f t="array" ref="E393">_xll.BDP($A393,"VOLATILITY_30D")</f>
        <v>124.00249254470029</v>
      </c>
      <c r="F393" s="2" cm="1">
        <f t="array" ref="F393">_xll.BDP($A393,"VOLATILITY_60D")</f>
        <v>102.76490502392031</v>
      </c>
      <c r="G393" s="2" cm="1">
        <f t="array" ref="G393">_xll.BDP($A393,"VOLATILITY_90D")</f>
        <v>97.790902174693983</v>
      </c>
      <c r="H393" cm="1">
        <f t="array" ref="H393">_xll.BDP($A393,"BETA_ADJ_OVERRIDABLE","BETA_OVERRIDE_REL_INDEX","SPX Index")</f>
        <v>1.4162878471288005</v>
      </c>
    </row>
    <row r="394" spans="1:8" x14ac:dyDescent="0.25">
      <c r="A394" t="s">
        <v>1290</v>
      </c>
      <c r="B394" s="1" cm="1">
        <f t="array" ref="B394">_xll.BDP($A394,"PX_VOLUME")</f>
        <v>1921769</v>
      </c>
      <c r="C394" s="1" cm="1">
        <f t="array" ref="C394">B394*_xll.BDP($A394,"PX_LAST")</f>
        <v>88266850.170000002</v>
      </c>
      <c r="D394" s="1" cm="1">
        <f t="array" ref="D394">_xll.BDP($A394,"CUR_MKT_CAP")</f>
        <v>49608500000</v>
      </c>
      <c r="E394" s="2" cm="1">
        <f t="array" ref="E394">_xll.BDP($A394,"VOLATILITY_30D")</f>
        <v>11.195134128216512</v>
      </c>
      <c r="F394" s="2" cm="1">
        <f t="array" ref="F394">_xll.BDP($A394,"VOLATILITY_60D")</f>
        <v>12.970219499898189</v>
      </c>
      <c r="G394" s="2" cm="1">
        <f t="array" ref="G394">_xll.BDP($A394,"VOLATILITY_90D")</f>
        <v>12.539593170997859</v>
      </c>
      <c r="H394" cm="1">
        <f t="array" ref="H394">_xll.BDP($A394,"BETA_ADJ_OVERRIDABLE","BETA_OVERRIDE_REL_INDEX","SPX Index")</f>
        <v>0.96867711893648978</v>
      </c>
    </row>
    <row r="395" spans="1:8" x14ac:dyDescent="0.25">
      <c r="A395" t="s">
        <v>557</v>
      </c>
      <c r="B395" s="1" cm="1">
        <f t="array" ref="B395">_xll.BDP($A395,"PX_VOLUME")</f>
        <v>22987</v>
      </c>
      <c r="C395" s="1" cm="1">
        <f t="array" ref="C395">B395*_xll.BDP($A395,"PX_LAST")</f>
        <v>2760738.6999999997</v>
      </c>
      <c r="D395" s="1" cm="1">
        <f t="array" ref="D395">_xll.BDP($A395,"CUR_MKT_CAP")</f>
        <v>49302777518.400002</v>
      </c>
      <c r="E395" s="2" cm="1">
        <f t="array" ref="E395">_xll.BDP($A395,"VOLATILITY_30D")</f>
        <v>30.170210000000001</v>
      </c>
      <c r="F395" s="2" cm="1">
        <f t="array" ref="F395">_xll.BDP($A395,"VOLATILITY_60D")</f>
        <v>29.331689999999998</v>
      </c>
      <c r="G395" s="2" cm="1">
        <f t="array" ref="G395">_xll.BDP($A395,"VOLATILITY_90D")</f>
        <v>32.987400000000001</v>
      </c>
      <c r="H395" cm="1">
        <f t="array" ref="H395">_xll.BDP($A395,"BETA_ADJ_OVERRIDABLE","BETA_OVERRIDE_REL_INDEX","SPX Index")</f>
        <v>0.84526679999999998</v>
      </c>
    </row>
    <row r="396" spans="1:8" x14ac:dyDescent="0.25">
      <c r="A396" t="s">
        <v>989</v>
      </c>
      <c r="B396" s="1" cm="1">
        <f t="array" ref="B396">_xll.BDP($A396,"PX_VOLUME")</f>
        <v>1682941</v>
      </c>
      <c r="C396" s="1" cm="1">
        <f t="array" ref="C396">B396*_xll.BDP($A396,"PX_LAST")</f>
        <v>491099013.20999998</v>
      </c>
      <c r="D396" s="1" cm="1">
        <f t="array" ref="D396">_xll.BDP($A396,"CUR_MKT_CAP")</f>
        <v>49289875430.30999</v>
      </c>
      <c r="E396" s="2" cm="1">
        <f t="array" ref="E396">_xll.BDP($A396,"VOLATILITY_30D")</f>
        <v>37.203201368963185</v>
      </c>
      <c r="F396" s="2" cm="1">
        <f t="array" ref="F396">_xll.BDP($A396,"VOLATILITY_60D")</f>
        <v>33.961665015606002</v>
      </c>
      <c r="G396" s="2" cm="1">
        <f t="array" ref="G396">_xll.BDP($A396,"VOLATILITY_90D")</f>
        <v>33.057243450394864</v>
      </c>
      <c r="H396" cm="1">
        <f t="array" ref="H396">_xll.BDP($A396,"BETA_ADJ_OVERRIDABLE","BETA_OVERRIDE_REL_INDEX","SPX Index")</f>
        <v>1.0003294908543729</v>
      </c>
    </row>
    <row r="397" spans="1:8" x14ac:dyDescent="0.25">
      <c r="A397" t="s">
        <v>671</v>
      </c>
      <c r="B397" s="1" cm="1">
        <f t="array" ref="B397">_xll.BDP($A397,"PX_VOLUME")</f>
        <v>1122312</v>
      </c>
      <c r="C397" s="1" cm="1">
        <f t="array" ref="C397">B397*_xll.BDP($A397,"PX_LAST")</f>
        <v>494984484.48000002</v>
      </c>
      <c r="D397" s="1" cm="1">
        <f t="array" ref="D397">_xll.BDP($A397,"CUR_MKT_CAP")</f>
        <v>48976908063.040009</v>
      </c>
      <c r="E397" s="2" cm="1">
        <f t="array" ref="E397">_xll.BDP($A397,"VOLATILITY_30D")</f>
        <v>35.968472145577799</v>
      </c>
      <c r="F397" s="2" cm="1">
        <f t="array" ref="F397">_xll.BDP($A397,"VOLATILITY_60D")</f>
        <v>36.2880316800522</v>
      </c>
      <c r="G397" s="2" cm="1">
        <f t="array" ref="G397">_xll.BDP($A397,"VOLATILITY_90D")</f>
        <v>37.629383352763377</v>
      </c>
      <c r="H397" cm="1">
        <f t="array" ref="H397">_xll.BDP($A397,"BETA_ADJ_OVERRIDABLE","BETA_OVERRIDE_REL_INDEX","SPX Index")</f>
        <v>0.99389406839227201</v>
      </c>
    </row>
    <row r="398" spans="1:8" x14ac:dyDescent="0.25">
      <c r="A398" t="s">
        <v>60</v>
      </c>
      <c r="B398" s="1" cm="1">
        <f t="array" ref="B398">_xll.BDP($A398,"PX_VOLUME")</f>
        <v>139524</v>
      </c>
      <c r="C398" s="1" cm="1">
        <f t="array" ref="C398">B398*_xll.BDP($A398,"PX_LAST")</f>
        <v>8795592.959999999</v>
      </c>
      <c r="D398" s="1" cm="1">
        <f t="array" ref="D398">_xll.BDP($A398,"CUR_MKT_CAP")</f>
        <v>48856000000</v>
      </c>
      <c r="E398" s="2" cm="1">
        <f t="array" ref="E398">_xll.BDP($A398,"VOLATILITY_30D")</f>
        <v>41.728279999999998</v>
      </c>
      <c r="F398" s="2" cm="1">
        <f t="array" ref="F398">_xll.BDP($A398,"VOLATILITY_60D")</f>
        <v>41.551639999999999</v>
      </c>
      <c r="G398" s="2" cm="1">
        <f t="array" ref="G398">_xll.BDP($A398,"VOLATILITY_90D")</f>
        <v>47.639989999999997</v>
      </c>
      <c r="H398" cm="1">
        <f t="array" ref="H398">_xll.BDP($A398,"BETA_ADJ_OVERRIDABLE","BETA_OVERRIDE_REL_INDEX","SPX Index")</f>
        <v>1.0887819999999999</v>
      </c>
    </row>
    <row r="399" spans="1:8" x14ac:dyDescent="0.25">
      <c r="A399" t="s">
        <v>725</v>
      </c>
      <c r="B399" s="1" cm="1">
        <f t="array" ref="B399">_xll.BDP($A399,"PX_VOLUME")</f>
        <v>5083095</v>
      </c>
      <c r="C399" s="1" cm="1">
        <f t="array" ref="C399">B399*_xll.BDP($A399,"PX_LAST")</f>
        <v>396837226.64999998</v>
      </c>
      <c r="D399" s="1" cm="1">
        <f t="array" ref="D399">_xll.BDP($A399,"CUR_MKT_CAP")</f>
        <v>48765200269.419991</v>
      </c>
      <c r="E399" s="2" cm="1">
        <f t="array" ref="E399">_xll.BDP($A399,"VOLATILITY_30D")</f>
        <v>19.021463697304799</v>
      </c>
      <c r="F399" s="2" cm="1">
        <f t="array" ref="F399">_xll.BDP($A399,"VOLATILITY_60D")</f>
        <v>21.019354015186678</v>
      </c>
      <c r="G399" s="2" cm="1">
        <f t="array" ref="G399">_xll.BDP($A399,"VOLATILITY_90D")</f>
        <v>22.168819275039823</v>
      </c>
      <c r="H399" cm="1">
        <f t="array" ref="H399">_xll.BDP($A399,"BETA_ADJ_OVERRIDABLE","BETA_OVERRIDE_REL_INDEX","SPX Index")</f>
        <v>0.44756897241708155</v>
      </c>
    </row>
    <row r="400" spans="1:8" x14ac:dyDescent="0.25">
      <c r="A400" t="s">
        <v>489</v>
      </c>
      <c r="B400" s="1" cm="1">
        <f t="array" ref="B400">_xll.BDP($A400,"PX_VOLUME")</f>
        <v>463277</v>
      </c>
      <c r="C400" s="1" cm="1">
        <f t="array" ref="C400">B400*_xll.BDP($A400,"PX_LAST")</f>
        <v>255719638.46000001</v>
      </c>
      <c r="D400" s="1" cm="1">
        <f t="array" ref="D400">_xll.BDP($A400,"CUR_MKT_CAP")</f>
        <v>48758170223.620003</v>
      </c>
      <c r="E400" s="2" cm="1">
        <f t="array" ref="E400">_xll.BDP($A400,"VOLATILITY_30D")</f>
        <v>26.810494312589871</v>
      </c>
      <c r="F400" s="2" cm="1">
        <f t="array" ref="F400">_xll.BDP($A400,"VOLATILITY_60D")</f>
        <v>24.480130711139726</v>
      </c>
      <c r="G400" s="2" cm="1">
        <f t="array" ref="G400">_xll.BDP($A400,"VOLATILITY_90D")</f>
        <v>25.020353777106084</v>
      </c>
      <c r="H400" cm="1">
        <f t="array" ref="H400">_xll.BDP($A400,"BETA_ADJ_OVERRIDABLE","BETA_OVERRIDE_REL_INDEX","SPX Index")</f>
        <v>1.0428711010455425</v>
      </c>
    </row>
    <row r="401" spans="1:8" x14ac:dyDescent="0.25">
      <c r="A401" t="s">
        <v>54</v>
      </c>
      <c r="B401" s="1" cm="1">
        <f t="array" ref="B401">_xll.BDP($A401,"PX_VOLUME")</f>
        <v>3857929</v>
      </c>
      <c r="C401" s="1" cm="1">
        <f t="array" ref="C401">B401*_xll.BDP($A401,"PX_LAST")</f>
        <v>371209928.38</v>
      </c>
      <c r="D401" s="1" cm="1">
        <f t="array" ref="D401">_xll.BDP($A401,"CUR_MKT_CAP")</f>
        <v>48665117812.32</v>
      </c>
      <c r="E401" s="2" cm="1">
        <f t="array" ref="E401">_xll.BDP($A401,"VOLATILITY_30D")</f>
        <v>55.391886562752589</v>
      </c>
      <c r="F401" s="2" cm="1">
        <f t="array" ref="F401">_xll.BDP($A401,"VOLATILITY_60D")</f>
        <v>63.99992564058654</v>
      </c>
      <c r="G401" s="2" cm="1">
        <f t="array" ref="G401">_xll.BDP($A401,"VOLATILITY_90D")</f>
        <v>61.534043667412455</v>
      </c>
      <c r="H401" cm="1">
        <f t="array" ref="H401">_xll.BDP($A401,"BETA_ADJ_OVERRIDABLE","BETA_OVERRIDE_REL_INDEX","SPX Index")</f>
        <v>1.106348081267384</v>
      </c>
    </row>
    <row r="402" spans="1:8" x14ac:dyDescent="0.25">
      <c r="A402" t="s">
        <v>406</v>
      </c>
      <c r="B402" s="1" cm="1">
        <f t="array" ref="B402">_xll.BDP($A402,"PX_VOLUME")</f>
        <v>411943</v>
      </c>
      <c r="C402" s="1" cm="1">
        <f t="array" ref="C402">B402*_xll.BDP($A402,"PX_LAST")</f>
        <v>915337346</v>
      </c>
      <c r="D402" s="1" cm="1">
        <f t="array" ref="D402">_xll.BDP($A402,"CUR_MKT_CAP")</f>
        <v>48609922988.219994</v>
      </c>
      <c r="E402" s="2" cm="1">
        <f t="array" ref="E402">_xll.BDP($A402,"VOLATILITY_30D")</f>
        <v>27.497689999999999</v>
      </c>
      <c r="F402" s="2" cm="1">
        <f t="array" ref="F402">_xll.BDP($A402,"VOLATILITY_60D")</f>
        <v>31.020520000000001</v>
      </c>
      <c r="G402" s="2" cm="1">
        <f t="array" ref="G402">_xll.BDP($A402,"VOLATILITY_90D")</f>
        <v>33.896329999999999</v>
      </c>
      <c r="H402" cm="1">
        <f t="array" ref="H402">_xll.BDP($A402,"BETA_ADJ_OVERRIDABLE","BETA_OVERRIDE_REL_INDEX","SPX Index")</f>
        <v>0.91693760000000002</v>
      </c>
    </row>
    <row r="403" spans="1:8" x14ac:dyDescent="0.25">
      <c r="A403" t="s">
        <v>1105</v>
      </c>
      <c r="B403" s="1" cm="1">
        <f t="array" ref="B403">_xll.BDP($A403,"PX_VOLUME")</f>
        <v>35087368</v>
      </c>
      <c r="C403" s="1" cm="1">
        <f t="array" ref="C403">B403*_xll.BDP($A403,"PX_LAST")</f>
        <v>1291215142.3999999</v>
      </c>
      <c r="D403" s="1" cm="1">
        <f t="array" ref="D403">_xll.BDP($A403,"CUR_MKT_CAP")</f>
        <v>48589246093.75</v>
      </c>
      <c r="E403" s="2" cm="1">
        <f t="array" ref="E403">_xll.BDP($A403,"VOLATILITY_30D")</f>
        <v>29.906517295156288</v>
      </c>
      <c r="F403" s="2" cm="1">
        <f t="array" ref="F403">_xll.BDP($A403,"VOLATILITY_60D")</f>
        <v>38.075573583878978</v>
      </c>
      <c r="G403" s="2" cm="1">
        <f t="array" ref="G403">_xll.BDP($A403,"VOLATILITY_90D")</f>
        <v>36.163295228786495</v>
      </c>
      <c r="H403" cm="1">
        <f t="array" ref="H403">_xll.BDP($A403,"BETA_ADJ_OVERRIDABLE","BETA_OVERRIDE_REL_INDEX","SPX Index")</f>
        <v>1.008554240658154</v>
      </c>
    </row>
    <row r="404" spans="1:8" x14ac:dyDescent="0.25">
      <c r="A404" t="s">
        <v>85</v>
      </c>
      <c r="B404" s="1" cm="1">
        <f t="array" ref="B404">_xll.BDP($A404,"PX_VOLUME")</f>
        <v>521878</v>
      </c>
      <c r="C404" s="1" cm="1">
        <f t="array" ref="C404">B404*_xll.BDP($A404,"PX_LAST")</f>
        <v>25723366.620000001</v>
      </c>
      <c r="D404" s="1" cm="1">
        <f t="array" ref="D404">_xll.BDP($A404,"CUR_MKT_CAP")</f>
        <v>48423683001.779999</v>
      </c>
      <c r="E404" s="2" cm="1">
        <f t="array" ref="E404">_xll.BDP($A404,"VOLATILITY_30D")</f>
        <v>35.807679999999998</v>
      </c>
      <c r="F404" s="2" cm="1">
        <f t="array" ref="F404">_xll.BDP($A404,"VOLATILITY_60D")</f>
        <v>48.215139999999998</v>
      </c>
      <c r="G404" s="2" cm="1">
        <f t="array" ref="G404">_xll.BDP($A404,"VOLATILITY_90D")</f>
        <v>44.310510000000001</v>
      </c>
      <c r="H404" cm="1">
        <f t="array" ref="H404">_xll.BDP($A404,"BETA_ADJ_OVERRIDABLE","BETA_OVERRIDE_REL_INDEX","SPX Index")</f>
        <v>0.60712710000000003</v>
      </c>
    </row>
    <row r="405" spans="1:8" x14ac:dyDescent="0.25">
      <c r="A405" t="s">
        <v>38</v>
      </c>
      <c r="B405" s="1" cm="1">
        <f t="array" ref="B405">_xll.BDP($A405,"PX_VOLUME")</f>
        <v>480679</v>
      </c>
      <c r="C405" s="1" cm="1">
        <f t="array" ref="C405">B405*_xll.BDP($A405,"PX_LAST")</f>
        <v>23168727.800000001</v>
      </c>
      <c r="D405" s="1" cm="1">
        <f t="array" ref="D405">_xll.BDP($A405,"CUR_MKT_CAP")</f>
        <v>48200000000</v>
      </c>
      <c r="E405" s="2" cm="1">
        <f t="array" ref="E405">_xll.BDP($A405,"VOLATILITY_30D")</f>
        <v>22.424900000000001</v>
      </c>
      <c r="F405" s="2" cm="1">
        <f t="array" ref="F405">_xll.BDP($A405,"VOLATILITY_60D")</f>
        <v>22.890920000000001</v>
      </c>
      <c r="G405" s="2" cm="1">
        <f t="array" ref="G405">_xll.BDP($A405,"VOLATILITY_90D")</f>
        <v>27.132480000000001</v>
      </c>
      <c r="H405" cm="1">
        <f t="array" ref="H405">_xll.BDP($A405,"BETA_ADJ_OVERRIDABLE","BETA_OVERRIDE_REL_INDEX","SPX Index")</f>
        <v>0.45587179999999999</v>
      </c>
    </row>
    <row r="406" spans="1:8" x14ac:dyDescent="0.25">
      <c r="A406" t="s">
        <v>505</v>
      </c>
      <c r="B406" s="1" cm="1">
        <f t="array" ref="B406">_xll.BDP($A406,"PX_VOLUME")</f>
        <v>1852007</v>
      </c>
      <c r="C406" s="1" cm="1">
        <f t="array" ref="C406">B406*_xll.BDP($A406,"PX_LAST")</f>
        <v>327545958.02000004</v>
      </c>
      <c r="D406" s="1" cm="1">
        <f t="array" ref="D406">_xll.BDP($A406,"CUR_MKT_CAP")</f>
        <v>48174329448.000008</v>
      </c>
      <c r="E406" s="2" cm="1">
        <f t="array" ref="E406">_xll.BDP($A406,"VOLATILITY_30D")</f>
        <v>32.792359820317763</v>
      </c>
      <c r="F406" s="2" cm="1">
        <f t="array" ref="F406">_xll.BDP($A406,"VOLATILITY_60D")</f>
        <v>29.272881566494725</v>
      </c>
      <c r="G406" s="2" cm="1">
        <f t="array" ref="G406">_xll.BDP($A406,"VOLATILITY_90D")</f>
        <v>30.199669562508003</v>
      </c>
      <c r="H406" cm="1">
        <f t="array" ref="H406">_xll.BDP($A406,"BETA_ADJ_OVERRIDABLE","BETA_OVERRIDE_REL_INDEX","SPX Index")</f>
        <v>0.64708161306909706</v>
      </c>
    </row>
    <row r="407" spans="1:8" x14ac:dyDescent="0.25">
      <c r="A407" t="s">
        <v>181</v>
      </c>
      <c r="B407" s="1" cm="1">
        <f t="array" ref="B407">_xll.BDP($A407,"PX_VOLUME")</f>
        <v>3587984</v>
      </c>
      <c r="C407" s="1" cm="1">
        <f t="array" ref="C407">B407*_xll.BDP($A407,"PX_LAST")</f>
        <v>224607798.40000001</v>
      </c>
      <c r="D407" s="1" cm="1">
        <f t="array" ref="D407">_xll.BDP($A407,"CUR_MKT_CAP")</f>
        <v>48125000000</v>
      </c>
      <c r="E407" s="2" cm="1">
        <f t="array" ref="E407">_xll.BDP($A407,"VOLATILITY_30D")</f>
        <v>17.607970000000002</v>
      </c>
      <c r="F407" s="2" cm="1">
        <f t="array" ref="F407">_xll.BDP($A407,"VOLATILITY_60D")</f>
        <v>16.416509999999999</v>
      </c>
      <c r="G407" s="2" cm="1">
        <f t="array" ref="G407">_xll.BDP($A407,"VOLATILITY_90D")</f>
        <v>18.857030000000002</v>
      </c>
      <c r="H407" cm="1">
        <f t="array" ref="H407">_xll.BDP($A407,"BETA_ADJ_OVERRIDABLE","BETA_OVERRIDE_REL_INDEX","SPX Index")</f>
        <v>0.46973619999999999</v>
      </c>
    </row>
    <row r="408" spans="1:8" x14ac:dyDescent="0.25">
      <c r="A408" t="s">
        <v>1278</v>
      </c>
      <c r="B408" s="1" cm="1">
        <f t="array" ref="B408">_xll.BDP($A408,"PX_VOLUME")</f>
        <v>737254</v>
      </c>
      <c r="C408" s="1" cm="1">
        <f t="array" ref="C408">B408*_xll.BDP($A408,"PX_LAST")</f>
        <v>166390855.25999999</v>
      </c>
      <c r="D408" s="1" cm="1">
        <f t="array" ref="D408">_xll.BDP($A408,"CUR_MKT_CAP")</f>
        <v>48094539062.5</v>
      </c>
      <c r="E408" s="2" cm="1">
        <f t="array" ref="E408">_xll.BDP($A408,"VOLATILITY_30D")</f>
        <v>11.385646629368715</v>
      </c>
      <c r="F408" s="2" cm="1">
        <f t="array" ref="F408">_xll.BDP($A408,"VOLATILITY_60D")</f>
        <v>12.205099763802943</v>
      </c>
      <c r="G408" s="2" cm="1">
        <f t="array" ref="G408">_xll.BDP($A408,"VOLATILITY_90D")</f>
        <v>12.090973958860241</v>
      </c>
      <c r="H408" cm="1">
        <f t="array" ref="H408">_xll.BDP($A408,"BETA_ADJ_OVERRIDABLE","BETA_OVERRIDE_REL_INDEX","SPX Index")</f>
        <v>0.94255257308234197</v>
      </c>
    </row>
    <row r="409" spans="1:8" x14ac:dyDescent="0.25">
      <c r="A409" t="s">
        <v>756</v>
      </c>
      <c r="B409" s="1" cm="1">
        <f t="array" ref="B409">_xll.BDP($A409,"PX_VOLUME")</f>
        <v>2230137</v>
      </c>
      <c r="C409" s="1" cm="1">
        <f t="array" ref="C409">B409*_xll.BDP($A409,"PX_LAST")</f>
        <v>1203426527.9400001</v>
      </c>
      <c r="D409" s="1" cm="1">
        <f t="array" ref="D409">_xll.BDP($A409,"CUR_MKT_CAP")</f>
        <v>48022332031.25</v>
      </c>
      <c r="E409" s="2" cm="1">
        <f t="array" ref="E409">_xll.BDP($A409,"VOLATILITY_30D")</f>
        <v>13.296255736204085</v>
      </c>
      <c r="F409" s="2" cm="1">
        <f t="array" ref="F409">_xll.BDP($A409,"VOLATILITY_60D")</f>
        <v>13.330832633146992</v>
      </c>
      <c r="G409" s="2" cm="1">
        <f t="array" ref="G409">_xll.BDP($A409,"VOLATILITY_90D")</f>
        <v>13.185512771926412</v>
      </c>
      <c r="H409" cm="1">
        <f t="array" ref="H409">_xll.BDP($A409,"BETA_ADJ_OVERRIDABLE","BETA_OVERRIDE_REL_INDEX","SPX Index")</f>
        <v>0.88656941654664856</v>
      </c>
    </row>
    <row r="410" spans="1:8" x14ac:dyDescent="0.25">
      <c r="A410" t="s">
        <v>1193</v>
      </c>
      <c r="B410" s="1" cm="1">
        <f t="array" ref="B410">_xll.BDP($A410,"PX_VOLUME")</f>
        <v>1207216</v>
      </c>
      <c r="C410" s="1" cm="1">
        <f t="array" ref="C410">B410*_xll.BDP($A410,"PX_LAST")</f>
        <v>130729420.64</v>
      </c>
      <c r="D410" s="1" cm="1">
        <f t="array" ref="D410">_xll.BDP($A410,"CUR_MKT_CAP")</f>
        <v>47996037910.729996</v>
      </c>
      <c r="E410" s="2" cm="1">
        <f t="array" ref="E410">_xll.BDP($A410,"VOLATILITY_30D")</f>
        <v>27.58613213192092</v>
      </c>
      <c r="F410" s="2" cm="1">
        <f t="array" ref="F410">_xll.BDP($A410,"VOLATILITY_60D")</f>
        <v>25.087441681305972</v>
      </c>
      <c r="G410" s="2" cm="1">
        <f t="array" ref="G410">_xll.BDP($A410,"VOLATILITY_90D")</f>
        <v>25.256242497086589</v>
      </c>
      <c r="H410" cm="1">
        <f t="array" ref="H410">_xll.BDP($A410,"BETA_ADJ_OVERRIDABLE","BETA_OVERRIDE_REL_INDEX","SPX Index")</f>
        <v>0.55704908566180122</v>
      </c>
    </row>
    <row r="411" spans="1:8" x14ac:dyDescent="0.25">
      <c r="A411" t="s">
        <v>703</v>
      </c>
      <c r="B411" s="1" cm="1">
        <f t="array" ref="B411">_xll.BDP($A411,"PX_VOLUME")</f>
        <v>2276725</v>
      </c>
      <c r="C411" s="1" cm="1">
        <f t="array" ref="C411">B411*_xll.BDP($A411,"PX_LAST")</f>
        <v>212555046</v>
      </c>
      <c r="D411" s="1" cm="1">
        <f t="array" ref="D411">_xll.BDP($A411,"CUR_MKT_CAP")</f>
        <v>47888672076.239998</v>
      </c>
      <c r="E411" s="2" cm="1">
        <f t="array" ref="E411">_xll.BDP($A411,"VOLATILITY_30D")</f>
        <v>30.411441767863252</v>
      </c>
      <c r="F411" s="2" cm="1">
        <f t="array" ref="F411">_xll.BDP($A411,"VOLATILITY_60D")</f>
        <v>29.934501376238821</v>
      </c>
      <c r="G411" s="2" cm="1">
        <f t="array" ref="G411">_xll.BDP($A411,"VOLATILITY_90D")</f>
        <v>27.418293648033909</v>
      </c>
      <c r="H411" cm="1">
        <f t="array" ref="H411">_xll.BDP($A411,"BETA_ADJ_OVERRIDABLE","BETA_OVERRIDE_REL_INDEX","SPX Index")</f>
        <v>0.46535431950312012</v>
      </c>
    </row>
    <row r="412" spans="1:8" x14ac:dyDescent="0.25">
      <c r="A412" t="s">
        <v>1573</v>
      </c>
      <c r="B412" s="1" cm="1">
        <f t="array" ref="B412">_xll.BDP($A412,"PX_VOLUME")</f>
        <v>22822852</v>
      </c>
      <c r="C412" s="1" cm="1">
        <f t="array" ref="C412">B412*_xll.BDP($A412,"PX_LAST")</f>
        <v>4290011490.4400001</v>
      </c>
      <c r="D412" s="1" cm="1">
        <f t="array" ref="D412">_xll.BDP($A412,"CUR_MKT_CAP")</f>
        <v>47725243526.18</v>
      </c>
      <c r="E412" s="2" cm="1">
        <f t="array" ref="E412">_xll.BDP($A412,"VOLATILITY_30D")</f>
        <v>160.82214281739815</v>
      </c>
      <c r="F412" s="2" cm="1">
        <f t="array" ref="F412">_xll.BDP($A412,"VOLATILITY_60D")</f>
        <v>132.86954378144597</v>
      </c>
      <c r="G412" s="2" cm="1">
        <f t="array" ref="G412">_xll.BDP($A412,"VOLATILITY_90D")</f>
        <v>122.14055506510284</v>
      </c>
      <c r="H412" cm="1">
        <f t="array" ref="H412">_xll.BDP($A412,"BETA_ADJ_OVERRIDABLE","BETA_OVERRIDE_REL_INDEX","SPX Index")</f>
        <v>2.1088845072692655</v>
      </c>
    </row>
    <row r="413" spans="1:8" x14ac:dyDescent="0.25">
      <c r="A413" t="s">
        <v>53</v>
      </c>
      <c r="B413" s="1" cm="1">
        <f t="array" ref="B413">_xll.BDP($A413,"PX_VOLUME")</f>
        <v>349879</v>
      </c>
      <c r="C413" s="1" cm="1">
        <f t="array" ref="C413">B413*_xll.BDP($A413,"PX_LAST")</f>
        <v>1411411886</v>
      </c>
      <c r="D413" s="1" cm="1">
        <f t="array" ref="D413">_xll.BDP($A413,"CUR_MKT_CAP")</f>
        <v>47546108977.919998</v>
      </c>
      <c r="E413" s="2" cm="1">
        <f t="array" ref="E413">_xll.BDP($A413,"VOLATILITY_30D")</f>
        <v>44.187379999999997</v>
      </c>
      <c r="F413" s="2" cm="1">
        <f t="array" ref="F413">_xll.BDP($A413,"VOLATILITY_60D")</f>
        <v>42.966740000000001</v>
      </c>
      <c r="G413" s="2" cm="1">
        <f t="array" ref="G413">_xll.BDP($A413,"VOLATILITY_90D")</f>
        <v>43.567540000000001</v>
      </c>
      <c r="H413" cm="1">
        <f t="array" ref="H413">_xll.BDP($A413,"BETA_ADJ_OVERRIDABLE","BETA_OVERRIDE_REL_INDEX","SPX Index")</f>
        <v>1.184123</v>
      </c>
    </row>
    <row r="414" spans="1:8" x14ac:dyDescent="0.25">
      <c r="A414" t="s">
        <v>1560</v>
      </c>
      <c r="B414" s="1" cm="1">
        <f t="array" ref="B414">_xll.BDP($A414,"PX_VOLUME")</f>
        <v>6002021</v>
      </c>
      <c r="C414" s="1" cm="1">
        <f t="array" ref="C414">B414*_xll.BDP($A414,"PX_LAST")</f>
        <v>474159659</v>
      </c>
      <c r="D414" s="1" cm="1">
        <f t="array" ref="D414">_xll.BDP($A414,"CUR_MKT_CAP")</f>
        <v>47462805000</v>
      </c>
      <c r="E414" s="2" cm="1">
        <f t="array" ref="E414">_xll.BDP($A414,"VOLATILITY_30D")</f>
        <v>36.098827062791827</v>
      </c>
      <c r="F414" s="2" cm="1">
        <f t="array" ref="F414">_xll.BDP($A414,"VOLATILITY_60D")</f>
        <v>42.725759136062941</v>
      </c>
      <c r="G414" s="2" cm="1">
        <f t="array" ref="G414">_xll.BDP($A414,"VOLATILITY_90D")</f>
        <v>41.610503164344941</v>
      </c>
      <c r="H414" cm="1">
        <f t="array" ref="H414">_xll.BDP($A414,"BETA_ADJ_OVERRIDABLE","BETA_OVERRIDE_REL_INDEX","SPX Index")</f>
        <v>1.3337513007991211</v>
      </c>
    </row>
    <row r="415" spans="1:8" x14ac:dyDescent="0.25">
      <c r="A415" t="s">
        <v>156</v>
      </c>
      <c r="B415" s="1" cm="1">
        <f t="array" ref="B415">_xll.BDP($A415,"PX_VOLUME")</f>
        <v>11842985</v>
      </c>
      <c r="C415" s="1" cm="1">
        <f t="array" ref="C415">B415*_xll.BDP($A415,"PX_LAST")</f>
        <v>509011495.29999995</v>
      </c>
      <c r="D415" s="1" cm="1">
        <f t="array" ref="D415">_xll.BDP($A415,"CUR_MKT_CAP")</f>
        <v>47278000000</v>
      </c>
      <c r="E415" s="2" cm="1">
        <f t="array" ref="E415">_xll.BDP($A415,"VOLATILITY_30D")</f>
        <v>36.265671646330176</v>
      </c>
      <c r="F415" s="2" cm="1">
        <f t="array" ref="F415">_xll.BDP($A415,"VOLATILITY_60D")</f>
        <v>38.007260167224395</v>
      </c>
      <c r="G415" s="2" cm="1">
        <f t="array" ref="G415">_xll.BDP($A415,"VOLATILITY_90D")</f>
        <v>39.413236808222003</v>
      </c>
      <c r="H415" cm="1">
        <f t="array" ref="H415">_xll.BDP($A415,"BETA_ADJ_OVERRIDABLE","BETA_OVERRIDE_REL_INDEX","SPX Index")</f>
        <v>0.44795872804745113</v>
      </c>
    </row>
    <row r="416" spans="1:8" x14ac:dyDescent="0.25">
      <c r="A416" t="s">
        <v>1247</v>
      </c>
      <c r="B416" s="1" cm="1">
        <f t="array" ref="B416">_xll.BDP($A416,"PX_VOLUME")</f>
        <v>10951</v>
      </c>
      <c r="C416" s="1" cm="1">
        <f t="array" ref="C416">B416*_xll.BDP($A416,"PX_LAST")</f>
        <v>8265814.7999999998</v>
      </c>
      <c r="D416" s="1" cm="1">
        <f t="array" ref="D416">_xll.BDP($A416,"CUR_MKT_CAP")</f>
        <v>47246061913.600006</v>
      </c>
      <c r="E416" s="2" cm="1">
        <f t="array" ref="E416">_xll.BDP($A416,"VOLATILITY_30D")</f>
        <v>32.993479999999998</v>
      </c>
      <c r="F416" s="2" cm="1">
        <f t="array" ref="F416">_xll.BDP($A416,"VOLATILITY_60D")</f>
        <v>38.643479999999997</v>
      </c>
      <c r="G416" s="2" cm="1">
        <f t="array" ref="G416">_xll.BDP($A416,"VOLATILITY_90D")</f>
        <v>35.774459999999998</v>
      </c>
      <c r="H416" cm="1">
        <f t="array" ref="H416">_xll.BDP($A416,"BETA_ADJ_OVERRIDABLE","BETA_OVERRIDE_REL_INDEX","SPX Index")</f>
        <v>0.41804449999999999</v>
      </c>
    </row>
    <row r="417" spans="1:8" x14ac:dyDescent="0.25">
      <c r="A417" t="s">
        <v>789</v>
      </c>
      <c r="B417" s="1" cm="1">
        <f t="array" ref="B417">_xll.BDP($A417,"PX_VOLUME")</f>
        <v>7860749</v>
      </c>
      <c r="C417" s="1" cm="1">
        <f t="array" ref="C417">B417*_xll.BDP($A417,"PX_LAST")</f>
        <v>1105142701.9100001</v>
      </c>
      <c r="D417" s="1" cm="1">
        <f t="array" ref="D417">_xll.BDP($A417,"CUR_MKT_CAP")</f>
        <v>47186952065.050003</v>
      </c>
      <c r="E417" s="2" cm="1">
        <f t="array" ref="E417">_xll.BDP($A417,"VOLATILITY_30D")</f>
        <v>50.416844315266374</v>
      </c>
      <c r="F417" s="2" cm="1">
        <f t="array" ref="F417">_xll.BDP($A417,"VOLATILITY_60D")</f>
        <v>50.212840617396296</v>
      </c>
      <c r="G417" s="2" cm="1">
        <f t="array" ref="G417">_xll.BDP($A417,"VOLATILITY_90D")</f>
        <v>47.145006916383572</v>
      </c>
      <c r="H417" cm="1">
        <f t="array" ref="H417">_xll.BDP($A417,"BETA_ADJ_OVERRIDABLE","BETA_OVERRIDE_REL_INDEX","SPX Index")</f>
        <v>1.4797466776027823</v>
      </c>
    </row>
    <row r="418" spans="1:8" x14ac:dyDescent="0.25">
      <c r="A418" t="s">
        <v>559</v>
      </c>
      <c r="B418" s="1" cm="1">
        <f t="array" ref="B418">_xll.BDP($A418,"PX_VOLUME")</f>
        <v>6992728</v>
      </c>
      <c r="C418" s="1" cm="1">
        <f t="array" ref="C418">B418*_xll.BDP($A418,"PX_LAST")</f>
        <v>318938324.07999998</v>
      </c>
      <c r="D418" s="1" cm="1">
        <f t="array" ref="D418">_xll.BDP($A418,"CUR_MKT_CAP")</f>
        <v>46667015900.510002</v>
      </c>
      <c r="E418" s="2" cm="1">
        <f t="array" ref="E418">_xll.BDP($A418,"VOLATILITY_30D")</f>
        <v>22.464853722055953</v>
      </c>
      <c r="F418" s="2" cm="1">
        <f t="array" ref="F418">_xll.BDP($A418,"VOLATILITY_60D")</f>
        <v>21.433181398865848</v>
      </c>
      <c r="G418" s="2" cm="1">
        <f t="array" ref="G418">_xll.BDP($A418,"VOLATILITY_90D")</f>
        <v>20.631162619664227</v>
      </c>
      <c r="H418" cm="1">
        <f t="array" ref="H418">_xll.BDP($A418,"BETA_ADJ_OVERRIDABLE","BETA_OVERRIDE_REL_INDEX","SPX Index")</f>
        <v>0.2713515512864737</v>
      </c>
    </row>
    <row r="419" spans="1:8" x14ac:dyDescent="0.25">
      <c r="A419" t="s">
        <v>1057</v>
      </c>
      <c r="B419" s="1" cm="1">
        <f t="array" ref="B419">_xll.BDP($A419,"PX_VOLUME")</f>
        <v>8262941</v>
      </c>
      <c r="C419" s="1" cm="1">
        <f t="array" ref="C419">B419*_xll.BDP($A419,"PX_LAST")</f>
        <v>755893842.68000007</v>
      </c>
      <c r="D419" s="1" cm="1">
        <f t="array" ref="D419">_xll.BDP($A419,"CUR_MKT_CAP")</f>
        <v>46637832031.25</v>
      </c>
      <c r="E419" s="2" cm="1">
        <f t="array" ref="E419">_xll.BDP($A419,"VOLATILITY_30D")</f>
        <v>1.2146519224533472</v>
      </c>
      <c r="F419" s="2" cm="1">
        <f t="array" ref="F419">_xll.BDP($A419,"VOLATILITY_60D")</f>
        <v>1.0632697545406669</v>
      </c>
      <c r="G419" s="2" cm="1">
        <f t="array" ref="G419">_xll.BDP($A419,"VOLATILITY_90D")</f>
        <v>1.0829219631969964</v>
      </c>
      <c r="H419" cm="1">
        <f t="array" ref="H419">_xll.BDP($A419,"BETA_ADJ_OVERRIDABLE","BETA_OVERRIDE_REL_INDEX","SPX Index")</f>
        <v>0.34335315696321861</v>
      </c>
    </row>
    <row r="420" spans="1:8" x14ac:dyDescent="0.25">
      <c r="A420" t="s">
        <v>148</v>
      </c>
      <c r="B420" s="1" cm="1">
        <f t="array" ref="B420">_xll.BDP($A420,"PX_VOLUME")</f>
        <v>109883</v>
      </c>
      <c r="C420" s="1" cm="1">
        <f t="array" ref="C420">B420*_xll.BDP($A420,"PX_LAST")</f>
        <v>7476439.3200000003</v>
      </c>
      <c r="D420" s="1" cm="1">
        <f t="array" ref="D420">_xll.BDP($A420,"CUR_MKT_CAP")</f>
        <v>46494261523.080009</v>
      </c>
      <c r="E420" s="2" cm="1">
        <f t="array" ref="E420">_xll.BDP($A420,"VOLATILITY_30D")</f>
        <v>23.421119999999998</v>
      </c>
      <c r="F420" s="2" cm="1">
        <f t="array" ref="F420">_xll.BDP($A420,"VOLATILITY_60D")</f>
        <v>24.632159999999999</v>
      </c>
      <c r="G420" s="2" cm="1">
        <f t="array" ref="G420">_xll.BDP($A420,"VOLATILITY_90D")</f>
        <v>24.227219999999999</v>
      </c>
      <c r="H420" cm="1">
        <f t="array" ref="H420">_xll.BDP($A420,"BETA_ADJ_OVERRIDABLE","BETA_OVERRIDE_REL_INDEX","SPX Index")</f>
        <v>0.1385632</v>
      </c>
    </row>
    <row r="421" spans="1:8" x14ac:dyDescent="0.25">
      <c r="A421" t="s">
        <v>787</v>
      </c>
      <c r="B421" s="1" cm="1">
        <f t="array" ref="B421">_xll.BDP($A421,"PX_VOLUME")</f>
        <v>1592276</v>
      </c>
      <c r="C421" s="1" cm="1">
        <f t="array" ref="C421">B421*_xll.BDP($A421,"PX_LAST")</f>
        <v>909205518.75999999</v>
      </c>
      <c r="D421" s="1" cm="1">
        <f t="array" ref="D421">_xll.BDP($A421,"CUR_MKT_CAP")</f>
        <v>46387376339.149994</v>
      </c>
      <c r="E421" s="2" cm="1">
        <f t="array" ref="E421">_xll.BDP($A421,"VOLATILITY_30D")</f>
        <v>88.216339494047446</v>
      </c>
      <c r="F421" s="2" cm="1">
        <f t="array" ref="F421">_xll.BDP($A421,"VOLATILITY_60D")</f>
        <v>74.605405828137719</v>
      </c>
      <c r="G421" s="2" cm="1">
        <f t="array" ref="G421">_xll.BDP($A421,"VOLATILITY_90D")</f>
        <v>72.820518365580966</v>
      </c>
      <c r="H421" cm="1">
        <f t="array" ref="H421">_xll.BDP($A421,"BETA_ADJ_OVERRIDABLE","BETA_OVERRIDE_REL_INDEX","SPX Index")</f>
        <v>1.4096645614727596</v>
      </c>
    </row>
    <row r="422" spans="1:8" x14ac:dyDescent="0.25">
      <c r="A422" t="s">
        <v>230</v>
      </c>
      <c r="B422" s="1" cm="1">
        <f t="array" ref="B422">_xll.BDP($A422,"PX_VOLUME")</f>
        <v>1405174</v>
      </c>
      <c r="C422" s="1" cm="1">
        <f t="array" ref="C422">B422*_xll.BDP($A422,"PX_LAST")</f>
        <v>540991990</v>
      </c>
      <c r="D422" s="1" cm="1">
        <f t="array" ref="D422">_xll.BDP($A422,"CUR_MKT_CAP")</f>
        <v>46230918580</v>
      </c>
      <c r="E422" s="2" cm="1">
        <f t="array" ref="E422">_xll.BDP($A422,"VOLATILITY_30D")</f>
        <v>40.795089855742276</v>
      </c>
      <c r="F422" s="2" cm="1">
        <f t="array" ref="F422">_xll.BDP($A422,"VOLATILITY_60D")</f>
        <v>39.248947853630455</v>
      </c>
      <c r="G422" s="2" cm="1">
        <f t="array" ref="G422">_xll.BDP($A422,"VOLATILITY_90D")</f>
        <v>43.798460785393985</v>
      </c>
      <c r="H422" cm="1">
        <f t="array" ref="H422">_xll.BDP($A422,"BETA_ADJ_OVERRIDABLE","BETA_OVERRIDE_REL_INDEX","SPX Index")</f>
        <v>0.89008107689051863</v>
      </c>
    </row>
    <row r="423" spans="1:8" x14ac:dyDescent="0.25">
      <c r="A423" t="s">
        <v>914</v>
      </c>
      <c r="B423" s="1" cm="1">
        <f t="array" ref="B423">_xll.BDP($A423,"PX_VOLUME")</f>
        <v>594849</v>
      </c>
      <c r="C423" s="1" cm="1">
        <f t="array" ref="C423">B423*_xll.BDP($A423,"PX_LAST")</f>
        <v>348980062.82999998</v>
      </c>
      <c r="D423" s="1" cm="1">
        <f t="array" ref="D423">_xll.BDP($A423,"CUR_MKT_CAP")</f>
        <v>46218517323.719994</v>
      </c>
      <c r="E423" s="2" cm="1">
        <f t="array" ref="E423">_xll.BDP($A423,"VOLATILITY_30D")</f>
        <v>33.028033076930633</v>
      </c>
      <c r="F423" s="2" cm="1">
        <f t="array" ref="F423">_xll.BDP($A423,"VOLATILITY_60D")</f>
        <v>31.907536750795451</v>
      </c>
      <c r="G423" s="2" cm="1">
        <f t="array" ref="G423">_xll.BDP($A423,"VOLATILITY_90D")</f>
        <v>32.331598949198188</v>
      </c>
      <c r="H423" cm="1">
        <f t="array" ref="H423">_xll.BDP($A423,"BETA_ADJ_OVERRIDABLE","BETA_OVERRIDE_REL_INDEX","SPX Index")</f>
        <v>0.89500721138448269</v>
      </c>
    </row>
    <row r="424" spans="1:8" x14ac:dyDescent="0.25">
      <c r="A424" t="s">
        <v>691</v>
      </c>
      <c r="B424" s="1" cm="1">
        <f t="array" ref="B424">_xll.BDP($A424,"PX_VOLUME")</f>
        <v>3987085</v>
      </c>
      <c r="C424" s="1" cm="1">
        <f t="array" ref="C424">B424*_xll.BDP($A424,"PX_LAST")</f>
        <v>982816452.5</v>
      </c>
      <c r="D424" s="1" cm="1">
        <f t="array" ref="D424">_xll.BDP($A424,"CUR_MKT_CAP")</f>
        <v>46090679199.499992</v>
      </c>
      <c r="E424" s="2" cm="1">
        <f t="array" ref="E424">_xll.BDP($A424,"VOLATILITY_30D")</f>
        <v>35.589841962879973</v>
      </c>
      <c r="F424" s="2" cm="1">
        <f t="array" ref="F424">_xll.BDP($A424,"VOLATILITY_60D")</f>
        <v>37.708263420130827</v>
      </c>
      <c r="G424" s="2" cm="1">
        <f t="array" ref="G424">_xll.BDP($A424,"VOLATILITY_90D")</f>
        <v>34.502984209998708</v>
      </c>
      <c r="H424" cm="1">
        <f t="array" ref="H424">_xll.BDP($A424,"BETA_ADJ_OVERRIDABLE","BETA_OVERRIDE_REL_INDEX","SPX Index")</f>
        <v>0.89249666949569106</v>
      </c>
    </row>
    <row r="425" spans="1:8" x14ac:dyDescent="0.25">
      <c r="A425" t="s">
        <v>83</v>
      </c>
      <c r="B425" s="1" cm="1">
        <f t="array" ref="B425">_xll.BDP($A425,"PX_VOLUME")</f>
        <v>359992</v>
      </c>
      <c r="C425" s="1" cm="1">
        <f t="array" ref="C425">B425*_xll.BDP($A425,"PX_LAST")</f>
        <v>18579187.120000001</v>
      </c>
      <c r="D425" s="1" cm="1">
        <f t="array" ref="D425">_xll.BDP($A425,"CUR_MKT_CAP")</f>
        <v>46071994105.679993</v>
      </c>
      <c r="E425" s="2" cm="1">
        <f t="array" ref="E425">_xll.BDP($A425,"VOLATILITY_30D")</f>
        <v>20.466660000000001</v>
      </c>
      <c r="F425" s="2" cm="1">
        <f t="array" ref="F425">_xll.BDP($A425,"VOLATILITY_60D")</f>
        <v>20.947289999999999</v>
      </c>
      <c r="G425" s="2" cm="1">
        <f t="array" ref="G425">_xll.BDP($A425,"VOLATILITY_90D")</f>
        <v>23.56129</v>
      </c>
      <c r="H425" cm="1">
        <f t="array" ref="H425">_xll.BDP($A425,"BETA_ADJ_OVERRIDABLE","BETA_OVERRIDE_REL_INDEX","SPX Index")</f>
        <v>0.71512229999999999</v>
      </c>
    </row>
    <row r="426" spans="1:8" x14ac:dyDescent="0.25">
      <c r="A426" t="s">
        <v>1047</v>
      </c>
      <c r="B426" s="1" cm="1">
        <f t="array" ref="B426">_xll.BDP($A426,"PX_VOLUME")</f>
        <v>1385257</v>
      </c>
      <c r="C426" s="1" cm="1">
        <f t="array" ref="C426">B426*_xll.BDP($A426,"PX_LAST")</f>
        <v>330591583.05000001</v>
      </c>
      <c r="D426" s="1" cm="1">
        <f t="array" ref="D426">_xll.BDP($A426,"CUR_MKT_CAP")</f>
        <v>46029334756.500008</v>
      </c>
      <c r="E426" s="2" cm="1">
        <f t="array" ref="E426">_xll.BDP($A426,"VOLATILITY_30D")</f>
        <v>37.32974104025589</v>
      </c>
      <c r="F426" s="2" cm="1">
        <f t="array" ref="F426">_xll.BDP($A426,"VOLATILITY_60D")</f>
        <v>41.248296217451944</v>
      </c>
      <c r="G426" s="2" cm="1">
        <f t="array" ref="G426">_xll.BDP($A426,"VOLATILITY_90D")</f>
        <v>37.89944382378296</v>
      </c>
      <c r="H426" cm="1">
        <f t="array" ref="H426">_xll.BDP($A426,"BETA_ADJ_OVERRIDABLE","BETA_OVERRIDE_REL_INDEX","SPX Index")</f>
        <v>0.72254781868421358</v>
      </c>
    </row>
    <row r="427" spans="1:8" x14ac:dyDescent="0.25">
      <c r="A427" t="s">
        <v>626</v>
      </c>
      <c r="B427" s="1" cm="1">
        <f t="array" ref="B427">_xll.BDP($A427,"PX_VOLUME")</f>
        <v>19095073</v>
      </c>
      <c r="C427" s="1" cm="1">
        <f t="array" ref="C427">B427*_xll.BDP($A427,"PX_LAST")</f>
        <v>1617161732.3699999</v>
      </c>
      <c r="D427" s="1" cm="1">
        <f t="array" ref="D427">_xll.BDP($A427,"CUR_MKT_CAP")</f>
        <v>45987406040.789993</v>
      </c>
      <c r="E427" s="2" cm="1">
        <f t="array" ref="E427">_xll.BDP($A427,"VOLATILITY_30D")</f>
        <v>69.09879679653767</v>
      </c>
      <c r="F427" s="2" cm="1">
        <f t="array" ref="F427">_xll.BDP($A427,"VOLATILITY_60D")</f>
        <v>66.839274839235273</v>
      </c>
      <c r="G427" s="2" cm="1">
        <f t="array" ref="G427">_xll.BDP($A427,"VOLATILITY_90D")</f>
        <v>61.07111949141688</v>
      </c>
      <c r="H427" cm="1">
        <f t="array" ref="H427">_xll.BDP($A427,"BETA_ADJ_OVERRIDABLE","BETA_OVERRIDE_REL_INDEX","SPX Index")</f>
        <v>1.7147310881805069</v>
      </c>
    </row>
    <row r="428" spans="1:8" x14ac:dyDescent="0.25">
      <c r="A428" t="s">
        <v>1287</v>
      </c>
      <c r="B428" s="1" cm="1">
        <f t="array" ref="B428">_xll.BDP($A428,"PX_VOLUME")</f>
        <v>3625699</v>
      </c>
      <c r="C428" s="1" cm="1">
        <f t="array" ref="C428">B428*_xll.BDP($A428,"PX_LAST")</f>
        <v>208767748.41999999</v>
      </c>
      <c r="D428" s="1" cm="1">
        <f t="array" ref="D428">_xll.BDP($A428,"CUR_MKT_CAP")</f>
        <v>45846636718.75</v>
      </c>
      <c r="E428" s="2" cm="1">
        <f t="array" ref="E428">_xll.BDP($A428,"VOLATILITY_30D")</f>
        <v>7.5881772520124473</v>
      </c>
      <c r="F428" s="2" cm="1">
        <f t="array" ref="F428">_xll.BDP($A428,"VOLATILITY_60D")</f>
        <v>7.7790057231722205</v>
      </c>
      <c r="G428" s="2" cm="1">
        <f t="array" ref="G428">_xll.BDP($A428,"VOLATILITY_90D")</f>
        <v>8.2639363786306106</v>
      </c>
      <c r="H428" cm="1">
        <f t="array" ref="H428">_xll.BDP($A428,"BETA_ADJ_OVERRIDABLE","BETA_OVERRIDE_REL_INDEX","SPX Index")</f>
        <v>0.70296664892083482</v>
      </c>
    </row>
    <row r="429" spans="1:8" x14ac:dyDescent="0.25">
      <c r="A429" t="s">
        <v>1299</v>
      </c>
      <c r="B429" s="1" cm="1">
        <f t="array" ref="B429">_xll.BDP($A429,"PX_VOLUME")</f>
        <v>614697</v>
      </c>
      <c r="C429" s="1" cm="1">
        <f t="array" ref="C429">B429*_xll.BDP($A429,"PX_LAST")</f>
        <v>78853331.159999996</v>
      </c>
      <c r="D429" s="1" cm="1">
        <f t="array" ref="D429">_xll.BDP($A429,"CUR_MKT_CAP")</f>
        <v>45784007812.5</v>
      </c>
      <c r="E429" s="2" cm="1">
        <f t="array" ref="E429">_xll.BDP($A429,"VOLATILITY_30D")</f>
        <v>24.383234187700502</v>
      </c>
      <c r="F429" s="2" cm="1">
        <f t="array" ref="F429">_xll.BDP($A429,"VOLATILITY_60D")</f>
        <v>21.889903297030724</v>
      </c>
      <c r="G429" s="2" cm="1">
        <f t="array" ref="G429">_xll.BDP($A429,"VOLATILITY_90D")</f>
        <v>19.890400084583415</v>
      </c>
      <c r="H429" cm="1">
        <f t="array" ref="H429">_xll.BDP($A429,"BETA_ADJ_OVERRIDABLE","BETA_OVERRIDE_REL_INDEX","SPX Index")</f>
        <v>1.1627159457232961</v>
      </c>
    </row>
    <row r="430" spans="1:8" x14ac:dyDescent="0.25">
      <c r="A430" t="s">
        <v>358</v>
      </c>
      <c r="B430" s="1" cm="1">
        <f t="array" ref="B430">_xll.BDP($A430,"PX_VOLUME")</f>
        <v>291682</v>
      </c>
      <c r="C430" s="1" cm="1">
        <f t="array" ref="C430">B430*_xll.BDP($A430,"PX_LAST")</f>
        <v>761581702</v>
      </c>
      <c r="D430" s="1" cm="1">
        <f t="array" ref="D430">_xll.BDP($A430,"CUR_MKT_CAP")</f>
        <v>45676966952.119995</v>
      </c>
      <c r="E430" s="2" cm="1">
        <f t="array" ref="E430">_xll.BDP($A430,"VOLATILITY_30D")</f>
        <v>43.005429999999997</v>
      </c>
      <c r="F430" s="2" cm="1">
        <f t="array" ref="F430">_xll.BDP($A430,"VOLATILITY_60D")</f>
        <v>37.626519999999999</v>
      </c>
      <c r="G430" s="2" cm="1">
        <f t="array" ref="G430">_xll.BDP($A430,"VOLATILITY_90D")</f>
        <v>36.688859999999998</v>
      </c>
      <c r="H430" cm="1">
        <f t="array" ref="H430">_xll.BDP($A430,"BETA_ADJ_OVERRIDABLE","BETA_OVERRIDE_REL_INDEX","SPX Index")</f>
        <v>0.4905601</v>
      </c>
    </row>
    <row r="431" spans="1:8" x14ac:dyDescent="0.25">
      <c r="A431" t="s">
        <v>985</v>
      </c>
      <c r="B431" s="1" cm="1">
        <f t="array" ref="B431">_xll.BDP($A431,"PX_VOLUME")</f>
        <v>3678141</v>
      </c>
      <c r="C431" s="1" cm="1">
        <f t="array" ref="C431">B431*_xll.BDP($A431,"PX_LAST")</f>
        <v>289138664.00999999</v>
      </c>
      <c r="D431" s="1" cm="1">
        <f t="array" ref="D431">_xll.BDP($A431,"CUR_MKT_CAP")</f>
        <v>45069605468.75</v>
      </c>
      <c r="E431" s="2" cm="1">
        <f t="array" ref="E431">_xll.BDP($A431,"VOLATILITY_30D")</f>
        <v>2.4371790198413623</v>
      </c>
      <c r="F431" s="2" cm="1">
        <f t="array" ref="F431">_xll.BDP($A431,"VOLATILITY_60D")</f>
        <v>2.5697955101717906</v>
      </c>
      <c r="G431" s="2" cm="1">
        <f t="array" ref="G431">_xll.BDP($A431,"VOLATILITY_90D")</f>
        <v>2.4929275887399616</v>
      </c>
      <c r="H431" cm="1">
        <f t="array" ref="H431">_xll.BDP($A431,"BETA_ADJ_OVERRIDABLE","BETA_OVERRIDE_REL_INDEX","SPX Index")</f>
        <v>0.35103924495522554</v>
      </c>
    </row>
    <row r="432" spans="1:8" x14ac:dyDescent="0.25">
      <c r="A432" t="s">
        <v>253</v>
      </c>
      <c r="B432" s="1" cm="1">
        <f t="array" ref="B432">_xll.BDP($A432,"PX_VOLUME")</f>
        <v>4203868</v>
      </c>
      <c r="C432" s="1" cm="1">
        <f t="array" ref="C432">B432*_xll.BDP($A432,"PX_LAST")</f>
        <v>138601527.96000001</v>
      </c>
      <c r="D432" s="1" cm="1">
        <f t="array" ref="D432">_xll.BDP($A432,"CUR_MKT_CAP")</f>
        <v>45031109567.009995</v>
      </c>
      <c r="E432" s="2" cm="1">
        <f t="array" ref="E432">_xll.BDP($A432,"VOLATILITY_30D")</f>
        <v>22.712790829537145</v>
      </c>
      <c r="F432" s="2" cm="1">
        <f t="array" ref="F432">_xll.BDP($A432,"VOLATILITY_60D")</f>
        <v>29.031367773505039</v>
      </c>
      <c r="G432" s="2" cm="1">
        <f t="array" ref="G432">_xll.BDP($A432,"VOLATILITY_90D")</f>
        <v>32.938212827086616</v>
      </c>
      <c r="H432" cm="1">
        <f t="array" ref="H432">_xll.BDP($A432,"BETA_ADJ_OVERRIDABLE","BETA_OVERRIDE_REL_INDEX","SPX Index")</f>
        <v>0.81691137261924895</v>
      </c>
    </row>
    <row r="433" spans="1:8" x14ac:dyDescent="0.25">
      <c r="A433" t="s">
        <v>1059</v>
      </c>
      <c r="B433" s="1" cm="1">
        <f t="array" ref="B433">_xll.BDP($A433,"PX_VOLUME")</f>
        <v>315066</v>
      </c>
      <c r="C433" s="1" cm="1">
        <f t="array" ref="C433">B433*_xll.BDP($A433,"PX_LAST")</f>
        <v>14708856.210000001</v>
      </c>
      <c r="D433" s="1" cm="1">
        <f t="array" ref="D433">_xll.BDP($A433,"CUR_MKT_CAP")</f>
        <v>44953159374.555</v>
      </c>
      <c r="E433" s="2" cm="1">
        <f t="array" ref="E433">_xll.BDP($A433,"VOLATILITY_30D")</f>
        <v>23.323730000000001</v>
      </c>
      <c r="F433" s="2" cm="1">
        <f t="array" ref="F433">_xll.BDP($A433,"VOLATILITY_60D")</f>
        <v>26.766459999999999</v>
      </c>
      <c r="G433" s="2" cm="1">
        <f t="array" ref="G433">_xll.BDP($A433,"VOLATILITY_90D")</f>
        <v>25.972470000000001</v>
      </c>
      <c r="H433" cm="1">
        <f t="array" ref="H433">_xll.BDP($A433,"BETA_ADJ_OVERRIDABLE","BETA_OVERRIDE_REL_INDEX","SPX Index")</f>
        <v>0.80046050000000002</v>
      </c>
    </row>
    <row r="434" spans="1:8" x14ac:dyDescent="0.25">
      <c r="A434" t="s">
        <v>1291</v>
      </c>
      <c r="B434" s="1" cm="1">
        <f t="array" ref="B434">_xll.BDP($A434,"PX_VOLUME")</f>
        <v>5459991</v>
      </c>
      <c r="C434" s="1" cm="1">
        <f t="array" ref="C434">B434*_xll.BDP($A434,"PX_LAST")</f>
        <v>163253730.90000001</v>
      </c>
      <c r="D434" s="1" cm="1">
        <f t="array" ref="D434">_xll.BDP($A434,"CUR_MKT_CAP")</f>
        <v>44936710937.5</v>
      </c>
      <c r="E434" s="2" cm="1">
        <f t="array" ref="E434">_xll.BDP($A434,"VOLATILITY_30D")</f>
        <v>13.301490768944646</v>
      </c>
      <c r="F434" s="2" cm="1">
        <f t="array" ref="F434">_xll.BDP($A434,"VOLATILITY_60D")</f>
        <v>14.668157350011507</v>
      </c>
      <c r="G434" s="2" cm="1">
        <f t="array" ref="G434">_xll.BDP($A434,"VOLATILITY_90D")</f>
        <v>13.776965895493781</v>
      </c>
      <c r="H434" cm="1">
        <f t="array" ref="H434">_xll.BDP($A434,"BETA_ADJ_OVERRIDABLE","BETA_OVERRIDE_REL_INDEX","SPX Index")</f>
        <v>1.0081475682626304</v>
      </c>
    </row>
    <row r="435" spans="1:8" x14ac:dyDescent="0.25">
      <c r="A435" t="s">
        <v>1325</v>
      </c>
      <c r="B435" s="1" cm="1">
        <f t="array" ref="B435">_xll.BDP($A435,"PX_VOLUME")</f>
        <v>5262641</v>
      </c>
      <c r="C435" s="1" cm="1">
        <f t="array" ref="C435">B435*_xll.BDP($A435,"PX_LAST")</f>
        <v>2859034976.0699997</v>
      </c>
      <c r="D435" s="1" cm="1">
        <f t="array" ref="D435">_xll.BDP($A435,"CUR_MKT_CAP")</f>
        <v>44901265625</v>
      </c>
      <c r="E435" s="2" cm="1">
        <f t="array" ref="E435">_xll.BDP($A435,"VOLATILITY_30D")</f>
        <v>64.271971975246998</v>
      </c>
      <c r="F435" s="2" cm="1">
        <f t="array" ref="F435">_xll.BDP($A435,"VOLATILITY_60D")</f>
        <v>68.389986242859052</v>
      </c>
      <c r="G435" s="2" cm="1">
        <f t="array" ref="G435">_xll.BDP($A435,"VOLATILITY_90D")</f>
        <v>60.905766725088348</v>
      </c>
      <c r="H435" cm="1">
        <f t="array" ref="H435">_xll.BDP($A435,"BETA_ADJ_OVERRIDABLE","BETA_OVERRIDE_REL_INDEX","SPX Index")</f>
        <v>1.582618147777763</v>
      </c>
    </row>
    <row r="436" spans="1:8" x14ac:dyDescent="0.25">
      <c r="A436" t="s">
        <v>1156</v>
      </c>
      <c r="B436" s="1" cm="1">
        <f t="array" ref="B436">_xll.BDP($A436,"PX_VOLUME")</f>
        <v>1253182</v>
      </c>
      <c r="C436" s="1" cm="1">
        <f t="array" ref="C436">B436*_xll.BDP($A436,"PX_LAST")</f>
        <v>271138457.52000004</v>
      </c>
      <c r="D436" s="1" cm="1">
        <f t="array" ref="D436">_xll.BDP($A436,"CUR_MKT_CAP")</f>
        <v>44863678735.920006</v>
      </c>
      <c r="E436" s="2" cm="1">
        <f t="array" ref="E436">_xll.BDP($A436,"VOLATILITY_30D")</f>
        <v>33.250403006565897</v>
      </c>
      <c r="F436" s="2" cm="1">
        <f t="array" ref="F436">_xll.BDP($A436,"VOLATILITY_60D")</f>
        <v>37.281927696096616</v>
      </c>
      <c r="G436" s="2" cm="1">
        <f t="array" ref="G436">_xll.BDP($A436,"VOLATILITY_90D")</f>
        <v>38.313860061594582</v>
      </c>
      <c r="H436" cm="1">
        <f t="array" ref="H436">_xll.BDP($A436,"BETA_ADJ_OVERRIDABLE","BETA_OVERRIDE_REL_INDEX","SPX Index")</f>
        <v>0.99374067445285375</v>
      </c>
    </row>
    <row r="437" spans="1:8" x14ac:dyDescent="0.25">
      <c r="A437" t="s">
        <v>747</v>
      </c>
      <c r="B437" s="1" cm="1">
        <f t="array" ref="B437">_xll.BDP($A437,"PX_VOLUME")</f>
        <v>96129996</v>
      </c>
      <c r="C437" s="1" cm="1">
        <f t="array" ref="C437">B437*_xll.BDP($A437,"PX_LAST")</f>
        <v>7955718468.96</v>
      </c>
      <c r="D437" s="1" cm="1">
        <f t="array" ref="D437">_xll.BDP($A437,"CUR_MKT_CAP")</f>
        <v>44773160156.25</v>
      </c>
      <c r="E437" s="2" cm="1">
        <f t="array" ref="E437">_xll.BDP($A437,"VOLATILITY_30D")</f>
        <v>9.1592446998941579</v>
      </c>
      <c r="F437" s="2" cm="1">
        <f t="array" ref="F437">_xll.BDP($A437,"VOLATILITY_60D")</f>
        <v>9.6624917147081284</v>
      </c>
      <c r="G437" s="2" cm="1">
        <f t="array" ref="G437">_xll.BDP($A437,"VOLATILITY_90D")</f>
        <v>9.010996690657235</v>
      </c>
      <c r="H437" cm="1">
        <f t="array" ref="H437">_xll.BDP($A437,"BETA_ADJ_OVERRIDABLE","BETA_OVERRIDE_REL_INDEX","SPX Index")</f>
        <v>0.32286094029326651</v>
      </c>
    </row>
    <row r="438" spans="1:8" x14ac:dyDescent="0.25">
      <c r="A438" t="s">
        <v>1087</v>
      </c>
      <c r="B438" s="1" cm="1">
        <f t="array" ref="B438">_xll.BDP($A438,"PX_VOLUME")</f>
        <v>474944</v>
      </c>
      <c r="C438" s="1" cm="1">
        <f t="array" ref="C438">B438*_xll.BDP($A438,"PX_LAST")</f>
        <v>23310251.52</v>
      </c>
      <c r="D438" s="1" cm="1">
        <f t="array" ref="D438">_xll.BDP($A438,"CUR_MKT_CAP")</f>
        <v>44725716633.600006</v>
      </c>
      <c r="E438" s="2" cm="1">
        <f t="array" ref="E438">_xll.BDP($A438,"VOLATILITY_30D")</f>
        <v>79.071700000000007</v>
      </c>
      <c r="F438" s="2" cm="1">
        <f t="array" ref="F438">_xll.BDP($A438,"VOLATILITY_60D")</f>
        <v>75.759140000000002</v>
      </c>
      <c r="G438" s="2" cm="1">
        <f t="array" ref="G438">_xll.BDP($A438,"VOLATILITY_90D")</f>
        <v>72.770409999999998</v>
      </c>
      <c r="H438" cm="1">
        <f t="array" ref="H438">_xll.BDP($A438,"BETA_ADJ_OVERRIDABLE","BETA_OVERRIDE_REL_INDEX","SPX Index")</f>
        <v>1.1986289999999999</v>
      </c>
    </row>
    <row r="439" spans="1:8" x14ac:dyDescent="0.25">
      <c r="A439" t="s">
        <v>368</v>
      </c>
      <c r="B439" s="1" cm="1">
        <f t="array" ref="B439">_xll.BDP($A439,"PX_VOLUME")</f>
        <v>258922</v>
      </c>
      <c r="C439" s="1" cm="1">
        <f t="array" ref="C439">B439*_xll.BDP($A439,"PX_LAST")</f>
        <v>14758554</v>
      </c>
      <c r="D439" s="1" cm="1">
        <f t="array" ref="D439">_xll.BDP($A439,"CUR_MKT_CAP")</f>
        <v>44459154633</v>
      </c>
      <c r="E439" s="2" cm="1">
        <f t="array" ref="E439">_xll.BDP($A439,"VOLATILITY_30D")</f>
        <v>23.40099</v>
      </c>
      <c r="F439" s="2" cm="1">
        <f t="array" ref="F439">_xll.BDP($A439,"VOLATILITY_60D")</f>
        <v>26.818300000000001</v>
      </c>
      <c r="G439" s="2" cm="1">
        <f t="array" ref="G439">_xll.BDP($A439,"VOLATILITY_90D")</f>
        <v>27.586040000000001</v>
      </c>
      <c r="H439" cm="1">
        <f t="array" ref="H439">_xll.BDP($A439,"BETA_ADJ_OVERRIDABLE","BETA_OVERRIDE_REL_INDEX","SPX Index")</f>
        <v>0.35155910000000001</v>
      </c>
    </row>
    <row r="440" spans="1:8" x14ac:dyDescent="0.25">
      <c r="A440" t="s">
        <v>723</v>
      </c>
      <c r="B440" s="1" cm="1">
        <f t="array" ref="B440">_xll.BDP($A440,"PX_VOLUME")</f>
        <v>3299668</v>
      </c>
      <c r="C440" s="1" cm="1">
        <f t="array" ref="C440">B440*_xll.BDP($A440,"PX_LAST")</f>
        <v>592752359.51999998</v>
      </c>
      <c r="D440" s="1" cm="1">
        <f t="array" ref="D440">_xll.BDP($A440,"CUR_MKT_CAP")</f>
        <v>44371080000</v>
      </c>
      <c r="E440" s="2" cm="1">
        <f t="array" ref="E440">_xll.BDP($A440,"VOLATILITY_30D")</f>
        <v>64.06226218115907</v>
      </c>
      <c r="F440" s="2" cm="1">
        <f t="array" ref="F440">_xll.BDP($A440,"VOLATILITY_60D")</f>
        <v>66.526334232133493</v>
      </c>
      <c r="G440" s="2" cm="1">
        <f t="array" ref="G440">_xll.BDP($A440,"VOLATILITY_90D")</f>
        <v>65.046627273168397</v>
      </c>
      <c r="H440" cm="1">
        <f t="array" ref="H440">_xll.BDP($A440,"BETA_ADJ_OVERRIDABLE","BETA_OVERRIDE_REL_INDEX","SPX Index")</f>
        <v>1.0088046279337841</v>
      </c>
    </row>
    <row r="441" spans="1:8" x14ac:dyDescent="0.25">
      <c r="A441" t="s">
        <v>1237</v>
      </c>
      <c r="B441" s="1" cm="1">
        <f t="array" ref="B441">_xll.BDP($A441,"PX_VOLUME")</f>
        <v>193289</v>
      </c>
      <c r="C441" s="1" cm="1">
        <f t="array" ref="C441">B441*_xll.BDP($A441,"PX_LAST")</f>
        <v>7567264.3499999996</v>
      </c>
      <c r="D441" s="1" cm="1">
        <f t="array" ref="D441">_xll.BDP($A441,"CUR_MKT_CAP")</f>
        <v>44183760000</v>
      </c>
      <c r="E441" s="2" cm="1">
        <f t="array" ref="E441">_xll.BDP($A441,"VOLATILITY_30D")</f>
        <v>26.936540000000001</v>
      </c>
      <c r="F441" s="2" cm="1">
        <f t="array" ref="F441">_xll.BDP($A441,"VOLATILITY_60D")</f>
        <v>22.447679999999998</v>
      </c>
      <c r="G441" s="2" cm="1">
        <f t="array" ref="G441">_xll.BDP($A441,"VOLATILITY_90D")</f>
        <v>25.26943</v>
      </c>
      <c r="H441" cm="1">
        <f t="array" ref="H441">_xll.BDP($A441,"BETA_ADJ_OVERRIDABLE","BETA_OVERRIDE_REL_INDEX","SPX Index")</f>
        <v>1.0077499999999999</v>
      </c>
    </row>
    <row r="442" spans="1:8" x14ac:dyDescent="0.25">
      <c r="A442" t="s">
        <v>551</v>
      </c>
      <c r="B442" s="1" cm="1">
        <f t="array" ref="B442">_xll.BDP($A442,"PX_VOLUME")</f>
        <v>77202</v>
      </c>
      <c r="C442" s="1" cm="1">
        <f t="array" ref="C442">B442*_xll.BDP($A442,"PX_LAST")</f>
        <v>3256380.36</v>
      </c>
      <c r="D442" s="1" cm="1">
        <f t="array" ref="D442">_xll.BDP($A442,"CUR_MKT_CAP")</f>
        <v>43940785161.18</v>
      </c>
      <c r="E442" s="2" cm="1">
        <f t="array" ref="E442">_xll.BDP($A442,"VOLATILITY_30D")</f>
        <v>24.414840000000002</v>
      </c>
      <c r="F442" s="2" cm="1">
        <f t="array" ref="F442">_xll.BDP($A442,"VOLATILITY_60D")</f>
        <v>19.68468</v>
      </c>
      <c r="G442" s="2" cm="1">
        <f t="array" ref="G442">_xll.BDP($A442,"VOLATILITY_90D")</f>
        <v>20.129000000000001</v>
      </c>
      <c r="H442" cm="1">
        <f t="array" ref="H442">_xll.BDP($A442,"BETA_ADJ_OVERRIDABLE","BETA_OVERRIDE_REL_INDEX","SPX Index")</f>
        <v>0.29942069999999998</v>
      </c>
    </row>
    <row r="443" spans="1:8" x14ac:dyDescent="0.25">
      <c r="A443" t="s">
        <v>434</v>
      </c>
      <c r="B443" s="1" cm="1">
        <f t="array" ref="B443">_xll.BDP($A443,"PX_VOLUME")</f>
        <v>30816</v>
      </c>
      <c r="C443" s="1" cm="1">
        <f t="array" ref="C443">B443*_xll.BDP($A443,"PX_LAST")</f>
        <v>6955171.1999999993</v>
      </c>
      <c r="D443" s="1" cm="1">
        <f t="array" ref="D443">_xll.BDP($A443,"CUR_MKT_CAP")</f>
        <v>43919377576.399994</v>
      </c>
      <c r="E443" s="2" cm="1">
        <f t="array" ref="E443">_xll.BDP($A443,"VOLATILITY_30D")</f>
        <v>51.84422</v>
      </c>
      <c r="F443" s="2" cm="1">
        <f t="array" ref="F443">_xll.BDP($A443,"VOLATILITY_60D")</f>
        <v>42.22325</v>
      </c>
      <c r="G443" s="2" cm="1">
        <f t="array" ref="G443">_xll.BDP($A443,"VOLATILITY_90D")</f>
        <v>38.950760000000002</v>
      </c>
      <c r="H443" cm="1">
        <f t="array" ref="H443">_xll.BDP($A443,"BETA_ADJ_OVERRIDABLE","BETA_OVERRIDE_REL_INDEX","SPX Index")</f>
        <v>0.58031969999999999</v>
      </c>
    </row>
    <row r="444" spans="1:8" x14ac:dyDescent="0.25">
      <c r="A444" t="s">
        <v>1294</v>
      </c>
      <c r="B444" s="1" cm="1">
        <f t="array" ref="B444">_xll.BDP($A444,"PX_VOLUME")</f>
        <v>1122398</v>
      </c>
      <c r="C444" s="1" cm="1">
        <f t="array" ref="C444">B444*_xll.BDP($A444,"PX_LAST")</f>
        <v>89196969.060000002</v>
      </c>
      <c r="D444" s="1" cm="1">
        <f t="array" ref="D444">_xll.BDP($A444,"CUR_MKT_CAP")</f>
        <v>43660820312.5</v>
      </c>
      <c r="E444" s="2" cm="1">
        <f t="array" ref="E444">_xll.BDP($A444,"VOLATILITY_30D")</f>
        <v>10.150706408753122</v>
      </c>
      <c r="F444" s="2" cm="1">
        <f t="array" ref="F444">_xll.BDP($A444,"VOLATILITY_60D")</f>
        <v>9.4212865554057412</v>
      </c>
      <c r="G444" s="2" cm="1">
        <f t="array" ref="G444">_xll.BDP($A444,"VOLATILITY_90D")</f>
        <v>9.4589816415592569</v>
      </c>
      <c r="H444" cm="1">
        <f t="array" ref="H444">_xll.BDP($A444,"BETA_ADJ_OVERRIDABLE","BETA_OVERRIDE_REL_INDEX","SPX Index")</f>
        <v>0.77260072906232868</v>
      </c>
    </row>
    <row r="445" spans="1:8" x14ac:dyDescent="0.25">
      <c r="A445" t="s">
        <v>276</v>
      </c>
      <c r="B445" s="1" cm="1">
        <f t="array" ref="B445">_xll.BDP($A445,"PX_VOLUME")</f>
        <v>104716</v>
      </c>
      <c r="C445" s="1" cm="1">
        <f t="array" ref="C445">B445*_xll.BDP($A445,"PX_LAST")</f>
        <v>929878080</v>
      </c>
      <c r="D445" s="1" cm="1">
        <f t="array" ref="D445">_xll.BDP($A445,"CUR_MKT_CAP")</f>
        <v>43347621066.32</v>
      </c>
      <c r="E445" s="2" cm="1">
        <f t="array" ref="E445">_xll.BDP($A445,"VOLATILITY_30D")</f>
        <v>33.345269999999999</v>
      </c>
      <c r="F445" s="2" cm="1">
        <f t="array" ref="F445">_xll.BDP($A445,"VOLATILITY_60D")</f>
        <v>35.028790000000001</v>
      </c>
      <c r="G445" s="2" cm="1">
        <f t="array" ref="G445">_xll.BDP($A445,"VOLATILITY_90D")</f>
        <v>31.896339999999999</v>
      </c>
      <c r="H445" cm="1">
        <f t="array" ref="H445">_xll.BDP($A445,"BETA_ADJ_OVERRIDABLE","BETA_OVERRIDE_REL_INDEX","SPX Index")</f>
        <v>0.61803870000000005</v>
      </c>
    </row>
    <row r="446" spans="1:8" x14ac:dyDescent="0.25">
      <c r="A446" t="s">
        <v>1042</v>
      </c>
      <c r="B446" s="1" cm="1">
        <f t="array" ref="B446">_xll.BDP($A446,"PX_VOLUME")</f>
        <v>7971774</v>
      </c>
      <c r="C446" s="1" cm="1">
        <f t="array" ref="C446">B446*_xll.BDP($A446,"PX_LAST")</f>
        <v>1320763516.3200002</v>
      </c>
      <c r="D446" s="1" cm="1">
        <f t="array" ref="D446">_xll.BDP($A446,"CUR_MKT_CAP")</f>
        <v>43336140625</v>
      </c>
      <c r="E446" s="2" cm="1">
        <f t="array" ref="E446">_xll.BDP($A446,"VOLATILITY_30D")</f>
        <v>18.958242673974123</v>
      </c>
      <c r="F446" s="2" cm="1">
        <f t="array" ref="F446">_xll.BDP($A446,"VOLATILITY_60D")</f>
        <v>18.646842990860662</v>
      </c>
      <c r="G446" s="2" cm="1">
        <f t="array" ref="G446">_xll.BDP($A446,"VOLATILITY_90D")</f>
        <v>17.616092694018626</v>
      </c>
      <c r="H446" cm="1">
        <f t="array" ref="H446">_xll.BDP($A446,"BETA_ADJ_OVERRIDABLE","BETA_OVERRIDE_REL_INDEX","SPX Index")</f>
        <v>0.6157173015079549</v>
      </c>
    </row>
    <row r="447" spans="1:8" x14ac:dyDescent="0.25">
      <c r="A447" t="s">
        <v>582</v>
      </c>
      <c r="B447" s="1" cm="1">
        <f t="array" ref="B447">_xll.BDP($A447,"PX_VOLUME")</f>
        <v>94979</v>
      </c>
      <c r="C447" s="1" cm="1">
        <f t="array" ref="C447">B447*_xll.BDP($A447,"PX_LAST")</f>
        <v>7279190.5599999996</v>
      </c>
      <c r="D447" s="1" cm="1">
        <f t="array" ref="D447">_xll.BDP($A447,"CUR_MKT_CAP")</f>
        <v>43334585702.719994</v>
      </c>
      <c r="E447" s="2" cm="1">
        <f t="array" ref="E447">_xll.BDP($A447,"VOLATILITY_30D")</f>
        <v>22.76417</v>
      </c>
      <c r="F447" s="2" cm="1">
        <f t="array" ref="F447">_xll.BDP($A447,"VOLATILITY_60D")</f>
        <v>24.958729999999999</v>
      </c>
      <c r="G447" s="2" cm="1">
        <f t="array" ref="G447">_xll.BDP($A447,"VOLATILITY_90D")</f>
        <v>24.395240000000001</v>
      </c>
      <c r="H447" cm="1">
        <f t="array" ref="H447">_xll.BDP($A447,"BETA_ADJ_OVERRIDABLE","BETA_OVERRIDE_REL_INDEX","SPX Index")</f>
        <v>0.52542800000000001</v>
      </c>
    </row>
    <row r="448" spans="1:8" x14ac:dyDescent="0.25">
      <c r="A448" t="s">
        <v>66</v>
      </c>
      <c r="B448" s="1" cm="1">
        <f t="array" ref="B448">_xll.BDP($A448,"PX_VOLUME")</f>
        <v>36679</v>
      </c>
      <c r="C448" s="1" cm="1">
        <f t="array" ref="C448">B448*_xll.BDP($A448,"PX_LAST")</f>
        <v>32130804</v>
      </c>
      <c r="D448" s="1" cm="1">
        <f t="array" ref="D448">_xll.BDP($A448,"CUR_MKT_CAP")</f>
        <v>43231539467.199997</v>
      </c>
      <c r="E448" s="2" cm="1">
        <f t="array" ref="E448">_xll.BDP($A448,"VOLATILITY_30D")</f>
        <v>62.134129999999999</v>
      </c>
      <c r="F448" s="2" cm="1">
        <f t="array" ref="F448">_xll.BDP($A448,"VOLATILITY_60D")</f>
        <v>56.968299999999999</v>
      </c>
      <c r="G448" s="2" cm="1">
        <f t="array" ref="G448">_xll.BDP($A448,"VOLATILITY_90D")</f>
        <v>54.502420000000001</v>
      </c>
      <c r="H448" cm="1">
        <f t="array" ref="H448">_xll.BDP($A448,"BETA_ADJ_OVERRIDABLE","BETA_OVERRIDE_REL_INDEX","SPX Index")</f>
        <v>1.17432</v>
      </c>
    </row>
    <row r="449" spans="1:8" x14ac:dyDescent="0.25">
      <c r="A449" t="s">
        <v>327</v>
      </c>
      <c r="B449" s="1" cm="1">
        <f t="array" ref="B449">_xll.BDP($A449,"PX_VOLUME")</f>
        <v>328632</v>
      </c>
      <c r="C449" s="1" cm="1">
        <f t="array" ref="C449">B449*_xll.BDP($A449,"PX_LAST")</f>
        <v>5333697.3600000003</v>
      </c>
      <c r="D449" s="1" cm="1">
        <f t="array" ref="D449">_xll.BDP($A449,"CUR_MKT_CAP")</f>
        <v>43172718601.770004</v>
      </c>
      <c r="E449" s="2" cm="1">
        <f t="array" ref="E449">_xll.BDP($A449,"VOLATILITY_30D")</f>
        <v>31.151350000000001</v>
      </c>
      <c r="F449" s="2" cm="1">
        <f t="array" ref="F449">_xll.BDP($A449,"VOLATILITY_60D")</f>
        <v>25.273980000000002</v>
      </c>
      <c r="G449" s="2" cm="1">
        <f t="array" ref="G449">_xll.BDP($A449,"VOLATILITY_90D")</f>
        <v>26.50497</v>
      </c>
      <c r="H449" cm="1">
        <f t="array" ref="H449">_xll.BDP($A449,"BETA_ADJ_OVERRIDABLE","BETA_OVERRIDE_REL_INDEX","SPX Index")</f>
        <v>0.21347469999999999</v>
      </c>
    </row>
    <row r="450" spans="1:8" x14ac:dyDescent="0.25">
      <c r="A450" t="s">
        <v>1056</v>
      </c>
      <c r="B450" s="1" cm="1">
        <f t="array" ref="B450">_xll.BDP($A450,"PX_VOLUME")</f>
        <v>55016638</v>
      </c>
      <c r="C450" s="1" cm="1">
        <f t="array" ref="C450">B450*_xll.BDP($A450,"PX_LAST")</f>
        <v>5125900162.46</v>
      </c>
      <c r="D450" s="1" cm="1">
        <f t="array" ref="D450">_xll.BDP($A450,"CUR_MKT_CAP")</f>
        <v>43156343750</v>
      </c>
      <c r="E450" s="2" cm="1">
        <f t="array" ref="E450">_xll.BDP($A450,"VOLATILITY_30D")</f>
        <v>4.6242512398693592</v>
      </c>
      <c r="F450" s="2" cm="1">
        <f t="array" ref="F450">_xll.BDP($A450,"VOLATILITY_60D")</f>
        <v>5.3101624934856781</v>
      </c>
      <c r="G450" s="2" cm="1">
        <f t="array" ref="G450">_xll.BDP($A450,"VOLATILITY_90D")</f>
        <v>5.0640079291997466</v>
      </c>
      <c r="H450" cm="1">
        <f t="array" ref="H450">_xll.BDP($A450,"BETA_ADJ_OVERRIDABLE","BETA_OVERRIDE_REL_INDEX","SPX Index")</f>
        <v>0.3224088427443258</v>
      </c>
    </row>
    <row r="451" spans="1:8" x14ac:dyDescent="0.25">
      <c r="A451" t="s">
        <v>517</v>
      </c>
      <c r="B451" s="1" cm="1">
        <f t="array" ref="B451">_xll.BDP($A451,"PX_VOLUME")</f>
        <v>1425627</v>
      </c>
      <c r="C451" s="1" cm="1">
        <f t="array" ref="C451">B451*_xll.BDP($A451,"PX_LAST")</f>
        <v>211249408.86000001</v>
      </c>
      <c r="D451" s="1" cm="1">
        <f t="array" ref="D451">_xll.BDP($A451,"CUR_MKT_CAP")</f>
        <v>42909267657.639999</v>
      </c>
      <c r="E451" s="2" cm="1">
        <f t="array" ref="E451">_xll.BDP($A451,"VOLATILITY_30D")</f>
        <v>34.307346137750159</v>
      </c>
      <c r="F451" s="2" cm="1">
        <f t="array" ref="F451">_xll.BDP($A451,"VOLATILITY_60D")</f>
        <v>33.764115891805723</v>
      </c>
      <c r="G451" s="2" cm="1">
        <f t="array" ref="G451">_xll.BDP($A451,"VOLATILITY_90D")</f>
        <v>31.416142585581319</v>
      </c>
      <c r="H451" cm="1">
        <f t="array" ref="H451">_xll.BDP($A451,"BETA_ADJ_OVERRIDABLE","BETA_OVERRIDE_REL_INDEX","SPX Index")</f>
        <v>0.97356535281287693</v>
      </c>
    </row>
    <row r="452" spans="1:8" x14ac:dyDescent="0.25">
      <c r="A452" t="s">
        <v>331</v>
      </c>
      <c r="B452" s="1" cm="1">
        <f t="array" ref="B452">_xll.BDP($A452,"PX_VOLUME")</f>
        <v>1918487</v>
      </c>
      <c r="C452" s="1" cm="1">
        <f t="array" ref="C452">B452*_xll.BDP($A452,"PX_LAST")</f>
        <v>230295179.48000002</v>
      </c>
      <c r="D452" s="1" cm="1">
        <f t="array" ref="D452">_xll.BDP($A452,"CUR_MKT_CAP")</f>
        <v>42696170514.400002</v>
      </c>
      <c r="E452" s="2" cm="1">
        <f t="array" ref="E452">_xll.BDP($A452,"VOLATILITY_30D")</f>
        <v>33.792876854795892</v>
      </c>
      <c r="F452" s="2" cm="1">
        <f t="array" ref="F452">_xll.BDP($A452,"VOLATILITY_60D")</f>
        <v>32.934425175059054</v>
      </c>
      <c r="G452" s="2" cm="1">
        <f t="array" ref="G452">_xll.BDP($A452,"VOLATILITY_90D")</f>
        <v>32.040729177451901</v>
      </c>
      <c r="H452" cm="1">
        <f t="array" ref="H452">_xll.BDP($A452,"BETA_ADJ_OVERRIDABLE","BETA_OVERRIDE_REL_INDEX","SPX Index")</f>
        <v>0.64115079674364739</v>
      </c>
    </row>
    <row r="453" spans="1:8" x14ac:dyDescent="0.25">
      <c r="A453" t="s">
        <v>857</v>
      </c>
      <c r="B453" s="1" cm="1">
        <f t="array" ref="B453">_xll.BDP($A453,"PX_VOLUME")</f>
        <v>5189242</v>
      </c>
      <c r="C453" s="1" cm="1">
        <f t="array" ref="C453">B453*_xll.BDP($A453,"PX_LAST")</f>
        <v>303155517.63999999</v>
      </c>
      <c r="D453" s="1" cm="1">
        <f t="array" ref="D453">_xll.BDP($A453,"CUR_MKT_CAP")</f>
        <v>42681683593.75</v>
      </c>
      <c r="E453" s="2" cm="1">
        <f t="array" ref="E453">_xll.BDP($A453,"VOLATILITY_30D")</f>
        <v>3.3399677946661877</v>
      </c>
      <c r="F453" s="2" cm="1">
        <f t="array" ref="F453">_xll.BDP($A453,"VOLATILITY_60D")</f>
        <v>3.8814356773054755</v>
      </c>
      <c r="G453" s="2" cm="1">
        <f t="array" ref="G453">_xll.BDP($A453,"VOLATILITY_90D")</f>
        <v>3.6957268392779463</v>
      </c>
      <c r="H453" cm="1">
        <f t="array" ref="H453">_xll.BDP($A453,"BETA_ADJ_OVERRIDABLE","BETA_OVERRIDE_REL_INDEX","SPX Index")</f>
        <v>0.32168321716958298</v>
      </c>
    </row>
    <row r="454" spans="1:8" x14ac:dyDescent="0.25">
      <c r="A454" t="s">
        <v>272</v>
      </c>
      <c r="B454" s="1" cm="1">
        <f t="array" ref="B454">_xll.BDP($A454,"PX_VOLUME")</f>
        <v>1336142</v>
      </c>
      <c r="C454" s="1" cm="1">
        <f t="array" ref="C454">B454*_xll.BDP($A454,"PX_LAST")</f>
        <v>241387413.72</v>
      </c>
      <c r="D454" s="1" cm="1">
        <f t="array" ref="D454">_xll.BDP($A454,"CUR_MKT_CAP")</f>
        <v>42569613147.599998</v>
      </c>
      <c r="E454" s="2" cm="1">
        <f t="array" ref="E454">_xll.BDP($A454,"VOLATILITY_30D")</f>
        <v>27.107187718555515</v>
      </c>
      <c r="F454" s="2" cm="1">
        <f t="array" ref="F454">_xll.BDP($A454,"VOLATILITY_60D")</f>
        <v>25.533788549267566</v>
      </c>
      <c r="G454" s="2" cm="1">
        <f t="array" ref="G454">_xll.BDP($A454,"VOLATILITY_90D")</f>
        <v>30.336835547486018</v>
      </c>
      <c r="H454" cm="1">
        <f t="array" ref="H454">_xll.BDP($A454,"BETA_ADJ_OVERRIDABLE","BETA_OVERRIDE_REL_INDEX","SPX Index")</f>
        <v>0.91821439932227866</v>
      </c>
    </row>
    <row r="455" spans="1:8" x14ac:dyDescent="0.25">
      <c r="A455" t="s">
        <v>792</v>
      </c>
      <c r="B455" s="1" cm="1">
        <f t="array" ref="B455">_xll.BDP($A455,"PX_VOLUME")</f>
        <v>3220143</v>
      </c>
      <c r="C455" s="1" cm="1">
        <f t="array" ref="C455">B455*_xll.BDP($A455,"PX_LAST")</f>
        <v>313609726.76999998</v>
      </c>
      <c r="D455" s="1" cm="1">
        <f t="array" ref="D455">_xll.BDP($A455,"CUR_MKT_CAP")</f>
        <v>42416556727.419991</v>
      </c>
      <c r="E455" s="2" cm="1">
        <f t="array" ref="E455">_xll.BDP($A455,"VOLATILITY_30D")</f>
        <v>44.095044977965571</v>
      </c>
      <c r="F455" s="2" cm="1">
        <f t="array" ref="F455">_xll.BDP($A455,"VOLATILITY_60D")</f>
        <v>50.816606800831011</v>
      </c>
      <c r="G455" s="2" cm="1">
        <f t="array" ref="G455">_xll.BDP($A455,"VOLATILITY_90D")</f>
        <v>52.794861981513442</v>
      </c>
      <c r="H455" cm="1">
        <f t="array" ref="H455">_xll.BDP($A455,"BETA_ADJ_OVERRIDABLE","BETA_OVERRIDE_REL_INDEX","SPX Index")</f>
        <v>1.2826472330774665</v>
      </c>
    </row>
    <row r="456" spans="1:8" x14ac:dyDescent="0.25">
      <c r="A456" t="s">
        <v>131</v>
      </c>
      <c r="B456" s="1" cm="1">
        <f t="array" ref="B456">_xll.BDP($A456,"PX_VOLUME")</f>
        <v>298215</v>
      </c>
      <c r="C456" s="1" cm="1">
        <f t="array" ref="C456">B456*_xll.BDP($A456,"PX_LAST")</f>
        <v>11672135.1</v>
      </c>
      <c r="D456" s="1" cm="1">
        <f t="array" ref="D456">_xll.BDP($A456,"CUR_MKT_CAP")</f>
        <v>42315163769.249992</v>
      </c>
      <c r="E456" s="2" cm="1">
        <f t="array" ref="E456">_xll.BDP($A456,"VOLATILITY_30D")</f>
        <v>29.72485</v>
      </c>
      <c r="F456" s="2" cm="1">
        <f t="array" ref="F456">_xll.BDP($A456,"VOLATILITY_60D")</f>
        <v>27.758489999999998</v>
      </c>
      <c r="G456" s="2" cm="1">
        <f t="array" ref="G456">_xll.BDP($A456,"VOLATILITY_90D")</f>
        <v>30.518360000000001</v>
      </c>
      <c r="H456" cm="1">
        <f t="array" ref="H456">_xll.BDP($A456,"BETA_ADJ_OVERRIDABLE","BETA_OVERRIDE_REL_INDEX","SPX Index")</f>
        <v>0.80743050000000005</v>
      </c>
    </row>
    <row r="457" spans="1:8" x14ac:dyDescent="0.25">
      <c r="A457" t="s">
        <v>166</v>
      </c>
      <c r="B457" s="1" cm="1">
        <f t="array" ref="B457">_xll.BDP($A457,"PX_VOLUME")</f>
        <v>2268614</v>
      </c>
      <c r="C457" s="1" cm="1">
        <f t="array" ref="C457">B457*_xll.BDP($A457,"PX_LAST")</f>
        <v>342742203.12</v>
      </c>
      <c r="D457" s="1" cm="1">
        <f t="array" ref="D457">_xll.BDP($A457,"CUR_MKT_CAP")</f>
        <v>42257267418.360001</v>
      </c>
      <c r="E457" s="2" cm="1">
        <f t="array" ref="E457">_xll.BDP($A457,"VOLATILITY_30D")</f>
        <v>35.509990050224928</v>
      </c>
      <c r="F457" s="2" cm="1">
        <f t="array" ref="F457">_xll.BDP($A457,"VOLATILITY_60D")</f>
        <v>37.542077731401832</v>
      </c>
      <c r="G457" s="2" cm="1">
        <f t="array" ref="G457">_xll.BDP($A457,"VOLATILITY_90D")</f>
        <v>37.60918713863019</v>
      </c>
      <c r="H457" cm="1">
        <f t="array" ref="H457">_xll.BDP($A457,"BETA_ADJ_OVERRIDABLE","BETA_OVERRIDE_REL_INDEX","SPX Index")</f>
        <v>0.76030433486361204</v>
      </c>
    </row>
    <row r="458" spans="1:8" x14ac:dyDescent="0.25">
      <c r="A458" t="s">
        <v>373</v>
      </c>
      <c r="B458" s="1" cm="1">
        <f t="array" ref="B458">_xll.BDP($A458,"PX_VOLUME")</f>
        <v>117002</v>
      </c>
      <c r="C458" s="1" cm="1">
        <f t="array" ref="C458">B458*_xll.BDP($A458,"PX_LAST")</f>
        <v>9968570.4000000004</v>
      </c>
      <c r="D458" s="1" cm="1">
        <f t="array" ref="D458">_xll.BDP($A458,"CUR_MKT_CAP")</f>
        <v>42189548459.940002</v>
      </c>
      <c r="E458" s="2" cm="1">
        <f t="array" ref="E458">_xll.BDP($A458,"VOLATILITY_30D")</f>
        <v>33.369280000000003</v>
      </c>
      <c r="F458" s="2" cm="1">
        <f t="array" ref="F458">_xll.BDP($A458,"VOLATILITY_60D")</f>
        <v>32.720370000000003</v>
      </c>
      <c r="G458" s="2" cm="1">
        <f t="array" ref="G458">_xll.BDP($A458,"VOLATILITY_90D")</f>
        <v>35.2744</v>
      </c>
      <c r="H458" cm="1">
        <f t="array" ref="H458">_xll.BDP($A458,"BETA_ADJ_OVERRIDABLE","BETA_OVERRIDE_REL_INDEX","SPX Index")</f>
        <v>1.082168</v>
      </c>
    </row>
    <row r="459" spans="1:8" x14ac:dyDescent="0.25">
      <c r="A459" t="s">
        <v>750</v>
      </c>
      <c r="B459" s="1" cm="1">
        <f t="array" ref="B459">_xll.BDP($A459,"PX_VOLUME")</f>
        <v>2169778</v>
      </c>
      <c r="C459" s="1" cm="1">
        <f t="array" ref="C459">B459*_xll.BDP($A459,"PX_LAST")</f>
        <v>281116437.68000001</v>
      </c>
      <c r="D459" s="1" cm="1">
        <f t="array" ref="D459">_xll.BDP($A459,"CUR_MKT_CAP")</f>
        <v>42061573931.919998</v>
      </c>
      <c r="E459" s="2" cm="1">
        <f t="array" ref="E459">_xll.BDP($A459,"VOLATILITY_30D")</f>
        <v>37.943805183998137</v>
      </c>
      <c r="F459" s="2" cm="1">
        <f t="array" ref="F459">_xll.BDP($A459,"VOLATILITY_60D")</f>
        <v>51.979764738034618</v>
      </c>
      <c r="G459" s="2" cm="1">
        <f t="array" ref="G459">_xll.BDP($A459,"VOLATILITY_90D")</f>
        <v>51.468944455612423</v>
      </c>
      <c r="H459" cm="1">
        <f t="array" ref="H459">_xll.BDP($A459,"BETA_ADJ_OVERRIDABLE","BETA_OVERRIDE_REL_INDEX","SPX Index")</f>
        <v>1.3193212285354203</v>
      </c>
    </row>
    <row r="460" spans="1:8" x14ac:dyDescent="0.25">
      <c r="A460" t="s">
        <v>1232</v>
      </c>
      <c r="B460" s="1" cm="1">
        <f t="array" ref="B460">_xll.BDP($A460,"PX_VOLUME")</f>
        <v>72664</v>
      </c>
      <c r="C460" s="1" cm="1">
        <f t="array" ref="C460">B460*_xll.BDP($A460,"PX_LAST")</f>
        <v>4175273.44</v>
      </c>
      <c r="D460" s="1" cm="1">
        <f t="array" ref="D460">_xll.BDP($A460,"CUR_MKT_CAP")</f>
        <v>41920251675.119995</v>
      </c>
      <c r="E460" s="2" cm="1">
        <f t="array" ref="E460">_xll.BDP($A460,"VOLATILITY_30D")</f>
        <v>19.007930000000002</v>
      </c>
      <c r="F460" s="2" cm="1">
        <f t="array" ref="F460">_xll.BDP($A460,"VOLATILITY_60D")</f>
        <v>22.092929999999999</v>
      </c>
      <c r="G460" s="2" cm="1">
        <f t="array" ref="G460">_xll.BDP($A460,"VOLATILITY_90D")</f>
        <v>24.111619999999998</v>
      </c>
      <c r="H460" cm="1">
        <f t="array" ref="H460">_xll.BDP($A460,"BETA_ADJ_OVERRIDABLE","BETA_OVERRIDE_REL_INDEX","SPX Index")</f>
        <v>0.6870288</v>
      </c>
    </row>
    <row r="461" spans="1:8" x14ac:dyDescent="0.25">
      <c r="A461" t="s">
        <v>655</v>
      </c>
      <c r="B461" s="1" cm="1">
        <f t="array" ref="B461">_xll.BDP($A461,"PX_VOLUME")</f>
        <v>2079939</v>
      </c>
      <c r="C461" s="1" cm="1">
        <f t="array" ref="C461">B461*_xll.BDP($A461,"PX_LAST")</f>
        <v>252255001.92000002</v>
      </c>
      <c r="D461" s="1" cm="1">
        <f t="array" ref="D461">_xll.BDP($A461,"CUR_MKT_CAP")</f>
        <v>41841600000</v>
      </c>
      <c r="E461" s="2" cm="1">
        <f t="array" ref="E461">_xll.BDP($A461,"VOLATILITY_30D")</f>
        <v>22.189871765945167</v>
      </c>
      <c r="F461" s="2" cm="1">
        <f t="array" ref="F461">_xll.BDP($A461,"VOLATILITY_60D")</f>
        <v>21.710888639615344</v>
      </c>
      <c r="G461" s="2" cm="1">
        <f t="array" ref="G461">_xll.BDP($A461,"VOLATILITY_90D")</f>
        <v>22.746827460362869</v>
      </c>
      <c r="H461" cm="1">
        <f t="array" ref="H461">_xll.BDP($A461,"BETA_ADJ_OVERRIDABLE","BETA_OVERRIDE_REL_INDEX","SPX Index")</f>
        <v>0.83833389737626163</v>
      </c>
    </row>
    <row r="462" spans="1:8" x14ac:dyDescent="0.25">
      <c r="A462" t="s">
        <v>1305</v>
      </c>
      <c r="B462" s="1" cm="1">
        <f t="array" ref="B462">_xll.BDP($A462,"PX_VOLUME")</f>
        <v>2662161</v>
      </c>
      <c r="C462" s="1" cm="1">
        <f t="array" ref="C462">B462*_xll.BDP($A462,"PX_LAST")</f>
        <v>137500615.65000001</v>
      </c>
      <c r="D462" s="1" cm="1">
        <f t="array" ref="D462">_xll.BDP($A462,"CUR_MKT_CAP")</f>
        <v>41660890625</v>
      </c>
      <c r="E462" s="2" cm="1">
        <f t="array" ref="E462">_xll.BDP($A462,"VOLATILITY_30D")</f>
        <v>17.279849580783527</v>
      </c>
      <c r="F462" s="2" cm="1">
        <f t="array" ref="F462">_xll.BDP($A462,"VOLATILITY_60D")</f>
        <v>20.449313447746064</v>
      </c>
      <c r="G462" s="2" cm="1">
        <f t="array" ref="G462">_xll.BDP($A462,"VOLATILITY_90D")</f>
        <v>20.853014746380005</v>
      </c>
      <c r="H462" cm="1">
        <f t="array" ref="H462">_xll.BDP($A462,"BETA_ADJ_OVERRIDABLE","BETA_OVERRIDE_REL_INDEX","SPX Index")</f>
        <v>0.85006631645404518</v>
      </c>
    </row>
    <row r="463" spans="1:8" x14ac:dyDescent="0.25">
      <c r="A463" t="s">
        <v>121</v>
      </c>
      <c r="B463" s="1" cm="1">
        <f t="array" ref="B463">_xll.BDP($A463,"PX_VOLUME")</f>
        <v>18463851</v>
      </c>
      <c r="C463" s="1" cm="1">
        <f t="array" ref="C463">B463*_xll.BDP($A463,"PX_LAST")</f>
        <v>605429674.28999996</v>
      </c>
      <c r="D463" s="1" cm="1">
        <f t="array" ref="D463">_xll.BDP($A463,"CUR_MKT_CAP")</f>
        <v>41493056220.000008</v>
      </c>
      <c r="E463" s="2" cm="1">
        <f t="array" ref="E463">_xll.BDP($A463,"VOLATILITY_30D")</f>
        <v>63.043292747737226</v>
      </c>
      <c r="F463" s="2" cm="1">
        <f t="array" ref="F463">_xll.BDP($A463,"VOLATILITY_60D")</f>
        <v>52.306538588265774</v>
      </c>
      <c r="G463" s="2" cm="1">
        <f t="array" ref="G463">_xll.BDP($A463,"VOLATILITY_90D")</f>
        <v>45.915581601883673</v>
      </c>
      <c r="H463" cm="1">
        <f t="array" ref="H463">_xll.BDP($A463,"BETA_ADJ_OVERRIDABLE","BETA_OVERRIDE_REL_INDEX","SPX Index")</f>
        <v>0.97740405030692723</v>
      </c>
    </row>
    <row r="464" spans="1:8" x14ac:dyDescent="0.25">
      <c r="A464" t="s">
        <v>1310</v>
      </c>
      <c r="B464" s="1" cm="1">
        <f t="array" ref="B464">_xll.BDP($A464,"PX_VOLUME")</f>
        <v>4986500</v>
      </c>
      <c r="C464" s="1" cm="1">
        <f t="array" ref="C464">B464*_xll.BDP($A464,"PX_LAST")</f>
        <v>297893510</v>
      </c>
      <c r="D464" s="1" cm="1">
        <f t="array" ref="D464">_xll.BDP($A464,"CUR_MKT_CAP")</f>
        <v>41411769531.25</v>
      </c>
      <c r="E464" s="2" cm="1">
        <f t="array" ref="E464">_xll.BDP($A464,"VOLATILITY_30D")</f>
        <v>21.787648302103733</v>
      </c>
      <c r="F464" s="2" cm="1">
        <f t="array" ref="F464">_xll.BDP($A464,"VOLATILITY_60D")</f>
        <v>20.286352214225925</v>
      </c>
      <c r="G464" s="2" cm="1">
        <f t="array" ref="G464">_xll.BDP($A464,"VOLATILITY_90D")</f>
        <v>17.125540966395583</v>
      </c>
      <c r="H464" cm="1">
        <f t="array" ref="H464">_xll.BDP($A464,"BETA_ADJ_OVERRIDABLE","BETA_OVERRIDE_REL_INDEX","SPX Index")</f>
        <v>0.95753294459650562</v>
      </c>
    </row>
    <row r="465" spans="1:8" x14ac:dyDescent="0.25">
      <c r="A465" t="s">
        <v>25</v>
      </c>
      <c r="B465" s="1" cm="1">
        <f t="array" ref="B465">_xll.BDP($A465,"PX_VOLUME")</f>
        <v>1525223</v>
      </c>
      <c r="C465" s="1" cm="1">
        <f t="array" ref="C465">B465*_xll.BDP($A465,"PX_LAST")</f>
        <v>222636801.31</v>
      </c>
      <c r="D465" s="1" cm="1">
        <f t="array" ref="D465">_xll.BDP($A465,"CUR_MKT_CAP")</f>
        <v>41226590865.679993</v>
      </c>
      <c r="E465" s="2" cm="1">
        <f t="array" ref="E465">_xll.BDP($A465,"VOLATILITY_30D")</f>
        <v>27.699010450072802</v>
      </c>
      <c r="F465" s="2" cm="1">
        <f t="array" ref="F465">_xll.BDP($A465,"VOLATILITY_60D")</f>
        <v>42.314726288675764</v>
      </c>
      <c r="G465" s="2" cm="1">
        <f t="array" ref="G465">_xll.BDP($A465,"VOLATILITY_90D")</f>
        <v>39.951858117398508</v>
      </c>
      <c r="H465" cm="1">
        <f t="array" ref="H465">_xll.BDP($A465,"BETA_ADJ_OVERRIDABLE","BETA_OVERRIDE_REL_INDEX","SPX Index")</f>
        <v>0.96273518426553895</v>
      </c>
    </row>
    <row r="466" spans="1:8" x14ac:dyDescent="0.25">
      <c r="A466" t="s">
        <v>422</v>
      </c>
      <c r="B466" s="1" cm="1">
        <f t="array" ref="B466">_xll.BDP($A466,"PX_VOLUME")</f>
        <v>4271884</v>
      </c>
      <c r="C466" s="1" cm="1">
        <f t="array" ref="C466">B466*_xll.BDP($A466,"PX_LAST")</f>
        <v>151053818.24000001</v>
      </c>
      <c r="D466" s="1" cm="1">
        <f t="array" ref="D466">_xll.BDP($A466,"CUR_MKT_CAP")</f>
        <v>41204869530.23999</v>
      </c>
      <c r="E466" s="2" cm="1">
        <f t="array" ref="E466">_xll.BDP($A466,"VOLATILITY_30D")</f>
        <v>42.177648031999823</v>
      </c>
      <c r="F466" s="2" cm="1">
        <f t="array" ref="F466">_xll.BDP($A466,"VOLATILITY_60D")</f>
        <v>39.885712236848498</v>
      </c>
      <c r="G466" s="2" cm="1">
        <f t="array" ref="G466">_xll.BDP($A466,"VOLATILITY_90D")</f>
        <v>40.10122471933753</v>
      </c>
      <c r="H466" cm="1">
        <f t="array" ref="H466">_xll.BDP($A466,"BETA_ADJ_OVERRIDABLE","BETA_OVERRIDE_REL_INDEX","SPX Index")</f>
        <v>0.74598751410598396</v>
      </c>
    </row>
    <row r="467" spans="1:8" x14ac:dyDescent="0.25">
      <c r="A467" t="s">
        <v>27</v>
      </c>
      <c r="B467" s="1" cm="1">
        <f t="array" ref="B467">_xll.BDP($A467,"PX_VOLUME")</f>
        <v>4674354</v>
      </c>
      <c r="C467" s="1" cm="1">
        <f t="array" ref="C467">B467*_xll.BDP($A467,"PX_LAST")</f>
        <v>368245608.12</v>
      </c>
      <c r="D467" s="1" cm="1">
        <f t="array" ref="D467">_xll.BDP($A467,"CUR_MKT_CAP")</f>
        <v>41193523853.82</v>
      </c>
      <c r="E467" s="2" cm="1">
        <f t="array" ref="E467">_xll.BDP($A467,"VOLATILITY_30D")</f>
        <v>25.549998997784197</v>
      </c>
      <c r="F467" s="2" cm="1">
        <f t="array" ref="F467">_xll.BDP($A467,"VOLATILITY_60D")</f>
        <v>24.087638455092922</v>
      </c>
      <c r="G467" s="2" cm="1">
        <f t="array" ref="G467">_xll.BDP($A467,"VOLATILITY_90D")</f>
        <v>23.640743297225143</v>
      </c>
      <c r="H467" cm="1">
        <f t="array" ref="H467">_xll.BDP($A467,"BETA_ADJ_OVERRIDABLE","BETA_OVERRIDE_REL_INDEX","SPX Index")</f>
        <v>0.61955363119406415</v>
      </c>
    </row>
    <row r="468" spans="1:8" x14ac:dyDescent="0.25">
      <c r="A468" t="s">
        <v>472</v>
      </c>
      <c r="B468" s="1" cm="1">
        <f t="array" ref="B468">_xll.BDP($A468,"PX_VOLUME")</f>
        <v>1781646</v>
      </c>
      <c r="C468" s="1" cm="1">
        <f t="array" ref="C468">B468*_xll.BDP($A468,"PX_LAST")</f>
        <v>268600950.95999998</v>
      </c>
      <c r="D468" s="1" cm="1">
        <f t="array" ref="D468">_xll.BDP($A468,"CUR_MKT_CAP")</f>
        <v>41142567574.599991</v>
      </c>
      <c r="E468" s="2" cm="1">
        <f t="array" ref="E468">_xll.BDP($A468,"VOLATILITY_30D")</f>
        <v>27.781313828828541</v>
      </c>
      <c r="F468" s="2" cm="1">
        <f t="array" ref="F468">_xll.BDP($A468,"VOLATILITY_60D")</f>
        <v>25.222414661150843</v>
      </c>
      <c r="G468" s="2" cm="1">
        <f t="array" ref="G468">_xll.BDP($A468,"VOLATILITY_90D")</f>
        <v>24.699904408337055</v>
      </c>
      <c r="H468" cm="1">
        <f t="array" ref="H468">_xll.BDP($A468,"BETA_ADJ_OVERRIDABLE","BETA_OVERRIDE_REL_INDEX","SPX Index")</f>
        <v>0.56764275794748764</v>
      </c>
    </row>
    <row r="469" spans="1:8" x14ac:dyDescent="0.25">
      <c r="A469" t="s">
        <v>971</v>
      </c>
      <c r="B469" s="1" cm="1">
        <f t="array" ref="B469">_xll.BDP($A469,"PX_VOLUME")</f>
        <v>169201</v>
      </c>
      <c r="C469" s="1" cm="1">
        <f t="array" ref="C469">B469*_xll.BDP($A469,"PX_LAST")</f>
        <v>23282057.599999998</v>
      </c>
      <c r="D469" s="1" cm="1">
        <f t="array" ref="D469">_xll.BDP($A469,"CUR_MKT_CAP")</f>
        <v>41109611296</v>
      </c>
      <c r="E469" s="2" cm="1">
        <f t="array" ref="E469">_xll.BDP($A469,"VOLATILITY_30D")</f>
        <v>18.228570000000001</v>
      </c>
      <c r="F469" s="2" cm="1">
        <f t="array" ref="F469">_xll.BDP($A469,"VOLATILITY_60D")</f>
        <v>17.722169999999998</v>
      </c>
      <c r="G469" s="2" cm="1">
        <f t="array" ref="G469">_xll.BDP($A469,"VOLATILITY_90D")</f>
        <v>20.347519999999999</v>
      </c>
      <c r="H469" cm="1">
        <f t="array" ref="H469">_xll.BDP($A469,"BETA_ADJ_OVERRIDABLE","BETA_OVERRIDE_REL_INDEX","SPX Index")</f>
        <v>0.56184120000000004</v>
      </c>
    </row>
    <row r="470" spans="1:8" x14ac:dyDescent="0.25">
      <c r="A470" t="s">
        <v>1335</v>
      </c>
      <c r="B470" s="1" cm="1">
        <f t="array" ref="B470">_xll.BDP($A470,"PX_VOLUME")</f>
        <v>14679470</v>
      </c>
      <c r="C470" s="1" cm="1">
        <f t="array" ref="C470">B470*_xll.BDP($A470,"PX_LAST")</f>
        <v>1027416105.3</v>
      </c>
      <c r="D470" s="1" cm="1">
        <f t="array" ref="D470">_xll.BDP($A470,"CUR_MKT_CAP")</f>
        <v>41022886718.75</v>
      </c>
      <c r="E470" s="2" cm="1">
        <f t="array" ref="E470">_xll.BDP($A470,"VOLATILITY_30D")</f>
        <v>15.191067055839849</v>
      </c>
      <c r="F470" s="2" cm="1">
        <f t="array" ref="F470">_xll.BDP($A470,"VOLATILITY_60D")</f>
        <v>16.125479374013803</v>
      </c>
      <c r="G470" s="2" cm="1">
        <f t="array" ref="G470">_xll.BDP($A470,"VOLATILITY_90D")</f>
        <v>14.943710567668814</v>
      </c>
      <c r="H470" cm="1">
        <f t="array" ref="H470">_xll.BDP($A470,"BETA_ADJ_OVERRIDABLE","BETA_OVERRIDE_REL_INDEX","SPX Index")</f>
        <v>1.0164471949721952</v>
      </c>
    </row>
    <row r="471" spans="1:8" x14ac:dyDescent="0.25">
      <c r="A471" t="s">
        <v>303</v>
      </c>
      <c r="B471" s="1" cm="1">
        <f t="array" ref="B471">_xll.BDP($A471,"PX_VOLUME")</f>
        <v>617275</v>
      </c>
      <c r="C471" s="1" cm="1">
        <f t="array" ref="C471">B471*_xll.BDP($A471,"PX_LAST")</f>
        <v>347630761.75</v>
      </c>
      <c r="D471" s="1" cm="1">
        <f t="array" ref="D471">_xll.BDP($A471,"CUR_MKT_CAP")</f>
        <v>40942458999.999992</v>
      </c>
      <c r="E471" s="2" cm="1">
        <f t="array" ref="E471">_xll.BDP($A471,"VOLATILITY_30D")</f>
        <v>42.962450433572286</v>
      </c>
      <c r="F471" s="2" cm="1">
        <f t="array" ref="F471">_xll.BDP($A471,"VOLATILITY_60D")</f>
        <v>37.908790699900521</v>
      </c>
      <c r="G471" s="2" cm="1">
        <f t="array" ref="G471">_xll.BDP($A471,"VOLATILITY_90D")</f>
        <v>34.120065125688683</v>
      </c>
      <c r="H471" cm="1">
        <f t="array" ref="H471">_xll.BDP($A471,"BETA_ADJ_OVERRIDABLE","BETA_OVERRIDE_REL_INDEX","SPX Index")</f>
        <v>0.87404675152963884</v>
      </c>
    </row>
    <row r="472" spans="1:8" x14ac:dyDescent="0.25">
      <c r="A472" t="s">
        <v>605</v>
      </c>
      <c r="B472" s="1" cm="1">
        <f t="array" ref="B472">_xll.BDP($A472,"PX_VOLUME")</f>
        <v>12391789</v>
      </c>
      <c r="C472" s="1" cm="1">
        <f t="array" ref="C472">B472*_xll.BDP($A472,"PX_LAST")</f>
        <v>371877587.89000005</v>
      </c>
      <c r="D472" s="1" cm="1">
        <f t="array" ref="D472">_xll.BDP($A472,"CUR_MKT_CAP")</f>
        <v>40836915099.110001</v>
      </c>
      <c r="E472" s="2" cm="1">
        <f t="array" ref="E472">_xll.BDP($A472,"VOLATILITY_30D")</f>
        <v>29.75736857586201</v>
      </c>
      <c r="F472" s="2" cm="1">
        <f t="array" ref="F472">_xll.BDP($A472,"VOLATILITY_60D")</f>
        <v>27.36580062715241</v>
      </c>
      <c r="G472" s="2" cm="1">
        <f t="array" ref="G472">_xll.BDP($A472,"VOLATILITY_90D")</f>
        <v>28.709270154271881</v>
      </c>
      <c r="H472" cm="1">
        <f t="array" ref="H472">_xll.BDP($A472,"BETA_ADJ_OVERRIDABLE","BETA_OVERRIDE_REL_INDEX","SPX Index")</f>
        <v>0.45679151095930676</v>
      </c>
    </row>
    <row r="473" spans="1:8" x14ac:dyDescent="0.25">
      <c r="A473" t="s">
        <v>1218</v>
      </c>
      <c r="B473" s="1" cm="1">
        <f t="array" ref="B473">_xll.BDP($A473,"PX_VOLUME")</f>
        <v>213215</v>
      </c>
      <c r="C473" s="1" cm="1">
        <f t="array" ref="C473">B473*_xll.BDP($A473,"PX_LAST")</f>
        <v>15313101.299999999</v>
      </c>
      <c r="D473" s="1" cm="1">
        <f t="array" ref="D473">_xll.BDP($A473,"CUR_MKT_CAP")</f>
        <v>40712999343.659988</v>
      </c>
      <c r="E473" s="2" cm="1">
        <f t="array" ref="E473">_xll.BDP($A473,"VOLATILITY_30D")</f>
        <v>27.26925</v>
      </c>
      <c r="F473" s="2" cm="1">
        <f t="array" ref="F473">_xll.BDP($A473,"VOLATILITY_60D")</f>
        <v>26.994479999999999</v>
      </c>
      <c r="G473" s="2" cm="1">
        <f t="array" ref="G473">_xll.BDP($A473,"VOLATILITY_90D")</f>
        <v>31.02253</v>
      </c>
      <c r="H473" cm="1">
        <f t="array" ref="H473">_xll.BDP($A473,"BETA_ADJ_OVERRIDABLE","BETA_OVERRIDE_REL_INDEX","SPX Index")</f>
        <v>0.72435579999999999</v>
      </c>
    </row>
    <row r="474" spans="1:8" x14ac:dyDescent="0.25">
      <c r="A474" t="s">
        <v>1082</v>
      </c>
      <c r="B474" s="1" cm="1">
        <f t="array" ref="B474">_xll.BDP($A474,"PX_VOLUME")</f>
        <v>73296</v>
      </c>
      <c r="C474" s="1" cm="1">
        <f t="array" ref="C474">B474*_xll.BDP($A474,"PX_LAST")</f>
        <v>3271933.44</v>
      </c>
      <c r="D474" s="1" cm="1">
        <f t="array" ref="D474">_xll.BDP($A474,"CUR_MKT_CAP")</f>
        <v>40667040000</v>
      </c>
      <c r="E474" s="2" cm="1">
        <f t="array" ref="E474">_xll.BDP($A474,"VOLATILITY_30D")</f>
        <v>27.814689999999999</v>
      </c>
      <c r="F474" s="2" cm="1">
        <f t="array" ref="F474">_xll.BDP($A474,"VOLATILITY_60D")</f>
        <v>29.466480000000001</v>
      </c>
      <c r="G474" s="2" cm="1">
        <f t="array" ref="G474">_xll.BDP($A474,"VOLATILITY_90D")</f>
        <v>30.234390000000001</v>
      </c>
      <c r="H474" cm="1">
        <f t="array" ref="H474">_xll.BDP($A474,"BETA_ADJ_OVERRIDABLE","BETA_OVERRIDE_REL_INDEX","SPX Index")</f>
        <v>0.95622189999999996</v>
      </c>
    </row>
    <row r="475" spans="1:8" x14ac:dyDescent="0.25">
      <c r="A475" t="s">
        <v>1018</v>
      </c>
      <c r="B475" s="1" cm="1">
        <f t="array" ref="B475">_xll.BDP($A475,"PX_VOLUME")</f>
        <v>8747683</v>
      </c>
      <c r="C475" s="1" cm="1">
        <f t="array" ref="C475">B475*_xll.BDP($A475,"PX_LAST")</f>
        <v>1343644108.8</v>
      </c>
      <c r="D475" s="1" cm="1">
        <f t="array" ref="D475">_xll.BDP($A475,"CUR_MKT_CAP")</f>
        <v>40525351372.800003</v>
      </c>
      <c r="E475" s="2" cm="1">
        <f t="array" ref="E475">_xll.BDP($A475,"VOLATILITY_30D")</f>
        <v>70.31840551160559</v>
      </c>
      <c r="F475" s="2" cm="1">
        <f t="array" ref="F475">_xll.BDP($A475,"VOLATILITY_60D")</f>
        <v>68.439313981105627</v>
      </c>
      <c r="G475" s="2" cm="1">
        <f t="array" ref="G475">_xll.BDP($A475,"VOLATILITY_90D")</f>
        <v>66.314484959539143</v>
      </c>
      <c r="H475" cm="1">
        <f t="array" ref="H475">_xll.BDP($A475,"BETA_ADJ_OVERRIDABLE","BETA_OVERRIDE_REL_INDEX","SPX Index")</f>
        <v>2.3027529557420094</v>
      </c>
    </row>
    <row r="476" spans="1:8" x14ac:dyDescent="0.25">
      <c r="A476" t="s">
        <v>614</v>
      </c>
      <c r="B476" s="1" cm="1">
        <f t="array" ref="B476">_xll.BDP($A476,"PX_VOLUME")</f>
        <v>24849</v>
      </c>
      <c r="C476" s="1" cm="1">
        <f t="array" ref="C476">B476*_xll.BDP($A476,"PX_LAST")</f>
        <v>14278235.4</v>
      </c>
      <c r="D476" s="1" cm="1">
        <f t="array" ref="D476">_xll.BDP($A476,"CUR_MKT_CAP")</f>
        <v>40353595466.600006</v>
      </c>
      <c r="E476" s="2" cm="1">
        <f t="array" ref="E476">_xll.BDP($A476,"VOLATILITY_30D")</f>
        <v>24.653700000000001</v>
      </c>
      <c r="F476" s="2" cm="1">
        <f t="array" ref="F476">_xll.BDP($A476,"VOLATILITY_60D")</f>
        <v>22.452169999999999</v>
      </c>
      <c r="G476" s="2" cm="1">
        <f t="array" ref="G476">_xll.BDP($A476,"VOLATILITY_90D")</f>
        <v>24.192609999999998</v>
      </c>
      <c r="H476" cm="1">
        <f t="array" ref="H476">_xll.BDP($A476,"BETA_ADJ_OVERRIDABLE","BETA_OVERRIDE_REL_INDEX","SPX Index")</f>
        <v>0.79710890000000001</v>
      </c>
    </row>
    <row r="477" spans="1:8" x14ac:dyDescent="0.25">
      <c r="A477" t="s">
        <v>688</v>
      </c>
      <c r="B477" s="1" cm="1">
        <f t="array" ref="B477">_xll.BDP($A477,"PX_VOLUME")</f>
        <v>3278906</v>
      </c>
      <c r="C477" s="1" cm="1">
        <f t="array" ref="C477">B477*_xll.BDP($A477,"PX_LAST")</f>
        <v>276378986.74000001</v>
      </c>
      <c r="D477" s="1" cm="1">
        <f t="array" ref="D477">_xll.BDP($A477,"CUR_MKT_CAP")</f>
        <v>40306012028.32</v>
      </c>
      <c r="E477" s="2" cm="1">
        <f t="array" ref="E477">_xll.BDP($A477,"VOLATILITY_30D")</f>
        <v>20.254990449646467</v>
      </c>
      <c r="F477" s="2" cm="1">
        <f t="array" ref="F477">_xll.BDP($A477,"VOLATILITY_60D")</f>
        <v>20.434450924240988</v>
      </c>
      <c r="G477" s="2" cm="1">
        <f t="array" ref="G477">_xll.BDP($A477,"VOLATILITY_90D")</f>
        <v>21.388617464314439</v>
      </c>
      <c r="H477" cm="1">
        <f t="array" ref="H477">_xll.BDP($A477,"BETA_ADJ_OVERRIDABLE","BETA_OVERRIDE_REL_INDEX","SPX Index")</f>
        <v>0.4223724703745545</v>
      </c>
    </row>
    <row r="478" spans="1:8" x14ac:dyDescent="0.25">
      <c r="A478" t="s">
        <v>867</v>
      </c>
      <c r="B478" s="1" cm="1">
        <f t="array" ref="B478">_xll.BDP($A478,"PX_VOLUME")</f>
        <v>79606</v>
      </c>
      <c r="C478" s="1" cm="1">
        <f t="array" ref="C478">B478*_xll.BDP($A478,"PX_LAST")</f>
        <v>2130256.56</v>
      </c>
      <c r="D478" s="1" cm="1">
        <f t="array" ref="D478">_xll.BDP($A478,"CUR_MKT_CAP")</f>
        <v>40140000000</v>
      </c>
      <c r="E478" s="2" cm="1">
        <f t="array" ref="E478">_xll.BDP($A478,"VOLATILITY_30D")</f>
        <v>17.404990000000002</v>
      </c>
      <c r="F478" s="2" cm="1">
        <f t="array" ref="F478">_xll.BDP($A478,"VOLATILITY_60D")</f>
        <v>22.380859999999998</v>
      </c>
      <c r="G478" s="2" cm="1">
        <f t="array" ref="G478">_xll.BDP($A478,"VOLATILITY_90D")</f>
        <v>26.34919</v>
      </c>
      <c r="H478" cm="1">
        <f t="array" ref="H478">_xll.BDP($A478,"BETA_ADJ_OVERRIDABLE","BETA_OVERRIDE_REL_INDEX","SPX Index")</f>
        <v>0.47203020000000001</v>
      </c>
    </row>
    <row r="479" spans="1:8" x14ac:dyDescent="0.25">
      <c r="A479" t="s">
        <v>157</v>
      </c>
      <c r="B479" s="1" cm="1">
        <f t="array" ref="B479">_xll.BDP($A479,"PX_VOLUME")</f>
        <v>700710</v>
      </c>
      <c r="C479" s="1" cm="1">
        <f t="array" ref="C479">B479*_xll.BDP($A479,"PX_LAST")</f>
        <v>1261278000</v>
      </c>
      <c r="D479" s="1" cm="1">
        <f t="array" ref="D479">_xll.BDP($A479,"CUR_MKT_CAP")</f>
        <v>40089929074.909996</v>
      </c>
      <c r="E479" s="2" cm="1">
        <f t="array" ref="E479">_xll.BDP($A479,"VOLATILITY_30D")</f>
        <v>35.607320000000001</v>
      </c>
      <c r="F479" s="2" cm="1">
        <f t="array" ref="F479">_xll.BDP($A479,"VOLATILITY_60D")</f>
        <v>30.213840000000001</v>
      </c>
      <c r="G479" s="2" cm="1">
        <f t="array" ref="G479">_xll.BDP($A479,"VOLATILITY_90D")</f>
        <v>30.00075</v>
      </c>
      <c r="H479" cm="1">
        <f t="array" ref="H479">_xll.BDP($A479,"BETA_ADJ_OVERRIDABLE","BETA_OVERRIDE_REL_INDEX","SPX Index")</f>
        <v>0.64784520000000001</v>
      </c>
    </row>
    <row r="480" spans="1:8" x14ac:dyDescent="0.25">
      <c r="A480" t="s">
        <v>714</v>
      </c>
      <c r="B480" s="1" cm="1">
        <f t="array" ref="B480">_xll.BDP($A480,"PX_VOLUME")</f>
        <v>888557</v>
      </c>
      <c r="C480" s="1" cm="1">
        <f t="array" ref="C480">B480*_xll.BDP($A480,"PX_LAST")</f>
        <v>361518301.02000004</v>
      </c>
      <c r="D480" s="1" cm="1">
        <f t="array" ref="D480">_xll.BDP($A480,"CUR_MKT_CAP")</f>
        <v>39947896965.299995</v>
      </c>
      <c r="E480" s="2" cm="1">
        <f t="array" ref="E480">_xll.BDP($A480,"VOLATILITY_30D")</f>
        <v>31.01081758129321</v>
      </c>
      <c r="F480" s="2" cm="1">
        <f t="array" ref="F480">_xll.BDP($A480,"VOLATILITY_60D")</f>
        <v>31.938927307802405</v>
      </c>
      <c r="G480" s="2" cm="1">
        <f t="array" ref="G480">_xll.BDP($A480,"VOLATILITY_90D")</f>
        <v>41.055912898604475</v>
      </c>
      <c r="H480" cm="1">
        <f t="array" ref="H480">_xll.BDP($A480,"BETA_ADJ_OVERRIDABLE","BETA_OVERRIDE_REL_INDEX","SPX Index")</f>
        <v>0.89568535175420327</v>
      </c>
    </row>
    <row r="481" spans="1:8" x14ac:dyDescent="0.25">
      <c r="A481" t="s">
        <v>132</v>
      </c>
      <c r="B481" s="1" cm="1">
        <f t="array" ref="B481">_xll.BDP($A481,"PX_VOLUME")</f>
        <v>2160883</v>
      </c>
      <c r="C481" s="1" cm="1">
        <f t="array" ref="C481">B481*_xll.BDP($A481,"PX_LAST")</f>
        <v>233332146.34</v>
      </c>
      <c r="D481" s="1" cm="1">
        <f t="array" ref="D481">_xll.BDP($A481,"CUR_MKT_CAP")</f>
        <v>39934095791.339996</v>
      </c>
      <c r="E481" s="2" cm="1">
        <f t="array" ref="E481">_xll.BDP($A481,"VOLATILITY_30D")</f>
        <v>19.446250276558182</v>
      </c>
      <c r="F481" s="2" cm="1">
        <f t="array" ref="F481">_xll.BDP($A481,"VOLATILITY_60D")</f>
        <v>19.563171523454798</v>
      </c>
      <c r="G481" s="2" cm="1">
        <f t="array" ref="G481">_xll.BDP($A481,"VOLATILITY_90D")</f>
        <v>18.537375524595539</v>
      </c>
      <c r="H481" cm="1">
        <f t="array" ref="H481">_xll.BDP($A481,"BETA_ADJ_OVERRIDABLE","BETA_OVERRIDE_REL_INDEX","SPX Index")</f>
        <v>0.16362108491912941</v>
      </c>
    </row>
    <row r="482" spans="1:8" x14ac:dyDescent="0.25">
      <c r="A482" t="s">
        <v>673</v>
      </c>
      <c r="B482" s="1" cm="1">
        <f t="array" ref="B482">_xll.BDP($A482,"PX_VOLUME")</f>
        <v>686566</v>
      </c>
      <c r="C482" s="1" cm="1">
        <f t="array" ref="C482">B482*_xll.BDP($A482,"PX_LAST")</f>
        <v>276171173.5</v>
      </c>
      <c r="D482" s="1" cm="1">
        <f t="array" ref="D482">_xll.BDP($A482,"CUR_MKT_CAP")</f>
        <v>39782876566.5</v>
      </c>
      <c r="E482" s="2" cm="1">
        <f t="array" ref="E482">_xll.BDP($A482,"VOLATILITY_30D")</f>
        <v>42.797811676525384</v>
      </c>
      <c r="F482" s="2" cm="1">
        <f t="array" ref="F482">_xll.BDP($A482,"VOLATILITY_60D")</f>
        <v>35.294022105447844</v>
      </c>
      <c r="G482" s="2" cm="1">
        <f t="array" ref="G482">_xll.BDP($A482,"VOLATILITY_90D")</f>
        <v>32.65516738725438</v>
      </c>
      <c r="H482" cm="1">
        <f t="array" ref="H482">_xll.BDP($A482,"BETA_ADJ_OVERRIDABLE","BETA_OVERRIDE_REL_INDEX","SPX Index")</f>
        <v>0.65899218701026652</v>
      </c>
    </row>
    <row r="483" spans="1:8" x14ac:dyDescent="0.25">
      <c r="A483" t="s">
        <v>516</v>
      </c>
      <c r="B483" s="1" cm="1">
        <f t="array" ref="B483">_xll.BDP($A483,"PX_VOLUME")</f>
        <v>13379977</v>
      </c>
      <c r="C483" s="1" cm="1">
        <f t="array" ref="C483">B483*_xll.BDP($A483,"PX_LAST")</f>
        <v>387885533.22999996</v>
      </c>
      <c r="D483" s="1" cm="1">
        <f t="array" ref="D483">_xll.BDP($A483,"CUR_MKT_CAP")</f>
        <v>39706127959.80999</v>
      </c>
      <c r="E483" s="2" cm="1">
        <f t="array" ref="E483">_xll.BDP($A483,"VOLATILITY_30D")</f>
        <v>36.621030991541232</v>
      </c>
      <c r="F483" s="2" cm="1">
        <f t="array" ref="F483">_xll.BDP($A483,"VOLATILITY_60D")</f>
        <v>46.671619361973036</v>
      </c>
      <c r="G483" s="2" cm="1">
        <f t="array" ref="G483">_xll.BDP($A483,"VOLATILITY_90D")</f>
        <v>50.802897913043601</v>
      </c>
      <c r="H483" cm="1">
        <f t="array" ref="H483">_xll.BDP($A483,"BETA_ADJ_OVERRIDABLE","BETA_OVERRIDE_REL_INDEX","SPX Index")</f>
        <v>1.4480300692361472</v>
      </c>
    </row>
    <row r="484" spans="1:8" x14ac:dyDescent="0.25">
      <c r="A484" t="s">
        <v>56</v>
      </c>
      <c r="B484" s="1" cm="1">
        <f t="array" ref="B484">_xll.BDP($A484,"PX_VOLUME")</f>
        <v>87202</v>
      </c>
      <c r="C484" s="1" cm="1">
        <f t="array" ref="C484">B484*_xll.BDP($A484,"PX_LAST")</f>
        <v>349592818</v>
      </c>
      <c r="D484" s="1" cm="1">
        <f t="array" ref="D484">_xll.BDP($A484,"CUR_MKT_CAP")</f>
        <v>39532853469.500008</v>
      </c>
      <c r="E484" s="2" cm="1">
        <f t="array" ref="E484">_xll.BDP($A484,"VOLATILITY_30D")</f>
        <v>50.691879999999998</v>
      </c>
      <c r="F484" s="2" cm="1">
        <f t="array" ref="F484">_xll.BDP($A484,"VOLATILITY_60D")</f>
        <v>51.975650000000002</v>
      </c>
      <c r="G484" s="2" cm="1">
        <f t="array" ref="G484">_xll.BDP($A484,"VOLATILITY_90D")</f>
        <v>56.803379999999997</v>
      </c>
      <c r="H484" cm="1">
        <f t="array" ref="H484">_xll.BDP($A484,"BETA_ADJ_OVERRIDABLE","BETA_OVERRIDE_REL_INDEX","SPX Index")</f>
        <v>1.2793220000000001</v>
      </c>
    </row>
    <row r="485" spans="1:8" x14ac:dyDescent="0.25">
      <c r="A485" t="s">
        <v>919</v>
      </c>
      <c r="B485" s="1" cm="1">
        <f t="array" ref="B485">_xll.BDP($A485,"PX_VOLUME")</f>
        <v>1054329</v>
      </c>
      <c r="C485" s="1" cm="1">
        <f t="array" ref="C485">B485*_xll.BDP($A485,"PX_LAST")</f>
        <v>251668332.29999998</v>
      </c>
      <c r="D485" s="1" cm="1">
        <f t="array" ref="D485">_xll.BDP($A485,"CUR_MKT_CAP")</f>
        <v>39290020000.000008</v>
      </c>
      <c r="E485" s="2" cm="1">
        <f t="array" ref="E485">_xll.BDP($A485,"VOLATILITY_30D")</f>
        <v>51.087213129449751</v>
      </c>
      <c r="F485" s="2" cm="1">
        <f t="array" ref="F485">_xll.BDP($A485,"VOLATILITY_60D")</f>
        <v>48.754175410209022</v>
      </c>
      <c r="G485" s="2" cm="1">
        <f t="array" ref="G485">_xll.BDP($A485,"VOLATILITY_90D")</f>
        <v>47.688758729787381</v>
      </c>
      <c r="H485" cm="1">
        <f t="array" ref="H485">_xll.BDP($A485,"BETA_ADJ_OVERRIDABLE","BETA_OVERRIDE_REL_INDEX","SPX Index")</f>
        <v>0.93799197295483872</v>
      </c>
    </row>
    <row r="486" spans="1:8" x14ac:dyDescent="0.25">
      <c r="A486" t="s">
        <v>1346</v>
      </c>
      <c r="B486" s="1" cm="1">
        <f t="array" ref="B486">_xll.BDP($A486,"PX_VOLUME")</f>
        <v>2759007</v>
      </c>
      <c r="C486" s="1" cm="1">
        <f t="array" ref="C486">B486*_xll.BDP($A486,"PX_LAST")</f>
        <v>141537059.09999999</v>
      </c>
      <c r="D486" s="1" cm="1">
        <f t="array" ref="D486">_xll.BDP($A486,"CUR_MKT_CAP")</f>
        <v>39163652343.75</v>
      </c>
      <c r="E486" s="2" cm="1">
        <f t="array" ref="E486">_xll.BDP($A486,"VOLATILITY_30D")</f>
        <v>12.500840007144346</v>
      </c>
      <c r="F486" s="2" cm="1">
        <f t="array" ref="F486">_xll.BDP($A486,"VOLATILITY_60D")</f>
        <v>13.860595650124861</v>
      </c>
      <c r="G486" s="2" cm="1">
        <f t="array" ref="G486">_xll.BDP($A486,"VOLATILITY_90D")</f>
        <v>13.341523755422473</v>
      </c>
      <c r="H486" cm="1">
        <f t="array" ref="H486">_xll.BDP($A486,"BETA_ADJ_OVERRIDABLE","BETA_OVERRIDE_REL_INDEX","SPX Index")</f>
        <v>0.90763893136334772</v>
      </c>
    </row>
    <row r="487" spans="1:8" x14ac:dyDescent="0.25">
      <c r="A487" t="s">
        <v>216</v>
      </c>
      <c r="B487" s="1" cm="1">
        <f t="array" ref="B487">_xll.BDP($A487,"PX_VOLUME")</f>
        <v>1474032</v>
      </c>
      <c r="C487" s="1" cm="1">
        <f t="array" ref="C487">B487*_xll.BDP($A487,"PX_LAST")</f>
        <v>211199304.96000001</v>
      </c>
      <c r="D487" s="1" cm="1">
        <f t="array" ref="D487">_xll.BDP($A487,"CUR_MKT_CAP")</f>
        <v>38810540446.559998</v>
      </c>
      <c r="E487" s="2" cm="1">
        <f t="array" ref="E487">_xll.BDP($A487,"VOLATILITY_30D")</f>
        <v>22.032534621071704</v>
      </c>
      <c r="F487" s="2" cm="1">
        <f t="array" ref="F487">_xll.BDP($A487,"VOLATILITY_60D")</f>
        <v>23.437693081713906</v>
      </c>
      <c r="G487" s="2" cm="1">
        <f t="array" ref="G487">_xll.BDP($A487,"VOLATILITY_90D")</f>
        <v>22.275686592754308</v>
      </c>
      <c r="H487" cm="1">
        <f t="array" ref="H487">_xll.BDP($A487,"BETA_ADJ_OVERRIDABLE","BETA_OVERRIDE_REL_INDEX","SPX Index")</f>
        <v>0.60592485663435203</v>
      </c>
    </row>
    <row r="488" spans="1:8" x14ac:dyDescent="0.25">
      <c r="A488" t="s">
        <v>340</v>
      </c>
      <c r="B488" s="1" cm="1">
        <f t="array" ref="B488">_xll.BDP($A488,"PX_VOLUME")</f>
        <v>28792175</v>
      </c>
      <c r="C488" s="1" cm="1">
        <f t="array" ref="C488">B488*_xll.BDP($A488,"PX_LAST")</f>
        <v>502711375.5</v>
      </c>
      <c r="D488" s="1" cm="1">
        <f t="array" ref="D488">_xll.BDP($A488,"CUR_MKT_CAP")</f>
        <v>38453326178.760002</v>
      </c>
      <c r="E488" s="2" cm="1">
        <f t="array" ref="E488">_xll.BDP($A488,"VOLATILITY_30D")</f>
        <v>26.014416377873602</v>
      </c>
      <c r="F488" s="2" cm="1">
        <f t="array" ref="F488">_xll.BDP($A488,"VOLATILITY_60D")</f>
        <v>26.622494075036602</v>
      </c>
      <c r="G488" s="2" cm="1">
        <f t="array" ref="G488">_xll.BDP($A488,"VOLATILITY_90D")</f>
        <v>26.338950395774496</v>
      </c>
      <c r="H488" cm="1">
        <f t="array" ref="H488">_xll.BDP($A488,"BETA_ADJ_OVERRIDABLE","BETA_OVERRIDE_REL_INDEX","SPX Index")</f>
        <v>0.45256368203693687</v>
      </c>
    </row>
    <row r="489" spans="1:8" x14ac:dyDescent="0.25">
      <c r="A489" t="s">
        <v>852</v>
      </c>
      <c r="B489" s="1" cm="1">
        <f t="array" ref="B489">_xll.BDP($A489,"PX_VOLUME")</f>
        <v>29002673</v>
      </c>
      <c r="C489" s="1" cm="1">
        <f t="array" ref="C489">B489*_xll.BDP($A489,"PX_LAST")</f>
        <v>2900557326.73</v>
      </c>
      <c r="D489" s="1" cm="1">
        <f t="array" ref="D489">_xll.BDP($A489,"CUR_MKT_CAP")</f>
        <v>38426417357.510002</v>
      </c>
      <c r="E489" s="2" cm="1">
        <f t="array" ref="E489">_xll.BDP($A489,"VOLATILITY_30D")</f>
        <v>72.970542414807625</v>
      </c>
      <c r="F489" s="2" cm="1">
        <f t="array" ref="F489">_xll.BDP($A489,"VOLATILITY_60D")</f>
        <v>79.002595831079418</v>
      </c>
      <c r="G489" s="2" cm="1">
        <f t="array" ref="G489">_xll.BDP($A489,"VOLATILITY_90D")</f>
        <v>77.355164021674767</v>
      </c>
      <c r="H489" cm="1">
        <f t="array" ref="H489">_xll.BDP($A489,"BETA_ADJ_OVERRIDABLE","BETA_OVERRIDE_REL_INDEX","SPX Index")</f>
        <v>1.5623516899733052</v>
      </c>
    </row>
    <row r="490" spans="1:8" x14ac:dyDescent="0.25">
      <c r="A490" t="s">
        <v>457</v>
      </c>
      <c r="B490" s="1" cm="1">
        <f t="array" ref="B490">_xll.BDP($A490,"PX_VOLUME")</f>
        <v>18844</v>
      </c>
      <c r="C490" s="1" cm="1">
        <f t="array" ref="C490">B490*_xll.BDP($A490,"PX_LAST")</f>
        <v>1445334.8</v>
      </c>
      <c r="D490" s="1" cm="1">
        <f t="array" ref="D490">_xll.BDP($A490,"CUR_MKT_CAP")</f>
        <v>38197776029.200005</v>
      </c>
      <c r="E490" s="2" cm="1">
        <f t="array" ref="E490">_xll.BDP($A490,"VOLATILITY_30D")</f>
        <v>28.736820000000002</v>
      </c>
      <c r="F490" s="2" cm="1">
        <f t="array" ref="F490">_xll.BDP($A490,"VOLATILITY_60D")</f>
        <v>29.614750000000001</v>
      </c>
      <c r="G490" s="2" cm="1">
        <f t="array" ref="G490">_xll.BDP($A490,"VOLATILITY_90D")</f>
        <v>27.40568</v>
      </c>
      <c r="H490" cm="1">
        <f t="array" ref="H490">_xll.BDP($A490,"BETA_ADJ_OVERRIDABLE","BETA_OVERRIDE_REL_INDEX","SPX Index")</f>
        <v>0.80762449999999997</v>
      </c>
    </row>
    <row r="491" spans="1:8" x14ac:dyDescent="0.25">
      <c r="A491" t="s">
        <v>458</v>
      </c>
      <c r="B491" s="1" cm="1">
        <f t="array" ref="B491">_xll.BDP($A491,"PX_VOLUME")</f>
        <v>145089</v>
      </c>
      <c r="C491" s="1" cm="1">
        <f t="array" ref="C491">B491*_xll.BDP($A491,"PX_LAST")</f>
        <v>10951317.720000001</v>
      </c>
      <c r="D491" s="1" cm="1">
        <f t="array" ref="D491">_xll.BDP($A491,"CUR_MKT_CAP")</f>
        <v>38197776029.200005</v>
      </c>
      <c r="E491" s="2" cm="1">
        <f t="array" ref="E491">_xll.BDP($A491,"VOLATILITY_30D")</f>
        <v>28.02739</v>
      </c>
      <c r="F491" s="2" cm="1">
        <f t="array" ref="F491">_xll.BDP($A491,"VOLATILITY_60D")</f>
        <v>29.88044</v>
      </c>
      <c r="G491" s="2" cm="1">
        <f t="array" ref="G491">_xll.BDP($A491,"VOLATILITY_90D")</f>
        <v>29.330439999999999</v>
      </c>
      <c r="H491" cm="1">
        <f t="array" ref="H491">_xll.BDP($A491,"BETA_ADJ_OVERRIDABLE","BETA_OVERRIDE_REL_INDEX","SPX Index")</f>
        <v>0.82031509999999996</v>
      </c>
    </row>
    <row r="492" spans="1:8" x14ac:dyDescent="0.25">
      <c r="A492" t="s">
        <v>1293</v>
      </c>
      <c r="B492" s="1" cm="1">
        <f t="array" ref="B492">_xll.BDP($A492,"PX_VOLUME")</f>
        <v>231121</v>
      </c>
      <c r="C492" s="1" cm="1">
        <f t="array" ref="C492">B492*_xll.BDP($A492,"PX_LAST")</f>
        <v>57757137.899999999</v>
      </c>
      <c r="D492" s="1" cm="1">
        <f t="array" ref="D492">_xll.BDP($A492,"CUR_MKT_CAP")</f>
        <v>38021722656.25</v>
      </c>
      <c r="E492" s="2" cm="1">
        <f t="array" ref="E492">_xll.BDP($A492,"VOLATILITY_30D")</f>
        <v>11.83150024509025</v>
      </c>
      <c r="F492" s="2" cm="1">
        <f t="array" ref="F492">_xll.BDP($A492,"VOLATILITY_60D")</f>
        <v>13.05586714507635</v>
      </c>
      <c r="G492" s="2" cm="1">
        <f t="array" ref="G492">_xll.BDP($A492,"VOLATILITY_90D")</f>
        <v>13.153679927925166</v>
      </c>
      <c r="H492" cm="1">
        <f t="array" ref="H492">_xll.BDP($A492,"BETA_ADJ_OVERRIDABLE","BETA_OVERRIDE_REL_INDEX","SPX Index")</f>
        <v>0.90106202218963716</v>
      </c>
    </row>
    <row r="493" spans="1:8" x14ac:dyDescent="0.25">
      <c r="A493" t="s">
        <v>994</v>
      </c>
      <c r="B493" s="1" cm="1">
        <f t="array" ref="B493">_xll.BDP($A493,"PX_VOLUME")</f>
        <v>20086002</v>
      </c>
      <c r="C493" s="1" cm="1">
        <f t="array" ref="C493">B493*_xll.BDP($A493,"PX_LAST")</f>
        <v>2994220318.1399999</v>
      </c>
      <c r="D493" s="1" cm="1">
        <f t="array" ref="D493">_xll.BDP($A493,"CUR_MKT_CAP")</f>
        <v>37968575017.439995</v>
      </c>
      <c r="E493" s="2" cm="1">
        <f t="array" ref="E493">_xll.BDP($A493,"VOLATILITY_30D")</f>
        <v>115.96483907816939</v>
      </c>
      <c r="F493" s="2" cm="1">
        <f t="array" ref="F493">_xll.BDP($A493,"VOLATILITY_60D")</f>
        <v>100.20055740880409</v>
      </c>
      <c r="G493" s="2" cm="1">
        <f t="array" ref="G493">_xll.BDP($A493,"VOLATILITY_90D")</f>
        <v>101.56116141204249</v>
      </c>
      <c r="H493" cm="1">
        <f t="array" ref="H493">_xll.BDP($A493,"BETA_ADJ_OVERRIDABLE","BETA_OVERRIDE_REL_INDEX","SPX Index")</f>
        <v>1.5345315510981927</v>
      </c>
    </row>
    <row r="494" spans="1:8" x14ac:dyDescent="0.25">
      <c r="A494" t="s">
        <v>757</v>
      </c>
      <c r="B494" s="1" cm="1">
        <f t="array" ref="B494">_xll.BDP($A494,"PX_VOLUME")</f>
        <v>21092719</v>
      </c>
      <c r="C494" s="1" cm="1">
        <f t="array" ref="C494">B494*_xll.BDP($A494,"PX_LAST")</f>
        <v>1212831342.5</v>
      </c>
      <c r="D494" s="1" cm="1">
        <f t="array" ref="D494">_xll.BDP($A494,"CUR_MKT_CAP")</f>
        <v>37731406250</v>
      </c>
      <c r="E494" s="2" cm="1">
        <f t="array" ref="E494">_xll.BDP($A494,"VOLATILITY_30D")</f>
        <v>21.321651825105082</v>
      </c>
      <c r="F494" s="2" cm="1">
        <f t="array" ref="F494">_xll.BDP($A494,"VOLATILITY_60D")</f>
        <v>23.416632253784769</v>
      </c>
      <c r="G494" s="2" cm="1">
        <f t="array" ref="G494">_xll.BDP($A494,"VOLATILITY_90D")</f>
        <v>24.986518723592908</v>
      </c>
      <c r="H494" cm="1">
        <f t="array" ref="H494">_xll.BDP($A494,"BETA_ADJ_OVERRIDABLE","BETA_OVERRIDE_REL_INDEX","SPX Index")</f>
        <v>0.52511967047150154</v>
      </c>
    </row>
    <row r="495" spans="1:8" x14ac:dyDescent="0.25">
      <c r="A495" t="s">
        <v>657</v>
      </c>
      <c r="B495" s="1" cm="1">
        <f t="array" ref="B495">_xll.BDP($A495,"PX_VOLUME")</f>
        <v>2351659</v>
      </c>
      <c r="C495" s="1" cm="1">
        <f t="array" ref="C495">B495*_xll.BDP($A495,"PX_LAST")</f>
        <v>177926519.94</v>
      </c>
      <c r="D495" s="1" cm="1">
        <f t="array" ref="D495">_xll.BDP($A495,"CUR_MKT_CAP")</f>
        <v>37710459469.800003</v>
      </c>
      <c r="E495" s="2" cm="1">
        <f t="array" ref="E495">_xll.BDP($A495,"VOLATILITY_30D")</f>
        <v>16.103173555276811</v>
      </c>
      <c r="F495" s="2" cm="1">
        <f t="array" ref="F495">_xll.BDP($A495,"VOLATILITY_60D")</f>
        <v>17.889612808449794</v>
      </c>
      <c r="G495" s="2" cm="1">
        <f t="array" ref="G495">_xll.BDP($A495,"VOLATILITY_90D")</f>
        <v>19.206676573646359</v>
      </c>
      <c r="H495" cm="1">
        <f t="array" ref="H495">_xll.BDP($A495,"BETA_ADJ_OVERRIDABLE","BETA_OVERRIDE_REL_INDEX","SPX Index")</f>
        <v>0.47468334987599375</v>
      </c>
    </row>
    <row r="496" spans="1:8" x14ac:dyDescent="0.25">
      <c r="A496" t="s">
        <v>1147</v>
      </c>
      <c r="B496" s="1" cm="1">
        <f t="array" ref="B496">_xll.BDP($A496,"PX_VOLUME")</f>
        <v>995431</v>
      </c>
      <c r="C496" s="1" cm="1">
        <f t="array" ref="C496">B496*_xll.BDP($A496,"PX_LAST")</f>
        <v>261250865.94999999</v>
      </c>
      <c r="D496" s="1" cm="1">
        <f t="array" ref="D496">_xll.BDP($A496,"CUR_MKT_CAP")</f>
        <v>37616456695.599991</v>
      </c>
      <c r="E496" s="2" cm="1">
        <f t="array" ref="E496">_xll.BDP($A496,"VOLATILITY_30D")</f>
        <v>34.953957489885809</v>
      </c>
      <c r="F496" s="2" cm="1">
        <f t="array" ref="F496">_xll.BDP($A496,"VOLATILITY_60D")</f>
        <v>39.241883557196537</v>
      </c>
      <c r="G496" s="2" cm="1">
        <f t="array" ref="G496">_xll.BDP($A496,"VOLATILITY_90D")</f>
        <v>37.783591261313823</v>
      </c>
      <c r="H496" cm="1">
        <f t="array" ref="H496">_xll.BDP($A496,"BETA_ADJ_OVERRIDABLE","BETA_OVERRIDE_REL_INDEX","SPX Index")</f>
        <v>1.1813258543289922</v>
      </c>
    </row>
    <row r="497" spans="1:8" x14ac:dyDescent="0.25">
      <c r="A497" t="s">
        <v>742</v>
      </c>
      <c r="B497" s="1" cm="1">
        <f t="array" ref="B497">_xll.BDP($A497,"PX_VOLUME")</f>
        <v>2565898</v>
      </c>
      <c r="C497" s="1" cm="1">
        <f t="array" ref="C497">B497*_xll.BDP($A497,"PX_LAST")</f>
        <v>591362512.05999994</v>
      </c>
      <c r="D497" s="1" cm="1">
        <f t="array" ref="D497">_xll.BDP($A497,"CUR_MKT_CAP")</f>
        <v>37438305276.769997</v>
      </c>
      <c r="E497" s="2" cm="1">
        <f t="array" ref="E497">_xll.BDP($A497,"VOLATILITY_30D")</f>
        <v>41.027384226489488</v>
      </c>
      <c r="F497" s="2" cm="1">
        <f t="array" ref="F497">_xll.BDP($A497,"VOLATILITY_60D")</f>
        <v>47.123725904517052</v>
      </c>
      <c r="G497" s="2" cm="1">
        <f t="array" ref="G497">_xll.BDP($A497,"VOLATILITY_90D")</f>
        <v>48.318040404754711</v>
      </c>
      <c r="H497" cm="1">
        <f t="array" ref="H497">_xll.BDP($A497,"BETA_ADJ_OVERRIDABLE","BETA_OVERRIDE_REL_INDEX","SPX Index")</f>
        <v>0.95176335310345384</v>
      </c>
    </row>
    <row r="498" spans="1:8" x14ac:dyDescent="0.25">
      <c r="A498" t="s">
        <v>795</v>
      </c>
      <c r="B498" s="1" cm="1">
        <f t="array" ref="B498">_xll.BDP($A498,"PX_VOLUME")</f>
        <v>59409755</v>
      </c>
      <c r="C498" s="1" cm="1">
        <f t="array" ref="C498">B498*_xll.BDP($A498,"PX_LAST")</f>
        <v>4424244454.8500004</v>
      </c>
      <c r="D498" s="1" cm="1">
        <f t="array" ref="D498">_xll.BDP($A498,"CUR_MKT_CAP")</f>
        <v>37383941406.25</v>
      </c>
      <c r="E498" s="2" cm="1">
        <f t="array" ref="E498">_xll.BDP($A498,"VOLATILITY_30D")</f>
        <v>77.35912743825331</v>
      </c>
      <c r="F498" s="2" cm="1">
        <f t="array" ref="F498">_xll.BDP($A498,"VOLATILITY_60D")</f>
        <v>80.185132225939697</v>
      </c>
      <c r="G498" s="2" cm="1">
        <f t="array" ref="G498">_xll.BDP($A498,"VOLATILITY_90D")</f>
        <v>71.999795187789161</v>
      </c>
      <c r="H498" cm="1">
        <f t="array" ref="H498">_xll.BDP($A498,"BETA_ADJ_OVERRIDABLE","BETA_OVERRIDE_REL_INDEX","SPX Index")</f>
        <v>2.8402224028784535</v>
      </c>
    </row>
    <row r="499" spans="1:8" x14ac:dyDescent="0.25">
      <c r="A499" t="s">
        <v>78</v>
      </c>
      <c r="B499" s="1" cm="1">
        <f t="array" ref="B499">_xll.BDP($A499,"PX_VOLUME")</f>
        <v>1658246</v>
      </c>
      <c r="C499" s="1" cm="1">
        <f t="array" ref="C499">B499*_xll.BDP($A499,"PX_LAST")</f>
        <v>181926168.66</v>
      </c>
      <c r="D499" s="1" cm="1">
        <f t="array" ref="D499">_xll.BDP($A499,"CUR_MKT_CAP")</f>
        <v>37329119218.889992</v>
      </c>
      <c r="E499" s="2" cm="1">
        <f t="array" ref="E499">_xll.BDP($A499,"VOLATILITY_30D")</f>
        <v>43.028979533517315</v>
      </c>
      <c r="F499" s="2" cm="1">
        <f t="array" ref="F499">_xll.BDP($A499,"VOLATILITY_60D")</f>
        <v>45.458851589698874</v>
      </c>
      <c r="G499" s="2" cm="1">
        <f t="array" ref="G499">_xll.BDP($A499,"VOLATILITY_90D")</f>
        <v>50.174137661618126</v>
      </c>
      <c r="H499" cm="1">
        <f t="array" ref="H499">_xll.BDP($A499,"BETA_ADJ_OVERRIDABLE","BETA_OVERRIDE_REL_INDEX","SPX Index")</f>
        <v>1.1652159566972193</v>
      </c>
    </row>
    <row r="500" spans="1:8" x14ac:dyDescent="0.25">
      <c r="A500" t="s">
        <v>183</v>
      </c>
      <c r="B500" s="1" cm="1">
        <f t="array" ref="B500">_xll.BDP($A500,"PX_VOLUME")</f>
        <v>1620113</v>
      </c>
      <c r="C500" s="1" cm="1">
        <f t="array" ref="C500">B500*_xll.BDP($A500,"PX_LAST")</f>
        <v>503336706.84000003</v>
      </c>
      <c r="D500" s="1" cm="1">
        <f t="array" ref="D500">_xll.BDP($A500,"CUR_MKT_CAP")</f>
        <v>37287609483.239998</v>
      </c>
      <c r="E500" s="2" cm="1">
        <f t="array" ref="E500">_xll.BDP($A500,"VOLATILITY_30D")</f>
        <v>44.071756727823356</v>
      </c>
      <c r="F500" s="2" cm="1">
        <f t="array" ref="F500">_xll.BDP($A500,"VOLATILITY_60D")</f>
        <v>42.38001094614588</v>
      </c>
      <c r="G500" s="2" cm="1">
        <f t="array" ref="G500">_xll.BDP($A500,"VOLATILITY_90D")</f>
        <v>46.243588604868854</v>
      </c>
      <c r="H500" cm="1">
        <f t="array" ref="H500">_xll.BDP($A500,"BETA_ADJ_OVERRIDABLE","BETA_OVERRIDE_REL_INDEX","SPX Index")</f>
        <v>1.1628454780090531</v>
      </c>
    </row>
    <row r="501" spans="1:8" x14ac:dyDescent="0.25">
      <c r="A501" t="s">
        <v>311</v>
      </c>
      <c r="B501" s="1" cm="1">
        <f t="array" ref="B501">_xll.BDP($A501,"PX_VOLUME")</f>
        <v>1740480</v>
      </c>
      <c r="C501" s="1" cm="1">
        <f t="array" ref="C501">B501*_xll.BDP($A501,"PX_LAST")</f>
        <v>329855769.60000002</v>
      </c>
      <c r="D501" s="1" cm="1">
        <f t="array" ref="D501">_xll.BDP($A501,"CUR_MKT_CAP")</f>
        <v>37190317902.800003</v>
      </c>
      <c r="E501" s="2" cm="1">
        <f t="array" ref="E501">_xll.BDP($A501,"VOLATILITY_30D")</f>
        <v>45.365285993575284</v>
      </c>
      <c r="F501" s="2" cm="1">
        <f t="array" ref="F501">_xll.BDP($A501,"VOLATILITY_60D")</f>
        <v>63.499021761063723</v>
      </c>
      <c r="G501" s="2" cm="1">
        <f t="array" ref="G501">_xll.BDP($A501,"VOLATILITY_90D")</f>
        <v>55.117880897970316</v>
      </c>
      <c r="H501" cm="1">
        <f t="array" ref="H501">_xll.BDP($A501,"BETA_ADJ_OVERRIDABLE","BETA_OVERRIDE_REL_INDEX","SPX Index")</f>
        <v>1.2809619285423053</v>
      </c>
    </row>
    <row r="502" spans="1:8" x14ac:dyDescent="0.25">
      <c r="A502" t="s">
        <v>430</v>
      </c>
      <c r="B502" s="1" cm="1">
        <f t="array" ref="B502">_xll.BDP($A502,"PX_VOLUME")</f>
        <v>8126891</v>
      </c>
      <c r="C502" s="1" cm="1">
        <f t="array" ref="C502">B502*_xll.BDP($A502,"PX_LAST")</f>
        <v>1960856260.48</v>
      </c>
      <c r="D502" s="1" cm="1">
        <f t="array" ref="D502">_xll.BDP($A502,"CUR_MKT_CAP")</f>
        <v>37054629081.600006</v>
      </c>
      <c r="E502" s="2" cm="1">
        <f t="array" ref="E502">_xll.BDP($A502,"VOLATILITY_30D")</f>
        <v>77.001194663792276</v>
      </c>
      <c r="F502" s="2" cm="1">
        <f t="array" ref="F502">_xll.BDP($A502,"VOLATILITY_60D")</f>
        <v>72.246814449207235</v>
      </c>
      <c r="G502" s="2" cm="1">
        <f t="array" ref="G502">_xll.BDP($A502,"VOLATILITY_90D")</f>
        <v>74.805655296305389</v>
      </c>
      <c r="H502" cm="1">
        <f t="array" ref="H502">_xll.BDP($A502,"BETA_ADJ_OVERRIDABLE","BETA_OVERRIDE_REL_INDEX","SPX Index")</f>
        <v>1.2646967612836089</v>
      </c>
    </row>
    <row r="503" spans="1:8" x14ac:dyDescent="0.25">
      <c r="A503" t="s">
        <v>1166</v>
      </c>
      <c r="B503" s="1" cm="1">
        <f t="array" ref="B503">_xll.BDP($A503,"PX_VOLUME")</f>
        <v>14325931</v>
      </c>
      <c r="C503" s="1" cm="1">
        <f t="array" ref="C503">B503*_xll.BDP($A503,"PX_LAST")</f>
        <v>275487653.13</v>
      </c>
      <c r="D503" s="1" cm="1">
        <f t="array" ref="D503">_xll.BDP($A503,"CUR_MKT_CAP")</f>
        <v>36936473770.409996</v>
      </c>
      <c r="E503" s="2" cm="1">
        <f t="array" ref="E503">_xll.BDP($A503,"VOLATILITY_30D")</f>
        <v>24.007453270185483</v>
      </c>
      <c r="F503" s="2" cm="1">
        <f t="array" ref="F503">_xll.BDP($A503,"VOLATILITY_60D")</f>
        <v>24.089222261382659</v>
      </c>
      <c r="G503" s="2" cm="1">
        <f t="array" ref="G503">_xll.BDP($A503,"VOLATILITY_90D")</f>
        <v>23.718472655708243</v>
      </c>
      <c r="H503" cm="1">
        <f t="array" ref="H503">_xll.BDP($A503,"BETA_ADJ_OVERRIDABLE","BETA_OVERRIDE_REL_INDEX","SPX Index")</f>
        <v>0.33533749974262711</v>
      </c>
    </row>
    <row r="504" spans="1:8" x14ac:dyDescent="0.25">
      <c r="A504" t="s">
        <v>62</v>
      </c>
      <c r="B504" s="1" cm="1">
        <f t="array" ref="B504">_xll.BDP($A504,"PX_VOLUME")</f>
        <v>3083485</v>
      </c>
      <c r="C504" s="1" cm="1">
        <f t="array" ref="C504">B504*_xll.BDP($A504,"PX_LAST")</f>
        <v>236164116.15000001</v>
      </c>
      <c r="D504" s="1" cm="1">
        <f t="array" ref="D504">_xll.BDP($A504,"CUR_MKT_CAP")</f>
        <v>36913284461.969994</v>
      </c>
      <c r="E504" s="2" cm="1">
        <f t="array" ref="E504">_xll.BDP($A504,"VOLATILITY_30D")</f>
        <v>26.996917409635053</v>
      </c>
      <c r="F504" s="2" cm="1">
        <f t="array" ref="F504">_xll.BDP($A504,"VOLATILITY_60D")</f>
        <v>26.472526087206138</v>
      </c>
      <c r="G504" s="2" cm="1">
        <f t="array" ref="G504">_xll.BDP($A504,"VOLATILITY_90D")</f>
        <v>27.490110047879934</v>
      </c>
      <c r="H504" cm="1">
        <f t="array" ref="H504">_xll.BDP($A504,"BETA_ADJ_OVERRIDABLE","BETA_OVERRIDE_REL_INDEX","SPX Index")</f>
        <v>0.45955661212202836</v>
      </c>
    </row>
    <row r="505" spans="1:8" x14ac:dyDescent="0.25">
      <c r="A505" t="s">
        <v>711</v>
      </c>
      <c r="B505" s="1" cm="1">
        <f t="array" ref="B505">_xll.BDP($A505,"PX_VOLUME")</f>
        <v>1215314</v>
      </c>
      <c r="C505" s="1" cm="1">
        <f t="array" ref="C505">B505*_xll.BDP($A505,"PX_LAST")</f>
        <v>345987742.66000003</v>
      </c>
      <c r="D505" s="1" cm="1">
        <f t="array" ref="D505">_xll.BDP($A505,"CUR_MKT_CAP")</f>
        <v>36889771205.909996</v>
      </c>
      <c r="E505" s="2" cm="1">
        <f t="array" ref="E505">_xll.BDP($A505,"VOLATILITY_30D")</f>
        <v>35.112858050548382</v>
      </c>
      <c r="F505" s="2" cm="1">
        <f t="array" ref="F505">_xll.BDP($A505,"VOLATILITY_60D")</f>
        <v>34.071205478171983</v>
      </c>
      <c r="G505" s="2" cm="1">
        <f t="array" ref="G505">_xll.BDP($A505,"VOLATILITY_90D")</f>
        <v>32.084048094933152</v>
      </c>
      <c r="H505" cm="1">
        <f t="array" ref="H505">_xll.BDP($A505,"BETA_ADJ_OVERRIDABLE","BETA_OVERRIDE_REL_INDEX","SPX Index")</f>
        <v>0.86801209059892548</v>
      </c>
    </row>
    <row r="506" spans="1:8" x14ac:dyDescent="0.25">
      <c r="A506" t="s">
        <v>270</v>
      </c>
      <c r="B506" s="1" cm="1">
        <f t="array" ref="B506">_xll.BDP($A506,"PX_VOLUME")</f>
        <v>59321</v>
      </c>
      <c r="C506" s="1" cm="1">
        <f t="array" ref="C506">B506*_xll.BDP($A506,"PX_LAST")</f>
        <v>8334600.5</v>
      </c>
      <c r="D506" s="1" cm="1">
        <f t="array" ref="D506">_xll.BDP($A506,"CUR_MKT_CAP")</f>
        <v>36845525486.499992</v>
      </c>
      <c r="E506" s="2" cm="1">
        <f t="array" ref="E506">_xll.BDP($A506,"VOLATILITY_30D")</f>
        <v>22.905909999999999</v>
      </c>
      <c r="F506" s="2" cm="1">
        <f t="array" ref="F506">_xll.BDP($A506,"VOLATILITY_60D")</f>
        <v>29.898019999999999</v>
      </c>
      <c r="G506" s="2" cm="1">
        <f t="array" ref="G506">_xll.BDP($A506,"VOLATILITY_90D")</f>
        <v>31.376809999999999</v>
      </c>
      <c r="H506" cm="1">
        <f t="array" ref="H506">_xll.BDP($A506,"BETA_ADJ_OVERRIDABLE","BETA_OVERRIDE_REL_INDEX","SPX Index")</f>
        <v>0.90035969999999999</v>
      </c>
    </row>
    <row r="507" spans="1:8" x14ac:dyDescent="0.25">
      <c r="A507" t="s">
        <v>584</v>
      </c>
      <c r="B507" s="1" cm="1">
        <f t="array" ref="B507">_xll.BDP($A507,"PX_VOLUME")</f>
        <v>1039898</v>
      </c>
      <c r="C507" s="1" cm="1">
        <f t="array" ref="C507">B507*_xll.BDP($A507,"PX_LAST")</f>
        <v>189625400.29999998</v>
      </c>
      <c r="D507" s="1" cm="1">
        <f t="array" ref="D507">_xll.BDP($A507,"CUR_MKT_CAP")</f>
        <v>36638793553.949997</v>
      </c>
      <c r="E507" s="2" cm="1">
        <f t="array" ref="E507">_xll.BDP($A507,"VOLATILITY_30D")</f>
        <v>28.591368910885588</v>
      </c>
      <c r="F507" s="2" cm="1">
        <f t="array" ref="F507">_xll.BDP($A507,"VOLATILITY_60D")</f>
        <v>32.74362456178882</v>
      </c>
      <c r="G507" s="2" cm="1">
        <f t="array" ref="G507">_xll.BDP($A507,"VOLATILITY_90D")</f>
        <v>30.472394365877236</v>
      </c>
      <c r="H507" cm="1">
        <f t="array" ref="H507">_xll.BDP($A507,"BETA_ADJ_OVERRIDABLE","BETA_OVERRIDE_REL_INDEX","SPX Index")</f>
        <v>0.31229898264101646</v>
      </c>
    </row>
    <row r="508" spans="1:8" x14ac:dyDescent="0.25">
      <c r="A508" t="s">
        <v>1296</v>
      </c>
      <c r="B508" s="1" cm="1">
        <f t="array" ref="B508">_xll.BDP($A508,"PX_VOLUME")</f>
        <v>985108</v>
      </c>
      <c r="C508" s="1" cm="1">
        <f t="array" ref="C508">B508*_xll.BDP($A508,"PX_LAST")</f>
        <v>62199719.119999997</v>
      </c>
      <c r="D508" s="1" cm="1">
        <f t="array" ref="D508">_xll.BDP($A508,"CUR_MKT_CAP")</f>
        <v>36504570312.5</v>
      </c>
      <c r="E508" s="2" cm="1">
        <f t="array" ref="E508">_xll.BDP($A508,"VOLATILITY_30D")</f>
        <v>8.9907737557512792</v>
      </c>
      <c r="F508" s="2" cm="1">
        <f t="array" ref="F508">_xll.BDP($A508,"VOLATILITY_60D")</f>
        <v>9.0595905110563297</v>
      </c>
      <c r="G508" s="2" cm="1">
        <f t="array" ref="G508">_xll.BDP($A508,"VOLATILITY_90D")</f>
        <v>9.1245733917975436</v>
      </c>
      <c r="H508" cm="1">
        <f t="array" ref="H508">_xll.BDP($A508,"BETA_ADJ_OVERRIDABLE","BETA_OVERRIDE_REL_INDEX","SPX Index")</f>
        <v>0.80643266443281092</v>
      </c>
    </row>
    <row r="509" spans="1:8" x14ac:dyDescent="0.25">
      <c r="A509" t="s">
        <v>94</v>
      </c>
      <c r="B509" s="1" cm="1">
        <f t="array" ref="B509">_xll.BDP($A509,"PX_VOLUME")</f>
        <v>257397</v>
      </c>
      <c r="C509" s="1" cm="1">
        <f t="array" ref="C509">B509*_xll.BDP($A509,"PX_LAST")</f>
        <v>15253346.219999999</v>
      </c>
      <c r="D509" s="1" cm="1">
        <f t="array" ref="D509">_xll.BDP($A509,"CUR_MKT_CAP")</f>
        <v>36492926141.059998</v>
      </c>
      <c r="E509" s="2" cm="1">
        <f t="array" ref="E509">_xll.BDP($A509,"VOLATILITY_30D")</f>
        <v>24.228770000000001</v>
      </c>
      <c r="F509" s="2" cm="1">
        <f t="array" ref="F509">_xll.BDP($A509,"VOLATILITY_60D")</f>
        <v>28.371690000000001</v>
      </c>
      <c r="G509" s="2" cm="1">
        <f t="array" ref="G509">_xll.BDP($A509,"VOLATILITY_90D")</f>
        <v>30.110499999999998</v>
      </c>
      <c r="H509" cm="1">
        <f t="array" ref="H509">_xll.BDP($A509,"BETA_ADJ_OVERRIDABLE","BETA_OVERRIDE_REL_INDEX","SPX Index")</f>
        <v>0.77935520000000003</v>
      </c>
    </row>
    <row r="510" spans="1:8" x14ac:dyDescent="0.25">
      <c r="A510" t="s">
        <v>260</v>
      </c>
      <c r="B510" s="1" cm="1">
        <f t="array" ref="B510">_xll.BDP($A510,"PX_VOLUME")</f>
        <v>2705304</v>
      </c>
      <c r="C510" s="1" cm="1">
        <f t="array" ref="C510">B510*_xll.BDP($A510,"PX_LAST")</f>
        <v>296717742.72000003</v>
      </c>
      <c r="D510" s="1" cm="1">
        <f t="array" ref="D510">_xll.BDP($A510,"CUR_MKT_CAP")</f>
        <v>36477268887.840004</v>
      </c>
      <c r="E510" s="2" cm="1">
        <f t="array" ref="E510">_xll.BDP($A510,"VOLATILITY_30D")</f>
        <v>30.581082114301676</v>
      </c>
      <c r="F510" s="2" cm="1">
        <f t="array" ref="F510">_xll.BDP($A510,"VOLATILITY_60D")</f>
        <v>29.10340672239337</v>
      </c>
      <c r="G510" s="2" cm="1">
        <f t="array" ref="G510">_xll.BDP($A510,"VOLATILITY_90D")</f>
        <v>28.424642463685533</v>
      </c>
      <c r="H510" cm="1">
        <f t="array" ref="H510">_xll.BDP($A510,"BETA_ADJ_OVERRIDABLE","BETA_OVERRIDE_REL_INDEX","SPX Index")</f>
        <v>0.40293774194931786</v>
      </c>
    </row>
    <row r="511" spans="1:8" x14ac:dyDescent="0.25">
      <c r="A511" t="s">
        <v>617</v>
      </c>
      <c r="B511" s="1" cm="1">
        <f t="array" ref="B511">_xll.BDP($A511,"PX_VOLUME")</f>
        <v>732378</v>
      </c>
      <c r="C511" s="1" cm="1">
        <f t="array" ref="C511">B511*_xll.BDP($A511,"PX_LAST")</f>
        <v>183424070.09999999</v>
      </c>
      <c r="D511" s="1" cm="1">
        <f t="array" ref="D511">_xll.BDP($A511,"CUR_MKT_CAP")</f>
        <v>36169052817.899994</v>
      </c>
      <c r="E511" s="2" cm="1">
        <f t="array" ref="E511">_xll.BDP($A511,"VOLATILITY_30D")</f>
        <v>20.970039760795427</v>
      </c>
      <c r="F511" s="2" cm="1">
        <f t="array" ref="F511">_xll.BDP($A511,"VOLATILITY_60D")</f>
        <v>21.062338911772731</v>
      </c>
      <c r="G511" s="2" cm="1">
        <f t="array" ref="G511">_xll.BDP($A511,"VOLATILITY_90D")</f>
        <v>21.160906068106407</v>
      </c>
      <c r="H511" cm="1">
        <f t="array" ref="H511">_xll.BDP($A511,"BETA_ADJ_OVERRIDABLE","BETA_OVERRIDE_REL_INDEX","SPX Index")</f>
        <v>0.90540488177659961</v>
      </c>
    </row>
    <row r="512" spans="1:8" x14ac:dyDescent="0.25">
      <c r="A512" t="s">
        <v>598</v>
      </c>
      <c r="B512" s="1" cm="1">
        <f t="array" ref="B512">_xll.BDP($A512,"PX_VOLUME")</f>
        <v>1491844</v>
      </c>
      <c r="C512" s="1" cm="1">
        <f t="array" ref="C512">B512*_xll.BDP($A512,"PX_LAST")</f>
        <v>180736900.59999999</v>
      </c>
      <c r="D512" s="1" cm="1">
        <f t="array" ref="D512">_xll.BDP($A512,"CUR_MKT_CAP")</f>
        <v>36066695673.800003</v>
      </c>
      <c r="E512" s="2" cm="1">
        <f t="array" ref="E512">_xll.BDP($A512,"VOLATILITY_30D")</f>
        <v>33.991889840755022</v>
      </c>
      <c r="F512" s="2" cm="1">
        <f t="array" ref="F512">_xll.BDP($A512,"VOLATILITY_60D")</f>
        <v>30.895432901668844</v>
      </c>
      <c r="G512" s="2" cm="1">
        <f t="array" ref="G512">_xll.BDP($A512,"VOLATILITY_90D")</f>
        <v>34.252270042247055</v>
      </c>
      <c r="H512" cm="1">
        <f t="array" ref="H512">_xll.BDP($A512,"BETA_ADJ_OVERRIDABLE","BETA_OVERRIDE_REL_INDEX","SPX Index")</f>
        <v>0.99763945192360781</v>
      </c>
    </row>
    <row r="513" spans="1:8" x14ac:dyDescent="0.25">
      <c r="A513" t="s">
        <v>998</v>
      </c>
      <c r="B513" s="1" cm="1">
        <f t="array" ref="B513">_xll.BDP($A513,"PX_VOLUME")</f>
        <v>356558</v>
      </c>
      <c r="C513" s="1" cm="1">
        <f t="array" ref="C513">B513*_xll.BDP($A513,"PX_LAST")</f>
        <v>291272230.19999999</v>
      </c>
      <c r="D513" s="1" cm="1">
        <f t="array" ref="D513">_xll.BDP($A513,"CUR_MKT_CAP")</f>
        <v>36033378126.900002</v>
      </c>
      <c r="E513" s="2" cm="1">
        <f t="array" ref="E513">_xll.BDP($A513,"VOLATILITY_30D")</f>
        <v>64.5123875023328</v>
      </c>
      <c r="F513" s="2" cm="1">
        <f t="array" ref="F513">_xll.BDP($A513,"VOLATILITY_60D")</f>
        <v>54.389668300343608</v>
      </c>
      <c r="G513" s="2" cm="1">
        <f t="array" ref="G513">_xll.BDP($A513,"VOLATILITY_90D")</f>
        <v>48.892565397303372</v>
      </c>
      <c r="H513" cm="1">
        <f t="array" ref="H513">_xll.BDP($A513,"BETA_ADJ_OVERRIDABLE","BETA_OVERRIDE_REL_INDEX","SPX Index")</f>
        <v>1.2629359605977486</v>
      </c>
    </row>
    <row r="514" spans="1:8" x14ac:dyDescent="0.25">
      <c r="A514" t="s">
        <v>1241</v>
      </c>
      <c r="B514" s="1" cm="1">
        <f t="array" ref="B514">_xll.BDP($A514,"PX_VOLUME")</f>
        <v>174223</v>
      </c>
      <c r="C514" s="1" cm="1">
        <f t="array" ref="C514">B514*_xll.BDP($A514,"PX_LAST")</f>
        <v>8191965.4600000009</v>
      </c>
      <c r="D514" s="1" cm="1">
        <f t="array" ref="D514">_xll.BDP($A514,"CUR_MKT_CAP")</f>
        <v>35998530760.980003</v>
      </c>
      <c r="E514" s="2" cm="1">
        <f t="array" ref="E514">_xll.BDP($A514,"VOLATILITY_30D")</f>
        <v>26.611180000000001</v>
      </c>
      <c r="F514" s="2" cm="1">
        <f t="array" ref="F514">_xll.BDP($A514,"VOLATILITY_60D")</f>
        <v>27.775829999999999</v>
      </c>
      <c r="G514" s="2" cm="1">
        <f t="array" ref="G514">_xll.BDP($A514,"VOLATILITY_90D")</f>
        <v>30.86936</v>
      </c>
      <c r="H514" cm="1">
        <f t="array" ref="H514">_xll.BDP($A514,"BETA_ADJ_OVERRIDABLE","BETA_OVERRIDE_REL_INDEX","SPX Index")</f>
        <v>0.86211890000000002</v>
      </c>
    </row>
    <row r="515" spans="1:8" x14ac:dyDescent="0.25">
      <c r="A515" t="s">
        <v>1167</v>
      </c>
      <c r="B515" s="1" cm="1">
        <f t="array" ref="B515">_xll.BDP($A515,"PX_VOLUME")</f>
        <v>1057090</v>
      </c>
      <c r="C515" s="1" cm="1">
        <f t="array" ref="C515">B515*_xll.BDP($A515,"PX_LAST")</f>
        <v>360700249.80000001</v>
      </c>
      <c r="D515" s="1" cm="1">
        <f t="array" ref="D515">_xll.BDP($A515,"CUR_MKT_CAP")</f>
        <v>35755450508.579994</v>
      </c>
      <c r="E515" s="2" cm="1">
        <f t="array" ref="E515">_xll.BDP($A515,"VOLATILITY_30D")</f>
        <v>58.038995698061214</v>
      </c>
      <c r="F515" s="2" cm="1">
        <f t="array" ref="F515">_xll.BDP($A515,"VOLATILITY_60D")</f>
        <v>51.393512192481886</v>
      </c>
      <c r="G515" s="2" cm="1">
        <f t="array" ref="G515">_xll.BDP($A515,"VOLATILITY_90D")</f>
        <v>49.789626868505074</v>
      </c>
      <c r="H515" cm="1">
        <f t="array" ref="H515">_xll.BDP($A515,"BETA_ADJ_OVERRIDABLE","BETA_OVERRIDE_REL_INDEX","SPX Index")</f>
        <v>1.3318357032191637</v>
      </c>
    </row>
    <row r="516" spans="1:8" x14ac:dyDescent="0.25">
      <c r="A516" t="s">
        <v>591</v>
      </c>
      <c r="B516" s="1" cm="1">
        <f t="array" ref="B516">_xll.BDP($A516,"PX_VOLUME")</f>
        <v>21905835</v>
      </c>
      <c r="C516" s="1" cm="1">
        <f t="array" ref="C516">B516*_xll.BDP($A516,"PX_LAST")</f>
        <v>384447404.25</v>
      </c>
      <c r="D516" s="1" cm="1">
        <f t="array" ref="D516">_xll.BDP($A516,"CUR_MKT_CAP")</f>
        <v>35458280196.300003</v>
      </c>
      <c r="E516" s="2" cm="1">
        <f t="array" ref="E516">_xll.BDP($A516,"VOLATILITY_30D")</f>
        <v>26.570446380705796</v>
      </c>
      <c r="F516" s="2" cm="1">
        <f t="array" ref="F516">_xll.BDP($A516,"VOLATILITY_60D")</f>
        <v>26.128824534644789</v>
      </c>
      <c r="G516" s="2" cm="1">
        <f t="array" ref="G516">_xll.BDP($A516,"VOLATILITY_90D")</f>
        <v>25.891851901179123</v>
      </c>
      <c r="H516" cm="1">
        <f t="array" ref="H516">_xll.BDP($A516,"BETA_ADJ_OVERRIDABLE","BETA_OVERRIDE_REL_INDEX","SPX Index")</f>
        <v>1.0943082115745746</v>
      </c>
    </row>
    <row r="517" spans="1:8" x14ac:dyDescent="0.25">
      <c r="A517" t="s">
        <v>722</v>
      </c>
      <c r="B517" s="1" cm="1">
        <f t="array" ref="B517">_xll.BDP($A517,"PX_VOLUME")</f>
        <v>2359537</v>
      </c>
      <c r="C517" s="1" cm="1">
        <f t="array" ref="C517">B517*_xll.BDP($A517,"PX_LAST")</f>
        <v>253956967.31</v>
      </c>
      <c r="D517" s="1" cm="1">
        <f t="array" ref="D517">_xll.BDP($A517,"CUR_MKT_CAP")</f>
        <v>35071169092.289993</v>
      </c>
      <c r="E517" s="2" cm="1">
        <f t="array" ref="E517">_xll.BDP($A517,"VOLATILITY_30D")</f>
        <v>17.557058584406736</v>
      </c>
      <c r="F517" s="2" cm="1">
        <f t="array" ref="F517">_xll.BDP($A517,"VOLATILITY_60D")</f>
        <v>18.818340459213857</v>
      </c>
      <c r="G517" s="2" cm="1">
        <f t="array" ref="G517">_xll.BDP($A517,"VOLATILITY_90D")</f>
        <v>18.226948930659329</v>
      </c>
      <c r="H517" cm="1">
        <f t="array" ref="H517">_xll.BDP($A517,"BETA_ADJ_OVERRIDABLE","BETA_OVERRIDE_REL_INDEX","SPX Index")</f>
        <v>0.36288782540603542</v>
      </c>
    </row>
    <row r="518" spans="1:8" x14ac:dyDescent="0.25">
      <c r="A518" t="s">
        <v>259</v>
      </c>
      <c r="B518" s="1" cm="1">
        <f t="array" ref="B518">_xll.BDP($A518,"PX_VOLUME")</f>
        <v>32249</v>
      </c>
      <c r="C518" s="1" cm="1">
        <f t="array" ref="C518">B518*_xll.BDP($A518,"PX_LAST")</f>
        <v>9136141.7000000011</v>
      </c>
      <c r="D518" s="1" cm="1">
        <f t="array" ref="D518">_xll.BDP($A518,"CUR_MKT_CAP")</f>
        <v>34965106407.400002</v>
      </c>
      <c r="E518" s="2" cm="1">
        <f t="array" ref="E518">_xll.BDP($A518,"VOLATILITY_30D")</f>
        <v>58.534959999999998</v>
      </c>
      <c r="F518" s="2" cm="1">
        <f t="array" ref="F518">_xll.BDP($A518,"VOLATILITY_60D")</f>
        <v>50.208500000000001</v>
      </c>
      <c r="G518" s="2" cm="1">
        <f t="array" ref="G518">_xll.BDP($A518,"VOLATILITY_90D")</f>
        <v>50.297110000000004</v>
      </c>
      <c r="H518" cm="1">
        <f t="array" ref="H518">_xll.BDP($A518,"BETA_ADJ_OVERRIDABLE","BETA_OVERRIDE_REL_INDEX","SPX Index")</f>
        <v>0.96995869999999995</v>
      </c>
    </row>
    <row r="519" spans="1:8" x14ac:dyDescent="0.25">
      <c r="A519" t="s">
        <v>611</v>
      </c>
      <c r="B519" s="1" cm="1">
        <f t="array" ref="B519">_xll.BDP($A519,"PX_VOLUME")</f>
        <v>7375099</v>
      </c>
      <c r="C519" s="1" cm="1">
        <f t="array" ref="C519">B519*_xll.BDP($A519,"PX_LAST")</f>
        <v>418389366.26999998</v>
      </c>
      <c r="D519" s="1" cm="1">
        <f t="array" ref="D519">_xll.BDP($A519,"CUR_MKT_CAP")</f>
        <v>34755480307.860001</v>
      </c>
      <c r="E519" s="2" cm="1">
        <f t="array" ref="E519">_xll.BDP($A519,"VOLATILITY_30D")</f>
        <v>31.142404568163705</v>
      </c>
      <c r="F519" s="2" cm="1">
        <f t="array" ref="F519">_xll.BDP($A519,"VOLATILITY_60D")</f>
        <v>35.836506422571311</v>
      </c>
      <c r="G519" s="2" cm="1">
        <f t="array" ref="G519">_xll.BDP($A519,"VOLATILITY_90D")</f>
        <v>32.416982671927705</v>
      </c>
      <c r="H519" cm="1">
        <f t="array" ref="H519">_xll.BDP($A519,"BETA_ADJ_OVERRIDABLE","BETA_OVERRIDE_REL_INDEX","SPX Index")</f>
        <v>0.22291392536638555</v>
      </c>
    </row>
    <row r="520" spans="1:8" x14ac:dyDescent="0.25">
      <c r="A520" t="s">
        <v>240</v>
      </c>
      <c r="B520" s="1" cm="1">
        <f t="array" ref="B520">_xll.BDP($A520,"PX_VOLUME")</f>
        <v>6170231</v>
      </c>
      <c r="C520" s="1" cm="1">
        <f t="array" ref="C520">B520*_xll.BDP($A520,"PX_LAST")</f>
        <v>1142603376.5799999</v>
      </c>
      <c r="D520" s="1" cm="1">
        <f t="array" ref="D520">_xll.BDP($A520,"CUR_MKT_CAP")</f>
        <v>34670507812.5</v>
      </c>
      <c r="E520" s="2" cm="1">
        <f t="array" ref="E520">_xll.BDP($A520,"VOLATILITY_30D")</f>
        <v>17.518541943020221</v>
      </c>
      <c r="F520" s="2" cm="1">
        <f t="array" ref="F520">_xll.BDP($A520,"VOLATILITY_60D")</f>
        <v>19.556093038097639</v>
      </c>
      <c r="G520" s="2" cm="1">
        <f t="array" ref="G520">_xll.BDP($A520,"VOLATILITY_90D")</f>
        <v>20.050514961530634</v>
      </c>
      <c r="H520" cm="1">
        <f t="array" ref="H520">_xll.BDP($A520,"BETA_ADJ_OVERRIDABLE","BETA_OVERRIDE_REL_INDEX","SPX Index")</f>
        <v>0.93862550752005691</v>
      </c>
    </row>
    <row r="521" spans="1:8" x14ac:dyDescent="0.25">
      <c r="A521" t="s">
        <v>763</v>
      </c>
      <c r="B521" s="1" cm="1">
        <f t="array" ref="B521">_xll.BDP($A521,"PX_VOLUME")</f>
        <v>5246225</v>
      </c>
      <c r="C521" s="1" cm="1">
        <f t="array" ref="C521">B521*_xll.BDP($A521,"PX_LAST")</f>
        <v>53249183.75</v>
      </c>
      <c r="D521" s="1" cm="1">
        <f t="array" ref="D521">_xll.BDP($A521,"CUR_MKT_CAP")</f>
        <v>34270336279.330231</v>
      </c>
      <c r="E521" s="2" cm="1">
        <f t="array" ref="E521">_xll.BDP($A521,"VOLATILITY_30D")</f>
        <v>54.154280186831805</v>
      </c>
      <c r="F521" s="2" cm="1">
        <f t="array" ref="F521">_xll.BDP($A521,"VOLATILITY_60D")</f>
        <v>49.507504608841998</v>
      </c>
      <c r="G521" s="2" cm="1">
        <f t="array" ref="G521">_xll.BDP($A521,"VOLATILITY_90D")</f>
        <v>45.548417558180454</v>
      </c>
      <c r="H521" cm="1">
        <f t="array" ref="H521">_xll.BDP($A521,"BETA_ADJ_OVERRIDABLE","BETA_OVERRIDE_REL_INDEX","SPX Index")</f>
        <v>0.76847811632472585</v>
      </c>
    </row>
    <row r="522" spans="1:8" x14ac:dyDescent="0.25">
      <c r="A522" t="s">
        <v>950</v>
      </c>
      <c r="B522" s="1" cm="1">
        <f t="array" ref="B522">_xll.BDP($A522,"PX_VOLUME")</f>
        <v>598455</v>
      </c>
      <c r="C522" s="1" cm="1">
        <f t="array" ref="C522">B522*_xll.BDP($A522,"PX_LAST")</f>
        <v>105663214.8</v>
      </c>
      <c r="D522" s="1" cm="1">
        <f t="array" ref="D522">_xll.BDP($A522,"CUR_MKT_CAP")</f>
        <v>33963383694.159996</v>
      </c>
      <c r="E522" s="2" cm="1">
        <f t="array" ref="E522">_xll.BDP($A522,"VOLATILITY_30D")</f>
        <v>23.306497447925754</v>
      </c>
      <c r="F522" s="2" cm="1">
        <f t="array" ref="F522">_xll.BDP($A522,"VOLATILITY_60D")</f>
        <v>25.076842673417993</v>
      </c>
      <c r="G522" s="2" cm="1">
        <f t="array" ref="G522">_xll.BDP($A522,"VOLATILITY_90D")</f>
        <v>25.14474624831427</v>
      </c>
      <c r="H522" cm="1">
        <f t="array" ref="H522">_xll.BDP($A522,"BETA_ADJ_OVERRIDABLE","BETA_OVERRIDE_REL_INDEX","SPX Index")</f>
        <v>1.0285907610832379</v>
      </c>
    </row>
    <row r="523" spans="1:8" x14ac:dyDescent="0.25">
      <c r="A523" t="s">
        <v>637</v>
      </c>
      <c r="B523" s="1" cm="1">
        <f t="array" ref="B523">_xll.BDP($A523,"PX_VOLUME")</f>
        <v>775657</v>
      </c>
      <c r="C523" s="1" cm="1">
        <f t="array" ref="C523">B523*_xll.BDP($A523,"PX_LAST")</f>
        <v>143884373.5</v>
      </c>
      <c r="D523" s="1" cm="1">
        <f t="array" ref="D523">_xll.BDP($A523,"CUR_MKT_CAP")</f>
        <v>33938273631.5</v>
      </c>
      <c r="E523" s="2" cm="1">
        <f t="array" ref="E523">_xll.BDP($A523,"VOLATILITY_30D")</f>
        <v>22.797352101562542</v>
      </c>
      <c r="F523" s="2" cm="1">
        <f t="array" ref="F523">_xll.BDP($A523,"VOLATILITY_60D")</f>
        <v>22.327298414285572</v>
      </c>
      <c r="G523" s="2" cm="1">
        <f t="array" ref="G523">_xll.BDP($A523,"VOLATILITY_90D")</f>
        <v>25.477156920890049</v>
      </c>
      <c r="H523" cm="1">
        <f t="array" ref="H523">_xll.BDP($A523,"BETA_ADJ_OVERRIDABLE","BETA_OVERRIDE_REL_INDEX","SPX Index")</f>
        <v>1.0066038987970052</v>
      </c>
    </row>
    <row r="524" spans="1:8" x14ac:dyDescent="0.25">
      <c r="A524" t="s">
        <v>1304</v>
      </c>
      <c r="B524" s="1" cm="1">
        <f t="array" ref="B524">_xll.BDP($A524,"PX_VOLUME")</f>
        <v>409751</v>
      </c>
      <c r="C524" s="1" cm="1">
        <f t="array" ref="C524">B524*_xll.BDP($A524,"PX_LAST")</f>
        <v>79569546.689999998</v>
      </c>
      <c r="D524" s="1" cm="1">
        <f t="array" ref="D524">_xll.BDP($A524,"CUR_MKT_CAP")</f>
        <v>33886156250</v>
      </c>
      <c r="E524" s="2" cm="1">
        <f t="array" ref="E524">_xll.BDP($A524,"VOLATILITY_30D")</f>
        <v>21.329751364729439</v>
      </c>
      <c r="F524" s="2" cm="1">
        <f t="array" ref="F524">_xll.BDP($A524,"VOLATILITY_60D")</f>
        <v>21.798434603089188</v>
      </c>
      <c r="G524" s="2" cm="1">
        <f t="array" ref="G524">_xll.BDP($A524,"VOLATILITY_90D")</f>
        <v>20.201295636724677</v>
      </c>
      <c r="H524" cm="1">
        <f t="array" ref="H524">_xll.BDP($A524,"BETA_ADJ_OVERRIDABLE","BETA_OVERRIDE_REL_INDEX","SPX Index")</f>
        <v>1.1600715534026302</v>
      </c>
    </row>
    <row r="525" spans="1:8" x14ac:dyDescent="0.25">
      <c r="A525" t="s">
        <v>1298</v>
      </c>
      <c r="B525" s="1" cm="1">
        <f t="array" ref="B525">_xll.BDP($A525,"PX_VOLUME")</f>
        <v>776644</v>
      </c>
      <c r="C525" s="1" cm="1">
        <f t="array" ref="C525">B525*_xll.BDP($A525,"PX_LAST")</f>
        <v>70511508.760000005</v>
      </c>
      <c r="D525" s="1" cm="1">
        <f t="array" ref="D525">_xll.BDP($A525,"CUR_MKT_CAP")</f>
        <v>33801203125</v>
      </c>
      <c r="E525" s="2" cm="1">
        <f t="array" ref="E525">_xll.BDP($A525,"VOLATILITY_30D")</f>
        <v>22.068456145032119</v>
      </c>
      <c r="F525" s="2" cm="1">
        <f t="array" ref="F525">_xll.BDP($A525,"VOLATILITY_60D")</f>
        <v>22.186092876260229</v>
      </c>
      <c r="G525" s="2" cm="1">
        <f t="array" ref="G525">_xll.BDP($A525,"VOLATILITY_90D")</f>
        <v>20.589920056933838</v>
      </c>
      <c r="H525" cm="1">
        <f t="array" ref="H525">_xll.BDP($A525,"BETA_ADJ_OVERRIDABLE","BETA_OVERRIDE_REL_INDEX","SPX Index")</f>
        <v>1.1904158078248535</v>
      </c>
    </row>
    <row r="526" spans="1:8" x14ac:dyDescent="0.25">
      <c r="A526" t="s">
        <v>595</v>
      </c>
      <c r="B526" s="1" cm="1">
        <f t="array" ref="B526">_xll.BDP($A526,"PX_VOLUME")</f>
        <v>5377123</v>
      </c>
      <c r="C526" s="1" cm="1">
        <f t="array" ref="C526">B526*_xll.BDP($A526,"PX_LAST")</f>
        <v>467648387.31</v>
      </c>
      <c r="D526" s="1" cm="1">
        <f t="array" ref="D526">_xll.BDP($A526,"CUR_MKT_CAP")</f>
        <v>33744310340.129997</v>
      </c>
      <c r="E526" s="2" cm="1">
        <f t="array" ref="E526">_xll.BDP($A526,"VOLATILITY_30D")</f>
        <v>36.458836969741967</v>
      </c>
      <c r="F526" s="2" cm="1">
        <f t="array" ref="F526">_xll.BDP($A526,"VOLATILITY_60D")</f>
        <v>34.743637072986445</v>
      </c>
      <c r="G526" s="2" cm="1">
        <f t="array" ref="G526">_xll.BDP($A526,"VOLATILITY_90D")</f>
        <v>37.712505089761713</v>
      </c>
      <c r="H526" cm="1">
        <f t="array" ref="H526">_xll.BDP($A526,"BETA_ADJ_OVERRIDABLE","BETA_OVERRIDE_REL_INDEX","SPX Index")</f>
        <v>1.0582884231208038</v>
      </c>
    </row>
    <row r="527" spans="1:8" x14ac:dyDescent="0.25">
      <c r="A527" t="s">
        <v>992</v>
      </c>
      <c r="B527" s="1" cm="1">
        <f t="array" ref="B527">_xll.BDP($A527,"PX_VOLUME")</f>
        <v>1125174</v>
      </c>
      <c r="C527" s="1" cm="1">
        <f t="array" ref="C527">B527*_xll.BDP($A527,"PX_LAST")</f>
        <v>110807135.52000001</v>
      </c>
      <c r="D527" s="1" cm="1">
        <f t="array" ref="D527">_xll.BDP($A527,"CUR_MKT_CAP")</f>
        <v>33604244328.480003</v>
      </c>
      <c r="E527" s="2" cm="1">
        <f t="array" ref="E527">_xll.BDP($A527,"VOLATILITY_30D")</f>
        <v>27.431157747406886</v>
      </c>
      <c r="F527" s="2" cm="1">
        <f t="array" ref="F527">_xll.BDP($A527,"VOLATILITY_60D")</f>
        <v>25.582293054126904</v>
      </c>
      <c r="G527" s="2" cm="1">
        <f t="array" ref="G527">_xll.BDP($A527,"VOLATILITY_90D")</f>
        <v>24.58002459662994</v>
      </c>
      <c r="H527" cm="1">
        <f t="array" ref="H527">_xll.BDP($A527,"BETA_ADJ_OVERRIDABLE","BETA_OVERRIDE_REL_INDEX","SPX Index")</f>
        <v>0.56425649019814572</v>
      </c>
    </row>
    <row r="528" spans="1:8" x14ac:dyDescent="0.25">
      <c r="A528" t="s">
        <v>1308</v>
      </c>
      <c r="B528" s="1" cm="1">
        <f t="array" ref="B528">_xll.BDP($A528,"PX_VOLUME")</f>
        <v>2164913</v>
      </c>
      <c r="C528" s="1" cm="1">
        <f t="array" ref="C528">B528*_xll.BDP($A528,"PX_LAST")</f>
        <v>349503554.71999997</v>
      </c>
      <c r="D528" s="1" cm="1">
        <f t="array" ref="D528">_xll.BDP($A528,"CUR_MKT_CAP")</f>
        <v>33385792968.75</v>
      </c>
      <c r="E528" s="2" cm="1">
        <f t="array" ref="E528">_xll.BDP($A528,"VOLATILITY_30D")</f>
        <v>13.999182070583338</v>
      </c>
      <c r="F528" s="2" cm="1">
        <f t="array" ref="F528">_xll.BDP($A528,"VOLATILITY_60D")</f>
        <v>15.702301318806455</v>
      </c>
      <c r="G528" s="2" cm="1">
        <f t="array" ref="G528">_xll.BDP($A528,"VOLATILITY_90D")</f>
        <v>15.58862615957614</v>
      </c>
      <c r="H528" cm="1">
        <f t="array" ref="H528">_xll.BDP($A528,"BETA_ADJ_OVERRIDABLE","BETA_OVERRIDE_REL_INDEX","SPX Index")</f>
        <v>0.9480454005018788</v>
      </c>
    </row>
    <row r="529" spans="1:8" x14ac:dyDescent="0.25">
      <c r="A529" t="s">
        <v>221</v>
      </c>
      <c r="B529" s="1" cm="1">
        <f t="array" ref="B529">_xll.BDP($A529,"PX_VOLUME")</f>
        <v>44230</v>
      </c>
      <c r="C529" s="1" cm="1">
        <f t="array" ref="C529">B529*_xll.BDP($A529,"PX_LAST")</f>
        <v>3508323.5999999996</v>
      </c>
      <c r="D529" s="1" cm="1">
        <f t="array" ref="D529">_xll.BDP($A529,"CUR_MKT_CAP")</f>
        <v>33360337252.499992</v>
      </c>
      <c r="E529" s="2" cm="1">
        <f t="array" ref="E529">_xll.BDP($A529,"VOLATILITY_30D")</f>
        <v>18.70187</v>
      </c>
      <c r="F529" s="2" cm="1">
        <f t="array" ref="F529">_xll.BDP($A529,"VOLATILITY_60D")</f>
        <v>18.791409999999999</v>
      </c>
      <c r="G529" s="2" cm="1">
        <f t="array" ref="G529">_xll.BDP($A529,"VOLATILITY_90D")</f>
        <v>21.657129999999999</v>
      </c>
      <c r="H529" cm="1">
        <f t="array" ref="H529">_xll.BDP($A529,"BETA_ADJ_OVERRIDABLE","BETA_OVERRIDE_REL_INDEX","SPX Index")</f>
        <v>0.52248550000000005</v>
      </c>
    </row>
    <row r="530" spans="1:8" x14ac:dyDescent="0.25">
      <c r="A530" t="s">
        <v>1012</v>
      </c>
      <c r="B530" s="1" cm="1">
        <f t="array" ref="B530">_xll.BDP($A530,"PX_VOLUME")</f>
        <v>155216</v>
      </c>
      <c r="C530" s="1" cm="1">
        <f t="array" ref="C530">B530*_xll.BDP($A530,"PX_LAST")</f>
        <v>813331840</v>
      </c>
      <c r="D530" s="1" cm="1">
        <f t="array" ref="D530">_xll.BDP($A530,"CUR_MKT_CAP")</f>
        <v>33274378852</v>
      </c>
      <c r="E530" s="2" cm="1">
        <f t="array" ref="E530">_xll.BDP($A530,"VOLATILITY_30D")</f>
        <v>27.663599999999999</v>
      </c>
      <c r="F530" s="2" cm="1">
        <f t="array" ref="F530">_xll.BDP($A530,"VOLATILITY_60D")</f>
        <v>24.890470000000001</v>
      </c>
      <c r="G530" s="2" cm="1">
        <f t="array" ref="G530">_xll.BDP($A530,"VOLATILITY_90D")</f>
        <v>27.288959999999999</v>
      </c>
      <c r="H530" cm="1">
        <f t="array" ref="H530">_xll.BDP($A530,"BETA_ADJ_OVERRIDABLE","BETA_OVERRIDE_REL_INDEX","SPX Index")</f>
        <v>0.30485319999999999</v>
      </c>
    </row>
    <row r="531" spans="1:8" x14ac:dyDescent="0.25">
      <c r="A531" t="s">
        <v>620</v>
      </c>
      <c r="B531" s="1" cm="1">
        <f t="array" ref="B531">_xll.BDP($A531,"PX_VOLUME")</f>
        <v>453676</v>
      </c>
      <c r="C531" s="1" cm="1">
        <f t="array" ref="C531">B531*_xll.BDP($A531,"PX_LAST")</f>
        <v>248873043.32000002</v>
      </c>
      <c r="D531" s="1" cm="1">
        <f t="array" ref="D531">_xll.BDP($A531,"CUR_MKT_CAP")</f>
        <v>32950317300.230003</v>
      </c>
      <c r="E531" s="2" cm="1">
        <f t="array" ref="E531">_xll.BDP($A531,"VOLATILITY_30D")</f>
        <v>39.139687748384787</v>
      </c>
      <c r="F531" s="2" cm="1">
        <f t="array" ref="F531">_xll.BDP($A531,"VOLATILITY_60D")</f>
        <v>37.668944268878995</v>
      </c>
      <c r="G531" s="2" cm="1">
        <f t="array" ref="G531">_xll.BDP($A531,"VOLATILITY_90D")</f>
        <v>33.744558658370408</v>
      </c>
      <c r="H531" cm="1">
        <f t="array" ref="H531">_xll.BDP($A531,"BETA_ADJ_OVERRIDABLE","BETA_OVERRIDE_REL_INDEX","SPX Index")</f>
        <v>0.84751670207707375</v>
      </c>
    </row>
    <row r="532" spans="1:8" x14ac:dyDescent="0.25">
      <c r="A532" t="s">
        <v>692</v>
      </c>
      <c r="B532" s="1" cm="1">
        <f t="array" ref="B532">_xll.BDP($A532,"PX_VOLUME")</f>
        <v>2225301</v>
      </c>
      <c r="C532" s="1" cm="1">
        <f t="array" ref="C532">B532*_xll.BDP($A532,"PX_LAST")</f>
        <v>361299870.36000001</v>
      </c>
      <c r="D532" s="1" cm="1">
        <f t="array" ref="D532">_xll.BDP($A532,"CUR_MKT_CAP")</f>
        <v>32803979765.040001</v>
      </c>
      <c r="E532" s="2" cm="1">
        <f t="array" ref="E532">_xll.BDP($A532,"VOLATILITY_30D")</f>
        <v>31.071771475379766</v>
      </c>
      <c r="F532" s="2" cm="1">
        <f t="array" ref="F532">_xll.BDP($A532,"VOLATILITY_60D")</f>
        <v>32.967905571679388</v>
      </c>
      <c r="G532" s="2" cm="1">
        <f t="array" ref="G532">_xll.BDP($A532,"VOLATILITY_90D")</f>
        <v>41.190894278898419</v>
      </c>
      <c r="H532" cm="1">
        <f t="array" ref="H532">_xll.BDP($A532,"BETA_ADJ_OVERRIDABLE","BETA_OVERRIDE_REL_INDEX","SPX Index")</f>
        <v>1.0619183115433968</v>
      </c>
    </row>
    <row r="533" spans="1:8" x14ac:dyDescent="0.25">
      <c r="A533" t="s">
        <v>783</v>
      </c>
      <c r="B533" s="1" cm="1">
        <f t="array" ref="B533">_xll.BDP($A533,"PX_VOLUME")</f>
        <v>4159405</v>
      </c>
      <c r="C533" s="1" cm="1">
        <f t="array" ref="C533">B533*_xll.BDP($A533,"PX_LAST")</f>
        <v>236129421.85000002</v>
      </c>
      <c r="D533" s="1" cm="1">
        <f t="array" ref="D533">_xll.BDP($A533,"CUR_MKT_CAP")</f>
        <v>32803718155.880001</v>
      </c>
      <c r="E533" s="2" cm="1">
        <f t="array" ref="E533">_xll.BDP($A533,"VOLATILITY_30D")</f>
        <v>25.590281467640509</v>
      </c>
      <c r="F533" s="2" cm="1">
        <f t="array" ref="F533">_xll.BDP($A533,"VOLATILITY_60D")</f>
        <v>24.869607920584919</v>
      </c>
      <c r="G533" s="2" cm="1">
        <f t="array" ref="G533">_xll.BDP($A533,"VOLATILITY_90D")</f>
        <v>23.36773311664917</v>
      </c>
      <c r="H533" cm="1">
        <f t="array" ref="H533">_xll.BDP($A533,"BETA_ADJ_OVERRIDABLE","BETA_OVERRIDE_REL_INDEX","SPX Index")</f>
        <v>0.43777908666055099</v>
      </c>
    </row>
    <row r="534" spans="1:8" x14ac:dyDescent="0.25">
      <c r="A534" t="s">
        <v>262</v>
      </c>
      <c r="B534" s="1" cm="1">
        <f t="array" ref="B534">_xll.BDP($A534,"PX_VOLUME")</f>
        <v>14124835</v>
      </c>
      <c r="C534" s="1" cm="1">
        <f t="array" ref="C534">B534*_xll.BDP($A534,"PX_LAST")</f>
        <v>390410439.40000004</v>
      </c>
      <c r="D534" s="1" cm="1">
        <f t="array" ref="D534">_xll.BDP($A534,"CUR_MKT_CAP")</f>
        <v>32787695407.959995</v>
      </c>
      <c r="E534" s="2" cm="1">
        <f t="array" ref="E534">_xll.BDP($A534,"VOLATILITY_30D")</f>
        <v>50.6500608556142</v>
      </c>
      <c r="F534" s="2" cm="1">
        <f t="array" ref="F534">_xll.BDP($A534,"VOLATILITY_60D")</f>
        <v>57.386541900959919</v>
      </c>
      <c r="G534" s="2" cm="1">
        <f t="array" ref="G534">_xll.BDP($A534,"VOLATILITY_90D")</f>
        <v>54.058550722525986</v>
      </c>
      <c r="H534" cm="1">
        <f t="array" ref="H534">_xll.BDP($A534,"BETA_ADJ_OVERRIDABLE","BETA_OVERRIDE_REL_INDEX","SPX Index")</f>
        <v>1.1161616545068249</v>
      </c>
    </row>
    <row r="535" spans="1:8" x14ac:dyDescent="0.25">
      <c r="A535" t="s">
        <v>477</v>
      </c>
      <c r="B535" s="1" cm="1">
        <f t="array" ref="B535">_xll.BDP($A535,"PX_VOLUME")</f>
        <v>190902</v>
      </c>
      <c r="C535" s="1" cm="1">
        <f t="array" ref="C535">B535*_xll.BDP($A535,"PX_LAST")</f>
        <v>7599808.6200000001</v>
      </c>
      <c r="D535" s="1" cm="1">
        <f t="array" ref="D535">_xll.BDP($A535,"CUR_MKT_CAP")</f>
        <v>32771642319.84</v>
      </c>
      <c r="E535" s="2" cm="1">
        <f t="array" ref="E535">_xll.BDP($A535,"VOLATILITY_30D")</f>
        <v>22.66534</v>
      </c>
      <c r="F535" s="2" cm="1">
        <f t="array" ref="F535">_xll.BDP($A535,"VOLATILITY_60D")</f>
        <v>24.971959999999999</v>
      </c>
      <c r="G535" s="2" cm="1">
        <f t="array" ref="G535">_xll.BDP($A535,"VOLATILITY_90D")</f>
        <v>28.7348</v>
      </c>
      <c r="H535" cm="1">
        <f t="array" ref="H535">_xll.BDP($A535,"BETA_ADJ_OVERRIDABLE","BETA_OVERRIDE_REL_INDEX","SPX Index")</f>
        <v>0.80437729999999996</v>
      </c>
    </row>
    <row r="536" spans="1:8" x14ac:dyDescent="0.25">
      <c r="A536" t="s">
        <v>920</v>
      </c>
      <c r="B536" s="1" cm="1">
        <f t="array" ref="B536">_xll.BDP($A536,"PX_VOLUME")</f>
        <v>22804084</v>
      </c>
      <c r="C536" s="1" cm="1">
        <f t="array" ref="C536">B536*_xll.BDP($A536,"PX_LAST")</f>
        <v>2429775150.1999998</v>
      </c>
      <c r="D536" s="1" cm="1">
        <f t="array" ref="D536">_xll.BDP($A536,"CUR_MKT_CAP")</f>
        <v>32646921875</v>
      </c>
      <c r="E536" s="2" cm="1">
        <f t="array" ref="E536">_xll.BDP($A536,"VOLATILITY_30D")</f>
        <v>5.2508249349670431</v>
      </c>
      <c r="F536" s="2" cm="1">
        <f t="array" ref="F536">_xll.BDP($A536,"VOLATILITY_60D")</f>
        <v>5.540735695876438</v>
      </c>
      <c r="G536" s="2" cm="1">
        <f t="array" ref="G536">_xll.BDP($A536,"VOLATILITY_90D")</f>
        <v>5.407840532453501</v>
      </c>
      <c r="H536" cm="1">
        <f t="array" ref="H536">_xll.BDP($A536,"BETA_ADJ_OVERRIDABLE","BETA_OVERRIDE_REL_INDEX","SPX Index")</f>
        <v>0.3948020078256354</v>
      </c>
    </row>
    <row r="537" spans="1:8" x14ac:dyDescent="0.25">
      <c r="A537" t="s">
        <v>1026</v>
      </c>
      <c r="B537" s="1" cm="1">
        <f t="array" ref="B537">_xll.BDP($A537,"PX_VOLUME")</f>
        <v>2188422</v>
      </c>
      <c r="C537" s="1" cm="1">
        <f t="array" ref="C537">B537*_xll.BDP($A537,"PX_LAST")</f>
        <v>145464410.34</v>
      </c>
      <c r="D537" s="1" cm="1">
        <f t="array" ref="D537">_xll.BDP($A537,"CUR_MKT_CAP")</f>
        <v>32643654601.118801</v>
      </c>
      <c r="E537" s="2" cm="1">
        <f t="array" ref="E537">_xll.BDP($A537,"VOLATILITY_30D")</f>
        <v>53.419539531042801</v>
      </c>
      <c r="F537" s="2" cm="1">
        <f t="array" ref="F537">_xll.BDP($A537,"VOLATILITY_60D")</f>
        <v>53.758625651675118</v>
      </c>
      <c r="G537" s="2" cm="1">
        <f t="array" ref="G537">_xll.BDP($A537,"VOLATILITY_90D")</f>
        <v>51.635285831431418</v>
      </c>
      <c r="H537" cm="1">
        <f t="array" ref="H537">_xll.BDP($A537,"BETA_ADJ_OVERRIDABLE","BETA_OVERRIDE_REL_INDEX","SPX Index")</f>
        <v>1.4402856040820931</v>
      </c>
    </row>
    <row r="538" spans="1:8" x14ac:dyDescent="0.25">
      <c r="A538" t="s">
        <v>1326</v>
      </c>
      <c r="B538" s="1" cm="1">
        <f t="array" ref="B538">_xll.BDP($A538,"PX_VOLUME")</f>
        <v>970055</v>
      </c>
      <c r="C538" s="1" cm="1">
        <f t="array" ref="C538">B538*_xll.BDP($A538,"PX_LAST")</f>
        <v>90515832.049999997</v>
      </c>
      <c r="D538" s="1" cm="1">
        <f t="array" ref="D538">_xll.BDP($A538,"CUR_MKT_CAP")</f>
        <v>32639837890.625</v>
      </c>
      <c r="E538" s="2" cm="1">
        <f t="array" ref="E538">_xll.BDP($A538,"VOLATILITY_30D")</f>
        <v>14.177210868613017</v>
      </c>
      <c r="F538" s="2" cm="1">
        <f t="array" ref="F538">_xll.BDP($A538,"VOLATILITY_60D")</f>
        <v>15.722554475472835</v>
      </c>
      <c r="G538" s="2" cm="1">
        <f t="array" ref="G538">_xll.BDP($A538,"VOLATILITY_90D")</f>
        <v>17.080295523621054</v>
      </c>
      <c r="H538" cm="1">
        <f t="array" ref="H538">_xll.BDP($A538,"BETA_ADJ_OVERRIDABLE","BETA_OVERRIDE_REL_INDEX","SPX Index")</f>
        <v>0.83673337740854681</v>
      </c>
    </row>
    <row r="539" spans="1:8" x14ac:dyDescent="0.25">
      <c r="A539" t="s">
        <v>888</v>
      </c>
      <c r="B539" s="1" cm="1">
        <f t="array" ref="B539">_xll.BDP($A539,"PX_VOLUME")</f>
        <v>3526520</v>
      </c>
      <c r="C539" s="1" cm="1">
        <f t="array" ref="C539">B539*_xll.BDP($A539,"PX_LAST")</f>
        <v>231939220.39999998</v>
      </c>
      <c r="D539" s="1" cm="1">
        <f t="array" ref="D539">_xll.BDP($A539,"CUR_MKT_CAP")</f>
        <v>32490051150</v>
      </c>
      <c r="E539" s="2" cm="1">
        <f t="array" ref="E539">_xll.BDP($A539,"VOLATILITY_30D")</f>
        <v>42.417524029269359</v>
      </c>
      <c r="F539" s="2" cm="1">
        <f t="array" ref="F539">_xll.BDP($A539,"VOLATILITY_60D")</f>
        <v>40.37400212219795</v>
      </c>
      <c r="G539" s="2" cm="1">
        <f t="array" ref="G539">_xll.BDP($A539,"VOLATILITY_90D")</f>
        <v>46.047133413635073</v>
      </c>
      <c r="H539" cm="1">
        <f t="array" ref="H539">_xll.BDP($A539,"BETA_ADJ_OVERRIDABLE","BETA_OVERRIDE_REL_INDEX","SPX Index")</f>
        <v>0.63794924611004888</v>
      </c>
    </row>
    <row r="540" spans="1:8" x14ac:dyDescent="0.25">
      <c r="A540" t="s">
        <v>1176</v>
      </c>
      <c r="B540" s="1" cm="1">
        <f t="array" ref="B540">_xll.BDP($A540,"PX_VOLUME")</f>
        <v>2938953</v>
      </c>
      <c r="C540" s="1" cm="1">
        <f t="array" ref="C540">B540*_xll.BDP($A540,"PX_LAST")</f>
        <v>210928656.81</v>
      </c>
      <c r="D540" s="1" cm="1">
        <f t="array" ref="D540">_xll.BDP($A540,"CUR_MKT_CAP")</f>
        <v>32417522306.039993</v>
      </c>
      <c r="E540" s="2" cm="1">
        <f t="array" ref="E540">_xll.BDP($A540,"VOLATILITY_30D")</f>
        <v>49.8489560486884</v>
      </c>
      <c r="F540" s="2" cm="1">
        <f t="array" ref="F540">_xll.BDP($A540,"VOLATILITY_60D")</f>
        <v>41.303412319582371</v>
      </c>
      <c r="G540" s="2" cm="1">
        <f t="array" ref="G540">_xll.BDP($A540,"VOLATILITY_90D")</f>
        <v>45.12714152887947</v>
      </c>
      <c r="H540" cm="1">
        <f t="array" ref="H540">_xll.BDP($A540,"BETA_ADJ_OVERRIDABLE","BETA_OVERRIDE_REL_INDEX","SPX Index")</f>
        <v>1.1814721292773593</v>
      </c>
    </row>
    <row r="541" spans="1:8" x14ac:dyDescent="0.25">
      <c r="A541" t="s">
        <v>554</v>
      </c>
      <c r="B541" s="1" cm="1">
        <f t="array" ref="B541">_xll.BDP($A541,"PX_VOLUME")</f>
        <v>4828133</v>
      </c>
      <c r="C541" s="1" cm="1">
        <f t="array" ref="C541">B541*_xll.BDP($A541,"PX_LAST")</f>
        <v>249566194.76999998</v>
      </c>
      <c r="D541" s="1" cm="1">
        <f t="array" ref="D541">_xll.BDP($A541,"CUR_MKT_CAP")</f>
        <v>32332922039.999996</v>
      </c>
      <c r="E541" s="2" cm="1">
        <f t="array" ref="E541">_xll.BDP($A541,"VOLATILITY_30D")</f>
        <v>33.328563653958319</v>
      </c>
      <c r="F541" s="2" cm="1">
        <f t="array" ref="F541">_xll.BDP($A541,"VOLATILITY_60D")</f>
        <v>30.292178029691208</v>
      </c>
      <c r="G541" s="2" cm="1">
        <f t="array" ref="G541">_xll.BDP($A541,"VOLATILITY_90D")</f>
        <v>28.840096237193215</v>
      </c>
      <c r="H541" cm="1">
        <f t="array" ref="H541">_xll.BDP($A541,"BETA_ADJ_OVERRIDABLE","BETA_OVERRIDE_REL_INDEX","SPX Index")</f>
        <v>0.58008101295964332</v>
      </c>
    </row>
    <row r="542" spans="1:8" x14ac:dyDescent="0.25">
      <c r="A542" t="s">
        <v>687</v>
      </c>
      <c r="B542" s="1" cm="1">
        <f t="array" ref="B542">_xll.BDP($A542,"PX_VOLUME")</f>
        <v>10420</v>
      </c>
      <c r="C542" s="1" cm="1">
        <f t="array" ref="C542">B542*_xll.BDP($A542,"PX_LAST")</f>
        <v>6491660</v>
      </c>
      <c r="D542" s="1" cm="1">
        <f t="array" ref="D542">_xll.BDP($A542,"CUR_MKT_CAP")</f>
        <v>32272610488.999992</v>
      </c>
      <c r="E542" s="2" cm="1">
        <f t="array" ref="E542">_xll.BDP($A542,"VOLATILITY_30D")</f>
        <v>22.26398</v>
      </c>
      <c r="F542" s="2" cm="1">
        <f t="array" ref="F542">_xll.BDP($A542,"VOLATILITY_60D")</f>
        <v>18.138960000000001</v>
      </c>
      <c r="G542" s="2" cm="1">
        <f t="array" ref="G542">_xll.BDP($A542,"VOLATILITY_90D")</f>
        <v>17.253440000000001</v>
      </c>
      <c r="H542" cm="1">
        <f t="array" ref="H542">_xll.BDP($A542,"BETA_ADJ_OVERRIDABLE","BETA_OVERRIDE_REL_INDEX","SPX Index")</f>
        <v>0.29347980000000001</v>
      </c>
    </row>
    <row r="543" spans="1:8" x14ac:dyDescent="0.25">
      <c r="A543" t="s">
        <v>1080</v>
      </c>
      <c r="B543" s="1" cm="1">
        <f t="array" ref="B543">_xll.BDP($A543,"PX_VOLUME")</f>
        <v>2861876</v>
      </c>
      <c r="C543" s="1" cm="1">
        <f t="array" ref="C543">B543*_xll.BDP($A543,"PX_LAST")</f>
        <v>1045729490.4</v>
      </c>
      <c r="D543" s="1" cm="1">
        <f t="array" ref="D543">_xll.BDP($A543,"CUR_MKT_CAP")</f>
        <v>32196992303.41</v>
      </c>
      <c r="E543" s="2" cm="1">
        <f t="array" ref="E543">_xll.BDP($A543,"VOLATILITY_30D")</f>
        <v>24.284759999999999</v>
      </c>
      <c r="F543" s="2" cm="1">
        <f t="array" ref="F543">_xll.BDP($A543,"VOLATILITY_60D")</f>
        <v>23.536729999999999</v>
      </c>
      <c r="G543" s="2" cm="1">
        <f t="array" ref="G543">_xll.BDP($A543,"VOLATILITY_90D")</f>
        <v>22.948309999999999</v>
      </c>
      <c r="H543" cm="1">
        <f t="array" ref="H543">_xll.BDP($A543,"BETA_ADJ_OVERRIDABLE","BETA_OVERRIDE_REL_INDEX","SPX Index")</f>
        <v>0.27496280000000001</v>
      </c>
    </row>
    <row r="544" spans="1:8" x14ac:dyDescent="0.25">
      <c r="A544" t="s">
        <v>536</v>
      </c>
      <c r="B544" s="1" cm="1">
        <f t="array" ref="B544">_xll.BDP($A544,"PX_VOLUME")</f>
        <v>2091802</v>
      </c>
      <c r="C544" s="1" cm="1">
        <f t="array" ref="C544">B544*_xll.BDP($A544,"PX_LAST")</f>
        <v>158119313.18000001</v>
      </c>
      <c r="D544" s="1" cm="1">
        <f t="array" ref="D544">_xll.BDP($A544,"CUR_MKT_CAP")</f>
        <v>32160176634.009998</v>
      </c>
      <c r="E544" s="2" cm="1">
        <f t="array" ref="E544">_xll.BDP($A544,"VOLATILITY_30D")</f>
        <v>38.541037570346248</v>
      </c>
      <c r="F544" s="2" cm="1">
        <f t="array" ref="F544">_xll.BDP($A544,"VOLATILITY_60D")</f>
        <v>37.514357780008275</v>
      </c>
      <c r="G544" s="2" cm="1">
        <f t="array" ref="G544">_xll.BDP($A544,"VOLATILITY_90D")</f>
        <v>35.304204571862122</v>
      </c>
      <c r="H544" cm="1">
        <f t="array" ref="H544">_xll.BDP($A544,"BETA_ADJ_OVERRIDABLE","BETA_OVERRIDE_REL_INDEX","SPX Index")</f>
        <v>0.39671247007908217</v>
      </c>
    </row>
    <row r="545" spans="1:8" x14ac:dyDescent="0.25">
      <c r="A545" t="s">
        <v>300</v>
      </c>
      <c r="B545" s="1" cm="1">
        <f t="array" ref="B545">_xll.BDP($A545,"PX_VOLUME")</f>
        <v>1709866</v>
      </c>
      <c r="C545" s="1" cm="1">
        <f t="array" ref="C545">B545*_xll.BDP($A545,"PX_LAST")</f>
        <v>681894560.80000007</v>
      </c>
      <c r="D545" s="1" cm="1">
        <f t="array" ref="D545">_xll.BDP($A545,"CUR_MKT_CAP")</f>
        <v>32076252487.600002</v>
      </c>
      <c r="E545" s="2" cm="1">
        <f t="array" ref="E545">_xll.BDP($A545,"VOLATILITY_30D")</f>
        <v>59.176305439607837</v>
      </c>
      <c r="F545" s="2" cm="1">
        <f t="array" ref="F545">_xll.BDP($A545,"VOLATILITY_60D")</f>
        <v>75.195322542754965</v>
      </c>
      <c r="G545" s="2" cm="1">
        <f t="array" ref="G545">_xll.BDP($A545,"VOLATILITY_90D")</f>
        <v>69.342519979932916</v>
      </c>
      <c r="H545" cm="1">
        <f t="array" ref="H545">_xll.BDP($A545,"BETA_ADJ_OVERRIDABLE","BETA_OVERRIDE_REL_INDEX","SPX Index")</f>
        <v>1.5616762460810558</v>
      </c>
    </row>
    <row r="546" spans="1:8" x14ac:dyDescent="0.25">
      <c r="A546" t="s">
        <v>1145</v>
      </c>
      <c r="B546" s="1" cm="1">
        <f t="array" ref="B546">_xll.BDP($A546,"PX_VOLUME")</f>
        <v>302815</v>
      </c>
      <c r="C546" s="1" cm="1">
        <f t="array" ref="C546">B546*_xll.BDP($A546,"PX_LAST")</f>
        <v>209336009.5</v>
      </c>
      <c r="D546" s="1" cm="1">
        <f t="array" ref="D546">_xll.BDP($A546,"CUR_MKT_CAP")</f>
        <v>32045676744.899998</v>
      </c>
      <c r="E546" s="2" cm="1">
        <f t="array" ref="E546">_xll.BDP($A546,"VOLATILITY_30D")</f>
        <v>26.115334269917817</v>
      </c>
      <c r="F546" s="2" cm="1">
        <f t="array" ref="F546">_xll.BDP($A546,"VOLATILITY_60D")</f>
        <v>28.047401762795214</v>
      </c>
      <c r="G546" s="2" cm="1">
        <f t="array" ref="G546">_xll.BDP($A546,"VOLATILITY_90D")</f>
        <v>26.964872653457217</v>
      </c>
      <c r="H546" cm="1">
        <f t="array" ref="H546">_xll.BDP($A546,"BETA_ADJ_OVERRIDABLE","BETA_OVERRIDE_REL_INDEX","SPX Index")</f>
        <v>0.88005635861606302</v>
      </c>
    </row>
    <row r="547" spans="1:8" x14ac:dyDescent="0.25">
      <c r="A547" t="s">
        <v>1052</v>
      </c>
      <c r="B547" s="1" cm="1">
        <f t="array" ref="B547">_xll.BDP($A547,"PX_VOLUME")</f>
        <v>421621</v>
      </c>
      <c r="C547" s="1" cm="1">
        <f t="array" ref="C547">B547*_xll.BDP($A547,"PX_LAST")</f>
        <v>145383353.22</v>
      </c>
      <c r="D547" s="1" cm="1">
        <f t="array" ref="D547">_xll.BDP($A547,"CUR_MKT_CAP")</f>
        <v>32024101316.340004</v>
      </c>
      <c r="E547" s="2" cm="1">
        <f t="array" ref="E547">_xll.BDP($A547,"VOLATILITY_30D")</f>
        <v>34.173861194952835</v>
      </c>
      <c r="F547" s="2" cm="1">
        <f t="array" ref="F547">_xll.BDP($A547,"VOLATILITY_60D")</f>
        <v>30.67574403691567</v>
      </c>
      <c r="G547" s="2" cm="1">
        <f t="array" ref="G547">_xll.BDP($A547,"VOLATILITY_90D")</f>
        <v>36.679867097063365</v>
      </c>
      <c r="H547" cm="1">
        <f t="array" ref="H547">_xll.BDP($A547,"BETA_ADJ_OVERRIDABLE","BETA_OVERRIDE_REL_INDEX","SPX Index")</f>
        <v>0.63412662227062699</v>
      </c>
    </row>
    <row r="548" spans="1:8" x14ac:dyDescent="0.25">
      <c r="A548" t="s">
        <v>1102</v>
      </c>
      <c r="B548" s="1" cm="1">
        <f t="array" ref="B548">_xll.BDP($A548,"PX_VOLUME")</f>
        <v>4626280</v>
      </c>
      <c r="C548" s="1" cm="1">
        <f t="array" ref="C548">B548*_xll.BDP($A548,"PX_LAST")</f>
        <v>392077230</v>
      </c>
      <c r="D548" s="1" cm="1">
        <f t="array" ref="D548">_xll.BDP($A548,"CUR_MKT_CAP")</f>
        <v>31981324833.749996</v>
      </c>
      <c r="E548" s="2" cm="1">
        <f t="array" ref="E548">_xll.BDP($A548,"VOLATILITY_30D")</f>
        <v>54.313754218338936</v>
      </c>
      <c r="F548" s="2" cm="1">
        <f t="array" ref="F548">_xll.BDP($A548,"VOLATILITY_60D")</f>
        <v>49.704335201670069</v>
      </c>
      <c r="G548" s="2" cm="1">
        <f t="array" ref="G548">_xll.BDP($A548,"VOLATILITY_90D")</f>
        <v>46.046184105532745</v>
      </c>
      <c r="H548" cm="1">
        <f t="array" ref="H548">_xll.BDP($A548,"BETA_ADJ_OVERRIDABLE","BETA_OVERRIDE_REL_INDEX","SPX Index")</f>
        <v>1.0437151226188959</v>
      </c>
    </row>
    <row r="549" spans="1:8" x14ac:dyDescent="0.25">
      <c r="A549" t="s">
        <v>180</v>
      </c>
      <c r="B549" s="1" cm="1">
        <f t="array" ref="B549">_xll.BDP($A549,"PX_VOLUME")</f>
        <v>2117974</v>
      </c>
      <c r="C549" s="1" cm="1">
        <f t="array" ref="C549">B549*_xll.BDP($A549,"PX_LAST")</f>
        <v>187123002.89999998</v>
      </c>
      <c r="D549" s="1" cm="1">
        <f t="array" ref="D549">_xll.BDP($A549,"CUR_MKT_CAP")</f>
        <v>31964580740.25</v>
      </c>
      <c r="E549" s="2" cm="1">
        <f t="array" ref="E549">_xll.BDP($A549,"VOLATILITY_30D")</f>
        <v>30.353119743819608</v>
      </c>
      <c r="F549" s="2" cm="1">
        <f t="array" ref="F549">_xll.BDP($A549,"VOLATILITY_60D")</f>
        <v>42.633244467785637</v>
      </c>
      <c r="G549" s="2" cm="1">
        <f t="array" ref="G549">_xll.BDP($A549,"VOLATILITY_90D")</f>
        <v>40.553880984996731</v>
      </c>
      <c r="H549" cm="1">
        <f t="array" ref="H549">_xll.BDP($A549,"BETA_ADJ_OVERRIDABLE","BETA_OVERRIDE_REL_INDEX","SPX Index")</f>
        <v>1.3693722413627016</v>
      </c>
    </row>
    <row r="550" spans="1:8" x14ac:dyDescent="0.25">
      <c r="A550" t="s">
        <v>1301</v>
      </c>
      <c r="B550" s="1" cm="1">
        <f t="array" ref="B550">_xll.BDP($A550,"PX_VOLUME")</f>
        <v>369628</v>
      </c>
      <c r="C550" s="1" cm="1">
        <f t="array" ref="C550">B550*_xll.BDP($A550,"PX_LAST")</f>
        <v>91412700.680000007</v>
      </c>
      <c r="D550" s="1" cm="1">
        <f t="array" ref="D550">_xll.BDP($A550,"CUR_MKT_CAP")</f>
        <v>31820921875</v>
      </c>
      <c r="E550" s="2" cm="1">
        <f t="array" ref="E550">_xll.BDP($A550,"VOLATILITY_30D")</f>
        <v>16.434330008616065</v>
      </c>
      <c r="F550" s="2" cm="1">
        <f t="array" ref="F550">_xll.BDP($A550,"VOLATILITY_60D")</f>
        <v>18.490773513835826</v>
      </c>
      <c r="G550" s="2" cm="1">
        <f t="array" ref="G550">_xll.BDP($A550,"VOLATILITY_90D")</f>
        <v>17.460641707733057</v>
      </c>
      <c r="H550" cm="1">
        <f t="array" ref="H550">_xll.BDP($A550,"BETA_ADJ_OVERRIDABLE","BETA_OVERRIDE_REL_INDEX","SPX Index")</f>
        <v>1.0712885632917453</v>
      </c>
    </row>
    <row r="551" spans="1:8" x14ac:dyDescent="0.25">
      <c r="A551" t="s">
        <v>1002</v>
      </c>
      <c r="B551" s="1" cm="1">
        <f t="array" ref="B551">_xll.BDP($A551,"PX_VOLUME")</f>
        <v>9839495</v>
      </c>
      <c r="C551" s="1" cm="1">
        <f t="array" ref="C551">B551*_xll.BDP($A551,"PX_LAST")</f>
        <v>798671809.14999998</v>
      </c>
      <c r="D551" s="1" cm="1">
        <f t="array" ref="D551">_xll.BDP($A551,"CUR_MKT_CAP")</f>
        <v>31600432393.569996</v>
      </c>
      <c r="E551" s="2" cm="1">
        <f t="array" ref="E551">_xll.BDP($A551,"VOLATILITY_30D")</f>
        <v>61.334878486838242</v>
      </c>
      <c r="F551" s="2" cm="1">
        <f t="array" ref="F551">_xll.BDP($A551,"VOLATILITY_60D")</f>
        <v>93.661685243678193</v>
      </c>
      <c r="G551" s="2" cm="1">
        <f t="array" ref="G551">_xll.BDP($A551,"VOLATILITY_90D")</f>
        <v>85.912470348233754</v>
      </c>
      <c r="H551" cm="1">
        <f t="array" ref="H551">_xll.BDP($A551,"BETA_ADJ_OVERRIDABLE","BETA_OVERRIDE_REL_INDEX","SPX Index")</f>
        <v>1.5310356526413242</v>
      </c>
    </row>
    <row r="552" spans="1:8" x14ac:dyDescent="0.25">
      <c r="A552" t="s">
        <v>898</v>
      </c>
      <c r="B552" s="1" cm="1">
        <f t="array" ref="B552">_xll.BDP($A552,"PX_VOLUME")</f>
        <v>872557</v>
      </c>
      <c r="C552" s="1" cm="1">
        <f t="array" ref="C552">B552*_xll.BDP($A552,"PX_LAST")</f>
        <v>130482173.77999999</v>
      </c>
      <c r="D552" s="1" cm="1">
        <f t="array" ref="D552">_xll.BDP($A552,"CUR_MKT_CAP")</f>
        <v>31593249703.32</v>
      </c>
      <c r="E552" s="2" cm="1">
        <f t="array" ref="E552">_xll.BDP($A552,"VOLATILITY_30D")</f>
        <v>24.188538344216511</v>
      </c>
      <c r="F552" s="2" cm="1">
        <f t="array" ref="F552">_xll.BDP($A552,"VOLATILITY_60D")</f>
        <v>23.4971220478288</v>
      </c>
      <c r="G552" s="2" cm="1">
        <f t="array" ref="G552">_xll.BDP($A552,"VOLATILITY_90D")</f>
        <v>23.19209611125407</v>
      </c>
      <c r="H552" cm="1">
        <f t="array" ref="H552">_xll.BDP($A552,"BETA_ADJ_OVERRIDABLE","BETA_OVERRIDE_REL_INDEX","SPX Index")</f>
        <v>0.70701265481418774</v>
      </c>
    </row>
    <row r="553" spans="1:8" x14ac:dyDescent="0.25">
      <c r="A553" t="s">
        <v>1100</v>
      </c>
      <c r="B553" s="1" cm="1">
        <f t="array" ref="B553">_xll.BDP($A553,"PX_VOLUME")</f>
        <v>484358</v>
      </c>
      <c r="C553" s="1" cm="1">
        <f t="array" ref="C553">B553*_xll.BDP($A553,"PX_LAST")</f>
        <v>29153508.02</v>
      </c>
      <c r="D553" s="1" cm="1">
        <f t="array" ref="D553">_xll.BDP($A553,"CUR_MKT_CAP")</f>
        <v>31237549211.439995</v>
      </c>
      <c r="E553" s="2" cm="1">
        <f t="array" ref="E553">_xll.BDP($A553,"VOLATILITY_30D")</f>
        <v>41.617892596306469</v>
      </c>
      <c r="F553" s="2" cm="1">
        <f t="array" ref="F553">_xll.BDP($A553,"VOLATILITY_60D")</f>
        <v>41.599101456502559</v>
      </c>
      <c r="G553" s="2" cm="1">
        <f t="array" ref="G553">_xll.BDP($A553,"VOLATILITY_90D")</f>
        <v>46.769946446049545</v>
      </c>
      <c r="H553" cm="1">
        <f t="array" ref="H553">_xll.BDP($A553,"BETA_ADJ_OVERRIDABLE","BETA_OVERRIDE_REL_INDEX","SPX Index")</f>
        <v>0.7581469702986896</v>
      </c>
    </row>
    <row r="554" spans="1:8" x14ac:dyDescent="0.25">
      <c r="A554" t="s">
        <v>966</v>
      </c>
      <c r="B554" s="1" cm="1">
        <f t="array" ref="B554">_xll.BDP($A554,"PX_VOLUME")</f>
        <v>67828</v>
      </c>
      <c r="C554" s="1" cm="1">
        <f t="array" ref="C554">B554*_xll.BDP($A554,"PX_LAST")</f>
        <v>13172197.6</v>
      </c>
      <c r="D554" s="1" cm="1">
        <f t="array" ref="D554">_xll.BDP($A554,"CUR_MKT_CAP")</f>
        <v>31165078700.599995</v>
      </c>
      <c r="E554" s="2" cm="1">
        <f t="array" ref="E554">_xll.BDP($A554,"VOLATILITY_30D")</f>
        <v>40.883270000000003</v>
      </c>
      <c r="F554" s="2" cm="1">
        <f t="array" ref="F554">_xll.BDP($A554,"VOLATILITY_60D")</f>
        <v>35.657730000000001</v>
      </c>
      <c r="G554" s="2" cm="1">
        <f t="array" ref="G554">_xll.BDP($A554,"VOLATILITY_90D")</f>
        <v>36.393549999999998</v>
      </c>
      <c r="H554" cm="1">
        <f t="array" ref="H554">_xll.BDP($A554,"BETA_ADJ_OVERRIDABLE","BETA_OVERRIDE_REL_INDEX","SPX Index")</f>
        <v>1.027846</v>
      </c>
    </row>
    <row r="555" spans="1:8" x14ac:dyDescent="0.25">
      <c r="A555" t="s">
        <v>1316</v>
      </c>
      <c r="B555" s="1" cm="1">
        <f t="array" ref="B555">_xll.BDP($A555,"PX_VOLUME")</f>
        <v>1293143</v>
      </c>
      <c r="C555" s="1" cm="1">
        <f t="array" ref="C555">B555*_xll.BDP($A555,"PX_LAST")</f>
        <v>119745041.8</v>
      </c>
      <c r="D555" s="1" cm="1">
        <f t="array" ref="D555">_xll.BDP($A555,"CUR_MKT_CAP")</f>
        <v>31135882812.5</v>
      </c>
      <c r="E555" s="2" cm="1">
        <f t="array" ref="E555">_xll.BDP($A555,"VOLATILITY_30D")</f>
        <v>14.290052985330522</v>
      </c>
      <c r="F555" s="2" cm="1">
        <f t="array" ref="F555">_xll.BDP($A555,"VOLATILITY_60D")</f>
        <v>16.468012662487268</v>
      </c>
      <c r="G555" s="2" cm="1">
        <f t="array" ref="G555">_xll.BDP($A555,"VOLATILITY_90D")</f>
        <v>18.354122209933376</v>
      </c>
      <c r="H555" cm="1">
        <f t="array" ref="H555">_xll.BDP($A555,"BETA_ADJ_OVERRIDABLE","BETA_OVERRIDE_REL_INDEX","SPX Index")</f>
        <v>0.81585551384733623</v>
      </c>
    </row>
    <row r="556" spans="1:8" x14ac:dyDescent="0.25">
      <c r="A556" t="s">
        <v>1110</v>
      </c>
      <c r="B556" s="1" cm="1">
        <f t="array" ref="B556">_xll.BDP($A556,"PX_VOLUME")</f>
        <v>4509577</v>
      </c>
      <c r="C556" s="1" cm="1">
        <f t="array" ref="C556">B556*_xll.BDP($A556,"PX_LAST")</f>
        <v>729198600.89999998</v>
      </c>
      <c r="D556" s="1" cm="1">
        <f t="array" ref="D556">_xll.BDP($A556,"CUR_MKT_CAP")</f>
        <v>31110515667.000004</v>
      </c>
      <c r="E556" s="2" cm="1">
        <f t="array" ref="E556">_xll.BDP($A556,"VOLATILITY_30D")</f>
        <v>102.19176768253784</v>
      </c>
      <c r="F556" s="2" cm="1">
        <f t="array" ref="F556">_xll.BDP($A556,"VOLATILITY_60D")</f>
        <v>89.940807784034249</v>
      </c>
      <c r="G556" s="2" cm="1">
        <f t="array" ref="G556">_xll.BDP($A556,"VOLATILITY_90D")</f>
        <v>82.720047937342059</v>
      </c>
      <c r="H556" cm="1">
        <f t="array" ref="H556">_xll.BDP($A556,"BETA_ADJ_OVERRIDABLE","BETA_OVERRIDE_REL_INDEX","SPX Index")</f>
        <v>1.84516888647864</v>
      </c>
    </row>
    <row r="557" spans="1:8" x14ac:dyDescent="0.25">
      <c r="A557" t="s">
        <v>905</v>
      </c>
      <c r="B557" s="1" cm="1">
        <f t="array" ref="B557">_xll.BDP($A557,"PX_VOLUME")</f>
        <v>1908</v>
      </c>
      <c r="C557" s="1" cm="1">
        <f t="array" ref="C557">B557*_xll.BDP($A557,"PX_LAST")</f>
        <v>6418512</v>
      </c>
      <c r="D557" s="1" cm="1">
        <f t="array" ref="D557">_xll.BDP($A557,"CUR_MKT_CAP")</f>
        <v>31089484062.000004</v>
      </c>
      <c r="E557" s="2" cm="1">
        <f t="array" ref="E557">_xll.BDP($A557,"VOLATILITY_30D")</f>
        <v>28.028949999999998</v>
      </c>
      <c r="F557" s="2" cm="1">
        <f t="array" ref="F557">_xll.BDP($A557,"VOLATILITY_60D")</f>
        <v>28.633949999999999</v>
      </c>
      <c r="G557" s="2" cm="1">
        <f t="array" ref="G557">_xll.BDP($A557,"VOLATILITY_90D")</f>
        <v>26.636209999999998</v>
      </c>
      <c r="H557" cm="1">
        <f t="array" ref="H557">_xll.BDP($A557,"BETA_ADJ_OVERRIDABLE","BETA_OVERRIDE_REL_INDEX","SPX Index")</f>
        <v>0.53493179999999996</v>
      </c>
    </row>
    <row r="558" spans="1:8" x14ac:dyDescent="0.25">
      <c r="A558" t="s">
        <v>748</v>
      </c>
      <c r="B558" s="1" cm="1">
        <f t="array" ref="B558">_xll.BDP($A558,"PX_VOLUME")</f>
        <v>20302140</v>
      </c>
      <c r="C558" s="1" cm="1">
        <f t="array" ref="C558">B558*_xll.BDP($A558,"PX_LAST")</f>
        <v>1167373050</v>
      </c>
      <c r="D558" s="1" cm="1">
        <f t="array" ref="D558">_xll.BDP($A558,"CUR_MKT_CAP")</f>
        <v>31032750000</v>
      </c>
      <c r="E558" s="2" cm="1">
        <f t="array" ref="E558">_xll.BDP($A558,"VOLATILITY_30D")</f>
        <v>37.791060084653871</v>
      </c>
      <c r="F558" s="2" cm="1">
        <f t="array" ref="F558">_xll.BDP($A558,"VOLATILITY_60D")</f>
        <v>49.663967954530989</v>
      </c>
      <c r="G558" s="2" cm="1">
        <f t="array" ref="G558">_xll.BDP($A558,"VOLATILITY_90D")</f>
        <v>48.815949331141553</v>
      </c>
      <c r="H558" cm="1">
        <f t="array" ref="H558">_xll.BDP($A558,"BETA_ADJ_OVERRIDABLE","BETA_OVERRIDE_REL_INDEX","SPX Index")</f>
        <v>0.98284312358758608</v>
      </c>
    </row>
    <row r="559" spans="1:8" x14ac:dyDescent="0.25">
      <c r="A559" t="s">
        <v>1322</v>
      </c>
      <c r="B559" s="1" cm="1">
        <f t="array" ref="B559">_xll.BDP($A559,"PX_VOLUME")</f>
        <v>1110349</v>
      </c>
      <c r="C559" s="1" cm="1">
        <f t="array" ref="C559">B559*_xll.BDP($A559,"PX_LAST")</f>
        <v>140881081.12</v>
      </c>
      <c r="D559" s="1" cm="1">
        <f t="array" ref="D559">_xll.BDP($A559,"CUR_MKT_CAP")</f>
        <v>30925730468.75</v>
      </c>
      <c r="E559" s="2" cm="1">
        <f t="array" ref="E559">_xll.BDP($A559,"VOLATILITY_30D")</f>
        <v>11.252111804601592</v>
      </c>
      <c r="F559" s="2" cm="1">
        <f t="array" ref="F559">_xll.BDP($A559,"VOLATILITY_60D")</f>
        <v>13.293262303523894</v>
      </c>
      <c r="G559" s="2" cm="1">
        <f t="array" ref="G559">_xll.BDP($A559,"VOLATILITY_90D")</f>
        <v>12.975408877237104</v>
      </c>
      <c r="H559" cm="1">
        <f t="array" ref="H559">_xll.BDP($A559,"BETA_ADJ_OVERRIDABLE","BETA_OVERRIDE_REL_INDEX","SPX Index")</f>
        <v>0.93907507994415629</v>
      </c>
    </row>
    <row r="560" spans="1:8" x14ac:dyDescent="0.25">
      <c r="A560" t="s">
        <v>955</v>
      </c>
      <c r="B560" s="1" cm="1">
        <f t="array" ref="B560">_xll.BDP($A560,"PX_VOLUME")</f>
        <v>3810438</v>
      </c>
      <c r="C560" s="1" cm="1">
        <f t="array" ref="C560">B560*_xll.BDP($A560,"PX_LAST")</f>
        <v>807584229.72000003</v>
      </c>
      <c r="D560" s="1" cm="1">
        <f t="array" ref="D560">_xll.BDP($A560,"CUR_MKT_CAP")</f>
        <v>30743250024.959995</v>
      </c>
      <c r="E560" s="2" cm="1">
        <f t="array" ref="E560">_xll.BDP($A560,"VOLATILITY_30D")</f>
        <v>44.996341898262813</v>
      </c>
      <c r="F560" s="2" cm="1">
        <f t="array" ref="F560">_xll.BDP($A560,"VOLATILITY_60D")</f>
        <v>39.129751283791059</v>
      </c>
      <c r="G560" s="2" cm="1">
        <f t="array" ref="G560">_xll.BDP($A560,"VOLATILITY_90D")</f>
        <v>35.317724618959822</v>
      </c>
      <c r="H560" cm="1">
        <f t="array" ref="H560">_xll.BDP($A560,"BETA_ADJ_OVERRIDABLE","BETA_OVERRIDE_REL_INDEX","SPX Index")</f>
        <v>0.73678463918334924</v>
      </c>
    </row>
    <row r="561" spans="1:8" x14ac:dyDescent="0.25">
      <c r="A561" t="s">
        <v>779</v>
      </c>
      <c r="B561" s="1" cm="1">
        <f t="array" ref="B561">_xll.BDP($A561,"PX_VOLUME")</f>
        <v>3080164</v>
      </c>
      <c r="C561" s="1" cm="1">
        <f t="array" ref="C561">B561*_xll.BDP($A561,"PX_LAST")</f>
        <v>198424164.88</v>
      </c>
      <c r="D561" s="1" cm="1">
        <f t="array" ref="D561">_xll.BDP($A561,"CUR_MKT_CAP")</f>
        <v>30741872967.079998</v>
      </c>
      <c r="E561" s="2" cm="1">
        <f t="array" ref="E561">_xll.BDP($A561,"VOLATILITY_30D")</f>
        <v>32.193148925276802</v>
      </c>
      <c r="F561" s="2" cm="1">
        <f t="array" ref="F561">_xll.BDP($A561,"VOLATILITY_60D")</f>
        <v>27.854861006815192</v>
      </c>
      <c r="G561" s="2" cm="1">
        <f t="array" ref="G561">_xll.BDP($A561,"VOLATILITY_90D")</f>
        <v>32.205008408386767</v>
      </c>
      <c r="H561" cm="1">
        <f t="array" ref="H561">_xll.BDP($A561,"BETA_ADJ_OVERRIDABLE","BETA_OVERRIDE_REL_INDEX","SPX Index")</f>
        <v>0.48493417208994266</v>
      </c>
    </row>
    <row r="562" spans="1:8" x14ac:dyDescent="0.25">
      <c r="A562" t="s">
        <v>91</v>
      </c>
      <c r="B562" s="1" cm="1">
        <f t="array" ref="B562">_xll.BDP($A562,"PX_VOLUME")</f>
        <v>840566</v>
      </c>
      <c r="C562" s="1" cm="1">
        <f t="array" ref="C562">B562*_xll.BDP($A562,"PX_LAST")</f>
        <v>174787294.03999999</v>
      </c>
      <c r="D562" s="1" cm="1">
        <f t="array" ref="D562">_xll.BDP($A562,"CUR_MKT_CAP")</f>
        <v>30723966344.119999</v>
      </c>
      <c r="E562" s="2" cm="1">
        <f t="array" ref="E562">_xll.BDP($A562,"VOLATILITY_30D")</f>
        <v>46.164605927943896</v>
      </c>
      <c r="F562" s="2" cm="1">
        <f t="array" ref="F562">_xll.BDP($A562,"VOLATILITY_60D")</f>
        <v>42.082466103679792</v>
      </c>
      <c r="G562" s="2" cm="1">
        <f t="array" ref="G562">_xll.BDP($A562,"VOLATILITY_90D")</f>
        <v>39.652405741831167</v>
      </c>
      <c r="H562" cm="1">
        <f t="array" ref="H562">_xll.BDP($A562,"BETA_ADJ_OVERRIDABLE","BETA_OVERRIDE_REL_INDEX","SPX Index")</f>
        <v>0.6284435282136811</v>
      </c>
    </row>
    <row r="563" spans="1:8" x14ac:dyDescent="0.25">
      <c r="A563" t="s">
        <v>475</v>
      </c>
      <c r="B563" s="1" cm="1">
        <f t="array" ref="B563">_xll.BDP($A563,"PX_VOLUME")</f>
        <v>3360552</v>
      </c>
      <c r="C563" s="1" cm="1">
        <f t="array" ref="C563">B563*_xll.BDP($A563,"PX_LAST")</f>
        <v>351177684</v>
      </c>
      <c r="D563" s="1" cm="1">
        <f t="array" ref="D563">_xll.BDP($A563,"CUR_MKT_CAP")</f>
        <v>30654313613.000004</v>
      </c>
      <c r="E563" s="2" cm="1">
        <f t="array" ref="E563">_xll.BDP($A563,"VOLATILITY_30D")</f>
        <v>38.288483070918147</v>
      </c>
      <c r="F563" s="2" cm="1">
        <f t="array" ref="F563">_xll.BDP($A563,"VOLATILITY_60D")</f>
        <v>49.759428295933247</v>
      </c>
      <c r="G563" s="2" cm="1">
        <f t="array" ref="G563">_xll.BDP($A563,"VOLATILITY_90D")</f>
        <v>49.251867276390712</v>
      </c>
      <c r="H563" cm="1">
        <f t="array" ref="H563">_xll.BDP($A563,"BETA_ADJ_OVERRIDABLE","BETA_OVERRIDE_REL_INDEX","SPX Index")</f>
        <v>0.99429457306354774</v>
      </c>
    </row>
    <row r="564" spans="1:8" x14ac:dyDescent="0.25">
      <c r="A564" t="s">
        <v>891</v>
      </c>
      <c r="B564" s="1" cm="1">
        <f t="array" ref="B564">_xll.BDP($A564,"PX_VOLUME")</f>
        <v>1999828</v>
      </c>
      <c r="C564" s="1" cm="1">
        <f t="array" ref="C564">B564*_xll.BDP($A564,"PX_LAST")</f>
        <v>145327500.75999999</v>
      </c>
      <c r="D564" s="1" cm="1">
        <f t="array" ref="D564">_xll.BDP($A564,"CUR_MKT_CAP")</f>
        <v>30606917183.959999</v>
      </c>
      <c r="E564" s="2" cm="1">
        <f t="array" ref="E564">_xll.BDP($A564,"VOLATILITY_30D")</f>
        <v>28.461393964784403</v>
      </c>
      <c r="F564" s="2" cm="1">
        <f t="array" ref="F564">_xll.BDP($A564,"VOLATILITY_60D")</f>
        <v>25.625694754468594</v>
      </c>
      <c r="G564" s="2" cm="1">
        <f t="array" ref="G564">_xll.BDP($A564,"VOLATILITY_90D")</f>
        <v>24.853170029267364</v>
      </c>
      <c r="H564" cm="1">
        <f t="array" ref="H564">_xll.BDP($A564,"BETA_ADJ_OVERRIDABLE","BETA_OVERRIDE_REL_INDEX","SPX Index")</f>
        <v>1.0462547945462726</v>
      </c>
    </row>
    <row r="565" spans="1:8" x14ac:dyDescent="0.25">
      <c r="A565" t="s">
        <v>1311</v>
      </c>
      <c r="B565" s="1" cm="1">
        <f t="array" ref="B565">_xll.BDP($A565,"PX_VOLUME")</f>
        <v>2418027</v>
      </c>
      <c r="C565" s="1" cm="1">
        <f t="array" ref="C565">B565*_xll.BDP($A565,"PX_LAST")</f>
        <v>198906901.02000001</v>
      </c>
      <c r="D565" s="1" cm="1">
        <f t="array" ref="D565">_xll.BDP($A565,"CUR_MKT_CAP")</f>
        <v>30534912109.375</v>
      </c>
      <c r="E565" s="2" cm="1">
        <f t="array" ref="E565">_xll.BDP($A565,"VOLATILITY_30D")</f>
        <v>12.779717033806515</v>
      </c>
      <c r="F565" s="2" cm="1">
        <f t="array" ref="F565">_xll.BDP($A565,"VOLATILITY_60D")</f>
        <v>14.759157708920196</v>
      </c>
      <c r="G565" s="2" cm="1">
        <f t="array" ref="G565">_xll.BDP($A565,"VOLATILITY_90D")</f>
        <v>15.993180922781308</v>
      </c>
      <c r="H565" cm="1">
        <f t="array" ref="H565">_xll.BDP($A565,"BETA_ADJ_OVERRIDABLE","BETA_OVERRIDE_REL_INDEX","SPX Index")</f>
        <v>0.74450603339515165</v>
      </c>
    </row>
    <row r="566" spans="1:8" x14ac:dyDescent="0.25">
      <c r="A566" t="s">
        <v>865</v>
      </c>
      <c r="B566" s="1" cm="1">
        <f t="array" ref="B566">_xll.BDP($A566,"PX_VOLUME")</f>
        <v>70669</v>
      </c>
      <c r="C566" s="1" cm="1">
        <f t="array" ref="C566">B566*_xll.BDP($A566,"PX_LAST")</f>
        <v>7773590</v>
      </c>
      <c r="D566" s="1" cm="1">
        <f t="array" ref="D566">_xll.BDP($A566,"CUR_MKT_CAP")</f>
        <v>30480767349.999996</v>
      </c>
      <c r="E566" s="2" cm="1">
        <f t="array" ref="E566">_xll.BDP($A566,"VOLATILITY_30D")</f>
        <v>26.78322</v>
      </c>
      <c r="F566" s="2" cm="1">
        <f t="array" ref="F566">_xll.BDP($A566,"VOLATILITY_60D")</f>
        <v>29.225210000000001</v>
      </c>
      <c r="G566" s="2" cm="1">
        <f t="array" ref="G566">_xll.BDP($A566,"VOLATILITY_90D")</f>
        <v>37.739550000000001</v>
      </c>
      <c r="H566" cm="1">
        <f t="array" ref="H566">_xll.BDP($A566,"BETA_ADJ_OVERRIDABLE","BETA_OVERRIDE_REL_INDEX","SPX Index")</f>
        <v>0.78016969999999997</v>
      </c>
    </row>
    <row r="567" spans="1:8" x14ac:dyDescent="0.25">
      <c r="A567" t="s">
        <v>1239</v>
      </c>
      <c r="B567" s="1" cm="1">
        <f t="array" ref="B567">_xll.BDP($A567,"PX_VOLUME")</f>
        <v>24462</v>
      </c>
      <c r="C567" s="1" cm="1">
        <f t="array" ref="C567">B567*_xll.BDP($A567,"PX_LAST")</f>
        <v>6169316.3999999994</v>
      </c>
      <c r="D567" s="1" cm="1">
        <f t="array" ref="D567">_xll.BDP($A567,"CUR_MKT_CAP")</f>
        <v>30414597194.799995</v>
      </c>
      <c r="E567" s="2" cm="1">
        <f t="array" ref="E567">_xll.BDP($A567,"VOLATILITY_30D")</f>
        <v>15.836270000000001</v>
      </c>
      <c r="F567" s="2" cm="1">
        <f t="array" ref="F567">_xll.BDP($A567,"VOLATILITY_60D")</f>
        <v>15.98429</v>
      </c>
      <c r="G567" s="2" cm="1">
        <f t="array" ref="G567">_xll.BDP($A567,"VOLATILITY_90D")</f>
        <v>20.994260000000001</v>
      </c>
      <c r="H567" cm="1">
        <f t="array" ref="H567">_xll.BDP($A567,"BETA_ADJ_OVERRIDABLE","BETA_OVERRIDE_REL_INDEX","SPX Index")</f>
        <v>0.4773039</v>
      </c>
    </row>
    <row r="568" spans="1:8" x14ac:dyDescent="0.25">
      <c r="A568" t="s">
        <v>488</v>
      </c>
      <c r="B568" s="1" cm="1">
        <f t="array" ref="B568">_xll.BDP($A568,"PX_VOLUME")</f>
        <v>1366774</v>
      </c>
      <c r="C568" s="1" cm="1">
        <f t="array" ref="C568">B568*_xll.BDP($A568,"PX_LAST")</f>
        <v>148759682.16</v>
      </c>
      <c r="D568" s="1" cm="1">
        <f t="array" ref="D568">_xll.BDP($A568,"CUR_MKT_CAP")</f>
        <v>30126912000.000004</v>
      </c>
      <c r="E568" s="2" cm="1">
        <f t="array" ref="E568">_xll.BDP($A568,"VOLATILITY_30D")</f>
        <v>21.142469494516249</v>
      </c>
      <c r="F568" s="2" cm="1">
        <f t="array" ref="F568">_xll.BDP($A568,"VOLATILITY_60D")</f>
        <v>22.443748922577456</v>
      </c>
      <c r="G568" s="2" cm="1">
        <f t="array" ref="G568">_xll.BDP($A568,"VOLATILITY_90D")</f>
        <v>20.76663223092952</v>
      </c>
      <c r="H568" cm="1">
        <f t="array" ref="H568">_xll.BDP($A568,"BETA_ADJ_OVERRIDABLE","BETA_OVERRIDE_REL_INDEX","SPX Index")</f>
        <v>0.43754693875532058</v>
      </c>
    </row>
    <row r="569" spans="1:8" x14ac:dyDescent="0.25">
      <c r="A569" t="s">
        <v>798</v>
      </c>
      <c r="B569" s="1" cm="1">
        <f t="array" ref="B569">_xll.BDP($A569,"PX_VOLUME")</f>
        <v>21462078</v>
      </c>
      <c r="C569" s="1" cm="1">
        <f t="array" ref="C569">B569*_xll.BDP($A569,"PX_LAST")</f>
        <v>1408770799.9200001</v>
      </c>
      <c r="D569" s="1" cm="1">
        <f t="array" ref="D569">_xll.BDP($A569,"CUR_MKT_CAP")</f>
        <v>30040146484.375</v>
      </c>
      <c r="E569" s="2" cm="1">
        <f t="array" ref="E569">_xll.BDP($A569,"VOLATILITY_30D")</f>
        <v>30.254162956193881</v>
      </c>
      <c r="F569" s="2" cm="1">
        <f t="array" ref="F569">_xll.BDP($A569,"VOLATILITY_60D")</f>
        <v>34.5893041101913</v>
      </c>
      <c r="G569" s="2" cm="1">
        <f t="array" ref="G569">_xll.BDP($A569,"VOLATILITY_90D")</f>
        <v>32.47002454358352</v>
      </c>
      <c r="H569" cm="1">
        <f t="array" ref="H569">_xll.BDP($A569,"BETA_ADJ_OVERRIDABLE","BETA_OVERRIDE_REL_INDEX","SPX Index")</f>
        <v>0.91746680965323713</v>
      </c>
    </row>
    <row r="570" spans="1:8" x14ac:dyDescent="0.25">
      <c r="A570" t="s">
        <v>266</v>
      </c>
      <c r="B570" s="1" cm="1">
        <f t="array" ref="B570">_xll.BDP($A570,"PX_VOLUME")</f>
        <v>14251770</v>
      </c>
      <c r="C570" s="1" cm="1">
        <f t="array" ref="C570">B570*_xll.BDP($A570,"PX_LAST")</f>
        <v>360854816.39999998</v>
      </c>
      <c r="D570" s="1" cm="1">
        <f t="array" ref="D570">_xll.BDP($A570,"CUR_MKT_CAP")</f>
        <v>30025057552.560001</v>
      </c>
      <c r="E570" s="2" cm="1">
        <f t="array" ref="E570">_xll.BDP($A570,"VOLATILITY_30D")</f>
        <v>37.891874112531333</v>
      </c>
      <c r="F570" s="2" cm="1">
        <f t="array" ref="F570">_xll.BDP($A570,"VOLATILITY_60D")</f>
        <v>33.014375298998544</v>
      </c>
      <c r="G570" s="2" cm="1">
        <f t="array" ref="G570">_xll.BDP($A570,"VOLATILITY_90D")</f>
        <v>30.653214298125231</v>
      </c>
      <c r="H570" cm="1">
        <f t="array" ref="H570">_xll.BDP($A570,"BETA_ADJ_OVERRIDABLE","BETA_OVERRIDE_REL_INDEX","SPX Index")</f>
        <v>0.47901959545183881</v>
      </c>
    </row>
    <row r="571" spans="1:8" x14ac:dyDescent="0.25">
      <c r="A571" t="s">
        <v>729</v>
      </c>
      <c r="B571" s="1" cm="1">
        <f t="array" ref="B571">_xll.BDP($A571,"PX_VOLUME")</f>
        <v>12784552</v>
      </c>
      <c r="C571" s="1" cm="1">
        <f t="array" ref="C571">B571*_xll.BDP($A571,"PX_LAST")</f>
        <v>928925548.31999993</v>
      </c>
      <c r="D571" s="1" cm="1">
        <f t="array" ref="D571">_xll.BDP($A571,"CUR_MKT_CAP")</f>
        <v>30024826921.319996</v>
      </c>
      <c r="E571" s="2" cm="1">
        <f t="array" ref="E571">_xll.BDP($A571,"VOLATILITY_30D")</f>
        <v>34.068646605258536</v>
      </c>
      <c r="F571" s="2" cm="1">
        <f t="array" ref="F571">_xll.BDP($A571,"VOLATILITY_60D")</f>
        <v>32.346426066086728</v>
      </c>
      <c r="G571" s="2" cm="1">
        <f t="array" ref="G571">_xll.BDP($A571,"VOLATILITY_90D")</f>
        <v>52.901505915797706</v>
      </c>
      <c r="H571" cm="1">
        <f t="array" ref="H571">_xll.BDP($A571,"BETA_ADJ_OVERRIDABLE","BETA_OVERRIDE_REL_INDEX","SPX Index")</f>
        <v>0.56790995606070427</v>
      </c>
    </row>
    <row r="572" spans="1:8" x14ac:dyDescent="0.25">
      <c r="A572" t="s">
        <v>17</v>
      </c>
      <c r="B572" s="1" cm="1">
        <f t="array" ref="B572">_xll.BDP($A572,"PX_VOLUME")</f>
        <v>143029</v>
      </c>
      <c r="C572" s="1" cm="1">
        <f t="array" ref="C572">B572*_xll.BDP($A572,"PX_LAST")</f>
        <v>23857237.200000003</v>
      </c>
      <c r="D572" s="1" cm="1">
        <f t="array" ref="D572">_xll.BDP($A572,"CUR_MKT_CAP")</f>
        <v>30024000000.000004</v>
      </c>
      <c r="E572" s="2" cm="1">
        <f t="array" ref="E572">_xll.BDP($A572,"VOLATILITY_30D")</f>
        <v>50.001959999999997</v>
      </c>
      <c r="F572" s="2" cm="1">
        <f t="array" ref="F572">_xll.BDP($A572,"VOLATILITY_60D")</f>
        <v>41.301209999999998</v>
      </c>
      <c r="G572" s="2" cm="1">
        <f t="array" ref="G572">_xll.BDP($A572,"VOLATILITY_90D")</f>
        <v>40.041359999999997</v>
      </c>
      <c r="H572" cm="1">
        <f t="array" ref="H572">_xll.BDP($A572,"BETA_ADJ_OVERRIDABLE","BETA_OVERRIDE_REL_INDEX","SPX Index")</f>
        <v>0.96931460000000003</v>
      </c>
    </row>
    <row r="573" spans="1:8" x14ac:dyDescent="0.25">
      <c r="A573" t="s">
        <v>886</v>
      </c>
      <c r="B573" s="1" cm="1">
        <f t="array" ref="B573">_xll.BDP($A573,"PX_VOLUME")</f>
        <v>755968</v>
      </c>
      <c r="C573" s="1" cm="1">
        <f t="array" ref="C573">B573*_xll.BDP($A573,"PX_LAST")</f>
        <v>216645309.44</v>
      </c>
      <c r="D573" s="1" cm="1">
        <f t="array" ref="D573">_xll.BDP($A573,"CUR_MKT_CAP")</f>
        <v>29927841425.019997</v>
      </c>
      <c r="E573" s="2" cm="1">
        <f t="array" ref="E573">_xll.BDP($A573,"VOLATILITY_30D")</f>
        <v>42.248372937019909</v>
      </c>
      <c r="F573" s="2" cm="1">
        <f t="array" ref="F573">_xll.BDP($A573,"VOLATILITY_60D")</f>
        <v>51.529606757209123</v>
      </c>
      <c r="G573" s="2" cm="1">
        <f t="array" ref="G573">_xll.BDP($A573,"VOLATILITY_90D")</f>
        <v>47.583869123043151</v>
      </c>
      <c r="H573" cm="1">
        <f t="array" ref="H573">_xll.BDP($A573,"BETA_ADJ_OVERRIDABLE","BETA_OVERRIDE_REL_INDEX","SPX Index")</f>
        <v>0.40856567393275744</v>
      </c>
    </row>
    <row r="574" spans="1:8" x14ac:dyDescent="0.25">
      <c r="A574" t="s">
        <v>420</v>
      </c>
      <c r="B574" s="1" cm="1">
        <f t="array" ref="B574">_xll.BDP($A574,"PX_VOLUME")</f>
        <v>2379960</v>
      </c>
      <c r="C574" s="1" cm="1">
        <f t="array" ref="C574">B574*_xll.BDP($A574,"PX_LAST")</f>
        <v>1128101040</v>
      </c>
      <c r="D574" s="1" cm="1">
        <f t="array" ref="D574">_xll.BDP($A574,"CUR_MKT_CAP")</f>
        <v>29696692286.700001</v>
      </c>
      <c r="E574" s="2" cm="1">
        <f t="array" ref="E574">_xll.BDP($A574,"VOLATILITY_30D")</f>
        <v>21.209060000000001</v>
      </c>
      <c r="F574" s="2" cm="1">
        <f t="array" ref="F574">_xll.BDP($A574,"VOLATILITY_60D")</f>
        <v>22.698799999999999</v>
      </c>
      <c r="G574" s="2" cm="1">
        <f t="array" ref="G574">_xll.BDP($A574,"VOLATILITY_90D")</f>
        <v>24.76972</v>
      </c>
      <c r="H574" cm="1">
        <f t="array" ref="H574">_xll.BDP($A574,"BETA_ADJ_OVERRIDABLE","BETA_OVERRIDE_REL_INDEX","SPX Index")</f>
        <v>0.1930837</v>
      </c>
    </row>
    <row r="575" spans="1:8" x14ac:dyDescent="0.25">
      <c r="A575" t="s">
        <v>1045</v>
      </c>
      <c r="B575" s="1" cm="1">
        <f t="array" ref="B575">_xll.BDP($A575,"PX_VOLUME")</f>
        <v>995651</v>
      </c>
      <c r="C575" s="1" cm="1">
        <f t="array" ref="C575">B575*_xll.BDP($A575,"PX_LAST")</f>
        <v>250685008.78</v>
      </c>
      <c r="D575" s="1" cm="1">
        <f t="array" ref="D575">_xll.BDP($A575,"CUR_MKT_CAP")</f>
        <v>29646241717.580002</v>
      </c>
      <c r="E575" s="2" cm="1">
        <f t="array" ref="E575">_xll.BDP($A575,"VOLATILITY_30D")</f>
        <v>32.885995414377582</v>
      </c>
      <c r="F575" s="2" cm="1">
        <f t="array" ref="F575">_xll.BDP($A575,"VOLATILITY_60D")</f>
        <v>36.709558528271785</v>
      </c>
      <c r="G575" s="2" cm="1">
        <f t="array" ref="G575">_xll.BDP($A575,"VOLATILITY_90D")</f>
        <v>35.960470324316667</v>
      </c>
      <c r="H575" cm="1">
        <f t="array" ref="H575">_xll.BDP($A575,"BETA_ADJ_OVERRIDABLE","BETA_OVERRIDE_REL_INDEX","SPX Index")</f>
        <v>1.2210704476044625</v>
      </c>
    </row>
    <row r="576" spans="1:8" x14ac:dyDescent="0.25">
      <c r="A576" t="s">
        <v>279</v>
      </c>
      <c r="B576" s="1" cm="1">
        <f t="array" ref="B576">_xll.BDP($A576,"PX_VOLUME")</f>
        <v>4076359</v>
      </c>
      <c r="C576" s="1" cm="1">
        <f t="array" ref="C576">B576*_xll.BDP($A576,"PX_LAST")</f>
        <v>186574951.43000001</v>
      </c>
      <c r="D576" s="1" cm="1">
        <f t="array" ref="D576">_xll.BDP($A576,"CUR_MKT_CAP")</f>
        <v>29645283191.680004</v>
      </c>
      <c r="E576" s="2" cm="1">
        <f t="array" ref="E576">_xll.BDP($A576,"VOLATILITY_30D")</f>
        <v>25.653503118458428</v>
      </c>
      <c r="F576" s="2" cm="1">
        <f t="array" ref="F576">_xll.BDP($A576,"VOLATILITY_60D")</f>
        <v>26.982078278668713</v>
      </c>
      <c r="G576" s="2" cm="1">
        <f t="array" ref="G576">_xll.BDP($A576,"VOLATILITY_90D")</f>
        <v>30.151818655922792</v>
      </c>
      <c r="H576" cm="1">
        <f t="array" ref="H576">_xll.BDP($A576,"BETA_ADJ_OVERRIDABLE","BETA_OVERRIDE_REL_INDEX","SPX Index")</f>
        <v>0.83679709283760917</v>
      </c>
    </row>
    <row r="577" spans="1:8" x14ac:dyDescent="0.25">
      <c r="A577" t="s">
        <v>538</v>
      </c>
      <c r="B577" s="1" cm="1">
        <f t="array" ref="B577">_xll.BDP($A577,"PX_VOLUME")</f>
        <v>166670</v>
      </c>
      <c r="C577" s="1" cm="1">
        <f t="array" ref="C577">B577*_xll.BDP($A577,"PX_LAST")</f>
        <v>3675073.5</v>
      </c>
      <c r="D577" s="1" cm="1">
        <f t="array" ref="D577">_xll.BDP($A577,"CUR_MKT_CAP")</f>
        <v>29610390288.149998</v>
      </c>
      <c r="E577" s="2" cm="1">
        <f t="array" ref="E577">_xll.BDP($A577,"VOLATILITY_30D")</f>
        <v>38.939660000000003</v>
      </c>
      <c r="F577" s="2" cm="1">
        <f t="array" ref="F577">_xll.BDP($A577,"VOLATILITY_60D")</f>
        <v>44.245469999999997</v>
      </c>
      <c r="G577" s="2" cm="1">
        <f t="array" ref="G577">_xll.BDP($A577,"VOLATILITY_90D")</f>
        <v>40.400640000000003</v>
      </c>
      <c r="H577" cm="1">
        <f t="array" ref="H577">_xll.BDP($A577,"BETA_ADJ_OVERRIDABLE","BETA_OVERRIDE_REL_INDEX","SPX Index")</f>
        <v>0.763131</v>
      </c>
    </row>
    <row r="578" spans="1:8" x14ac:dyDescent="0.25">
      <c r="A578" t="s">
        <v>1174</v>
      </c>
      <c r="B578" s="1" cm="1">
        <f t="array" ref="B578">_xll.BDP($A578,"PX_VOLUME")</f>
        <v>5722533</v>
      </c>
      <c r="C578" s="1" cm="1">
        <f t="array" ref="C578">B578*_xll.BDP($A578,"PX_LAST")</f>
        <v>308616204.69</v>
      </c>
      <c r="D578" s="1" cm="1">
        <f t="array" ref="D578">_xll.BDP($A578,"CUR_MKT_CAP")</f>
        <v>29591435923.689999</v>
      </c>
      <c r="E578" s="2" cm="1">
        <f t="array" ref="E578">_xll.BDP($A578,"VOLATILITY_30D")</f>
        <v>68.860503250914647</v>
      </c>
      <c r="F578" s="2" cm="1">
        <f t="array" ref="F578">_xll.BDP($A578,"VOLATILITY_60D")</f>
        <v>79.994551670780083</v>
      </c>
      <c r="G578" s="2" cm="1">
        <f t="array" ref="G578">_xll.BDP($A578,"VOLATILITY_90D")</f>
        <v>74.269535550353297</v>
      </c>
      <c r="H578" cm="1">
        <f t="array" ref="H578">_xll.BDP($A578,"BETA_ADJ_OVERRIDABLE","BETA_OVERRIDE_REL_INDEX","SPX Index")</f>
        <v>1.4977484795740041</v>
      </c>
    </row>
    <row r="579" spans="1:8" x14ac:dyDescent="0.25">
      <c r="A579" t="s">
        <v>1141</v>
      </c>
      <c r="B579" s="1" cm="1">
        <f t="array" ref="B579">_xll.BDP($A579,"PX_VOLUME")</f>
        <v>7172132</v>
      </c>
      <c r="C579" s="1" cm="1">
        <f t="array" ref="C579">B579*_xll.BDP($A579,"PX_LAST")</f>
        <v>191782809.67999998</v>
      </c>
      <c r="D579" s="1" cm="1">
        <f t="array" ref="D579">_xll.BDP($A579,"CUR_MKT_CAP")</f>
        <v>29442814007.879993</v>
      </c>
      <c r="E579" s="2" cm="1">
        <f t="array" ref="E579">_xll.BDP($A579,"VOLATILITY_30D")</f>
        <v>23.52733803935746</v>
      </c>
      <c r="F579" s="2" cm="1">
        <f t="array" ref="F579">_xll.BDP($A579,"VOLATILITY_60D")</f>
        <v>23.749179435699748</v>
      </c>
      <c r="G579" s="2" cm="1">
        <f t="array" ref="G579">_xll.BDP($A579,"VOLATILITY_90D")</f>
        <v>21.600441135458464</v>
      </c>
      <c r="H579" cm="1">
        <f t="array" ref="H579">_xll.BDP($A579,"BETA_ADJ_OVERRIDABLE","BETA_OVERRIDE_REL_INDEX","SPX Index")</f>
        <v>0.53420394400844606</v>
      </c>
    </row>
    <row r="580" spans="1:8" x14ac:dyDescent="0.25">
      <c r="A580" t="s">
        <v>1225</v>
      </c>
      <c r="B580" s="1" cm="1">
        <f t="array" ref="B580">_xll.BDP($A580,"PX_VOLUME")</f>
        <v>18722</v>
      </c>
      <c r="C580" s="1" cm="1">
        <f t="array" ref="C580">B580*_xll.BDP($A580,"PX_LAST")</f>
        <v>17349677.400000002</v>
      </c>
      <c r="D580" s="1" cm="1">
        <f t="array" ref="D580">_xll.BDP($A580,"CUR_MKT_CAP")</f>
        <v>29361149491.799999</v>
      </c>
      <c r="E580" s="2" cm="1">
        <f t="array" ref="E580">_xll.BDP($A580,"VOLATILITY_30D")</f>
        <v>39.490119999999997</v>
      </c>
      <c r="F580" s="2" cm="1">
        <f t="array" ref="F580">_xll.BDP($A580,"VOLATILITY_60D")</f>
        <v>46.459949999999999</v>
      </c>
      <c r="G580" s="2" cm="1">
        <f t="array" ref="G580">_xll.BDP($A580,"VOLATILITY_90D")</f>
        <v>43.925409999999999</v>
      </c>
      <c r="H580" cm="1">
        <f t="array" ref="H580">_xll.BDP($A580,"BETA_ADJ_OVERRIDABLE","BETA_OVERRIDE_REL_INDEX","SPX Index")</f>
        <v>1.244137</v>
      </c>
    </row>
    <row r="581" spans="1:8" x14ac:dyDescent="0.25">
      <c r="A581" t="s">
        <v>482</v>
      </c>
      <c r="B581" s="1" cm="1">
        <f t="array" ref="B581">_xll.BDP($A581,"PX_VOLUME")</f>
        <v>646692</v>
      </c>
      <c r="C581" s="1" cm="1">
        <f t="array" ref="C581">B581*_xll.BDP($A581,"PX_LAST")</f>
        <v>21470174.400000002</v>
      </c>
      <c r="D581" s="1" cm="1">
        <f t="array" ref="D581">_xll.BDP($A581,"CUR_MKT_CAP")</f>
        <v>29271113460.800003</v>
      </c>
      <c r="E581" s="2" cm="1">
        <f t="array" ref="E581">_xll.BDP($A581,"VOLATILITY_30D")</f>
        <v>25.83183</v>
      </c>
      <c r="F581" s="2" cm="1">
        <f t="array" ref="F581">_xll.BDP($A581,"VOLATILITY_60D")</f>
        <v>22.45542</v>
      </c>
      <c r="G581" s="2" cm="1">
        <f t="array" ref="G581">_xll.BDP($A581,"VOLATILITY_90D")</f>
        <v>21.504349999999999</v>
      </c>
      <c r="H581" cm="1">
        <f t="array" ref="H581">_xll.BDP($A581,"BETA_ADJ_OVERRIDABLE","BETA_OVERRIDE_REL_INDEX","SPX Index")</f>
        <v>0.29866939999999997</v>
      </c>
    </row>
    <row r="582" spans="1:8" x14ac:dyDescent="0.25">
      <c r="A582" t="s">
        <v>997</v>
      </c>
      <c r="B582" s="1" cm="1">
        <f t="array" ref="B582">_xll.BDP($A582,"PX_VOLUME")</f>
        <v>23998317</v>
      </c>
      <c r="C582" s="1" cm="1">
        <f t="array" ref="C582">B582*_xll.BDP($A582,"PX_LAST")</f>
        <v>389492684.91000003</v>
      </c>
      <c r="D582" s="1" cm="1">
        <f t="array" ref="D582">_xll.BDP($A582,"CUR_MKT_CAP")</f>
        <v>29176812395.759998</v>
      </c>
      <c r="E582" s="2" cm="1">
        <f t="array" ref="E582">_xll.BDP($A582,"VOLATILITY_30D")</f>
        <v>43.748856300609432</v>
      </c>
      <c r="F582" s="2" cm="1">
        <f t="array" ref="F582">_xll.BDP($A582,"VOLATILITY_60D")</f>
        <v>57.728265121760259</v>
      </c>
      <c r="G582" s="2" cm="1">
        <f t="array" ref="G582">_xll.BDP($A582,"VOLATILITY_90D")</f>
        <v>56.869725276742081</v>
      </c>
      <c r="H582" cm="1">
        <f t="array" ref="H582">_xll.BDP($A582,"BETA_ADJ_OVERRIDABLE","BETA_OVERRIDE_REL_INDEX","SPX Index")</f>
        <v>1.1322155031073495</v>
      </c>
    </row>
    <row r="583" spans="1:8" x14ac:dyDescent="0.25">
      <c r="A583" t="s">
        <v>405</v>
      </c>
      <c r="B583" s="1" cm="1">
        <f t="array" ref="B583">_xll.BDP($A583,"PX_VOLUME")</f>
        <v>411593</v>
      </c>
      <c r="C583" s="1" cm="1">
        <f t="array" ref="C583">B583*_xll.BDP($A583,"PX_LAST")</f>
        <v>988234793</v>
      </c>
      <c r="D583" s="1" cm="1">
        <f t="array" ref="D583">_xll.BDP($A583,"CUR_MKT_CAP")</f>
        <v>29109696076.369999</v>
      </c>
      <c r="E583" s="2" cm="1">
        <f t="array" ref="E583">_xll.BDP($A583,"VOLATILITY_30D")</f>
        <v>25.4087</v>
      </c>
      <c r="F583" s="2" cm="1">
        <f t="array" ref="F583">_xll.BDP($A583,"VOLATILITY_60D")</f>
        <v>25.07854</v>
      </c>
      <c r="G583" s="2" cm="1">
        <f t="array" ref="G583">_xll.BDP($A583,"VOLATILITY_90D")</f>
        <v>30.935420000000001</v>
      </c>
      <c r="H583" cm="1">
        <f t="array" ref="H583">_xll.BDP($A583,"BETA_ADJ_OVERRIDABLE","BETA_OVERRIDE_REL_INDEX","SPX Index")</f>
        <v>0.28726469999999998</v>
      </c>
    </row>
    <row r="584" spans="1:8" x14ac:dyDescent="0.25">
      <c r="A584" t="s">
        <v>544</v>
      </c>
      <c r="B584" s="1" cm="1">
        <f t="array" ref="B584">_xll.BDP($A584,"PX_VOLUME")</f>
        <v>1242323</v>
      </c>
      <c r="C584" s="1" cm="1">
        <f t="array" ref="C584">B584*_xll.BDP($A584,"PX_LAST")</f>
        <v>173763718.01000002</v>
      </c>
      <c r="D584" s="1" cm="1">
        <f t="array" ref="D584">_xll.BDP($A584,"CUR_MKT_CAP")</f>
        <v>29096892724.790001</v>
      </c>
      <c r="E584" s="2" cm="1">
        <f t="array" ref="E584">_xll.BDP($A584,"VOLATILITY_30D")</f>
        <v>19.198740936075986</v>
      </c>
      <c r="F584" s="2" cm="1">
        <f t="array" ref="F584">_xll.BDP($A584,"VOLATILITY_60D")</f>
        <v>20.13037377870706</v>
      </c>
      <c r="G584" s="2" cm="1">
        <f t="array" ref="G584">_xll.BDP($A584,"VOLATILITY_90D")</f>
        <v>19.915161988953155</v>
      </c>
      <c r="H584" cm="1">
        <f t="array" ref="H584">_xll.BDP($A584,"BETA_ADJ_OVERRIDABLE","BETA_OVERRIDE_REL_INDEX","SPX Index")</f>
        <v>0.36022374460699064</v>
      </c>
    </row>
    <row r="585" spans="1:8" x14ac:dyDescent="0.25">
      <c r="A585" t="s">
        <v>978</v>
      </c>
      <c r="B585" s="1" cm="1">
        <f t="array" ref="B585">_xll.BDP($A585,"PX_VOLUME")</f>
        <v>1494994</v>
      </c>
      <c r="C585" s="1" cm="1">
        <f t="array" ref="C585">B585*_xll.BDP($A585,"PX_LAST")</f>
        <v>68979023.159999996</v>
      </c>
      <c r="D585" s="1" cm="1">
        <f t="array" ref="D585">_xll.BDP($A585,"CUR_MKT_CAP")</f>
        <v>29054598943.079998</v>
      </c>
      <c r="E585" s="2" cm="1">
        <f t="array" ref="E585">_xll.BDP($A585,"VOLATILITY_30D")</f>
        <v>27.734086070053038</v>
      </c>
      <c r="F585" s="2" cm="1">
        <f t="array" ref="F585">_xll.BDP($A585,"VOLATILITY_60D")</f>
        <v>40.250404440081702</v>
      </c>
      <c r="G585" s="2" cm="1">
        <f t="array" ref="G585">_xll.BDP($A585,"VOLATILITY_90D")</f>
        <v>35.911847975539516</v>
      </c>
      <c r="H585" cm="1">
        <f t="array" ref="H585">_xll.BDP($A585,"BETA_ADJ_OVERRIDABLE","BETA_OVERRIDE_REL_INDEX","SPX Index")</f>
        <v>0.87746670142249594</v>
      </c>
    </row>
    <row r="586" spans="1:8" x14ac:dyDescent="0.25">
      <c r="A586" t="s">
        <v>1219</v>
      </c>
      <c r="B586" s="1" cm="1">
        <f t="array" ref="B586">_xll.BDP($A586,"PX_VOLUME")</f>
        <v>1015592</v>
      </c>
      <c r="C586" s="1" cm="1">
        <f t="array" ref="C586">B586*_xll.BDP($A586,"PX_LAST")</f>
        <v>15944794.399999999</v>
      </c>
      <c r="D586" s="1" cm="1">
        <f t="array" ref="D586">_xll.BDP($A586,"CUR_MKT_CAP")</f>
        <v>28864873162.099998</v>
      </c>
      <c r="E586" s="2" cm="1">
        <f t="array" ref="E586">_xll.BDP($A586,"VOLATILITY_30D")</f>
        <v>93.910679999999999</v>
      </c>
      <c r="F586" s="2" cm="1">
        <f t="array" ref="F586">_xll.BDP($A586,"VOLATILITY_60D")</f>
        <v>67.590239999999994</v>
      </c>
      <c r="G586" s="2" cm="1">
        <f t="array" ref="G586">_xll.BDP($A586,"VOLATILITY_90D")</f>
        <v>63.009590000000003</v>
      </c>
      <c r="H586" cm="1">
        <f t="array" ref="H586">_xll.BDP($A586,"BETA_ADJ_OVERRIDABLE","BETA_OVERRIDE_REL_INDEX","SPX Index")</f>
        <v>0.92566190000000004</v>
      </c>
    </row>
    <row r="587" spans="1:8" x14ac:dyDescent="0.25">
      <c r="A587" t="s">
        <v>877</v>
      </c>
      <c r="B587" s="1" cm="1">
        <f t="array" ref="B587">_xll.BDP($A587,"PX_VOLUME")</f>
        <v>907518</v>
      </c>
      <c r="C587" s="1" cm="1">
        <f t="array" ref="C587">B587*_xll.BDP($A587,"PX_LAST")</f>
        <v>154450488.41999999</v>
      </c>
      <c r="D587" s="1" cm="1">
        <f t="array" ref="D587">_xll.BDP($A587,"CUR_MKT_CAP")</f>
        <v>28760161835.069996</v>
      </c>
      <c r="E587" s="2" cm="1">
        <f t="array" ref="E587">_xll.BDP($A587,"VOLATILITY_30D")</f>
        <v>19.534847529654684</v>
      </c>
      <c r="F587" s="2" cm="1">
        <f t="array" ref="F587">_xll.BDP($A587,"VOLATILITY_60D")</f>
        <v>17.850053624839116</v>
      </c>
      <c r="G587" s="2" cm="1">
        <f t="array" ref="G587">_xll.BDP($A587,"VOLATILITY_90D")</f>
        <v>17.973812882140798</v>
      </c>
      <c r="H587" cm="1">
        <f t="array" ref="H587">_xll.BDP($A587,"BETA_ADJ_OVERRIDABLE","BETA_OVERRIDE_REL_INDEX","SPX Index")</f>
        <v>0.39646170341366893</v>
      </c>
    </row>
    <row r="588" spans="1:8" x14ac:dyDescent="0.25">
      <c r="A588" t="s">
        <v>872</v>
      </c>
      <c r="B588" s="1" cm="1">
        <f t="array" ref="B588">_xll.BDP($A588,"PX_VOLUME")</f>
        <v>393574</v>
      </c>
      <c r="C588" s="1" cm="1">
        <f t="array" ref="C588">B588*_xll.BDP($A588,"PX_LAST")</f>
        <v>22567533.16</v>
      </c>
      <c r="D588" s="1" cm="1">
        <f t="array" ref="D588">_xll.BDP($A588,"CUR_MKT_CAP")</f>
        <v>28672786000.000004</v>
      </c>
      <c r="E588" s="2" cm="1">
        <f t="array" ref="E588">_xll.BDP($A588,"VOLATILITY_30D")</f>
        <v>24.729759999999999</v>
      </c>
      <c r="F588" s="2" cm="1">
        <f t="array" ref="F588">_xll.BDP($A588,"VOLATILITY_60D")</f>
        <v>22.868539999999999</v>
      </c>
      <c r="G588" s="2" cm="1">
        <f t="array" ref="G588">_xll.BDP($A588,"VOLATILITY_90D")</f>
        <v>31.185359999999999</v>
      </c>
      <c r="H588" cm="1">
        <f t="array" ref="H588">_xll.BDP($A588,"BETA_ADJ_OVERRIDABLE","BETA_OVERRIDE_REL_INDEX","SPX Index")</f>
        <v>0.69901740000000001</v>
      </c>
    </row>
    <row r="589" spans="1:8" x14ac:dyDescent="0.25">
      <c r="A589" t="s">
        <v>220</v>
      </c>
      <c r="B589" s="1" cm="1">
        <f t="array" ref="B589">_xll.BDP($A589,"PX_VOLUME")</f>
        <v>54364</v>
      </c>
      <c r="C589" s="1" cm="1">
        <f t="array" ref="C589">B589*_xll.BDP($A589,"PX_LAST")</f>
        <v>8834150</v>
      </c>
      <c r="D589" s="1" cm="1">
        <f t="array" ref="D589">_xll.BDP($A589,"CUR_MKT_CAP")</f>
        <v>28659323062.5</v>
      </c>
      <c r="E589" s="2" cm="1">
        <f t="array" ref="E589">_xll.BDP($A589,"VOLATILITY_30D")</f>
        <v>31.519929999999999</v>
      </c>
      <c r="F589" s="2" cm="1">
        <f t="array" ref="F589">_xll.BDP($A589,"VOLATILITY_60D")</f>
        <v>37.098439999999997</v>
      </c>
      <c r="G589" s="2" cm="1">
        <f t="array" ref="G589">_xll.BDP($A589,"VOLATILITY_90D")</f>
        <v>36.734369999999998</v>
      </c>
      <c r="H589" cm="1">
        <f t="array" ref="H589">_xll.BDP($A589,"BETA_ADJ_OVERRIDABLE","BETA_OVERRIDE_REL_INDEX","SPX Index")</f>
        <v>0.91487980000000002</v>
      </c>
    </row>
    <row r="590" spans="1:8" x14ac:dyDescent="0.25">
      <c r="A590" t="s">
        <v>936</v>
      </c>
      <c r="B590" s="1" cm="1">
        <f t="array" ref="B590">_xll.BDP($A590,"PX_VOLUME")</f>
        <v>123701</v>
      </c>
      <c r="C590" s="1" cm="1">
        <f t="array" ref="C590">B590*_xll.BDP($A590,"PX_LAST")</f>
        <v>176825631.46000001</v>
      </c>
      <c r="D590" s="1" cm="1">
        <f t="array" ref="D590">_xll.BDP($A590,"CUR_MKT_CAP")</f>
        <v>28641459628.139999</v>
      </c>
      <c r="E590" s="2" cm="1">
        <f t="array" ref="E590">_xll.BDP($A590,"VOLATILITY_30D")</f>
        <v>28.009593841770158</v>
      </c>
      <c r="F590" s="2" cm="1">
        <f t="array" ref="F590">_xll.BDP($A590,"VOLATILITY_60D")</f>
        <v>30.775449505739005</v>
      </c>
      <c r="G590" s="2" cm="1">
        <f t="array" ref="G590">_xll.BDP($A590,"VOLATILITY_90D")</f>
        <v>42.508480416191304</v>
      </c>
      <c r="H590" cm="1">
        <f t="array" ref="H590">_xll.BDP($A590,"BETA_ADJ_OVERRIDABLE","BETA_OVERRIDE_REL_INDEX","SPX Index")</f>
        <v>0.93105067386223761</v>
      </c>
    </row>
    <row r="591" spans="1:8" x14ac:dyDescent="0.25">
      <c r="A591" t="s">
        <v>1114</v>
      </c>
      <c r="B591" s="1" cm="1">
        <f t="array" ref="B591">_xll.BDP($A591,"PX_VOLUME")</f>
        <v>4904624</v>
      </c>
      <c r="C591" s="1" cm="1">
        <f t="array" ref="C591">B591*_xll.BDP($A591,"PX_LAST")</f>
        <v>642996206.39999998</v>
      </c>
      <c r="D591" s="1" cm="1">
        <f t="array" ref="D591">_xll.BDP($A591,"CUR_MKT_CAP")</f>
        <v>28629815043.299999</v>
      </c>
      <c r="E591" s="2" cm="1">
        <f t="array" ref="E591">_xll.BDP($A591,"VOLATILITY_30D")</f>
        <v>93.315077655303355</v>
      </c>
      <c r="F591" s="2" cm="1">
        <f t="array" ref="F591">_xll.BDP($A591,"VOLATILITY_60D")</f>
        <v>76.376194664467107</v>
      </c>
      <c r="G591" s="2" cm="1">
        <f t="array" ref="G591">_xll.BDP($A591,"VOLATILITY_90D")</f>
        <v>82.202528619565101</v>
      </c>
      <c r="H591" cm="1">
        <f t="array" ref="H591">_xll.BDP($A591,"BETA_ADJ_OVERRIDABLE","BETA_OVERRIDE_REL_INDEX","SPX Index")</f>
        <v>0.97793900283394686</v>
      </c>
    </row>
    <row r="592" spans="1:8" x14ac:dyDescent="0.25">
      <c r="A592" t="s">
        <v>9</v>
      </c>
      <c r="B592" s="1" cm="1">
        <f t="array" ref="B592">_xll.BDP($A592,"PX_VOLUME")</f>
        <v>209239</v>
      </c>
      <c r="C592" s="1" cm="1">
        <f t="array" ref="C592">B592*_xll.BDP($A592,"PX_LAST")</f>
        <v>591518653</v>
      </c>
      <c r="D592" s="1" cm="1">
        <f t="array" ref="D592">_xll.BDP($A592,"CUR_MKT_CAP")</f>
        <v>28491417829.84</v>
      </c>
      <c r="E592" s="2" cm="1">
        <f t="array" ref="E592">_xll.BDP($A592,"VOLATILITY_30D")</f>
        <v>29.414619999999999</v>
      </c>
      <c r="F592" s="2" cm="1">
        <f t="array" ref="F592">_xll.BDP($A592,"VOLATILITY_60D")</f>
        <v>38.336770000000001</v>
      </c>
      <c r="G592" s="2" cm="1">
        <f t="array" ref="G592">_xll.BDP($A592,"VOLATILITY_90D")</f>
        <v>46.356699999999996</v>
      </c>
      <c r="H592" cm="1">
        <f t="array" ref="H592">_xll.BDP($A592,"BETA_ADJ_OVERRIDABLE","BETA_OVERRIDE_REL_INDEX","SPX Index")</f>
        <v>0.81886820000000005</v>
      </c>
    </row>
    <row r="593" spans="1:8" x14ac:dyDescent="0.25">
      <c r="A593" t="s">
        <v>543</v>
      </c>
      <c r="B593" s="1" cm="1">
        <f t="array" ref="B593">_xll.BDP($A593,"PX_VOLUME")</f>
        <v>992580</v>
      </c>
      <c r="C593" s="1" cm="1">
        <f t="array" ref="C593">B593*_xll.BDP($A593,"PX_LAST")</f>
        <v>209563415.40000001</v>
      </c>
      <c r="D593" s="1" cm="1">
        <f t="array" ref="D593">_xll.BDP($A593,"CUR_MKT_CAP")</f>
        <v>28435035904.250004</v>
      </c>
      <c r="E593" s="2" cm="1">
        <f t="array" ref="E593">_xll.BDP($A593,"VOLATILITY_30D")</f>
        <v>34.722983280395198</v>
      </c>
      <c r="F593" s="2" cm="1">
        <f t="array" ref="F593">_xll.BDP($A593,"VOLATILITY_60D")</f>
        <v>30.805298668397729</v>
      </c>
      <c r="G593" s="2" cm="1">
        <f t="array" ref="G593">_xll.BDP($A593,"VOLATILITY_90D")</f>
        <v>30.002382825110114</v>
      </c>
      <c r="H593" cm="1">
        <f t="array" ref="H593">_xll.BDP($A593,"BETA_ADJ_OVERRIDABLE","BETA_OVERRIDE_REL_INDEX","SPX Index")</f>
        <v>0.9987974894372913</v>
      </c>
    </row>
    <row r="594" spans="1:8" x14ac:dyDescent="0.25">
      <c r="A594" t="s">
        <v>235</v>
      </c>
      <c r="B594" s="1" cm="1">
        <f t="array" ref="B594">_xll.BDP($A594,"PX_VOLUME")</f>
        <v>1825259</v>
      </c>
      <c r="C594" s="1" cm="1">
        <f t="array" ref="C594">B594*_xll.BDP($A594,"PX_LAST")</f>
        <v>343075681.63999999</v>
      </c>
      <c r="D594" s="1" cm="1">
        <f t="array" ref="D594">_xll.BDP($A594,"CUR_MKT_CAP")</f>
        <v>28381960000.000004</v>
      </c>
      <c r="E594" s="2" cm="1">
        <f t="array" ref="E594">_xll.BDP($A594,"VOLATILITY_30D")</f>
        <v>41.565005357615107</v>
      </c>
      <c r="F594" s="2" cm="1">
        <f t="array" ref="F594">_xll.BDP($A594,"VOLATILITY_60D")</f>
        <v>40.853377063819131</v>
      </c>
      <c r="G594" s="2" cm="1">
        <f t="array" ref="G594">_xll.BDP($A594,"VOLATILITY_90D")</f>
        <v>41.503836811089236</v>
      </c>
      <c r="H594" cm="1">
        <f t="array" ref="H594">_xll.BDP($A594,"BETA_ADJ_OVERRIDABLE","BETA_OVERRIDE_REL_INDEX","SPX Index")</f>
        <v>1.102456776569968</v>
      </c>
    </row>
    <row r="595" spans="1:8" x14ac:dyDescent="0.25">
      <c r="A595" t="s">
        <v>1155</v>
      </c>
      <c r="B595" s="1" cm="1">
        <f t="array" ref="B595">_xll.BDP($A595,"PX_VOLUME")</f>
        <v>2602410</v>
      </c>
      <c r="C595" s="1" cm="1">
        <f t="array" ref="C595">B595*_xll.BDP($A595,"PX_LAST")</f>
        <v>192552315.89999998</v>
      </c>
      <c r="D595" s="1" cm="1">
        <f t="array" ref="D595">_xll.BDP($A595,"CUR_MKT_CAP")</f>
        <v>28165724392.609997</v>
      </c>
      <c r="E595" s="2" cm="1">
        <f t="array" ref="E595">_xll.BDP($A595,"VOLATILITY_30D")</f>
        <v>25.598987317013506</v>
      </c>
      <c r="F595" s="2" cm="1">
        <f t="array" ref="F595">_xll.BDP($A595,"VOLATILITY_60D")</f>
        <v>23.203587747863928</v>
      </c>
      <c r="G595" s="2" cm="1">
        <f t="array" ref="G595">_xll.BDP($A595,"VOLATILITY_90D")</f>
        <v>23.131185260712225</v>
      </c>
      <c r="H595" cm="1">
        <f t="array" ref="H595">_xll.BDP($A595,"BETA_ADJ_OVERRIDABLE","BETA_OVERRIDE_REL_INDEX","SPX Index")</f>
        <v>0.71924767620963836</v>
      </c>
    </row>
    <row r="596" spans="1:8" x14ac:dyDescent="0.25">
      <c r="A596" t="s">
        <v>726</v>
      </c>
      <c r="B596" s="1" cm="1">
        <f t="array" ref="B596">_xll.BDP($A596,"PX_VOLUME")</f>
        <v>1516960</v>
      </c>
      <c r="C596" s="1" cm="1">
        <f t="array" ref="C596">B596*_xll.BDP($A596,"PX_LAST")</f>
        <v>182520627.19999999</v>
      </c>
      <c r="D596" s="1" cm="1">
        <f t="array" ref="D596">_xll.BDP($A596,"CUR_MKT_CAP")</f>
        <v>28093133219.839996</v>
      </c>
      <c r="E596" s="2" cm="1">
        <f t="array" ref="E596">_xll.BDP($A596,"VOLATILITY_30D")</f>
        <v>29.968760608516508</v>
      </c>
      <c r="F596" s="2" cm="1">
        <f t="array" ref="F596">_xll.BDP($A596,"VOLATILITY_60D")</f>
        <v>26.62884158543476</v>
      </c>
      <c r="G596" s="2" cm="1">
        <f t="array" ref="G596">_xll.BDP($A596,"VOLATILITY_90D")</f>
        <v>28.249029630020111</v>
      </c>
      <c r="H596" cm="1">
        <f t="array" ref="H596">_xll.BDP($A596,"BETA_ADJ_OVERRIDABLE","BETA_OVERRIDE_REL_INDEX","SPX Index")</f>
        <v>0.9210856721477152</v>
      </c>
    </row>
    <row r="597" spans="1:8" x14ac:dyDescent="0.25">
      <c r="A597" t="s">
        <v>668</v>
      </c>
      <c r="B597" s="1" cm="1">
        <f t="array" ref="B597">_xll.BDP($A597,"PX_VOLUME")</f>
        <v>377375</v>
      </c>
      <c r="C597" s="1" cm="1">
        <f t="array" ref="C597">B597*_xll.BDP($A597,"PX_LAST")</f>
        <v>9585325</v>
      </c>
      <c r="D597" s="1" cm="1">
        <f t="array" ref="D597">_xll.BDP($A597,"CUR_MKT_CAP")</f>
        <v>28076508134.399994</v>
      </c>
      <c r="E597" s="2" cm="1">
        <f t="array" ref="E597">_xll.BDP($A597,"VOLATILITY_30D")</f>
        <v>30.363659999999999</v>
      </c>
      <c r="F597" s="2" cm="1">
        <f t="array" ref="F597">_xll.BDP($A597,"VOLATILITY_60D")</f>
        <v>34.203969999999998</v>
      </c>
      <c r="G597" s="2" cm="1">
        <f t="array" ref="G597">_xll.BDP($A597,"VOLATILITY_90D")</f>
        <v>37.573349999999998</v>
      </c>
      <c r="H597" cm="1">
        <f t="array" ref="H597">_xll.BDP($A597,"BETA_ADJ_OVERRIDABLE","BETA_OVERRIDE_REL_INDEX","SPX Index")</f>
        <v>0.36583090000000001</v>
      </c>
    </row>
    <row r="598" spans="1:8" x14ac:dyDescent="0.25">
      <c r="A598" t="s">
        <v>160</v>
      </c>
      <c r="B598" s="1" cm="1">
        <f t="array" ref="B598">_xll.BDP($A598,"PX_VOLUME")</f>
        <v>1833646</v>
      </c>
      <c r="C598" s="1" cm="1">
        <f t="array" ref="C598">B598*_xll.BDP($A598,"PX_LAST")</f>
        <v>232121247.14000002</v>
      </c>
      <c r="D598" s="1" cm="1">
        <f t="array" ref="D598">_xll.BDP($A598,"CUR_MKT_CAP")</f>
        <v>27924063643.730003</v>
      </c>
      <c r="E598" s="2" cm="1">
        <f t="array" ref="E598">_xll.BDP($A598,"VOLATILITY_30D")</f>
        <v>35.534644256893699</v>
      </c>
      <c r="F598" s="2" cm="1">
        <f t="array" ref="F598">_xll.BDP($A598,"VOLATILITY_60D")</f>
        <v>37.62129568719886</v>
      </c>
      <c r="G598" s="2" cm="1">
        <f t="array" ref="G598">_xll.BDP($A598,"VOLATILITY_90D")</f>
        <v>38.508670183915598</v>
      </c>
      <c r="H598" cm="1">
        <f t="array" ref="H598">_xll.BDP($A598,"BETA_ADJ_OVERRIDABLE","BETA_OVERRIDE_REL_INDEX","SPX Index")</f>
        <v>0.33492084905783781</v>
      </c>
    </row>
    <row r="599" spans="1:8" x14ac:dyDescent="0.25">
      <c r="A599" t="s">
        <v>1584</v>
      </c>
      <c r="B599" s="1" cm="1">
        <f t="array" ref="B599">_xll.BDP($A599,"PX_VOLUME")</f>
        <v>14397070</v>
      </c>
      <c r="C599" s="1" cm="1">
        <f t="array" ref="C599">B599*_xll.BDP($A599,"PX_LAST")</f>
        <v>1035725215.8</v>
      </c>
      <c r="D599" s="1" cm="1">
        <f t="array" ref="D599">_xll.BDP($A599,"CUR_MKT_CAP")</f>
        <v>27921681709.68</v>
      </c>
      <c r="E599" s="2" cm="1">
        <f t="array" ref="E599">_xll.BDP($A599,"VOLATILITY_30D")</f>
        <v>116.95630766375939</v>
      </c>
      <c r="F599" s="2" cm="1">
        <f t="array" ref="F599">_xll.BDP($A599,"VOLATILITY_60D")</f>
        <v>124.27620296893718</v>
      </c>
      <c r="G599" s="2" cm="1">
        <f t="array" ref="G599">_xll.BDP($A599,"VOLATILITY_90D")</f>
        <v>117.96232475130142</v>
      </c>
      <c r="H599" cm="1">
        <f t="array" ref="H599">_xll.BDP($A599,"BETA_ADJ_OVERRIDABLE","BETA_OVERRIDE_REL_INDEX","SPX Index")</f>
        <v>1.3434632733139815</v>
      </c>
    </row>
    <row r="600" spans="1:8" x14ac:dyDescent="0.25">
      <c r="A600" t="s">
        <v>1095</v>
      </c>
      <c r="B600" s="1" cm="1">
        <f t="array" ref="B600">_xll.BDP($A600,"PX_VOLUME")</f>
        <v>9426005</v>
      </c>
      <c r="C600" s="1" cm="1">
        <f t="array" ref="C600">B600*_xll.BDP($A600,"PX_LAST")</f>
        <v>494016922.04999995</v>
      </c>
      <c r="D600" s="1" cm="1">
        <f t="array" ref="D600">_xll.BDP($A600,"CUR_MKT_CAP")</f>
        <v>27869893847.609997</v>
      </c>
      <c r="E600" s="2" cm="1">
        <f t="array" ref="E600">_xll.BDP($A600,"VOLATILITY_30D")</f>
        <v>37.771610204434509</v>
      </c>
      <c r="F600" s="2" cm="1">
        <f t="array" ref="F600">_xll.BDP($A600,"VOLATILITY_60D")</f>
        <v>45.112219475779916</v>
      </c>
      <c r="G600" s="2" cm="1">
        <f t="array" ref="G600">_xll.BDP($A600,"VOLATILITY_90D")</f>
        <v>43.773917628934846</v>
      </c>
      <c r="H600" cm="1">
        <f t="array" ref="H600">_xll.BDP($A600,"BETA_ADJ_OVERRIDABLE","BETA_OVERRIDE_REL_INDEX","SPX Index")</f>
        <v>0.6627830876241283</v>
      </c>
    </row>
    <row r="601" spans="1:8" x14ac:dyDescent="0.25">
      <c r="A601" t="s">
        <v>940</v>
      </c>
      <c r="B601" s="1" cm="1">
        <f t="array" ref="B601">_xll.BDP($A601,"PX_VOLUME")</f>
        <v>107075</v>
      </c>
      <c r="C601" s="1" cm="1">
        <f t="array" ref="C601">B601*_xll.BDP($A601,"PX_LAST")</f>
        <v>3070911</v>
      </c>
      <c r="D601" s="1" cm="1">
        <f t="array" ref="D601">_xll.BDP($A601,"CUR_MKT_CAP")</f>
        <v>27808523812.68</v>
      </c>
      <c r="E601" s="2" cm="1">
        <f t="array" ref="E601">_xll.BDP($A601,"VOLATILITY_30D")</f>
        <v>18.714400000000001</v>
      </c>
      <c r="F601" s="2" cm="1">
        <f t="array" ref="F601">_xll.BDP($A601,"VOLATILITY_60D")</f>
        <v>21.298400000000001</v>
      </c>
      <c r="G601" s="2" cm="1">
        <f t="array" ref="G601">_xll.BDP($A601,"VOLATILITY_90D")</f>
        <v>19.837209999999999</v>
      </c>
      <c r="H601" cm="1">
        <f t="array" ref="H601">_xll.BDP($A601,"BETA_ADJ_OVERRIDABLE","BETA_OVERRIDE_REL_INDEX","SPX Index")</f>
        <v>0.33249649999999997</v>
      </c>
    </row>
    <row r="602" spans="1:8" x14ac:dyDescent="0.25">
      <c r="A602" t="s">
        <v>1306</v>
      </c>
      <c r="B602" s="1" cm="1">
        <f t="array" ref="B602">_xll.BDP($A602,"PX_VOLUME")</f>
        <v>454413</v>
      </c>
      <c r="C602" s="1" cm="1">
        <f t="array" ref="C602">B602*_xll.BDP($A602,"PX_LAST")</f>
        <v>51934861.770000003</v>
      </c>
      <c r="D602" s="1" cm="1">
        <f t="array" ref="D602">_xll.BDP($A602,"CUR_MKT_CAP")</f>
        <v>27749611328.125</v>
      </c>
      <c r="E602" s="2" cm="1">
        <f t="array" ref="E602">_xll.BDP($A602,"VOLATILITY_30D")</f>
        <v>8.9999624723195062</v>
      </c>
      <c r="F602" s="2" cm="1">
        <f t="array" ref="F602">_xll.BDP($A602,"VOLATILITY_60D")</f>
        <v>9.2351668808662737</v>
      </c>
      <c r="G602" s="2" cm="1">
        <f t="array" ref="G602">_xll.BDP($A602,"VOLATILITY_90D")</f>
        <v>9.311122130192933</v>
      </c>
      <c r="H602" cm="1">
        <f t="array" ref="H602">_xll.BDP($A602,"BETA_ADJ_OVERRIDABLE","BETA_OVERRIDE_REL_INDEX","SPX Index")</f>
        <v>0.81106664534905215</v>
      </c>
    </row>
    <row r="603" spans="1:8" x14ac:dyDescent="0.25">
      <c r="A603" t="s">
        <v>821</v>
      </c>
      <c r="B603" s="1" cm="1">
        <f t="array" ref="B603">_xll.BDP($A603,"PX_VOLUME")</f>
        <v>44624086</v>
      </c>
      <c r="C603" s="1" cm="1">
        <f t="array" ref="C603">B603*_xll.BDP($A603,"PX_LAST")</f>
        <v>4011259090.54</v>
      </c>
      <c r="D603" s="1" cm="1">
        <f t="array" ref="D603">_xll.BDP($A603,"CUR_MKT_CAP")</f>
        <v>27511058593.75</v>
      </c>
      <c r="E603" s="2" cm="1">
        <f t="array" ref="E603">_xll.BDP($A603,"VOLATILITY_30D")</f>
        <v>49.160840492246017</v>
      </c>
      <c r="F603" s="2" cm="1">
        <f t="array" ref="F603">_xll.BDP($A603,"VOLATILITY_60D")</f>
        <v>54.930779933296947</v>
      </c>
      <c r="G603" s="2" cm="1">
        <f t="array" ref="G603">_xll.BDP($A603,"VOLATILITY_90D")</f>
        <v>51.708540737711232</v>
      </c>
      <c r="H603" cm="1">
        <f t="array" ref="H603">_xll.BDP($A603,"BETA_ADJ_OVERRIDABLE","BETA_OVERRIDE_REL_INDEX","SPX Index")</f>
        <v>1.028488605286165</v>
      </c>
    </row>
    <row r="604" spans="1:8" x14ac:dyDescent="0.25">
      <c r="A604" t="s">
        <v>227</v>
      </c>
      <c r="B604" s="1" cm="1">
        <f t="array" ref="B604">_xll.BDP($A604,"PX_VOLUME")</f>
        <v>17888636</v>
      </c>
      <c r="C604" s="1" cm="1">
        <f t="array" ref="C604">B604*_xll.BDP($A604,"PX_LAST")</f>
        <v>537553511.80000007</v>
      </c>
      <c r="D604" s="1" cm="1">
        <f t="array" ref="D604">_xll.BDP($A604,"CUR_MKT_CAP")</f>
        <v>27481406834.500004</v>
      </c>
      <c r="E604" s="2" cm="1">
        <f t="array" ref="E604">_xll.BDP($A604,"VOLATILITY_30D")</f>
        <v>48.128518855488146</v>
      </c>
      <c r="F604" s="2" cm="1">
        <f t="array" ref="F604">_xll.BDP($A604,"VOLATILITY_60D")</f>
        <v>58.653642686574656</v>
      </c>
      <c r="G604" s="2" cm="1">
        <f t="array" ref="G604">_xll.BDP($A604,"VOLATILITY_90D")</f>
        <v>54.899626716392483</v>
      </c>
      <c r="H604" cm="1">
        <f t="array" ref="H604">_xll.BDP($A604,"BETA_ADJ_OVERRIDABLE","BETA_OVERRIDE_REL_INDEX","SPX Index")</f>
        <v>1.1525001196578575</v>
      </c>
    </row>
    <row r="605" spans="1:8" x14ac:dyDescent="0.25">
      <c r="A605" t="s">
        <v>535</v>
      </c>
      <c r="B605" s="1" cm="1">
        <f t="array" ref="B605">_xll.BDP($A605,"PX_VOLUME")</f>
        <v>7803115</v>
      </c>
      <c r="C605" s="1" cm="1">
        <f t="array" ref="C605">B605*_xll.BDP($A605,"PX_LAST")</f>
        <v>231440390.90000001</v>
      </c>
      <c r="D605" s="1" cm="1">
        <f t="array" ref="D605">_xll.BDP($A605,"CUR_MKT_CAP")</f>
        <v>27459568556.119999</v>
      </c>
      <c r="E605" s="2" cm="1">
        <f t="array" ref="E605">_xll.BDP($A605,"VOLATILITY_30D")</f>
        <v>45.201942800237468</v>
      </c>
      <c r="F605" s="2" cm="1">
        <f t="array" ref="F605">_xll.BDP($A605,"VOLATILITY_60D")</f>
        <v>38.896474167732883</v>
      </c>
      <c r="G605" s="2" cm="1">
        <f t="array" ref="G605">_xll.BDP($A605,"VOLATILITY_90D")</f>
        <v>32.793019627810359</v>
      </c>
      <c r="H605" cm="1">
        <f t="array" ref="H605">_xll.BDP($A605,"BETA_ADJ_OVERRIDABLE","BETA_OVERRIDE_REL_INDEX","SPX Index")</f>
        <v>0.86984793826281026</v>
      </c>
    </row>
    <row r="606" spans="1:8" x14ac:dyDescent="0.25">
      <c r="A606" t="s">
        <v>565</v>
      </c>
      <c r="B606" s="1" cm="1">
        <f t="array" ref="B606">_xll.BDP($A606,"PX_VOLUME")</f>
        <v>4112277</v>
      </c>
      <c r="C606" s="1" cm="1">
        <f t="array" ref="C606">B606*_xll.BDP($A606,"PX_LAST")</f>
        <v>195209789.19</v>
      </c>
      <c r="D606" s="1" cm="1">
        <f t="array" ref="D606">_xll.BDP($A606,"CUR_MKT_CAP")</f>
        <v>27458127877.250008</v>
      </c>
      <c r="E606" s="2" cm="1">
        <f t="array" ref="E606">_xll.BDP($A606,"VOLATILITY_30D")</f>
        <v>18.629222309441591</v>
      </c>
      <c r="F606" s="2" cm="1">
        <f t="array" ref="F606">_xll.BDP($A606,"VOLATILITY_60D")</f>
        <v>18.877340296852719</v>
      </c>
      <c r="G606" s="2" cm="1">
        <f t="array" ref="G606">_xll.BDP($A606,"VOLATILITY_90D")</f>
        <v>18.84951455980789</v>
      </c>
      <c r="H606" cm="1">
        <f t="array" ref="H606">_xll.BDP($A606,"BETA_ADJ_OVERRIDABLE","BETA_OVERRIDE_REL_INDEX","SPX Index")</f>
        <v>0.30898946771762553</v>
      </c>
    </row>
    <row r="607" spans="1:8" x14ac:dyDescent="0.25">
      <c r="A607" t="s">
        <v>456</v>
      </c>
      <c r="B607" s="1" cm="1">
        <f t="array" ref="B607">_xll.BDP($A607,"PX_VOLUME")</f>
        <v>7240112</v>
      </c>
      <c r="C607" s="1" cm="1">
        <f t="array" ref="C607">B607*_xll.BDP($A607,"PX_LAST")</f>
        <v>860125305.60000002</v>
      </c>
      <c r="D607" s="1" cm="1">
        <f t="array" ref="D607">_xll.BDP($A607,"CUR_MKT_CAP")</f>
        <v>27454710930.767998</v>
      </c>
      <c r="E607" s="2" cm="1">
        <f t="array" ref="E607">_xll.BDP($A607,"VOLATILITY_30D")</f>
        <v>49.69576</v>
      </c>
      <c r="F607" s="2" cm="1">
        <f t="array" ref="F607">_xll.BDP($A607,"VOLATILITY_60D")</f>
        <v>39.165979999999998</v>
      </c>
      <c r="G607" s="2" cm="1">
        <f t="array" ref="G607">_xll.BDP($A607,"VOLATILITY_90D")</f>
        <v>37.630789999999998</v>
      </c>
      <c r="H607" cm="1">
        <f t="array" ref="H607">_xll.BDP($A607,"BETA_ADJ_OVERRIDABLE","BETA_OVERRIDE_REL_INDEX","SPX Index")</f>
        <v>0.52153819999999995</v>
      </c>
    </row>
    <row r="608" spans="1:8" x14ac:dyDescent="0.25">
      <c r="A608" t="s">
        <v>1328</v>
      </c>
      <c r="B608" s="1" cm="1">
        <f t="array" ref="B608">_xll.BDP($A608,"PX_VOLUME")</f>
        <v>1454894</v>
      </c>
      <c r="C608" s="1" cm="1">
        <f t="array" ref="C608">B608*_xll.BDP($A608,"PX_LAST")</f>
        <v>124277045.48</v>
      </c>
      <c r="D608" s="1" cm="1">
        <f t="array" ref="D608">_xll.BDP($A608,"CUR_MKT_CAP")</f>
        <v>27366501953.125</v>
      </c>
      <c r="E608" s="2" cm="1">
        <f t="array" ref="E608">_xll.BDP($A608,"VOLATILITY_30D")</f>
        <v>21.914476409079612</v>
      </c>
      <c r="F608" s="2" cm="1">
        <f t="array" ref="F608">_xll.BDP($A608,"VOLATILITY_60D")</f>
        <v>22.324563619491673</v>
      </c>
      <c r="G608" s="2" cm="1">
        <f t="array" ref="G608">_xll.BDP($A608,"VOLATILITY_90D")</f>
        <v>20.655558717010734</v>
      </c>
      <c r="H608" cm="1">
        <f t="array" ref="H608">_xll.BDP($A608,"BETA_ADJ_OVERRIDABLE","BETA_OVERRIDE_REL_INDEX","SPX Index")</f>
        <v>1.1714983688913887</v>
      </c>
    </row>
    <row r="609" spans="1:8" x14ac:dyDescent="0.25">
      <c r="A609" t="s">
        <v>1314</v>
      </c>
      <c r="B609" s="1" cm="1">
        <f t="array" ref="B609">_xll.BDP($A609,"PX_VOLUME")</f>
        <v>2259666</v>
      </c>
      <c r="C609" s="1" cm="1">
        <f t="array" ref="C609">B609*_xll.BDP($A609,"PX_LAST")</f>
        <v>73009808.460000008</v>
      </c>
      <c r="D609" s="1" cm="1">
        <f t="array" ref="D609">_xll.BDP($A609,"CUR_MKT_CAP")</f>
        <v>27355261718.75</v>
      </c>
      <c r="E609" s="2" cm="1">
        <f t="array" ref="E609">_xll.BDP($A609,"VOLATILITY_30D")</f>
        <v>8.4114102226035339</v>
      </c>
      <c r="F609" s="2" cm="1">
        <f t="array" ref="F609">_xll.BDP($A609,"VOLATILITY_60D")</f>
        <v>9.551469048980552</v>
      </c>
      <c r="G609" s="2" cm="1">
        <f t="array" ref="G609">_xll.BDP($A609,"VOLATILITY_90D")</f>
        <v>9.4215565792792066</v>
      </c>
      <c r="H609" cm="1">
        <f t="array" ref="H609">_xll.BDP($A609,"BETA_ADJ_OVERRIDABLE","BETA_OVERRIDE_REL_INDEX","SPX Index")</f>
        <v>0.84850047111357962</v>
      </c>
    </row>
    <row r="610" spans="1:8" x14ac:dyDescent="0.25">
      <c r="A610" t="s">
        <v>569</v>
      </c>
      <c r="B610" s="1" cm="1">
        <f t="array" ref="B610">_xll.BDP($A610,"PX_VOLUME")</f>
        <v>3377619</v>
      </c>
      <c r="C610" s="1" cm="1">
        <f t="array" ref="C610">B610*_xll.BDP($A610,"PX_LAST")</f>
        <v>235149834.78</v>
      </c>
      <c r="D610" s="1" cm="1">
        <f t="array" ref="D610">_xll.BDP($A610,"CUR_MKT_CAP")</f>
        <v>27302484692.560001</v>
      </c>
      <c r="E610" s="2" cm="1">
        <f t="array" ref="E610">_xll.BDP($A610,"VOLATILITY_30D")</f>
        <v>34.097291590526893</v>
      </c>
      <c r="F610" s="2" cm="1">
        <f t="array" ref="F610">_xll.BDP($A610,"VOLATILITY_60D")</f>
        <v>36.506710109417106</v>
      </c>
      <c r="G610" s="2" cm="1">
        <f t="array" ref="G610">_xll.BDP($A610,"VOLATILITY_90D")</f>
        <v>34.74601734520931</v>
      </c>
      <c r="H610" cm="1">
        <f t="array" ref="H610">_xll.BDP($A610,"BETA_ADJ_OVERRIDABLE","BETA_OVERRIDE_REL_INDEX","SPX Index")</f>
        <v>0.89947883833497622</v>
      </c>
    </row>
    <row r="611" spans="1:8" x14ac:dyDescent="0.25">
      <c r="A611" t="s">
        <v>1096</v>
      </c>
      <c r="B611" s="1" cm="1">
        <f t="array" ref="B611">_xll.BDP($A611,"PX_VOLUME")</f>
        <v>2083281</v>
      </c>
      <c r="C611" s="1" cm="1">
        <f t="array" ref="C611">B611*_xll.BDP($A611,"PX_LAST")</f>
        <v>351407839.08000004</v>
      </c>
      <c r="D611" s="1" cm="1">
        <f t="array" ref="D611">_xll.BDP($A611,"CUR_MKT_CAP")</f>
        <v>27277162677</v>
      </c>
      <c r="E611" s="2" cm="1">
        <f t="array" ref="E611">_xll.BDP($A611,"VOLATILITY_30D")</f>
        <v>48.573268209817371</v>
      </c>
      <c r="F611" s="2" cm="1">
        <f t="array" ref="F611">_xll.BDP($A611,"VOLATILITY_60D")</f>
        <v>99.865019397817846</v>
      </c>
      <c r="G611" s="2" cm="1">
        <f t="array" ref="G611">_xll.BDP($A611,"VOLATILITY_90D")</f>
        <v>89.616263849929339</v>
      </c>
      <c r="H611" cm="1">
        <f t="array" ref="H611">_xll.BDP($A611,"BETA_ADJ_OVERRIDABLE","BETA_OVERRIDE_REL_INDEX","SPX Index")</f>
        <v>1.2338017528757326</v>
      </c>
    </row>
    <row r="612" spans="1:8" x14ac:dyDescent="0.25">
      <c r="A612" t="s">
        <v>182</v>
      </c>
      <c r="B612" s="1" cm="1">
        <f t="array" ref="B612">_xll.BDP($A612,"PX_VOLUME")</f>
        <v>1491585</v>
      </c>
      <c r="C612" s="1" cm="1">
        <f t="array" ref="C612">B612*_xll.BDP($A612,"PX_LAST")</f>
        <v>107886343.05</v>
      </c>
      <c r="D612" s="1" cm="1">
        <f t="array" ref="D612">_xll.BDP($A612,"CUR_MKT_CAP")</f>
        <v>27244884956.82</v>
      </c>
      <c r="E612" s="2" cm="1">
        <f t="array" ref="E612">_xll.BDP($A612,"VOLATILITY_30D")</f>
        <v>21.357852745528184</v>
      </c>
      <c r="F612" s="2" cm="1">
        <f t="array" ref="F612">_xll.BDP($A612,"VOLATILITY_60D")</f>
        <v>22.312033150649889</v>
      </c>
      <c r="G612" s="2" cm="1">
        <f t="array" ref="G612">_xll.BDP($A612,"VOLATILITY_90D")</f>
        <v>21.638660024519631</v>
      </c>
      <c r="H612" cm="1">
        <f t="array" ref="H612">_xll.BDP($A612,"BETA_ADJ_OVERRIDABLE","BETA_OVERRIDE_REL_INDEX","SPX Index")</f>
        <v>0.46700814388138834</v>
      </c>
    </row>
    <row r="613" spans="1:8" x14ac:dyDescent="0.25">
      <c r="A613" t="s">
        <v>1172</v>
      </c>
      <c r="B613" s="1" cm="1">
        <f t="array" ref="B613">_xll.BDP($A613,"PX_VOLUME")</f>
        <v>374214</v>
      </c>
      <c r="C613" s="1" cm="1">
        <f t="array" ref="C613">B613*_xll.BDP($A613,"PX_LAST")</f>
        <v>192342253.86000001</v>
      </c>
      <c r="D613" s="1" cm="1">
        <f t="array" ref="D613">_xll.BDP($A613,"CUR_MKT_CAP")</f>
        <v>27155413168.289997</v>
      </c>
      <c r="E613" s="2" cm="1">
        <f t="array" ref="E613">_xll.BDP($A613,"VOLATILITY_30D")</f>
        <v>39.272862110386306</v>
      </c>
      <c r="F613" s="2" cm="1">
        <f t="array" ref="F613">_xll.BDP($A613,"VOLATILITY_60D")</f>
        <v>38.159825988339051</v>
      </c>
      <c r="G613" s="2" cm="1">
        <f t="array" ref="G613">_xll.BDP($A613,"VOLATILITY_90D")</f>
        <v>36.775570021440778</v>
      </c>
      <c r="H613" cm="1">
        <f t="array" ref="H613">_xll.BDP($A613,"BETA_ADJ_OVERRIDABLE","BETA_OVERRIDE_REL_INDEX","SPX Index")</f>
        <v>1.1025657284791297</v>
      </c>
    </row>
    <row r="614" spans="1:8" x14ac:dyDescent="0.25">
      <c r="A614" t="s">
        <v>525</v>
      </c>
      <c r="B614" s="1" cm="1">
        <f t="array" ref="B614">_xll.BDP($A614,"PX_VOLUME")</f>
        <v>366201</v>
      </c>
      <c r="C614" s="1" cm="1">
        <f t="array" ref="C614">B614*_xll.BDP($A614,"PX_LAST")</f>
        <v>64766308.860000007</v>
      </c>
      <c r="D614" s="1" cm="1">
        <f t="array" ref="D614">_xll.BDP($A614,"CUR_MKT_CAP")</f>
        <v>27144127038.700001</v>
      </c>
      <c r="E614" s="2" cm="1">
        <f t="array" ref="E614">_xll.BDP($A614,"VOLATILITY_30D")</f>
        <v>31.203318327862757</v>
      </c>
      <c r="F614" s="2" cm="1">
        <f t="array" ref="F614">_xll.BDP($A614,"VOLATILITY_60D")</f>
        <v>26.9702283568461</v>
      </c>
      <c r="G614" s="2" cm="1">
        <f t="array" ref="G614">_xll.BDP($A614,"VOLATILITY_90D")</f>
        <v>23.781795915791747</v>
      </c>
      <c r="H614" cm="1">
        <f t="array" ref="H614">_xll.BDP($A614,"BETA_ADJ_OVERRIDABLE","BETA_OVERRIDE_REL_INDEX","SPX Index")</f>
        <v>0.63983967714933165</v>
      </c>
    </row>
    <row r="615" spans="1:8" x14ac:dyDescent="0.25">
      <c r="A615" t="s">
        <v>1297</v>
      </c>
      <c r="B615" s="1" cm="1">
        <f t="array" ref="B615">_xll.BDP($A615,"PX_VOLUME")</f>
        <v>531739</v>
      </c>
      <c r="C615" s="1" cm="1">
        <f t="array" ref="C615">B615*_xll.BDP($A615,"PX_LAST")</f>
        <v>377088029.24000001</v>
      </c>
      <c r="D615" s="1" cm="1">
        <f t="array" ref="D615">_xll.BDP($A615,"CUR_MKT_CAP")</f>
        <v>27137703125</v>
      </c>
      <c r="E615" s="2" cm="1">
        <f t="array" ref="E615">_xll.BDP($A615,"VOLATILITY_30D")</f>
        <v>13.511375289222672</v>
      </c>
      <c r="F615" s="2" cm="1">
        <f t="array" ref="F615">_xll.BDP($A615,"VOLATILITY_60D")</f>
        <v>14.80012551475545</v>
      </c>
      <c r="G615" s="2" cm="1">
        <f t="array" ref="G615">_xll.BDP($A615,"VOLATILITY_90D")</f>
        <v>14.81012228514396</v>
      </c>
      <c r="H615" cm="1">
        <f t="array" ref="H615">_xll.BDP($A615,"BETA_ADJ_OVERRIDABLE","BETA_OVERRIDE_REL_INDEX","SPX Index")</f>
        <v>0.9413866239970432</v>
      </c>
    </row>
    <row r="616" spans="1:8" x14ac:dyDescent="0.25">
      <c r="A616" t="s">
        <v>1025</v>
      </c>
      <c r="B616" s="1" cm="1">
        <f t="array" ref="B616">_xll.BDP($A616,"PX_VOLUME")</f>
        <v>18477692</v>
      </c>
      <c r="C616" s="1" cm="1">
        <f t="array" ref="C616">B616*_xll.BDP($A616,"PX_LAST")</f>
        <v>698271980.67999995</v>
      </c>
      <c r="D616" s="1" cm="1">
        <f t="array" ref="D616">_xll.BDP($A616,"CUR_MKT_CAP")</f>
        <v>27097827851.080002</v>
      </c>
      <c r="E616" s="2" cm="1">
        <f t="array" ref="E616">_xll.BDP($A616,"VOLATILITY_30D")</f>
        <v>114.55305702529633</v>
      </c>
      <c r="F616" s="2" cm="1">
        <f t="array" ref="F616">_xll.BDP($A616,"VOLATILITY_60D")</f>
        <v>93.310395352444658</v>
      </c>
      <c r="G616" s="2" cm="1">
        <f t="array" ref="G616">_xll.BDP($A616,"VOLATILITY_90D")</f>
        <v>88.367284569611996</v>
      </c>
      <c r="H616" cm="1">
        <f t="array" ref="H616">_xll.BDP($A616,"BETA_ADJ_OVERRIDABLE","BETA_OVERRIDE_REL_INDEX","SPX Index")</f>
        <v>1.1751419013236981</v>
      </c>
    </row>
    <row r="617" spans="1:8" x14ac:dyDescent="0.25">
      <c r="A617" t="s">
        <v>74</v>
      </c>
      <c r="B617" s="1" cm="1">
        <f t="array" ref="B617">_xll.BDP($A617,"PX_VOLUME")</f>
        <v>1200320</v>
      </c>
      <c r="C617" s="1" cm="1">
        <f t="array" ref="C617">B617*_xll.BDP($A617,"PX_LAST")</f>
        <v>162415299.19999999</v>
      </c>
      <c r="D617" s="1" cm="1">
        <f t="array" ref="D617">_xll.BDP($A617,"CUR_MKT_CAP")</f>
        <v>26890019501.59</v>
      </c>
      <c r="E617" s="2" cm="1">
        <f t="array" ref="E617">_xll.BDP($A617,"VOLATILITY_30D")</f>
        <v>26.65759886085532</v>
      </c>
      <c r="F617" s="2" cm="1">
        <f t="array" ref="F617">_xll.BDP($A617,"VOLATILITY_60D")</f>
        <v>24.408069280539195</v>
      </c>
      <c r="G617" s="2" cm="1">
        <f t="array" ref="G617">_xll.BDP($A617,"VOLATILITY_90D")</f>
        <v>23.301522055262598</v>
      </c>
      <c r="H617" cm="1">
        <f t="array" ref="H617">_xll.BDP($A617,"BETA_ADJ_OVERRIDABLE","BETA_OVERRIDE_REL_INDEX","SPX Index")</f>
        <v>9.8565223581753375E-2</v>
      </c>
    </row>
    <row r="618" spans="1:8" x14ac:dyDescent="0.25">
      <c r="A618" t="s">
        <v>190</v>
      </c>
      <c r="B618" s="1" cm="1">
        <f t="array" ref="B618">_xll.BDP($A618,"PX_VOLUME")</f>
        <v>5214721</v>
      </c>
      <c r="C618" s="1" cm="1">
        <f t="array" ref="C618">B618*_xll.BDP($A618,"PX_LAST")</f>
        <v>1303940986.05</v>
      </c>
      <c r="D618" s="1" cm="1">
        <f t="array" ref="D618">_xll.BDP($A618,"CUR_MKT_CAP")</f>
        <v>26868713418.150002</v>
      </c>
      <c r="E618" s="2" cm="1">
        <f t="array" ref="E618">_xll.BDP($A618,"VOLATILITY_30D")</f>
        <v>49.950382230167776</v>
      </c>
      <c r="F618" s="2" cm="1">
        <f t="array" ref="F618">_xll.BDP($A618,"VOLATILITY_60D")</f>
        <v>62.736387555616268</v>
      </c>
      <c r="G618" s="2" cm="1">
        <f t="array" ref="G618">_xll.BDP($A618,"VOLATILITY_90D")</f>
        <v>56.806270597662042</v>
      </c>
      <c r="H618" cm="1">
        <f t="array" ref="H618">_xll.BDP($A618,"BETA_ADJ_OVERRIDABLE","BETA_OVERRIDE_REL_INDEX","SPX Index")</f>
        <v>1.0775012576802769</v>
      </c>
    </row>
    <row r="619" spans="1:8" x14ac:dyDescent="0.25">
      <c r="A619" t="s">
        <v>498</v>
      </c>
      <c r="B619" s="1" cm="1">
        <f t="array" ref="B619">_xll.BDP($A619,"PX_VOLUME")</f>
        <v>666110</v>
      </c>
      <c r="C619" s="1" cm="1">
        <f t="array" ref="C619">B619*_xll.BDP($A619,"PX_LAST")</f>
        <v>124928930.50000001</v>
      </c>
      <c r="D619" s="1" cm="1">
        <f t="array" ref="D619">_xll.BDP($A619,"CUR_MKT_CAP")</f>
        <v>26781757960.649998</v>
      </c>
      <c r="E619" s="2" cm="1">
        <f t="array" ref="E619">_xll.BDP($A619,"VOLATILITY_30D")</f>
        <v>22.774637969513808</v>
      </c>
      <c r="F619" s="2" cm="1">
        <f t="array" ref="F619">_xll.BDP($A619,"VOLATILITY_60D")</f>
        <v>22.20960090638777</v>
      </c>
      <c r="G619" s="2" cm="1">
        <f t="array" ref="G619">_xll.BDP($A619,"VOLATILITY_90D")</f>
        <v>22.01547771456611</v>
      </c>
      <c r="H619" cm="1">
        <f t="array" ref="H619">_xll.BDP($A619,"BETA_ADJ_OVERRIDABLE","BETA_OVERRIDE_REL_INDEX","SPX Index")</f>
        <v>0.72889184335054069</v>
      </c>
    </row>
    <row r="620" spans="1:8" x14ac:dyDescent="0.25">
      <c r="A620" t="s">
        <v>667</v>
      </c>
      <c r="B620" s="1" cm="1">
        <f t="array" ref="B620">_xll.BDP($A620,"PX_VOLUME")</f>
        <v>7592283</v>
      </c>
      <c r="C620" s="1" cm="1">
        <f t="array" ref="C620">B620*_xll.BDP($A620,"PX_LAST")</f>
        <v>238625454.69</v>
      </c>
      <c r="D620" s="1" cm="1">
        <f t="array" ref="D620">_xll.BDP($A620,"CUR_MKT_CAP")</f>
        <v>26776144373.579998</v>
      </c>
      <c r="E620" s="2" cm="1">
        <f t="array" ref="E620">_xll.BDP($A620,"VOLATILITY_30D")</f>
        <v>22.794887510746328</v>
      </c>
      <c r="F620" s="2" cm="1">
        <f t="array" ref="F620">_xll.BDP($A620,"VOLATILITY_60D")</f>
        <v>22.658068143547279</v>
      </c>
      <c r="G620" s="2" cm="1">
        <f t="array" ref="G620">_xll.BDP($A620,"VOLATILITY_90D")</f>
        <v>23.013907402857367</v>
      </c>
      <c r="H620" cm="1">
        <f t="array" ref="H620">_xll.BDP($A620,"BETA_ADJ_OVERRIDABLE","BETA_OVERRIDE_REL_INDEX","SPX Index")</f>
        <v>1.0282232689063862</v>
      </c>
    </row>
    <row r="621" spans="1:8" x14ac:dyDescent="0.25">
      <c r="A621" t="s">
        <v>767</v>
      </c>
      <c r="B621" s="1" cm="1">
        <f t="array" ref="B621">_xll.BDP($A621,"PX_VOLUME")</f>
        <v>1481261</v>
      </c>
      <c r="C621" s="1" cm="1">
        <f t="array" ref="C621">B621*_xll.BDP($A621,"PX_LAST")</f>
        <v>78566083.439999998</v>
      </c>
      <c r="D621" s="1" cm="1">
        <f t="array" ref="D621">_xll.BDP($A621,"CUR_MKT_CAP")</f>
        <v>26775646329.119999</v>
      </c>
      <c r="E621" s="2" cm="1">
        <f t="array" ref="E621">_xll.BDP($A621,"VOLATILITY_30D")</f>
        <v>30.106803096131756</v>
      </c>
      <c r="F621" s="2" cm="1">
        <f t="array" ref="F621">_xll.BDP($A621,"VOLATILITY_60D")</f>
        <v>30.249884403360923</v>
      </c>
      <c r="G621" s="2" cm="1">
        <f t="array" ref="G621">_xll.BDP($A621,"VOLATILITY_90D")</f>
        <v>29.757025171545635</v>
      </c>
      <c r="H621" cm="1">
        <f t="array" ref="H621">_xll.BDP($A621,"BETA_ADJ_OVERRIDABLE","BETA_OVERRIDE_REL_INDEX","SPX Index")</f>
        <v>0.6526971391231734</v>
      </c>
    </row>
    <row r="622" spans="1:8" x14ac:dyDescent="0.25">
      <c r="A622" t="s">
        <v>1399</v>
      </c>
      <c r="B622" s="1" cm="1">
        <f t="array" ref="B622">_xll.BDP($A622,"PX_VOLUME")</f>
        <v>1390196</v>
      </c>
      <c r="C622" s="1" cm="1">
        <f t="array" ref="C622">B622*_xll.BDP($A622,"PX_LAST")</f>
        <v>128273384.92</v>
      </c>
      <c r="D622" s="1" cm="1">
        <f t="array" ref="D622">_xll.BDP($A622,"CUR_MKT_CAP")</f>
        <v>26730617187.5</v>
      </c>
      <c r="E622" s="2" cm="1">
        <f t="array" ref="E622">_xll.BDP($A622,"VOLATILITY_30D")</f>
        <v>29.820838667422763</v>
      </c>
      <c r="F622" s="2" cm="1">
        <f t="array" ref="F622">_xll.BDP($A622,"VOLATILITY_60D")</f>
        <v>34.540240431491462</v>
      </c>
      <c r="G622" s="2" cm="1">
        <f t="array" ref="G622">_xll.BDP($A622,"VOLATILITY_90D")</f>
        <v>31.936968537533307</v>
      </c>
      <c r="H622" cm="1">
        <f t="array" ref="H622">_xll.BDP($A622,"BETA_ADJ_OVERRIDABLE","BETA_OVERRIDE_REL_INDEX","SPX Index")</f>
        <v>0.90746741444972145</v>
      </c>
    </row>
    <row r="623" spans="1:8" x14ac:dyDescent="0.25">
      <c r="A623" t="s">
        <v>652</v>
      </c>
      <c r="B623" s="1" cm="1">
        <f t="array" ref="B623">_xll.BDP($A623,"PX_VOLUME")</f>
        <v>10945544</v>
      </c>
      <c r="C623" s="1" cm="1">
        <f t="array" ref="C623">B623*_xll.BDP($A623,"PX_LAST")</f>
        <v>388128990.24000001</v>
      </c>
      <c r="D623" s="1" cm="1">
        <f t="array" ref="D623">_xll.BDP($A623,"CUR_MKT_CAP")</f>
        <v>26685240061.860001</v>
      </c>
      <c r="E623" s="2" cm="1">
        <f t="array" ref="E623">_xll.BDP($A623,"VOLATILITY_30D")</f>
        <v>21.530860485146412</v>
      </c>
      <c r="F623" s="2" cm="1">
        <f t="array" ref="F623">_xll.BDP($A623,"VOLATILITY_60D")</f>
        <v>20.801293851964235</v>
      </c>
      <c r="G623" s="2" cm="1">
        <f t="array" ref="G623">_xll.BDP($A623,"VOLATILITY_90D")</f>
        <v>19.883501809786434</v>
      </c>
      <c r="H623" cm="1">
        <f t="array" ref="H623">_xll.BDP($A623,"BETA_ADJ_OVERRIDABLE","BETA_OVERRIDE_REL_INDEX","SPX Index")</f>
        <v>0.40236739475320382</v>
      </c>
    </row>
    <row r="624" spans="1:8" x14ac:dyDescent="0.25">
      <c r="A624" t="s">
        <v>651</v>
      </c>
      <c r="B624" s="1" cm="1">
        <f t="array" ref="B624">_xll.BDP($A624,"PX_VOLUME")</f>
        <v>1266887</v>
      </c>
      <c r="C624" s="1" cm="1">
        <f t="array" ref="C624">B624*_xll.BDP($A624,"PX_LAST")</f>
        <v>151671711.63999999</v>
      </c>
      <c r="D624" s="1" cm="1">
        <f t="array" ref="D624">_xll.BDP($A624,"CUR_MKT_CAP")</f>
        <v>26613756000</v>
      </c>
      <c r="E624" s="2" cm="1">
        <f t="array" ref="E624">_xll.BDP($A624,"VOLATILITY_30D")</f>
        <v>38.248870968319039</v>
      </c>
      <c r="F624" s="2" cm="1">
        <f t="array" ref="F624">_xll.BDP($A624,"VOLATILITY_60D")</f>
        <v>34.656493019865628</v>
      </c>
      <c r="G624" s="2" cm="1">
        <f t="array" ref="G624">_xll.BDP($A624,"VOLATILITY_90D")</f>
        <v>36.904441022067282</v>
      </c>
      <c r="H624" cm="1">
        <f t="array" ref="H624">_xll.BDP($A624,"BETA_ADJ_OVERRIDABLE","BETA_OVERRIDE_REL_INDEX","SPX Index")</f>
        <v>0.92516111697546033</v>
      </c>
    </row>
    <row r="625" spans="1:8" x14ac:dyDescent="0.25">
      <c r="A625" t="s">
        <v>705</v>
      </c>
      <c r="B625" s="1" cm="1">
        <f t="array" ref="B625">_xll.BDP($A625,"PX_VOLUME")</f>
        <v>556651</v>
      </c>
      <c r="C625" s="1" cm="1">
        <f t="array" ref="C625">B625*_xll.BDP($A625,"PX_LAST")</f>
        <v>163967118.56</v>
      </c>
      <c r="D625" s="1" cm="1">
        <f t="array" ref="D625">_xll.BDP($A625,"CUR_MKT_CAP")</f>
        <v>26598768000.000004</v>
      </c>
      <c r="E625" s="2" cm="1">
        <f t="array" ref="E625">_xll.BDP($A625,"VOLATILITY_30D")</f>
        <v>32.835324837982682</v>
      </c>
      <c r="F625" s="2" cm="1">
        <f t="array" ref="F625">_xll.BDP($A625,"VOLATILITY_60D")</f>
        <v>35.236169295713772</v>
      </c>
      <c r="G625" s="2" cm="1">
        <f t="array" ref="G625">_xll.BDP($A625,"VOLATILITY_90D")</f>
        <v>34.875586115482911</v>
      </c>
      <c r="H625" cm="1">
        <f t="array" ref="H625">_xll.BDP($A625,"BETA_ADJ_OVERRIDABLE","BETA_OVERRIDE_REL_INDEX","SPX Index")</f>
        <v>0.66905204332386725</v>
      </c>
    </row>
    <row r="626" spans="1:8" x14ac:dyDescent="0.25">
      <c r="A626" t="s">
        <v>1139</v>
      </c>
      <c r="B626" s="1" cm="1">
        <f t="array" ref="B626">_xll.BDP($A626,"PX_VOLUME")</f>
        <v>1495876</v>
      </c>
      <c r="C626" s="1" cm="1">
        <f t="array" ref="C626">B626*_xll.BDP($A626,"PX_LAST")</f>
        <v>107104721.59999999</v>
      </c>
      <c r="D626" s="1" cm="1">
        <f t="array" ref="D626">_xll.BDP($A626,"CUR_MKT_CAP")</f>
        <v>26579891076.399998</v>
      </c>
      <c r="E626" s="2" cm="1">
        <f t="array" ref="E626">_xll.BDP($A626,"VOLATILITY_30D")</f>
        <v>24.038393734765336</v>
      </c>
      <c r="F626" s="2" cm="1">
        <f t="array" ref="F626">_xll.BDP($A626,"VOLATILITY_60D")</f>
        <v>24.895591052791595</v>
      </c>
      <c r="G626" s="2" cm="1">
        <f t="array" ref="G626">_xll.BDP($A626,"VOLATILITY_90D")</f>
        <v>23.519407716266329</v>
      </c>
      <c r="H626" cm="1">
        <f t="array" ref="H626">_xll.BDP($A626,"BETA_ADJ_OVERRIDABLE","BETA_OVERRIDE_REL_INDEX","SPX Index")</f>
        <v>0.49471113972204028</v>
      </c>
    </row>
    <row r="627" spans="1:8" x14ac:dyDescent="0.25">
      <c r="A627" t="s">
        <v>214</v>
      </c>
      <c r="B627" s="1" cm="1">
        <f t="array" ref="B627">_xll.BDP($A627,"PX_VOLUME")</f>
        <v>8263152</v>
      </c>
      <c r="C627" s="1" cm="1">
        <f t="array" ref="C627">B627*_xll.BDP($A627,"PX_LAST")</f>
        <v>263511917.28</v>
      </c>
      <c r="D627" s="1" cm="1">
        <f t="array" ref="D627">_xll.BDP($A627,"CUR_MKT_CAP")</f>
        <v>26568527403.630001</v>
      </c>
      <c r="E627" s="2" cm="1">
        <f t="array" ref="E627">_xll.BDP($A627,"VOLATILITY_30D")</f>
        <v>32.89703653143313</v>
      </c>
      <c r="F627" s="2" cm="1">
        <f t="array" ref="F627">_xll.BDP($A627,"VOLATILITY_60D")</f>
        <v>33.38638954452697</v>
      </c>
      <c r="G627" s="2" cm="1">
        <f t="array" ref="G627">_xll.BDP($A627,"VOLATILITY_90D")</f>
        <v>33.562033338200052</v>
      </c>
      <c r="H627" cm="1">
        <f t="array" ref="H627">_xll.BDP($A627,"BETA_ADJ_OVERRIDABLE","BETA_OVERRIDE_REL_INDEX","SPX Index")</f>
        <v>0.77242953586127316</v>
      </c>
    </row>
    <row r="628" spans="1:8" x14ac:dyDescent="0.25">
      <c r="A628" t="s">
        <v>519</v>
      </c>
      <c r="B628" s="1" cm="1">
        <f t="array" ref="B628">_xll.BDP($A628,"PX_VOLUME")</f>
        <v>7331311</v>
      </c>
      <c r="C628" s="1" cm="1">
        <f t="array" ref="C628">B628*_xll.BDP($A628,"PX_LAST")</f>
        <v>298237731.48000002</v>
      </c>
      <c r="D628" s="1" cm="1">
        <f t="array" ref="D628">_xll.BDP($A628,"CUR_MKT_CAP")</f>
        <v>26558816037.119999</v>
      </c>
      <c r="E628" s="2" cm="1">
        <f t="array" ref="E628">_xll.BDP($A628,"VOLATILITY_30D")</f>
        <v>20.981438759761247</v>
      </c>
      <c r="F628" s="2" cm="1">
        <f t="array" ref="F628">_xll.BDP($A628,"VOLATILITY_60D")</f>
        <v>20.575073159143546</v>
      </c>
      <c r="G628" s="2" cm="1">
        <f t="array" ref="G628">_xll.BDP($A628,"VOLATILITY_90D")</f>
        <v>19.906047814883649</v>
      </c>
      <c r="H628" cm="1">
        <f t="array" ref="H628">_xll.BDP($A628,"BETA_ADJ_OVERRIDABLE","BETA_OVERRIDE_REL_INDEX","SPX Index")</f>
        <v>0.36890839575807705</v>
      </c>
    </row>
    <row r="629" spans="1:8" x14ac:dyDescent="0.25">
      <c r="A629" t="s">
        <v>970</v>
      </c>
      <c r="B629" s="1" cm="1">
        <f t="array" ref="B629">_xll.BDP($A629,"PX_VOLUME")</f>
        <v>11891</v>
      </c>
      <c r="C629" s="1" cm="1">
        <f t="array" ref="C629">B629*_xll.BDP($A629,"PX_LAST")</f>
        <v>11279802.6</v>
      </c>
      <c r="D629" s="1" cm="1">
        <f t="array" ref="D629">_xll.BDP($A629,"CUR_MKT_CAP")</f>
        <v>26514166824.000004</v>
      </c>
      <c r="E629" s="2" cm="1">
        <f t="array" ref="E629">_xll.BDP($A629,"VOLATILITY_30D")</f>
        <v>10.58675</v>
      </c>
      <c r="F629" s="2" cm="1">
        <f t="array" ref="F629">_xll.BDP($A629,"VOLATILITY_60D")</f>
        <v>12.534509999999999</v>
      </c>
      <c r="G629" s="2" cm="1">
        <f t="array" ref="G629">_xll.BDP($A629,"VOLATILITY_90D")</f>
        <v>15.68125</v>
      </c>
      <c r="H629" cm="1">
        <f t="array" ref="H629">_xll.BDP($A629,"BETA_ADJ_OVERRIDABLE","BETA_OVERRIDE_REL_INDEX","SPX Index")</f>
        <v>0.50339339999999999</v>
      </c>
    </row>
    <row r="630" spans="1:8" x14ac:dyDescent="0.25">
      <c r="A630" t="s">
        <v>548</v>
      </c>
      <c r="B630" s="1" cm="1">
        <f t="array" ref="B630">_xll.BDP($A630,"PX_VOLUME")</f>
        <v>3440978</v>
      </c>
      <c r="C630" s="1" cm="1">
        <f t="array" ref="C630">B630*_xll.BDP($A630,"PX_LAST")</f>
        <v>236119910.36000001</v>
      </c>
      <c r="D630" s="1" cm="1">
        <f t="array" ref="D630">_xll.BDP($A630,"CUR_MKT_CAP")</f>
        <v>26405935238.98</v>
      </c>
      <c r="E630" s="2" cm="1">
        <f t="array" ref="E630">_xll.BDP($A630,"VOLATILITY_30D")</f>
        <v>32.157540109446472</v>
      </c>
      <c r="F630" s="2" cm="1">
        <f t="array" ref="F630">_xll.BDP($A630,"VOLATILITY_60D")</f>
        <v>28.438405277084499</v>
      </c>
      <c r="G630" s="2" cm="1">
        <f t="array" ref="G630">_xll.BDP($A630,"VOLATILITY_90D")</f>
        <v>26.596825583812745</v>
      </c>
      <c r="H630" cm="1">
        <f t="array" ref="H630">_xll.BDP($A630,"BETA_ADJ_OVERRIDABLE","BETA_OVERRIDE_REL_INDEX","SPX Index")</f>
        <v>0.4610006180196573</v>
      </c>
    </row>
    <row r="631" spans="1:8" x14ac:dyDescent="0.25">
      <c r="A631" t="s">
        <v>197</v>
      </c>
      <c r="B631" s="1" cm="1">
        <f t="array" ref="B631">_xll.BDP($A631,"PX_VOLUME")</f>
        <v>89091</v>
      </c>
      <c r="C631" s="1" cm="1">
        <f t="array" ref="C631">B631*_xll.BDP($A631,"PX_LAST")</f>
        <v>4165895.1599999997</v>
      </c>
      <c r="D631" s="1" cm="1">
        <f t="array" ref="D631">_xll.BDP($A631,"CUR_MKT_CAP")</f>
        <v>26353872190.829994</v>
      </c>
      <c r="E631" s="2" cm="1">
        <f t="array" ref="E631">_xll.BDP($A631,"VOLATILITY_30D")</f>
        <v>28.26005</v>
      </c>
      <c r="F631" s="2" cm="1">
        <f t="array" ref="F631">_xll.BDP($A631,"VOLATILITY_60D")</f>
        <v>25.438020000000002</v>
      </c>
      <c r="G631" s="2" cm="1">
        <f t="array" ref="G631">_xll.BDP($A631,"VOLATILITY_90D")</f>
        <v>26.346080000000001</v>
      </c>
      <c r="H631" cm="1">
        <f t="array" ref="H631">_xll.BDP($A631,"BETA_ADJ_OVERRIDABLE","BETA_OVERRIDE_REL_INDEX","SPX Index")</f>
        <v>0.59718539999999998</v>
      </c>
    </row>
    <row r="632" spans="1:8" x14ac:dyDescent="0.25">
      <c r="A632" t="s">
        <v>662</v>
      </c>
      <c r="B632" s="1" cm="1">
        <f t="array" ref="B632">_xll.BDP($A632,"PX_VOLUME")</f>
        <v>574521</v>
      </c>
      <c r="C632" s="1" cm="1">
        <f t="array" ref="C632">B632*_xll.BDP($A632,"PX_LAST")</f>
        <v>136937080.34999999</v>
      </c>
      <c r="D632" s="1" cm="1">
        <f t="array" ref="D632">_xll.BDP($A632,"CUR_MKT_CAP")</f>
        <v>26307490356.000004</v>
      </c>
      <c r="E632" s="2" cm="1">
        <f t="array" ref="E632">_xll.BDP($A632,"VOLATILITY_30D")</f>
        <v>31.404130675066966</v>
      </c>
      <c r="F632" s="2" cm="1">
        <f t="array" ref="F632">_xll.BDP($A632,"VOLATILITY_60D")</f>
        <v>27.106663245340485</v>
      </c>
      <c r="G632" s="2" cm="1">
        <f t="array" ref="G632">_xll.BDP($A632,"VOLATILITY_90D")</f>
        <v>26.599876573549675</v>
      </c>
      <c r="H632" cm="1">
        <f t="array" ref="H632">_xll.BDP($A632,"BETA_ADJ_OVERRIDABLE","BETA_OVERRIDE_REL_INDEX","SPX Index")</f>
        <v>0.37217517826193297</v>
      </c>
    </row>
    <row r="633" spans="1:8" x14ac:dyDescent="0.25">
      <c r="A633" t="s">
        <v>349</v>
      </c>
      <c r="B633" s="1" cm="1">
        <f t="array" ref="B633">_xll.BDP($A633,"PX_VOLUME")</f>
        <v>1578783</v>
      </c>
      <c r="C633" s="1" cm="1">
        <f t="array" ref="C633">B633*_xll.BDP($A633,"PX_LAST")</f>
        <v>1643513103</v>
      </c>
      <c r="D633" s="1" cm="1">
        <f t="array" ref="D633">_xll.BDP($A633,"CUR_MKT_CAP")</f>
        <v>26033823703.380001</v>
      </c>
      <c r="E633" s="2" cm="1">
        <f t="array" ref="E633">_xll.BDP($A633,"VOLATILITY_30D")</f>
        <v>32.705800000000004</v>
      </c>
      <c r="F633" s="2" cm="1">
        <f t="array" ref="F633">_xll.BDP($A633,"VOLATILITY_60D")</f>
        <v>33.695630000000001</v>
      </c>
      <c r="G633" s="2" cm="1">
        <f t="array" ref="G633">_xll.BDP($A633,"VOLATILITY_90D")</f>
        <v>32.57432</v>
      </c>
      <c r="H633" cm="1">
        <f t="array" ref="H633">_xll.BDP($A633,"BETA_ADJ_OVERRIDABLE","BETA_OVERRIDE_REL_INDEX","SPX Index")</f>
        <v>0.78426700000000005</v>
      </c>
    </row>
    <row r="634" spans="1:8" x14ac:dyDescent="0.25">
      <c r="A634" t="s">
        <v>1457</v>
      </c>
      <c r="B634" s="1" cm="1">
        <f t="array" ref="B634">_xll.BDP($A634,"PX_VOLUME")</f>
        <v>15097547</v>
      </c>
      <c r="C634" s="1" cm="1">
        <f t="array" ref="C634">B634*_xll.BDP($A634,"PX_LAST")</f>
        <v>2507551581.23</v>
      </c>
      <c r="D634" s="1" cm="1">
        <f t="array" ref="D634">_xll.BDP($A634,"CUR_MKT_CAP")</f>
        <v>26017998046.875</v>
      </c>
      <c r="E634" s="2" cm="1">
        <f t="array" ref="E634">_xll.BDP($A634,"VOLATILITY_30D")</f>
        <v>74.82486527996538</v>
      </c>
      <c r="F634" s="2" cm="1">
        <f t="array" ref="F634">_xll.BDP($A634,"VOLATILITY_60D")</f>
        <v>83.165007516764021</v>
      </c>
      <c r="G634" s="2" cm="1">
        <f t="array" ref="G634">_xll.BDP($A634,"VOLATILITY_90D")</f>
        <v>76.481685461734841</v>
      </c>
      <c r="H634" cm="1">
        <f t="array" ref="H634">_xll.BDP($A634,"BETA_ADJ_OVERRIDABLE","BETA_OVERRIDE_REL_INDEX","SPX Index")</f>
        <v>1.204404926972616</v>
      </c>
    </row>
    <row r="635" spans="1:8" x14ac:dyDescent="0.25">
      <c r="A635" t="s">
        <v>530</v>
      </c>
      <c r="B635" s="1" cm="1">
        <f t="array" ref="B635">_xll.BDP($A635,"PX_VOLUME")</f>
        <v>12627523</v>
      </c>
      <c r="C635" s="1" cm="1">
        <f t="array" ref="C635">B635*_xll.BDP($A635,"PX_LAST")</f>
        <v>728229251.40999997</v>
      </c>
      <c r="D635" s="1" cm="1">
        <f t="array" ref="D635">_xll.BDP($A635,"CUR_MKT_CAP")</f>
        <v>25977117533.029999</v>
      </c>
      <c r="E635" s="2" cm="1">
        <f t="array" ref="E635">_xll.BDP($A635,"VOLATILITY_30D")</f>
        <v>55.538941076487077</v>
      </c>
      <c r="F635" s="2" cm="1">
        <f t="array" ref="F635">_xll.BDP($A635,"VOLATILITY_60D")</f>
        <v>57.210348624002926</v>
      </c>
      <c r="G635" s="2" cm="1">
        <f t="array" ref="G635">_xll.BDP($A635,"VOLATILITY_90D")</f>
        <v>51.553491200901689</v>
      </c>
      <c r="H635" cm="1">
        <f t="array" ref="H635">_xll.BDP($A635,"BETA_ADJ_OVERRIDABLE","BETA_OVERRIDE_REL_INDEX","SPX Index")</f>
        <v>0.96796310044666489</v>
      </c>
    </row>
    <row r="636" spans="1:8" x14ac:dyDescent="0.25">
      <c r="A636" t="s">
        <v>449</v>
      </c>
      <c r="B636" s="1" cm="1">
        <f t="array" ref="B636">_xll.BDP($A636,"PX_VOLUME")</f>
        <v>207408</v>
      </c>
      <c r="C636" s="1" cm="1">
        <f t="array" ref="C636">B636*_xll.BDP($A636,"PX_LAST")</f>
        <v>7240613.2799999993</v>
      </c>
      <c r="D636" s="1" cm="1">
        <f t="array" ref="D636">_xll.BDP($A636,"CUR_MKT_CAP")</f>
        <v>25920558051.5</v>
      </c>
      <c r="E636" s="2" cm="1">
        <f t="array" ref="E636">_xll.BDP($A636,"VOLATILITY_30D")</f>
        <v>24.017399999999999</v>
      </c>
      <c r="F636" s="2" cm="1">
        <f t="array" ref="F636">_xll.BDP($A636,"VOLATILITY_60D")</f>
        <v>20.48254</v>
      </c>
      <c r="G636" s="2" cm="1">
        <f t="array" ref="G636">_xll.BDP($A636,"VOLATILITY_90D")</f>
        <v>22.069220000000001</v>
      </c>
      <c r="H636" cm="1">
        <f t="array" ref="H636">_xll.BDP($A636,"BETA_ADJ_OVERRIDABLE","BETA_OVERRIDE_REL_INDEX","SPX Index")</f>
        <v>0.47565570000000001</v>
      </c>
    </row>
    <row r="637" spans="1:8" x14ac:dyDescent="0.25">
      <c r="A637" t="s">
        <v>1164</v>
      </c>
      <c r="B637" s="1" cm="1">
        <f t="array" ref="B637">_xll.BDP($A637,"PX_VOLUME")</f>
        <v>429351</v>
      </c>
      <c r="C637" s="1" cm="1">
        <f t="array" ref="C637">B637*_xll.BDP($A637,"PX_LAST")</f>
        <v>137035958.67000002</v>
      </c>
      <c r="D637" s="1" cm="1">
        <f t="array" ref="D637">_xll.BDP($A637,"CUR_MKT_CAP")</f>
        <v>25884686999.999996</v>
      </c>
      <c r="E637" s="2" cm="1">
        <f t="array" ref="E637">_xll.BDP($A637,"VOLATILITY_30D")</f>
        <v>27.46901756468062</v>
      </c>
      <c r="F637" s="2" cm="1">
        <f t="array" ref="F637">_xll.BDP($A637,"VOLATILITY_60D")</f>
        <v>24.899281646723669</v>
      </c>
      <c r="G637" s="2" cm="1">
        <f t="array" ref="G637">_xll.BDP($A637,"VOLATILITY_90D")</f>
        <v>24.847603204646752</v>
      </c>
      <c r="H637" cm="1">
        <f t="array" ref="H637">_xll.BDP($A637,"BETA_ADJ_OVERRIDABLE","BETA_OVERRIDE_REL_INDEX","SPX Index")</f>
        <v>0.5705468476590696</v>
      </c>
    </row>
    <row r="638" spans="1:8" x14ac:dyDescent="0.25">
      <c r="A638" t="s">
        <v>1189</v>
      </c>
      <c r="B638" s="1" cm="1">
        <f t="array" ref="B638">_xll.BDP($A638,"PX_VOLUME")</f>
        <v>537470</v>
      </c>
      <c r="C638" s="1" cm="1">
        <f t="array" ref="C638">B638*_xll.BDP($A638,"PX_LAST")</f>
        <v>211193461.80000001</v>
      </c>
      <c r="D638" s="1" cm="1">
        <f t="array" ref="D638">_xll.BDP($A638,"CUR_MKT_CAP")</f>
        <v>25800282831.060001</v>
      </c>
      <c r="E638" s="2" cm="1">
        <f t="array" ref="E638">_xll.BDP($A638,"VOLATILITY_30D")</f>
        <v>27.480719840025721</v>
      </c>
      <c r="F638" s="2" cm="1">
        <f t="array" ref="F638">_xll.BDP($A638,"VOLATILITY_60D")</f>
        <v>31.729462643936618</v>
      </c>
      <c r="G638" s="2" cm="1">
        <f t="array" ref="G638">_xll.BDP($A638,"VOLATILITY_90D")</f>
        <v>36.393372038659052</v>
      </c>
      <c r="H638" cm="1">
        <f t="array" ref="H638">_xll.BDP($A638,"BETA_ADJ_OVERRIDABLE","BETA_OVERRIDE_REL_INDEX","SPX Index")</f>
        <v>1.219546749359524</v>
      </c>
    </row>
    <row r="639" spans="1:8" x14ac:dyDescent="0.25">
      <c r="A639" t="s">
        <v>773</v>
      </c>
      <c r="B639" s="1" cm="1">
        <f t="array" ref="B639">_xll.BDP($A639,"PX_VOLUME")</f>
        <v>2120643</v>
      </c>
      <c r="C639" s="1" cm="1">
        <f t="array" ref="C639">B639*_xll.BDP($A639,"PX_LAST")</f>
        <v>314533769.75999999</v>
      </c>
      <c r="D639" s="1" cm="1">
        <f t="array" ref="D639">_xll.BDP($A639,"CUR_MKT_CAP")</f>
        <v>25779108376.799999</v>
      </c>
      <c r="E639" s="2" cm="1">
        <f t="array" ref="E639">_xll.BDP($A639,"VOLATILITY_30D")</f>
        <v>54.66988654489424</v>
      </c>
      <c r="F639" s="2" cm="1">
        <f t="array" ref="F639">_xll.BDP($A639,"VOLATILITY_60D")</f>
        <v>79.887821061675339</v>
      </c>
      <c r="G639" s="2" cm="1">
        <f t="array" ref="G639">_xll.BDP($A639,"VOLATILITY_90D")</f>
        <v>74.229352668753691</v>
      </c>
      <c r="H639" cm="1">
        <f t="array" ref="H639">_xll.BDP($A639,"BETA_ADJ_OVERRIDABLE","BETA_OVERRIDE_REL_INDEX","SPX Index")</f>
        <v>1.0045216639041246</v>
      </c>
    </row>
    <row r="640" spans="1:8" x14ac:dyDescent="0.25">
      <c r="A640" t="s">
        <v>1334</v>
      </c>
      <c r="B640" s="1" cm="1">
        <f t="array" ref="B640">_xll.BDP($A640,"PX_VOLUME")</f>
        <v>1309273</v>
      </c>
      <c r="C640" s="1" cm="1">
        <f t="array" ref="C640">B640*_xll.BDP($A640,"PX_LAST")</f>
        <v>72258776.86999999</v>
      </c>
      <c r="D640" s="1" cm="1">
        <f t="array" ref="D640">_xll.BDP($A640,"CUR_MKT_CAP")</f>
        <v>25740615234.375</v>
      </c>
      <c r="E640" s="2" cm="1">
        <f t="array" ref="E640">_xll.BDP($A640,"VOLATILITY_30D")</f>
        <v>14.612936267303219</v>
      </c>
      <c r="F640" s="2" cm="1">
        <f t="array" ref="F640">_xll.BDP($A640,"VOLATILITY_60D")</f>
        <v>18.559223805016376</v>
      </c>
      <c r="G640" s="2" cm="1">
        <f t="array" ref="G640">_xll.BDP($A640,"VOLATILITY_90D")</f>
        <v>18.750782876973275</v>
      </c>
      <c r="H640" cm="1">
        <f t="array" ref="H640">_xll.BDP($A640,"BETA_ADJ_OVERRIDABLE","BETA_OVERRIDE_REL_INDEX","SPX Index")</f>
        <v>0.80328724063321588</v>
      </c>
    </row>
    <row r="641" spans="1:8" x14ac:dyDescent="0.25">
      <c r="A641" t="s">
        <v>1106</v>
      </c>
      <c r="B641" s="1" cm="1">
        <f t="array" ref="B641">_xll.BDP($A641,"PX_VOLUME")</f>
        <v>6076530</v>
      </c>
      <c r="C641" s="1" cm="1">
        <f t="array" ref="C641">B641*_xll.BDP($A641,"PX_LAST")</f>
        <v>30686476.5</v>
      </c>
      <c r="D641" s="1" cm="1">
        <f t="array" ref="D641">_xll.BDP($A641,"CUR_MKT_CAP")</f>
        <v>25704500000</v>
      </c>
      <c r="E641" s="2" cm="1">
        <f t="array" ref="E641">_xll.BDP($A641,"VOLATILITY_30D")</f>
        <v>24.876809999999999</v>
      </c>
      <c r="F641" s="2" cm="1">
        <f t="array" ref="F641">_xll.BDP($A641,"VOLATILITY_60D")</f>
        <v>28.711390000000002</v>
      </c>
      <c r="G641" s="2" cm="1">
        <f t="array" ref="G641">_xll.BDP($A641,"VOLATILITY_90D")</f>
        <v>33.156950000000002</v>
      </c>
      <c r="H641" cm="1">
        <f t="array" ref="H641">_xll.BDP($A641,"BETA_ADJ_OVERRIDABLE","BETA_OVERRIDE_REL_INDEX","SPX Index")</f>
        <v>0.54307019999999995</v>
      </c>
    </row>
    <row r="642" spans="1:8" x14ac:dyDescent="0.25">
      <c r="A642" t="s">
        <v>1336</v>
      </c>
      <c r="B642" s="1" cm="1">
        <f t="array" ref="B642">_xll.BDP($A642,"PX_VOLUME")</f>
        <v>769867</v>
      </c>
      <c r="C642" s="1" cm="1">
        <f t="array" ref="C642">B642*_xll.BDP($A642,"PX_LAST")</f>
        <v>64145318.439999998</v>
      </c>
      <c r="D642" s="1" cm="1">
        <f t="array" ref="D642">_xll.BDP($A642,"CUR_MKT_CAP")</f>
        <v>25658394531.25</v>
      </c>
      <c r="E642" s="2" cm="1">
        <f t="array" ref="E642">_xll.BDP($A642,"VOLATILITY_30D")</f>
        <v>12.901735877097289</v>
      </c>
      <c r="F642" s="2" cm="1">
        <f t="array" ref="F642">_xll.BDP($A642,"VOLATILITY_60D")</f>
        <v>14.79441781653478</v>
      </c>
      <c r="G642" s="2" cm="1">
        <f t="array" ref="G642">_xll.BDP($A642,"VOLATILITY_90D")</f>
        <v>14.9294613189678</v>
      </c>
      <c r="H642" cm="1">
        <f t="array" ref="H642">_xll.BDP($A642,"BETA_ADJ_OVERRIDABLE","BETA_OVERRIDE_REL_INDEX","SPX Index")</f>
        <v>0.94850258116591868</v>
      </c>
    </row>
    <row r="643" spans="1:8" x14ac:dyDescent="0.25">
      <c r="A643" t="s">
        <v>972</v>
      </c>
      <c r="B643" s="1" cm="1">
        <f t="array" ref="B643">_xll.BDP($A643,"PX_VOLUME")</f>
        <v>2038728</v>
      </c>
      <c r="C643" s="1" cm="1">
        <f t="array" ref="C643">B643*_xll.BDP($A643,"PX_LAST")</f>
        <v>160223633.52000001</v>
      </c>
      <c r="D643" s="1" cm="1">
        <f t="array" ref="D643">_xll.BDP($A643,"CUR_MKT_CAP")</f>
        <v>25570945477.690002</v>
      </c>
      <c r="E643" s="2" cm="1">
        <f t="array" ref="E643">_xll.BDP($A643,"VOLATILITY_30D")</f>
        <v>42.882955158511436</v>
      </c>
      <c r="F643" s="2" cm="1">
        <f t="array" ref="F643">_xll.BDP($A643,"VOLATILITY_60D")</f>
        <v>36.684443028432042</v>
      </c>
      <c r="G643" s="2" cm="1">
        <f t="array" ref="G643">_xll.BDP($A643,"VOLATILITY_90D")</f>
        <v>34.228740320828841</v>
      </c>
      <c r="H643" cm="1">
        <f t="array" ref="H643">_xll.BDP($A643,"BETA_ADJ_OVERRIDABLE","BETA_OVERRIDE_REL_INDEX","SPX Index")</f>
        <v>1.2981386603040965</v>
      </c>
    </row>
    <row r="644" spans="1:8" x14ac:dyDescent="0.25">
      <c r="A644" t="s">
        <v>184</v>
      </c>
      <c r="B644" s="1" cm="1">
        <f t="array" ref="B644">_xll.BDP($A644,"PX_VOLUME")</f>
        <v>211687</v>
      </c>
      <c r="C644" s="1" cm="1">
        <f t="array" ref="C644">B644*_xll.BDP($A644,"PX_LAST")</f>
        <v>609235186</v>
      </c>
      <c r="D644" s="1" cm="1">
        <f t="array" ref="D644">_xll.BDP($A644,"CUR_MKT_CAP")</f>
        <v>25541695411.300003</v>
      </c>
      <c r="E644" s="2" cm="1">
        <f t="array" ref="E644">_xll.BDP($A644,"VOLATILITY_30D")</f>
        <v>38.603439999999999</v>
      </c>
      <c r="F644" s="2" cm="1">
        <f t="array" ref="F644">_xll.BDP($A644,"VOLATILITY_60D")</f>
        <v>34.445340000000002</v>
      </c>
      <c r="G644" s="2" cm="1">
        <f t="array" ref="G644">_xll.BDP($A644,"VOLATILITY_90D")</f>
        <v>34.134219999999999</v>
      </c>
      <c r="H644" cm="1">
        <f t="array" ref="H644">_xll.BDP($A644,"BETA_ADJ_OVERRIDABLE","BETA_OVERRIDE_REL_INDEX","SPX Index")</f>
        <v>0.88640419999999998</v>
      </c>
    </row>
    <row r="645" spans="1:8" x14ac:dyDescent="0.25">
      <c r="A645" t="s">
        <v>1256</v>
      </c>
      <c r="B645" s="1" cm="1">
        <f t="array" ref="B645">_xll.BDP($A645,"PX_VOLUME")</f>
        <v>290839</v>
      </c>
      <c r="C645" s="1" cm="1">
        <f t="array" ref="C645">B645*_xll.BDP($A645,"PX_LAST")</f>
        <v>73887647.950000003</v>
      </c>
      <c r="D645" s="1" cm="1">
        <f t="array" ref="D645">_xll.BDP($A645,"CUR_MKT_CAP")</f>
        <v>25532025390.625</v>
      </c>
      <c r="E645" s="2" cm="1">
        <f t="array" ref="E645">_xll.BDP($A645,"VOLATILITY_30D")</f>
        <v>30.111404435266699</v>
      </c>
      <c r="F645" s="2" cm="1">
        <f t="array" ref="F645">_xll.BDP($A645,"VOLATILITY_60D")</f>
        <v>32.141474741201847</v>
      </c>
      <c r="G645" s="2" cm="1">
        <f t="array" ref="G645">_xll.BDP($A645,"VOLATILITY_90D")</f>
        <v>29.138633855442009</v>
      </c>
      <c r="H645" cm="1">
        <f t="array" ref="H645">_xll.BDP($A645,"BETA_ADJ_OVERRIDABLE","BETA_OVERRIDE_REL_INDEX","SPX Index")</f>
        <v>1.3226764176026919</v>
      </c>
    </row>
    <row r="646" spans="1:8" x14ac:dyDescent="0.25">
      <c r="A646" t="s">
        <v>1331</v>
      </c>
      <c r="B646" s="1" cm="1">
        <f t="array" ref="B646">_xll.BDP($A646,"PX_VOLUME")</f>
        <v>948528</v>
      </c>
      <c r="C646" s="1" cm="1">
        <f t="array" ref="C646">B646*_xll.BDP($A646,"PX_LAST")</f>
        <v>293398680.95999998</v>
      </c>
      <c r="D646" s="1" cm="1">
        <f t="array" ref="D646">_xll.BDP($A646,"CUR_MKT_CAP")</f>
        <v>25487968750</v>
      </c>
      <c r="E646" s="2" cm="1">
        <f t="array" ref="E646">_xll.BDP($A646,"VOLATILITY_30D")</f>
        <v>39.980720041445714</v>
      </c>
      <c r="F646" s="2" cm="1">
        <f t="array" ref="F646">_xll.BDP($A646,"VOLATILITY_60D")</f>
        <v>40.340852643444343</v>
      </c>
      <c r="G646" s="2" cm="1">
        <f t="array" ref="G646">_xll.BDP($A646,"VOLATILITY_90D")</f>
        <v>35.520144365280451</v>
      </c>
      <c r="H646" cm="1">
        <f t="array" ref="H646">_xll.BDP($A646,"BETA_ADJ_OVERRIDABLE","BETA_OVERRIDE_REL_INDEX","SPX Index")</f>
        <v>1.1529812772706649</v>
      </c>
    </row>
    <row r="647" spans="1:8" x14ac:dyDescent="0.25">
      <c r="A647" t="s">
        <v>799</v>
      </c>
      <c r="B647" s="1" cm="1">
        <f t="array" ref="B647">_xll.BDP($A647,"PX_VOLUME")</f>
        <v>2939607</v>
      </c>
      <c r="C647" s="1" cm="1">
        <f t="array" ref="C647">B647*_xll.BDP($A647,"PX_LAST")</f>
        <v>240812605.44</v>
      </c>
      <c r="D647" s="1" cm="1">
        <f t="array" ref="D647">_xll.BDP($A647,"CUR_MKT_CAP")</f>
        <v>25468927734.375</v>
      </c>
      <c r="E647" s="2" cm="1">
        <f t="array" ref="E647">_xll.BDP($A647,"VOLATILITY_30D")</f>
        <v>1.8780898277387756</v>
      </c>
      <c r="F647" s="2" cm="1">
        <f t="array" ref="F647">_xll.BDP($A647,"VOLATILITY_60D")</f>
        <v>1.9061921522431013</v>
      </c>
      <c r="G647" s="2" cm="1">
        <f t="array" ref="G647">_xll.BDP($A647,"VOLATILITY_90D")</f>
        <v>1.8778620043108991</v>
      </c>
      <c r="H647" cm="1">
        <f t="array" ref="H647">_xll.BDP($A647,"BETA_ADJ_OVERRIDABLE","BETA_OVERRIDE_REL_INDEX","SPX Index")</f>
        <v>0.33677186079523719</v>
      </c>
    </row>
    <row r="648" spans="1:8" x14ac:dyDescent="0.25">
      <c r="A648" t="s">
        <v>571</v>
      </c>
      <c r="B648" s="1" cm="1">
        <f t="array" ref="B648">_xll.BDP($A648,"PX_VOLUME")</f>
        <v>6692878</v>
      </c>
      <c r="C648" s="1" cm="1">
        <f t="array" ref="C648">B648*_xll.BDP($A648,"PX_LAST")</f>
        <v>428544978.34000003</v>
      </c>
      <c r="D648" s="1" cm="1">
        <f t="array" ref="D648">_xll.BDP($A648,"CUR_MKT_CAP")</f>
        <v>25354483504.060001</v>
      </c>
      <c r="E648" s="2" cm="1">
        <f t="array" ref="E648">_xll.BDP($A648,"VOLATILITY_30D")</f>
        <v>33.947760400596962</v>
      </c>
      <c r="F648" s="2" cm="1">
        <f t="array" ref="F648">_xll.BDP($A648,"VOLATILITY_60D")</f>
        <v>53.260653854407515</v>
      </c>
      <c r="G648" s="2" cm="1">
        <f t="array" ref="G648">_xll.BDP($A648,"VOLATILITY_90D")</f>
        <v>47.110791998172601</v>
      </c>
      <c r="H648" cm="1">
        <f t="array" ref="H648">_xll.BDP($A648,"BETA_ADJ_OVERRIDABLE","BETA_OVERRIDE_REL_INDEX","SPX Index")</f>
        <v>0.77649342678402522</v>
      </c>
    </row>
    <row r="649" spans="1:8" x14ac:dyDescent="0.25">
      <c r="A649" t="s">
        <v>901</v>
      </c>
      <c r="B649" s="1" cm="1">
        <f t="array" ref="B649">_xll.BDP($A649,"PX_VOLUME")</f>
        <v>1386821</v>
      </c>
      <c r="C649" s="1" cm="1">
        <f t="array" ref="C649">B649*_xll.BDP($A649,"PX_LAST")</f>
        <v>79090401.629999995</v>
      </c>
      <c r="D649" s="1" cm="1">
        <f t="array" ref="D649">_xll.BDP($A649,"CUR_MKT_CAP")</f>
        <v>25354483504.060001</v>
      </c>
      <c r="E649" s="2" cm="1">
        <f t="array" ref="E649">_xll.BDP($A649,"VOLATILITY_30D")</f>
        <v>33.739915937716717</v>
      </c>
      <c r="F649" s="2" cm="1">
        <f t="array" ref="F649">_xll.BDP($A649,"VOLATILITY_60D")</f>
        <v>49.782022436369367</v>
      </c>
      <c r="G649" s="2" cm="1">
        <f t="array" ref="G649">_xll.BDP($A649,"VOLATILITY_90D")</f>
        <v>44.375278023638558</v>
      </c>
      <c r="H649" cm="1">
        <f t="array" ref="H649">_xll.BDP($A649,"BETA_ADJ_OVERRIDABLE","BETA_OVERRIDE_REL_INDEX","SPX Index")</f>
        <v>0.79124847196671622</v>
      </c>
    </row>
    <row r="650" spans="1:8" x14ac:dyDescent="0.25">
      <c r="A650" t="s">
        <v>1146</v>
      </c>
      <c r="B650" s="1" cm="1">
        <f t="array" ref="B650">_xll.BDP($A650,"PX_VOLUME")</f>
        <v>3365272</v>
      </c>
      <c r="C650" s="1" cm="1">
        <f t="array" ref="C650">B650*_xll.BDP($A650,"PX_LAST")</f>
        <v>162475332.16</v>
      </c>
      <c r="D650" s="1" cm="1">
        <f t="array" ref="D650">_xll.BDP($A650,"CUR_MKT_CAP")</f>
        <v>25323965998.240002</v>
      </c>
      <c r="E650" s="2" cm="1">
        <f t="array" ref="E650">_xll.BDP($A650,"VOLATILITY_30D")</f>
        <v>52.583380590129678</v>
      </c>
      <c r="F650" s="2" cm="1">
        <f t="array" ref="F650">_xll.BDP($A650,"VOLATILITY_60D")</f>
        <v>51.49977957602654</v>
      </c>
      <c r="G650" s="2" cm="1">
        <f t="array" ref="G650">_xll.BDP($A650,"VOLATILITY_90D")</f>
        <v>48.589912046779446</v>
      </c>
      <c r="H650" cm="1">
        <f t="array" ref="H650">_xll.BDP($A650,"BETA_ADJ_OVERRIDABLE","BETA_OVERRIDE_REL_INDEX","SPX Index")</f>
        <v>0.86665694994997944</v>
      </c>
    </row>
    <row r="651" spans="1:8" x14ac:dyDescent="0.25">
      <c r="A651" t="s">
        <v>1036</v>
      </c>
      <c r="B651" s="1" cm="1">
        <f t="array" ref="B651">_xll.BDP($A651,"PX_VOLUME")</f>
        <v>2901250</v>
      </c>
      <c r="C651" s="1" cm="1">
        <f t="array" ref="C651">B651*_xll.BDP($A651,"PX_LAST")</f>
        <v>218319062.5</v>
      </c>
      <c r="D651" s="1" cm="1">
        <f t="array" ref="D651">_xll.BDP($A651,"CUR_MKT_CAP")</f>
        <v>25218694061.75</v>
      </c>
      <c r="E651" s="2" cm="1">
        <f t="array" ref="E651">_xll.BDP($A651,"VOLATILITY_30D")</f>
        <v>44.675731963573952</v>
      </c>
      <c r="F651" s="2" cm="1">
        <f t="array" ref="F651">_xll.BDP($A651,"VOLATILITY_60D")</f>
        <v>57.02460792959657</v>
      </c>
      <c r="G651" s="2" cm="1">
        <f t="array" ref="G651">_xll.BDP($A651,"VOLATILITY_90D")</f>
        <v>57.54782518006337</v>
      </c>
      <c r="H651" cm="1">
        <f t="array" ref="H651">_xll.BDP($A651,"BETA_ADJ_OVERRIDABLE","BETA_OVERRIDE_REL_INDEX","SPX Index")</f>
        <v>2.1268614204488578</v>
      </c>
    </row>
    <row r="652" spans="1:8" x14ac:dyDescent="0.25">
      <c r="A652" t="s">
        <v>600</v>
      </c>
      <c r="B652" s="1" cm="1">
        <f t="array" ref="B652">_xll.BDP($A652,"PX_VOLUME")</f>
        <v>599291</v>
      </c>
      <c r="C652" s="1" cm="1">
        <f t="array" ref="C652">B652*_xll.BDP($A652,"PX_LAST")</f>
        <v>160921619.31999999</v>
      </c>
      <c r="D652" s="1" cm="1">
        <f t="array" ref="D652">_xll.BDP($A652,"CUR_MKT_CAP")</f>
        <v>25218039420.279995</v>
      </c>
      <c r="E652" s="2" cm="1">
        <f t="array" ref="E652">_xll.BDP($A652,"VOLATILITY_30D")</f>
        <v>34.379465856309615</v>
      </c>
      <c r="F652" s="2" cm="1">
        <f t="array" ref="F652">_xll.BDP($A652,"VOLATILITY_60D")</f>
        <v>34.871445079310291</v>
      </c>
      <c r="G652" s="2" cm="1">
        <f t="array" ref="G652">_xll.BDP($A652,"VOLATILITY_90D")</f>
        <v>34.276132435318843</v>
      </c>
      <c r="H652" cm="1">
        <f t="array" ref="H652">_xll.BDP($A652,"BETA_ADJ_OVERRIDABLE","BETA_OVERRIDE_REL_INDEX","SPX Index")</f>
        <v>0.87719831587879493</v>
      </c>
    </row>
    <row r="653" spans="1:8" x14ac:dyDescent="0.25">
      <c r="A653" t="s">
        <v>161</v>
      </c>
      <c r="B653" s="1" cm="1">
        <f t="array" ref="B653">_xll.BDP($A653,"PX_VOLUME")</f>
        <v>1630619</v>
      </c>
      <c r="C653" s="1" cm="1">
        <f t="array" ref="C653">B653*_xll.BDP($A653,"PX_LAST")</f>
        <v>213448027.10000002</v>
      </c>
      <c r="D653" s="1" cm="1">
        <f t="array" ref="D653">_xll.BDP($A653,"CUR_MKT_CAP")</f>
        <v>25155653569.200001</v>
      </c>
      <c r="E653" s="2" cm="1">
        <f t="array" ref="E653">_xll.BDP($A653,"VOLATILITY_30D")</f>
        <v>30.390209264976555</v>
      </c>
      <c r="F653" s="2" cm="1">
        <f t="array" ref="F653">_xll.BDP($A653,"VOLATILITY_60D")</f>
        <v>50.314612199311739</v>
      </c>
      <c r="G653" s="2" cm="1">
        <f t="array" ref="G653">_xll.BDP($A653,"VOLATILITY_90D")</f>
        <v>48.259280128322743</v>
      </c>
      <c r="H653" cm="1">
        <f t="array" ref="H653">_xll.BDP($A653,"BETA_ADJ_OVERRIDABLE","BETA_OVERRIDE_REL_INDEX","SPX Index")</f>
        <v>0.77849374323430265</v>
      </c>
    </row>
    <row r="654" spans="1:8" x14ac:dyDescent="0.25">
      <c r="A654" t="s">
        <v>556</v>
      </c>
      <c r="B654" s="1" cm="1">
        <f t="array" ref="B654">_xll.BDP($A654,"PX_VOLUME")</f>
        <v>2136035</v>
      </c>
      <c r="C654" s="1" cm="1">
        <f t="array" ref="C654">B654*_xll.BDP($A654,"PX_LAST")</f>
        <v>143263867.44999999</v>
      </c>
      <c r="D654" s="1" cm="1">
        <f t="array" ref="D654">_xll.BDP($A654,"CUR_MKT_CAP")</f>
        <v>25147571814.129997</v>
      </c>
      <c r="E654" s="2" cm="1">
        <f t="array" ref="E654">_xll.BDP($A654,"VOLATILITY_30D")</f>
        <v>20.027146497324754</v>
      </c>
      <c r="F654" s="2" cm="1">
        <f t="array" ref="F654">_xll.BDP($A654,"VOLATILITY_60D")</f>
        <v>20.238214989381891</v>
      </c>
      <c r="G654" s="2" cm="1">
        <f t="array" ref="G654">_xll.BDP($A654,"VOLATILITY_90D")</f>
        <v>20.662067017353607</v>
      </c>
      <c r="H654" cm="1">
        <f t="array" ref="H654">_xll.BDP($A654,"BETA_ADJ_OVERRIDABLE","BETA_OVERRIDE_REL_INDEX","SPX Index")</f>
        <v>0.72278731222158332</v>
      </c>
    </row>
    <row r="655" spans="1:8" x14ac:dyDescent="0.25">
      <c r="A655" t="s">
        <v>350</v>
      </c>
      <c r="B655" s="1" cm="1">
        <f t="array" ref="B655">_xll.BDP($A655,"PX_VOLUME")</f>
        <v>107780</v>
      </c>
      <c r="C655" s="1" cm="1">
        <f t="array" ref="C655">B655*_xll.BDP($A655,"PX_LAST")</f>
        <v>10640041.6</v>
      </c>
      <c r="D655" s="1" cm="1">
        <f t="array" ref="D655">_xll.BDP($A655,"CUR_MKT_CAP")</f>
        <v>25105666819.200005</v>
      </c>
      <c r="E655" s="2" cm="1">
        <f t="array" ref="E655">_xll.BDP($A655,"VOLATILITY_30D")</f>
        <v>31.578489999999999</v>
      </c>
      <c r="F655" s="2" cm="1">
        <f t="array" ref="F655">_xll.BDP($A655,"VOLATILITY_60D")</f>
        <v>28.90578</v>
      </c>
      <c r="G655" s="2" cm="1">
        <f t="array" ref="G655">_xll.BDP($A655,"VOLATILITY_90D")</f>
        <v>29.767669999999999</v>
      </c>
      <c r="H655" cm="1">
        <f t="array" ref="H655">_xll.BDP($A655,"BETA_ADJ_OVERRIDABLE","BETA_OVERRIDE_REL_INDEX","SPX Index")</f>
        <v>0.90147699999999997</v>
      </c>
    </row>
    <row r="656" spans="1:8" x14ac:dyDescent="0.25">
      <c r="A656" t="s">
        <v>1369</v>
      </c>
      <c r="B656" s="1" cm="1">
        <f t="array" ref="B656">_xll.BDP($A656,"PX_VOLUME")</f>
        <v>2644815</v>
      </c>
      <c r="C656" s="1" cm="1">
        <f t="array" ref="C656">B656*_xll.BDP($A656,"PX_LAST")</f>
        <v>124200512.40000001</v>
      </c>
      <c r="D656" s="1" cm="1">
        <f t="array" ref="D656">_xll.BDP($A656,"CUR_MKT_CAP")</f>
        <v>25066496093.75</v>
      </c>
      <c r="E656" s="2" cm="1">
        <f t="array" ref="E656">_xll.BDP($A656,"VOLATILITY_30D")</f>
        <v>19.684196797355661</v>
      </c>
      <c r="F656" s="2" cm="1">
        <f t="array" ref="F656">_xll.BDP($A656,"VOLATILITY_60D")</f>
        <v>21.779839843077617</v>
      </c>
      <c r="G656" s="2" cm="1">
        <f t="array" ref="G656">_xll.BDP($A656,"VOLATILITY_90D")</f>
        <v>20.200494105003905</v>
      </c>
      <c r="H656" cm="1">
        <f t="array" ref="H656">_xll.BDP($A656,"BETA_ADJ_OVERRIDABLE","BETA_OVERRIDE_REL_INDEX","SPX Index")</f>
        <v>1.17015214994224</v>
      </c>
    </row>
    <row r="657" spans="1:8" x14ac:dyDescent="0.25">
      <c r="A657" t="s">
        <v>984</v>
      </c>
      <c r="B657" s="1" cm="1">
        <f t="array" ref="B657">_xll.BDP($A657,"PX_VOLUME")</f>
        <v>1260935</v>
      </c>
      <c r="C657" s="1" cm="1">
        <f t="array" ref="C657">B657*_xll.BDP($A657,"PX_LAST")</f>
        <v>241872551.69999999</v>
      </c>
      <c r="D657" s="1" cm="1">
        <f t="array" ref="D657">_xll.BDP($A657,"CUR_MKT_CAP")</f>
        <v>24966526221.84</v>
      </c>
      <c r="E657" s="2" cm="1">
        <f t="array" ref="E657">_xll.BDP($A657,"VOLATILITY_30D")</f>
        <v>39.470603654840779</v>
      </c>
      <c r="F657" s="2" cm="1">
        <f t="array" ref="F657">_xll.BDP($A657,"VOLATILITY_60D")</f>
        <v>37.145266316539406</v>
      </c>
      <c r="G657" s="2" cm="1">
        <f t="array" ref="G657">_xll.BDP($A657,"VOLATILITY_90D")</f>
        <v>38.139724889478693</v>
      </c>
      <c r="H657" cm="1">
        <f t="array" ref="H657">_xll.BDP($A657,"BETA_ADJ_OVERRIDABLE","BETA_OVERRIDE_REL_INDEX","SPX Index")</f>
        <v>0.41542960160050102</v>
      </c>
    </row>
    <row r="658" spans="1:8" x14ac:dyDescent="0.25">
      <c r="A658" t="s">
        <v>851</v>
      </c>
      <c r="B658" s="1" cm="1">
        <f t="array" ref="B658">_xll.BDP($A658,"PX_VOLUME")</f>
        <v>500740</v>
      </c>
      <c r="C658" s="1" cm="1">
        <f t="array" ref="C658">B658*_xll.BDP($A658,"PX_LAST")</f>
        <v>177297011.79999998</v>
      </c>
      <c r="D658" s="1" cm="1">
        <f t="array" ref="D658">_xll.BDP($A658,"CUR_MKT_CAP")</f>
        <v>24917946051.339996</v>
      </c>
      <c r="E658" s="2" cm="1">
        <f t="array" ref="E658">_xll.BDP($A658,"VOLATILITY_30D")</f>
        <v>30.779781216543594</v>
      </c>
      <c r="F658" s="2" cm="1">
        <f t="array" ref="F658">_xll.BDP($A658,"VOLATILITY_60D")</f>
        <v>27.688088763649692</v>
      </c>
      <c r="G658" s="2" cm="1">
        <f t="array" ref="G658">_xll.BDP($A658,"VOLATILITY_90D")</f>
        <v>34.58224333999307</v>
      </c>
      <c r="H658" cm="1">
        <f t="array" ref="H658">_xll.BDP($A658,"BETA_ADJ_OVERRIDABLE","BETA_OVERRIDE_REL_INDEX","SPX Index")</f>
        <v>0.85817417294309339</v>
      </c>
    </row>
    <row r="659" spans="1:8" x14ac:dyDescent="0.25">
      <c r="A659" t="s">
        <v>658</v>
      </c>
      <c r="B659" s="1" cm="1">
        <f t="array" ref="B659">_xll.BDP($A659,"PX_VOLUME")</f>
        <v>1079411</v>
      </c>
      <c r="C659" s="1" cm="1">
        <f t="array" ref="C659">B659*_xll.BDP($A659,"PX_LAST")</f>
        <v>143453721.90000001</v>
      </c>
      <c r="D659" s="1" cm="1">
        <f t="array" ref="D659">_xll.BDP($A659,"CUR_MKT_CAP")</f>
        <v>24912442566.000004</v>
      </c>
      <c r="E659" s="2" cm="1">
        <f t="array" ref="E659">_xll.BDP($A659,"VOLATILITY_30D")</f>
        <v>35.385750362785053</v>
      </c>
      <c r="F659" s="2" cm="1">
        <f t="array" ref="F659">_xll.BDP($A659,"VOLATILITY_60D")</f>
        <v>36.657435121078372</v>
      </c>
      <c r="G659" s="2" cm="1">
        <f t="array" ref="G659">_xll.BDP($A659,"VOLATILITY_90D")</f>
        <v>36.605604336058846</v>
      </c>
      <c r="H659" cm="1">
        <f t="array" ref="H659">_xll.BDP($A659,"BETA_ADJ_OVERRIDABLE","BETA_OVERRIDE_REL_INDEX","SPX Index")</f>
        <v>0.80176380801530345</v>
      </c>
    </row>
    <row r="660" spans="1:8" x14ac:dyDescent="0.25">
      <c r="A660" t="s">
        <v>640</v>
      </c>
      <c r="B660" s="1" cm="1">
        <f t="array" ref="B660">_xll.BDP($A660,"PX_VOLUME")</f>
        <v>3606488</v>
      </c>
      <c r="C660" s="1" cm="1">
        <f t="array" ref="C660">B660*_xll.BDP($A660,"PX_LAST")</f>
        <v>426034427.44</v>
      </c>
      <c r="D660" s="1" cm="1">
        <f t="array" ref="D660">_xll.BDP($A660,"CUR_MKT_CAP")</f>
        <v>24832164356.789997</v>
      </c>
      <c r="E660" s="2" cm="1">
        <f t="array" ref="E660">_xll.BDP($A660,"VOLATILITY_30D")</f>
        <v>69.575250856710213</v>
      </c>
      <c r="F660" s="2" cm="1">
        <f t="array" ref="F660">_xll.BDP($A660,"VOLATILITY_60D")</f>
        <v>60.461394552555149</v>
      </c>
      <c r="G660" s="2" cm="1">
        <f t="array" ref="G660">_xll.BDP($A660,"VOLATILITY_90D")</f>
        <v>56.821453411346447</v>
      </c>
      <c r="H660" cm="1">
        <f t="array" ref="H660">_xll.BDP($A660,"BETA_ADJ_OVERRIDABLE","BETA_OVERRIDE_REL_INDEX","SPX Index")</f>
        <v>1.2707275091728927</v>
      </c>
    </row>
    <row r="661" spans="1:8" x14ac:dyDescent="0.25">
      <c r="A661" t="s">
        <v>486</v>
      </c>
      <c r="B661" s="1" cm="1">
        <f t="array" ref="B661">_xll.BDP($A661,"PX_VOLUME")</f>
        <v>67138</v>
      </c>
      <c r="C661" s="1" cm="1">
        <f t="array" ref="C661">B661*_xll.BDP($A661,"PX_LAST")</f>
        <v>3841636.36</v>
      </c>
      <c r="D661" s="1" cm="1">
        <f t="array" ref="D661">_xll.BDP($A661,"CUR_MKT_CAP")</f>
        <v>24694509557.119995</v>
      </c>
      <c r="E661" s="2" cm="1">
        <f t="array" ref="E661">_xll.BDP($A661,"VOLATILITY_30D")</f>
        <v>32.103270000000002</v>
      </c>
      <c r="F661" s="2" cm="1">
        <f t="array" ref="F661">_xll.BDP($A661,"VOLATILITY_60D")</f>
        <v>30.98997</v>
      </c>
      <c r="G661" s="2" cm="1">
        <f t="array" ref="G661">_xll.BDP($A661,"VOLATILITY_90D")</f>
        <v>32.222110000000001</v>
      </c>
      <c r="H661" cm="1">
        <f t="array" ref="H661">_xll.BDP($A661,"BETA_ADJ_OVERRIDABLE","BETA_OVERRIDE_REL_INDEX","SPX Index")</f>
        <v>0.76983509999999999</v>
      </c>
    </row>
    <row r="662" spans="1:8" x14ac:dyDescent="0.25">
      <c r="A662" t="s">
        <v>1307</v>
      </c>
      <c r="B662" s="1" cm="1">
        <f t="array" ref="B662">_xll.BDP($A662,"PX_VOLUME")</f>
        <v>176523</v>
      </c>
      <c r="C662" s="1" cm="1">
        <f t="array" ref="C662">B662*_xll.BDP($A662,"PX_LAST")</f>
        <v>63655959.030000001</v>
      </c>
      <c r="D662" s="1" cm="1">
        <f t="array" ref="D662">_xll.BDP($A662,"CUR_MKT_CAP")</f>
        <v>24520525390.625</v>
      </c>
      <c r="E662" s="2" cm="1">
        <f t="array" ref="E662">_xll.BDP($A662,"VOLATILITY_30D")</f>
        <v>20.914595092991949</v>
      </c>
      <c r="F662" s="2" cm="1">
        <f t="array" ref="F662">_xll.BDP($A662,"VOLATILITY_60D")</f>
        <v>22.203737598080046</v>
      </c>
      <c r="G662" s="2" cm="1">
        <f t="array" ref="G662">_xll.BDP($A662,"VOLATILITY_90D")</f>
        <v>20.961584231817337</v>
      </c>
      <c r="H662" cm="1">
        <f t="array" ref="H662">_xll.BDP($A662,"BETA_ADJ_OVERRIDABLE","BETA_OVERRIDE_REL_INDEX","SPX Index")</f>
        <v>1.1015978736338297</v>
      </c>
    </row>
    <row r="663" spans="1:8" x14ac:dyDescent="0.25">
      <c r="A663" t="s">
        <v>890</v>
      </c>
      <c r="B663" s="1" cm="1">
        <f t="array" ref="B663">_xll.BDP($A663,"PX_VOLUME")</f>
        <v>1743955</v>
      </c>
      <c r="C663" s="1" cm="1">
        <f t="array" ref="C663">B663*_xll.BDP($A663,"PX_LAST")</f>
        <v>180045914.19999999</v>
      </c>
      <c r="D663" s="1" cm="1">
        <f t="array" ref="D663">_xll.BDP($A663,"CUR_MKT_CAP")</f>
        <v>24488931358.679996</v>
      </c>
      <c r="E663" s="2" cm="1">
        <f t="array" ref="E663">_xll.BDP($A663,"VOLATILITY_30D")</f>
        <v>23.599595056700625</v>
      </c>
      <c r="F663" s="2" cm="1">
        <f t="array" ref="F663">_xll.BDP($A663,"VOLATILITY_60D")</f>
        <v>24.270684871291202</v>
      </c>
      <c r="G663" s="2" cm="1">
        <f t="array" ref="G663">_xll.BDP($A663,"VOLATILITY_90D")</f>
        <v>24.638356826096096</v>
      </c>
      <c r="H663" cm="1">
        <f t="array" ref="H663">_xll.BDP($A663,"BETA_ADJ_OVERRIDABLE","BETA_OVERRIDE_REL_INDEX","SPX Index")</f>
        <v>0.38056880395996306</v>
      </c>
    </row>
    <row r="664" spans="1:8" x14ac:dyDescent="0.25">
      <c r="A664" t="s">
        <v>915</v>
      </c>
      <c r="B664" s="1" cm="1">
        <f t="array" ref="B664">_xll.BDP($A664,"PX_VOLUME")</f>
        <v>1540373</v>
      </c>
      <c r="C664" s="1" cm="1">
        <f t="array" ref="C664">B664*_xll.BDP($A664,"PX_LAST")</f>
        <v>185707368.88</v>
      </c>
      <c r="D664" s="1" cm="1">
        <f t="array" ref="D664">_xll.BDP($A664,"CUR_MKT_CAP")</f>
        <v>24437240257.760002</v>
      </c>
      <c r="E664" s="2" cm="1">
        <f t="array" ref="E664">_xll.BDP($A664,"VOLATILITY_30D")</f>
        <v>36.699346464870011</v>
      </c>
      <c r="F664" s="2" cm="1">
        <f t="array" ref="F664">_xll.BDP($A664,"VOLATILITY_60D")</f>
        <v>39.803938442993534</v>
      </c>
      <c r="G664" s="2" cm="1">
        <f t="array" ref="G664">_xll.BDP($A664,"VOLATILITY_90D")</f>
        <v>35.56294156659601</v>
      </c>
      <c r="H664" cm="1">
        <f t="array" ref="H664">_xll.BDP($A664,"BETA_ADJ_OVERRIDABLE","BETA_OVERRIDE_REL_INDEX","SPX Index")</f>
        <v>0.5750778610231515</v>
      </c>
    </row>
    <row r="665" spans="1:8" x14ac:dyDescent="0.25">
      <c r="A665" t="s">
        <v>537</v>
      </c>
      <c r="B665" s="1" cm="1">
        <f t="array" ref="B665">_xll.BDP($A665,"PX_VOLUME")</f>
        <v>975281</v>
      </c>
      <c r="C665" s="1" cm="1">
        <f t="array" ref="C665">B665*_xll.BDP($A665,"PX_LAST")</f>
        <v>208476066.56</v>
      </c>
      <c r="D665" s="1" cm="1">
        <f t="array" ref="D665">_xll.BDP($A665,"CUR_MKT_CAP")</f>
        <v>24385306653.439999</v>
      </c>
      <c r="E665" s="2" cm="1">
        <f t="array" ref="E665">_xll.BDP($A665,"VOLATILITY_30D")</f>
        <v>29.732959632231999</v>
      </c>
      <c r="F665" s="2" cm="1">
        <f t="array" ref="F665">_xll.BDP($A665,"VOLATILITY_60D")</f>
        <v>26.386918622888622</v>
      </c>
      <c r="G665" s="2" cm="1">
        <f t="array" ref="G665">_xll.BDP($A665,"VOLATILITY_90D")</f>
        <v>26.809173609540721</v>
      </c>
      <c r="H665" cm="1">
        <f t="array" ref="H665">_xll.BDP($A665,"BETA_ADJ_OVERRIDABLE","BETA_OVERRIDE_REL_INDEX","SPX Index")</f>
        <v>0.69283403642957841</v>
      </c>
    </row>
    <row r="666" spans="1:8" x14ac:dyDescent="0.25">
      <c r="A666" t="s">
        <v>1300</v>
      </c>
      <c r="B666" s="1" cm="1">
        <f t="array" ref="B666">_xll.BDP($A666,"PX_VOLUME")</f>
        <v>1895609</v>
      </c>
      <c r="C666" s="1" cm="1">
        <f t="array" ref="C666">B666*_xll.BDP($A666,"PX_LAST")</f>
        <v>190736177.58000001</v>
      </c>
      <c r="D666" s="1" cm="1">
        <f t="array" ref="D666">_xll.BDP($A666,"CUR_MKT_CAP")</f>
        <v>24380226562.5</v>
      </c>
      <c r="E666" s="2" cm="1">
        <f t="array" ref="E666">_xll.BDP($A666,"VOLATILITY_30D")</f>
        <v>9.5296099661034273</v>
      </c>
      <c r="F666" s="2" cm="1">
        <f t="array" ref="F666">_xll.BDP($A666,"VOLATILITY_60D")</f>
        <v>9.6325773850302721</v>
      </c>
      <c r="G666" s="2" cm="1">
        <f t="array" ref="G666">_xll.BDP($A666,"VOLATILITY_90D")</f>
        <v>8.9760703716019705</v>
      </c>
      <c r="H666" cm="1">
        <f t="array" ref="H666">_xll.BDP($A666,"BETA_ADJ_OVERRIDABLE","BETA_OVERRIDE_REL_INDEX","SPX Index")</f>
        <v>0.68084792444051789</v>
      </c>
    </row>
    <row r="667" spans="1:8" x14ac:dyDescent="0.25">
      <c r="A667" t="s">
        <v>690</v>
      </c>
      <c r="B667" s="1" cm="1">
        <f t="array" ref="B667">_xll.BDP($A667,"PX_VOLUME")</f>
        <v>1557954</v>
      </c>
      <c r="C667" s="1" cm="1">
        <f t="array" ref="C667">B667*_xll.BDP($A667,"PX_LAST")</f>
        <v>177637915.07999998</v>
      </c>
      <c r="D667" s="1" cm="1">
        <f t="array" ref="D667">_xll.BDP($A667,"CUR_MKT_CAP")</f>
        <v>24322273217</v>
      </c>
      <c r="E667" s="2" cm="1">
        <f t="array" ref="E667">_xll.BDP($A667,"VOLATILITY_30D")</f>
        <v>34.649963407328322</v>
      </c>
      <c r="F667" s="2" cm="1">
        <f t="array" ref="F667">_xll.BDP($A667,"VOLATILITY_60D")</f>
        <v>27.43675585656079</v>
      </c>
      <c r="G667" s="2" cm="1">
        <f t="array" ref="G667">_xll.BDP($A667,"VOLATILITY_90D")</f>
        <v>25.519040768250001</v>
      </c>
      <c r="H667" cm="1">
        <f t="array" ref="H667">_xll.BDP($A667,"BETA_ADJ_OVERRIDABLE","BETA_OVERRIDE_REL_INDEX","SPX Index")</f>
        <v>0.99703639657612486</v>
      </c>
    </row>
    <row r="668" spans="1:8" x14ac:dyDescent="0.25">
      <c r="A668" t="s">
        <v>435</v>
      </c>
      <c r="B668" s="1" cm="1">
        <f t="array" ref="B668">_xll.BDP($A668,"PX_VOLUME")</f>
        <v>566402</v>
      </c>
      <c r="C668" s="1" cm="1">
        <f t="array" ref="C668">B668*_xll.BDP($A668,"PX_LAST")</f>
        <v>320102090.30000001</v>
      </c>
      <c r="D668" s="1" cm="1">
        <f t="array" ref="D668">_xll.BDP($A668,"CUR_MKT_CAP")</f>
        <v>24295409111.649998</v>
      </c>
      <c r="E668" s="2" cm="1">
        <f t="array" ref="E668">_xll.BDP($A668,"VOLATILITY_30D")</f>
        <v>34.681334876783886</v>
      </c>
      <c r="F668" s="2" cm="1">
        <f t="array" ref="F668">_xll.BDP($A668,"VOLATILITY_60D")</f>
        <v>34.293355857929598</v>
      </c>
      <c r="G668" s="2" cm="1">
        <f t="array" ref="G668">_xll.BDP($A668,"VOLATILITY_90D")</f>
        <v>32.342147186508555</v>
      </c>
      <c r="H668" cm="1">
        <f t="array" ref="H668">_xll.BDP($A668,"BETA_ADJ_OVERRIDABLE","BETA_OVERRIDE_REL_INDEX","SPX Index")</f>
        <v>0.72536416850502294</v>
      </c>
    </row>
    <row r="669" spans="1:8" x14ac:dyDescent="0.25">
      <c r="A669" t="s">
        <v>653</v>
      </c>
      <c r="B669" s="1" cm="1">
        <f t="array" ref="B669">_xll.BDP($A669,"PX_VOLUME")</f>
        <v>1275798</v>
      </c>
      <c r="C669" s="1" cm="1">
        <f t="array" ref="C669">B669*_xll.BDP($A669,"PX_LAST")</f>
        <v>144675493.20000002</v>
      </c>
      <c r="D669" s="1" cm="1">
        <f t="array" ref="D669">_xll.BDP($A669,"CUR_MKT_CAP")</f>
        <v>24279466289.399998</v>
      </c>
      <c r="E669" s="2" cm="1">
        <f t="array" ref="E669">_xll.BDP($A669,"VOLATILITY_30D")</f>
        <v>19.910566255836397</v>
      </c>
      <c r="F669" s="2" cm="1">
        <f t="array" ref="F669">_xll.BDP($A669,"VOLATILITY_60D")</f>
        <v>22.463423575732318</v>
      </c>
      <c r="G669" s="2" cm="1">
        <f t="array" ref="G669">_xll.BDP($A669,"VOLATILITY_90D")</f>
        <v>21.467143199261834</v>
      </c>
      <c r="H669" cm="1">
        <f t="array" ref="H669">_xll.BDP($A669,"BETA_ADJ_OVERRIDABLE","BETA_OVERRIDE_REL_INDEX","SPX Index")</f>
        <v>0.94924635784829847</v>
      </c>
    </row>
    <row r="670" spans="1:8" x14ac:dyDescent="0.25">
      <c r="A670" t="s">
        <v>606</v>
      </c>
      <c r="B670" s="1" cm="1">
        <f t="array" ref="B670">_xll.BDP($A670,"PX_VOLUME")</f>
        <v>5589716</v>
      </c>
      <c r="C670" s="1" cm="1">
        <f t="array" ref="C670">B670*_xll.BDP($A670,"PX_LAST")</f>
        <v>127054244.68000001</v>
      </c>
      <c r="D670" s="1" cm="1">
        <f t="array" ref="D670">_xll.BDP($A670,"CUR_MKT_CAP")</f>
        <v>24255832032.419998</v>
      </c>
      <c r="E670" s="2" cm="1">
        <f t="array" ref="E670">_xll.BDP($A670,"VOLATILITY_30D")</f>
        <v>21.534509453906132</v>
      </c>
      <c r="F670" s="2" cm="1">
        <f t="array" ref="F670">_xll.BDP($A670,"VOLATILITY_60D")</f>
        <v>20.952583333808132</v>
      </c>
      <c r="G670" s="2" cm="1">
        <f t="array" ref="G670">_xll.BDP($A670,"VOLATILITY_90D")</f>
        <v>21.129818232875483</v>
      </c>
      <c r="H670" cm="1">
        <f t="array" ref="H670">_xll.BDP($A670,"BETA_ADJ_OVERRIDABLE","BETA_OVERRIDE_REL_INDEX","SPX Index")</f>
        <v>1.0968551031001776</v>
      </c>
    </row>
    <row r="671" spans="1:8" x14ac:dyDescent="0.25">
      <c r="A671" t="s">
        <v>1312</v>
      </c>
      <c r="B671" s="1" cm="1">
        <f t="array" ref="B671">_xll.BDP($A671,"PX_VOLUME")</f>
        <v>196522</v>
      </c>
      <c r="C671" s="1" cm="1">
        <f t="array" ref="C671">B671*_xll.BDP($A671,"PX_LAST")</f>
        <v>40699706.199999996</v>
      </c>
      <c r="D671" s="1" cm="1">
        <f t="array" ref="D671">_xll.BDP($A671,"CUR_MKT_CAP")</f>
        <v>24202193359.375</v>
      </c>
      <c r="E671" s="2" cm="1">
        <f t="array" ref="E671">_xll.BDP($A671,"VOLATILITY_30D")</f>
        <v>8.8575370702795304</v>
      </c>
      <c r="F671" s="2" cm="1">
        <f t="array" ref="F671">_xll.BDP($A671,"VOLATILITY_60D")</f>
        <v>10.083003706145963</v>
      </c>
      <c r="G671" s="2" cm="1">
        <f t="array" ref="G671">_xll.BDP($A671,"VOLATILITY_90D")</f>
        <v>10.081472769308098</v>
      </c>
      <c r="H671" cm="1">
        <f t="array" ref="H671">_xll.BDP($A671,"BETA_ADJ_OVERRIDABLE","BETA_OVERRIDE_REL_INDEX","SPX Index")</f>
        <v>0.76074482637798235</v>
      </c>
    </row>
    <row r="672" spans="1:8" x14ac:dyDescent="0.25">
      <c r="A672" t="s">
        <v>1217</v>
      </c>
      <c r="B672" s="1" cm="1">
        <f t="array" ref="B672">_xll.BDP($A672,"PX_VOLUME")</f>
        <v>58937</v>
      </c>
      <c r="C672" s="1" cm="1">
        <f t="array" ref="C672">B672*_xll.BDP($A672,"PX_LAST")</f>
        <v>11746144.100000001</v>
      </c>
      <c r="D672" s="1" cm="1">
        <f t="array" ref="D672">_xll.BDP($A672,"CUR_MKT_CAP")</f>
        <v>24084342019.349998</v>
      </c>
      <c r="E672" s="2" cm="1">
        <f t="array" ref="E672">_xll.BDP($A672,"VOLATILITY_30D")</f>
        <v>20.181010000000001</v>
      </c>
      <c r="F672" s="2" cm="1">
        <f t="array" ref="F672">_xll.BDP($A672,"VOLATILITY_60D")</f>
        <v>21.80857</v>
      </c>
      <c r="G672" s="2" cm="1">
        <f t="array" ref="G672">_xll.BDP($A672,"VOLATILITY_90D")</f>
        <v>25.92597</v>
      </c>
      <c r="H672" cm="1">
        <f t="array" ref="H672">_xll.BDP($A672,"BETA_ADJ_OVERRIDABLE","BETA_OVERRIDE_REL_INDEX","SPX Index")</f>
        <v>0.69456709999999999</v>
      </c>
    </row>
    <row r="673" spans="1:8" x14ac:dyDescent="0.25">
      <c r="A673" t="s">
        <v>1318</v>
      </c>
      <c r="B673" s="1" cm="1">
        <f t="array" ref="B673">_xll.BDP($A673,"PX_VOLUME")</f>
        <v>1310447</v>
      </c>
      <c r="C673" s="1" cm="1">
        <f t="array" ref="C673">B673*_xll.BDP($A673,"PX_LAST")</f>
        <v>124125539.84</v>
      </c>
      <c r="D673" s="1" cm="1">
        <f t="array" ref="D673">_xll.BDP($A673,"CUR_MKT_CAP")</f>
        <v>24030464843.75</v>
      </c>
      <c r="E673" s="2" cm="1">
        <f t="array" ref="E673">_xll.BDP($A673,"VOLATILITY_30D")</f>
        <v>36.36906188671459</v>
      </c>
      <c r="F673" s="2" cm="1">
        <f t="array" ref="F673">_xll.BDP($A673,"VOLATILITY_60D")</f>
        <v>41.175320075792179</v>
      </c>
      <c r="G673" s="2" cm="1">
        <f t="array" ref="G673">_xll.BDP($A673,"VOLATILITY_90D")</f>
        <v>38.150995967169045</v>
      </c>
      <c r="H673" cm="1">
        <f t="array" ref="H673">_xll.BDP($A673,"BETA_ADJ_OVERRIDABLE","BETA_OVERRIDE_REL_INDEX","SPX Index")</f>
        <v>0.95231964013379078</v>
      </c>
    </row>
    <row r="674" spans="1:8" x14ac:dyDescent="0.25">
      <c r="A674" t="s">
        <v>1140</v>
      </c>
      <c r="B674" s="1" cm="1">
        <f t="array" ref="B674">_xll.BDP($A674,"PX_VOLUME")</f>
        <v>1159555</v>
      </c>
      <c r="C674" s="1" cm="1">
        <f t="array" ref="C674">B674*_xll.BDP($A674,"PX_LAST")</f>
        <v>114030638.7</v>
      </c>
      <c r="D674" s="1" cm="1">
        <f t="array" ref="D674">_xll.BDP($A674,"CUR_MKT_CAP")</f>
        <v>23974637448.959999</v>
      </c>
      <c r="E674" s="2" cm="1">
        <f t="array" ref="E674">_xll.BDP($A674,"VOLATILITY_30D")</f>
        <v>28.505230573058366</v>
      </c>
      <c r="F674" s="2" cm="1">
        <f t="array" ref="F674">_xll.BDP($A674,"VOLATILITY_60D")</f>
        <v>27.029831366449088</v>
      </c>
      <c r="G674" s="2" cm="1">
        <f t="array" ref="G674">_xll.BDP($A674,"VOLATILITY_90D")</f>
        <v>25.588085232702628</v>
      </c>
      <c r="H674" cm="1">
        <f t="array" ref="H674">_xll.BDP($A674,"BETA_ADJ_OVERRIDABLE","BETA_OVERRIDE_REL_INDEX","SPX Index")</f>
        <v>0.76410454132009931</v>
      </c>
    </row>
    <row r="675" spans="1:8" x14ac:dyDescent="0.25">
      <c r="A675" t="s">
        <v>1195</v>
      </c>
      <c r="B675" s="1" cm="1">
        <f t="array" ref="B675">_xll.BDP($A675,"PX_VOLUME")</f>
        <v>1665337</v>
      </c>
      <c r="C675" s="1" cm="1">
        <f t="array" ref="C675">B675*_xll.BDP($A675,"PX_LAST")</f>
        <v>118955021.91000001</v>
      </c>
      <c r="D675" s="1" cm="1">
        <f t="array" ref="D675">_xll.BDP($A675,"CUR_MKT_CAP")</f>
        <v>23901217800.509998</v>
      </c>
      <c r="E675" s="2" cm="1">
        <f t="array" ref="E675">_xll.BDP($A675,"VOLATILITY_30D")</f>
        <v>39.928812771640622</v>
      </c>
      <c r="F675" s="2" cm="1">
        <f t="array" ref="F675">_xll.BDP($A675,"VOLATILITY_60D")</f>
        <v>36.336561696082462</v>
      </c>
      <c r="G675" s="2" cm="1">
        <f t="array" ref="G675">_xll.BDP($A675,"VOLATILITY_90D")</f>
        <v>36.210936565005767</v>
      </c>
      <c r="H675" cm="1">
        <f t="array" ref="H675">_xll.BDP($A675,"BETA_ADJ_OVERRIDABLE","BETA_OVERRIDE_REL_INDEX","SPX Index")</f>
        <v>0.57062243912237232</v>
      </c>
    </row>
    <row r="676" spans="1:8" x14ac:dyDescent="0.25">
      <c r="A676" t="s">
        <v>1044</v>
      </c>
      <c r="B676" s="1" cm="1">
        <f t="array" ref="B676">_xll.BDP($A676,"PX_VOLUME")</f>
        <v>5077365</v>
      </c>
      <c r="C676" s="1" cm="1">
        <f t="array" ref="C676">B676*_xll.BDP($A676,"PX_LAST")</f>
        <v>608572968.89999998</v>
      </c>
      <c r="D676" s="1" cm="1">
        <f t="array" ref="D676">_xll.BDP($A676,"CUR_MKT_CAP")</f>
        <v>23888876953.125</v>
      </c>
      <c r="E676" s="2" cm="1">
        <f t="array" ref="E676">_xll.BDP($A676,"VOLATILITY_30D")</f>
        <v>23.93953090178702</v>
      </c>
      <c r="F676" s="2" cm="1">
        <f t="array" ref="F676">_xll.BDP($A676,"VOLATILITY_60D")</f>
        <v>23.151616390364513</v>
      </c>
      <c r="G676" s="2" cm="1">
        <f t="array" ref="G676">_xll.BDP($A676,"VOLATILITY_90D")</f>
        <v>21.562014830888828</v>
      </c>
      <c r="H676" cm="1">
        <f t="array" ref="H676">_xll.BDP($A676,"BETA_ADJ_OVERRIDABLE","BETA_OVERRIDE_REL_INDEX","SPX Index")</f>
        <v>1.0811469413350849</v>
      </c>
    </row>
    <row r="677" spans="1:8" x14ac:dyDescent="0.25">
      <c r="A677" t="s">
        <v>1223</v>
      </c>
      <c r="B677" s="1" cm="1">
        <f t="array" ref="B677">_xll.BDP($A677,"PX_VOLUME")</f>
        <v>69088</v>
      </c>
      <c r="C677" s="1" cm="1">
        <f t="array" ref="C677">B677*_xll.BDP($A677,"PX_LAST")</f>
        <v>6501180.7999999998</v>
      </c>
      <c r="D677" s="1" cm="1">
        <f t="array" ref="D677">_xll.BDP($A677,"CUR_MKT_CAP")</f>
        <v>23866295712.699997</v>
      </c>
      <c r="E677" s="2" cm="1">
        <f t="array" ref="E677">_xll.BDP($A677,"VOLATILITY_30D")</f>
        <v>42.323160000000001</v>
      </c>
      <c r="F677" s="2" cm="1">
        <f t="array" ref="F677">_xll.BDP($A677,"VOLATILITY_60D")</f>
        <v>40.05885</v>
      </c>
      <c r="G677" s="2" cm="1">
        <f t="array" ref="G677">_xll.BDP($A677,"VOLATILITY_90D")</f>
        <v>36.740110000000001</v>
      </c>
      <c r="H677" cm="1">
        <f t="array" ref="H677">_xll.BDP($A677,"BETA_ADJ_OVERRIDABLE","BETA_OVERRIDE_REL_INDEX","SPX Index")</f>
        <v>0.68004030000000004</v>
      </c>
    </row>
    <row r="678" spans="1:8" x14ac:dyDescent="0.25">
      <c r="A678" t="s">
        <v>1092</v>
      </c>
      <c r="B678" s="1" cm="1">
        <f t="array" ref="B678">_xll.BDP($A678,"PX_VOLUME")</f>
        <v>6705911</v>
      </c>
      <c r="C678" s="1" cm="1">
        <f t="array" ref="C678">B678*_xll.BDP($A678,"PX_LAST")</f>
        <v>274137641.68000001</v>
      </c>
      <c r="D678" s="1" cm="1">
        <f t="array" ref="D678">_xll.BDP($A678,"CUR_MKT_CAP")</f>
        <v>23821188152.16</v>
      </c>
      <c r="E678" s="2" cm="1">
        <f t="array" ref="E678">_xll.BDP($A678,"VOLATILITY_30D")</f>
        <v>66.586024191389413</v>
      </c>
      <c r="F678" s="2" cm="1">
        <f t="array" ref="F678">_xll.BDP($A678,"VOLATILITY_60D")</f>
        <v>67.155908335176349</v>
      </c>
      <c r="G678" s="2" cm="1">
        <f t="array" ref="G678">_xll.BDP($A678,"VOLATILITY_90D")</f>
        <v>65.455725144603207</v>
      </c>
      <c r="H678" cm="1">
        <f t="array" ref="H678">_xll.BDP($A678,"BETA_ADJ_OVERRIDABLE","BETA_OVERRIDE_REL_INDEX","SPX Index")</f>
        <v>1.3636806020185843</v>
      </c>
    </row>
    <row r="679" spans="1:8" x14ac:dyDescent="0.25">
      <c r="A679" t="s">
        <v>1578</v>
      </c>
      <c r="B679" s="1" cm="1">
        <f t="array" ref="B679">_xll.BDP($A679,"PX_VOLUME")</f>
        <v>51642406</v>
      </c>
      <c r="C679" s="1" cm="1">
        <f t="array" ref="C679">B679*_xll.BDP($A679,"PX_LAST")</f>
        <v>949187422.27999997</v>
      </c>
      <c r="D679" s="1" cm="1">
        <f t="array" ref="D679">_xll.BDP($A679,"CUR_MKT_CAP")</f>
        <v>23739062555.119999</v>
      </c>
      <c r="E679" s="2" cm="1">
        <f t="array" ref="E679">_xll.BDP($A679,"VOLATILITY_30D")</f>
        <v>62.252420166609447</v>
      </c>
      <c r="F679" s="2" cm="1">
        <f t="array" ref="F679">_xll.BDP($A679,"VOLATILITY_60D")</f>
        <v>58.655296008514291</v>
      </c>
      <c r="G679" s="2" cm="1">
        <f t="array" ref="G679">_xll.BDP($A679,"VOLATILITY_90D")</f>
        <v>60.68051330340537</v>
      </c>
      <c r="H679" cm="1">
        <f t="array" ref="H679">_xll.BDP($A679,"BETA_ADJ_OVERRIDABLE","BETA_OVERRIDE_REL_INDEX","SPX Index")</f>
        <v>1.9979971898943325</v>
      </c>
    </row>
    <row r="680" spans="1:8" x14ac:dyDescent="0.25">
      <c r="A680" t="s">
        <v>293</v>
      </c>
      <c r="B680" s="1" cm="1">
        <f t="array" ref="B680">_xll.BDP($A680,"PX_VOLUME")</f>
        <v>146269</v>
      </c>
      <c r="C680" s="1" cm="1">
        <f t="array" ref="C680">B680*_xll.BDP($A680,"PX_LAST")</f>
        <v>5046280.5</v>
      </c>
      <c r="D680" s="1" cm="1">
        <f t="array" ref="D680">_xll.BDP($A680,"CUR_MKT_CAP")</f>
        <v>23722419903</v>
      </c>
      <c r="E680" s="2" cm="1">
        <f t="array" ref="E680">_xll.BDP($A680,"VOLATILITY_30D")</f>
        <v>18.229489999999998</v>
      </c>
      <c r="F680" s="2" cm="1">
        <f t="array" ref="F680">_xll.BDP($A680,"VOLATILITY_60D")</f>
        <v>21.047889999999999</v>
      </c>
      <c r="G680" s="2" cm="1">
        <f t="array" ref="G680">_xll.BDP($A680,"VOLATILITY_90D")</f>
        <v>22.183479999999999</v>
      </c>
      <c r="H680" cm="1">
        <f t="array" ref="H680">_xll.BDP($A680,"BETA_ADJ_OVERRIDABLE","BETA_OVERRIDE_REL_INDEX","SPX Index")</f>
        <v>0.62439489999999997</v>
      </c>
    </row>
    <row r="681" spans="1:8" x14ac:dyDescent="0.25">
      <c r="A681" t="s">
        <v>839</v>
      </c>
      <c r="B681" s="1" cm="1">
        <f t="array" ref="B681">_xll.BDP($A681,"PX_VOLUME")</f>
        <v>811815</v>
      </c>
      <c r="C681" s="1" cm="1">
        <f t="array" ref="C681">B681*_xll.BDP($A681,"PX_LAST")</f>
        <v>164457482.70000002</v>
      </c>
      <c r="D681" s="1" cm="1">
        <f t="array" ref="D681">_xll.BDP($A681,"CUR_MKT_CAP")</f>
        <v>23719376079.700001</v>
      </c>
      <c r="E681" s="2" cm="1">
        <f t="array" ref="E681">_xll.BDP($A681,"VOLATILITY_30D")</f>
        <v>34.076299475758489</v>
      </c>
      <c r="F681" s="2" cm="1">
        <f t="array" ref="F681">_xll.BDP($A681,"VOLATILITY_60D")</f>
        <v>38.666154976173125</v>
      </c>
      <c r="G681" s="2" cm="1">
        <f t="array" ref="G681">_xll.BDP($A681,"VOLATILITY_90D")</f>
        <v>39.682262689598744</v>
      </c>
      <c r="H681" cm="1">
        <f t="array" ref="H681">_xll.BDP($A681,"BETA_ADJ_OVERRIDABLE","BETA_OVERRIDE_REL_INDEX","SPX Index")</f>
        <v>1.3521244094589986</v>
      </c>
    </row>
    <row r="682" spans="1:8" x14ac:dyDescent="0.25">
      <c r="A682" t="s">
        <v>737</v>
      </c>
      <c r="B682" s="1" cm="1">
        <f t="array" ref="B682">_xll.BDP($A682,"PX_VOLUME")</f>
        <v>6820581</v>
      </c>
      <c r="C682" s="1" cm="1">
        <f t="array" ref="C682">B682*_xll.BDP($A682,"PX_LAST")</f>
        <v>403573777.77000004</v>
      </c>
      <c r="D682" s="1" cm="1">
        <f t="array" ref="D682">_xll.BDP($A682,"CUR_MKT_CAP")</f>
        <v>23622787552.130001</v>
      </c>
      <c r="E682" s="2" cm="1">
        <f t="array" ref="E682">_xll.BDP($A682,"VOLATILITY_30D")</f>
        <v>77.96099881570575</v>
      </c>
      <c r="F682" s="2" cm="1">
        <f t="array" ref="F682">_xll.BDP($A682,"VOLATILITY_60D")</f>
        <v>77.596448704738776</v>
      </c>
      <c r="G682" s="2" cm="1">
        <f t="array" ref="G682">_xll.BDP($A682,"VOLATILITY_90D")</f>
        <v>70.853964771505503</v>
      </c>
      <c r="H682" cm="1">
        <f t="array" ref="H682">_xll.BDP($A682,"BETA_ADJ_OVERRIDABLE","BETA_OVERRIDE_REL_INDEX","SPX Index")</f>
        <v>1.1226305999384159</v>
      </c>
    </row>
    <row r="683" spans="1:8" x14ac:dyDescent="0.25">
      <c r="A683" t="s">
        <v>613</v>
      </c>
      <c r="B683" s="1" cm="1">
        <f t="array" ref="B683">_xll.BDP($A683,"PX_VOLUME")</f>
        <v>452970</v>
      </c>
      <c r="C683" s="1" cm="1">
        <f t="array" ref="C683">B683*_xll.BDP($A683,"PX_LAST")</f>
        <v>52331624.100000001</v>
      </c>
      <c r="D683" s="1" cm="1">
        <f t="array" ref="D683">_xll.BDP($A683,"CUR_MKT_CAP")</f>
        <v>23617534491.600002</v>
      </c>
      <c r="E683" s="2" cm="1">
        <f t="array" ref="E683">_xll.BDP($A683,"VOLATILITY_30D")</f>
        <v>16.089057738317205</v>
      </c>
      <c r="F683" s="2" cm="1">
        <f t="array" ref="F683">_xll.BDP($A683,"VOLATILITY_60D")</f>
        <v>17.488606366115551</v>
      </c>
      <c r="G683" s="2" cm="1">
        <f t="array" ref="G683">_xll.BDP($A683,"VOLATILITY_90D")</f>
        <v>19.533598355648884</v>
      </c>
      <c r="H683" cm="1">
        <f t="array" ref="H683">_xll.BDP($A683,"BETA_ADJ_OVERRIDABLE","BETA_OVERRIDE_REL_INDEX","SPX Index")</f>
        <v>0.57394124496397858</v>
      </c>
    </row>
    <row r="684" spans="1:8" x14ac:dyDescent="0.25">
      <c r="A684" t="s">
        <v>1303</v>
      </c>
      <c r="B684" s="1" cm="1">
        <f t="array" ref="B684">_xll.BDP($A684,"PX_VOLUME")</f>
        <v>244694</v>
      </c>
      <c r="C684" s="1" cm="1">
        <f t="array" ref="C684">B684*_xll.BDP($A684,"PX_LAST")</f>
        <v>39618405.539999999</v>
      </c>
      <c r="D684" s="1" cm="1">
        <f t="array" ref="D684">_xll.BDP($A684,"CUR_MKT_CAP")</f>
        <v>23574095703.125</v>
      </c>
      <c r="E684" s="2" cm="1">
        <f t="array" ref="E684">_xll.BDP($A684,"VOLATILITY_30D")</f>
        <v>13.300426162362944</v>
      </c>
      <c r="F684" s="2" cm="1">
        <f t="array" ref="F684">_xll.BDP($A684,"VOLATILITY_60D")</f>
        <v>12.673394824540937</v>
      </c>
      <c r="G684" s="2" cm="1">
        <f t="array" ref="G684">_xll.BDP($A684,"VOLATILITY_90D")</f>
        <v>11.668190989677651</v>
      </c>
      <c r="H684" cm="1">
        <f t="array" ref="H684">_xll.BDP($A684,"BETA_ADJ_OVERRIDABLE","BETA_OVERRIDE_REL_INDEX","SPX Index")</f>
        <v>0.67935190662377254</v>
      </c>
    </row>
    <row r="685" spans="1:8" x14ac:dyDescent="0.25">
      <c r="A685" t="s">
        <v>356</v>
      </c>
      <c r="B685" s="1" cm="1">
        <f t="array" ref="B685">_xll.BDP($A685,"PX_VOLUME")</f>
        <v>709501</v>
      </c>
      <c r="C685" s="1" cm="1">
        <f t="array" ref="C685">B685*_xll.BDP($A685,"PX_LAST")</f>
        <v>280628930.52999997</v>
      </c>
      <c r="D685" s="1" cm="1">
        <f t="array" ref="D685">_xll.BDP($A685,"CUR_MKT_CAP")</f>
        <v>23566562991.670002</v>
      </c>
      <c r="E685" s="2" cm="1">
        <f t="array" ref="E685">_xll.BDP($A685,"VOLATILITY_30D")</f>
        <v>35.423294784580825</v>
      </c>
      <c r="F685" s="2" cm="1">
        <f t="array" ref="F685">_xll.BDP($A685,"VOLATILITY_60D")</f>
        <v>43.068157724457954</v>
      </c>
      <c r="G685" s="2" cm="1">
        <f t="array" ref="G685">_xll.BDP($A685,"VOLATILITY_90D")</f>
        <v>42.552563263478966</v>
      </c>
      <c r="H685" cm="1">
        <f t="array" ref="H685">_xll.BDP($A685,"BETA_ADJ_OVERRIDABLE","BETA_OVERRIDE_REL_INDEX","SPX Index")</f>
        <v>1.0575493342942779</v>
      </c>
    </row>
    <row r="686" spans="1:8" x14ac:dyDescent="0.25">
      <c r="A686" t="s">
        <v>762</v>
      </c>
      <c r="B686" s="1" cm="1">
        <f t="array" ref="B686">_xll.BDP($A686,"PX_VOLUME")</f>
        <v>2423714</v>
      </c>
      <c r="C686" s="1" cm="1">
        <f t="array" ref="C686">B686*_xll.BDP($A686,"PX_LAST")</f>
        <v>263893980.31999999</v>
      </c>
      <c r="D686" s="1" cm="1">
        <f t="array" ref="D686">_xll.BDP($A686,"CUR_MKT_CAP")</f>
        <v>23554089120.239998</v>
      </c>
      <c r="E686" s="2" cm="1">
        <f t="array" ref="E686">_xll.BDP($A686,"VOLATILITY_30D")</f>
        <v>35.276127449113638</v>
      </c>
      <c r="F686" s="2" cm="1">
        <f t="array" ref="F686">_xll.BDP($A686,"VOLATILITY_60D")</f>
        <v>29.695674471652424</v>
      </c>
      <c r="G686" s="2" cm="1">
        <f t="array" ref="G686">_xll.BDP($A686,"VOLATILITY_90D")</f>
        <v>30.351013709942233</v>
      </c>
      <c r="H686" cm="1">
        <f t="array" ref="H686">_xll.BDP($A686,"BETA_ADJ_OVERRIDABLE","BETA_OVERRIDE_REL_INDEX","SPX Index")</f>
        <v>0.7410484441421431</v>
      </c>
    </row>
    <row r="687" spans="1:8" x14ac:dyDescent="0.25">
      <c r="A687" t="s">
        <v>793</v>
      </c>
      <c r="B687" s="1" cm="1">
        <f t="array" ref="B687">_xll.BDP($A687,"PX_VOLUME")</f>
        <v>1427941</v>
      </c>
      <c r="C687" s="1" cm="1">
        <f t="array" ref="C687">B687*_xll.BDP($A687,"PX_LAST")</f>
        <v>133755233.47</v>
      </c>
      <c r="D687" s="1" cm="1">
        <f t="array" ref="D687">_xll.BDP($A687,"CUR_MKT_CAP")</f>
        <v>23530312963.220001</v>
      </c>
      <c r="E687" s="2" cm="1">
        <f t="array" ref="E687">_xll.BDP($A687,"VOLATILITY_30D")</f>
        <v>28.449989100113584</v>
      </c>
      <c r="F687" s="2" cm="1">
        <f t="array" ref="F687">_xll.BDP($A687,"VOLATILITY_60D")</f>
        <v>29.291524183889177</v>
      </c>
      <c r="G687" s="2" cm="1">
        <f t="array" ref="G687">_xll.BDP($A687,"VOLATILITY_90D")</f>
        <v>32.925303793535043</v>
      </c>
      <c r="H687" cm="1">
        <f t="array" ref="H687">_xll.BDP($A687,"BETA_ADJ_OVERRIDABLE","BETA_OVERRIDE_REL_INDEX","SPX Index")</f>
        <v>1.1410454326736401</v>
      </c>
    </row>
    <row r="688" spans="1:8" x14ac:dyDescent="0.25">
      <c r="A688" t="s">
        <v>641</v>
      </c>
      <c r="B688" s="1" cm="1">
        <f t="array" ref="B688">_xll.BDP($A688,"PX_VOLUME")</f>
        <v>2132183</v>
      </c>
      <c r="C688" s="1" cm="1">
        <f t="array" ref="C688">B688*_xll.BDP($A688,"PX_LAST")</f>
        <v>181747278.91999999</v>
      </c>
      <c r="D688" s="1" cm="1">
        <f t="array" ref="D688">_xll.BDP($A688,"CUR_MKT_CAP")</f>
        <v>23385250227.079994</v>
      </c>
      <c r="E688" s="2" cm="1">
        <f t="array" ref="E688">_xll.BDP($A688,"VOLATILITY_30D")</f>
        <v>41.804707757285072</v>
      </c>
      <c r="F688" s="2" cm="1">
        <f t="array" ref="F688">_xll.BDP($A688,"VOLATILITY_60D")</f>
        <v>38.540453066533551</v>
      </c>
      <c r="G688" s="2" cm="1">
        <f t="array" ref="G688">_xll.BDP($A688,"VOLATILITY_90D")</f>
        <v>33.45009274268557</v>
      </c>
      <c r="H688" cm="1">
        <f t="array" ref="H688">_xll.BDP($A688,"BETA_ADJ_OVERRIDABLE","BETA_OVERRIDE_REL_INDEX","SPX Index")</f>
        <v>0.86019885877697211</v>
      </c>
    </row>
    <row r="689" spans="1:8" x14ac:dyDescent="0.25">
      <c r="A689" t="s">
        <v>933</v>
      </c>
      <c r="B689" s="1" cm="1">
        <f t="array" ref="B689">_xll.BDP($A689,"PX_VOLUME")</f>
        <v>51177</v>
      </c>
      <c r="C689" s="1" cm="1">
        <f t="array" ref="C689">B689*_xll.BDP($A689,"PX_LAST")</f>
        <v>95959433.849999994</v>
      </c>
      <c r="D689" s="1" cm="1">
        <f t="array" ref="D689">_xll.BDP($A689,"CUR_MKT_CAP")</f>
        <v>23231790747.899998</v>
      </c>
      <c r="E689" s="2" cm="1">
        <f t="array" ref="E689">_xll.BDP($A689,"VOLATILITY_30D")</f>
        <v>26.939126397549089</v>
      </c>
      <c r="F689" s="2" cm="1">
        <f t="array" ref="F689">_xll.BDP($A689,"VOLATILITY_60D")</f>
        <v>22.046243613689906</v>
      </c>
      <c r="G689" s="2" cm="1">
        <f t="array" ref="G689">_xll.BDP($A689,"VOLATILITY_90D")</f>
        <v>24.512322087336234</v>
      </c>
      <c r="H689" cm="1">
        <f t="array" ref="H689">_xll.BDP($A689,"BETA_ADJ_OVERRIDABLE","BETA_OVERRIDE_REL_INDEX","SPX Index")</f>
        <v>0.70028226105711133</v>
      </c>
    </row>
    <row r="690" spans="1:8" x14ac:dyDescent="0.25">
      <c r="A690" t="s">
        <v>560</v>
      </c>
      <c r="B690" s="1" cm="1">
        <f t="array" ref="B690">_xll.BDP($A690,"PX_VOLUME")</f>
        <v>816702</v>
      </c>
      <c r="C690" s="1" cm="1">
        <f t="array" ref="C690">B690*_xll.BDP($A690,"PX_LAST")</f>
        <v>145952814.42000002</v>
      </c>
      <c r="D690" s="1" cm="1">
        <f t="array" ref="D690">_xll.BDP($A690,"CUR_MKT_CAP")</f>
        <v>23230624057.619999</v>
      </c>
      <c r="E690" s="2" cm="1">
        <f t="array" ref="E690">_xll.BDP($A690,"VOLATILITY_30D")</f>
        <v>29.726457307228731</v>
      </c>
      <c r="F690" s="2" cm="1">
        <f t="array" ref="F690">_xll.BDP($A690,"VOLATILITY_60D")</f>
        <v>24.459372628771746</v>
      </c>
      <c r="G690" s="2" cm="1">
        <f t="array" ref="G690">_xll.BDP($A690,"VOLATILITY_90D")</f>
        <v>28.702297766463509</v>
      </c>
      <c r="H690" cm="1">
        <f t="array" ref="H690">_xll.BDP($A690,"BETA_ADJ_OVERRIDABLE","BETA_OVERRIDE_REL_INDEX","SPX Index")</f>
        <v>0.78278377052779469</v>
      </c>
    </row>
    <row r="691" spans="1:8" x14ac:dyDescent="0.25">
      <c r="A691" t="s">
        <v>133</v>
      </c>
      <c r="B691" s="1" cm="1">
        <f t="array" ref="B691">_xll.BDP($A691,"PX_VOLUME")</f>
        <v>1779753</v>
      </c>
      <c r="C691" s="1" cm="1">
        <f t="array" ref="C691">B691*_xll.BDP($A691,"PX_LAST")</f>
        <v>241619267.27999997</v>
      </c>
      <c r="D691" s="1" cm="1">
        <f t="array" ref="D691">_xll.BDP($A691,"CUR_MKT_CAP")</f>
        <v>23185049085.279995</v>
      </c>
      <c r="E691" s="2" cm="1">
        <f t="array" ref="E691">_xll.BDP($A691,"VOLATILITY_30D")</f>
        <v>30.843103598335208</v>
      </c>
      <c r="F691" s="2" cm="1">
        <f t="array" ref="F691">_xll.BDP($A691,"VOLATILITY_60D")</f>
        <v>30.165347559072536</v>
      </c>
      <c r="G691" s="2" cm="1">
        <f t="array" ref="G691">_xll.BDP($A691,"VOLATILITY_90D")</f>
        <v>33.049980917765417</v>
      </c>
      <c r="H691" cm="1">
        <f t="array" ref="H691">_xll.BDP($A691,"BETA_ADJ_OVERRIDABLE","BETA_OVERRIDE_REL_INDEX","SPX Index")</f>
        <v>0.58532082424187037</v>
      </c>
    </row>
    <row r="692" spans="1:8" x14ac:dyDescent="0.25">
      <c r="A692" t="s">
        <v>1049</v>
      </c>
      <c r="B692" s="1" cm="1">
        <f t="array" ref="B692">_xll.BDP($A692,"PX_VOLUME")</f>
        <v>17681064</v>
      </c>
      <c r="C692" s="1" cm="1">
        <f t="array" ref="C692">B692*_xll.BDP($A692,"PX_LAST")</f>
        <v>282897024</v>
      </c>
      <c r="D692" s="1" cm="1">
        <f t="array" ref="D692">_xll.BDP($A692,"CUR_MKT_CAP")</f>
        <v>23165770080.000004</v>
      </c>
      <c r="E692" s="2" cm="1">
        <f t="array" ref="E692">_xll.BDP($A692,"VOLATILITY_30D")</f>
        <v>92.098203025173291</v>
      </c>
      <c r="F692" s="2" cm="1">
        <f t="array" ref="F692">_xll.BDP($A692,"VOLATILITY_60D")</f>
        <v>83.471486991307302</v>
      </c>
      <c r="G692" s="2" cm="1">
        <f t="array" ref="G692">_xll.BDP($A692,"VOLATILITY_90D")</f>
        <v>72.640216201650432</v>
      </c>
      <c r="H692" cm="1">
        <f t="array" ref="H692">_xll.BDP($A692,"BETA_ADJ_OVERRIDABLE","BETA_OVERRIDE_REL_INDEX","SPX Index")</f>
        <v>1.0273233322674828</v>
      </c>
    </row>
    <row r="693" spans="1:8" x14ac:dyDescent="0.25">
      <c r="A693" t="s">
        <v>1148</v>
      </c>
      <c r="B693" s="1" cm="1">
        <f t="array" ref="B693">_xll.BDP($A693,"PX_VOLUME")</f>
        <v>804021</v>
      </c>
      <c r="C693" s="1" cm="1">
        <f t="array" ref="C693">B693*_xll.BDP($A693,"PX_LAST")</f>
        <v>190930866.87</v>
      </c>
      <c r="D693" s="1" cm="1">
        <f t="array" ref="D693">_xll.BDP($A693,"CUR_MKT_CAP")</f>
        <v>23153351121.700001</v>
      </c>
      <c r="E693" s="2" cm="1">
        <f t="array" ref="E693">_xll.BDP($A693,"VOLATILITY_30D")</f>
        <v>34.333619392924859</v>
      </c>
      <c r="F693" s="2" cm="1">
        <f t="array" ref="F693">_xll.BDP($A693,"VOLATILITY_60D")</f>
        <v>29.105311620634012</v>
      </c>
      <c r="G693" s="2" cm="1">
        <f t="array" ref="G693">_xll.BDP($A693,"VOLATILITY_90D")</f>
        <v>28.658031010482542</v>
      </c>
      <c r="H693" cm="1">
        <f t="array" ref="H693">_xll.BDP($A693,"BETA_ADJ_OVERRIDABLE","BETA_OVERRIDE_REL_INDEX","SPX Index")</f>
        <v>0.59316851725798081</v>
      </c>
    </row>
    <row r="694" spans="1:8" x14ac:dyDescent="0.25">
      <c r="A694" t="s">
        <v>1309</v>
      </c>
      <c r="B694" s="1" cm="1">
        <f t="array" ref="B694">_xll.BDP($A694,"PX_VOLUME")</f>
        <v>1906702</v>
      </c>
      <c r="C694" s="1" cm="1">
        <f t="array" ref="C694">B694*_xll.BDP($A694,"PX_LAST")</f>
        <v>66410430.659999996</v>
      </c>
      <c r="D694" s="1" cm="1">
        <f t="array" ref="D694">_xll.BDP($A694,"CUR_MKT_CAP")</f>
        <v>23134087890.625</v>
      </c>
      <c r="E694" s="2" cm="1">
        <f t="array" ref="E694">_xll.BDP($A694,"VOLATILITY_30D")</f>
        <v>21.446113708104892</v>
      </c>
      <c r="F694" s="2" cm="1">
        <f t="array" ref="F694">_xll.BDP($A694,"VOLATILITY_60D")</f>
        <v>22.097355233558396</v>
      </c>
      <c r="G694" s="2" cm="1">
        <f t="array" ref="G694">_xll.BDP($A694,"VOLATILITY_90D")</f>
        <v>20.619610394271099</v>
      </c>
      <c r="H694" cm="1">
        <f t="array" ref="H694">_xll.BDP($A694,"BETA_ADJ_OVERRIDABLE","BETA_OVERRIDE_REL_INDEX","SPX Index")</f>
        <v>1.0436481228161543</v>
      </c>
    </row>
    <row r="695" spans="1:8" x14ac:dyDescent="0.25">
      <c r="A695" t="s">
        <v>413</v>
      </c>
      <c r="B695" s="1" cm="1">
        <f t="array" ref="B695">_xll.BDP($A695,"PX_VOLUME")</f>
        <v>3764644</v>
      </c>
      <c r="C695" s="1" cm="1">
        <f t="array" ref="C695">B695*_xll.BDP($A695,"PX_LAST")</f>
        <v>177126500.19999999</v>
      </c>
      <c r="D695" s="1" cm="1">
        <f t="array" ref="D695">_xll.BDP($A695,"CUR_MKT_CAP")</f>
        <v>23017245857.049999</v>
      </c>
      <c r="E695" s="2" cm="1">
        <f t="array" ref="E695">_xll.BDP($A695,"VOLATILITY_30D")</f>
        <v>39.024749136824731</v>
      </c>
      <c r="F695" s="2" cm="1">
        <f t="array" ref="F695">_xll.BDP($A695,"VOLATILITY_60D")</f>
        <v>42.034691865307778</v>
      </c>
      <c r="G695" s="2" cm="1">
        <f t="array" ref="G695">_xll.BDP($A695,"VOLATILITY_90D")</f>
        <v>43.12391847473662</v>
      </c>
      <c r="H695" cm="1">
        <f t="array" ref="H695">_xll.BDP($A695,"BETA_ADJ_OVERRIDABLE","BETA_OVERRIDE_REL_INDEX","SPX Index")</f>
        <v>1.1161176961711803</v>
      </c>
    </row>
    <row r="696" spans="1:8" x14ac:dyDescent="0.25">
      <c r="A696" t="s">
        <v>1085</v>
      </c>
      <c r="B696" s="1" cm="1">
        <f t="array" ref="B696">_xll.BDP($A696,"PX_VOLUME")</f>
        <v>4484850</v>
      </c>
      <c r="C696" s="1" cm="1">
        <f t="array" ref="C696">B696*_xll.BDP($A696,"PX_LAST")</f>
        <v>434581965</v>
      </c>
      <c r="D696" s="1" cm="1">
        <f t="array" ref="D696">_xll.BDP($A696,"CUR_MKT_CAP")</f>
        <v>22849019531.25</v>
      </c>
      <c r="E696" s="2" cm="1">
        <f t="array" ref="E696">_xll.BDP($A696,"VOLATILITY_30D")</f>
        <v>24.101441642018163</v>
      </c>
      <c r="F696" s="2" cm="1">
        <f t="array" ref="F696">_xll.BDP($A696,"VOLATILITY_60D")</f>
        <v>23.962418840524112</v>
      </c>
      <c r="G696" s="2" cm="1">
        <f t="array" ref="G696">_xll.BDP($A696,"VOLATILITY_90D")</f>
        <v>23.537327572655947</v>
      </c>
      <c r="H696" cm="1">
        <f t="array" ref="H696">_xll.BDP($A696,"BETA_ADJ_OVERRIDABLE","BETA_OVERRIDE_REL_INDEX","SPX Index")</f>
        <v>0.95709697310362685</v>
      </c>
    </row>
    <row r="697" spans="1:8" x14ac:dyDescent="0.25">
      <c r="A697" t="s">
        <v>944</v>
      </c>
      <c r="B697" s="1" cm="1">
        <f t="array" ref="B697">_xll.BDP($A697,"PX_VOLUME")</f>
        <v>479284</v>
      </c>
      <c r="C697" s="1" cm="1">
        <f t="array" ref="C697">B697*_xll.BDP($A697,"PX_LAST")</f>
        <v>122715875.36000001</v>
      </c>
      <c r="D697" s="1" cm="1">
        <f t="array" ref="D697">_xll.BDP($A697,"CUR_MKT_CAP")</f>
        <v>22812728475.959999</v>
      </c>
      <c r="E697" s="2" cm="1">
        <f t="array" ref="E697">_xll.BDP($A697,"VOLATILITY_30D")</f>
        <v>34.270586793862627</v>
      </c>
      <c r="F697" s="2" cm="1">
        <f t="array" ref="F697">_xll.BDP($A697,"VOLATILITY_60D")</f>
        <v>33.275845823454873</v>
      </c>
      <c r="G697" s="2" cm="1">
        <f t="array" ref="G697">_xll.BDP($A697,"VOLATILITY_90D")</f>
        <v>33.033451150492688</v>
      </c>
      <c r="H697" cm="1">
        <f t="array" ref="H697">_xll.BDP($A697,"BETA_ADJ_OVERRIDABLE","BETA_OVERRIDE_REL_INDEX","SPX Index")</f>
        <v>0.75406717589911332</v>
      </c>
    </row>
    <row r="698" spans="1:8" x14ac:dyDescent="0.25">
      <c r="A698" t="s">
        <v>575</v>
      </c>
      <c r="B698" s="1" cm="1">
        <f t="array" ref="B698">_xll.BDP($A698,"PX_VOLUME")</f>
        <v>5308758</v>
      </c>
      <c r="C698" s="1" cm="1">
        <f t="array" ref="C698">B698*_xll.BDP($A698,"PX_LAST")</f>
        <v>457190238.96000004</v>
      </c>
      <c r="D698" s="1" cm="1">
        <f t="array" ref="D698">_xll.BDP($A698,"CUR_MKT_CAP")</f>
        <v>22788935746.800007</v>
      </c>
      <c r="E698" s="2" cm="1">
        <f t="array" ref="E698">_xll.BDP($A698,"VOLATILITY_30D")</f>
        <v>45.578791347984897</v>
      </c>
      <c r="F698" s="2" cm="1">
        <f t="array" ref="F698">_xll.BDP($A698,"VOLATILITY_60D")</f>
        <v>44.443004107081244</v>
      </c>
      <c r="G698" s="2" cm="1">
        <f t="array" ref="G698">_xll.BDP($A698,"VOLATILITY_90D")</f>
        <v>41.800021233310233</v>
      </c>
      <c r="H698" cm="1">
        <f t="array" ref="H698">_xll.BDP($A698,"BETA_ADJ_OVERRIDABLE","BETA_OVERRIDE_REL_INDEX","SPX Index")</f>
        <v>1.1698458406422185</v>
      </c>
    </row>
    <row r="699" spans="1:8" x14ac:dyDescent="0.25">
      <c r="A699" t="s">
        <v>365</v>
      </c>
      <c r="B699" s="1" cm="1">
        <f t="array" ref="B699">_xll.BDP($A699,"PX_VOLUME")</f>
        <v>2849617</v>
      </c>
      <c r="C699" s="1" cm="1">
        <f t="array" ref="C699">B699*_xll.BDP($A699,"PX_LAST")</f>
        <v>436304858.87000006</v>
      </c>
      <c r="D699" s="1" cm="1">
        <f t="array" ref="D699">_xll.BDP($A699,"CUR_MKT_CAP")</f>
        <v>22744945083.590004</v>
      </c>
      <c r="E699" s="2" cm="1">
        <f t="array" ref="E699">_xll.BDP($A699,"VOLATILITY_30D")</f>
        <v>14.04947357411406</v>
      </c>
      <c r="F699" s="2" cm="1">
        <f t="array" ref="F699">_xll.BDP($A699,"VOLATILITY_60D")</f>
        <v>45.372808371495381</v>
      </c>
      <c r="G699" s="2" cm="1">
        <f t="array" ref="G699">_xll.BDP($A699,"VOLATILITY_90D")</f>
        <v>42.564646642399666</v>
      </c>
      <c r="H699" cm="1">
        <f t="array" ref="H699">_xll.BDP($A699,"BETA_ADJ_OVERRIDABLE","BETA_OVERRIDE_REL_INDEX","SPX Index")</f>
        <v>1.8895696381642804</v>
      </c>
    </row>
    <row r="700" spans="1:8" x14ac:dyDescent="0.25">
      <c r="A700" t="s">
        <v>341</v>
      </c>
      <c r="B700" s="1" cm="1">
        <f t="array" ref="B700">_xll.BDP($A700,"PX_VOLUME")</f>
        <v>197354</v>
      </c>
      <c r="C700" s="1" cm="1">
        <f t="array" ref="C700">B700*_xll.BDP($A700,"PX_LAST")</f>
        <v>4562824.4800000004</v>
      </c>
      <c r="D700" s="1" cm="1">
        <f t="array" ref="D700">_xll.BDP($A700,"CUR_MKT_CAP")</f>
        <v>22724296275.439999</v>
      </c>
      <c r="E700" s="2" cm="1">
        <f t="array" ref="E700">_xll.BDP($A700,"VOLATILITY_30D")</f>
        <v>27.103470000000002</v>
      </c>
      <c r="F700" s="2" cm="1">
        <f t="array" ref="F700">_xll.BDP($A700,"VOLATILITY_60D")</f>
        <v>24.291709999999998</v>
      </c>
      <c r="G700" s="2" cm="1">
        <f t="array" ref="G700">_xll.BDP($A700,"VOLATILITY_90D")</f>
        <v>27.11749</v>
      </c>
      <c r="H700" cm="1">
        <f t="array" ref="H700">_xll.BDP($A700,"BETA_ADJ_OVERRIDABLE","BETA_OVERRIDE_REL_INDEX","SPX Index")</f>
        <v>0.81864789999999998</v>
      </c>
    </row>
    <row r="701" spans="1:8" x14ac:dyDescent="0.25">
      <c r="A701" t="s">
        <v>1315</v>
      </c>
      <c r="B701" s="1" cm="1">
        <f t="array" ref="B701">_xll.BDP($A701,"PX_VOLUME")</f>
        <v>18693808</v>
      </c>
      <c r="C701" s="1" cm="1">
        <f t="array" ref="C701">B701*_xll.BDP($A701,"PX_LAST")</f>
        <v>815236966.88</v>
      </c>
      <c r="D701" s="1" cm="1">
        <f t="array" ref="D701">_xll.BDP($A701,"CUR_MKT_CAP")</f>
        <v>22694570312.5</v>
      </c>
      <c r="E701" s="2" cm="1">
        <f t="array" ref="E701">_xll.BDP($A701,"VOLATILITY_30D")</f>
        <v>15.240117201730156</v>
      </c>
      <c r="F701" s="2" cm="1">
        <f t="array" ref="F701">_xll.BDP($A701,"VOLATILITY_60D")</f>
        <v>16.614472568718746</v>
      </c>
      <c r="G701" s="2" cm="1">
        <f t="array" ref="G701">_xll.BDP($A701,"VOLATILITY_90D")</f>
        <v>16.631874670047182</v>
      </c>
      <c r="H701" cm="1">
        <f t="array" ref="H701">_xll.BDP($A701,"BETA_ADJ_OVERRIDABLE","BETA_OVERRIDE_REL_INDEX","SPX Index")</f>
        <v>0.49877446000139747</v>
      </c>
    </row>
    <row r="702" spans="1:8" x14ac:dyDescent="0.25">
      <c r="A702" t="s">
        <v>1231</v>
      </c>
      <c r="B702" s="1" cm="1">
        <f t="array" ref="B702">_xll.BDP($A702,"PX_VOLUME")</f>
        <v>1072213</v>
      </c>
      <c r="C702" s="1" cm="1">
        <f t="array" ref="C702">B702*_xll.BDP($A702,"PX_LAST")</f>
        <v>5524041.3760000002</v>
      </c>
      <c r="D702" s="1" cm="1">
        <f t="array" ref="D702">_xll.BDP($A702,"CUR_MKT_CAP")</f>
        <v>22666035031.058384</v>
      </c>
      <c r="E702" s="2" cm="1">
        <f t="array" ref="E702">_xll.BDP($A702,"VOLATILITY_30D")</f>
        <v>29.373390000000001</v>
      </c>
      <c r="F702" s="2" cm="1">
        <f t="array" ref="F702">_xll.BDP($A702,"VOLATILITY_60D")</f>
        <v>31.872199999999999</v>
      </c>
      <c r="G702" s="2" cm="1">
        <f t="array" ref="G702">_xll.BDP($A702,"VOLATILITY_90D")</f>
        <v>38.549079999999996</v>
      </c>
      <c r="H702" cm="1">
        <f t="array" ref="H702">_xll.BDP($A702,"BETA_ADJ_OVERRIDABLE","BETA_OVERRIDE_REL_INDEX","SPX Index")</f>
        <v>1.039811</v>
      </c>
    </row>
    <row r="703" spans="1:8" x14ac:dyDescent="0.25">
      <c r="A703" t="s">
        <v>561</v>
      </c>
      <c r="B703" s="1" cm="1">
        <f t="array" ref="B703">_xll.BDP($A703,"PX_VOLUME")</f>
        <v>589011</v>
      </c>
      <c r="C703" s="1" cm="1">
        <f t="array" ref="C703">B703*_xll.BDP($A703,"PX_LAST")</f>
        <v>235739872.53</v>
      </c>
      <c r="D703" s="1" cm="1">
        <f t="array" ref="D703">_xll.BDP($A703,"CUR_MKT_CAP")</f>
        <v>22663897051.860001</v>
      </c>
      <c r="E703" s="2" cm="1">
        <f t="array" ref="E703">_xll.BDP($A703,"VOLATILITY_30D")</f>
        <v>38.996694019113953</v>
      </c>
      <c r="F703" s="2" cm="1">
        <f t="array" ref="F703">_xll.BDP($A703,"VOLATILITY_60D")</f>
        <v>33.878043284928928</v>
      </c>
      <c r="G703" s="2" cm="1">
        <f t="array" ref="G703">_xll.BDP($A703,"VOLATILITY_90D")</f>
        <v>34.667883703164811</v>
      </c>
      <c r="H703" cm="1">
        <f t="array" ref="H703">_xll.BDP($A703,"BETA_ADJ_OVERRIDABLE","BETA_OVERRIDE_REL_INDEX","SPX Index")</f>
        <v>0.87846072143070719</v>
      </c>
    </row>
    <row r="704" spans="1:8" x14ac:dyDescent="0.25">
      <c r="A704" t="s">
        <v>1043</v>
      </c>
      <c r="B704" s="1" cm="1">
        <f t="array" ref="B704">_xll.BDP($A704,"PX_VOLUME")</f>
        <v>3166292</v>
      </c>
      <c r="C704" s="1" cm="1">
        <f t="array" ref="C704">B704*_xll.BDP($A704,"PX_LAST")</f>
        <v>352249985</v>
      </c>
      <c r="D704" s="1" cm="1">
        <f t="array" ref="D704">_xll.BDP($A704,"CUR_MKT_CAP")</f>
        <v>22583750000</v>
      </c>
      <c r="E704" s="2" cm="1">
        <f t="array" ref="E704">_xll.BDP($A704,"VOLATILITY_30D")</f>
        <v>23.271228833857798</v>
      </c>
      <c r="F704" s="2" cm="1">
        <f t="array" ref="F704">_xll.BDP($A704,"VOLATILITY_60D")</f>
        <v>19.806356275771478</v>
      </c>
      <c r="G704" s="2" cm="1">
        <f t="array" ref="G704">_xll.BDP($A704,"VOLATILITY_90D")</f>
        <v>17.829138327667785</v>
      </c>
      <c r="H704" cm="1">
        <f t="array" ref="H704">_xll.BDP($A704,"BETA_ADJ_OVERRIDABLE","BETA_OVERRIDE_REL_INDEX","SPX Index")</f>
        <v>0.95307511413176316</v>
      </c>
    </row>
    <row r="705" spans="1:8" x14ac:dyDescent="0.25">
      <c r="A705" t="s">
        <v>1179</v>
      </c>
      <c r="B705" s="1" cm="1">
        <f t="array" ref="B705">_xll.BDP($A705,"PX_VOLUME")</f>
        <v>308235</v>
      </c>
      <c r="C705" s="1" cm="1">
        <f t="array" ref="C705">B705*_xll.BDP($A705,"PX_LAST")</f>
        <v>320995929</v>
      </c>
      <c r="D705" s="1" cm="1">
        <f t="array" ref="D705">_xll.BDP($A705,"CUR_MKT_CAP")</f>
        <v>22491777089.000004</v>
      </c>
      <c r="E705" s="2" cm="1">
        <f t="array" ref="E705">_xll.BDP($A705,"VOLATILITY_30D")</f>
        <v>74.024384606817236</v>
      </c>
      <c r="F705" s="2" cm="1">
        <f t="array" ref="F705">_xll.BDP($A705,"VOLATILITY_60D")</f>
        <v>61.942467104476606</v>
      </c>
      <c r="G705" s="2" cm="1">
        <f t="array" ref="G705">_xll.BDP($A705,"VOLATILITY_90D")</f>
        <v>62.140825454477799</v>
      </c>
      <c r="H705" cm="1">
        <f t="array" ref="H705">_xll.BDP($A705,"BETA_ADJ_OVERRIDABLE","BETA_OVERRIDE_REL_INDEX","SPX Index")</f>
        <v>1.1844896866354548</v>
      </c>
    </row>
    <row r="706" spans="1:8" x14ac:dyDescent="0.25">
      <c r="A706" t="s">
        <v>528</v>
      </c>
      <c r="B706" s="1" cm="1">
        <f t="array" ref="B706">_xll.BDP($A706,"PX_VOLUME")</f>
        <v>3615939</v>
      </c>
      <c r="C706" s="1" cm="1">
        <f t="array" ref="C706">B706*_xll.BDP($A706,"PX_LAST")</f>
        <v>256840147.17000002</v>
      </c>
      <c r="D706" s="1" cm="1">
        <f t="array" ref="D706">_xll.BDP($A706,"CUR_MKT_CAP")</f>
        <v>22273383970.080002</v>
      </c>
      <c r="E706" s="2" cm="1">
        <f t="array" ref="E706">_xll.BDP($A706,"VOLATILITY_30D")</f>
        <v>18.023177147685317</v>
      </c>
      <c r="F706" s="2" cm="1">
        <f t="array" ref="F706">_xll.BDP($A706,"VOLATILITY_60D")</f>
        <v>21.076679578297721</v>
      </c>
      <c r="G706" s="2" cm="1">
        <f t="array" ref="G706">_xll.BDP($A706,"VOLATILITY_90D")</f>
        <v>19.981014716800839</v>
      </c>
      <c r="H706" cm="1">
        <f t="array" ref="H706">_xll.BDP($A706,"BETA_ADJ_OVERRIDABLE","BETA_OVERRIDE_REL_INDEX","SPX Index")</f>
        <v>0.3067588230741371</v>
      </c>
    </row>
    <row r="707" spans="1:8" x14ac:dyDescent="0.25">
      <c r="A707" t="s">
        <v>1200</v>
      </c>
      <c r="B707" s="1" cm="1">
        <f t="array" ref="B707">_xll.BDP($A707,"PX_VOLUME")</f>
        <v>2209184</v>
      </c>
      <c r="C707" s="1" cm="1">
        <f t="array" ref="C707">B707*_xll.BDP($A707,"PX_LAST")</f>
        <v>105731546.23999999</v>
      </c>
      <c r="D707" s="1" cm="1">
        <f t="array" ref="D707">_xll.BDP($A707,"CUR_MKT_CAP")</f>
        <v>22127864723.400002</v>
      </c>
      <c r="E707" s="2" cm="1">
        <f t="array" ref="E707">_xll.BDP($A707,"VOLATILITY_30D")</f>
        <v>34.41703936873057</v>
      </c>
      <c r="F707" s="2" cm="1">
        <f t="array" ref="F707">_xll.BDP($A707,"VOLATILITY_60D")</f>
        <v>33.929997328655162</v>
      </c>
      <c r="G707" s="2" cm="1">
        <f t="array" ref="G707">_xll.BDP($A707,"VOLATILITY_90D")</f>
        <v>36.550175388215138</v>
      </c>
      <c r="H707" cm="1">
        <f t="array" ref="H707">_xll.BDP($A707,"BETA_ADJ_OVERRIDABLE","BETA_OVERRIDE_REL_INDEX","SPX Index")</f>
        <v>0.71855638166446445</v>
      </c>
    </row>
    <row r="708" spans="1:8" x14ac:dyDescent="0.25">
      <c r="A708" t="s">
        <v>1302</v>
      </c>
      <c r="B708" s="1" cm="1">
        <f t="array" ref="B708">_xll.BDP($A708,"PX_VOLUME")</f>
        <v>266023</v>
      </c>
      <c r="C708" s="1" cm="1">
        <f t="array" ref="C708">B708*_xll.BDP($A708,"PX_LAST")</f>
        <v>41986410.090000004</v>
      </c>
      <c r="D708" s="1" cm="1">
        <f t="array" ref="D708">_xll.BDP($A708,"CUR_MKT_CAP")</f>
        <v>22080994140.625</v>
      </c>
      <c r="E708" s="2" cm="1">
        <f t="array" ref="E708">_xll.BDP($A708,"VOLATILITY_30D")</f>
        <v>13.72975337399688</v>
      </c>
      <c r="F708" s="2" cm="1">
        <f t="array" ref="F708">_xll.BDP($A708,"VOLATILITY_60D")</f>
        <v>12.223286698373466</v>
      </c>
      <c r="G708" s="2" cm="1">
        <f t="array" ref="G708">_xll.BDP($A708,"VOLATILITY_90D")</f>
        <v>12.00241366202207</v>
      </c>
      <c r="H708" cm="1">
        <f t="array" ref="H708">_xll.BDP($A708,"BETA_ADJ_OVERRIDABLE","BETA_OVERRIDE_REL_INDEX","SPX Index")</f>
        <v>0.64866145584100376</v>
      </c>
    </row>
    <row r="709" spans="1:8" x14ac:dyDescent="0.25">
      <c r="A709" t="s">
        <v>562</v>
      </c>
      <c r="B709" s="1" cm="1">
        <f t="array" ref="B709">_xll.BDP($A709,"PX_VOLUME")</f>
        <v>5796938</v>
      </c>
      <c r="C709" s="1" cm="1">
        <f t="array" ref="C709">B709*_xll.BDP($A709,"PX_LAST")</f>
        <v>247935038.26000002</v>
      </c>
      <c r="D709" s="1" cm="1">
        <f t="array" ref="D709">_xll.BDP($A709,"CUR_MKT_CAP")</f>
        <v>22056742070.09</v>
      </c>
      <c r="E709" s="2" cm="1">
        <f t="array" ref="E709">_xll.BDP($A709,"VOLATILITY_30D")</f>
        <v>41.202239338272165</v>
      </c>
      <c r="F709" s="2" cm="1">
        <f t="array" ref="F709">_xll.BDP($A709,"VOLATILITY_60D")</f>
        <v>36.816177568991456</v>
      </c>
      <c r="G709" s="2" cm="1">
        <f t="array" ref="G709">_xll.BDP($A709,"VOLATILITY_90D")</f>
        <v>39.688810957304064</v>
      </c>
      <c r="H709" cm="1">
        <f t="array" ref="H709">_xll.BDP($A709,"BETA_ADJ_OVERRIDABLE","BETA_OVERRIDE_REL_INDEX","SPX Index")</f>
        <v>0.62208091799770193</v>
      </c>
    </row>
    <row r="710" spans="1:8" x14ac:dyDescent="0.25">
      <c r="A710" t="s">
        <v>1355</v>
      </c>
      <c r="B710" s="1" cm="1">
        <f t="array" ref="B710">_xll.BDP($A710,"PX_VOLUME")</f>
        <v>476711</v>
      </c>
      <c r="C710" s="1" cm="1">
        <f t="array" ref="C710">B710*_xll.BDP($A710,"PX_LAST")</f>
        <v>53854041.670000002</v>
      </c>
      <c r="D710" s="1" cm="1">
        <f t="array" ref="D710">_xll.BDP($A710,"CUR_MKT_CAP")</f>
        <v>22052117187.5</v>
      </c>
      <c r="E710" s="2" cm="1">
        <f t="array" ref="E710">_xll.BDP($A710,"VOLATILITY_30D")</f>
        <v>9.3890198548486943</v>
      </c>
      <c r="F710" s="2" cm="1">
        <f t="array" ref="F710">_xll.BDP($A710,"VOLATILITY_60D")</f>
        <v>11.772748981960596</v>
      </c>
      <c r="G710" s="2" cm="1">
        <f t="array" ref="G710">_xll.BDP($A710,"VOLATILITY_90D")</f>
        <v>11.717986432491571</v>
      </c>
      <c r="H710" cm="1">
        <f t="array" ref="H710">_xll.BDP($A710,"BETA_ADJ_OVERRIDABLE","BETA_OVERRIDE_REL_INDEX","SPX Index")</f>
        <v>0.83038444290034708</v>
      </c>
    </row>
    <row r="711" spans="1:8" x14ac:dyDescent="0.25">
      <c r="A711" t="s">
        <v>246</v>
      </c>
      <c r="B711" s="1" cm="1">
        <f t="array" ref="B711">_xll.BDP($A711,"PX_VOLUME")</f>
        <v>3593985</v>
      </c>
      <c r="C711" s="1" cm="1">
        <f t="array" ref="C711">B711*_xll.BDP($A711,"PX_LAST")</f>
        <v>149437896.29999998</v>
      </c>
      <c r="D711" s="1" cm="1">
        <f t="array" ref="D711">_xll.BDP($A711,"CUR_MKT_CAP")</f>
        <v>22019516234.099998</v>
      </c>
      <c r="E711" s="2" cm="1">
        <f t="array" ref="E711">_xll.BDP($A711,"VOLATILITY_30D")</f>
        <v>50.747624330854926</v>
      </c>
      <c r="F711" s="2" cm="1">
        <f t="array" ref="F711">_xll.BDP($A711,"VOLATILITY_60D")</f>
        <v>49.319102476822763</v>
      </c>
      <c r="G711" s="2" cm="1">
        <f t="array" ref="G711">_xll.BDP($A711,"VOLATILITY_90D")</f>
        <v>50.457826212357645</v>
      </c>
      <c r="H711" cm="1">
        <f t="array" ref="H711">_xll.BDP($A711,"BETA_ADJ_OVERRIDABLE","BETA_OVERRIDE_REL_INDEX","SPX Index")</f>
        <v>0.88947606285666825</v>
      </c>
    </row>
    <row r="712" spans="1:8" x14ac:dyDescent="0.25">
      <c r="A712" t="s">
        <v>596</v>
      </c>
      <c r="B712" s="1" cm="1">
        <f t="array" ref="B712">_xll.BDP($A712,"PX_VOLUME")</f>
        <v>1420883</v>
      </c>
      <c r="C712" s="1" cm="1">
        <f t="array" ref="C712">B712*_xll.BDP($A712,"PX_LAST")</f>
        <v>122039640.87</v>
      </c>
      <c r="D712" s="1" cm="1">
        <f t="array" ref="D712">_xll.BDP($A712,"CUR_MKT_CAP")</f>
        <v>21914830322.07</v>
      </c>
      <c r="E712" s="2" cm="1">
        <f t="array" ref="E712">_xll.BDP($A712,"VOLATILITY_30D")</f>
        <v>43.597483473267424</v>
      </c>
      <c r="F712" s="2" cm="1">
        <f t="array" ref="F712">_xll.BDP($A712,"VOLATILITY_60D")</f>
        <v>38.098128140726047</v>
      </c>
      <c r="G712" s="2" cm="1">
        <f t="array" ref="G712">_xll.BDP($A712,"VOLATILITY_90D")</f>
        <v>46.340854657698152</v>
      </c>
      <c r="H712" cm="1">
        <f t="array" ref="H712">_xll.BDP($A712,"BETA_ADJ_OVERRIDABLE","BETA_OVERRIDE_REL_INDEX","SPX Index")</f>
        <v>0.82605447485725647</v>
      </c>
    </row>
    <row r="713" spans="1:8" x14ac:dyDescent="0.25">
      <c r="A713" t="s">
        <v>1462</v>
      </c>
      <c r="B713" s="1" cm="1">
        <f t="array" ref="B713">_xll.BDP($A713,"PX_VOLUME")</f>
        <v>1802509</v>
      </c>
      <c r="C713" s="1" cm="1">
        <f t="array" ref="C713">B713*_xll.BDP($A713,"PX_LAST")</f>
        <v>269817572.20999998</v>
      </c>
      <c r="D713" s="1" cm="1">
        <f t="array" ref="D713">_xll.BDP($A713,"CUR_MKT_CAP")</f>
        <v>21808335937.5</v>
      </c>
      <c r="E713" s="2" cm="1">
        <f t="array" ref="E713">_xll.BDP($A713,"VOLATILITY_30D")</f>
        <v>37.603474775376917</v>
      </c>
      <c r="F713" s="2" cm="1">
        <f t="array" ref="F713">_xll.BDP($A713,"VOLATILITY_60D")</f>
        <v>38.298087111371679</v>
      </c>
      <c r="G713" s="2" cm="1">
        <f t="array" ref="G713">_xll.BDP($A713,"VOLATILITY_90D")</f>
        <v>34.122348559768881</v>
      </c>
      <c r="H713" cm="1">
        <f t="array" ref="H713">_xll.BDP($A713,"BETA_ADJ_OVERRIDABLE","BETA_OVERRIDE_REL_INDEX","SPX Index")</f>
        <v>1.1837831257937921</v>
      </c>
    </row>
    <row r="714" spans="1:8" x14ac:dyDescent="0.25">
      <c r="A714" t="s">
        <v>1376</v>
      </c>
      <c r="B714" s="1" cm="1">
        <f t="array" ref="B714">_xll.BDP($A714,"PX_VOLUME")</f>
        <v>1055078</v>
      </c>
      <c r="C714" s="1" cm="1">
        <f t="array" ref="C714">B714*_xll.BDP($A714,"PX_LAST")</f>
        <v>61173422.439999998</v>
      </c>
      <c r="D714" s="1" cm="1">
        <f t="array" ref="D714">_xll.BDP($A714,"CUR_MKT_CAP")</f>
        <v>21771207031.25</v>
      </c>
      <c r="E714" s="2" cm="1">
        <f t="array" ref="E714">_xll.BDP($A714,"VOLATILITY_30D")</f>
        <v>11.718522608559226</v>
      </c>
      <c r="F714" s="2" cm="1">
        <f t="array" ref="F714">_xll.BDP($A714,"VOLATILITY_60D")</f>
        <v>14.3022054212627</v>
      </c>
      <c r="G714" s="2" cm="1">
        <f t="array" ref="G714">_xll.BDP($A714,"VOLATILITY_90D")</f>
        <v>14.937830664300526</v>
      </c>
      <c r="H714" cm="1">
        <f t="array" ref="H714">_xll.BDP($A714,"BETA_ADJ_OVERRIDABLE","BETA_OVERRIDE_REL_INDEX","SPX Index")</f>
        <v>0.76634776367059265</v>
      </c>
    </row>
    <row r="715" spans="1:8" x14ac:dyDescent="0.25">
      <c r="A715" t="s">
        <v>1343</v>
      </c>
      <c r="B715" s="1" cm="1">
        <f t="array" ref="B715">_xll.BDP($A715,"PX_VOLUME")</f>
        <v>400335</v>
      </c>
      <c r="C715" s="1" cm="1">
        <f t="array" ref="C715">B715*_xll.BDP($A715,"PX_LAST")</f>
        <v>33848324.25</v>
      </c>
      <c r="D715" s="1" cm="1">
        <f t="array" ref="D715">_xll.BDP($A715,"CUR_MKT_CAP")</f>
        <v>21689189453.125</v>
      </c>
      <c r="E715" s="2" cm="1">
        <f t="array" ref="E715">_xll.BDP($A715,"VOLATILITY_30D")</f>
        <v>13.885926778182311</v>
      </c>
      <c r="F715" s="2" cm="1">
        <f t="array" ref="F715">_xll.BDP($A715,"VOLATILITY_60D")</f>
        <v>15.150196068632892</v>
      </c>
      <c r="G715" s="2" cm="1">
        <f t="array" ref="G715">_xll.BDP($A715,"VOLATILITY_90D")</f>
        <v>14.181526254512697</v>
      </c>
      <c r="H715" cm="1">
        <f t="array" ref="H715">_xll.BDP($A715,"BETA_ADJ_OVERRIDABLE","BETA_OVERRIDE_REL_INDEX","SPX Index")</f>
        <v>1.0137803959543072</v>
      </c>
    </row>
    <row r="716" spans="1:8" x14ac:dyDescent="0.25">
      <c r="A716" t="s">
        <v>398</v>
      </c>
      <c r="B716" s="1" cm="1">
        <f t="array" ref="B716">_xll.BDP($A716,"PX_VOLUME")</f>
        <v>392238</v>
      </c>
      <c r="C716" s="1" cm="1">
        <f t="array" ref="C716">B716*_xll.BDP($A716,"PX_LAST")</f>
        <v>163308291.30000001</v>
      </c>
      <c r="D716" s="1" cm="1">
        <f t="array" ref="D716">_xll.BDP($A716,"CUR_MKT_CAP")</f>
        <v>21536588077.400002</v>
      </c>
      <c r="E716" s="2" cm="1">
        <f t="array" ref="E716">_xll.BDP($A716,"VOLATILITY_30D")</f>
        <v>21.912407965934289</v>
      </c>
      <c r="F716" s="2" cm="1">
        <f t="array" ref="F716">_xll.BDP($A716,"VOLATILITY_60D")</f>
        <v>20.854944056525834</v>
      </c>
      <c r="G716" s="2" cm="1">
        <f t="array" ref="G716">_xll.BDP($A716,"VOLATILITY_90D")</f>
        <v>23.951069521771199</v>
      </c>
      <c r="H716" cm="1">
        <f t="array" ref="H716">_xll.BDP($A716,"BETA_ADJ_OVERRIDABLE","BETA_OVERRIDE_REL_INDEX","SPX Index")</f>
        <v>0.80640401470930234</v>
      </c>
    </row>
    <row r="717" spans="1:8" x14ac:dyDescent="0.25">
      <c r="A717" t="s">
        <v>198</v>
      </c>
      <c r="B717" s="1" cm="1">
        <f t="array" ref="B717">_xll.BDP($A717,"PX_VOLUME")</f>
        <v>128560</v>
      </c>
      <c r="C717" s="1" cm="1">
        <f t="array" ref="C717">B717*_xll.BDP($A717,"PX_LAST")</f>
        <v>375523760</v>
      </c>
      <c r="D717" s="1" cm="1">
        <f t="array" ref="D717">_xll.BDP($A717,"CUR_MKT_CAP")</f>
        <v>21524661734.690002</v>
      </c>
      <c r="E717" s="2" cm="1">
        <f t="array" ref="E717">_xll.BDP($A717,"VOLATILITY_30D")</f>
        <v>50.26634</v>
      </c>
      <c r="F717" s="2" cm="1">
        <f t="array" ref="F717">_xll.BDP($A717,"VOLATILITY_60D")</f>
        <v>51.379730000000002</v>
      </c>
      <c r="G717" s="2" cm="1">
        <f t="array" ref="G717">_xll.BDP($A717,"VOLATILITY_90D")</f>
        <v>58.349510000000002</v>
      </c>
      <c r="H717" cm="1">
        <f t="array" ref="H717">_xll.BDP($A717,"BETA_ADJ_OVERRIDABLE","BETA_OVERRIDE_REL_INDEX","SPX Index")</f>
        <v>0.97450320000000001</v>
      </c>
    </row>
    <row r="718" spans="1:8" x14ac:dyDescent="0.25">
      <c r="A718" t="s">
        <v>1378</v>
      </c>
      <c r="B718" s="1" cm="1">
        <f t="array" ref="B718">_xll.BDP($A718,"PX_VOLUME")</f>
        <v>749689</v>
      </c>
      <c r="C718" s="1" cm="1">
        <f t="array" ref="C718">B718*_xll.BDP($A718,"PX_LAST")</f>
        <v>78754829.450000003</v>
      </c>
      <c r="D718" s="1" cm="1">
        <f t="array" ref="D718">_xll.BDP($A718,"CUR_MKT_CAP")</f>
        <v>21475773437.5</v>
      </c>
      <c r="E718" s="2" cm="1">
        <f t="array" ref="E718">_xll.BDP($A718,"VOLATILITY_30D")</f>
        <v>11.111219772888317</v>
      </c>
      <c r="F718" s="2" cm="1">
        <f t="array" ref="F718">_xll.BDP($A718,"VOLATILITY_60D")</f>
        <v>13.05365178995693</v>
      </c>
      <c r="G718" s="2" cm="1">
        <f t="array" ref="G718">_xll.BDP($A718,"VOLATILITY_90D")</f>
        <v>14.027016812946968</v>
      </c>
      <c r="H718" cm="1">
        <f t="array" ref="H718">_xll.BDP($A718,"BETA_ADJ_OVERRIDABLE","BETA_OVERRIDE_REL_INDEX","SPX Index")</f>
        <v>0.72413459742438979</v>
      </c>
    </row>
    <row r="719" spans="1:8" x14ac:dyDescent="0.25">
      <c r="A719" t="s">
        <v>555</v>
      </c>
      <c r="B719" s="1" cm="1">
        <f t="array" ref="B719">_xll.BDP($A719,"PX_VOLUME")</f>
        <v>1873379</v>
      </c>
      <c r="C719" s="1" cm="1">
        <f t="array" ref="C719">B719*_xll.BDP($A719,"PX_LAST")</f>
        <v>342004070.24000001</v>
      </c>
      <c r="D719" s="1" cm="1">
        <f t="array" ref="D719">_xll.BDP($A719,"CUR_MKT_CAP")</f>
        <v>21448042613.759998</v>
      </c>
      <c r="E719" s="2" cm="1">
        <f t="array" ref="E719">_xll.BDP($A719,"VOLATILITY_30D")</f>
        <v>47.411976868513818</v>
      </c>
      <c r="F719" s="2" cm="1">
        <f t="array" ref="F719">_xll.BDP($A719,"VOLATILITY_60D")</f>
        <v>44.676179749868808</v>
      </c>
      <c r="G719" s="2" cm="1">
        <f t="array" ref="G719">_xll.BDP($A719,"VOLATILITY_90D")</f>
        <v>42.658241350267964</v>
      </c>
      <c r="H719" cm="1">
        <f t="array" ref="H719">_xll.BDP($A719,"BETA_ADJ_OVERRIDABLE","BETA_OVERRIDE_REL_INDEX","SPX Index")</f>
        <v>1.0621445174487616</v>
      </c>
    </row>
    <row r="720" spans="1:8" x14ac:dyDescent="0.25">
      <c r="A720" t="s">
        <v>469</v>
      </c>
      <c r="B720" s="1" cm="1">
        <f t="array" ref="B720">_xll.BDP($A720,"PX_VOLUME")</f>
        <v>476640</v>
      </c>
      <c r="C720" s="1" cm="1">
        <f t="array" ref="C720">B720*_xll.BDP($A720,"PX_LAST")</f>
        <v>172967889.59999999</v>
      </c>
      <c r="D720" s="1" cm="1">
        <f t="array" ref="D720">_xll.BDP($A720,"CUR_MKT_CAP")</f>
        <v>21427137619.799999</v>
      </c>
      <c r="E720" s="2" cm="1">
        <f t="array" ref="E720">_xll.BDP($A720,"VOLATILITY_30D")</f>
        <v>40.337788615654532</v>
      </c>
      <c r="F720" s="2" cm="1">
        <f t="array" ref="F720">_xll.BDP($A720,"VOLATILITY_60D")</f>
        <v>41.195218088700585</v>
      </c>
      <c r="G720" s="2" cm="1">
        <f t="array" ref="G720">_xll.BDP($A720,"VOLATILITY_90D")</f>
        <v>40.962440542895415</v>
      </c>
      <c r="H720" cm="1">
        <f t="array" ref="H720">_xll.BDP($A720,"BETA_ADJ_OVERRIDABLE","BETA_OVERRIDE_REL_INDEX","SPX Index")</f>
        <v>1.0661959952446216</v>
      </c>
    </row>
    <row r="721" spans="1:8" x14ac:dyDescent="0.25">
      <c r="A721" t="s">
        <v>330</v>
      </c>
      <c r="B721" s="1" cm="1">
        <f t="array" ref="B721">_xll.BDP($A721,"PX_VOLUME")</f>
        <v>5437972</v>
      </c>
      <c r="C721" s="1" cm="1">
        <f t="array" ref="C721">B721*_xll.BDP($A721,"PX_LAST")</f>
        <v>278532925.83999997</v>
      </c>
      <c r="D721" s="1" cm="1">
        <f t="array" ref="D721">_xll.BDP($A721,"CUR_MKT_CAP")</f>
        <v>21362555121.700001</v>
      </c>
      <c r="E721" s="2" cm="1">
        <f t="array" ref="E721">_xll.BDP($A721,"VOLATILITY_30D")</f>
        <v>47.224437314151999</v>
      </c>
      <c r="F721" s="2" cm="1">
        <f t="array" ref="F721">_xll.BDP($A721,"VOLATILITY_60D")</f>
        <v>56.712333353216472</v>
      </c>
      <c r="G721" s="2" cm="1">
        <f t="array" ref="G721">_xll.BDP($A721,"VOLATILITY_90D")</f>
        <v>54.754835310121464</v>
      </c>
      <c r="H721" cm="1">
        <f t="array" ref="H721">_xll.BDP($A721,"BETA_ADJ_OVERRIDABLE","BETA_OVERRIDE_REL_INDEX","SPX Index")</f>
        <v>1.2160830326988719</v>
      </c>
    </row>
    <row r="722" spans="1:8" x14ac:dyDescent="0.25">
      <c r="A722" t="s">
        <v>1339</v>
      </c>
      <c r="B722" s="1" cm="1">
        <f t="array" ref="B722">_xll.BDP($A722,"PX_VOLUME")</f>
        <v>199011</v>
      </c>
      <c r="C722" s="1" cm="1">
        <f t="array" ref="C722">B722*_xll.BDP($A722,"PX_LAST")</f>
        <v>57681348.239999995</v>
      </c>
      <c r="D722" s="1" cm="1">
        <f t="array" ref="D722">_xll.BDP($A722,"CUR_MKT_CAP")</f>
        <v>21303240234.375</v>
      </c>
      <c r="E722" s="2" cm="1">
        <f t="array" ref="E722">_xll.BDP($A722,"VOLATILITY_30D")</f>
        <v>31.485617233624939</v>
      </c>
      <c r="F722" s="2" cm="1">
        <f t="array" ref="F722">_xll.BDP($A722,"VOLATILITY_60D")</f>
        <v>33.089485788011288</v>
      </c>
      <c r="G722" s="2" cm="1">
        <f t="array" ref="G722">_xll.BDP($A722,"VOLATILITY_90D")</f>
        <v>29.562905586623955</v>
      </c>
      <c r="H722" cm="1">
        <f t="array" ref="H722">_xll.BDP($A722,"BETA_ADJ_OVERRIDABLE","BETA_OVERRIDE_REL_INDEX","SPX Index")</f>
        <v>1.3197997887038433</v>
      </c>
    </row>
    <row r="723" spans="1:8" x14ac:dyDescent="0.25">
      <c r="A723" t="s">
        <v>1125</v>
      </c>
      <c r="B723" s="1" cm="1">
        <f t="array" ref="B723">_xll.BDP($A723,"PX_VOLUME")</f>
        <v>849703</v>
      </c>
      <c r="C723" s="1" cm="1">
        <f t="array" ref="C723">B723*_xll.BDP($A723,"PX_LAST")</f>
        <v>602949248.80000007</v>
      </c>
      <c r="D723" s="1" cm="1">
        <f t="array" ref="D723">_xll.BDP($A723,"CUR_MKT_CAP")</f>
        <v>21298294046.568001</v>
      </c>
      <c r="E723" s="2" cm="1">
        <f t="array" ref="E723">_xll.BDP($A723,"VOLATILITY_30D")</f>
        <v>16.78059</v>
      </c>
      <c r="F723" s="2" cm="1">
        <f t="array" ref="F723">_xll.BDP($A723,"VOLATILITY_60D")</f>
        <v>16.205929999999999</v>
      </c>
      <c r="G723" s="2" cm="1">
        <f t="array" ref="G723">_xll.BDP($A723,"VOLATILITY_90D")</f>
        <v>17.285450000000001</v>
      </c>
      <c r="H723" cm="1">
        <f t="array" ref="H723">_xll.BDP($A723,"BETA_ADJ_OVERRIDABLE","BETA_OVERRIDE_REL_INDEX","SPX Index")</f>
        <v>0.5613861</v>
      </c>
    </row>
    <row r="724" spans="1:8" x14ac:dyDescent="0.25">
      <c r="A724" t="s">
        <v>271</v>
      </c>
      <c r="B724" s="1" cm="1">
        <f t="array" ref="B724">_xll.BDP($A724,"PX_VOLUME")</f>
        <v>2472916</v>
      </c>
      <c r="C724" s="1" cm="1">
        <f t="array" ref="C724">B724*_xll.BDP($A724,"PX_LAST")</f>
        <v>218061732.88000003</v>
      </c>
      <c r="D724" s="1" cm="1">
        <f t="array" ref="D724">_xll.BDP($A724,"CUR_MKT_CAP")</f>
        <v>21253064925.580002</v>
      </c>
      <c r="E724" s="2" cm="1">
        <f t="array" ref="E724">_xll.BDP($A724,"VOLATILITY_30D")</f>
        <v>36.163663976721857</v>
      </c>
      <c r="F724" s="2" cm="1">
        <f t="array" ref="F724">_xll.BDP($A724,"VOLATILITY_60D")</f>
        <v>39.526906567284712</v>
      </c>
      <c r="G724" s="2" cm="1">
        <f t="array" ref="G724">_xll.BDP($A724,"VOLATILITY_90D")</f>
        <v>38.376762046729112</v>
      </c>
      <c r="H724" cm="1">
        <f t="array" ref="H724">_xll.BDP($A724,"BETA_ADJ_OVERRIDABLE","BETA_OVERRIDE_REL_INDEX","SPX Index")</f>
        <v>0.7940304776314363</v>
      </c>
    </row>
    <row r="725" spans="1:8" x14ac:dyDescent="0.25">
      <c r="A725" t="s">
        <v>164</v>
      </c>
      <c r="B725" s="1" cm="1">
        <f t="array" ref="B725">_xll.BDP($A725,"PX_VOLUME")</f>
        <v>9022055</v>
      </c>
      <c r="C725" s="1" cm="1">
        <f t="array" ref="C725">B725*_xll.BDP($A725,"PX_LAST")</f>
        <v>264707093.69999999</v>
      </c>
      <c r="D725" s="1" cm="1">
        <f t="array" ref="D725">_xll.BDP($A725,"CUR_MKT_CAP")</f>
        <v>21193476460.740005</v>
      </c>
      <c r="E725" s="2" cm="1">
        <f t="array" ref="E725">_xll.BDP($A725,"VOLATILITY_30D")</f>
        <v>41.03313571301868</v>
      </c>
      <c r="F725" s="2" cm="1">
        <f t="array" ref="F725">_xll.BDP($A725,"VOLATILITY_60D")</f>
        <v>35.712589070550372</v>
      </c>
      <c r="G725" s="2" cm="1">
        <f t="array" ref="G725">_xll.BDP($A725,"VOLATILITY_90D")</f>
        <v>43.058506212799827</v>
      </c>
      <c r="H725" cm="1">
        <f t="array" ref="H725">_xll.BDP($A725,"BETA_ADJ_OVERRIDABLE","BETA_OVERRIDE_REL_INDEX","SPX Index")</f>
        <v>0.74617763620126487</v>
      </c>
    </row>
    <row r="726" spans="1:8" x14ac:dyDescent="0.25">
      <c r="A726" t="s">
        <v>419</v>
      </c>
      <c r="B726" s="1" cm="1">
        <f t="array" ref="B726">_xll.BDP($A726,"PX_VOLUME")</f>
        <v>626195</v>
      </c>
      <c r="C726" s="1" cm="1">
        <f t="array" ref="C726">B726*_xll.BDP($A726,"PX_LAST")</f>
        <v>164144495.34999999</v>
      </c>
      <c r="D726" s="1" cm="1">
        <f t="array" ref="D726">_xll.BDP($A726,"CUR_MKT_CAP")</f>
        <v>21106445470.000004</v>
      </c>
      <c r="E726" s="2" cm="1">
        <f t="array" ref="E726">_xll.BDP($A726,"VOLATILITY_30D")</f>
        <v>66.428476858459987</v>
      </c>
      <c r="F726" s="2" cm="1">
        <f t="array" ref="F726">_xll.BDP($A726,"VOLATILITY_60D")</f>
        <v>55.503256084993509</v>
      </c>
      <c r="G726" s="2" cm="1">
        <f t="array" ref="G726">_xll.BDP($A726,"VOLATILITY_90D")</f>
        <v>49.959666062194493</v>
      </c>
      <c r="H726" cm="1">
        <f t="array" ref="H726">_xll.BDP($A726,"BETA_ADJ_OVERRIDABLE","BETA_OVERRIDE_REL_INDEX","SPX Index")</f>
        <v>0.98032124023065959</v>
      </c>
    </row>
    <row r="727" spans="1:8" x14ac:dyDescent="0.25">
      <c r="A727" t="s">
        <v>237</v>
      </c>
      <c r="B727" s="1" cm="1">
        <f t="array" ref="B727">_xll.BDP($A727,"PX_VOLUME")</f>
        <v>236760</v>
      </c>
      <c r="C727" s="1" cm="1">
        <f t="array" ref="C727">B727*_xll.BDP($A727,"PX_LAST")</f>
        <v>648959160</v>
      </c>
      <c r="D727" s="1" cm="1">
        <f t="array" ref="D727">_xll.BDP($A727,"CUR_MKT_CAP")</f>
        <v>21071701732.400005</v>
      </c>
      <c r="E727" s="2" cm="1">
        <f t="array" ref="E727">_xll.BDP($A727,"VOLATILITY_30D")</f>
        <v>24.472770000000001</v>
      </c>
      <c r="F727" s="2" cm="1">
        <f t="array" ref="F727">_xll.BDP($A727,"VOLATILITY_60D")</f>
        <v>21.069569999999999</v>
      </c>
      <c r="G727" s="2" cm="1">
        <f t="array" ref="G727">_xll.BDP($A727,"VOLATILITY_90D")</f>
        <v>25.196670000000001</v>
      </c>
      <c r="H727" cm="1">
        <f t="array" ref="H727">_xll.BDP($A727,"BETA_ADJ_OVERRIDABLE","BETA_OVERRIDE_REL_INDEX","SPX Index")</f>
        <v>8.8070960000000004E-2</v>
      </c>
    </row>
    <row r="728" spans="1:8" x14ac:dyDescent="0.25">
      <c r="A728" t="s">
        <v>1137</v>
      </c>
      <c r="B728" s="1" cm="1">
        <f t="array" ref="B728">_xll.BDP($A728,"PX_VOLUME")</f>
        <v>4182503</v>
      </c>
      <c r="C728" s="1" cm="1">
        <f t="array" ref="C728">B728*_xll.BDP($A728,"PX_LAST")</f>
        <v>10498082.529999999</v>
      </c>
      <c r="D728" s="1" cm="1">
        <f t="array" ref="D728">_xll.BDP($A728,"CUR_MKT_CAP")</f>
        <v>20836310501.75</v>
      </c>
      <c r="E728" s="2" cm="1">
        <f t="array" ref="E728">_xll.BDP($A728,"VOLATILITY_30D")</f>
        <v>22.109670000000001</v>
      </c>
      <c r="F728" s="2" cm="1">
        <f t="array" ref="F728">_xll.BDP($A728,"VOLATILITY_60D")</f>
        <v>30.202580000000001</v>
      </c>
      <c r="G728" s="2" cm="1">
        <f t="array" ref="G728">_xll.BDP($A728,"VOLATILITY_90D")</f>
        <v>34.683529999999998</v>
      </c>
      <c r="H728" cm="1">
        <f t="array" ref="H728">_xll.BDP($A728,"BETA_ADJ_OVERRIDABLE","BETA_OVERRIDE_REL_INDEX","SPX Index")</f>
        <v>0.54483159999999997</v>
      </c>
    </row>
    <row r="729" spans="1:8" x14ac:dyDescent="0.25">
      <c r="A729" t="s">
        <v>635</v>
      </c>
      <c r="B729" s="1" cm="1">
        <f t="array" ref="B729">_xll.BDP($A729,"PX_VOLUME")</f>
        <v>230112</v>
      </c>
      <c r="C729" s="1" cm="1">
        <f t="array" ref="C729">B729*_xll.BDP($A729,"PX_LAST")</f>
        <v>18229472.640000001</v>
      </c>
      <c r="D729" s="1" cm="1">
        <f t="array" ref="D729">_xll.BDP($A729,"CUR_MKT_CAP")</f>
        <v>20834860000</v>
      </c>
      <c r="E729" s="2" cm="1">
        <f t="array" ref="E729">_xll.BDP($A729,"VOLATILITY_30D")</f>
        <v>12.5786</v>
      </c>
      <c r="F729" s="2" cm="1">
        <f t="array" ref="F729">_xll.BDP($A729,"VOLATILITY_60D")</f>
        <v>13.128349999999999</v>
      </c>
      <c r="G729" s="2" cm="1">
        <f t="array" ref="G729">_xll.BDP($A729,"VOLATILITY_90D")</f>
        <v>13.859170000000001</v>
      </c>
      <c r="H729" cm="1">
        <f t="array" ref="H729">_xll.BDP($A729,"BETA_ADJ_OVERRIDABLE","BETA_OVERRIDE_REL_INDEX","SPX Index")</f>
        <v>0.514316</v>
      </c>
    </row>
    <row r="730" spans="1:8" x14ac:dyDescent="0.25">
      <c r="A730" t="s">
        <v>107</v>
      </c>
      <c r="B730" s="1" cm="1">
        <f t="array" ref="B730">_xll.BDP($A730,"PX_VOLUME")</f>
        <v>1473199</v>
      </c>
      <c r="C730" s="1" cm="1">
        <f t="array" ref="C730">B730*_xll.BDP($A730,"PX_LAST")</f>
        <v>159665307.62</v>
      </c>
      <c r="D730" s="1" cm="1">
        <f t="array" ref="D730">_xll.BDP($A730,"CUR_MKT_CAP")</f>
        <v>20821870550.740002</v>
      </c>
      <c r="E730" s="2" cm="1">
        <f t="array" ref="E730">_xll.BDP($A730,"VOLATILITY_30D")</f>
        <v>38.534724697365938</v>
      </c>
      <c r="F730" s="2" cm="1">
        <f t="array" ref="F730">_xll.BDP($A730,"VOLATILITY_60D")</f>
        <v>35.113978095897309</v>
      </c>
      <c r="G730" s="2" cm="1">
        <f t="array" ref="G730">_xll.BDP($A730,"VOLATILITY_90D")</f>
        <v>32.73799974645484</v>
      </c>
      <c r="H730" cm="1">
        <f t="array" ref="H730">_xll.BDP($A730,"BETA_ADJ_OVERRIDABLE","BETA_OVERRIDE_REL_INDEX","SPX Index")</f>
        <v>0.40717987767656127</v>
      </c>
    </row>
    <row r="731" spans="1:8" x14ac:dyDescent="0.25">
      <c r="A731" t="s">
        <v>642</v>
      </c>
      <c r="B731" s="1" cm="1">
        <f t="array" ref="B731">_xll.BDP($A731,"PX_VOLUME")</f>
        <v>119321</v>
      </c>
      <c r="C731" s="1" cm="1">
        <f t="array" ref="C731">B731*_xll.BDP($A731,"PX_LAST")</f>
        <v>7582849.5499999998</v>
      </c>
      <c r="D731" s="1" cm="1">
        <f t="array" ref="D731">_xll.BDP($A731,"CUR_MKT_CAP")</f>
        <v>20798181800.849998</v>
      </c>
      <c r="E731" s="2" cm="1">
        <f t="array" ref="E731">_xll.BDP($A731,"VOLATILITY_30D")</f>
        <v>22.506900000000002</v>
      </c>
      <c r="F731" s="2" cm="1">
        <f t="array" ref="F731">_xll.BDP($A731,"VOLATILITY_60D")</f>
        <v>28.971599999999999</v>
      </c>
      <c r="G731" s="2" cm="1">
        <f t="array" ref="G731">_xll.BDP($A731,"VOLATILITY_90D")</f>
        <v>27.314350000000001</v>
      </c>
      <c r="H731" cm="1">
        <f t="array" ref="H731">_xll.BDP($A731,"BETA_ADJ_OVERRIDABLE","BETA_OVERRIDE_REL_INDEX","SPX Index")</f>
        <v>0.36276219999999998</v>
      </c>
    </row>
    <row r="732" spans="1:8" x14ac:dyDescent="0.25">
      <c r="A732" t="s">
        <v>149</v>
      </c>
      <c r="B732" s="1" cm="1">
        <f t="array" ref="B732">_xll.BDP($A732,"PX_VOLUME")</f>
        <v>258262</v>
      </c>
      <c r="C732" s="1" cm="1">
        <f t="array" ref="C732">B732*_xll.BDP($A732,"PX_LAST")</f>
        <v>4968960.88</v>
      </c>
      <c r="D732" s="1" cm="1">
        <f t="array" ref="D732">_xll.BDP($A732,"CUR_MKT_CAP")</f>
        <v>20779199999.999996</v>
      </c>
      <c r="E732" s="2" cm="1">
        <f t="array" ref="E732">_xll.BDP($A732,"VOLATILITY_30D")</f>
        <v>27.3248</v>
      </c>
      <c r="F732" s="2" cm="1">
        <f t="array" ref="F732">_xll.BDP($A732,"VOLATILITY_60D")</f>
        <v>32.08343</v>
      </c>
      <c r="G732" s="2" cm="1">
        <f t="array" ref="G732">_xll.BDP($A732,"VOLATILITY_90D")</f>
        <v>30.579619999999998</v>
      </c>
      <c r="H732" cm="1">
        <f t="array" ref="H732">_xll.BDP($A732,"BETA_ADJ_OVERRIDABLE","BETA_OVERRIDE_REL_INDEX","SPX Index")</f>
        <v>0.18141589999999999</v>
      </c>
    </row>
    <row r="733" spans="1:8" x14ac:dyDescent="0.25">
      <c r="A733" t="s">
        <v>1313</v>
      </c>
      <c r="B733" s="1" cm="1">
        <f t="array" ref="B733">_xll.BDP($A733,"PX_VOLUME")</f>
        <v>660671</v>
      </c>
      <c r="C733" s="1" cm="1">
        <f t="array" ref="C733">B733*_xll.BDP($A733,"PX_LAST")</f>
        <v>95215904.519999996</v>
      </c>
      <c r="D733" s="1" cm="1">
        <f t="array" ref="D733">_xll.BDP($A733,"CUR_MKT_CAP")</f>
        <v>20738867187.5</v>
      </c>
      <c r="E733" s="2" cm="1">
        <f t="array" ref="E733">_xll.BDP($A733,"VOLATILITY_30D")</f>
        <v>21.598571123344442</v>
      </c>
      <c r="F733" s="2" cm="1">
        <f t="array" ref="F733">_xll.BDP($A733,"VOLATILITY_60D")</f>
        <v>19.914874866356978</v>
      </c>
      <c r="G733" s="2" cm="1">
        <f t="array" ref="G733">_xll.BDP($A733,"VOLATILITY_90D")</f>
        <v>18.766633399080916</v>
      </c>
      <c r="H733" cm="1">
        <f t="array" ref="H733">_xll.BDP($A733,"BETA_ADJ_OVERRIDABLE","BETA_OVERRIDE_REL_INDEX","SPX Index")</f>
        <v>1.1056774113874708</v>
      </c>
    </row>
    <row r="734" spans="1:8" x14ac:dyDescent="0.25">
      <c r="A734" t="s">
        <v>118</v>
      </c>
      <c r="B734" s="1" cm="1">
        <f t="array" ref="B734">_xll.BDP($A734,"PX_VOLUME")</f>
        <v>2022884</v>
      </c>
      <c r="C734" s="1" cm="1">
        <f t="array" ref="C734">B734*_xll.BDP($A734,"PX_LAST")</f>
        <v>308631411.88</v>
      </c>
      <c r="D734" s="1" cm="1">
        <f t="array" ref="D734">_xll.BDP($A734,"CUR_MKT_CAP")</f>
        <v>20711208605.010002</v>
      </c>
      <c r="E734" s="2" cm="1">
        <f t="array" ref="E734">_xll.BDP($A734,"VOLATILITY_30D")</f>
        <v>53.178041380123034</v>
      </c>
      <c r="F734" s="2" cm="1">
        <f t="array" ref="F734">_xll.BDP($A734,"VOLATILITY_60D")</f>
        <v>51.824487735964297</v>
      </c>
      <c r="G734" s="2" cm="1">
        <f t="array" ref="G734">_xll.BDP($A734,"VOLATILITY_90D")</f>
        <v>72.242540108632042</v>
      </c>
      <c r="H734" cm="1">
        <f t="array" ref="H734">_xll.BDP($A734,"BETA_ADJ_OVERRIDABLE","BETA_OVERRIDE_REL_INDEX","SPX Index")</f>
        <v>0.88117445370533165</v>
      </c>
    </row>
    <row r="735" spans="1:8" x14ac:dyDescent="0.25">
      <c r="A735" t="s">
        <v>251</v>
      </c>
      <c r="B735" s="1" cm="1">
        <f t="array" ref="B735">_xll.BDP($A735,"PX_VOLUME")</f>
        <v>3090920</v>
      </c>
      <c r="C735" s="1" cm="1">
        <f t="array" ref="C735">B735*_xll.BDP($A735,"PX_LAST")</f>
        <v>54214736.799999997</v>
      </c>
      <c r="D735" s="1" cm="1">
        <f t="array" ref="D735">_xll.BDP($A735,"CUR_MKT_CAP")</f>
        <v>20697601753.700001</v>
      </c>
      <c r="E735" s="2" cm="1">
        <f t="array" ref="E735">_xll.BDP($A735,"VOLATILITY_30D")</f>
        <v>30.15765</v>
      </c>
      <c r="F735" s="2" cm="1">
        <f t="array" ref="F735">_xll.BDP($A735,"VOLATILITY_60D")</f>
        <v>26.945329999999998</v>
      </c>
      <c r="G735" s="2" cm="1">
        <f t="array" ref="G735">_xll.BDP($A735,"VOLATILITY_90D")</f>
        <v>26.883939999999999</v>
      </c>
      <c r="H735" cm="1">
        <f t="array" ref="H735">_xll.BDP($A735,"BETA_ADJ_OVERRIDABLE","BETA_OVERRIDE_REL_INDEX","SPX Index")</f>
        <v>0.48160439999999999</v>
      </c>
    </row>
    <row r="736" spans="1:8" x14ac:dyDescent="0.25">
      <c r="A736" t="s">
        <v>416</v>
      </c>
      <c r="B736" s="1" cm="1">
        <f t="array" ref="B736">_xll.BDP($A736,"PX_VOLUME")</f>
        <v>1516846</v>
      </c>
      <c r="C736" s="1" cm="1">
        <f t="array" ref="C736">B736*_xll.BDP($A736,"PX_LAST")</f>
        <v>5507667.8259999994</v>
      </c>
      <c r="D736" s="1" cm="1">
        <f t="array" ref="D736">_xll.BDP($A736,"CUR_MKT_CAP")</f>
        <v>20582686441.019989</v>
      </c>
      <c r="E736" s="2" cm="1">
        <f t="array" ref="E736">_xll.BDP($A736,"VOLATILITY_30D")</f>
        <v>23.34834</v>
      </c>
      <c r="F736" s="2" cm="1">
        <f t="array" ref="F736">_xll.BDP($A736,"VOLATILITY_60D")</f>
        <v>22.225069999999999</v>
      </c>
      <c r="G736" s="2" cm="1">
        <f t="array" ref="G736">_xll.BDP($A736,"VOLATILITY_90D")</f>
        <v>24.122240000000001</v>
      </c>
      <c r="H736" cm="1">
        <f t="array" ref="H736">_xll.BDP($A736,"BETA_ADJ_OVERRIDABLE","BETA_OVERRIDE_REL_INDEX","SPX Index")</f>
        <v>0.3560333</v>
      </c>
    </row>
    <row r="737" spans="1:8" x14ac:dyDescent="0.25">
      <c r="A737" t="s">
        <v>1327</v>
      </c>
      <c r="B737" s="1" cm="1">
        <f t="array" ref="B737">_xll.BDP($A737,"PX_VOLUME")</f>
        <v>251586</v>
      </c>
      <c r="C737" s="1" cm="1">
        <f t="array" ref="C737">B737*_xll.BDP($A737,"PX_LAST")</f>
        <v>96370017.299999997</v>
      </c>
      <c r="D737" s="1" cm="1">
        <f t="array" ref="D737">_xll.BDP($A737,"CUR_MKT_CAP")</f>
        <v>20531478515.625</v>
      </c>
      <c r="E737" s="2" cm="1">
        <f t="array" ref="E737">_xll.BDP($A737,"VOLATILITY_30D")</f>
        <v>14.634675264492831</v>
      </c>
      <c r="F737" s="2" cm="1">
        <f t="array" ref="F737">_xll.BDP($A737,"VOLATILITY_60D")</f>
        <v>15.621145535975565</v>
      </c>
      <c r="G737" s="2" cm="1">
        <f t="array" ref="G737">_xll.BDP($A737,"VOLATILITY_90D")</f>
        <v>14.826309308356029</v>
      </c>
      <c r="H737" cm="1">
        <f t="array" ref="H737">_xll.BDP($A737,"BETA_ADJ_OVERRIDABLE","BETA_OVERRIDE_REL_INDEX","SPX Index")</f>
        <v>1.0530818768404462</v>
      </c>
    </row>
    <row r="738" spans="1:8" x14ac:dyDescent="0.25">
      <c r="A738" t="s">
        <v>634</v>
      </c>
      <c r="B738" s="1" cm="1">
        <f t="array" ref="B738">_xll.BDP($A738,"PX_VOLUME")</f>
        <v>7667034</v>
      </c>
      <c r="C738" s="1" cm="1">
        <f t="array" ref="C738">B738*_xll.BDP($A738,"PX_LAST")</f>
        <v>326692318.74000001</v>
      </c>
      <c r="D738" s="1" cm="1">
        <f t="array" ref="D738">_xll.BDP($A738,"CUR_MKT_CAP")</f>
        <v>20434055861</v>
      </c>
      <c r="E738" s="2" cm="1">
        <f t="array" ref="E738">_xll.BDP($A738,"VOLATILITY_30D")</f>
        <v>22.404881658257764</v>
      </c>
      <c r="F738" s="2" cm="1">
        <f t="array" ref="F738">_xll.BDP($A738,"VOLATILITY_60D")</f>
        <v>22.126179105239675</v>
      </c>
      <c r="G738" s="2" cm="1">
        <f t="array" ref="G738">_xll.BDP($A738,"VOLATILITY_90D")</f>
        <v>20.378952449923496</v>
      </c>
      <c r="H738" cm="1">
        <f t="array" ref="H738">_xll.BDP($A738,"BETA_ADJ_OVERRIDABLE","BETA_OVERRIDE_REL_INDEX","SPX Index")</f>
        <v>0.50694378317905509</v>
      </c>
    </row>
    <row r="739" spans="1:8" x14ac:dyDescent="0.25">
      <c r="A739" t="s">
        <v>431</v>
      </c>
      <c r="B739" s="1" cm="1">
        <f t="array" ref="B739">_xll.BDP($A739,"PX_VOLUME")</f>
        <v>2569727</v>
      </c>
      <c r="C739" s="1" cm="1">
        <f t="array" ref="C739">B739*_xll.BDP($A739,"PX_LAST")</f>
        <v>149146955.07999998</v>
      </c>
      <c r="D739" s="1" cm="1">
        <f t="array" ref="D739">_xll.BDP($A739,"CUR_MKT_CAP")</f>
        <v>20418559756.48</v>
      </c>
      <c r="E739" s="2" cm="1">
        <f t="array" ref="E739">_xll.BDP($A739,"VOLATILITY_30D")</f>
        <v>27.656177683644067</v>
      </c>
      <c r="F739" s="2" cm="1">
        <f t="array" ref="F739">_xll.BDP($A739,"VOLATILITY_60D")</f>
        <v>30.254760828927445</v>
      </c>
      <c r="G739" s="2" cm="1">
        <f t="array" ref="G739">_xll.BDP($A739,"VOLATILITY_90D")</f>
        <v>29.700652274381873</v>
      </c>
      <c r="H739" cm="1">
        <f t="array" ref="H739">_xll.BDP($A739,"BETA_ADJ_OVERRIDABLE","BETA_OVERRIDE_REL_INDEX","SPX Index")</f>
        <v>0.47868934721572803</v>
      </c>
    </row>
    <row r="740" spans="1:8" x14ac:dyDescent="0.25">
      <c r="A740" t="s">
        <v>355</v>
      </c>
      <c r="B740" s="1" cm="1">
        <f t="array" ref="B740">_xll.BDP($A740,"PX_VOLUME")</f>
        <v>69732</v>
      </c>
      <c r="C740" s="1" cm="1">
        <f t="array" ref="C740">B740*_xll.BDP($A740,"PX_LAST")</f>
        <v>4323384</v>
      </c>
      <c r="D740" s="1" cm="1">
        <f t="array" ref="D740">_xll.BDP($A740,"CUR_MKT_CAP")</f>
        <v>20394256502</v>
      </c>
      <c r="E740" s="2" cm="1">
        <f t="array" ref="E740">_xll.BDP($A740,"VOLATILITY_30D")</f>
        <v>41.906039999999997</v>
      </c>
      <c r="F740" s="2" cm="1">
        <f t="array" ref="F740">_xll.BDP($A740,"VOLATILITY_60D")</f>
        <v>36.07443</v>
      </c>
      <c r="G740" s="2" cm="1">
        <f t="array" ref="G740">_xll.BDP($A740,"VOLATILITY_90D")</f>
        <v>40.373750000000001</v>
      </c>
      <c r="H740" cm="1">
        <f t="array" ref="H740">_xll.BDP($A740,"BETA_ADJ_OVERRIDABLE","BETA_OVERRIDE_REL_INDEX","SPX Index")</f>
        <v>1.2123379999999999</v>
      </c>
    </row>
    <row r="741" spans="1:8" x14ac:dyDescent="0.25">
      <c r="A741" t="s">
        <v>1321</v>
      </c>
      <c r="B741" s="1" cm="1">
        <f t="array" ref="B741">_xll.BDP($A741,"PX_VOLUME")</f>
        <v>128882</v>
      </c>
      <c r="C741" s="1" cm="1">
        <f t="array" ref="C741">B741*_xll.BDP($A741,"PX_LAST")</f>
        <v>56745455.780000001</v>
      </c>
      <c r="D741" s="1" cm="1">
        <f t="array" ref="D741">_xll.BDP($A741,"CUR_MKT_CAP")</f>
        <v>20363412109.375</v>
      </c>
      <c r="E741" s="2" cm="1">
        <f t="array" ref="E741">_xll.BDP($A741,"VOLATILITY_30D")</f>
        <v>13.093170013304547</v>
      </c>
      <c r="F741" s="2" cm="1">
        <f t="array" ref="F741">_xll.BDP($A741,"VOLATILITY_60D")</f>
        <v>14.162194329254717</v>
      </c>
      <c r="G741" s="2" cm="1">
        <f t="array" ref="G741">_xll.BDP($A741,"VOLATILITY_90D")</f>
        <v>13.447876908672596</v>
      </c>
      <c r="H741" cm="1">
        <f t="array" ref="H741">_xll.BDP($A741,"BETA_ADJ_OVERRIDABLE","BETA_OVERRIDE_REL_INDEX","SPX Index")</f>
        <v>1.0016939315694326</v>
      </c>
    </row>
    <row r="742" spans="1:8" x14ac:dyDescent="0.25">
      <c r="A742" t="s">
        <v>704</v>
      </c>
      <c r="B742" s="1" cm="1">
        <f t="array" ref="B742">_xll.BDP($A742,"PX_VOLUME")</f>
        <v>7112</v>
      </c>
      <c r="C742" s="1" cm="1">
        <f t="array" ref="C742">B742*_xll.BDP($A742,"PX_LAST")</f>
        <v>414985.2</v>
      </c>
      <c r="D742" s="1" cm="1">
        <f t="array" ref="D742">_xll.BDP($A742,"CUR_MKT_CAP")</f>
        <v>20271705278.100002</v>
      </c>
      <c r="E742" s="2" cm="1">
        <f t="array" ref="E742">_xll.BDP($A742,"VOLATILITY_30D")</f>
        <v>26.024280000000001</v>
      </c>
      <c r="F742" s="2" cm="1">
        <f t="array" ref="F742">_xll.BDP($A742,"VOLATILITY_60D")</f>
        <v>24.96622</v>
      </c>
      <c r="G742" s="2" cm="1">
        <f t="array" ref="G742">_xll.BDP($A742,"VOLATILITY_90D")</f>
        <v>26.634820000000001</v>
      </c>
      <c r="H742" cm="1">
        <f t="array" ref="H742">_xll.BDP($A742,"BETA_ADJ_OVERRIDABLE","BETA_OVERRIDE_REL_INDEX","SPX Index")</f>
        <v>0.26843020000000001</v>
      </c>
    </row>
    <row r="743" spans="1:8" x14ac:dyDescent="0.25">
      <c r="A743" t="s">
        <v>733</v>
      </c>
      <c r="B743" s="1" cm="1">
        <f t="array" ref="B743">_xll.BDP($A743,"PX_VOLUME")</f>
        <v>13719</v>
      </c>
      <c r="C743" s="1" cm="1">
        <f t="array" ref="C743">B743*_xll.BDP($A743,"PX_LAST")</f>
        <v>5130906</v>
      </c>
      <c r="D743" s="1" cm="1">
        <f t="array" ref="D743">_xll.BDP($A743,"CUR_MKT_CAP")</f>
        <v>20162025840.000004</v>
      </c>
      <c r="E743" s="2" cm="1">
        <f t="array" ref="E743">_xll.BDP($A743,"VOLATILITY_30D")</f>
        <v>27.22504</v>
      </c>
      <c r="F743" s="2" cm="1">
        <f t="array" ref="F743">_xll.BDP($A743,"VOLATILITY_60D")</f>
        <v>35.039439999999999</v>
      </c>
      <c r="G743" s="2" cm="1">
        <f t="array" ref="G743">_xll.BDP($A743,"VOLATILITY_90D")</f>
        <v>41.835599999999999</v>
      </c>
      <c r="H743" cm="1">
        <f t="array" ref="H743">_xll.BDP($A743,"BETA_ADJ_OVERRIDABLE","BETA_OVERRIDE_REL_INDEX","SPX Index")</f>
        <v>0.92679199999999995</v>
      </c>
    </row>
    <row r="744" spans="1:8" x14ac:dyDescent="0.25">
      <c r="A744" t="s">
        <v>1091</v>
      </c>
      <c r="B744" s="1" cm="1">
        <f t="array" ref="B744">_xll.BDP($A744,"PX_VOLUME")</f>
        <v>32380697</v>
      </c>
      <c r="C744" s="1" cm="1">
        <f t="array" ref="C744">B744*_xll.BDP($A744,"PX_LAST")</f>
        <v>1008011097.61</v>
      </c>
      <c r="D744" s="1" cm="1">
        <f t="array" ref="D744">_xll.BDP($A744,"CUR_MKT_CAP")</f>
        <v>20135891896.009998</v>
      </c>
      <c r="E744" s="2" cm="1">
        <f t="array" ref="E744">_xll.BDP($A744,"VOLATILITY_30D")</f>
        <v>97.655618530072047</v>
      </c>
      <c r="F744" s="2" cm="1">
        <f t="array" ref="F744">_xll.BDP($A744,"VOLATILITY_60D")</f>
        <v>122.1307521417627</v>
      </c>
      <c r="G744" s="2" cm="1">
        <f t="array" ref="G744">_xll.BDP($A744,"VOLATILITY_90D")</f>
        <v>112.20325210246274</v>
      </c>
      <c r="H744" cm="1">
        <f t="array" ref="H744">_xll.BDP($A744,"BETA_ADJ_OVERRIDABLE","BETA_OVERRIDE_REL_INDEX","SPX Index")</f>
        <v>2.2802362938792182</v>
      </c>
    </row>
    <row r="745" spans="1:8" x14ac:dyDescent="0.25">
      <c r="A745" t="s">
        <v>721</v>
      </c>
      <c r="B745" s="1" cm="1">
        <f t="array" ref="B745">_xll.BDP($A745,"PX_VOLUME")</f>
        <v>8205001</v>
      </c>
      <c r="C745" s="1" cm="1">
        <f t="array" ref="C745">B745*_xll.BDP($A745,"PX_LAST")</f>
        <v>16574102.02</v>
      </c>
      <c r="D745" s="1" cm="1">
        <f t="array" ref="D745">_xll.BDP($A745,"CUR_MKT_CAP")</f>
        <v>20006879281.679996</v>
      </c>
      <c r="E745" s="2" cm="1">
        <f t="array" ref="E745">_xll.BDP($A745,"VOLATILITY_30D")</f>
        <v>65.516371165870567</v>
      </c>
      <c r="F745" s="2" cm="1">
        <f t="array" ref="F745">_xll.BDP($A745,"VOLATILITY_60D")</f>
        <v>69.248044063540647</v>
      </c>
      <c r="G745" s="2" cm="1">
        <f t="array" ref="G745">_xll.BDP($A745,"VOLATILITY_90D")</f>
        <v>59.454587105326915</v>
      </c>
      <c r="H745" cm="1">
        <f t="array" ref="H745">_xll.BDP($A745,"BETA_ADJ_OVERRIDABLE","BETA_OVERRIDE_REL_INDEX","SPX Index")</f>
        <v>0.89149786498710004</v>
      </c>
    </row>
    <row r="746" spans="1:8" x14ac:dyDescent="0.25">
      <c r="A746" t="s">
        <v>1320</v>
      </c>
      <c r="B746" s="1" cm="1">
        <f t="array" ref="B746">_xll.BDP($A746,"PX_VOLUME")</f>
        <v>192900</v>
      </c>
      <c r="C746" s="1" cm="1">
        <f t="array" ref="C746">B746*_xll.BDP($A746,"PX_LAST")</f>
        <v>59081411.999999993</v>
      </c>
      <c r="D746" s="1" cm="1">
        <f t="array" ref="D746">_xll.BDP($A746,"CUR_MKT_CAP")</f>
        <v>19840107421.875</v>
      </c>
      <c r="E746" s="2" cm="1">
        <f t="array" ref="E746">_xll.BDP($A746,"VOLATILITY_30D")</f>
        <v>17.282984664370463</v>
      </c>
      <c r="F746" s="2" cm="1">
        <f t="array" ref="F746">_xll.BDP($A746,"VOLATILITY_60D")</f>
        <v>19.959606849424205</v>
      </c>
      <c r="G746" s="2" cm="1">
        <f t="array" ref="G746">_xll.BDP($A746,"VOLATILITY_90D")</f>
        <v>19.169520902681167</v>
      </c>
      <c r="H746" cm="1">
        <f t="array" ref="H746">_xll.BDP($A746,"BETA_ADJ_OVERRIDABLE","BETA_OVERRIDE_REL_INDEX","SPX Index")</f>
        <v>1.0494599454472935</v>
      </c>
    </row>
    <row r="747" spans="1:8" x14ac:dyDescent="0.25">
      <c r="A747" t="s">
        <v>1413</v>
      </c>
      <c r="B747" s="1" cm="1">
        <f t="array" ref="B747">_xll.BDP($A747,"PX_VOLUME")</f>
        <v>695648</v>
      </c>
      <c r="C747" s="1" cm="1">
        <f t="array" ref="C747">B747*_xll.BDP($A747,"PX_LAST")</f>
        <v>76263890.239999995</v>
      </c>
      <c r="D747" s="1" cm="1">
        <f t="array" ref="D747">_xll.BDP($A747,"CUR_MKT_CAP")</f>
        <v>19726822265.625</v>
      </c>
      <c r="E747" s="2" cm="1">
        <f t="array" ref="E747">_xll.BDP($A747,"VOLATILITY_30D")</f>
        <v>17.728910481807254</v>
      </c>
      <c r="F747" s="2" cm="1">
        <f t="array" ref="F747">_xll.BDP($A747,"VOLATILITY_60D")</f>
        <v>19.422237444408946</v>
      </c>
      <c r="G747" s="2" cm="1">
        <f t="array" ref="G747">_xll.BDP($A747,"VOLATILITY_90D")</f>
        <v>19.507452110821355</v>
      </c>
      <c r="H747" cm="1">
        <f t="array" ref="H747">_xll.BDP($A747,"BETA_ADJ_OVERRIDABLE","BETA_OVERRIDE_REL_INDEX","SPX Index")</f>
        <v>0.87743337772782592</v>
      </c>
    </row>
    <row r="748" spans="1:8" x14ac:dyDescent="0.25">
      <c r="A748" t="s">
        <v>834</v>
      </c>
      <c r="B748" s="1" cm="1">
        <f t="array" ref="B748">_xll.BDP($A748,"PX_VOLUME")</f>
        <v>1980335</v>
      </c>
      <c r="C748" s="1" cm="1">
        <f t="array" ref="C748">B748*_xll.BDP($A748,"PX_LAST")</f>
        <v>33744908.399999999</v>
      </c>
      <c r="D748" s="1" cm="1">
        <f t="array" ref="D748">_xll.BDP($A748,"CUR_MKT_CAP")</f>
        <v>19720402576.16</v>
      </c>
      <c r="E748" s="2" cm="1">
        <f t="array" ref="E748">_xll.BDP($A748,"VOLATILITY_30D")</f>
        <v>32.22450938799264</v>
      </c>
      <c r="F748" s="2" cm="1">
        <f t="array" ref="F748">_xll.BDP($A748,"VOLATILITY_60D")</f>
        <v>39.626277813717081</v>
      </c>
      <c r="G748" s="2" cm="1">
        <f t="array" ref="G748">_xll.BDP($A748,"VOLATILITY_90D")</f>
        <v>40.021420638715256</v>
      </c>
      <c r="H748" cm="1">
        <f t="array" ref="H748">_xll.BDP($A748,"BETA_ADJ_OVERRIDABLE","BETA_OVERRIDE_REL_INDEX","SPX Index")</f>
        <v>0.59573277283659798</v>
      </c>
    </row>
    <row r="749" spans="1:8" x14ac:dyDescent="0.25">
      <c r="A749" t="s">
        <v>1348</v>
      </c>
      <c r="B749" s="1" cm="1">
        <f t="array" ref="B749">_xll.BDP($A749,"PX_VOLUME")</f>
        <v>950110</v>
      </c>
      <c r="C749" s="1" cm="1">
        <f t="array" ref="C749">B749*_xll.BDP($A749,"PX_LAST")</f>
        <v>81680956.700000003</v>
      </c>
      <c r="D749" s="1" cm="1">
        <f t="array" ref="D749">_xll.BDP($A749,"CUR_MKT_CAP")</f>
        <v>19709482421.875</v>
      </c>
      <c r="E749" s="2" cm="1">
        <f t="array" ref="E749">_xll.BDP($A749,"VOLATILITY_30D")</f>
        <v>18.997416228597224</v>
      </c>
      <c r="F749" s="2" cm="1">
        <f t="array" ref="F749">_xll.BDP($A749,"VOLATILITY_60D")</f>
        <v>19.280492074108217</v>
      </c>
      <c r="G749" s="2" cm="1">
        <f t="array" ref="G749">_xll.BDP($A749,"VOLATILITY_90D")</f>
        <v>17.910742664994594</v>
      </c>
      <c r="H749" cm="1">
        <f t="array" ref="H749">_xll.BDP($A749,"BETA_ADJ_OVERRIDABLE","BETA_OVERRIDE_REL_INDEX","SPX Index")</f>
        <v>0.90257099879215041</v>
      </c>
    </row>
    <row r="750" spans="1:8" x14ac:dyDescent="0.25">
      <c r="A750" t="s">
        <v>204</v>
      </c>
      <c r="B750" s="1" cm="1">
        <f t="array" ref="B750">_xll.BDP($A750,"PX_VOLUME")</f>
        <v>7906986</v>
      </c>
      <c r="C750" s="1" cm="1">
        <f t="array" ref="C750">B750*_xll.BDP($A750,"PX_LAST")</f>
        <v>291688713.54000002</v>
      </c>
      <c r="D750" s="1" cm="1">
        <f t="array" ref="D750">_xll.BDP($A750,"CUR_MKT_CAP")</f>
        <v>19688483029.18</v>
      </c>
      <c r="E750" s="2" cm="1">
        <f t="array" ref="E750">_xll.BDP($A750,"VOLATILITY_30D")</f>
        <v>42.873362573089921</v>
      </c>
      <c r="F750" s="2" cm="1">
        <f t="array" ref="F750">_xll.BDP($A750,"VOLATILITY_60D")</f>
        <v>34.247598045113108</v>
      </c>
      <c r="G750" s="2" cm="1">
        <f t="array" ref="G750">_xll.BDP($A750,"VOLATILITY_90D")</f>
        <v>31.384429267083323</v>
      </c>
      <c r="H750" cm="1">
        <f t="array" ref="H750">_xll.BDP($A750,"BETA_ADJ_OVERRIDABLE","BETA_OVERRIDE_REL_INDEX","SPX Index")</f>
        <v>0.34170522861336522</v>
      </c>
    </row>
    <row r="751" spans="1:8" x14ac:dyDescent="0.25">
      <c r="A751" t="s">
        <v>1122</v>
      </c>
      <c r="B751" s="1" cm="1">
        <f t="array" ref="B751">_xll.BDP($A751,"PX_VOLUME")</f>
        <v>1754557</v>
      </c>
      <c r="C751" s="1" cm="1">
        <f t="array" ref="C751">B751*_xll.BDP($A751,"PX_LAST")</f>
        <v>345823184.69999999</v>
      </c>
      <c r="D751" s="1" cm="1">
        <f t="array" ref="D751">_xll.BDP($A751,"CUR_MKT_CAP")</f>
        <v>19646218175.885998</v>
      </c>
      <c r="E751" s="2" cm="1">
        <f t="array" ref="E751">_xll.BDP($A751,"VOLATILITY_30D")</f>
        <v>25.135390000000001</v>
      </c>
      <c r="F751" s="2" cm="1">
        <f t="array" ref="F751">_xll.BDP($A751,"VOLATILITY_60D")</f>
        <v>29.187460000000002</v>
      </c>
      <c r="G751" s="2" cm="1">
        <f t="array" ref="G751">_xll.BDP($A751,"VOLATILITY_90D")</f>
        <v>29.749230000000001</v>
      </c>
      <c r="H751" cm="1">
        <f t="array" ref="H751">_xll.BDP($A751,"BETA_ADJ_OVERRIDABLE","BETA_OVERRIDE_REL_INDEX","SPX Index")</f>
        <v>0.46984749999999997</v>
      </c>
    </row>
    <row r="752" spans="1:8" x14ac:dyDescent="0.25">
      <c r="A752" t="s">
        <v>961</v>
      </c>
      <c r="B752" s="1" cm="1">
        <f t="array" ref="B752">_xll.BDP($A752,"PX_VOLUME")</f>
        <v>594957</v>
      </c>
      <c r="C752" s="1" cm="1">
        <f t="array" ref="C752">B752*_xll.BDP($A752,"PX_LAST")</f>
        <v>109489936.70999999</v>
      </c>
      <c r="D752" s="1" cm="1">
        <f t="array" ref="D752">_xll.BDP($A752,"CUR_MKT_CAP")</f>
        <v>19523394883.300003</v>
      </c>
      <c r="E752" s="2" cm="1">
        <f t="array" ref="E752">_xll.BDP($A752,"VOLATILITY_30D")</f>
        <v>39.103040294777067</v>
      </c>
      <c r="F752" s="2" cm="1">
        <f t="array" ref="F752">_xll.BDP($A752,"VOLATILITY_60D")</f>
        <v>37.203202994078957</v>
      </c>
      <c r="G752" s="2" cm="1">
        <f t="array" ref="G752">_xll.BDP($A752,"VOLATILITY_90D")</f>
        <v>47.071667585631481</v>
      </c>
      <c r="H752" cm="1">
        <f t="array" ref="H752">_xll.BDP($A752,"BETA_ADJ_OVERRIDABLE","BETA_OVERRIDE_REL_INDEX","SPX Index")</f>
        <v>0.53023454655728197</v>
      </c>
    </row>
    <row r="753" spans="1:8" x14ac:dyDescent="0.25">
      <c r="A753" t="s">
        <v>1216</v>
      </c>
      <c r="B753" s="1" cm="1">
        <f t="array" ref="B753">_xll.BDP($A753,"PX_VOLUME")</f>
        <v>15768</v>
      </c>
      <c r="C753" s="1" cm="1">
        <f t="array" ref="C753">B753*_xll.BDP($A753,"PX_LAST")</f>
        <v>11507486.399999999</v>
      </c>
      <c r="D753" s="1" cm="1">
        <f t="array" ref="D753">_xll.BDP($A753,"CUR_MKT_CAP")</f>
        <v>19485660000</v>
      </c>
      <c r="E753" s="2" cm="1">
        <f t="array" ref="E753">_xll.BDP($A753,"VOLATILITY_30D")</f>
        <v>30.262280000000001</v>
      </c>
      <c r="F753" s="2" cm="1">
        <f t="array" ref="F753">_xll.BDP($A753,"VOLATILITY_60D")</f>
        <v>47.49512</v>
      </c>
      <c r="G753" s="2" cm="1">
        <f t="array" ref="G753">_xll.BDP($A753,"VOLATILITY_90D")</f>
        <v>41.763559999999998</v>
      </c>
      <c r="H753" cm="1">
        <f t="array" ref="H753">_xll.BDP($A753,"BETA_ADJ_OVERRIDABLE","BETA_OVERRIDE_REL_INDEX","SPX Index")</f>
        <v>1.1560870000000001</v>
      </c>
    </row>
    <row r="754" spans="1:8" x14ac:dyDescent="0.25">
      <c r="A754" t="s">
        <v>367</v>
      </c>
      <c r="B754" s="1" cm="1">
        <f t="array" ref="B754">_xll.BDP($A754,"PX_VOLUME")</f>
        <v>849201</v>
      </c>
      <c r="C754" s="1" cm="1">
        <f t="array" ref="C754">B754*_xll.BDP($A754,"PX_LAST")</f>
        <v>195248293.91999999</v>
      </c>
      <c r="D754" s="1" cm="1">
        <f t="array" ref="D754">_xll.BDP($A754,"CUR_MKT_CAP")</f>
        <v>19480628881.439999</v>
      </c>
      <c r="E754" s="2" cm="1">
        <f t="array" ref="E754">_xll.BDP($A754,"VOLATILITY_30D")</f>
        <v>37.922424702859558</v>
      </c>
      <c r="F754" s="2" cm="1">
        <f t="array" ref="F754">_xll.BDP($A754,"VOLATILITY_60D")</f>
        <v>40.461634080104425</v>
      </c>
      <c r="G754" s="2" cm="1">
        <f t="array" ref="G754">_xll.BDP($A754,"VOLATILITY_90D")</f>
        <v>38.618781140933656</v>
      </c>
      <c r="H754" cm="1">
        <f t="array" ref="H754">_xll.BDP($A754,"BETA_ADJ_OVERRIDABLE","BETA_OVERRIDE_REL_INDEX","SPX Index")</f>
        <v>0.82308682988948623</v>
      </c>
    </row>
    <row r="755" spans="1:8" x14ac:dyDescent="0.25">
      <c r="A755" t="s">
        <v>231</v>
      </c>
      <c r="B755" s="1" cm="1">
        <f t="array" ref="B755">_xll.BDP($A755,"PX_VOLUME")</f>
        <v>995533</v>
      </c>
      <c r="C755" s="1" cm="1">
        <f t="array" ref="C755">B755*_xll.BDP($A755,"PX_LAST")</f>
        <v>439030053</v>
      </c>
      <c r="D755" s="1" cm="1">
        <f t="array" ref="D755">_xll.BDP($A755,"CUR_MKT_CAP")</f>
        <v>19395288918.18</v>
      </c>
      <c r="E755" s="2" cm="1">
        <f t="array" ref="E755">_xll.BDP($A755,"VOLATILITY_30D")</f>
        <v>29.857320000000001</v>
      </c>
      <c r="F755" s="2" cm="1">
        <f t="array" ref="F755">_xll.BDP($A755,"VOLATILITY_60D")</f>
        <v>32.979730000000004</v>
      </c>
      <c r="G755" s="2" cm="1">
        <f t="array" ref="G755">_xll.BDP($A755,"VOLATILITY_90D")</f>
        <v>39.093220000000002</v>
      </c>
      <c r="H755" cm="1">
        <f t="array" ref="H755">_xll.BDP($A755,"BETA_ADJ_OVERRIDABLE","BETA_OVERRIDE_REL_INDEX","SPX Index")</f>
        <v>1.028041</v>
      </c>
    </row>
    <row r="756" spans="1:8" x14ac:dyDescent="0.25">
      <c r="A756" t="s">
        <v>1295</v>
      </c>
      <c r="B756" s="1" cm="1">
        <f t="array" ref="B756">_xll.BDP($A756,"PX_VOLUME")</f>
        <v>895322</v>
      </c>
      <c r="C756" s="1" cm="1">
        <f t="array" ref="C756">B756*_xll.BDP($A756,"PX_LAST")</f>
        <v>61992095.279999994</v>
      </c>
      <c r="D756" s="1" cm="1">
        <f t="array" ref="D756">_xll.BDP($A756,"CUR_MKT_CAP")</f>
        <v>19352580078.125</v>
      </c>
      <c r="E756" s="2" cm="1">
        <f t="array" ref="E756">_xll.BDP($A756,"VOLATILITY_30D")</f>
        <v>16.600389663676822</v>
      </c>
      <c r="F756" s="2" cm="1">
        <f t="array" ref="F756">_xll.BDP($A756,"VOLATILITY_60D")</f>
        <v>14.982427651505478</v>
      </c>
      <c r="G756" s="2" cm="1">
        <f t="array" ref="G756">_xll.BDP($A756,"VOLATILITY_90D")</f>
        <v>13.031595858114315</v>
      </c>
      <c r="H756" cm="1">
        <f t="array" ref="H756">_xll.BDP($A756,"BETA_ADJ_OVERRIDABLE","BETA_OVERRIDE_REL_INDEX","SPX Index")</f>
        <v>0.81643486001316523</v>
      </c>
    </row>
    <row r="757" spans="1:8" x14ac:dyDescent="0.25">
      <c r="A757" t="s">
        <v>1005</v>
      </c>
      <c r="B757" s="1" cm="1">
        <f t="array" ref="B757">_xll.BDP($A757,"PX_VOLUME")</f>
        <v>894228</v>
      </c>
      <c r="C757" s="1" cm="1">
        <f t="array" ref="C757">B757*_xll.BDP($A757,"PX_LAST")</f>
        <v>64339704.600000001</v>
      </c>
      <c r="D757" s="1" cm="1">
        <f t="array" ref="D757">_xll.BDP($A757,"CUR_MKT_CAP")</f>
        <v>19277768634.981228</v>
      </c>
      <c r="E757" s="2" cm="1">
        <f t="array" ref="E757">_xll.BDP($A757,"VOLATILITY_30D")</f>
        <v>42.059012285063332</v>
      </c>
      <c r="F757" s="2" cm="1">
        <f t="array" ref="F757">_xll.BDP($A757,"VOLATILITY_60D")</f>
        <v>45.327085414962191</v>
      </c>
      <c r="G757" s="2" cm="1">
        <f t="array" ref="G757">_xll.BDP($A757,"VOLATILITY_90D")</f>
        <v>47.34634423647389</v>
      </c>
      <c r="H757" cm="1">
        <f t="array" ref="H757">_xll.BDP($A757,"BETA_ADJ_OVERRIDABLE","BETA_OVERRIDE_REL_INDEX","SPX Index")</f>
        <v>0.84833631080481475</v>
      </c>
    </row>
    <row r="758" spans="1:8" x14ac:dyDescent="0.25">
      <c r="A758" t="s">
        <v>616</v>
      </c>
      <c r="B758" s="1" cm="1">
        <f t="array" ref="B758">_xll.BDP($A758,"PX_VOLUME")</f>
        <v>4892312</v>
      </c>
      <c r="C758" s="1" cm="1">
        <f t="array" ref="C758">B758*_xll.BDP($A758,"PX_LAST")</f>
        <v>291532872.08000004</v>
      </c>
      <c r="D758" s="1" cm="1">
        <f t="array" ref="D758">_xll.BDP($A758,"CUR_MKT_CAP")</f>
        <v>19249831559.68</v>
      </c>
      <c r="E758" s="2" cm="1">
        <f t="array" ref="E758">_xll.BDP($A758,"VOLATILITY_30D")</f>
        <v>36.754713094626091</v>
      </c>
      <c r="F758" s="2" cm="1">
        <f t="array" ref="F758">_xll.BDP($A758,"VOLATILITY_60D")</f>
        <v>32.034281749619751</v>
      </c>
      <c r="G758" s="2" cm="1">
        <f t="array" ref="G758">_xll.BDP($A758,"VOLATILITY_90D")</f>
        <v>43.10432601427059</v>
      </c>
      <c r="H758" cm="1">
        <f t="array" ref="H758">_xll.BDP($A758,"BETA_ADJ_OVERRIDABLE","BETA_OVERRIDE_REL_INDEX","SPX Index")</f>
        <v>0.64518916892481859</v>
      </c>
    </row>
    <row r="759" spans="1:8" x14ac:dyDescent="0.25">
      <c r="A759" t="s">
        <v>163</v>
      </c>
      <c r="B759" s="1" cm="1">
        <f t="array" ref="B759">_xll.BDP($A759,"PX_VOLUME")</f>
        <v>1367037</v>
      </c>
      <c r="C759" s="1" cm="1">
        <f t="array" ref="C759">B759*_xll.BDP($A759,"PX_LAST")</f>
        <v>194761761.38999999</v>
      </c>
      <c r="D759" s="1" cm="1">
        <f t="array" ref="D759">_xll.BDP($A759,"CUR_MKT_CAP")</f>
        <v>19239572648.249996</v>
      </c>
      <c r="E759" s="2" cm="1">
        <f t="array" ref="E759">_xll.BDP($A759,"VOLATILITY_30D")</f>
        <v>23.969631005573238</v>
      </c>
      <c r="F759" s="2" cm="1">
        <f t="array" ref="F759">_xll.BDP($A759,"VOLATILITY_60D")</f>
        <v>29.332180947664543</v>
      </c>
      <c r="G759" s="2" cm="1">
        <f t="array" ref="G759">_xll.BDP($A759,"VOLATILITY_90D")</f>
        <v>32.033489549613051</v>
      </c>
      <c r="H759" cm="1">
        <f t="array" ref="H759">_xll.BDP($A759,"BETA_ADJ_OVERRIDABLE","BETA_OVERRIDE_REL_INDEX","SPX Index")</f>
        <v>1.0903827778152433</v>
      </c>
    </row>
    <row r="760" spans="1:8" x14ac:dyDescent="0.25">
      <c r="A760" t="s">
        <v>964</v>
      </c>
      <c r="B760" s="1" cm="1">
        <f t="array" ref="B760">_xll.BDP($A760,"PX_VOLUME")</f>
        <v>30809</v>
      </c>
      <c r="C760" s="1" cm="1">
        <f t="array" ref="C760">B760*_xll.BDP($A760,"PX_LAST")</f>
        <v>2966290.52</v>
      </c>
      <c r="D760" s="1" cm="1">
        <f t="array" ref="D760">_xll.BDP($A760,"CUR_MKT_CAP")</f>
        <v>19202083200</v>
      </c>
      <c r="E760" s="2" cm="1">
        <f t="array" ref="E760">_xll.BDP($A760,"VOLATILITY_30D")</f>
        <v>16.6127</v>
      </c>
      <c r="F760" s="2" cm="1">
        <f t="array" ref="F760">_xll.BDP($A760,"VOLATILITY_60D")</f>
        <v>16.461259999999999</v>
      </c>
      <c r="G760" s="2" cm="1">
        <f t="array" ref="G760">_xll.BDP($A760,"VOLATILITY_90D")</f>
        <v>18.86674</v>
      </c>
      <c r="H760" cm="1">
        <f t="array" ref="H760">_xll.BDP($A760,"BETA_ADJ_OVERRIDABLE","BETA_OVERRIDE_REL_INDEX","SPX Index")</f>
        <v>0.60173840000000001</v>
      </c>
    </row>
    <row r="761" spans="1:8" x14ac:dyDescent="0.25">
      <c r="A761" t="s">
        <v>87</v>
      </c>
      <c r="B761" s="1" cm="1">
        <f t="array" ref="B761">_xll.BDP($A761,"PX_VOLUME")</f>
        <v>72289</v>
      </c>
      <c r="C761" s="1" cm="1">
        <f t="array" ref="C761">B761*_xll.BDP($A761,"PX_LAST")</f>
        <v>5754204.3999999994</v>
      </c>
      <c r="D761" s="1" cm="1">
        <f t="array" ref="D761">_xll.BDP($A761,"CUR_MKT_CAP")</f>
        <v>19191560000</v>
      </c>
      <c r="E761" s="2" cm="1">
        <f t="array" ref="E761">_xll.BDP($A761,"VOLATILITY_30D")</f>
        <v>24.162369999999999</v>
      </c>
      <c r="F761" s="2" cm="1">
        <f t="array" ref="F761">_xll.BDP($A761,"VOLATILITY_60D")</f>
        <v>24.085080000000001</v>
      </c>
      <c r="G761" s="2" cm="1">
        <f t="array" ref="G761">_xll.BDP($A761,"VOLATILITY_90D")</f>
        <v>23.779959999999999</v>
      </c>
      <c r="H761" cm="1">
        <f t="array" ref="H761">_xll.BDP($A761,"BETA_ADJ_OVERRIDABLE","BETA_OVERRIDE_REL_INDEX","SPX Index")</f>
        <v>0.4918129</v>
      </c>
    </row>
    <row r="762" spans="1:8" x14ac:dyDescent="0.25">
      <c r="A762" t="s">
        <v>897</v>
      </c>
      <c r="B762" s="1" cm="1">
        <f t="array" ref="B762">_xll.BDP($A762,"PX_VOLUME")</f>
        <v>1655564</v>
      </c>
      <c r="C762" s="1" cm="1">
        <f t="array" ref="C762">B762*_xll.BDP($A762,"PX_LAST")</f>
        <v>138040926.31999999</v>
      </c>
      <c r="D762" s="1" cm="1">
        <f t="array" ref="D762">_xll.BDP($A762,"CUR_MKT_CAP")</f>
        <v>19156216727.339996</v>
      </c>
      <c r="E762" s="2" cm="1">
        <f t="array" ref="E762">_xll.BDP($A762,"VOLATILITY_30D")</f>
        <v>17.103715230070335</v>
      </c>
      <c r="F762" s="2" cm="1">
        <f t="array" ref="F762">_xll.BDP($A762,"VOLATILITY_60D")</f>
        <v>18.194836157917596</v>
      </c>
      <c r="G762" s="2" cm="1">
        <f t="array" ref="G762">_xll.BDP($A762,"VOLATILITY_90D")</f>
        <v>17.993404754522686</v>
      </c>
      <c r="H762" cm="1">
        <f t="array" ref="H762">_xll.BDP($A762,"BETA_ADJ_OVERRIDABLE","BETA_OVERRIDE_REL_INDEX","SPX Index")</f>
        <v>0.42646102801514041</v>
      </c>
    </row>
    <row r="763" spans="1:8" x14ac:dyDescent="0.25">
      <c r="A763" t="s">
        <v>861</v>
      </c>
      <c r="B763" s="1" cm="1">
        <f t="array" ref="B763">_xll.BDP($A763,"PX_VOLUME")</f>
        <v>9055</v>
      </c>
      <c r="C763" s="1" cm="1">
        <f t="array" ref="C763">B763*_xll.BDP($A763,"PX_LAST")</f>
        <v>5068989</v>
      </c>
      <c r="D763" s="1" cm="1">
        <f t="array" ref="D763">_xll.BDP($A763,"CUR_MKT_CAP")</f>
        <v>18989761759.199997</v>
      </c>
      <c r="E763" s="2" cm="1">
        <f t="array" ref="E763">_xll.BDP($A763,"VOLATILITY_30D")</f>
        <v>20.93047</v>
      </c>
      <c r="F763" s="2" cm="1">
        <f t="array" ref="F763">_xll.BDP($A763,"VOLATILITY_60D")</f>
        <v>20.948119999999999</v>
      </c>
      <c r="G763" s="2" cm="1">
        <f t="array" ref="G763">_xll.BDP($A763,"VOLATILITY_90D")</f>
        <v>22.15476</v>
      </c>
      <c r="H763" cm="1">
        <f t="array" ref="H763">_xll.BDP($A763,"BETA_ADJ_OVERRIDABLE","BETA_OVERRIDE_REL_INDEX","SPX Index")</f>
        <v>0.60233289999999995</v>
      </c>
    </row>
    <row r="764" spans="1:8" x14ac:dyDescent="0.25">
      <c r="A764" t="s">
        <v>882</v>
      </c>
      <c r="B764" s="1" cm="1">
        <f t="array" ref="B764">_xll.BDP($A764,"PX_VOLUME")</f>
        <v>2169977</v>
      </c>
      <c r="C764" s="1" cm="1">
        <f t="array" ref="C764">B764*_xll.BDP($A764,"PX_LAST")</f>
        <v>361301170.5</v>
      </c>
      <c r="D764" s="1" cm="1">
        <f t="array" ref="D764">_xll.BDP($A764,"CUR_MKT_CAP")</f>
        <v>18984629366.999996</v>
      </c>
      <c r="E764" s="2" cm="1">
        <f t="array" ref="E764">_xll.BDP($A764,"VOLATILITY_30D")</f>
        <v>38.598726443198863</v>
      </c>
      <c r="F764" s="2" cm="1">
        <f t="array" ref="F764">_xll.BDP($A764,"VOLATILITY_60D")</f>
        <v>35.06037529416615</v>
      </c>
      <c r="G764" s="2" cm="1">
        <f t="array" ref="G764">_xll.BDP($A764,"VOLATILITY_90D")</f>
        <v>33.600401297120683</v>
      </c>
      <c r="H764" cm="1">
        <f t="array" ref="H764">_xll.BDP($A764,"BETA_ADJ_OVERRIDABLE","BETA_OVERRIDE_REL_INDEX","SPX Index")</f>
        <v>0.78229729216932875</v>
      </c>
    </row>
    <row r="765" spans="1:8" x14ac:dyDescent="0.25">
      <c r="A765" t="s">
        <v>1344</v>
      </c>
      <c r="B765" s="1" cm="1">
        <f t="array" ref="B765">_xll.BDP($A765,"PX_VOLUME")</f>
        <v>1020738</v>
      </c>
      <c r="C765" s="1" cm="1">
        <f t="array" ref="C765">B765*_xll.BDP($A765,"PX_LAST")</f>
        <v>69583709.460000008</v>
      </c>
      <c r="D765" s="1" cm="1">
        <f t="array" ref="D765">_xll.BDP($A765,"CUR_MKT_CAP")</f>
        <v>18927400390.625</v>
      </c>
      <c r="E765" s="2" cm="1">
        <f t="array" ref="E765">_xll.BDP($A765,"VOLATILITY_30D")</f>
        <v>13.625270088123042</v>
      </c>
      <c r="F765" s="2" cm="1">
        <f t="array" ref="F765">_xll.BDP($A765,"VOLATILITY_60D")</f>
        <v>14.961330608872645</v>
      </c>
      <c r="G765" s="2" cm="1">
        <f t="array" ref="G765">_xll.BDP($A765,"VOLATILITY_90D")</f>
        <v>14.955727076920212</v>
      </c>
      <c r="H765" cm="1">
        <f t="array" ref="H765">_xll.BDP($A765,"BETA_ADJ_OVERRIDABLE","BETA_OVERRIDE_REL_INDEX","SPX Index")</f>
        <v>0.94173176492953337</v>
      </c>
    </row>
    <row r="766" spans="1:8" x14ac:dyDescent="0.25">
      <c r="A766" t="s">
        <v>1430</v>
      </c>
      <c r="B766" s="1" cm="1">
        <f t="array" ref="B766">_xll.BDP($A766,"PX_VOLUME")</f>
        <v>1016703</v>
      </c>
      <c r="C766" s="1" cm="1">
        <f t="array" ref="C766">B766*_xll.BDP($A766,"PX_LAST")</f>
        <v>95519246.850000009</v>
      </c>
      <c r="D766" s="1" cm="1">
        <f t="array" ref="D766">_xll.BDP($A766,"CUR_MKT_CAP")</f>
        <v>18926226562.5</v>
      </c>
      <c r="E766" s="2" cm="1">
        <f t="array" ref="E766">_xll.BDP($A766,"VOLATILITY_30D")</f>
        <v>14.085878643785273</v>
      </c>
      <c r="F766" s="2" cm="1">
        <f t="array" ref="F766">_xll.BDP($A766,"VOLATILITY_60D")</f>
        <v>16.468976420444644</v>
      </c>
      <c r="G766" s="2" cm="1">
        <f t="array" ref="G766">_xll.BDP($A766,"VOLATILITY_90D")</f>
        <v>17.332512623895919</v>
      </c>
      <c r="H766" cm="1">
        <f t="array" ref="H766">_xll.BDP($A766,"BETA_ADJ_OVERRIDABLE","BETA_OVERRIDE_REL_INDEX","SPX Index")</f>
        <v>0.82338723132194869</v>
      </c>
    </row>
    <row r="767" spans="1:8" x14ac:dyDescent="0.25">
      <c r="A767" t="s">
        <v>812</v>
      </c>
      <c r="B767" s="1" cm="1">
        <f t="array" ref="B767">_xll.BDP($A767,"PX_VOLUME")</f>
        <v>18559608</v>
      </c>
      <c r="C767" s="1" cm="1">
        <f t="array" ref="C767">B767*_xll.BDP($A767,"PX_LAST")</f>
        <v>798063144</v>
      </c>
      <c r="D767" s="1" cm="1">
        <f t="array" ref="D767">_xll.BDP($A767,"CUR_MKT_CAP")</f>
        <v>18923824119</v>
      </c>
      <c r="E767" s="2" cm="1">
        <f t="array" ref="E767">_xll.BDP($A767,"VOLATILITY_30D")</f>
        <v>63.559365918486719</v>
      </c>
      <c r="F767" s="2" cm="1">
        <f t="array" ref="F767">_xll.BDP($A767,"VOLATILITY_60D")</f>
        <v>60.681778475205242</v>
      </c>
      <c r="G767" s="2" cm="1">
        <f t="array" ref="G767">_xll.BDP($A767,"VOLATILITY_90D")</f>
        <v>57.794222830269028</v>
      </c>
      <c r="H767" cm="1">
        <f t="array" ref="H767">_xll.BDP($A767,"BETA_ADJ_OVERRIDABLE","BETA_OVERRIDE_REL_INDEX","SPX Index")</f>
        <v>1.9314259449417572</v>
      </c>
    </row>
    <row r="768" spans="1:8" x14ac:dyDescent="0.25">
      <c r="A768" t="s">
        <v>1351</v>
      </c>
      <c r="B768" s="1" cm="1">
        <f t="array" ref="B768">_xll.BDP($A768,"PX_VOLUME")</f>
        <v>9470884</v>
      </c>
      <c r="C768" s="1" cm="1">
        <f t="array" ref="C768">B768*_xll.BDP($A768,"PX_LAST")</f>
        <v>740623128.80000007</v>
      </c>
      <c r="D768" s="1" cm="1">
        <f t="array" ref="D768">_xll.BDP($A768,"CUR_MKT_CAP")</f>
        <v>18908568359.375</v>
      </c>
      <c r="E768" s="2" cm="1">
        <f t="array" ref="E768">_xll.BDP($A768,"VOLATILITY_30D")</f>
        <v>23.961669489453353</v>
      </c>
      <c r="F768" s="2" cm="1">
        <f t="array" ref="F768">_xll.BDP($A768,"VOLATILITY_60D")</f>
        <v>23.199942783427559</v>
      </c>
      <c r="G768" s="2" cm="1">
        <f t="array" ref="G768">_xll.BDP($A768,"VOLATILITY_90D")</f>
        <v>23.103599968939076</v>
      </c>
      <c r="H768" cm="1">
        <f t="array" ref="H768">_xll.BDP($A768,"BETA_ADJ_OVERRIDABLE","BETA_OVERRIDE_REL_INDEX","SPX Index")</f>
        <v>0.92845678416492972</v>
      </c>
    </row>
    <row r="769" spans="1:8" x14ac:dyDescent="0.25">
      <c r="A769" t="s">
        <v>1027</v>
      </c>
      <c r="B769" s="1" cm="1">
        <f t="array" ref="B769">_xll.BDP($A769,"PX_VOLUME")</f>
        <v>13015381</v>
      </c>
      <c r="C769" s="1" cm="1">
        <f t="array" ref="C769">B769*_xll.BDP($A769,"PX_LAST")</f>
        <v>213842709.82999998</v>
      </c>
      <c r="D769" s="1" cm="1">
        <f t="array" ref="D769">_xll.BDP($A769,"CUR_MKT_CAP")</f>
        <v>18871347895.52</v>
      </c>
      <c r="E769" s="2" cm="1">
        <f t="array" ref="E769">_xll.BDP($A769,"VOLATILITY_30D")</f>
        <v>37.31903076895329</v>
      </c>
      <c r="F769" s="2" cm="1">
        <f t="array" ref="F769">_xll.BDP($A769,"VOLATILITY_60D")</f>
        <v>33.572166962588994</v>
      </c>
      <c r="G769" s="2" cm="1">
        <f t="array" ref="G769">_xll.BDP($A769,"VOLATILITY_90D")</f>
        <v>34.45840694945759</v>
      </c>
      <c r="H769" cm="1">
        <f t="array" ref="H769">_xll.BDP($A769,"BETA_ADJ_OVERRIDABLE","BETA_OVERRIDE_REL_INDEX","SPX Index")</f>
        <v>0.98265186151944262</v>
      </c>
    </row>
    <row r="770" spans="1:8" x14ac:dyDescent="0.25">
      <c r="A770" t="s">
        <v>1317</v>
      </c>
      <c r="B770" s="1" cm="1">
        <f t="array" ref="B770">_xll.BDP($A770,"PX_VOLUME")</f>
        <v>116923</v>
      </c>
      <c r="C770" s="1" cm="1">
        <f t="array" ref="C770">B770*_xll.BDP($A770,"PX_LAST")</f>
        <v>36494006.759999998</v>
      </c>
      <c r="D770" s="1" cm="1">
        <f t="array" ref="D770">_xll.BDP($A770,"CUR_MKT_CAP")</f>
        <v>18790468750</v>
      </c>
      <c r="E770" s="2" cm="1">
        <f t="array" ref="E770">_xll.BDP($A770,"VOLATILITY_30D")</f>
        <v>17.525225395176601</v>
      </c>
      <c r="F770" s="2" cm="1">
        <f t="array" ref="F770">_xll.BDP($A770,"VOLATILITY_60D")</f>
        <v>17.60437362513137</v>
      </c>
      <c r="G770" s="2" cm="1">
        <f t="array" ref="G770">_xll.BDP($A770,"VOLATILITY_90D")</f>
        <v>16.741840972940807</v>
      </c>
      <c r="H770" cm="1">
        <f t="array" ref="H770">_xll.BDP($A770,"BETA_ADJ_OVERRIDABLE","BETA_OVERRIDE_REL_INDEX","SPX Index")</f>
        <v>0.66355983637715721</v>
      </c>
    </row>
    <row r="771" spans="1:8" x14ac:dyDescent="0.25">
      <c r="A771" t="s">
        <v>518</v>
      </c>
      <c r="B771" s="1" cm="1">
        <f t="array" ref="B771">_xll.BDP($A771,"PX_VOLUME")</f>
        <v>120283</v>
      </c>
      <c r="C771" s="1" cm="1">
        <f t="array" ref="C771">B771*_xll.BDP($A771,"PX_LAST")</f>
        <v>3311390.99</v>
      </c>
      <c r="D771" s="1" cm="1">
        <f t="array" ref="D771">_xll.BDP($A771,"CUR_MKT_CAP")</f>
        <v>18786774031.630001</v>
      </c>
      <c r="E771" s="2" cm="1">
        <f t="array" ref="E771">_xll.BDP($A771,"VOLATILITY_30D")</f>
        <v>32.012360000000001</v>
      </c>
      <c r="F771" s="2" cm="1">
        <f t="array" ref="F771">_xll.BDP($A771,"VOLATILITY_60D")</f>
        <v>28.137270000000001</v>
      </c>
      <c r="G771" s="2" cm="1">
        <f t="array" ref="G771">_xll.BDP($A771,"VOLATILITY_90D")</f>
        <v>26.859259999999999</v>
      </c>
      <c r="H771" cm="1">
        <f t="array" ref="H771">_xll.BDP($A771,"BETA_ADJ_OVERRIDABLE","BETA_OVERRIDE_REL_INDEX","SPX Index")</f>
        <v>0.43821389999999999</v>
      </c>
    </row>
    <row r="772" spans="1:8" x14ac:dyDescent="0.25">
      <c r="A772" t="s">
        <v>315</v>
      </c>
      <c r="B772" s="1" cm="1">
        <f t="array" ref="B772">_xll.BDP($A772,"PX_VOLUME")</f>
        <v>10936</v>
      </c>
      <c r="C772" s="1" cm="1">
        <f t="array" ref="C772">B772*_xll.BDP($A772,"PX_LAST")</f>
        <v>171312440</v>
      </c>
      <c r="D772" s="1" cm="1">
        <f t="array" ref="D772">_xll.BDP($A772,"CUR_MKT_CAP")</f>
        <v>18744239443.150002</v>
      </c>
      <c r="E772" s="2" cm="1">
        <f t="array" ref="E772">_xll.BDP($A772,"VOLATILITY_30D")</f>
        <v>23.840309999999999</v>
      </c>
      <c r="F772" s="2" cm="1">
        <f t="array" ref="F772">_xll.BDP($A772,"VOLATILITY_60D")</f>
        <v>21.607209999999998</v>
      </c>
      <c r="G772" s="2" cm="1">
        <f t="array" ref="G772">_xll.BDP($A772,"VOLATILITY_90D")</f>
        <v>24.256029999999999</v>
      </c>
      <c r="H772" cm="1">
        <f t="array" ref="H772">_xll.BDP($A772,"BETA_ADJ_OVERRIDABLE","BETA_OVERRIDE_REL_INDEX","SPX Index")</f>
        <v>0.50064419999999998</v>
      </c>
    </row>
    <row r="773" spans="1:8" x14ac:dyDescent="0.25">
      <c r="A773" t="s">
        <v>102</v>
      </c>
      <c r="B773" s="1" cm="1">
        <f t="array" ref="B773">_xll.BDP($A773,"PX_VOLUME")</f>
        <v>39934</v>
      </c>
      <c r="C773" s="1" cm="1">
        <f t="array" ref="C773">B773*_xll.BDP($A773,"PX_LAST")</f>
        <v>1927214.8399999999</v>
      </c>
      <c r="D773" s="1" cm="1">
        <f t="array" ref="D773">_xll.BDP($A773,"CUR_MKT_CAP")</f>
        <v>18737347102.32</v>
      </c>
      <c r="E773" s="2" cm="1">
        <f t="array" ref="E773">_xll.BDP($A773,"VOLATILITY_30D")</f>
        <v>27.99567</v>
      </c>
      <c r="F773" s="2" cm="1">
        <f t="array" ref="F773">_xll.BDP($A773,"VOLATILITY_60D")</f>
        <v>22.920739999999999</v>
      </c>
      <c r="G773" s="2" cm="1">
        <f t="array" ref="G773">_xll.BDP($A773,"VOLATILITY_90D")</f>
        <v>25.68946</v>
      </c>
      <c r="H773" cm="1">
        <f t="array" ref="H773">_xll.BDP($A773,"BETA_ADJ_OVERRIDABLE","BETA_OVERRIDE_REL_INDEX","SPX Index")</f>
        <v>0.50630410000000003</v>
      </c>
    </row>
    <row r="774" spans="1:8" x14ac:dyDescent="0.25">
      <c r="A774" t="s">
        <v>205</v>
      </c>
      <c r="B774" s="1" cm="1">
        <f t="array" ref="B774">_xll.BDP($A774,"PX_VOLUME")</f>
        <v>827430</v>
      </c>
      <c r="C774" s="1" cm="1">
        <f t="array" ref="C774">B774*_xll.BDP($A774,"PX_LAST")</f>
        <v>112224330.89999999</v>
      </c>
      <c r="D774" s="1" cm="1">
        <f t="array" ref="D774">_xll.BDP($A774,"CUR_MKT_CAP")</f>
        <v>18697918977.540001</v>
      </c>
      <c r="E774" s="2" cm="1">
        <f t="array" ref="E774">_xll.BDP($A774,"VOLATILITY_30D")</f>
        <v>48.957784375488075</v>
      </c>
      <c r="F774" s="2" cm="1">
        <f t="array" ref="F774">_xll.BDP($A774,"VOLATILITY_60D")</f>
        <v>41.181573317470907</v>
      </c>
      <c r="G774" s="2" cm="1">
        <f t="array" ref="G774">_xll.BDP($A774,"VOLATILITY_90D")</f>
        <v>37.803441101593712</v>
      </c>
      <c r="H774" cm="1">
        <f t="array" ref="H774">_xll.BDP($A774,"BETA_ADJ_OVERRIDABLE","BETA_OVERRIDE_REL_INDEX","SPX Index")</f>
        <v>0.84321540257631789</v>
      </c>
    </row>
    <row r="775" spans="1:8" x14ac:dyDescent="0.25">
      <c r="A775" t="s">
        <v>570</v>
      </c>
      <c r="B775" s="1" cm="1">
        <f t="array" ref="B775">_xll.BDP($A775,"PX_VOLUME")</f>
        <v>2503005</v>
      </c>
      <c r="C775" s="1" cm="1">
        <f t="array" ref="C775">B775*_xll.BDP($A775,"PX_LAST")</f>
        <v>154460438.55000001</v>
      </c>
      <c r="D775" s="1" cm="1">
        <f t="array" ref="D775">_xll.BDP($A775,"CUR_MKT_CAP")</f>
        <v>18637472278.919998</v>
      </c>
      <c r="E775" s="2" cm="1">
        <f t="array" ref="E775">_xll.BDP($A775,"VOLATILITY_30D")</f>
        <v>32.972630501539221</v>
      </c>
      <c r="F775" s="2" cm="1">
        <f t="array" ref="F775">_xll.BDP($A775,"VOLATILITY_60D")</f>
        <v>28.571783118740463</v>
      </c>
      <c r="G775" s="2" cm="1">
        <f t="array" ref="G775">_xll.BDP($A775,"VOLATILITY_90D")</f>
        <v>26.959612361412667</v>
      </c>
      <c r="H775" cm="1">
        <f t="array" ref="H775">_xll.BDP($A775,"BETA_ADJ_OVERRIDABLE","BETA_OVERRIDE_REL_INDEX","SPX Index")</f>
        <v>0.96379599830112039</v>
      </c>
    </row>
    <row r="776" spans="1:8" x14ac:dyDescent="0.25">
      <c r="A776" t="s">
        <v>558</v>
      </c>
      <c r="B776" s="1" cm="1">
        <f t="array" ref="B776">_xll.BDP($A776,"PX_VOLUME")</f>
        <v>241007</v>
      </c>
      <c r="C776" s="1" cm="1">
        <f t="array" ref="C776">B776*_xll.BDP($A776,"PX_LAST")</f>
        <v>69434116.700000003</v>
      </c>
      <c r="D776" s="1" cm="1">
        <f t="array" ref="D776">_xll.BDP($A776,"CUR_MKT_CAP")</f>
        <v>18515737275.900002</v>
      </c>
      <c r="E776" s="2" cm="1">
        <f t="array" ref="E776">_xll.BDP($A776,"VOLATILITY_30D")</f>
        <v>22.393233986087282</v>
      </c>
      <c r="F776" s="2" cm="1">
        <f t="array" ref="F776">_xll.BDP($A776,"VOLATILITY_60D")</f>
        <v>21.09731656399137</v>
      </c>
      <c r="G776" s="2" cm="1">
        <f t="array" ref="G776">_xll.BDP($A776,"VOLATILITY_90D")</f>
        <v>20.999171813304045</v>
      </c>
      <c r="H776" cm="1">
        <f t="array" ref="H776">_xll.BDP($A776,"BETA_ADJ_OVERRIDABLE","BETA_OVERRIDE_REL_INDEX","SPX Index")</f>
        <v>0.73839159817548006</v>
      </c>
    </row>
    <row r="777" spans="1:8" x14ac:dyDescent="0.25">
      <c r="A777" t="s">
        <v>717</v>
      </c>
      <c r="B777" s="1" cm="1">
        <f t="array" ref="B777">_xll.BDP($A777,"PX_VOLUME")</f>
        <v>7386973</v>
      </c>
      <c r="C777" s="1" cm="1">
        <f t="array" ref="C777">B777*_xll.BDP($A777,"PX_LAST")</f>
        <v>188958769.33999997</v>
      </c>
      <c r="D777" s="1" cm="1">
        <f t="array" ref="D777">_xll.BDP($A777,"CUR_MKT_CAP")</f>
        <v>18436426880</v>
      </c>
      <c r="E777" s="2" cm="1">
        <f t="array" ref="E777">_xll.BDP($A777,"VOLATILITY_30D")</f>
        <v>36.450370727723978</v>
      </c>
      <c r="F777" s="2" cm="1">
        <f t="array" ref="F777">_xll.BDP($A777,"VOLATILITY_60D")</f>
        <v>31.848628610446628</v>
      </c>
      <c r="G777" s="2" cm="1">
        <f t="array" ref="G777">_xll.BDP($A777,"VOLATILITY_90D")</f>
        <v>29.376041160917161</v>
      </c>
      <c r="H777" cm="1">
        <f t="array" ref="H777">_xll.BDP($A777,"BETA_ADJ_OVERRIDABLE","BETA_OVERRIDE_REL_INDEX","SPX Index")</f>
        <v>0.73080316470352624</v>
      </c>
    </row>
    <row r="778" spans="1:8" x14ac:dyDescent="0.25">
      <c r="A778" t="s">
        <v>474</v>
      </c>
      <c r="B778" s="1" cm="1">
        <f t="array" ref="B778">_xll.BDP($A778,"PX_VOLUME")</f>
        <v>2186659</v>
      </c>
      <c r="C778" s="1" cm="1">
        <f t="array" ref="C778">B778*_xll.BDP($A778,"PX_LAST")</f>
        <v>211121926.44999999</v>
      </c>
      <c r="D778" s="1" cm="1">
        <f t="array" ref="D778">_xll.BDP($A778,"CUR_MKT_CAP")</f>
        <v>18415723872.949997</v>
      </c>
      <c r="E778" s="2" cm="1">
        <f t="array" ref="E778">_xll.BDP($A778,"VOLATILITY_30D")</f>
        <v>40.079979807027854</v>
      </c>
      <c r="F778" s="2" cm="1">
        <f t="array" ref="F778">_xll.BDP($A778,"VOLATILITY_60D")</f>
        <v>32.213782292845458</v>
      </c>
      <c r="G778" s="2" cm="1">
        <f t="array" ref="G778">_xll.BDP($A778,"VOLATILITY_90D")</f>
        <v>36.33240984429758</v>
      </c>
      <c r="H778" cm="1">
        <f t="array" ref="H778">_xll.BDP($A778,"BETA_ADJ_OVERRIDABLE","BETA_OVERRIDE_REL_INDEX","SPX Index")</f>
        <v>0.6601666990717121</v>
      </c>
    </row>
    <row r="779" spans="1:8" x14ac:dyDescent="0.25">
      <c r="A779" t="s">
        <v>1330</v>
      </c>
      <c r="B779" s="1" cm="1">
        <f t="array" ref="B779">_xll.BDP($A779,"PX_VOLUME")</f>
        <v>291436</v>
      </c>
      <c r="C779" s="1" cm="1">
        <f t="array" ref="C779">B779*_xll.BDP($A779,"PX_LAST")</f>
        <v>49410059.439999998</v>
      </c>
      <c r="D779" s="1" cm="1">
        <f t="array" ref="D779">_xll.BDP($A779,"CUR_MKT_CAP")</f>
        <v>18369658203.125</v>
      </c>
      <c r="E779" s="2" cm="1">
        <f t="array" ref="E779">_xll.BDP($A779,"VOLATILITY_30D")</f>
        <v>13.572431329581095</v>
      </c>
      <c r="F779" s="2" cm="1">
        <f t="array" ref="F779">_xll.BDP($A779,"VOLATILITY_60D")</f>
        <v>14.554343767763941</v>
      </c>
      <c r="G779" s="2" cm="1">
        <f t="array" ref="G779">_xll.BDP($A779,"VOLATILITY_90D")</f>
        <v>13.661676902405576</v>
      </c>
      <c r="H779" cm="1">
        <f t="array" ref="H779">_xll.BDP($A779,"BETA_ADJ_OVERRIDABLE","BETA_OVERRIDE_REL_INDEX","SPX Index")</f>
        <v>1.0070378368544097</v>
      </c>
    </row>
    <row r="780" spans="1:8" x14ac:dyDescent="0.25">
      <c r="A780" t="s">
        <v>1432</v>
      </c>
      <c r="B780" s="1" cm="1">
        <f t="array" ref="B780">_xll.BDP($A780,"PX_VOLUME")</f>
        <v>919099</v>
      </c>
      <c r="C780" s="1" cm="1">
        <f t="array" ref="C780">B780*_xll.BDP($A780,"PX_LAST")</f>
        <v>86202295.210000008</v>
      </c>
      <c r="D780" s="1" cm="1">
        <f t="array" ref="D780">_xll.BDP($A780,"CUR_MKT_CAP")</f>
        <v>18311560546.875</v>
      </c>
      <c r="E780" s="2" cm="1">
        <f t="array" ref="E780">_xll.BDP($A780,"VOLATILITY_30D")</f>
        <v>8.2943565441007401</v>
      </c>
      <c r="F780" s="2" cm="1">
        <f t="array" ref="F780">_xll.BDP($A780,"VOLATILITY_60D")</f>
        <v>10.892034260178738</v>
      </c>
      <c r="G780" s="2" cm="1">
        <f t="array" ref="G780">_xll.BDP($A780,"VOLATILITY_90D")</f>
        <v>11.121434307936742</v>
      </c>
      <c r="H780" cm="1">
        <f t="array" ref="H780">_xll.BDP($A780,"BETA_ADJ_OVERRIDABLE","BETA_OVERRIDE_REL_INDEX","SPX Index")</f>
        <v>0.88616193870621518</v>
      </c>
    </row>
    <row r="781" spans="1:8" x14ac:dyDescent="0.25">
      <c r="A781" t="s">
        <v>111</v>
      </c>
      <c r="B781" s="1" cm="1">
        <f t="array" ref="B781">_xll.BDP($A781,"PX_VOLUME")</f>
        <v>69357</v>
      </c>
      <c r="C781" s="1" cm="1">
        <f t="array" ref="C781">B781*_xll.BDP($A781,"PX_LAST")</f>
        <v>7473216.75</v>
      </c>
      <c r="D781" s="1" cm="1">
        <f t="array" ref="D781">_xll.BDP($A781,"CUR_MKT_CAP")</f>
        <v>18309814300.249996</v>
      </c>
      <c r="E781" s="2" cm="1">
        <f t="array" ref="E781">_xll.BDP($A781,"VOLATILITY_30D")</f>
        <v>45.399979999999999</v>
      </c>
      <c r="F781" s="2" cm="1">
        <f t="array" ref="F781">_xll.BDP($A781,"VOLATILITY_60D")</f>
        <v>49.884259999999998</v>
      </c>
      <c r="G781" s="2" cm="1">
        <f t="array" ref="G781">_xll.BDP($A781,"VOLATILITY_90D")</f>
        <v>46.455719999999999</v>
      </c>
      <c r="H781" cm="1">
        <f t="array" ref="H781">_xll.BDP($A781,"BETA_ADJ_OVERRIDABLE","BETA_OVERRIDE_REL_INDEX","SPX Index")</f>
        <v>0.99621899999999997</v>
      </c>
    </row>
    <row r="782" spans="1:8" x14ac:dyDescent="0.25">
      <c r="A782" t="s">
        <v>1224</v>
      </c>
      <c r="B782" s="1" cm="1">
        <f t="array" ref="B782">_xll.BDP($A782,"PX_VOLUME")</f>
        <v>73881</v>
      </c>
      <c r="C782" s="1" cm="1">
        <f t="array" ref="C782">B782*_xll.BDP($A782,"PX_LAST")</f>
        <v>16601060.699999999</v>
      </c>
      <c r="D782" s="1" cm="1">
        <f t="array" ref="D782">_xll.BDP($A782,"CUR_MKT_CAP")</f>
        <v>18233672028.599998</v>
      </c>
      <c r="E782" s="2" cm="1">
        <f t="array" ref="E782">_xll.BDP($A782,"VOLATILITY_30D")</f>
        <v>71.795230000000004</v>
      </c>
      <c r="F782" s="2" cm="1">
        <f t="array" ref="F782">_xll.BDP($A782,"VOLATILITY_60D")</f>
        <v>62.43421</v>
      </c>
      <c r="G782" s="2" cm="1">
        <f t="array" ref="G782">_xll.BDP($A782,"VOLATILITY_90D")</f>
        <v>57.888249999999999</v>
      </c>
      <c r="H782" cm="1">
        <f t="array" ref="H782">_xll.BDP($A782,"BETA_ADJ_OVERRIDABLE","BETA_OVERRIDE_REL_INDEX","SPX Index")</f>
        <v>0.97802449999999996</v>
      </c>
    </row>
    <row r="783" spans="1:8" x14ac:dyDescent="0.25">
      <c r="A783" t="s">
        <v>672</v>
      </c>
      <c r="B783" s="1" cm="1">
        <f t="array" ref="B783">_xll.BDP($A783,"PX_VOLUME")</f>
        <v>5675363</v>
      </c>
      <c r="C783" s="1" cm="1">
        <f t="array" ref="C783">B783*_xll.BDP($A783,"PX_LAST")</f>
        <v>214188199.62</v>
      </c>
      <c r="D783" s="1" cm="1">
        <f t="array" ref="D783">_xll.BDP($A783,"CUR_MKT_CAP")</f>
        <v>18158427546.959999</v>
      </c>
      <c r="E783" s="2" cm="1">
        <f t="array" ref="E783">_xll.BDP($A783,"VOLATILITY_30D")</f>
        <v>39.34542977340211</v>
      </c>
      <c r="F783" s="2" cm="1">
        <f t="array" ref="F783">_xll.BDP($A783,"VOLATILITY_60D")</f>
        <v>35.037125337054313</v>
      </c>
      <c r="G783" s="2" cm="1">
        <f t="array" ref="G783">_xll.BDP($A783,"VOLATILITY_90D")</f>
        <v>30.77041723962828</v>
      </c>
      <c r="H783" cm="1">
        <f t="array" ref="H783">_xll.BDP($A783,"BETA_ADJ_OVERRIDABLE","BETA_OVERRIDE_REL_INDEX","SPX Index")</f>
        <v>0.62914132823778435</v>
      </c>
    </row>
    <row r="784" spans="1:8" x14ac:dyDescent="0.25">
      <c r="A784" t="s">
        <v>1393</v>
      </c>
      <c r="B784" s="1" cm="1">
        <f t="array" ref="B784">_xll.BDP($A784,"PX_VOLUME")</f>
        <v>1659872</v>
      </c>
      <c r="C784" s="1" cm="1">
        <f t="array" ref="C784">B784*_xll.BDP($A784,"PX_LAST")</f>
        <v>71889056.320000008</v>
      </c>
      <c r="D784" s="1" cm="1">
        <f t="array" ref="D784">_xll.BDP($A784,"CUR_MKT_CAP")</f>
        <v>18151220703.125</v>
      </c>
      <c r="E784" s="2" cm="1">
        <f t="array" ref="E784">_xll.BDP($A784,"VOLATILITY_30D")</f>
        <v>13.387462374371632</v>
      </c>
      <c r="F784" s="2" cm="1">
        <f t="array" ref="F784">_xll.BDP($A784,"VOLATILITY_60D")</f>
        <v>15.704112055519715</v>
      </c>
      <c r="G784" s="2" cm="1">
        <f t="array" ref="G784">_xll.BDP($A784,"VOLATILITY_90D")</f>
        <v>16.75868461414348</v>
      </c>
      <c r="H784" cm="1">
        <f t="array" ref="H784">_xll.BDP($A784,"BETA_ADJ_OVERRIDABLE","BETA_OVERRIDE_REL_INDEX","SPX Index")</f>
        <v>0.81403741315376688</v>
      </c>
    </row>
    <row r="785" spans="1:8" x14ac:dyDescent="0.25">
      <c r="A785" t="s">
        <v>699</v>
      </c>
      <c r="B785" s="1" cm="1">
        <f t="array" ref="B785">_xll.BDP($A785,"PX_VOLUME")</f>
        <v>12477149</v>
      </c>
      <c r="C785" s="1" cm="1">
        <f t="array" ref="C785">B785*_xll.BDP($A785,"PX_LAST")</f>
        <v>431210269.44000006</v>
      </c>
      <c r="D785" s="1" cm="1">
        <f t="array" ref="D785">_xll.BDP($A785,"CUR_MKT_CAP")</f>
        <v>18007147134.719997</v>
      </c>
      <c r="E785" s="2" cm="1">
        <f t="array" ref="E785">_xll.BDP($A785,"VOLATILITY_30D")</f>
        <v>34.903232651644458</v>
      </c>
      <c r="F785" s="2" cm="1">
        <f t="array" ref="F785">_xll.BDP($A785,"VOLATILITY_60D")</f>
        <v>35.628193454512925</v>
      </c>
      <c r="G785" s="2" cm="1">
        <f t="array" ref="G785">_xll.BDP($A785,"VOLATILITY_90D")</f>
        <v>41.58973238552548</v>
      </c>
      <c r="H785" cm="1">
        <f t="array" ref="H785">_xll.BDP($A785,"BETA_ADJ_OVERRIDABLE","BETA_OVERRIDE_REL_INDEX","SPX Index")</f>
        <v>0.73083483651522885</v>
      </c>
    </row>
    <row r="786" spans="1:8" x14ac:dyDescent="0.25">
      <c r="A786" t="s">
        <v>874</v>
      </c>
      <c r="B786" s="1" cm="1">
        <f t="array" ref="B786">_xll.BDP($A786,"PX_VOLUME")</f>
        <v>2152140</v>
      </c>
      <c r="C786" s="1" cm="1">
        <f t="array" ref="C786">B786*_xll.BDP($A786,"PX_LAST")</f>
        <v>149293951.80000001</v>
      </c>
      <c r="D786" s="1" cm="1">
        <f t="array" ref="D786">_xll.BDP($A786,"CUR_MKT_CAP")</f>
        <v>17986579569.630001</v>
      </c>
      <c r="E786" s="2" cm="1">
        <f t="array" ref="E786">_xll.BDP($A786,"VOLATILITY_30D")</f>
        <v>20.179508816492785</v>
      </c>
      <c r="F786" s="2" cm="1">
        <f t="array" ref="F786">_xll.BDP($A786,"VOLATILITY_60D")</f>
        <v>20.852820817689516</v>
      </c>
      <c r="G786" s="2" cm="1">
        <f t="array" ref="G786">_xll.BDP($A786,"VOLATILITY_90D")</f>
        <v>18.879129063858869</v>
      </c>
      <c r="H786" cm="1">
        <f t="array" ref="H786">_xll.BDP($A786,"BETA_ADJ_OVERRIDABLE","BETA_OVERRIDE_REL_INDEX","SPX Index")</f>
        <v>0.38761517545061147</v>
      </c>
    </row>
    <row r="787" spans="1:8" x14ac:dyDescent="0.25">
      <c r="A787" t="s">
        <v>987</v>
      </c>
      <c r="B787" s="1" cm="1">
        <f t="array" ref="B787">_xll.BDP($A787,"PX_VOLUME")</f>
        <v>614803</v>
      </c>
      <c r="C787" s="1" cm="1">
        <f t="array" ref="C787">B787*_xll.BDP($A787,"PX_LAST")</f>
        <v>13027675.57</v>
      </c>
      <c r="D787" s="1" cm="1">
        <f t="array" ref="D787">_xll.BDP($A787,"CUR_MKT_CAP")</f>
        <v>17978350851.369999</v>
      </c>
      <c r="E787" s="2" cm="1">
        <f t="array" ref="E787">_xll.BDP($A787,"VOLATILITY_30D")</f>
        <v>30.912880000000001</v>
      </c>
      <c r="F787" s="2" cm="1">
        <f t="array" ref="F787">_xll.BDP($A787,"VOLATILITY_60D")</f>
        <v>30.81448</v>
      </c>
      <c r="G787" s="2" cm="1">
        <f t="array" ref="G787">_xll.BDP($A787,"VOLATILITY_90D")</f>
        <v>29.475110000000001</v>
      </c>
      <c r="H787" cm="1">
        <f t="array" ref="H787">_xll.BDP($A787,"BETA_ADJ_OVERRIDABLE","BETA_OVERRIDE_REL_INDEX","SPX Index")</f>
        <v>0.58718099999999995</v>
      </c>
    </row>
    <row r="788" spans="1:8" x14ac:dyDescent="0.25">
      <c r="A788" t="s">
        <v>1169</v>
      </c>
      <c r="B788" s="1" cm="1">
        <f t="array" ref="B788">_xll.BDP($A788,"PX_VOLUME")</f>
        <v>2950005</v>
      </c>
      <c r="C788" s="1" cm="1">
        <f t="array" ref="C788">B788*_xll.BDP($A788,"PX_LAST")</f>
        <v>89591651.850000009</v>
      </c>
      <c r="D788" s="1" cm="1">
        <f t="array" ref="D788">_xll.BDP($A788,"CUR_MKT_CAP")</f>
        <v>17937227373.619995</v>
      </c>
      <c r="E788" s="2" cm="1">
        <f t="array" ref="E788">_xll.BDP($A788,"VOLATILITY_30D")</f>
        <v>18.021538691852328</v>
      </c>
      <c r="F788" s="2" cm="1">
        <f t="array" ref="F788">_xll.BDP($A788,"VOLATILITY_60D")</f>
        <v>19.660545026071773</v>
      </c>
      <c r="G788" s="2" cm="1">
        <f t="array" ref="G788">_xll.BDP($A788,"VOLATILITY_90D")</f>
        <v>20.283413553261735</v>
      </c>
      <c r="H788" cm="1">
        <f t="array" ref="H788">_xll.BDP($A788,"BETA_ADJ_OVERRIDABLE","BETA_OVERRIDE_REL_INDEX","SPX Index")</f>
        <v>0.56306055491508511</v>
      </c>
    </row>
    <row r="789" spans="1:8" x14ac:dyDescent="0.25">
      <c r="A789" t="s">
        <v>140</v>
      </c>
      <c r="B789" s="1" cm="1">
        <f t="array" ref="B789">_xll.BDP($A789,"PX_VOLUME")</f>
        <v>51776253</v>
      </c>
      <c r="C789" s="1" cm="1">
        <f t="array" ref="C789">B789*_xll.BDP($A789,"PX_LAST")</f>
        <v>900389039.67000008</v>
      </c>
      <c r="D789" s="1" cm="1">
        <f t="array" ref="D789">_xll.BDP($A789,"CUR_MKT_CAP")</f>
        <v>17875789615.220001</v>
      </c>
      <c r="E789" s="2" cm="1">
        <f t="array" ref="E789">_xll.BDP($A789,"VOLATILITY_30D")</f>
        <v>77.204404504284753</v>
      </c>
      <c r="F789" s="2" cm="1">
        <f t="array" ref="F789">_xll.BDP($A789,"VOLATILITY_60D")</f>
        <v>77.23297857139157</v>
      </c>
      <c r="G789" s="2" cm="1">
        <f t="array" ref="G789">_xll.BDP($A789,"VOLATILITY_90D")</f>
        <v>72.283209662470597</v>
      </c>
      <c r="H789" cm="1">
        <f t="array" ref="H789">_xll.BDP($A789,"BETA_ADJ_OVERRIDABLE","BETA_OVERRIDE_REL_INDEX","SPX Index")</f>
        <v>1.7392541980731067</v>
      </c>
    </row>
    <row r="790" spans="1:8" x14ac:dyDescent="0.25">
      <c r="A790" t="s">
        <v>1252</v>
      </c>
      <c r="B790" s="1" cm="1">
        <f t="array" ref="B790">_xll.BDP($A790,"PX_VOLUME")</f>
        <v>733826</v>
      </c>
      <c r="C790" s="1" cm="1">
        <f t="array" ref="C790">B790*_xll.BDP($A790,"PX_LAST")</f>
        <v>276278150.74000001</v>
      </c>
      <c r="D790" s="1" cm="1">
        <f t="array" ref="D790">_xll.BDP($A790,"CUR_MKT_CAP")</f>
        <v>17811990383.400002</v>
      </c>
      <c r="E790" s="2" cm="1">
        <f t="array" ref="E790">_xll.BDP($A790,"VOLATILITY_30D")</f>
        <v>77.003478056726408</v>
      </c>
      <c r="F790" s="2" cm="1">
        <f t="array" ref="F790">_xll.BDP($A790,"VOLATILITY_60D")</f>
        <v>65.618985928333558</v>
      </c>
      <c r="G790" s="2" cm="1">
        <f t="array" ref="G790">_xll.BDP($A790,"VOLATILITY_90D")</f>
        <v>59.334994801664621</v>
      </c>
      <c r="H790" cm="1">
        <f t="array" ref="H790">_xll.BDP($A790,"BETA_ADJ_OVERRIDABLE","BETA_OVERRIDE_REL_INDEX","SPX Index")</f>
        <v>1.3895932616136761</v>
      </c>
    </row>
    <row r="791" spans="1:8" x14ac:dyDescent="0.25">
      <c r="A791" t="s">
        <v>797</v>
      </c>
      <c r="B791" s="1" cm="1">
        <f t="array" ref="B791">_xll.BDP($A791,"PX_VOLUME")</f>
        <v>23459442</v>
      </c>
      <c r="C791" s="1" cm="1">
        <f t="array" ref="C791">B791*_xll.BDP($A791,"PX_LAST")</f>
        <v>1867606177.6199999</v>
      </c>
      <c r="D791" s="1" cm="1">
        <f t="array" ref="D791">_xll.BDP($A791,"CUR_MKT_CAP")</f>
        <v>17808757812.5</v>
      </c>
      <c r="E791" s="2" cm="1">
        <f t="array" ref="E791">_xll.BDP($A791,"VOLATILITY_30D")</f>
        <v>3.1471422824170014</v>
      </c>
      <c r="F791" s="2" cm="1">
        <f t="array" ref="F791">_xll.BDP($A791,"VOLATILITY_60D")</f>
        <v>3.882876172524838</v>
      </c>
      <c r="G791" s="2" cm="1">
        <f t="array" ref="G791">_xll.BDP($A791,"VOLATILITY_90D")</f>
        <v>4.0301662869521016</v>
      </c>
      <c r="H791" cm="1">
        <f t="array" ref="H791">_xll.BDP($A791,"BETA_ADJ_OVERRIDABLE","BETA_OVERRIDE_REL_INDEX","SPX Index")</f>
        <v>0.47240474744633842</v>
      </c>
    </row>
    <row r="792" spans="1:8" x14ac:dyDescent="0.25">
      <c r="A792" t="s">
        <v>1357</v>
      </c>
      <c r="B792" s="1" cm="1">
        <f t="array" ref="B792">_xll.BDP($A792,"PX_VOLUME")</f>
        <v>5367035</v>
      </c>
      <c r="C792" s="1" cm="1">
        <f t="array" ref="C792">B792*_xll.BDP($A792,"PX_LAST")</f>
        <v>281339974.69999999</v>
      </c>
      <c r="D792" s="1" cm="1">
        <f t="array" ref="D792">_xll.BDP($A792,"CUR_MKT_CAP")</f>
        <v>17744169921.875</v>
      </c>
      <c r="E792" s="2" cm="1">
        <f t="array" ref="E792">_xll.BDP($A792,"VOLATILITY_30D")</f>
        <v>18.688447251152784</v>
      </c>
      <c r="F792" s="2" cm="1">
        <f t="array" ref="F792">_xll.BDP($A792,"VOLATILITY_60D")</f>
        <v>21.278075133543989</v>
      </c>
      <c r="G792" s="2" cm="1">
        <f t="array" ref="G792">_xll.BDP($A792,"VOLATILITY_90D")</f>
        <v>21.02208585066959</v>
      </c>
      <c r="H792" cm="1">
        <f t="array" ref="H792">_xll.BDP($A792,"BETA_ADJ_OVERRIDABLE","BETA_OVERRIDE_REL_INDEX","SPX Index")</f>
        <v>0.83736565864740664</v>
      </c>
    </row>
    <row r="793" spans="1:8" x14ac:dyDescent="0.25">
      <c r="A793" t="s">
        <v>1253</v>
      </c>
      <c r="B793" s="1" cm="1">
        <f t="array" ref="B793">_xll.BDP($A793,"PX_VOLUME")</f>
        <v>34474354</v>
      </c>
      <c r="C793" s="1" cm="1">
        <f t="array" ref="C793">B793*_xll.BDP($A793,"PX_LAST")</f>
        <v>1531695548.22</v>
      </c>
      <c r="D793" s="1" cm="1">
        <f t="array" ref="D793">_xll.BDP($A793,"CUR_MKT_CAP")</f>
        <v>17651885938.649998</v>
      </c>
      <c r="E793" s="2" cm="1">
        <f t="array" ref="E793">_xll.BDP($A793,"VOLATILITY_30D")</f>
        <v>91.322006097945447</v>
      </c>
      <c r="F793" s="2" cm="1">
        <f t="array" ref="F793">_xll.BDP($A793,"VOLATILITY_60D")</f>
        <v>96.554325917801634</v>
      </c>
      <c r="G793" s="2" cm="1">
        <f t="array" ref="G793">_xll.BDP($A793,"VOLATILITY_90D")</f>
        <v>101.35461506493415</v>
      </c>
      <c r="H793" cm="1">
        <f t="array" ref="H793">_xll.BDP($A793,"BETA_ADJ_OVERRIDABLE","BETA_OVERRIDE_REL_INDEX","SPX Index")</f>
        <v>2.5050285819322196</v>
      </c>
    </row>
    <row r="794" spans="1:8" x14ac:dyDescent="0.25">
      <c r="A794" t="s">
        <v>336</v>
      </c>
      <c r="B794" s="1" cm="1">
        <f t="array" ref="B794">_xll.BDP($A794,"PX_VOLUME")</f>
        <v>82548</v>
      </c>
      <c r="C794" s="1" cm="1">
        <f t="array" ref="C794">B794*_xll.BDP($A794,"PX_LAST")</f>
        <v>5771756.1600000001</v>
      </c>
      <c r="D794" s="1" cm="1">
        <f t="array" ref="D794">_xll.BDP($A794,"CUR_MKT_CAP")</f>
        <v>17643707498.299999</v>
      </c>
      <c r="E794" s="2" cm="1">
        <f t="array" ref="E794">_xll.BDP($A794,"VOLATILITY_30D")</f>
        <v>34.071359999999999</v>
      </c>
      <c r="F794" s="2" cm="1">
        <f t="array" ref="F794">_xll.BDP($A794,"VOLATILITY_60D")</f>
        <v>28.87313</v>
      </c>
      <c r="G794" s="2" cm="1">
        <f t="array" ref="G794">_xll.BDP($A794,"VOLATILITY_90D")</f>
        <v>27.50647</v>
      </c>
      <c r="H794" cm="1">
        <f t="array" ref="H794">_xll.BDP($A794,"BETA_ADJ_OVERRIDABLE","BETA_OVERRIDE_REL_INDEX","SPX Index")</f>
        <v>0.73391260000000003</v>
      </c>
    </row>
    <row r="795" spans="1:8" x14ac:dyDescent="0.25">
      <c r="A795" t="s">
        <v>738</v>
      </c>
      <c r="B795" s="1" cm="1">
        <f t="array" ref="B795">_xll.BDP($A795,"PX_VOLUME")</f>
        <v>11324648</v>
      </c>
      <c r="C795" s="1" cm="1">
        <f t="array" ref="C795">B795*_xll.BDP($A795,"PX_LAST")</f>
        <v>330339982.16000003</v>
      </c>
      <c r="D795" s="1" cm="1">
        <f t="array" ref="D795">_xll.BDP($A795,"CUR_MKT_CAP")</f>
        <v>17460783723.440002</v>
      </c>
      <c r="E795" s="2" cm="1">
        <f t="array" ref="E795">_xll.BDP($A795,"VOLATILITY_30D")</f>
        <v>32.53446842991417</v>
      </c>
      <c r="F795" s="2" cm="1">
        <f t="array" ref="F795">_xll.BDP($A795,"VOLATILITY_60D")</f>
        <v>37.987501768678484</v>
      </c>
      <c r="G795" s="2" cm="1">
        <f t="array" ref="G795">_xll.BDP($A795,"VOLATILITY_90D")</f>
        <v>42.675812093526098</v>
      </c>
      <c r="H795" cm="1">
        <f t="array" ref="H795">_xll.BDP($A795,"BETA_ADJ_OVERRIDABLE","BETA_OVERRIDE_REL_INDEX","SPX Index")</f>
        <v>0.97861352065479856</v>
      </c>
    </row>
    <row r="796" spans="1:8" x14ac:dyDescent="0.25">
      <c r="A796" t="s">
        <v>1340</v>
      </c>
      <c r="B796" s="1" cm="1">
        <f t="array" ref="B796">_xll.BDP($A796,"PX_VOLUME")</f>
        <v>762689</v>
      </c>
      <c r="C796" s="1" cm="1">
        <f t="array" ref="C796">B796*_xll.BDP($A796,"PX_LAST")</f>
        <v>92933654.649999991</v>
      </c>
      <c r="D796" s="1" cm="1">
        <f t="array" ref="D796">_xll.BDP($A796,"CUR_MKT_CAP")</f>
        <v>17455015625</v>
      </c>
      <c r="E796" s="2" cm="1">
        <f t="array" ref="E796">_xll.BDP($A796,"VOLATILITY_30D")</f>
        <v>14.529679547220967</v>
      </c>
      <c r="F796" s="2" cm="1">
        <f t="array" ref="F796">_xll.BDP($A796,"VOLATILITY_60D")</f>
        <v>18.79237875956327</v>
      </c>
      <c r="G796" s="2" cm="1">
        <f t="array" ref="G796">_xll.BDP($A796,"VOLATILITY_90D")</f>
        <v>18.202700827255875</v>
      </c>
      <c r="H796" cm="1">
        <f t="array" ref="H796">_xll.BDP($A796,"BETA_ADJ_OVERRIDABLE","BETA_OVERRIDE_REL_INDEX","SPX Index")</f>
        <v>1.0525067638772687</v>
      </c>
    </row>
    <row r="797" spans="1:8" x14ac:dyDescent="0.25">
      <c r="A797" t="s">
        <v>521</v>
      </c>
      <c r="B797" s="1" cm="1">
        <f t="array" ref="B797">_xll.BDP($A797,"PX_VOLUME")</f>
        <v>1487470</v>
      </c>
      <c r="C797" s="1" cm="1">
        <f t="array" ref="C797">B797*_xll.BDP($A797,"PX_LAST")</f>
        <v>222146207.15000001</v>
      </c>
      <c r="D797" s="1" cm="1">
        <f t="array" ref="D797">_xll.BDP($A797,"CUR_MKT_CAP")</f>
        <v>17451151126.010002</v>
      </c>
      <c r="E797" s="2" cm="1">
        <f t="array" ref="E797">_xll.BDP($A797,"VOLATILITY_30D")</f>
        <v>69.972830870832595</v>
      </c>
      <c r="F797" s="2" cm="1">
        <f t="array" ref="F797">_xll.BDP($A797,"VOLATILITY_60D")</f>
        <v>54.937234398299552</v>
      </c>
      <c r="G797" s="2" cm="1">
        <f t="array" ref="G797">_xll.BDP($A797,"VOLATILITY_90D")</f>
        <v>52.018623973714654</v>
      </c>
      <c r="H797" cm="1">
        <f t="array" ref="H797">_xll.BDP($A797,"BETA_ADJ_OVERRIDABLE","BETA_OVERRIDE_REL_INDEX","SPX Index")</f>
        <v>0.9397633129853431</v>
      </c>
    </row>
    <row r="798" spans="1:8" x14ac:dyDescent="0.25">
      <c r="A798" t="s">
        <v>128</v>
      </c>
      <c r="B798" s="1" cm="1">
        <f t="array" ref="B798">_xll.BDP($A798,"PX_VOLUME")</f>
        <v>147953</v>
      </c>
      <c r="C798" s="1" cm="1">
        <f t="array" ref="C798">B798*_xll.BDP($A798,"PX_LAST")</f>
        <v>707807152</v>
      </c>
      <c r="D798" s="1" cm="1">
        <f t="array" ref="D798">_xll.BDP($A798,"CUR_MKT_CAP")</f>
        <v>17435984072.000004</v>
      </c>
      <c r="E798" s="2" cm="1">
        <f t="array" ref="E798">_xll.BDP($A798,"VOLATILITY_30D")</f>
        <v>30.743089999999999</v>
      </c>
      <c r="F798" s="2" cm="1">
        <f t="array" ref="F798">_xll.BDP($A798,"VOLATILITY_60D")</f>
        <v>25.939730000000001</v>
      </c>
      <c r="G798" s="2" cm="1">
        <f t="array" ref="G798">_xll.BDP($A798,"VOLATILITY_90D")</f>
        <v>26.87012</v>
      </c>
      <c r="H798" cm="1">
        <f t="array" ref="H798">_xll.BDP($A798,"BETA_ADJ_OVERRIDABLE","BETA_OVERRIDE_REL_INDEX","SPX Index")</f>
        <v>0.36457279999999997</v>
      </c>
    </row>
    <row r="799" spans="1:8" x14ac:dyDescent="0.25">
      <c r="A799" t="s">
        <v>1323</v>
      </c>
      <c r="B799" s="1" cm="1">
        <f t="array" ref="B799">_xll.BDP($A799,"PX_VOLUME")</f>
        <v>512246</v>
      </c>
      <c r="C799" s="1" cm="1">
        <f t="array" ref="C799">B799*_xll.BDP($A799,"PX_LAST")</f>
        <v>51234844.919999994</v>
      </c>
      <c r="D799" s="1" cm="1">
        <f t="array" ref="D799">_xll.BDP($A799,"CUR_MKT_CAP")</f>
        <v>17408480468.75</v>
      </c>
      <c r="E799" s="2" cm="1">
        <f t="array" ref="E799">_xll.BDP($A799,"VOLATILITY_30D")</f>
        <v>10.583775953598456</v>
      </c>
      <c r="F799" s="2" cm="1">
        <f t="array" ref="F799">_xll.BDP($A799,"VOLATILITY_60D")</f>
        <v>11.36383610820951</v>
      </c>
      <c r="G799" s="2" cm="1">
        <f t="array" ref="G799">_xll.BDP($A799,"VOLATILITY_90D")</f>
        <v>10.992844332376391</v>
      </c>
      <c r="H799" cm="1">
        <f t="array" ref="H799">_xll.BDP($A799,"BETA_ADJ_OVERRIDABLE","BETA_OVERRIDE_REL_INDEX","SPX Index")</f>
        <v>0.87587515144837536</v>
      </c>
    </row>
    <row r="800" spans="1:8" x14ac:dyDescent="0.25">
      <c r="A800" t="s">
        <v>833</v>
      </c>
      <c r="B800" s="1" cm="1">
        <f t="array" ref="B800">_xll.BDP($A800,"PX_VOLUME")</f>
        <v>8438254</v>
      </c>
      <c r="C800" s="1" cm="1">
        <f t="array" ref="C800">B800*_xll.BDP($A800,"PX_LAST")</f>
        <v>194417372.16</v>
      </c>
      <c r="D800" s="1" cm="1">
        <f t="array" ref="D800">_xll.BDP($A800,"CUR_MKT_CAP")</f>
        <v>17365580743.68</v>
      </c>
      <c r="E800" s="2" cm="1">
        <f t="array" ref="E800">_xll.BDP($A800,"VOLATILITY_30D")</f>
        <v>21.860657456883807</v>
      </c>
      <c r="F800" s="2" cm="1">
        <f t="array" ref="F800">_xll.BDP($A800,"VOLATILITY_60D")</f>
        <v>21.139840975676329</v>
      </c>
      <c r="G800" s="2" cm="1">
        <f t="array" ref="G800">_xll.BDP($A800,"VOLATILITY_90D")</f>
        <v>20.425110699777296</v>
      </c>
      <c r="H800" cm="1">
        <f t="array" ref="H800">_xll.BDP($A800,"BETA_ADJ_OVERRIDABLE","BETA_OVERRIDE_REL_INDEX","SPX Index")</f>
        <v>0.72941571737746957</v>
      </c>
    </row>
    <row r="801" spans="1:8" x14ac:dyDescent="0.25">
      <c r="A801" t="s">
        <v>1338</v>
      </c>
      <c r="B801" s="1" cm="1">
        <f t="array" ref="B801">_xll.BDP($A801,"PX_VOLUME")</f>
        <v>4756011</v>
      </c>
      <c r="C801" s="1" cm="1">
        <f t="array" ref="C801">B801*_xll.BDP($A801,"PX_LAST")</f>
        <v>275420597.00999999</v>
      </c>
      <c r="D801" s="1" cm="1">
        <f t="array" ref="D801">_xll.BDP($A801,"CUR_MKT_CAP")</f>
        <v>17318576171.875</v>
      </c>
      <c r="E801" s="2" cm="1">
        <f t="array" ref="E801">_xll.BDP($A801,"VOLATILITY_30D")</f>
        <v>13.449770837963673</v>
      </c>
      <c r="F801" s="2" cm="1">
        <f t="array" ref="F801">_xll.BDP($A801,"VOLATILITY_60D")</f>
        <v>15.515508202521588</v>
      </c>
      <c r="G801" s="2" cm="1">
        <f t="array" ref="G801">_xll.BDP($A801,"VOLATILITY_90D")</f>
        <v>15.165844322824986</v>
      </c>
      <c r="H801" cm="1">
        <f t="array" ref="H801">_xll.BDP($A801,"BETA_ADJ_OVERRIDABLE","BETA_OVERRIDE_REL_INDEX","SPX Index")</f>
        <v>0.96948679708849073</v>
      </c>
    </row>
    <row r="802" spans="1:8" x14ac:dyDescent="0.25">
      <c r="A802" t="s">
        <v>520</v>
      </c>
      <c r="B802" s="1" cm="1">
        <f t="array" ref="B802">_xll.BDP($A802,"PX_VOLUME")</f>
        <v>2040969</v>
      </c>
      <c r="C802" s="1" cm="1">
        <f t="array" ref="C802">B802*_xll.BDP($A802,"PX_LAST")</f>
        <v>233384805.14999998</v>
      </c>
      <c r="D802" s="1" cm="1">
        <f t="array" ref="D802">_xll.BDP($A802,"CUR_MKT_CAP")</f>
        <v>17305515165.5</v>
      </c>
      <c r="E802" s="2" cm="1">
        <f t="array" ref="E802">_xll.BDP($A802,"VOLATILITY_30D")</f>
        <v>37.275373421495864</v>
      </c>
      <c r="F802" s="2" cm="1">
        <f t="array" ref="F802">_xll.BDP($A802,"VOLATILITY_60D")</f>
        <v>34.958819922245027</v>
      </c>
      <c r="G802" s="2" cm="1">
        <f t="array" ref="G802">_xll.BDP($A802,"VOLATILITY_90D")</f>
        <v>45.741025436200324</v>
      </c>
      <c r="H802" cm="1">
        <f t="array" ref="H802">_xll.BDP($A802,"BETA_ADJ_OVERRIDABLE","BETA_OVERRIDE_REL_INDEX","SPX Index")</f>
        <v>0.19682605914822415</v>
      </c>
    </row>
    <row r="803" spans="1:8" x14ac:dyDescent="0.25">
      <c r="A803" t="s">
        <v>1170</v>
      </c>
      <c r="B803" s="1" cm="1">
        <f t="array" ref="B803">_xll.BDP($A803,"PX_VOLUME")</f>
        <v>576914</v>
      </c>
      <c r="C803" s="1" cm="1">
        <f t="array" ref="C803">B803*_xll.BDP($A803,"PX_LAST")</f>
        <v>135263256.44</v>
      </c>
      <c r="D803" s="1" cm="1">
        <f t="array" ref="D803">_xll.BDP($A803,"CUR_MKT_CAP")</f>
        <v>17284366816.160004</v>
      </c>
      <c r="E803" s="2" cm="1">
        <f t="array" ref="E803">_xll.BDP($A803,"VOLATILITY_30D")</f>
        <v>18.820359887669973</v>
      </c>
      <c r="F803" s="2" cm="1">
        <f t="array" ref="F803">_xll.BDP($A803,"VOLATILITY_60D")</f>
        <v>20.55273199385865</v>
      </c>
      <c r="G803" s="2" cm="1">
        <f t="array" ref="G803">_xll.BDP($A803,"VOLATILITY_90D")</f>
        <v>22.432093829375262</v>
      </c>
      <c r="H803" cm="1">
        <f t="array" ref="H803">_xll.BDP($A803,"BETA_ADJ_OVERRIDABLE","BETA_OVERRIDE_REL_INDEX","SPX Index")</f>
        <v>0.96813302918190935</v>
      </c>
    </row>
    <row r="804" spans="1:8" x14ac:dyDescent="0.25">
      <c r="A804" t="s">
        <v>89</v>
      </c>
      <c r="B804" s="1" cm="1">
        <f t="array" ref="B804">_xll.BDP($A804,"PX_VOLUME")</f>
        <v>3778804</v>
      </c>
      <c r="C804" s="1" cm="1">
        <f t="array" ref="C804">B804*_xll.BDP($A804,"PX_LAST")</f>
        <v>309861928</v>
      </c>
      <c r="D804" s="1" cm="1">
        <f t="array" ref="D804">_xll.BDP($A804,"CUR_MKT_CAP")</f>
        <v>17282938936</v>
      </c>
      <c r="E804" s="2" cm="1">
        <f t="array" ref="E804">_xll.BDP($A804,"VOLATILITY_30D")</f>
        <v>33.92182944930979</v>
      </c>
      <c r="F804" s="2" cm="1">
        <f t="array" ref="F804">_xll.BDP($A804,"VOLATILITY_60D")</f>
        <v>45.42705550805271</v>
      </c>
      <c r="G804" s="2" cm="1">
        <f t="array" ref="G804">_xll.BDP($A804,"VOLATILITY_90D")</f>
        <v>42.451388523028768</v>
      </c>
      <c r="H804" cm="1">
        <f t="array" ref="H804">_xll.BDP($A804,"BETA_ADJ_OVERRIDABLE","BETA_OVERRIDE_REL_INDEX","SPX Index")</f>
        <v>1.0293609003511079</v>
      </c>
    </row>
    <row r="805" spans="1:8" x14ac:dyDescent="0.25">
      <c r="A805" t="s">
        <v>1158</v>
      </c>
      <c r="B805" s="1" cm="1">
        <f t="array" ref="B805">_xll.BDP($A805,"PX_VOLUME")</f>
        <v>243067</v>
      </c>
      <c r="C805" s="1" cm="1">
        <f t="array" ref="C805">B805*_xll.BDP($A805,"PX_LAST")</f>
        <v>75377507.370000005</v>
      </c>
      <c r="D805" s="1" cm="1">
        <f t="array" ref="D805">_xll.BDP($A805,"CUR_MKT_CAP")</f>
        <v>17278692854.280003</v>
      </c>
      <c r="E805" s="2" cm="1">
        <f t="array" ref="E805">_xll.BDP($A805,"VOLATILITY_30D")</f>
        <v>21.166910375656123</v>
      </c>
      <c r="F805" s="2" cm="1">
        <f t="array" ref="F805">_xll.BDP($A805,"VOLATILITY_60D")</f>
        <v>24.8776677194058</v>
      </c>
      <c r="G805" s="2" cm="1">
        <f t="array" ref="G805">_xll.BDP($A805,"VOLATILITY_90D")</f>
        <v>23.189310986256249</v>
      </c>
      <c r="H805" cm="1">
        <f t="array" ref="H805">_xll.BDP($A805,"BETA_ADJ_OVERRIDABLE","BETA_OVERRIDE_REL_INDEX","SPX Index")</f>
        <v>1.0290450632148462</v>
      </c>
    </row>
    <row r="806" spans="1:8" x14ac:dyDescent="0.25">
      <c r="A806" t="s">
        <v>1324</v>
      </c>
      <c r="B806" s="1" cm="1">
        <f t="array" ref="B806">_xll.BDP($A806,"PX_VOLUME")</f>
        <v>662569</v>
      </c>
      <c r="C806" s="1" cm="1">
        <f t="array" ref="C806">B806*_xll.BDP($A806,"PX_LAST")</f>
        <v>83616207.799999997</v>
      </c>
      <c r="D806" s="1" cm="1">
        <f t="array" ref="D806">_xll.BDP($A806,"CUR_MKT_CAP")</f>
        <v>17264160156.25</v>
      </c>
      <c r="E806" s="2" cm="1">
        <f t="array" ref="E806">_xll.BDP($A806,"VOLATILITY_30D")</f>
        <v>19.57186268431165</v>
      </c>
      <c r="F806" s="2" cm="1">
        <f t="array" ref="F806">_xll.BDP($A806,"VOLATILITY_60D")</f>
        <v>21.298250290439501</v>
      </c>
      <c r="G806" s="2" cm="1">
        <f t="array" ref="G806">_xll.BDP($A806,"VOLATILITY_90D")</f>
        <v>22.517096293566972</v>
      </c>
      <c r="H806" cm="1">
        <f t="array" ref="H806">_xll.BDP($A806,"BETA_ADJ_OVERRIDABLE","BETA_OVERRIDE_REL_INDEX","SPX Index")</f>
        <v>0.94908905626161766</v>
      </c>
    </row>
    <row r="807" spans="1:8" x14ac:dyDescent="0.25">
      <c r="A807" t="s">
        <v>1165</v>
      </c>
      <c r="B807" s="1" cm="1">
        <f t="array" ref="B807">_xll.BDP($A807,"PX_VOLUME")</f>
        <v>1955361</v>
      </c>
      <c r="C807" s="1" cm="1">
        <f t="array" ref="C807">B807*_xll.BDP($A807,"PX_LAST")</f>
        <v>268999012.76999998</v>
      </c>
      <c r="D807" s="1" cm="1">
        <f t="array" ref="D807">_xll.BDP($A807,"CUR_MKT_CAP")</f>
        <v>17263963192.129997</v>
      </c>
      <c r="E807" s="2" cm="1">
        <f t="array" ref="E807">_xll.BDP($A807,"VOLATILITY_30D")</f>
        <v>45.324252415559421</v>
      </c>
      <c r="F807" s="2" cm="1">
        <f t="array" ref="F807">_xll.BDP($A807,"VOLATILITY_60D")</f>
        <v>41.374586983907427</v>
      </c>
      <c r="G807" s="2" cm="1">
        <f t="array" ref="G807">_xll.BDP($A807,"VOLATILITY_90D")</f>
        <v>39.446469897599393</v>
      </c>
      <c r="H807" cm="1">
        <f t="array" ref="H807">_xll.BDP($A807,"BETA_ADJ_OVERRIDABLE","BETA_OVERRIDE_REL_INDEX","SPX Index")</f>
        <v>0.86843050212049744</v>
      </c>
    </row>
    <row r="808" spans="1:8" x14ac:dyDescent="0.25">
      <c r="A808" t="s">
        <v>269</v>
      </c>
      <c r="B808" s="1" cm="1">
        <f t="array" ref="B808">_xll.BDP($A808,"PX_VOLUME")</f>
        <v>7014685</v>
      </c>
      <c r="C808" s="1" cm="1">
        <f t="array" ref="C808">B808*_xll.BDP($A808,"PX_LAST")</f>
        <v>2179462629.5</v>
      </c>
      <c r="D808" s="1" cm="1">
        <f t="array" ref="D808">_xll.BDP($A808,"CUR_MKT_CAP")</f>
        <v>17175639064.921997</v>
      </c>
      <c r="E808" s="2" cm="1">
        <f t="array" ref="E808">_xll.BDP($A808,"VOLATILITY_30D")</f>
        <v>16.10858</v>
      </c>
      <c r="F808" s="2" cm="1">
        <f t="array" ref="F808">_xll.BDP($A808,"VOLATILITY_60D")</f>
        <v>15.13139</v>
      </c>
      <c r="G808" s="2" cm="1">
        <f t="array" ref="G808">_xll.BDP($A808,"VOLATILITY_90D")</f>
        <v>22.505189999999999</v>
      </c>
      <c r="H808" cm="1">
        <f t="array" ref="H808">_xll.BDP($A808,"BETA_ADJ_OVERRIDABLE","BETA_OVERRIDE_REL_INDEX","SPX Index")</f>
        <v>0.65627250000000004</v>
      </c>
    </row>
    <row r="809" spans="1:8" x14ac:dyDescent="0.25">
      <c r="A809" t="s">
        <v>194</v>
      </c>
      <c r="B809" s="1" cm="1">
        <f t="array" ref="B809">_xll.BDP($A809,"PX_VOLUME")</f>
        <v>3543628</v>
      </c>
      <c r="C809" s="1" cm="1">
        <f t="array" ref="C809">B809*_xll.BDP($A809,"PX_LAST")</f>
        <v>119668317.56000002</v>
      </c>
      <c r="D809" s="1" cm="1">
        <f t="array" ref="D809">_xll.BDP($A809,"CUR_MKT_CAP")</f>
        <v>17157757250.700005</v>
      </c>
      <c r="E809" s="2" cm="1">
        <f t="array" ref="E809">_xll.BDP($A809,"VOLATILITY_30D")</f>
        <v>28.049569239509054</v>
      </c>
      <c r="F809" s="2" cm="1">
        <f t="array" ref="F809">_xll.BDP($A809,"VOLATILITY_60D")</f>
        <v>29.418851768275605</v>
      </c>
      <c r="G809" s="2" cm="1">
        <f t="array" ref="G809">_xll.BDP($A809,"VOLATILITY_90D")</f>
        <v>30.557104880339313</v>
      </c>
      <c r="H809" cm="1">
        <f t="array" ref="H809">_xll.BDP($A809,"BETA_ADJ_OVERRIDABLE","BETA_OVERRIDE_REL_INDEX","SPX Index")</f>
        <v>1.026541013215446</v>
      </c>
    </row>
    <row r="810" spans="1:8" x14ac:dyDescent="0.25">
      <c r="A810" t="s">
        <v>1157</v>
      </c>
      <c r="B810" s="1" cm="1">
        <f t="array" ref="B810">_xll.BDP($A810,"PX_VOLUME")</f>
        <v>40019</v>
      </c>
      <c r="C810" s="1" cm="1">
        <f t="array" ref="C810">B810*_xll.BDP($A810,"PX_LAST")</f>
        <v>255727012.66000003</v>
      </c>
      <c r="D810" s="1" cm="1">
        <f t="array" ref="D810">_xll.BDP($A810,"CUR_MKT_CAP")</f>
        <v>17028828480.4</v>
      </c>
      <c r="E810" s="2" cm="1">
        <f t="array" ref="E810">_xll.BDP($A810,"VOLATILITY_30D")</f>
        <v>31.286744958477534</v>
      </c>
      <c r="F810" s="2" cm="1">
        <f t="array" ref="F810">_xll.BDP($A810,"VOLATILITY_60D")</f>
        <v>31.532372993966938</v>
      </c>
      <c r="G810" s="2" cm="1">
        <f t="array" ref="G810">_xll.BDP($A810,"VOLATILITY_90D")</f>
        <v>32.779353971270758</v>
      </c>
      <c r="H810" cm="1">
        <f t="array" ref="H810">_xll.BDP($A810,"BETA_ADJ_OVERRIDABLE","BETA_OVERRIDE_REL_INDEX","SPX Index")</f>
        <v>0.59796212345573208</v>
      </c>
    </row>
    <row r="811" spans="1:8" x14ac:dyDescent="0.25">
      <c r="A811" t="s">
        <v>1168</v>
      </c>
      <c r="B811" s="1" cm="1">
        <f t="array" ref="B811">_xll.BDP($A811,"PX_VOLUME")</f>
        <v>665799</v>
      </c>
      <c r="C811" s="1" cm="1">
        <f t="array" ref="C811">B811*_xll.BDP($A811,"PX_LAST")</f>
        <v>96587460.929999992</v>
      </c>
      <c r="D811" s="1" cm="1">
        <f t="array" ref="D811">_xll.BDP($A811,"CUR_MKT_CAP")</f>
        <v>16978791297.769997</v>
      </c>
      <c r="E811" s="2" cm="1">
        <f t="array" ref="E811">_xll.BDP($A811,"VOLATILITY_30D")</f>
        <v>28.631600241019306</v>
      </c>
      <c r="F811" s="2" cm="1">
        <f t="array" ref="F811">_xll.BDP($A811,"VOLATILITY_60D")</f>
        <v>30.44573619121131</v>
      </c>
      <c r="G811" s="2" cm="1">
        <f t="array" ref="G811">_xll.BDP($A811,"VOLATILITY_90D")</f>
        <v>35.377976798947167</v>
      </c>
      <c r="H811" cm="1">
        <f t="array" ref="H811">_xll.BDP($A811,"BETA_ADJ_OVERRIDABLE","BETA_OVERRIDE_REL_INDEX","SPX Index")</f>
        <v>0.94389470035299328</v>
      </c>
    </row>
    <row r="812" spans="1:8" x14ac:dyDescent="0.25">
      <c r="A812" t="s">
        <v>1192</v>
      </c>
      <c r="B812" s="1" cm="1">
        <f t="array" ref="B812">_xll.BDP($A812,"PX_VOLUME")</f>
        <v>2393194</v>
      </c>
      <c r="C812" s="1" cm="1">
        <f t="array" ref="C812">B812*_xll.BDP($A812,"PX_LAST")</f>
        <v>325019677.13999999</v>
      </c>
      <c r="D812" s="1" cm="1">
        <f t="array" ref="D812">_xll.BDP($A812,"CUR_MKT_CAP")</f>
        <v>16978616625.059999</v>
      </c>
      <c r="E812" s="2" cm="1">
        <f t="array" ref="E812">_xll.BDP($A812,"VOLATILITY_30D")</f>
        <v>53.465503706162487</v>
      </c>
      <c r="F812" s="2" cm="1">
        <f t="array" ref="F812">_xll.BDP($A812,"VOLATILITY_60D")</f>
        <v>54.390069956853957</v>
      </c>
      <c r="G812" s="2" cm="1">
        <f t="array" ref="G812">_xll.BDP($A812,"VOLATILITY_90D")</f>
        <v>62.466153007981227</v>
      </c>
      <c r="H812" cm="1">
        <f t="array" ref="H812">_xll.BDP($A812,"BETA_ADJ_OVERRIDABLE","BETA_OVERRIDE_REL_INDEX","SPX Index")</f>
        <v>0.98741627378418961</v>
      </c>
    </row>
    <row r="813" spans="1:8" x14ac:dyDescent="0.25">
      <c r="A813" t="s">
        <v>1592</v>
      </c>
      <c r="B813" s="1" cm="1">
        <f t="array" ref="B813">_xll.BDP($A813,"PX_VOLUME")</f>
        <v>12164512</v>
      </c>
      <c r="C813" s="1" cm="1">
        <f t="array" ref="C813">B813*_xll.BDP($A813,"PX_LAST")</f>
        <v>811008015.03999996</v>
      </c>
      <c r="D813" s="1" cm="1">
        <f t="array" ref="D813">_xll.BDP($A813,"CUR_MKT_CAP")</f>
        <v>16925904986.27</v>
      </c>
      <c r="E813" s="2" cm="1">
        <f t="array" ref="E813">_xll.BDP($A813,"VOLATILITY_30D")</f>
        <v>94.342781808891402</v>
      </c>
      <c r="F813" s="2" cm="1">
        <f t="array" ref="F813">_xll.BDP($A813,"VOLATILITY_60D")</f>
        <v>87.544968530264072</v>
      </c>
      <c r="G813" s="2" cm="1">
        <f t="array" ref="G813">_xll.BDP($A813,"VOLATILITY_90D")</f>
        <v>96.211740918266074</v>
      </c>
      <c r="H813" cm="1">
        <f t="array" ref="H813">_xll.BDP($A813,"BETA_ADJ_OVERRIDABLE","BETA_OVERRIDE_REL_INDEX","SPX Index")</f>
        <v>1.2335859678403045</v>
      </c>
    </row>
    <row r="814" spans="1:8" x14ac:dyDescent="0.25">
      <c r="A814" t="s">
        <v>113</v>
      </c>
      <c r="B814" s="1" cm="1">
        <f t="array" ref="B814">_xll.BDP($A814,"PX_VOLUME")</f>
        <v>5956194</v>
      </c>
      <c r="C814" s="1" cm="1">
        <f t="array" ref="C814">B814*_xll.BDP($A814,"PX_LAST")</f>
        <v>284646511.25999999</v>
      </c>
      <c r="D814" s="1" cm="1">
        <f t="array" ref="D814">_xll.BDP($A814,"CUR_MKT_CAP")</f>
        <v>16888986000</v>
      </c>
      <c r="E814" s="2" cm="1">
        <f t="array" ref="E814">_xll.BDP($A814,"VOLATILITY_30D")</f>
        <v>37.166899672959246</v>
      </c>
      <c r="F814" s="2" cm="1">
        <f t="array" ref="F814">_xll.BDP($A814,"VOLATILITY_60D")</f>
        <v>37.290645299824057</v>
      </c>
      <c r="G814" s="2" cm="1">
        <f t="array" ref="G814">_xll.BDP($A814,"VOLATILITY_90D")</f>
        <v>37.029684202908655</v>
      </c>
      <c r="H814" cm="1">
        <f t="array" ref="H814">_xll.BDP($A814,"BETA_ADJ_OVERRIDABLE","BETA_OVERRIDE_REL_INDEX","SPX Index")</f>
        <v>1.5238750667082601</v>
      </c>
    </row>
    <row r="815" spans="1:8" x14ac:dyDescent="0.25">
      <c r="A815" t="s">
        <v>1076</v>
      </c>
      <c r="B815" s="1" cm="1">
        <f t="array" ref="B815">_xll.BDP($A815,"PX_VOLUME")</f>
        <v>1763084</v>
      </c>
      <c r="C815" s="1" cm="1">
        <f t="array" ref="C815">B815*_xll.BDP($A815,"PX_LAST")</f>
        <v>111867679.80000001</v>
      </c>
      <c r="D815" s="1" cm="1">
        <f t="array" ref="D815">_xll.BDP($A815,"CUR_MKT_CAP")</f>
        <v>16795515308.849997</v>
      </c>
      <c r="E815" s="2" cm="1">
        <f t="array" ref="E815">_xll.BDP($A815,"VOLATILITY_30D")</f>
        <v>26.140943035453866</v>
      </c>
      <c r="F815" s="2" cm="1">
        <f t="array" ref="F815">_xll.BDP($A815,"VOLATILITY_60D")</f>
        <v>25.526330769991933</v>
      </c>
      <c r="G815" s="2" cm="1">
        <f t="array" ref="G815">_xll.BDP($A815,"VOLATILITY_90D")</f>
        <v>27.937256420844324</v>
      </c>
      <c r="H815" cm="1">
        <f t="array" ref="H815">_xll.BDP($A815,"BETA_ADJ_OVERRIDABLE","BETA_OVERRIDE_REL_INDEX","SPX Index")</f>
        <v>0.60818023309038893</v>
      </c>
    </row>
    <row r="816" spans="1:8" x14ac:dyDescent="0.25">
      <c r="A816" t="s">
        <v>810</v>
      </c>
      <c r="B816" s="1" cm="1">
        <f t="array" ref="B816">_xll.BDP($A816,"PX_VOLUME")</f>
        <v>324236</v>
      </c>
      <c r="C816" s="1" cm="1">
        <f t="array" ref="C816">B816*_xll.BDP($A816,"PX_LAST")</f>
        <v>117496641.67999999</v>
      </c>
      <c r="D816" s="1" cm="1">
        <f t="array" ref="D816">_xll.BDP($A816,"CUR_MKT_CAP")</f>
        <v>16672271413.139999</v>
      </c>
      <c r="E816" s="2" cm="1">
        <f t="array" ref="E816">_xll.BDP($A816,"VOLATILITY_30D")</f>
        <v>35.155416615373667</v>
      </c>
      <c r="F816" s="2" cm="1">
        <f t="array" ref="F816">_xll.BDP($A816,"VOLATILITY_60D")</f>
        <v>35.067271796364572</v>
      </c>
      <c r="G816" s="2" cm="1">
        <f t="array" ref="G816">_xll.BDP($A816,"VOLATILITY_90D")</f>
        <v>34.196220128614058</v>
      </c>
      <c r="H816" cm="1">
        <f t="array" ref="H816">_xll.BDP($A816,"BETA_ADJ_OVERRIDABLE","BETA_OVERRIDE_REL_INDEX","SPX Index")</f>
        <v>1.0805990050793475</v>
      </c>
    </row>
    <row r="817" spans="1:8" x14ac:dyDescent="0.25">
      <c r="A817" t="s">
        <v>1342</v>
      </c>
      <c r="B817" s="1" cm="1">
        <f t="array" ref="B817">_xll.BDP($A817,"PX_VOLUME")</f>
        <v>193230</v>
      </c>
      <c r="C817" s="1" cm="1">
        <f t="array" ref="C817">B817*_xll.BDP($A817,"PX_LAST")</f>
        <v>56226065.400000006</v>
      </c>
      <c r="D817" s="1" cm="1">
        <f t="array" ref="D817">_xll.BDP($A817,"CUR_MKT_CAP")</f>
        <v>16585861328.125</v>
      </c>
      <c r="E817" s="2" cm="1">
        <f t="array" ref="E817">_xll.BDP($A817,"VOLATILITY_30D")</f>
        <v>25.491795260059884</v>
      </c>
      <c r="F817" s="2" cm="1">
        <f t="array" ref="F817">_xll.BDP($A817,"VOLATILITY_60D")</f>
        <v>22.60009609775793</v>
      </c>
      <c r="G817" s="2" cm="1">
        <f t="array" ref="G817">_xll.BDP($A817,"VOLATILITY_90D")</f>
        <v>20.504310762589146</v>
      </c>
      <c r="H817" cm="1">
        <f t="array" ref="H817">_xll.BDP($A817,"BETA_ADJ_OVERRIDABLE","BETA_OVERRIDE_REL_INDEX","SPX Index")</f>
        <v>1.1549030241719627</v>
      </c>
    </row>
    <row r="818" spans="1:8" x14ac:dyDescent="0.25">
      <c r="A818" t="s">
        <v>730</v>
      </c>
      <c r="B818" s="1" cm="1">
        <f t="array" ref="B818">_xll.BDP($A818,"PX_VOLUME")</f>
        <v>16213</v>
      </c>
      <c r="C818" s="1" cm="1">
        <f t="array" ref="C818">B818*_xll.BDP($A818,"PX_LAST")</f>
        <v>2631369.9000000004</v>
      </c>
      <c r="D818" s="1" cm="1">
        <f t="array" ref="D818">_xll.BDP($A818,"CUR_MKT_CAP")</f>
        <v>16509470862.000002</v>
      </c>
      <c r="E818" s="2" cm="1">
        <f t="array" ref="E818">_xll.BDP($A818,"VOLATILITY_30D")</f>
        <v>23.774740000000001</v>
      </c>
      <c r="F818" s="2" cm="1">
        <f t="array" ref="F818">_xll.BDP($A818,"VOLATILITY_60D")</f>
        <v>25.829699999999999</v>
      </c>
      <c r="G818" s="2" cm="1">
        <f t="array" ref="G818">_xll.BDP($A818,"VOLATILITY_90D")</f>
        <v>23.239139999999999</v>
      </c>
      <c r="H818" cm="1">
        <f t="array" ref="H818">_xll.BDP($A818,"BETA_ADJ_OVERRIDABLE","BETA_OVERRIDE_REL_INDEX","SPX Index")</f>
        <v>0.39204450000000002</v>
      </c>
    </row>
    <row r="819" spans="1:8" x14ac:dyDescent="0.25">
      <c r="A819" t="s">
        <v>608</v>
      </c>
      <c r="B819" s="1" cm="1">
        <f t="array" ref="B819">_xll.BDP($A819,"PX_VOLUME")</f>
        <v>3369147</v>
      </c>
      <c r="C819" s="1" cm="1">
        <f t="array" ref="C819">B819*_xll.BDP($A819,"PX_LAST")</f>
        <v>82409335.620000005</v>
      </c>
      <c r="D819" s="1" cm="1">
        <f t="array" ref="D819">_xll.BDP($A819,"CUR_MKT_CAP")</f>
        <v>16495902565.520006</v>
      </c>
      <c r="E819" s="2" cm="1">
        <f t="array" ref="E819">_xll.BDP($A819,"VOLATILITY_30D")</f>
        <v>19.290789763597051</v>
      </c>
      <c r="F819" s="2" cm="1">
        <f t="array" ref="F819">_xll.BDP($A819,"VOLATILITY_60D")</f>
        <v>21.077205445691487</v>
      </c>
      <c r="G819" s="2" cm="1">
        <f t="array" ref="G819">_xll.BDP($A819,"VOLATILITY_90D")</f>
        <v>19.272463568981866</v>
      </c>
      <c r="H819" cm="1">
        <f t="array" ref="H819">_xll.BDP($A819,"BETA_ADJ_OVERRIDABLE","BETA_OVERRIDE_REL_INDEX","SPX Index")</f>
        <v>0.73800839158496379</v>
      </c>
    </row>
    <row r="820" spans="1:8" x14ac:dyDescent="0.25">
      <c r="A820" t="s">
        <v>501</v>
      </c>
      <c r="B820" s="1" cm="1">
        <f t="array" ref="B820">_xll.BDP($A820,"PX_VOLUME")</f>
        <v>3313418</v>
      </c>
      <c r="C820" s="1" cm="1">
        <f t="array" ref="C820">B820*_xll.BDP($A820,"PX_LAST")</f>
        <v>11464426.279999999</v>
      </c>
      <c r="D820" s="1" cm="1">
        <f t="array" ref="D820">_xll.BDP($A820,"CUR_MKT_CAP")</f>
        <v>16494111739.073996</v>
      </c>
      <c r="E820" s="2" cm="1">
        <f t="array" ref="E820">_xll.BDP($A820,"VOLATILITY_30D")</f>
        <v>26.062190000000001</v>
      </c>
      <c r="F820" s="2" cm="1">
        <f t="array" ref="F820">_xll.BDP($A820,"VOLATILITY_60D")</f>
        <v>43.96698</v>
      </c>
      <c r="G820" s="2" cm="1">
        <f t="array" ref="G820">_xll.BDP($A820,"VOLATILITY_90D")</f>
        <v>38.974269999999997</v>
      </c>
      <c r="H820" cm="1">
        <f t="array" ref="H820">_xll.BDP($A820,"BETA_ADJ_OVERRIDABLE","BETA_OVERRIDE_REL_INDEX","SPX Index")</f>
        <v>0.70199540000000005</v>
      </c>
    </row>
    <row r="821" spans="1:8" x14ac:dyDescent="0.25">
      <c r="A821" t="s">
        <v>712</v>
      </c>
      <c r="B821" s="1" cm="1">
        <f t="array" ref="B821">_xll.BDP($A821,"PX_VOLUME")</f>
        <v>1347325</v>
      </c>
      <c r="C821" s="1" cm="1">
        <f t="array" ref="C821">B821*_xll.BDP($A821,"PX_LAST")</f>
        <v>96751408.25</v>
      </c>
      <c r="D821" s="1" cm="1">
        <f t="array" ref="D821">_xll.BDP($A821,"CUR_MKT_CAP")</f>
        <v>16359530080.99</v>
      </c>
      <c r="E821" s="2" cm="1">
        <f t="array" ref="E821">_xll.BDP($A821,"VOLATILITY_30D")</f>
        <v>20.156915459007582</v>
      </c>
      <c r="F821" s="2" cm="1">
        <f t="array" ref="F821">_xll.BDP($A821,"VOLATILITY_60D")</f>
        <v>21.214249903083449</v>
      </c>
      <c r="G821" s="2" cm="1">
        <f t="array" ref="G821">_xll.BDP($A821,"VOLATILITY_90D")</f>
        <v>19.309281976104614</v>
      </c>
      <c r="H821" cm="1">
        <f t="array" ref="H821">_xll.BDP($A821,"BETA_ADJ_OVERRIDABLE","BETA_OVERRIDE_REL_INDEX","SPX Index")</f>
        <v>0.45930177137180322</v>
      </c>
    </row>
    <row r="822" spans="1:8" x14ac:dyDescent="0.25">
      <c r="A822" t="s">
        <v>125</v>
      </c>
      <c r="B822" s="1" cm="1">
        <f t="array" ref="B822">_xll.BDP($A822,"PX_VOLUME")</f>
        <v>345826</v>
      </c>
      <c r="C822" s="1" cm="1">
        <f t="array" ref="C822">B822*_xll.BDP($A822,"PX_LAST")</f>
        <v>106573198.42</v>
      </c>
      <c r="D822" s="1" cm="1">
        <f t="array" ref="D822">_xll.BDP($A822,"CUR_MKT_CAP")</f>
        <v>16267446216.16</v>
      </c>
      <c r="E822" s="2" cm="1">
        <f t="array" ref="E822">_xll.BDP($A822,"VOLATILITY_30D")</f>
        <v>28.152257286236015</v>
      </c>
      <c r="F822" s="2" cm="1">
        <f t="array" ref="F822">_xll.BDP($A822,"VOLATILITY_60D")</f>
        <v>27.541435408894159</v>
      </c>
      <c r="G822" s="2" cm="1">
        <f t="array" ref="G822">_xll.BDP($A822,"VOLATILITY_90D")</f>
        <v>29.358219165333701</v>
      </c>
      <c r="H822" cm="1">
        <f t="array" ref="H822">_xll.BDP($A822,"BETA_ADJ_OVERRIDABLE","BETA_OVERRIDE_REL_INDEX","SPX Index")</f>
        <v>0.79403623539754109</v>
      </c>
    </row>
    <row r="823" spans="1:8" x14ac:dyDescent="0.25">
      <c r="A823" t="s">
        <v>632</v>
      </c>
      <c r="B823" s="1" cm="1">
        <f t="array" ref="B823">_xll.BDP($A823,"PX_VOLUME")</f>
        <v>4542932</v>
      </c>
      <c r="C823" s="1" cm="1">
        <f t="array" ref="C823">B823*_xll.BDP($A823,"PX_LAST")</f>
        <v>129564420.64</v>
      </c>
      <c r="D823" s="1" cm="1">
        <f t="array" ref="D823">_xll.BDP($A823,"CUR_MKT_CAP")</f>
        <v>16263409437.189999</v>
      </c>
      <c r="E823" s="2" cm="1">
        <f t="array" ref="E823">_xll.BDP($A823,"VOLATILITY_30D")</f>
        <v>34.534596188936803</v>
      </c>
      <c r="F823" s="2" cm="1">
        <f t="array" ref="F823">_xll.BDP($A823,"VOLATILITY_60D")</f>
        <v>30.752044966960607</v>
      </c>
      <c r="G823" s="2" cm="1">
        <f t="array" ref="G823">_xll.BDP($A823,"VOLATILITY_90D")</f>
        <v>27.739264469322411</v>
      </c>
      <c r="H823" cm="1">
        <f t="array" ref="H823">_xll.BDP($A823,"BETA_ADJ_OVERRIDABLE","BETA_OVERRIDE_REL_INDEX","SPX Index")</f>
        <v>0.83185144814729672</v>
      </c>
    </row>
    <row r="824" spans="1:8" x14ac:dyDescent="0.25">
      <c r="A824" t="s">
        <v>942</v>
      </c>
      <c r="B824" s="1" cm="1">
        <f t="array" ref="B824">_xll.BDP($A824,"PX_VOLUME")</f>
        <v>830237</v>
      </c>
      <c r="C824" s="1" cm="1">
        <f t="array" ref="C824">B824*_xll.BDP($A824,"PX_LAST")</f>
        <v>26941190.650000002</v>
      </c>
      <c r="D824" s="1" cm="1">
        <f t="array" ref="D824">_xll.BDP($A824,"CUR_MKT_CAP")</f>
        <v>16263409437.189999</v>
      </c>
      <c r="E824" s="2" cm="1">
        <f t="array" ref="E824">_xll.BDP($A824,"VOLATILITY_30D")</f>
        <v>37.183047125247015</v>
      </c>
      <c r="F824" s="2" cm="1">
        <f t="array" ref="F824">_xll.BDP($A824,"VOLATILITY_60D")</f>
        <v>32.536561497951553</v>
      </c>
      <c r="G824" s="2" cm="1">
        <f t="array" ref="G824">_xll.BDP($A824,"VOLATILITY_90D")</f>
        <v>29.139862253424464</v>
      </c>
      <c r="H824" cm="1">
        <f t="array" ref="H824">_xll.BDP($A824,"BETA_ADJ_OVERRIDABLE","BETA_OVERRIDE_REL_INDEX","SPX Index")</f>
        <v>0.84600900020082026</v>
      </c>
    </row>
    <row r="825" spans="1:8" x14ac:dyDescent="0.25">
      <c r="A825" t="s">
        <v>468</v>
      </c>
      <c r="B825" s="1" cm="1">
        <f t="array" ref="B825">_xll.BDP($A825,"PX_VOLUME")</f>
        <v>157610</v>
      </c>
      <c r="C825" s="1" cm="1">
        <f t="array" ref="C825">B825*_xll.BDP($A825,"PX_LAST")</f>
        <v>10969656</v>
      </c>
      <c r="D825" s="1" cm="1">
        <f t="array" ref="D825">_xll.BDP($A825,"CUR_MKT_CAP")</f>
        <v>16183124248.799999</v>
      </c>
      <c r="E825" s="2" cm="1">
        <f t="array" ref="E825">_xll.BDP($A825,"VOLATILITY_30D")</f>
        <v>47.836750000000002</v>
      </c>
      <c r="F825" s="2" cm="1">
        <f t="array" ref="F825">_xll.BDP($A825,"VOLATILITY_60D")</f>
        <v>43.703090000000003</v>
      </c>
      <c r="G825" s="2" cm="1">
        <f t="array" ref="G825">_xll.BDP($A825,"VOLATILITY_90D")</f>
        <v>45.009569999999997</v>
      </c>
      <c r="H825" cm="1">
        <f t="array" ref="H825">_xll.BDP($A825,"BETA_ADJ_OVERRIDABLE","BETA_OVERRIDE_REL_INDEX","SPX Index")</f>
        <v>0.66375030000000002</v>
      </c>
    </row>
    <row r="826" spans="1:8" x14ac:dyDescent="0.25">
      <c r="A826" t="s">
        <v>1151</v>
      </c>
      <c r="B826" s="1" cm="1">
        <f t="array" ref="B826">_xll.BDP($A826,"PX_VOLUME")</f>
        <v>1235321</v>
      </c>
      <c r="C826" s="1" cm="1">
        <f t="array" ref="C826">B826*_xll.BDP($A826,"PX_LAST")</f>
        <v>182469264.91</v>
      </c>
      <c r="D826" s="1" cm="1">
        <f t="array" ref="D826">_xll.BDP($A826,"CUR_MKT_CAP")</f>
        <v>16027459812.309999</v>
      </c>
      <c r="E826" s="2" cm="1">
        <f t="array" ref="E826">_xll.BDP($A826,"VOLATILITY_30D")</f>
        <v>45.774462493216291</v>
      </c>
      <c r="F826" s="2" cm="1">
        <f t="array" ref="F826">_xll.BDP($A826,"VOLATILITY_60D")</f>
        <v>48.479209021800727</v>
      </c>
      <c r="G826" s="2" cm="1">
        <f t="array" ref="G826">_xll.BDP($A826,"VOLATILITY_90D")</f>
        <v>43.763455144807914</v>
      </c>
      <c r="H826" cm="1">
        <f t="array" ref="H826">_xll.BDP($A826,"BETA_ADJ_OVERRIDABLE","BETA_OVERRIDE_REL_INDEX","SPX Index")</f>
        <v>1.0095257728510307</v>
      </c>
    </row>
    <row r="827" spans="1:8" x14ac:dyDescent="0.25">
      <c r="A827" t="s">
        <v>847</v>
      </c>
      <c r="B827" s="1" cm="1">
        <f t="array" ref="B827">_xll.BDP($A827,"PX_VOLUME")</f>
        <v>30783681</v>
      </c>
      <c r="C827" s="1" cm="1">
        <f t="array" ref="C827">B827*_xll.BDP($A827,"PX_LAST")</f>
        <v>169925919.11999997</v>
      </c>
      <c r="D827" s="1" cm="1">
        <f t="array" ref="D827">_xll.BDP($A827,"CUR_MKT_CAP")</f>
        <v>15994240997.039999</v>
      </c>
      <c r="E827" s="2" cm="1">
        <f t="array" ref="E827">_xll.BDP($A827,"VOLATILITY_30D")</f>
        <v>37.1119298161492</v>
      </c>
      <c r="F827" s="2" cm="1">
        <f t="array" ref="F827">_xll.BDP($A827,"VOLATILITY_60D")</f>
        <v>43.518944869761249</v>
      </c>
      <c r="G827" s="2" cm="1">
        <f t="array" ref="G827">_xll.BDP($A827,"VOLATILITY_90D")</f>
        <v>44.484042651231782</v>
      </c>
      <c r="H827" cm="1">
        <f t="array" ref="H827">_xll.BDP($A827,"BETA_ADJ_OVERRIDABLE","BETA_OVERRIDE_REL_INDEX","SPX Index")</f>
        <v>1.178138011610991</v>
      </c>
    </row>
    <row r="828" spans="1:8" x14ac:dyDescent="0.25">
      <c r="A828" t="s">
        <v>588</v>
      </c>
      <c r="B828" s="1" cm="1">
        <f t="array" ref="B828">_xll.BDP($A828,"PX_VOLUME")</f>
        <v>10608873</v>
      </c>
      <c r="C828" s="1" cm="1">
        <f t="array" ref="C828">B828*_xll.BDP($A828,"PX_LAST")</f>
        <v>247080652.16999999</v>
      </c>
      <c r="D828" s="1" cm="1">
        <f t="array" ref="D828">_xll.BDP($A828,"CUR_MKT_CAP")</f>
        <v>15956547252.709997</v>
      </c>
      <c r="E828" s="2" cm="1">
        <f t="array" ref="E828">_xll.BDP($A828,"VOLATILITY_30D")</f>
        <v>33.190359196449897</v>
      </c>
      <c r="F828" s="2" cm="1">
        <f t="array" ref="F828">_xll.BDP($A828,"VOLATILITY_60D")</f>
        <v>28.443599262200657</v>
      </c>
      <c r="G828" s="2" cm="1">
        <f t="array" ref="G828">_xll.BDP($A828,"VOLATILITY_90D")</f>
        <v>26.452022681148641</v>
      </c>
      <c r="H828" cm="1">
        <f t="array" ref="H828">_xll.BDP($A828,"BETA_ADJ_OVERRIDABLE","BETA_OVERRIDE_REL_INDEX","SPX Index")</f>
        <v>0.79961156965584101</v>
      </c>
    </row>
    <row r="829" spans="1:8" x14ac:dyDescent="0.25">
      <c r="A829" t="s">
        <v>1345</v>
      </c>
      <c r="B829" s="1" cm="1">
        <f t="array" ref="B829">_xll.BDP($A829,"PX_VOLUME")</f>
        <v>3057218</v>
      </c>
      <c r="C829" s="1" cm="1">
        <f t="array" ref="C829">B829*_xll.BDP($A829,"PX_LAST")</f>
        <v>106574619.48</v>
      </c>
      <c r="D829" s="1" cm="1">
        <f t="array" ref="D829">_xll.BDP($A829,"CUR_MKT_CAP")</f>
        <v>15932763671.875</v>
      </c>
      <c r="E829" s="2" cm="1">
        <f t="array" ref="E829">_xll.BDP($A829,"VOLATILITY_30D")</f>
        <v>11.630833871024429</v>
      </c>
      <c r="F829" s="2" cm="1">
        <f t="array" ref="F829">_xll.BDP($A829,"VOLATILITY_60D")</f>
        <v>13.109272853347958</v>
      </c>
      <c r="G829" s="2" cm="1">
        <f t="array" ref="G829">_xll.BDP($A829,"VOLATILITY_90D")</f>
        <v>12.684755785317231</v>
      </c>
      <c r="H829" cm="1">
        <f t="array" ref="H829">_xll.BDP($A829,"BETA_ADJ_OVERRIDABLE","BETA_OVERRIDE_REL_INDEX","SPX Index")</f>
        <v>0.80323420536950385</v>
      </c>
    </row>
    <row r="830" spans="1:8" x14ac:dyDescent="0.25">
      <c r="A830" t="s">
        <v>1329</v>
      </c>
      <c r="B830" s="1" cm="1">
        <f t="array" ref="B830">_xll.BDP($A830,"PX_VOLUME")</f>
        <v>317629</v>
      </c>
      <c r="C830" s="1" cm="1">
        <f t="array" ref="C830">B830*_xll.BDP($A830,"PX_LAST")</f>
        <v>54378084.799999997</v>
      </c>
      <c r="D830" s="1" cm="1">
        <f t="array" ref="D830">_xll.BDP($A830,"CUR_MKT_CAP")</f>
        <v>15887359375</v>
      </c>
      <c r="E830" s="2" cm="1">
        <f t="array" ref="E830">_xll.BDP($A830,"VOLATILITY_30D")</f>
        <v>10.569284143482108</v>
      </c>
      <c r="F830" s="2" cm="1">
        <f t="array" ref="F830">_xll.BDP($A830,"VOLATILITY_60D")</f>
        <v>13.032484737828112</v>
      </c>
      <c r="G830" s="2" cm="1">
        <f t="array" ref="G830">_xll.BDP($A830,"VOLATILITY_90D")</f>
        <v>12.872274596405639</v>
      </c>
      <c r="H830" cm="1">
        <f t="array" ref="H830">_xll.BDP($A830,"BETA_ADJ_OVERRIDABLE","BETA_OVERRIDE_REL_INDEX","SPX Index")</f>
        <v>0.84886810496691034</v>
      </c>
    </row>
    <row r="831" spans="1:8" x14ac:dyDescent="0.25">
      <c r="A831" t="s">
        <v>32</v>
      </c>
      <c r="B831" s="1" cm="1">
        <f t="array" ref="B831">_xll.BDP($A831,"PX_VOLUME")</f>
        <v>8147189</v>
      </c>
      <c r="C831" s="1" cm="1">
        <f t="array" ref="C831">B831*_xll.BDP($A831,"PX_LAST")</f>
        <v>900590272.06000006</v>
      </c>
      <c r="D831" s="1" cm="1">
        <f t="array" ref="D831">_xll.BDP($A831,"CUR_MKT_CAP")</f>
        <v>15886433958.860001</v>
      </c>
      <c r="E831" s="2" cm="1">
        <f t="array" ref="E831">_xll.BDP($A831,"VOLATILITY_30D")</f>
        <v>58.386439655086718</v>
      </c>
      <c r="F831" s="2" cm="1">
        <f t="array" ref="F831">_xll.BDP($A831,"VOLATILITY_60D")</f>
        <v>53.646717902151096</v>
      </c>
      <c r="G831" s="2" cm="1">
        <f t="array" ref="G831">_xll.BDP($A831,"VOLATILITY_90D")</f>
        <v>76.412867254648916</v>
      </c>
      <c r="H831" cm="1">
        <f t="array" ref="H831">_xll.BDP($A831,"BETA_ADJ_OVERRIDABLE","BETA_OVERRIDE_REL_INDEX","SPX Index")</f>
        <v>0.67213538542572404</v>
      </c>
    </row>
    <row r="832" spans="1:8" x14ac:dyDescent="0.25">
      <c r="A832" t="s">
        <v>734</v>
      </c>
      <c r="B832" s="1" cm="1">
        <f t="array" ref="B832">_xll.BDP($A832,"PX_VOLUME")</f>
        <v>9503</v>
      </c>
      <c r="C832" s="1" cm="1">
        <f t="array" ref="C832">B832*_xll.BDP($A832,"PX_LAST")</f>
        <v>2218950.5</v>
      </c>
      <c r="D832" s="1" cm="1">
        <f t="array" ref="D832">_xll.BDP($A832,"CUR_MKT_CAP")</f>
        <v>15870815999.999998</v>
      </c>
      <c r="E832" s="2" cm="1">
        <f t="array" ref="E832">_xll.BDP($A832,"VOLATILITY_30D")</f>
        <v>40.393160000000002</v>
      </c>
      <c r="F832" s="2" cm="1">
        <f t="array" ref="F832">_xll.BDP($A832,"VOLATILITY_60D")</f>
        <v>39.486080000000001</v>
      </c>
      <c r="G832" s="2" cm="1">
        <f t="array" ref="G832">_xll.BDP($A832,"VOLATILITY_90D")</f>
        <v>41.313099999999999</v>
      </c>
      <c r="H832" cm="1">
        <f t="array" ref="H832">_xll.BDP($A832,"BETA_ADJ_OVERRIDABLE","BETA_OVERRIDE_REL_INDEX","SPX Index")</f>
        <v>1.062284</v>
      </c>
    </row>
    <row r="833" spans="1:8" x14ac:dyDescent="0.25">
      <c r="A833" t="s">
        <v>418</v>
      </c>
      <c r="B833" s="1" cm="1">
        <f t="array" ref="B833">_xll.BDP($A833,"PX_VOLUME")</f>
        <v>5219108</v>
      </c>
      <c r="C833" s="1" cm="1">
        <f t="array" ref="C833">B833*_xll.BDP($A833,"PX_LAST")</f>
        <v>49738099.239999995</v>
      </c>
      <c r="D833" s="1" cm="1">
        <f t="array" ref="D833">_xll.BDP($A833,"CUR_MKT_CAP")</f>
        <v>15834561445.849998</v>
      </c>
      <c r="E833" s="2" cm="1">
        <f t="array" ref="E833">_xll.BDP($A833,"VOLATILITY_30D")</f>
        <v>29.973777930833005</v>
      </c>
      <c r="F833" s="2" cm="1">
        <f t="array" ref="F833">_xll.BDP($A833,"VOLATILITY_60D")</f>
        <v>35.925360135238535</v>
      </c>
      <c r="G833" s="2" cm="1">
        <f t="array" ref="G833">_xll.BDP($A833,"VOLATILITY_90D")</f>
        <v>35.787646785613553</v>
      </c>
      <c r="H833" cm="1">
        <f t="array" ref="H833">_xll.BDP($A833,"BETA_ADJ_OVERRIDABLE","BETA_OVERRIDE_REL_INDEX","SPX Index")</f>
        <v>1.0081662596488246</v>
      </c>
    </row>
    <row r="834" spans="1:8" x14ac:dyDescent="0.25">
      <c r="A834" t="s">
        <v>24</v>
      </c>
      <c r="B834" s="1" cm="1">
        <f t="array" ref="B834">_xll.BDP($A834,"PX_VOLUME")</f>
        <v>34602</v>
      </c>
      <c r="C834" s="1" cm="1">
        <f t="array" ref="C834">B834*_xll.BDP($A834,"PX_LAST")</f>
        <v>2560548</v>
      </c>
      <c r="D834" s="1" cm="1">
        <f t="array" ref="D834">_xll.BDP($A834,"CUR_MKT_CAP")</f>
        <v>15831433163.999998</v>
      </c>
      <c r="E834" s="2" cm="1">
        <f t="array" ref="E834">_xll.BDP($A834,"VOLATILITY_30D")</f>
        <v>13.946350000000001</v>
      </c>
      <c r="F834" s="2" cm="1">
        <f t="array" ref="F834">_xll.BDP($A834,"VOLATILITY_60D")</f>
        <v>15.71083</v>
      </c>
      <c r="G834" s="2" cm="1">
        <f t="array" ref="G834">_xll.BDP($A834,"VOLATILITY_90D")</f>
        <v>16.243040000000001</v>
      </c>
      <c r="H834" cm="1">
        <f t="array" ref="H834">_xll.BDP($A834,"BETA_ADJ_OVERRIDABLE","BETA_OVERRIDE_REL_INDEX","SPX Index")</f>
        <v>0.52912349999999997</v>
      </c>
    </row>
    <row r="835" spans="1:8" x14ac:dyDescent="0.25">
      <c r="A835" t="s">
        <v>1364</v>
      </c>
      <c r="B835" s="1" cm="1">
        <f t="array" ref="B835">_xll.BDP($A835,"PX_VOLUME")</f>
        <v>368333</v>
      </c>
      <c r="C835" s="1" cm="1">
        <f t="array" ref="C835">B835*_xll.BDP($A835,"PX_LAST")</f>
        <v>30752122.169999998</v>
      </c>
      <c r="D835" s="1" cm="1">
        <f t="array" ref="D835">_xll.BDP($A835,"CUR_MKT_CAP")</f>
        <v>15799276367.1875</v>
      </c>
      <c r="E835" s="2" cm="1">
        <f t="array" ref="E835">_xll.BDP($A835,"VOLATILITY_30D")</f>
        <v>13.124843912939681</v>
      </c>
      <c r="F835" s="2" cm="1">
        <f t="array" ref="F835">_xll.BDP($A835,"VOLATILITY_60D")</f>
        <v>15.094685980836594</v>
      </c>
      <c r="G835" s="2" cm="1">
        <f t="array" ref="G835">_xll.BDP($A835,"VOLATILITY_90D")</f>
        <v>14.888284099150054</v>
      </c>
      <c r="H835" cm="1">
        <f t="array" ref="H835">_xll.BDP($A835,"BETA_ADJ_OVERRIDABLE","BETA_OVERRIDE_REL_INDEX","SPX Index")</f>
        <v>0.97354837778450332</v>
      </c>
    </row>
    <row r="836" spans="1:8" x14ac:dyDescent="0.25">
      <c r="A836" t="s">
        <v>1349</v>
      </c>
      <c r="B836" s="1" cm="1">
        <f t="array" ref="B836">_xll.BDP($A836,"PX_VOLUME")</f>
        <v>268691</v>
      </c>
      <c r="C836" s="1" cm="1">
        <f t="array" ref="C836">B836*_xll.BDP($A836,"PX_LAST")</f>
        <v>15285830.99</v>
      </c>
      <c r="D836" s="1" cm="1">
        <f t="array" ref="D836">_xll.BDP($A836,"CUR_MKT_CAP")</f>
        <v>15797186523.4375</v>
      </c>
      <c r="E836" s="2" cm="1">
        <f t="array" ref="E836">_xll.BDP($A836,"VOLATILITY_30D")</f>
        <v>9.1790925997214341</v>
      </c>
      <c r="F836" s="2" cm="1">
        <f t="array" ref="F836">_xll.BDP($A836,"VOLATILITY_60D")</f>
        <v>11.874972963786377</v>
      </c>
      <c r="G836" s="2" cm="1">
        <f t="array" ref="G836">_xll.BDP($A836,"VOLATILITY_90D")</f>
        <v>11.393705160827873</v>
      </c>
      <c r="H836" cm="1">
        <f t="array" ref="H836">_xll.BDP($A836,"BETA_ADJ_OVERRIDABLE","BETA_OVERRIDE_REL_INDEX","SPX Index")</f>
        <v>0.85136096903901293</v>
      </c>
    </row>
    <row r="837" spans="1:8" x14ac:dyDescent="0.25">
      <c r="A837" t="s">
        <v>81</v>
      </c>
      <c r="B837" s="1" cm="1">
        <f t="array" ref="B837">_xll.BDP($A837,"PX_VOLUME")</f>
        <v>1647026</v>
      </c>
      <c r="C837" s="1" cm="1">
        <f t="array" ref="C837">B837*_xll.BDP($A837,"PX_LAST")</f>
        <v>20192538.759999998</v>
      </c>
      <c r="D837" s="1" cm="1">
        <f t="array" ref="D837">_xll.BDP($A837,"CUR_MKT_CAP")</f>
        <v>15720937500</v>
      </c>
      <c r="E837" s="2" cm="1">
        <f t="array" ref="E837">_xll.BDP($A837,"VOLATILITY_30D")</f>
        <v>17.995270000000001</v>
      </c>
      <c r="F837" s="2" cm="1">
        <f t="array" ref="F837">_xll.BDP($A837,"VOLATILITY_60D")</f>
        <v>16.170000000000002</v>
      </c>
      <c r="G837" s="2" cm="1">
        <f t="array" ref="G837">_xll.BDP($A837,"VOLATILITY_90D")</f>
        <v>15.79754</v>
      </c>
      <c r="H837" cm="1">
        <f t="array" ref="H837">_xll.BDP($A837,"BETA_ADJ_OVERRIDABLE","BETA_OVERRIDE_REL_INDEX","SPX Index")</f>
        <v>0.46418969999999998</v>
      </c>
    </row>
    <row r="838" spans="1:8" x14ac:dyDescent="0.25">
      <c r="A838" t="s">
        <v>686</v>
      </c>
      <c r="B838" s="1" cm="1">
        <f t="array" ref="B838">_xll.BDP($A838,"PX_VOLUME")</f>
        <v>2958246</v>
      </c>
      <c r="C838" s="1" cm="1">
        <f t="array" ref="C838">B838*_xll.BDP($A838,"PX_LAST")</f>
        <v>307332176.94</v>
      </c>
      <c r="D838" s="1" cm="1">
        <f t="array" ref="D838">_xll.BDP($A838,"CUR_MKT_CAP")</f>
        <v>15689118833.49</v>
      </c>
      <c r="E838" s="2" cm="1">
        <f t="array" ref="E838">_xll.BDP($A838,"VOLATILITY_30D")</f>
        <v>38.086794791700264</v>
      </c>
      <c r="F838" s="2" cm="1">
        <f t="array" ref="F838">_xll.BDP($A838,"VOLATILITY_60D")</f>
        <v>39.287252120102842</v>
      </c>
      <c r="G838" s="2" cm="1">
        <f t="array" ref="G838">_xll.BDP($A838,"VOLATILITY_90D")</f>
        <v>42.294008033332005</v>
      </c>
      <c r="H838" cm="1">
        <f t="array" ref="H838">_xll.BDP($A838,"BETA_ADJ_OVERRIDABLE","BETA_OVERRIDE_REL_INDEX","SPX Index")</f>
        <v>1.2086043141894773</v>
      </c>
    </row>
    <row r="839" spans="1:8" x14ac:dyDescent="0.25">
      <c r="A839" t="s">
        <v>937</v>
      </c>
      <c r="B839" s="1" cm="1">
        <f t="array" ref="B839">_xll.BDP($A839,"PX_VOLUME")</f>
        <v>864664</v>
      </c>
      <c r="C839" s="1" cm="1">
        <f t="array" ref="C839">B839*_xll.BDP($A839,"PX_LAST")</f>
        <v>116695053.44000001</v>
      </c>
      <c r="D839" s="1" cm="1">
        <f t="array" ref="D839">_xll.BDP($A839,"CUR_MKT_CAP")</f>
        <v>15658260695.279999</v>
      </c>
      <c r="E839" s="2" cm="1">
        <f t="array" ref="E839">_xll.BDP($A839,"VOLATILITY_30D")</f>
        <v>21.102093004851159</v>
      </c>
      <c r="F839" s="2" cm="1">
        <f t="array" ref="F839">_xll.BDP($A839,"VOLATILITY_60D")</f>
        <v>21.695366229643241</v>
      </c>
      <c r="G839" s="2" cm="1">
        <f t="array" ref="G839">_xll.BDP($A839,"VOLATILITY_90D")</f>
        <v>21.697860396239431</v>
      </c>
      <c r="H839" cm="1">
        <f t="array" ref="H839">_xll.BDP($A839,"BETA_ADJ_OVERRIDABLE","BETA_OVERRIDE_REL_INDEX","SPX Index")</f>
        <v>0.62179565568621786</v>
      </c>
    </row>
    <row r="840" spans="1:8" x14ac:dyDescent="0.25">
      <c r="A840" t="s">
        <v>871</v>
      </c>
      <c r="B840" s="1" cm="1">
        <f t="array" ref="B840">_xll.BDP($A840,"PX_VOLUME")</f>
        <v>2632637</v>
      </c>
      <c r="C840" s="1" cm="1">
        <f t="array" ref="C840">B840*_xll.BDP($A840,"PX_LAST")</f>
        <v>345165037.07000005</v>
      </c>
      <c r="D840" s="1" cm="1">
        <f t="array" ref="D840">_xll.BDP($A840,"CUR_MKT_CAP")</f>
        <v>15471643023.27</v>
      </c>
      <c r="E840" s="2" cm="1">
        <f t="array" ref="E840">_xll.BDP($A840,"VOLATILITY_30D")</f>
        <v>39.105597381120361</v>
      </c>
      <c r="F840" s="2" cm="1">
        <f t="array" ref="F840">_xll.BDP($A840,"VOLATILITY_60D")</f>
        <v>47.936380042446238</v>
      </c>
      <c r="G840" s="2" cm="1">
        <f t="array" ref="G840">_xll.BDP($A840,"VOLATILITY_90D")</f>
        <v>56.085871820000492</v>
      </c>
      <c r="H840" cm="1">
        <f t="array" ref="H840">_xll.BDP($A840,"BETA_ADJ_OVERRIDABLE","BETA_OVERRIDE_REL_INDEX","SPX Index")</f>
        <v>1.5292562053792773</v>
      </c>
    </row>
    <row r="841" spans="1:8" x14ac:dyDescent="0.25">
      <c r="A841" t="s">
        <v>1391</v>
      </c>
      <c r="B841" s="1" cm="1">
        <f t="array" ref="B841">_xll.BDP($A841,"PX_VOLUME")</f>
        <v>1155619</v>
      </c>
      <c r="C841" s="1" cm="1">
        <f t="array" ref="C841">B841*_xll.BDP($A841,"PX_LAST")</f>
        <v>113077319.14999999</v>
      </c>
      <c r="D841" s="1" cm="1">
        <f t="array" ref="D841">_xll.BDP($A841,"CUR_MKT_CAP")</f>
        <v>15450514648.4375</v>
      </c>
      <c r="E841" s="2" cm="1">
        <f t="array" ref="E841">_xll.BDP($A841,"VOLATILITY_30D")</f>
        <v>28.632128771898486</v>
      </c>
      <c r="F841" s="2" cm="1">
        <f t="array" ref="F841">_xll.BDP($A841,"VOLATILITY_60D")</f>
        <v>33.216210860556671</v>
      </c>
      <c r="G841" s="2" cm="1">
        <f t="array" ref="G841">_xll.BDP($A841,"VOLATILITY_90D")</f>
        <v>32.484536249606464</v>
      </c>
      <c r="H841" cm="1">
        <f t="array" ref="H841">_xll.BDP($A841,"BETA_ADJ_OVERRIDABLE","BETA_OVERRIDE_REL_INDEX","SPX Index")</f>
        <v>1.0930831774824759</v>
      </c>
    </row>
    <row r="842" spans="1:8" x14ac:dyDescent="0.25">
      <c r="A842" t="s">
        <v>424</v>
      </c>
      <c r="B842" s="1" cm="1">
        <f t="array" ref="B842">_xll.BDP($A842,"PX_VOLUME")</f>
        <v>1233537</v>
      </c>
      <c r="C842" s="1" cm="1">
        <f t="array" ref="C842">B842*_xll.BDP($A842,"PX_LAST")</f>
        <v>110315213.91000001</v>
      </c>
      <c r="D842" s="1" cm="1">
        <f t="array" ref="D842">_xll.BDP($A842,"CUR_MKT_CAP")</f>
        <v>15380789987.310001</v>
      </c>
      <c r="E842" s="2" cm="1">
        <f t="array" ref="E842">_xll.BDP($A842,"VOLATILITY_30D")</f>
        <v>34.494308630963594</v>
      </c>
      <c r="F842" s="2" cm="1">
        <f t="array" ref="F842">_xll.BDP($A842,"VOLATILITY_60D")</f>
        <v>31.395086920426767</v>
      </c>
      <c r="G842" s="2" cm="1">
        <f t="array" ref="G842">_xll.BDP($A842,"VOLATILITY_90D")</f>
        <v>31.621062714115993</v>
      </c>
      <c r="H842" cm="1">
        <f t="array" ref="H842">_xll.BDP($A842,"BETA_ADJ_OVERRIDABLE","BETA_OVERRIDE_REL_INDEX","SPX Index")</f>
        <v>0.99805227749747305</v>
      </c>
    </row>
    <row r="843" spans="1:8" x14ac:dyDescent="0.25">
      <c r="A843" t="s">
        <v>1333</v>
      </c>
      <c r="B843" s="1" cm="1">
        <f t="array" ref="B843">_xll.BDP($A843,"PX_VOLUME")</f>
        <v>159683</v>
      </c>
      <c r="C843" s="1" cm="1">
        <f t="array" ref="C843">B843*_xll.BDP($A843,"PX_LAST")</f>
        <v>23612325.210000001</v>
      </c>
      <c r="D843" s="1" cm="1">
        <f t="array" ref="D843">_xll.BDP($A843,"CUR_MKT_CAP")</f>
        <v>15371456054.6875</v>
      </c>
      <c r="E843" s="2" cm="1">
        <f t="array" ref="E843">_xll.BDP($A843,"VOLATILITY_30D")</f>
        <v>11.69381665505068</v>
      </c>
      <c r="F843" s="2" cm="1">
        <f t="array" ref="F843">_xll.BDP($A843,"VOLATILITY_60D")</f>
        <v>13.289801038033064</v>
      </c>
      <c r="G843" s="2" cm="1">
        <f t="array" ref="G843">_xll.BDP($A843,"VOLATILITY_90D")</f>
        <v>12.635725972959587</v>
      </c>
      <c r="H843" cm="1">
        <f t="array" ref="H843">_xll.BDP($A843,"BETA_ADJ_OVERRIDABLE","BETA_OVERRIDE_REL_INDEX","SPX Index")</f>
        <v>0.99217043508186697</v>
      </c>
    </row>
    <row r="844" spans="1:8" x14ac:dyDescent="0.25">
      <c r="A844" t="s">
        <v>925</v>
      </c>
      <c r="B844" s="1" cm="1">
        <f t="array" ref="B844">_xll.BDP($A844,"PX_VOLUME")</f>
        <v>59804</v>
      </c>
      <c r="C844" s="1" cm="1">
        <f t="array" ref="C844">B844*_xll.BDP($A844,"PX_LAST")</f>
        <v>4461378.3999999994</v>
      </c>
      <c r="D844" s="1" cm="1">
        <f t="array" ref="D844">_xll.BDP($A844,"CUR_MKT_CAP")</f>
        <v>15363612752.400002</v>
      </c>
      <c r="E844" s="2" cm="1">
        <f t="array" ref="E844">_xll.BDP($A844,"VOLATILITY_30D")</f>
        <v>25.667649999999998</v>
      </c>
      <c r="F844" s="2" cm="1">
        <f t="array" ref="F844">_xll.BDP($A844,"VOLATILITY_60D")</f>
        <v>28.898980000000002</v>
      </c>
      <c r="G844" s="2" cm="1">
        <f t="array" ref="G844">_xll.BDP($A844,"VOLATILITY_90D")</f>
        <v>28.029969999999999</v>
      </c>
      <c r="H844" cm="1">
        <f t="array" ref="H844">_xll.BDP($A844,"BETA_ADJ_OVERRIDABLE","BETA_OVERRIDE_REL_INDEX","SPX Index")</f>
        <v>0.88898180000000004</v>
      </c>
    </row>
    <row r="845" spans="1:8" x14ac:dyDescent="0.25">
      <c r="A845" t="s">
        <v>1574</v>
      </c>
      <c r="B845" s="1" cm="1">
        <f t="array" ref="B845">_xll.BDP($A845,"PX_VOLUME")</f>
        <v>32417481</v>
      </c>
      <c r="C845" s="1" cm="1">
        <f t="array" ref="C845">B845*_xll.BDP($A845,"PX_LAST")</f>
        <v>1336572741.6299999</v>
      </c>
      <c r="D845" s="1" cm="1">
        <f t="array" ref="D845">_xll.BDP($A845,"CUR_MKT_CAP")</f>
        <v>15298497461.099998</v>
      </c>
      <c r="E845" s="2" cm="1">
        <f t="array" ref="E845">_xll.BDP($A845,"VOLATILITY_30D")</f>
        <v>141.93325847227524</v>
      </c>
      <c r="F845" s="2" cm="1">
        <f t="array" ref="F845">_xll.BDP($A845,"VOLATILITY_60D")</f>
        <v>124.15002122537308</v>
      </c>
      <c r="G845" s="2" cm="1">
        <f t="array" ref="G845">_xll.BDP($A845,"VOLATILITY_90D")</f>
        <v>115.37760225509426</v>
      </c>
      <c r="H845" cm="1">
        <f t="array" ref="H845">_xll.BDP($A845,"BETA_ADJ_OVERRIDABLE","BETA_OVERRIDE_REL_INDEX","SPX Index")</f>
        <v>2.2158177878749585</v>
      </c>
    </row>
    <row r="846" spans="1:8" x14ac:dyDescent="0.25">
      <c r="A846" t="s">
        <v>1398</v>
      </c>
      <c r="B846" s="1" cm="1">
        <f t="array" ref="B846">_xll.BDP($A846,"PX_VOLUME")</f>
        <v>1621366</v>
      </c>
      <c r="C846" s="1" cm="1">
        <f t="array" ref="C846">B846*_xll.BDP($A846,"PX_LAST")</f>
        <v>63606188.179999992</v>
      </c>
      <c r="D846" s="1" cm="1">
        <f t="array" ref="D846">_xll.BDP($A846,"CUR_MKT_CAP")</f>
        <v>15284007812.5</v>
      </c>
      <c r="E846" s="2" cm="1">
        <f t="array" ref="E846">_xll.BDP($A846,"VOLATILITY_30D")</f>
        <v>12.956559589340898</v>
      </c>
      <c r="F846" s="2" cm="1">
        <f t="array" ref="F846">_xll.BDP($A846,"VOLATILITY_60D")</f>
        <v>15.667007645185969</v>
      </c>
      <c r="G846" s="2" cm="1">
        <f t="array" ref="G846">_xll.BDP($A846,"VOLATILITY_90D")</f>
        <v>16.519381621645444</v>
      </c>
      <c r="H846" cm="1">
        <f t="array" ref="H846">_xll.BDP($A846,"BETA_ADJ_OVERRIDABLE","BETA_OVERRIDE_REL_INDEX","SPX Index")</f>
        <v>0.80260896003127891</v>
      </c>
    </row>
    <row r="847" spans="1:8" x14ac:dyDescent="0.25">
      <c r="A847" t="s">
        <v>1020</v>
      </c>
      <c r="B847" s="1" cm="1">
        <f t="array" ref="B847">_xll.BDP($A847,"PX_VOLUME")</f>
        <v>826730</v>
      </c>
      <c r="C847" s="1" cm="1">
        <f t="array" ref="C847">B847*_xll.BDP($A847,"PX_LAST")</f>
        <v>90130104.599999994</v>
      </c>
      <c r="D847" s="1" cm="1">
        <f t="array" ref="D847">_xll.BDP($A847,"CUR_MKT_CAP")</f>
        <v>15284003013.622499</v>
      </c>
      <c r="E847" s="2" cm="1">
        <f t="array" ref="E847">_xll.BDP($A847,"VOLATILITY_30D")</f>
        <v>53.139804224549557</v>
      </c>
      <c r="F847" s="2" cm="1">
        <f t="array" ref="F847">_xll.BDP($A847,"VOLATILITY_60D")</f>
        <v>91.539496152617218</v>
      </c>
      <c r="G847" s="2" cm="1">
        <f t="array" ref="G847">_xll.BDP($A847,"VOLATILITY_90D")</f>
        <v>83.552615832102646</v>
      </c>
      <c r="H847" cm="1">
        <f t="array" ref="H847">_xll.BDP($A847,"BETA_ADJ_OVERRIDABLE","BETA_OVERRIDE_REL_INDEX","SPX Index")</f>
        <v>1.264050834119314</v>
      </c>
    </row>
    <row r="848" spans="1:8" x14ac:dyDescent="0.25">
      <c r="A848" t="s">
        <v>621</v>
      </c>
      <c r="B848" s="1" cm="1">
        <f t="array" ref="B848">_xll.BDP($A848,"PX_VOLUME")</f>
        <v>1838811</v>
      </c>
      <c r="C848" s="1" cm="1">
        <f t="array" ref="C848">B848*_xll.BDP($A848,"PX_LAST")</f>
        <v>142526240.61000001</v>
      </c>
      <c r="D848" s="1" cm="1">
        <f t="array" ref="D848">_xll.BDP($A848,"CUR_MKT_CAP")</f>
        <v>15283997699.300001</v>
      </c>
      <c r="E848" s="2" cm="1">
        <f t="array" ref="E848">_xll.BDP($A848,"VOLATILITY_30D")</f>
        <v>48.865782499666508</v>
      </c>
      <c r="F848" s="2" cm="1">
        <f t="array" ref="F848">_xll.BDP($A848,"VOLATILITY_60D")</f>
        <v>42.993413414492828</v>
      </c>
      <c r="G848" s="2" cm="1">
        <f t="array" ref="G848">_xll.BDP($A848,"VOLATILITY_90D")</f>
        <v>43.980277592442512</v>
      </c>
      <c r="H848" cm="1">
        <f t="array" ref="H848">_xll.BDP($A848,"BETA_ADJ_OVERRIDABLE","BETA_OVERRIDE_REL_INDEX","SPX Index")</f>
        <v>0.95923032987506929</v>
      </c>
    </row>
    <row r="849" spans="1:8" x14ac:dyDescent="0.25">
      <c r="A849" t="s">
        <v>610</v>
      </c>
      <c r="B849" s="1" cm="1">
        <f t="array" ref="B849">_xll.BDP($A849,"PX_VOLUME")</f>
        <v>1387428</v>
      </c>
      <c r="C849" s="1" cm="1">
        <f t="array" ref="C849">B849*_xll.BDP($A849,"PX_LAST")</f>
        <v>5535837.7200000007</v>
      </c>
      <c r="D849" s="1" cm="1">
        <f t="array" ref="D849">_xll.BDP($A849,"CUR_MKT_CAP")</f>
        <v>15267759101.644999</v>
      </c>
      <c r="E849" s="2" cm="1">
        <f t="array" ref="E849">_xll.BDP($A849,"VOLATILITY_30D")</f>
        <v>23.04702</v>
      </c>
      <c r="F849" s="2" cm="1">
        <f t="array" ref="F849">_xll.BDP($A849,"VOLATILITY_60D")</f>
        <v>20.769259999999999</v>
      </c>
      <c r="G849" s="2" cm="1">
        <f t="array" ref="G849">_xll.BDP($A849,"VOLATILITY_90D")</f>
        <v>20.6251</v>
      </c>
      <c r="H849" cm="1">
        <f t="array" ref="H849">_xll.BDP($A849,"BETA_ADJ_OVERRIDABLE","BETA_OVERRIDE_REL_INDEX","SPX Index")</f>
        <v>0.2258665</v>
      </c>
    </row>
    <row r="850" spans="1:8" x14ac:dyDescent="0.25">
      <c r="A850" t="s">
        <v>1347</v>
      </c>
      <c r="B850" s="1" cm="1">
        <f t="array" ref="B850">_xll.BDP($A850,"PX_VOLUME")</f>
        <v>782067</v>
      </c>
      <c r="C850" s="1" cm="1">
        <f t="array" ref="C850">B850*_xll.BDP($A850,"PX_LAST")</f>
        <v>28224798.030000001</v>
      </c>
      <c r="D850" s="1" cm="1">
        <f t="array" ref="D850">_xll.BDP($A850,"CUR_MKT_CAP")</f>
        <v>15101860351.5625</v>
      </c>
      <c r="E850" s="2" cm="1">
        <f t="array" ref="E850">_xll.BDP($A850,"VOLATILITY_30D")</f>
        <v>18.00989339003733</v>
      </c>
      <c r="F850" s="2" cm="1">
        <f t="array" ref="F850">_xll.BDP($A850,"VOLATILITY_60D")</f>
        <v>18.900055572698584</v>
      </c>
      <c r="G850" s="2" cm="1">
        <f t="array" ref="G850">_xll.BDP($A850,"VOLATILITY_90D")</f>
        <v>18.118863229974323</v>
      </c>
      <c r="H850" cm="1">
        <f t="array" ref="H850">_xll.BDP($A850,"BETA_ADJ_OVERRIDABLE","BETA_OVERRIDE_REL_INDEX","SPX Index")</f>
        <v>0.97437360845607579</v>
      </c>
    </row>
    <row r="851" spans="1:8" x14ac:dyDescent="0.25">
      <c r="A851" t="s">
        <v>388</v>
      </c>
      <c r="B851" s="1" cm="1">
        <f t="array" ref="B851">_xll.BDP($A851,"PX_VOLUME")</f>
        <v>621587</v>
      </c>
      <c r="C851" s="1" cm="1">
        <f t="array" ref="C851">B851*_xll.BDP($A851,"PX_LAST")</f>
        <v>877991637.5</v>
      </c>
      <c r="D851" s="1" cm="1">
        <f t="array" ref="D851">_xll.BDP($A851,"CUR_MKT_CAP")</f>
        <v>15094142578.125</v>
      </c>
      <c r="E851" s="2" cm="1">
        <f t="array" ref="E851">_xll.BDP($A851,"VOLATILITY_30D")</f>
        <v>25.866</v>
      </c>
      <c r="F851" s="2" cm="1">
        <f t="array" ref="F851">_xll.BDP($A851,"VOLATILITY_60D")</f>
        <v>25.07028</v>
      </c>
      <c r="G851" s="2" cm="1">
        <f t="array" ref="G851">_xll.BDP($A851,"VOLATILITY_90D")</f>
        <v>25.02018</v>
      </c>
      <c r="H851" cm="1">
        <f t="array" ref="H851">_xll.BDP($A851,"BETA_ADJ_OVERRIDABLE","BETA_OVERRIDE_REL_INDEX","SPX Index")</f>
        <v>1.047323</v>
      </c>
    </row>
    <row r="852" spans="1:8" x14ac:dyDescent="0.25">
      <c r="A852" t="s">
        <v>1226</v>
      </c>
      <c r="B852" s="1" cm="1">
        <f t="array" ref="B852">_xll.BDP($A852,"PX_VOLUME")</f>
        <v>7270</v>
      </c>
      <c r="C852" s="1" cm="1">
        <f t="array" ref="C852">B852*_xll.BDP($A852,"PX_LAST")</f>
        <v>754989.5</v>
      </c>
      <c r="D852" s="1" cm="1">
        <f t="array" ref="D852">_xll.BDP($A852,"CUR_MKT_CAP")</f>
        <v>15005554640.699999</v>
      </c>
      <c r="E852" s="2" cm="1">
        <f t="array" ref="E852">_xll.BDP($A852,"VOLATILITY_30D")</f>
        <v>13.266819999999999</v>
      </c>
      <c r="F852" s="2" cm="1">
        <f t="array" ref="F852">_xll.BDP($A852,"VOLATILITY_60D")</f>
        <v>12.848879999999999</v>
      </c>
      <c r="G852" s="2" cm="1">
        <f t="array" ref="G852">_xll.BDP($A852,"VOLATILITY_90D")</f>
        <v>19.546019999999999</v>
      </c>
      <c r="H852" cm="1">
        <f t="array" ref="H852">_xll.BDP($A852,"BETA_ADJ_OVERRIDABLE","BETA_OVERRIDE_REL_INDEX","SPX Index")</f>
        <v>0.71025419999999995</v>
      </c>
    </row>
    <row r="853" spans="1:8" x14ac:dyDescent="0.25">
      <c r="A853" t="s">
        <v>1067</v>
      </c>
      <c r="B853" s="1" cm="1">
        <f t="array" ref="B853">_xll.BDP($A853,"PX_VOLUME")</f>
        <v>408150</v>
      </c>
      <c r="C853" s="1" cm="1">
        <f t="array" ref="C853">B853*_xll.BDP($A853,"PX_LAST")</f>
        <v>102343612.5</v>
      </c>
      <c r="D853" s="1" cm="1">
        <f t="array" ref="D853">_xll.BDP($A853,"CUR_MKT_CAP")</f>
        <v>14969775390.625</v>
      </c>
      <c r="E853" s="2" cm="1">
        <f t="array" ref="E853">_xll.BDP($A853,"VOLATILITY_30D")</f>
        <v>24.471984461486365</v>
      </c>
      <c r="F853" s="2" cm="1">
        <f t="array" ref="F853">_xll.BDP($A853,"VOLATILITY_60D")</f>
        <v>26.157466599057621</v>
      </c>
      <c r="G853" s="2" cm="1">
        <f t="array" ref="G853">_xll.BDP($A853,"VOLATILITY_90D")</f>
        <v>26.212275771405523</v>
      </c>
      <c r="H853" cm="1">
        <f t="array" ref="H853">_xll.BDP($A853,"BETA_ADJ_OVERRIDABLE","BETA_OVERRIDE_REL_INDEX","SPX Index")</f>
        <v>1.0552076480308523</v>
      </c>
    </row>
    <row r="854" spans="1:8" x14ac:dyDescent="0.25">
      <c r="A854" t="s">
        <v>1337</v>
      </c>
      <c r="B854" s="1" cm="1">
        <f t="array" ref="B854">_xll.BDP($A854,"PX_VOLUME")</f>
        <v>203392</v>
      </c>
      <c r="C854" s="1" cm="1">
        <f t="array" ref="C854">B854*_xll.BDP($A854,"PX_LAST")</f>
        <v>79355422.719999999</v>
      </c>
      <c r="D854" s="1" cm="1">
        <f t="array" ref="D854">_xll.BDP($A854,"CUR_MKT_CAP")</f>
        <v>14962635742.1875</v>
      </c>
      <c r="E854" s="2" cm="1">
        <f t="array" ref="E854">_xll.BDP($A854,"VOLATILITY_30D")</f>
        <v>21.36226525657295</v>
      </c>
      <c r="F854" s="2" cm="1">
        <f t="array" ref="F854">_xll.BDP($A854,"VOLATILITY_60D")</f>
        <v>24.181672789620517</v>
      </c>
      <c r="G854" s="2" cm="1">
        <f t="array" ref="G854">_xll.BDP($A854,"VOLATILITY_90D")</f>
        <v>22.8962222087521</v>
      </c>
      <c r="H854" cm="1">
        <f t="array" ref="H854">_xll.BDP($A854,"BETA_ADJ_OVERRIDABLE","BETA_OVERRIDE_REL_INDEX","SPX Index")</f>
        <v>1.1404819842378151</v>
      </c>
    </row>
    <row r="855" spans="1:8" x14ac:dyDescent="0.25">
      <c r="A855" t="s">
        <v>104</v>
      </c>
      <c r="B855" s="1" cm="1">
        <f t="array" ref="B855">_xll.BDP($A855,"PX_VOLUME")</f>
        <v>44625</v>
      </c>
      <c r="C855" s="1" cm="1">
        <f t="array" ref="C855">B855*_xll.BDP($A855,"PX_LAST")</f>
        <v>94471125</v>
      </c>
      <c r="D855" s="1" cm="1">
        <f t="array" ref="D855">_xll.BDP($A855,"CUR_MKT_CAP")</f>
        <v>14890009853.559999</v>
      </c>
      <c r="E855" s="2" cm="1">
        <f t="array" ref="E855">_xll.BDP($A855,"VOLATILITY_30D")</f>
        <v>26.563859999999998</v>
      </c>
      <c r="F855" s="2" cm="1">
        <f t="array" ref="F855">_xll.BDP($A855,"VOLATILITY_60D")</f>
        <v>23.79983</v>
      </c>
      <c r="G855" s="2" cm="1">
        <f t="array" ref="G855">_xll.BDP($A855,"VOLATILITY_90D")</f>
        <v>23.535399999999999</v>
      </c>
      <c r="H855" cm="1">
        <f t="array" ref="H855">_xll.BDP($A855,"BETA_ADJ_OVERRIDABLE","BETA_OVERRIDE_REL_INDEX","SPX Index")</f>
        <v>0.45587080000000002</v>
      </c>
    </row>
    <row r="856" spans="1:8" x14ac:dyDescent="0.25">
      <c r="A856" t="s">
        <v>921</v>
      </c>
      <c r="B856" s="1" cm="1">
        <f t="array" ref="B856">_xll.BDP($A856,"PX_VOLUME")</f>
        <v>3435296</v>
      </c>
      <c r="C856" s="1" cm="1">
        <f t="array" ref="C856">B856*_xll.BDP($A856,"PX_LAST")</f>
        <v>327177591.03999996</v>
      </c>
      <c r="D856" s="1" cm="1">
        <f t="array" ref="D856">_xll.BDP($A856,"CUR_MKT_CAP")</f>
        <v>14876487304.6875</v>
      </c>
      <c r="E856" s="2" cm="1">
        <f t="array" ref="E856">_xll.BDP($A856,"VOLATILITY_30D")</f>
        <v>5.0449130022946163</v>
      </c>
      <c r="F856" s="2" cm="1">
        <f t="array" ref="F856">_xll.BDP($A856,"VOLATILITY_60D")</f>
        <v>5.8777826665770148</v>
      </c>
      <c r="G856" s="2" cm="1">
        <f t="array" ref="G856">_xll.BDP($A856,"VOLATILITY_90D")</f>
        <v>6.1876572291041247</v>
      </c>
      <c r="H856" cm="1">
        <f t="array" ref="H856">_xll.BDP($A856,"BETA_ADJ_OVERRIDABLE","BETA_OVERRIDE_REL_INDEX","SPX Index")</f>
        <v>0.48398482009284871</v>
      </c>
    </row>
    <row r="857" spans="1:8" x14ac:dyDescent="0.25">
      <c r="A857" t="s">
        <v>880</v>
      </c>
      <c r="B857" s="1" cm="1">
        <f t="array" ref="B857">_xll.BDP($A857,"PX_VOLUME")</f>
        <v>150849</v>
      </c>
      <c r="C857" s="1" cm="1">
        <f t="array" ref="C857">B857*_xll.BDP($A857,"PX_LAST")</f>
        <v>2492025.48</v>
      </c>
      <c r="D857" s="1" cm="1">
        <f t="array" ref="D857">_xll.BDP($A857,"CUR_MKT_CAP")</f>
        <v>14849268864.080004</v>
      </c>
      <c r="E857" s="2" cm="1">
        <f t="array" ref="E857">_xll.BDP($A857,"VOLATILITY_30D")</f>
        <v>22.54627</v>
      </c>
      <c r="F857" s="2" cm="1">
        <f t="array" ref="F857">_xll.BDP($A857,"VOLATILITY_60D")</f>
        <v>22.808530000000001</v>
      </c>
      <c r="G857" s="2" cm="1">
        <f t="array" ref="G857">_xll.BDP($A857,"VOLATILITY_90D")</f>
        <v>24.234780000000001</v>
      </c>
      <c r="H857" cm="1">
        <f t="array" ref="H857">_xll.BDP($A857,"BETA_ADJ_OVERRIDABLE","BETA_OVERRIDE_REL_INDEX","SPX Index")</f>
        <v>0.72426080000000004</v>
      </c>
    </row>
    <row r="858" spans="1:8" x14ac:dyDescent="0.25">
      <c r="A858" t="s">
        <v>1353</v>
      </c>
      <c r="B858" s="1" cm="1">
        <f t="array" ref="B858">_xll.BDP($A858,"PX_VOLUME")</f>
        <v>4233576</v>
      </c>
      <c r="C858" s="1" cm="1">
        <f t="array" ref="C858">B858*_xll.BDP($A858,"PX_LAST")</f>
        <v>121842317.28</v>
      </c>
      <c r="D858" s="1" cm="1">
        <f t="array" ref="D858">_xll.BDP($A858,"CUR_MKT_CAP")</f>
        <v>14810188476.5625</v>
      </c>
      <c r="E858" s="2" cm="1">
        <f t="array" ref="E858">_xll.BDP($A858,"VOLATILITY_30D")</f>
        <v>15.537042711258863</v>
      </c>
      <c r="F858" s="2" cm="1">
        <f t="array" ref="F858">_xll.BDP($A858,"VOLATILITY_60D")</f>
        <v>13.993577160173077</v>
      </c>
      <c r="G858" s="2" cm="1">
        <f t="array" ref="G858">_xll.BDP($A858,"VOLATILITY_90D")</f>
        <v>13.154698142308938</v>
      </c>
      <c r="H858" cm="1">
        <f t="array" ref="H858">_xll.BDP($A858,"BETA_ADJ_OVERRIDABLE","BETA_OVERRIDE_REL_INDEX","SPX Index")</f>
        <v>0.52192573686717669</v>
      </c>
    </row>
    <row r="859" spans="1:8" x14ac:dyDescent="0.25">
      <c r="A859" t="s">
        <v>1055</v>
      </c>
      <c r="B859" s="1" cm="1">
        <f t="array" ref="B859">_xll.BDP($A859,"PX_VOLUME")</f>
        <v>1146437</v>
      </c>
      <c r="C859" s="1" cm="1">
        <f t="array" ref="C859">B859*_xll.BDP($A859,"PX_LAST")</f>
        <v>122760473.95999999</v>
      </c>
      <c r="D859" s="1" cm="1">
        <f t="array" ref="D859">_xll.BDP($A859,"CUR_MKT_CAP")</f>
        <v>14777040039.0625</v>
      </c>
      <c r="E859" s="2" cm="1">
        <f t="array" ref="E859">_xll.BDP($A859,"VOLATILITY_30D")</f>
        <v>4.8034703122972848</v>
      </c>
      <c r="F859" s="2" cm="1">
        <f t="array" ref="F859">_xll.BDP($A859,"VOLATILITY_60D")</f>
        <v>5.0315526999879729</v>
      </c>
      <c r="G859" s="2" cm="1">
        <f t="array" ref="G859">_xll.BDP($A859,"VOLATILITY_90D")</f>
        <v>4.4396112373142937</v>
      </c>
      <c r="H859" cm="1">
        <f t="array" ref="H859">_xll.BDP($A859,"BETA_ADJ_OVERRIDABLE","BETA_OVERRIDE_REL_INDEX","SPX Index")</f>
        <v>0.35384722331730711</v>
      </c>
    </row>
    <row r="860" spans="1:8" x14ac:dyDescent="0.25">
      <c r="A860" t="s">
        <v>1109</v>
      </c>
      <c r="B860" s="1" cm="1">
        <f t="array" ref="B860">_xll.BDP($A860,"PX_VOLUME")</f>
        <v>4094056</v>
      </c>
      <c r="C860" s="1" cm="1">
        <f t="array" ref="C860">B860*_xll.BDP($A860,"PX_LAST")</f>
        <v>87653738.959999993</v>
      </c>
      <c r="D860" s="1" cm="1">
        <f t="array" ref="D860">_xll.BDP($A860,"CUR_MKT_CAP")</f>
        <v>14762778636.600002</v>
      </c>
      <c r="E860" s="2" cm="1">
        <f t="array" ref="E860">_xll.BDP($A860,"VOLATILITY_30D")</f>
        <v>21.810097068603731</v>
      </c>
      <c r="F860" s="2" cm="1">
        <f t="array" ref="F860">_xll.BDP($A860,"VOLATILITY_60D")</f>
        <v>24.672163156473211</v>
      </c>
      <c r="G860" s="2" cm="1">
        <f t="array" ref="G860">_xll.BDP($A860,"VOLATILITY_90D")</f>
        <v>36.545730983708353</v>
      </c>
      <c r="H860" cm="1">
        <f t="array" ref="H860">_xll.BDP($A860,"BETA_ADJ_OVERRIDABLE","BETA_OVERRIDE_REL_INDEX","SPX Index")</f>
        <v>0.66636558475994834</v>
      </c>
    </row>
    <row r="861" spans="1:8" x14ac:dyDescent="0.25">
      <c r="A861" t="s">
        <v>1352</v>
      </c>
      <c r="B861" s="1" cm="1">
        <f t="array" ref="B861">_xll.BDP($A861,"PX_VOLUME")</f>
        <v>306560</v>
      </c>
      <c r="C861" s="1" cm="1">
        <f t="array" ref="C861">B861*_xll.BDP($A861,"PX_LAST")</f>
        <v>22063123.199999999</v>
      </c>
      <c r="D861" s="1" cm="1">
        <f t="array" ref="D861">_xll.BDP($A861,"CUR_MKT_CAP")</f>
        <v>14719942382.8125</v>
      </c>
      <c r="E861" s="2" cm="1">
        <f t="array" ref="E861">_xll.BDP($A861,"VOLATILITY_30D")</f>
        <v>12.056901198093456</v>
      </c>
      <c r="F861" s="2" cm="1">
        <f t="array" ref="F861">_xll.BDP($A861,"VOLATILITY_60D")</f>
        <v>13.213635371563162</v>
      </c>
      <c r="G861" s="2" cm="1">
        <f t="array" ref="G861">_xll.BDP($A861,"VOLATILITY_90D")</f>
        <v>13.250158355733058</v>
      </c>
      <c r="H861" cm="1">
        <f t="array" ref="H861">_xll.BDP($A861,"BETA_ADJ_OVERRIDABLE","BETA_OVERRIDE_REL_INDEX","SPX Index")</f>
        <v>0.92058070359157051</v>
      </c>
    </row>
    <row r="862" spans="1:8" x14ac:dyDescent="0.25">
      <c r="A862" t="s">
        <v>1332</v>
      </c>
      <c r="B862" s="1" cm="1">
        <f t="array" ref="B862">_xll.BDP($A862,"PX_VOLUME")</f>
        <v>348150</v>
      </c>
      <c r="C862" s="1" cm="1">
        <f t="array" ref="C862">B862*_xll.BDP($A862,"PX_LAST")</f>
        <v>78514788</v>
      </c>
      <c r="D862" s="1" cm="1">
        <f t="array" ref="D862">_xll.BDP($A862,"CUR_MKT_CAP")</f>
        <v>14658799804.6875</v>
      </c>
      <c r="E862" s="2" cm="1">
        <f t="array" ref="E862">_xll.BDP($A862,"VOLATILITY_30D")</f>
        <v>11.672106614031753</v>
      </c>
      <c r="F862" s="2" cm="1">
        <f t="array" ref="F862">_xll.BDP($A862,"VOLATILITY_60D")</f>
        <v>15.281910808647561</v>
      </c>
      <c r="G862" s="2" cm="1">
        <f t="array" ref="G862">_xll.BDP($A862,"VOLATILITY_90D")</f>
        <v>15.140840684765058</v>
      </c>
      <c r="H862" cm="1">
        <f t="array" ref="H862">_xll.BDP($A862,"BETA_ADJ_OVERRIDABLE","BETA_OVERRIDE_REL_INDEX","SPX Index")</f>
        <v>0.95237103534711898</v>
      </c>
    </row>
    <row r="863" spans="1:8" x14ac:dyDescent="0.25">
      <c r="A863" t="s">
        <v>1015</v>
      </c>
      <c r="B863" s="1" cm="1">
        <f t="array" ref="B863">_xll.BDP($A863,"PX_VOLUME")</f>
        <v>3242086</v>
      </c>
      <c r="C863" s="1" cm="1">
        <f t="array" ref="C863">B863*_xll.BDP($A863,"PX_LAST")</f>
        <v>345606367.59999996</v>
      </c>
      <c r="D863" s="1" cm="1">
        <f t="array" ref="D863">_xll.BDP($A863,"CUR_MKT_CAP")</f>
        <v>14600797327.999996</v>
      </c>
      <c r="E863" s="2" cm="1">
        <f t="array" ref="E863">_xll.BDP($A863,"VOLATILITY_30D")</f>
        <v>102.67651927893607</v>
      </c>
      <c r="F863" s="2" cm="1">
        <f t="array" ref="F863">_xll.BDP($A863,"VOLATILITY_60D")</f>
        <v>90.810001348152895</v>
      </c>
      <c r="G863" s="2" cm="1">
        <f t="array" ref="G863">_xll.BDP($A863,"VOLATILITY_90D")</f>
        <v>82.873209227465225</v>
      </c>
      <c r="H863" cm="1">
        <f t="array" ref="H863">_xll.BDP($A863,"BETA_ADJ_OVERRIDABLE","BETA_OVERRIDE_REL_INDEX","SPX Index")</f>
        <v>1.9183645403204914</v>
      </c>
    </row>
    <row r="864" spans="1:8" x14ac:dyDescent="0.25">
      <c r="A864" t="s">
        <v>615</v>
      </c>
      <c r="B864" s="1" cm="1">
        <f t="array" ref="B864">_xll.BDP($A864,"PX_VOLUME")</f>
        <v>2792143</v>
      </c>
      <c r="C864" s="1" cm="1">
        <f t="array" ref="C864">B864*_xll.BDP($A864,"PX_LAST")</f>
        <v>359013746.94000006</v>
      </c>
      <c r="D864" s="1" cm="1">
        <f t="array" ref="D864">_xll.BDP($A864,"CUR_MKT_CAP")</f>
        <v>14600762776.440001</v>
      </c>
      <c r="E864" s="2" cm="1">
        <f t="array" ref="E864">_xll.BDP($A864,"VOLATILITY_30D")</f>
        <v>31.995988861827435</v>
      </c>
      <c r="F864" s="2" cm="1">
        <f t="array" ref="F864">_xll.BDP($A864,"VOLATILITY_60D")</f>
        <v>41.500434504821037</v>
      </c>
      <c r="G864" s="2" cm="1">
        <f t="array" ref="G864">_xll.BDP($A864,"VOLATILITY_90D")</f>
        <v>46.658308919870798</v>
      </c>
      <c r="H864" cm="1">
        <f t="array" ref="H864">_xll.BDP($A864,"BETA_ADJ_OVERRIDABLE","BETA_OVERRIDE_REL_INDEX","SPX Index")</f>
        <v>1.0756165459504876</v>
      </c>
    </row>
    <row r="865" spans="1:8" x14ac:dyDescent="0.25">
      <c r="A865" t="s">
        <v>1061</v>
      </c>
      <c r="B865" s="1" cm="1">
        <f t="array" ref="B865">_xll.BDP($A865,"PX_VOLUME")</f>
        <v>5690651</v>
      </c>
      <c r="C865" s="1" cm="1">
        <f t="array" ref="C865">B865*_xll.BDP($A865,"PX_LAST")</f>
        <v>484388213.12</v>
      </c>
      <c r="D865" s="1" cm="1">
        <f t="array" ref="D865">_xll.BDP($A865,"CUR_MKT_CAP")</f>
        <v>14595680664.0625</v>
      </c>
      <c r="E865" s="2" cm="1">
        <f t="array" ref="E865">_xll.BDP($A865,"VOLATILITY_30D")</f>
        <v>18.912801208295559</v>
      </c>
      <c r="F865" s="2" cm="1">
        <f t="array" ref="F865">_xll.BDP($A865,"VOLATILITY_60D")</f>
        <v>17.820416909052273</v>
      </c>
      <c r="G865" s="2" cm="1">
        <f t="array" ref="G865">_xll.BDP($A865,"VOLATILITY_90D")</f>
        <v>16.840795439454936</v>
      </c>
      <c r="H865" cm="1">
        <f t="array" ref="H865">_xll.BDP($A865,"BETA_ADJ_OVERRIDABLE","BETA_OVERRIDE_REL_INDEX","SPX Index")</f>
        <v>0.47154840900368</v>
      </c>
    </row>
    <row r="866" spans="1:8" x14ac:dyDescent="0.25">
      <c r="A866" t="s">
        <v>952</v>
      </c>
      <c r="B866" s="1" cm="1">
        <f t="array" ref="B866">_xll.BDP($A866,"PX_VOLUME")</f>
        <v>1606786</v>
      </c>
      <c r="C866" s="1" cm="1">
        <f t="array" ref="C866">B866*_xll.BDP($A866,"PX_LAST")</f>
        <v>123915336.32000001</v>
      </c>
      <c r="D866" s="1" cm="1">
        <f t="array" ref="D866">_xll.BDP($A866,"CUR_MKT_CAP")</f>
        <v>14557037936.639999</v>
      </c>
      <c r="E866" s="2" cm="1">
        <f t="array" ref="E866">_xll.BDP($A866,"VOLATILITY_30D")</f>
        <v>18.653028375044286</v>
      </c>
      <c r="F866" s="2" cm="1">
        <f t="array" ref="F866">_xll.BDP($A866,"VOLATILITY_60D")</f>
        <v>18.282908864438355</v>
      </c>
      <c r="G866" s="2" cm="1">
        <f t="array" ref="G866">_xll.BDP($A866,"VOLATILITY_90D")</f>
        <v>17.407401802664229</v>
      </c>
      <c r="H866" cm="1">
        <f t="array" ref="H866">_xll.BDP($A866,"BETA_ADJ_OVERRIDABLE","BETA_OVERRIDE_REL_INDEX","SPX Index")</f>
        <v>0.5456092800828668</v>
      </c>
    </row>
    <row r="867" spans="1:8" x14ac:dyDescent="0.25">
      <c r="A867" t="s">
        <v>1222</v>
      </c>
      <c r="B867" s="1" cm="1">
        <f t="array" ref="B867">_xll.BDP($A867,"PX_VOLUME")</f>
        <v>15795</v>
      </c>
      <c r="C867" s="1" cm="1">
        <f t="array" ref="C867">B867*_xll.BDP($A867,"PX_LAST")</f>
        <v>1105650</v>
      </c>
      <c r="D867" s="1" cm="1">
        <f t="array" ref="D867">_xll.BDP($A867,"CUR_MKT_CAP")</f>
        <v>14544582640</v>
      </c>
      <c r="E867" s="2" cm="1">
        <f t="array" ref="E867">_xll.BDP($A867,"VOLATILITY_30D")</f>
        <v>20.530750000000001</v>
      </c>
      <c r="F867" s="2" cm="1">
        <f t="array" ref="F867">_xll.BDP($A867,"VOLATILITY_60D")</f>
        <v>20.31176</v>
      </c>
      <c r="G867" s="2" cm="1">
        <f t="array" ref="G867">_xll.BDP($A867,"VOLATILITY_90D")</f>
        <v>20.659839999999999</v>
      </c>
      <c r="H867" cm="1">
        <f t="array" ref="H867">_xll.BDP($A867,"BETA_ADJ_OVERRIDABLE","BETA_OVERRIDE_REL_INDEX","SPX Index")</f>
        <v>0.93629180000000001</v>
      </c>
    </row>
    <row r="868" spans="1:8" x14ac:dyDescent="0.25">
      <c r="A868" t="s">
        <v>1363</v>
      </c>
      <c r="B868" s="1" cm="1">
        <f t="array" ref="B868">_xll.BDP($A868,"PX_VOLUME")</f>
        <v>8175307</v>
      </c>
      <c r="C868" s="1" cm="1">
        <f t="array" ref="C868">B868*_xll.BDP($A868,"PX_LAST")</f>
        <v>839522275.82999992</v>
      </c>
      <c r="D868" s="1" cm="1">
        <f t="array" ref="D868">_xll.BDP($A868,"CUR_MKT_CAP")</f>
        <v>14479290039.0625</v>
      </c>
      <c r="E868" s="2" cm="1">
        <f t="array" ref="E868">_xll.BDP($A868,"VOLATILITY_30D")</f>
        <v>29.486675894003156</v>
      </c>
      <c r="F868" s="2" cm="1">
        <f t="array" ref="F868">_xll.BDP($A868,"VOLATILITY_60D")</f>
        <v>35.789460667973813</v>
      </c>
      <c r="G868" s="2" cm="1">
        <f t="array" ref="G868">_xll.BDP($A868,"VOLATILITY_90D")</f>
        <v>35.862981477165398</v>
      </c>
      <c r="H868" cm="1">
        <f t="array" ref="H868">_xll.BDP($A868,"BETA_ADJ_OVERRIDABLE","BETA_OVERRIDE_REL_INDEX","SPX Index")</f>
        <v>1.2293187516591617</v>
      </c>
    </row>
    <row r="869" spans="1:8" x14ac:dyDescent="0.25">
      <c r="A869" t="s">
        <v>136</v>
      </c>
      <c r="B869" s="1" cm="1">
        <f t="array" ref="B869">_xll.BDP($A869,"PX_VOLUME")</f>
        <v>1561958</v>
      </c>
      <c r="C869" s="1" cm="1">
        <f t="array" ref="C869">B869*_xll.BDP($A869,"PX_LAST")</f>
        <v>115944142.34</v>
      </c>
      <c r="D869" s="1" cm="1">
        <f t="array" ref="D869">_xll.BDP($A869,"CUR_MKT_CAP")</f>
        <v>14477123664.9</v>
      </c>
      <c r="E869" s="2" cm="1">
        <f t="array" ref="E869">_xll.BDP($A869,"VOLATILITY_30D")</f>
        <v>29.600758744581512</v>
      </c>
      <c r="F869" s="2" cm="1">
        <f t="array" ref="F869">_xll.BDP($A869,"VOLATILITY_60D")</f>
        <v>32.471794272551165</v>
      </c>
      <c r="G869" s="2" cm="1">
        <f t="array" ref="G869">_xll.BDP($A869,"VOLATILITY_90D")</f>
        <v>30.458405997726622</v>
      </c>
      <c r="H869" cm="1">
        <f t="array" ref="H869">_xll.BDP($A869,"BETA_ADJ_OVERRIDABLE","BETA_OVERRIDE_REL_INDEX","SPX Index")</f>
        <v>0.70346603337628455</v>
      </c>
    </row>
    <row r="870" spans="1:8" x14ac:dyDescent="0.25">
      <c r="A870" t="s">
        <v>1134</v>
      </c>
      <c r="B870" s="1" cm="1">
        <f t="array" ref="B870">_xll.BDP($A870,"PX_VOLUME")</f>
        <v>2618781</v>
      </c>
      <c r="C870" s="1" cm="1">
        <f t="array" ref="C870">B870*_xll.BDP($A870,"PX_LAST")</f>
        <v>213194961.20999998</v>
      </c>
      <c r="D870" s="1" cm="1">
        <f t="array" ref="D870">_xll.BDP($A870,"CUR_MKT_CAP")</f>
        <v>14473383147.09</v>
      </c>
      <c r="E870" s="2" cm="1">
        <f t="array" ref="E870">_xll.BDP($A870,"VOLATILITY_30D")</f>
        <v>42.217861033763135</v>
      </c>
      <c r="F870" s="2" cm="1">
        <f t="array" ref="F870">_xll.BDP($A870,"VOLATILITY_60D")</f>
        <v>38.771878103655297</v>
      </c>
      <c r="G870" s="2" cm="1">
        <f t="array" ref="G870">_xll.BDP($A870,"VOLATILITY_90D")</f>
        <v>40.134628290898405</v>
      </c>
      <c r="H870" cm="1">
        <f t="array" ref="H870">_xll.BDP($A870,"BETA_ADJ_OVERRIDABLE","BETA_OVERRIDE_REL_INDEX","SPX Index")</f>
        <v>0.68543909610977538</v>
      </c>
    </row>
    <row r="871" spans="1:8" x14ac:dyDescent="0.25">
      <c r="A871" t="s">
        <v>1244</v>
      </c>
      <c r="B871" s="1" cm="1">
        <f t="array" ref="B871">_xll.BDP($A871,"PX_VOLUME")</f>
        <v>5049</v>
      </c>
      <c r="C871" s="1" cm="1">
        <f t="array" ref="C871">B871*_xll.BDP($A871,"PX_LAST")</f>
        <v>668992.5</v>
      </c>
      <c r="D871" s="1" cm="1">
        <f t="array" ref="D871">_xll.BDP($A871,"CUR_MKT_CAP")</f>
        <v>14452120427.499998</v>
      </c>
      <c r="E871" s="2" cm="1">
        <f t="array" ref="E871">_xll.BDP($A871,"VOLATILITY_30D")</f>
        <v>30.011479999999999</v>
      </c>
      <c r="F871" s="2" cm="1">
        <f t="array" ref="F871">_xll.BDP($A871,"VOLATILITY_60D")</f>
        <v>26.847290000000001</v>
      </c>
      <c r="G871" s="2" cm="1">
        <f t="array" ref="G871">_xll.BDP($A871,"VOLATILITY_90D")</f>
        <v>25.591200000000001</v>
      </c>
      <c r="H871" cm="1">
        <f t="array" ref="H871">_xll.BDP($A871,"BETA_ADJ_OVERRIDABLE","BETA_OVERRIDE_REL_INDEX","SPX Index")</f>
        <v>0.28807070000000001</v>
      </c>
    </row>
    <row r="872" spans="1:8" x14ac:dyDescent="0.25">
      <c r="A872" t="s">
        <v>1377</v>
      </c>
      <c r="B872" s="1" cm="1">
        <f t="array" ref="B872">_xll.BDP($A872,"PX_VOLUME")</f>
        <v>412453</v>
      </c>
      <c r="C872" s="1" cm="1">
        <f t="array" ref="C872">B872*_xll.BDP($A872,"PX_LAST")</f>
        <v>54105584.539999999</v>
      </c>
      <c r="D872" s="1" cm="1">
        <f t="array" ref="D872">_xll.BDP($A872,"CUR_MKT_CAP")</f>
        <v>14415369140.625</v>
      </c>
      <c r="E872" s="2" cm="1">
        <f t="array" ref="E872">_xll.BDP($A872,"VOLATILITY_30D")</f>
        <v>12.338431257627256</v>
      </c>
      <c r="F872" s="2" cm="1">
        <f t="array" ref="F872">_xll.BDP($A872,"VOLATILITY_60D")</f>
        <v>13.813540228984959</v>
      </c>
      <c r="G872" s="2" cm="1">
        <f t="array" ref="G872">_xll.BDP($A872,"VOLATILITY_90D")</f>
        <v>13.111933558378237</v>
      </c>
      <c r="H872" cm="1">
        <f t="array" ref="H872">_xll.BDP($A872,"BETA_ADJ_OVERRIDABLE","BETA_OVERRIDE_REL_INDEX","SPX Index")</f>
        <v>0.98058526511123545</v>
      </c>
    </row>
    <row r="873" spans="1:8" x14ac:dyDescent="0.25">
      <c r="A873" t="s">
        <v>1365</v>
      </c>
      <c r="B873" s="1" cm="1">
        <f t="array" ref="B873">_xll.BDP($A873,"PX_VOLUME")</f>
        <v>1059044</v>
      </c>
      <c r="C873" s="1" cm="1">
        <f t="array" ref="C873">B873*_xll.BDP($A873,"PX_LAST")</f>
        <v>62155292.359999999</v>
      </c>
      <c r="D873" s="1" cm="1">
        <f t="array" ref="D873">_xll.BDP($A873,"CUR_MKT_CAP")</f>
        <v>14391961914.0625</v>
      </c>
      <c r="E873" s="2" cm="1">
        <f t="array" ref="E873">_xll.BDP($A873,"VOLATILITY_30D")</f>
        <v>21.264435504183083</v>
      </c>
      <c r="F873" s="2" cm="1">
        <f t="array" ref="F873">_xll.BDP($A873,"VOLATILITY_60D")</f>
        <v>23.387930537690938</v>
      </c>
      <c r="G873" s="2" cm="1">
        <f t="array" ref="G873">_xll.BDP($A873,"VOLATILITY_90D")</f>
        <v>23.54889222458165</v>
      </c>
      <c r="H873" cm="1">
        <f t="array" ref="H873">_xll.BDP($A873,"BETA_ADJ_OVERRIDABLE","BETA_OVERRIDE_REL_INDEX","SPX Index")</f>
        <v>1.0359139819697178</v>
      </c>
    </row>
    <row r="874" spans="1:8" x14ac:dyDescent="0.25">
      <c r="A874" t="s">
        <v>1093</v>
      </c>
      <c r="B874" s="1" cm="1">
        <f t="array" ref="B874">_xll.BDP($A874,"PX_VOLUME")</f>
        <v>289641</v>
      </c>
      <c r="C874" s="1" cm="1">
        <f t="array" ref="C874">B874*_xll.BDP($A874,"PX_LAST")</f>
        <v>108603789.36</v>
      </c>
      <c r="D874" s="1" cm="1">
        <f t="array" ref="D874">_xll.BDP($A874,"CUR_MKT_CAP")</f>
        <v>14376991540.639999</v>
      </c>
      <c r="E874" s="2" cm="1">
        <f t="array" ref="E874">_xll.BDP($A874,"VOLATILITY_30D")</f>
        <v>27.410915944131542</v>
      </c>
      <c r="F874" s="2" cm="1">
        <f t="array" ref="F874">_xll.BDP($A874,"VOLATILITY_60D")</f>
        <v>26.169609148017837</v>
      </c>
      <c r="G874" s="2" cm="1">
        <f t="array" ref="G874">_xll.BDP($A874,"VOLATILITY_90D")</f>
        <v>24.491268985834104</v>
      </c>
      <c r="H874" cm="1">
        <f t="array" ref="H874">_xll.BDP($A874,"BETA_ADJ_OVERRIDABLE","BETA_OVERRIDE_REL_INDEX","SPX Index")</f>
        <v>0.59181581105342129</v>
      </c>
    </row>
    <row r="875" spans="1:8" x14ac:dyDescent="0.25">
      <c r="A875" t="s">
        <v>484</v>
      </c>
      <c r="B875" s="1" cm="1">
        <f t="array" ref="B875">_xll.BDP($A875,"PX_VOLUME")</f>
        <v>1066107</v>
      </c>
      <c r="C875" s="1" cm="1">
        <f t="array" ref="C875">B875*_xll.BDP($A875,"PX_LAST")</f>
        <v>180108116.57999998</v>
      </c>
      <c r="D875" s="1" cm="1">
        <f t="array" ref="D875">_xll.BDP($A875,"CUR_MKT_CAP")</f>
        <v>14366114626.84</v>
      </c>
      <c r="E875" s="2" cm="1">
        <f t="array" ref="E875">_xll.BDP($A875,"VOLATILITY_30D")</f>
        <v>36.909818195776332</v>
      </c>
      <c r="F875" s="2" cm="1">
        <f t="array" ref="F875">_xll.BDP($A875,"VOLATILITY_60D")</f>
        <v>34.058965754935485</v>
      </c>
      <c r="G875" s="2" cm="1">
        <f t="array" ref="G875">_xll.BDP($A875,"VOLATILITY_90D")</f>
        <v>34.052717836412306</v>
      </c>
      <c r="H875" cm="1">
        <f t="array" ref="H875">_xll.BDP($A875,"BETA_ADJ_OVERRIDABLE","BETA_OVERRIDE_REL_INDEX","SPX Index")</f>
        <v>0.71836976131644281</v>
      </c>
    </row>
    <row r="876" spans="1:8" x14ac:dyDescent="0.25">
      <c r="A876" t="s">
        <v>441</v>
      </c>
      <c r="B876" s="1" cm="1">
        <f t="array" ref="B876">_xll.BDP($A876,"PX_VOLUME")</f>
        <v>1448352</v>
      </c>
      <c r="C876" s="1" cm="1">
        <f t="array" ref="C876">B876*_xll.BDP($A876,"PX_LAST")</f>
        <v>131162757.12</v>
      </c>
      <c r="D876" s="1" cm="1">
        <f t="array" ref="D876">_xll.BDP($A876,"CUR_MKT_CAP")</f>
        <v>14336263626.879999</v>
      </c>
      <c r="E876" s="2" cm="1">
        <f t="array" ref="E876">_xll.BDP($A876,"VOLATILITY_30D")</f>
        <v>31.010411968275381</v>
      </c>
      <c r="F876" s="2" cm="1">
        <f t="array" ref="F876">_xll.BDP($A876,"VOLATILITY_60D")</f>
        <v>26.084191847741778</v>
      </c>
      <c r="G876" s="2" cm="1">
        <f t="array" ref="G876">_xll.BDP($A876,"VOLATILITY_90D")</f>
        <v>24.106339348828143</v>
      </c>
      <c r="H876" cm="1">
        <f t="array" ref="H876">_xll.BDP($A876,"BETA_ADJ_OVERRIDABLE","BETA_OVERRIDE_REL_INDEX","SPX Index")</f>
        <v>0.81626583105403316</v>
      </c>
    </row>
    <row r="877" spans="1:8" x14ac:dyDescent="0.25">
      <c r="A877" t="s">
        <v>876</v>
      </c>
      <c r="B877" s="1" cm="1">
        <f t="array" ref="B877">_xll.BDP($A877,"PX_VOLUME")</f>
        <v>30660</v>
      </c>
      <c r="C877" s="1" cm="1">
        <f t="array" ref="C877">B877*_xll.BDP($A877,"PX_LAST")</f>
        <v>2171954.4</v>
      </c>
      <c r="D877" s="1" cm="1">
        <f t="array" ref="D877">_xll.BDP($A877,"CUR_MKT_CAP")</f>
        <v>14306474773.360001</v>
      </c>
      <c r="E877" s="2" cm="1">
        <f t="array" ref="E877">_xll.BDP($A877,"VOLATILITY_30D")</f>
        <v>10.58982</v>
      </c>
      <c r="F877" s="2" cm="1">
        <f t="array" ref="F877">_xll.BDP($A877,"VOLATILITY_60D")</f>
        <v>12.93695</v>
      </c>
      <c r="G877" s="2" cm="1">
        <f t="array" ref="G877">_xll.BDP($A877,"VOLATILITY_90D")</f>
        <v>13.79491</v>
      </c>
      <c r="H877" cm="1">
        <f t="array" ref="H877">_xll.BDP($A877,"BETA_ADJ_OVERRIDABLE","BETA_OVERRIDE_REL_INDEX","SPX Index")</f>
        <v>0.53525820000000002</v>
      </c>
    </row>
    <row r="878" spans="1:8" x14ac:dyDescent="0.25">
      <c r="A878" t="s">
        <v>909</v>
      </c>
      <c r="B878" s="1" cm="1">
        <f t="array" ref="B878">_xll.BDP($A878,"PX_VOLUME")</f>
        <v>149252</v>
      </c>
      <c r="C878" s="1" cm="1">
        <f t="array" ref="C878">B878*_xll.BDP($A878,"PX_LAST")</f>
        <v>561486024</v>
      </c>
      <c r="D878" s="1" cm="1">
        <f t="array" ref="D878">_xll.BDP($A878,"CUR_MKT_CAP")</f>
        <v>14282257389.839998</v>
      </c>
      <c r="E878" s="2" cm="1">
        <f t="array" ref="E878">_xll.BDP($A878,"VOLATILITY_30D")</f>
        <v>35.329549999999998</v>
      </c>
      <c r="F878" s="2" cm="1">
        <f t="array" ref="F878">_xll.BDP($A878,"VOLATILITY_60D")</f>
        <v>46.678089999999997</v>
      </c>
      <c r="G878" s="2" cm="1">
        <f t="array" ref="G878">_xll.BDP($A878,"VOLATILITY_90D")</f>
        <v>43.99033</v>
      </c>
      <c r="H878" cm="1">
        <f t="array" ref="H878">_xll.BDP($A878,"BETA_ADJ_OVERRIDABLE","BETA_OVERRIDE_REL_INDEX","SPX Index")</f>
        <v>0.79041249999999996</v>
      </c>
    </row>
    <row r="879" spans="1:8" x14ac:dyDescent="0.25">
      <c r="A879" t="s">
        <v>67</v>
      </c>
      <c r="B879" s="1" cm="1">
        <f t="array" ref="B879">_xll.BDP($A879,"PX_VOLUME")</f>
        <v>486784</v>
      </c>
      <c r="C879" s="1" cm="1">
        <f t="array" ref="C879">B879*_xll.BDP($A879,"PX_LAST")</f>
        <v>140948307.20000002</v>
      </c>
      <c r="D879" s="1" cm="1">
        <f t="array" ref="D879">_xll.BDP($A879,"CUR_MKT_CAP")</f>
        <v>14281696734.85</v>
      </c>
      <c r="E879" s="2" cm="1">
        <f t="array" ref="E879">_xll.BDP($A879,"VOLATILITY_30D")</f>
        <v>27.043516854378602</v>
      </c>
      <c r="F879" s="2" cm="1">
        <f t="array" ref="F879">_xll.BDP($A879,"VOLATILITY_60D")</f>
        <v>24.029910536020282</v>
      </c>
      <c r="G879" s="2" cm="1">
        <f t="array" ref="G879">_xll.BDP($A879,"VOLATILITY_90D")</f>
        <v>22.806364946929865</v>
      </c>
      <c r="H879" cm="1">
        <f t="array" ref="H879">_xll.BDP($A879,"BETA_ADJ_OVERRIDABLE","BETA_OVERRIDE_REL_INDEX","SPX Index")</f>
        <v>0.75384891761186701</v>
      </c>
    </row>
    <row r="880" spans="1:8" x14ac:dyDescent="0.25">
      <c r="A880" t="s">
        <v>503</v>
      </c>
      <c r="B880" s="1" cm="1">
        <f t="array" ref="B880">_xll.BDP($A880,"PX_VOLUME")</f>
        <v>8162691</v>
      </c>
      <c r="C880" s="1" cm="1">
        <f t="array" ref="C880">B880*_xll.BDP($A880,"PX_LAST")</f>
        <v>224882137.05000001</v>
      </c>
      <c r="D880" s="1" cm="1">
        <f t="array" ref="D880">_xll.BDP($A880,"CUR_MKT_CAP")</f>
        <v>14243239772.450001</v>
      </c>
      <c r="E880" s="2" cm="1">
        <f t="array" ref="E880">_xll.BDP($A880,"VOLATILITY_30D")</f>
        <v>51.437282106730741</v>
      </c>
      <c r="F880" s="2" cm="1">
        <f t="array" ref="F880">_xll.BDP($A880,"VOLATILITY_60D")</f>
        <v>44.241532979510751</v>
      </c>
      <c r="G880" s="2" cm="1">
        <f t="array" ref="G880">_xll.BDP($A880,"VOLATILITY_90D")</f>
        <v>42.631261004301884</v>
      </c>
      <c r="H880" cm="1">
        <f t="array" ref="H880">_xll.BDP($A880,"BETA_ADJ_OVERRIDABLE","BETA_OVERRIDE_REL_INDEX","SPX Index")</f>
        <v>0.99989074256776755</v>
      </c>
    </row>
    <row r="881" spans="1:8" x14ac:dyDescent="0.25">
      <c r="A881" t="s">
        <v>817</v>
      </c>
      <c r="B881" s="1" cm="1">
        <f t="array" ref="B881">_xll.BDP($A881,"PX_VOLUME")</f>
        <v>1536330</v>
      </c>
      <c r="C881" s="1" cm="1">
        <f t="array" ref="C881">B881*_xll.BDP($A881,"PX_LAST")</f>
        <v>81364036.799999997</v>
      </c>
      <c r="D881" s="1" cm="1">
        <f t="array" ref="D881">_xll.BDP($A881,"CUR_MKT_CAP")</f>
        <v>14236454661.660002</v>
      </c>
      <c r="E881" s="2" cm="1">
        <f t="array" ref="E881">_xll.BDP($A881,"VOLATILITY_30D")</f>
        <v>34.125441520681385</v>
      </c>
      <c r="F881" s="2" cm="1">
        <f t="array" ref="F881">_xll.BDP($A881,"VOLATILITY_60D")</f>
        <v>31.272308554505351</v>
      </c>
      <c r="G881" s="2" cm="1">
        <f t="array" ref="G881">_xll.BDP($A881,"VOLATILITY_90D")</f>
        <v>31.909035759572411</v>
      </c>
      <c r="H881" cm="1">
        <f t="array" ref="H881">_xll.BDP($A881,"BETA_ADJ_OVERRIDABLE","BETA_OVERRIDE_REL_INDEX","SPX Index")</f>
        <v>0.54169474580953536</v>
      </c>
    </row>
    <row r="882" spans="1:8" x14ac:dyDescent="0.25">
      <c r="A882" t="s">
        <v>1379</v>
      </c>
      <c r="B882" s="1" cm="1">
        <f t="array" ref="B882">_xll.BDP($A882,"PX_VOLUME")</f>
        <v>1604122</v>
      </c>
      <c r="C882" s="1" cm="1">
        <f t="array" ref="C882">B882*_xll.BDP($A882,"PX_LAST")</f>
        <v>82884983.74000001</v>
      </c>
      <c r="D882" s="1" cm="1">
        <f t="array" ref="D882">_xll.BDP($A882,"CUR_MKT_CAP")</f>
        <v>14235084960.9375</v>
      </c>
      <c r="E882" s="2" cm="1">
        <f t="array" ref="E882">_xll.BDP($A882,"VOLATILITY_30D")</f>
        <v>13.375434178481452</v>
      </c>
      <c r="F882" s="2" cm="1">
        <f t="array" ref="F882">_xll.BDP($A882,"VOLATILITY_60D")</f>
        <v>15.574047564244095</v>
      </c>
      <c r="G882" s="2" cm="1">
        <f t="array" ref="G882">_xll.BDP($A882,"VOLATILITY_90D")</f>
        <v>17.051740893601046</v>
      </c>
      <c r="H882" cm="1">
        <f t="array" ref="H882">_xll.BDP($A882,"BETA_ADJ_OVERRIDABLE","BETA_OVERRIDE_REL_INDEX","SPX Index")</f>
        <v>0.8168580159897918</v>
      </c>
    </row>
    <row r="883" spans="1:8" x14ac:dyDescent="0.25">
      <c r="A883" t="s">
        <v>906</v>
      </c>
      <c r="B883" s="1" cm="1">
        <f t="array" ref="B883">_xll.BDP($A883,"PX_VOLUME")</f>
        <v>537728</v>
      </c>
      <c r="C883" s="1" cm="1">
        <f t="array" ref="C883">B883*_xll.BDP($A883,"PX_LAST")</f>
        <v>98861292.799999997</v>
      </c>
      <c r="D883" s="1" cm="1">
        <f t="array" ref="D883">_xll.BDP($A883,"CUR_MKT_CAP")</f>
        <v>14128770830.949999</v>
      </c>
      <c r="E883" s="2" cm="1">
        <f t="array" ref="E883">_xll.BDP($A883,"VOLATILITY_30D")</f>
        <v>27.321891861963365</v>
      </c>
      <c r="F883" s="2" cm="1">
        <f t="array" ref="F883">_xll.BDP($A883,"VOLATILITY_60D")</f>
        <v>26.088242596144575</v>
      </c>
      <c r="G883" s="2" cm="1">
        <f t="array" ref="G883">_xll.BDP($A883,"VOLATILITY_90D")</f>
        <v>23.149293903157695</v>
      </c>
      <c r="H883" cm="1">
        <f t="array" ref="H883">_xll.BDP($A883,"BETA_ADJ_OVERRIDABLE","BETA_OVERRIDE_REL_INDEX","SPX Index")</f>
        <v>0.64748203214767619</v>
      </c>
    </row>
    <row r="884" spans="1:8" x14ac:dyDescent="0.25">
      <c r="A884" t="s">
        <v>1149</v>
      </c>
      <c r="B884" s="1" cm="1">
        <f t="array" ref="B884">_xll.BDP($A884,"PX_VOLUME")</f>
        <v>1104147</v>
      </c>
      <c r="C884" s="1" cm="1">
        <f t="array" ref="C884">B884*_xll.BDP($A884,"PX_LAST")</f>
        <v>91622118.060000002</v>
      </c>
      <c r="D884" s="1" cm="1">
        <f t="array" ref="D884">_xll.BDP($A884,"CUR_MKT_CAP")</f>
        <v>14125165032.42</v>
      </c>
      <c r="E884" s="2" cm="1">
        <f t="array" ref="E884">_xll.BDP($A884,"VOLATILITY_30D")</f>
        <v>38.686344738946325</v>
      </c>
      <c r="F884" s="2" cm="1">
        <f t="array" ref="F884">_xll.BDP($A884,"VOLATILITY_60D")</f>
        <v>36.033067257487232</v>
      </c>
      <c r="G884" s="2" cm="1">
        <f t="array" ref="G884">_xll.BDP($A884,"VOLATILITY_90D")</f>
        <v>33.331314458112864</v>
      </c>
      <c r="H884" cm="1">
        <f t="array" ref="H884">_xll.BDP($A884,"BETA_ADJ_OVERRIDABLE","BETA_OVERRIDE_REL_INDEX","SPX Index")</f>
        <v>0.82109000123678366</v>
      </c>
    </row>
    <row r="885" spans="1:8" x14ac:dyDescent="0.25">
      <c r="A885" t="s">
        <v>529</v>
      </c>
      <c r="B885" s="1" cm="1">
        <f t="array" ref="B885">_xll.BDP($A885,"PX_VOLUME")</f>
        <v>375542</v>
      </c>
      <c r="C885" s="1" cm="1">
        <f t="array" ref="C885">B885*_xll.BDP($A885,"PX_LAST")</f>
        <v>19535694.84</v>
      </c>
      <c r="D885" s="1" cm="1">
        <f t="array" ref="D885">_xll.BDP($A885,"CUR_MKT_CAP")</f>
        <v>14076660274.560001</v>
      </c>
      <c r="E885" s="2" cm="1">
        <f t="array" ref="E885">_xll.BDP($A885,"VOLATILITY_30D")</f>
        <v>26.694227544899956</v>
      </c>
      <c r="F885" s="2" cm="1">
        <f t="array" ref="F885">_xll.BDP($A885,"VOLATILITY_60D")</f>
        <v>24.565946410580256</v>
      </c>
      <c r="G885" s="2" cm="1">
        <f t="array" ref="G885">_xll.BDP($A885,"VOLATILITY_90D")</f>
        <v>26.704943809326053</v>
      </c>
      <c r="H885" cm="1">
        <f t="array" ref="H885">_xll.BDP($A885,"BETA_ADJ_OVERRIDABLE","BETA_OVERRIDE_REL_INDEX","SPX Index")</f>
        <v>0.53754492265329157</v>
      </c>
    </row>
    <row r="886" spans="1:8" x14ac:dyDescent="0.25">
      <c r="A886" t="s">
        <v>1215</v>
      </c>
      <c r="B886" s="1" cm="1">
        <f t="array" ref="B886">_xll.BDP($A886,"PX_VOLUME")</f>
        <v>14552</v>
      </c>
      <c r="C886" s="1" cm="1">
        <f t="array" ref="C886">B886*_xll.BDP($A886,"PX_LAST")</f>
        <v>3434272</v>
      </c>
      <c r="D886" s="1" cm="1">
        <f t="array" ref="D886">_xll.BDP($A886,"CUR_MKT_CAP")</f>
        <v>14071926923.999998</v>
      </c>
      <c r="E886" s="2" cm="1">
        <f t="array" ref="E886">_xll.BDP($A886,"VOLATILITY_30D")</f>
        <v>29.18468</v>
      </c>
      <c r="F886" s="2" cm="1">
        <f t="array" ref="F886">_xll.BDP($A886,"VOLATILITY_60D")</f>
        <v>27.883469999999999</v>
      </c>
      <c r="G886" s="2" cm="1">
        <f t="array" ref="G886">_xll.BDP($A886,"VOLATILITY_90D")</f>
        <v>30.615549999999999</v>
      </c>
      <c r="H886" cm="1">
        <f t="array" ref="H886">_xll.BDP($A886,"BETA_ADJ_OVERRIDABLE","BETA_OVERRIDE_REL_INDEX","SPX Index")</f>
        <v>0.85076620000000003</v>
      </c>
    </row>
    <row r="887" spans="1:8" x14ac:dyDescent="0.25">
      <c r="A887" t="s">
        <v>999</v>
      </c>
      <c r="B887" s="1" cm="1">
        <f t="array" ref="B887">_xll.BDP($A887,"PX_VOLUME")</f>
        <v>2026872</v>
      </c>
      <c r="C887" s="1" cm="1">
        <f t="array" ref="C887">B887*_xll.BDP($A887,"PX_LAST")</f>
        <v>104424445.44000001</v>
      </c>
      <c r="D887" s="1" cm="1">
        <f t="array" ref="D887">_xll.BDP($A887,"CUR_MKT_CAP")</f>
        <v>14066771288.639999</v>
      </c>
      <c r="E887" s="2" cm="1">
        <f t="array" ref="E887">_xll.BDP($A887,"VOLATILITY_30D")</f>
        <v>34.865149551176458</v>
      </c>
      <c r="F887" s="2" cm="1">
        <f t="array" ref="F887">_xll.BDP($A887,"VOLATILITY_60D")</f>
        <v>33.027001361969731</v>
      </c>
      <c r="G887" s="2" cm="1">
        <f t="array" ref="G887">_xll.BDP($A887,"VOLATILITY_90D")</f>
        <v>34.18776103879668</v>
      </c>
      <c r="H887" cm="1">
        <f t="array" ref="H887">_xll.BDP($A887,"BETA_ADJ_OVERRIDABLE","BETA_OVERRIDE_REL_INDEX","SPX Index")</f>
        <v>1.1451699693098347</v>
      </c>
    </row>
    <row r="888" spans="1:8" x14ac:dyDescent="0.25">
      <c r="A888" t="s">
        <v>1362</v>
      </c>
      <c r="B888" s="1" cm="1">
        <f t="array" ref="B888">_xll.BDP($A888,"PX_VOLUME")</f>
        <v>301404</v>
      </c>
      <c r="C888" s="1" cm="1">
        <f t="array" ref="C888">B888*_xll.BDP($A888,"PX_LAST")</f>
        <v>28298821.559999999</v>
      </c>
      <c r="D888" s="1" cm="1">
        <f t="array" ref="D888">_xll.BDP($A888,"CUR_MKT_CAP")</f>
        <v>14064742187.5</v>
      </c>
      <c r="E888" s="2" cm="1">
        <f t="array" ref="E888">_xll.BDP($A888,"VOLATILITY_30D")</f>
        <v>13.159587892500285</v>
      </c>
      <c r="F888" s="2" cm="1">
        <f t="array" ref="F888">_xll.BDP($A888,"VOLATILITY_60D")</f>
        <v>14.252261606565728</v>
      </c>
      <c r="G888" s="2" cm="1">
        <f t="array" ref="G888">_xll.BDP($A888,"VOLATILITY_90D")</f>
        <v>13.493370555538872</v>
      </c>
      <c r="H888" cm="1">
        <f t="array" ref="H888">_xll.BDP($A888,"BETA_ADJ_OVERRIDABLE","BETA_OVERRIDE_REL_INDEX","SPX Index")</f>
        <v>0.99553541676557189</v>
      </c>
    </row>
    <row r="889" spans="1:8" x14ac:dyDescent="0.25">
      <c r="A889" t="s">
        <v>732</v>
      </c>
      <c r="B889" s="1" cm="1">
        <f t="array" ref="B889">_xll.BDP($A889,"PX_VOLUME")</f>
        <v>276527</v>
      </c>
      <c r="C889" s="1" cm="1">
        <f t="array" ref="C889">B889*_xll.BDP($A889,"PX_LAST")</f>
        <v>24151868.18</v>
      </c>
      <c r="D889" s="1" cm="1">
        <f t="array" ref="D889">_xll.BDP($A889,"CUR_MKT_CAP")</f>
        <v>14049346114.800001</v>
      </c>
      <c r="E889" s="2" cm="1">
        <f t="array" ref="E889">_xll.BDP($A889,"VOLATILITY_30D")</f>
        <v>33.646099999999997</v>
      </c>
      <c r="F889" s="2" cm="1">
        <f t="array" ref="F889">_xll.BDP($A889,"VOLATILITY_60D")</f>
        <v>40.358910000000002</v>
      </c>
      <c r="G889" s="2" cm="1">
        <f t="array" ref="G889">_xll.BDP($A889,"VOLATILITY_90D")</f>
        <v>37.103760000000001</v>
      </c>
      <c r="H889" cm="1">
        <f t="array" ref="H889">_xll.BDP($A889,"BETA_ADJ_OVERRIDABLE","BETA_OVERRIDE_REL_INDEX","SPX Index")</f>
        <v>1.1205879999999999</v>
      </c>
    </row>
    <row r="890" spans="1:8" x14ac:dyDescent="0.25">
      <c r="A890" t="s">
        <v>248</v>
      </c>
      <c r="B890" s="1" cm="1">
        <f t="array" ref="B890">_xll.BDP($A890,"PX_VOLUME")</f>
        <v>4619578</v>
      </c>
      <c r="C890" s="1" cm="1">
        <f t="array" ref="C890">B890*_xll.BDP($A890,"PX_LAST")</f>
        <v>145886273.23999998</v>
      </c>
      <c r="D890" s="1" cm="1">
        <f t="array" ref="D890">_xll.BDP($A890,"CUR_MKT_CAP")</f>
        <v>13942563052.400002</v>
      </c>
      <c r="E890" s="2" cm="1">
        <f t="array" ref="E890">_xll.BDP($A890,"VOLATILITY_30D")</f>
        <v>39.617278054135433</v>
      </c>
      <c r="F890" s="2" cm="1">
        <f t="array" ref="F890">_xll.BDP($A890,"VOLATILITY_60D")</f>
        <v>39.241332332764003</v>
      </c>
      <c r="G890" s="2" cm="1">
        <f t="array" ref="G890">_xll.BDP($A890,"VOLATILITY_90D")</f>
        <v>38.002288113253215</v>
      </c>
      <c r="H890" cm="1">
        <f t="array" ref="H890">_xll.BDP($A890,"BETA_ADJ_OVERRIDABLE","BETA_OVERRIDE_REL_INDEX","SPX Index")</f>
        <v>1.2185157851872115</v>
      </c>
    </row>
    <row r="891" spans="1:8" x14ac:dyDescent="0.25">
      <c r="A891" t="s">
        <v>100</v>
      </c>
      <c r="B891" s="1" cm="1">
        <f t="array" ref="B891">_xll.BDP($A891,"PX_VOLUME")</f>
        <v>2152562</v>
      </c>
      <c r="C891" s="1" cm="1">
        <f t="array" ref="C891">B891*_xll.BDP($A891,"PX_LAST")</f>
        <v>147278292.03999999</v>
      </c>
      <c r="D891" s="1" cm="1">
        <f t="array" ref="D891">_xll.BDP($A891,"CUR_MKT_CAP")</f>
        <v>13934851940.679998</v>
      </c>
      <c r="E891" s="2" cm="1">
        <f t="array" ref="E891">_xll.BDP($A891,"VOLATILITY_30D")</f>
        <v>35.590887869879836</v>
      </c>
      <c r="F891" s="2" cm="1">
        <f t="array" ref="F891">_xll.BDP($A891,"VOLATILITY_60D")</f>
        <v>42.438258067147054</v>
      </c>
      <c r="G891" s="2" cm="1">
        <f t="array" ref="G891">_xll.BDP($A891,"VOLATILITY_90D")</f>
        <v>41.469331581886777</v>
      </c>
      <c r="H891" cm="1">
        <f t="array" ref="H891">_xll.BDP($A891,"BETA_ADJ_OVERRIDABLE","BETA_OVERRIDE_REL_INDEX","SPX Index")</f>
        <v>0.7880430132745454</v>
      </c>
    </row>
    <row r="892" spans="1:8" x14ac:dyDescent="0.25">
      <c r="A892" t="s">
        <v>1250</v>
      </c>
      <c r="B892" s="1" cm="1">
        <f t="array" ref="B892">_xll.BDP($A892,"PX_VOLUME")</f>
        <v>13429</v>
      </c>
      <c r="C892" s="1" cm="1">
        <f t="array" ref="C892">B892*_xll.BDP($A892,"PX_LAST")</f>
        <v>2421248.7000000002</v>
      </c>
      <c r="D892" s="1" cm="1">
        <f t="array" ref="D892">_xll.BDP($A892,"CUR_MKT_CAP")</f>
        <v>13883100000</v>
      </c>
      <c r="E892" s="2" cm="1">
        <f t="array" ref="E892">_xll.BDP($A892,"VOLATILITY_30D")</f>
        <v>19.92249</v>
      </c>
      <c r="F892" s="2" cm="1">
        <f t="array" ref="F892">_xll.BDP($A892,"VOLATILITY_60D")</f>
        <v>22.231729999999999</v>
      </c>
      <c r="G892" s="2" cm="1">
        <f t="array" ref="G892">_xll.BDP($A892,"VOLATILITY_90D")</f>
        <v>28.87125</v>
      </c>
      <c r="H892" cm="1">
        <f t="array" ref="H892">_xll.BDP($A892,"BETA_ADJ_OVERRIDABLE","BETA_OVERRIDE_REL_INDEX","SPX Index")</f>
        <v>0.78534250000000005</v>
      </c>
    </row>
    <row r="893" spans="1:8" x14ac:dyDescent="0.25">
      <c r="A893" t="s">
        <v>772</v>
      </c>
      <c r="B893" s="1" cm="1">
        <f t="array" ref="B893">_xll.BDP($A893,"PX_VOLUME")</f>
        <v>8000120</v>
      </c>
      <c r="C893" s="1" cm="1">
        <f t="array" ref="C893">B893*_xll.BDP($A893,"PX_LAST")</f>
        <v>265203978</v>
      </c>
      <c r="D893" s="1" cm="1">
        <f t="array" ref="D893">_xll.BDP($A893,"CUR_MKT_CAP")</f>
        <v>13876229659.499998</v>
      </c>
      <c r="E893" s="2" cm="1">
        <f t="array" ref="E893">_xll.BDP($A893,"VOLATILITY_30D")</f>
        <v>49.024209783853173</v>
      </c>
      <c r="F893" s="2" cm="1">
        <f t="array" ref="F893">_xll.BDP($A893,"VOLATILITY_60D")</f>
        <v>60.783193020747973</v>
      </c>
      <c r="G893" s="2" cm="1">
        <f t="array" ref="G893">_xll.BDP($A893,"VOLATILITY_90D")</f>
        <v>56.60771578412902</v>
      </c>
      <c r="H893" cm="1">
        <f t="array" ref="H893">_xll.BDP($A893,"BETA_ADJ_OVERRIDABLE","BETA_OVERRIDE_REL_INDEX","SPX Index")</f>
        <v>0.91616052882681431</v>
      </c>
    </row>
    <row r="894" spans="1:8" x14ac:dyDescent="0.25">
      <c r="A894" t="s">
        <v>1008</v>
      </c>
      <c r="B894" s="1" cm="1">
        <f t="array" ref="B894">_xll.BDP($A894,"PX_VOLUME")</f>
        <v>2116405</v>
      </c>
      <c r="C894" s="1" cm="1">
        <f t="array" ref="C894">B894*_xll.BDP($A894,"PX_LAST")</f>
        <v>125947261.55</v>
      </c>
      <c r="D894" s="1" cm="1">
        <f t="array" ref="D894">_xll.BDP($A894,"CUR_MKT_CAP")</f>
        <v>13872466495.690001</v>
      </c>
      <c r="E894" s="2" cm="1">
        <f t="array" ref="E894">_xll.BDP($A894,"VOLATILITY_30D")</f>
        <v>37.744131788074512</v>
      </c>
      <c r="F894" s="2" cm="1">
        <f t="array" ref="F894">_xll.BDP($A894,"VOLATILITY_60D")</f>
        <v>34.523747879700181</v>
      </c>
      <c r="G894" s="2" cm="1">
        <f t="array" ref="G894">_xll.BDP($A894,"VOLATILITY_90D")</f>
        <v>35.429599376536814</v>
      </c>
      <c r="H894" cm="1">
        <f t="array" ref="H894">_xll.BDP($A894,"BETA_ADJ_OVERRIDABLE","BETA_OVERRIDE_REL_INDEX","SPX Index")</f>
        <v>1.17266994661705</v>
      </c>
    </row>
    <row r="895" spans="1:8" x14ac:dyDescent="0.25">
      <c r="A895" t="s">
        <v>1227</v>
      </c>
      <c r="B895" s="1" cm="1">
        <f t="array" ref="B895">_xll.BDP($A895,"PX_VOLUME")</f>
        <v>1077095</v>
      </c>
      <c r="C895" s="1" cm="1">
        <f t="array" ref="C895">B895*_xll.BDP($A895,"PX_LAST")</f>
        <v>5145821.3624999998</v>
      </c>
      <c r="D895" s="1" cm="1">
        <f t="array" ref="D895">_xll.BDP($A895,"CUR_MKT_CAP")</f>
        <v>13846029543.354427</v>
      </c>
      <c r="E895" s="2" cm="1">
        <f t="array" ref="E895">_xll.BDP($A895,"VOLATILITY_30D")</f>
        <v>38.672400000000003</v>
      </c>
      <c r="F895" s="2" cm="1">
        <f t="array" ref="F895">_xll.BDP($A895,"VOLATILITY_60D")</f>
        <v>39.981949999999998</v>
      </c>
      <c r="G895" s="2" cm="1">
        <f t="array" ref="G895">_xll.BDP($A895,"VOLATILITY_90D")</f>
        <v>43.458829999999999</v>
      </c>
      <c r="H895" cm="1">
        <f t="array" ref="H895">_xll.BDP($A895,"BETA_ADJ_OVERRIDABLE","BETA_OVERRIDE_REL_INDEX","SPX Index")</f>
        <v>1.0933600000000001</v>
      </c>
    </row>
    <row r="896" spans="1:8" x14ac:dyDescent="0.25">
      <c r="A896" t="s">
        <v>1350</v>
      </c>
      <c r="B896" s="1" cm="1">
        <f t="array" ref="B896">_xll.BDP($A896,"PX_VOLUME")</f>
        <v>336286</v>
      </c>
      <c r="C896" s="1" cm="1">
        <f t="array" ref="C896">B896*_xll.BDP($A896,"PX_LAST")</f>
        <v>47382697.399999999</v>
      </c>
      <c r="D896" s="1" cm="1">
        <f t="array" ref="D896">_xll.BDP($A896,"CUR_MKT_CAP")</f>
        <v>13790157226.5625</v>
      </c>
      <c r="E896" s="2" cm="1">
        <f t="array" ref="E896">_xll.BDP($A896,"VOLATILITY_30D")</f>
        <v>13.970177376574306</v>
      </c>
      <c r="F896" s="2" cm="1">
        <f t="array" ref="F896">_xll.BDP($A896,"VOLATILITY_60D")</f>
        <v>13.982983651096829</v>
      </c>
      <c r="G896" s="2" cm="1">
        <f t="array" ref="G896">_xll.BDP($A896,"VOLATILITY_90D")</f>
        <v>13.641483999606416</v>
      </c>
      <c r="H896" cm="1">
        <f t="array" ref="H896">_xll.BDP($A896,"BETA_ADJ_OVERRIDABLE","BETA_OVERRIDE_REL_INDEX","SPX Index")</f>
        <v>0.93291296817250979</v>
      </c>
    </row>
    <row r="897" spans="1:8" x14ac:dyDescent="0.25">
      <c r="A897" t="s">
        <v>587</v>
      </c>
      <c r="B897" s="1" cm="1">
        <f t="array" ref="B897">_xll.BDP($A897,"PX_VOLUME")</f>
        <v>2209321</v>
      </c>
      <c r="C897" s="1" cm="1">
        <f t="array" ref="C897">B897*_xll.BDP($A897,"PX_LAST")</f>
        <v>55277211.420000002</v>
      </c>
      <c r="D897" s="1" cm="1">
        <f t="array" ref="D897">_xll.BDP($A897,"CUR_MKT_CAP")</f>
        <v>13768880274.179996</v>
      </c>
      <c r="E897" s="2" cm="1">
        <f t="array" ref="E897">_xll.BDP($A897,"VOLATILITY_30D")</f>
        <v>27.657917587207777</v>
      </c>
      <c r="F897" s="2" cm="1">
        <f t="array" ref="F897">_xll.BDP($A897,"VOLATILITY_60D")</f>
        <v>35.031626491567948</v>
      </c>
      <c r="G897" s="2" cm="1">
        <f t="array" ref="G897">_xll.BDP($A897,"VOLATILITY_90D")</f>
        <v>32.08901156332287</v>
      </c>
      <c r="H897" cm="1">
        <f t="array" ref="H897">_xll.BDP($A897,"BETA_ADJ_OVERRIDABLE","BETA_OVERRIDE_REL_INDEX","SPX Index")</f>
        <v>0.3569898007297353</v>
      </c>
    </row>
    <row r="898" spans="1:8" x14ac:dyDescent="0.25">
      <c r="A898" t="s">
        <v>134</v>
      </c>
      <c r="B898" s="1" cm="1">
        <f t="array" ref="B898">_xll.BDP($A898,"PX_VOLUME")</f>
        <v>63549</v>
      </c>
      <c r="C898" s="1" cm="1">
        <f t="array" ref="C898">B898*_xll.BDP($A898,"PX_LAST")</f>
        <v>4335312.78</v>
      </c>
      <c r="D898" s="1" cm="1">
        <f t="array" ref="D898">_xll.BDP($A898,"CUR_MKT_CAP")</f>
        <v>13644408160.259998</v>
      </c>
      <c r="E898" s="2" cm="1">
        <f t="array" ref="E898">_xll.BDP($A898,"VOLATILITY_30D")</f>
        <v>27.5611</v>
      </c>
      <c r="F898" s="2" cm="1">
        <f t="array" ref="F898">_xll.BDP($A898,"VOLATILITY_60D")</f>
        <v>27.193729999999999</v>
      </c>
      <c r="G898" s="2" cm="1">
        <f t="array" ref="G898">_xll.BDP($A898,"VOLATILITY_90D")</f>
        <v>32.462580000000003</v>
      </c>
      <c r="H898" cm="1">
        <f t="array" ref="H898">_xll.BDP($A898,"BETA_ADJ_OVERRIDABLE","BETA_OVERRIDE_REL_INDEX","SPX Index")</f>
        <v>0.79543710000000001</v>
      </c>
    </row>
    <row r="899" spans="1:8" x14ac:dyDescent="0.25">
      <c r="A899" t="s">
        <v>1371</v>
      </c>
      <c r="B899" s="1" cm="1">
        <f t="array" ref="B899">_xll.BDP($A899,"PX_VOLUME")</f>
        <v>140913</v>
      </c>
      <c r="C899" s="1" cm="1">
        <f t="array" ref="C899">B899*_xll.BDP($A899,"PX_LAST")</f>
        <v>23502879.27</v>
      </c>
      <c r="D899" s="1" cm="1">
        <f t="array" ref="D899">_xll.BDP($A899,"CUR_MKT_CAP")</f>
        <v>13612760742.1875</v>
      </c>
      <c r="E899" s="2" cm="1">
        <f t="array" ref="E899">_xll.BDP($A899,"VOLATILITY_30D")</f>
        <v>9.9474443357038389</v>
      </c>
      <c r="F899" s="2" cm="1">
        <f t="array" ref="F899">_xll.BDP($A899,"VOLATILITY_60D")</f>
        <v>11.104023988535291</v>
      </c>
      <c r="G899" s="2" cm="1">
        <f t="array" ref="G899">_xll.BDP($A899,"VOLATILITY_90D")</f>
        <v>11.075065791731099</v>
      </c>
      <c r="H899" cm="1">
        <f t="array" ref="H899">_xll.BDP($A899,"BETA_ADJ_OVERRIDABLE","BETA_OVERRIDE_REL_INDEX","SPX Index")</f>
        <v>0.77834313510204201</v>
      </c>
    </row>
    <row r="900" spans="1:8" x14ac:dyDescent="0.25">
      <c r="A900" t="s">
        <v>1356</v>
      </c>
      <c r="B900" s="1" cm="1">
        <f t="array" ref="B900">_xll.BDP($A900,"PX_VOLUME")</f>
        <v>123100</v>
      </c>
      <c r="C900" s="1" cm="1">
        <f t="array" ref="C900">B900*_xll.BDP($A900,"PX_LAST")</f>
        <v>16878241</v>
      </c>
      <c r="D900" s="1" cm="1">
        <f t="array" ref="D900">_xll.BDP($A900,"CUR_MKT_CAP")</f>
        <v>13604740234.375</v>
      </c>
      <c r="E900" s="2" cm="1">
        <f t="array" ref="E900">_xll.BDP($A900,"VOLATILITY_30D")</f>
        <v>15.127765896323062</v>
      </c>
      <c r="F900" s="2" cm="1">
        <f t="array" ref="F900">_xll.BDP($A900,"VOLATILITY_60D")</f>
        <v>16.372871443041465</v>
      </c>
      <c r="G900" s="2" cm="1">
        <f t="array" ref="G900">_xll.BDP($A900,"VOLATILITY_90D")</f>
        <v>15.572359391185451</v>
      </c>
      <c r="H900" cm="1">
        <f t="array" ref="H900">_xll.BDP($A900,"BETA_ADJ_OVERRIDABLE","BETA_OVERRIDE_REL_INDEX","SPX Index")</f>
        <v>1.0598649770608857</v>
      </c>
    </row>
    <row r="901" spans="1:8" x14ac:dyDescent="0.25">
      <c r="A901" t="s">
        <v>932</v>
      </c>
      <c r="B901" s="1" cm="1">
        <f t="array" ref="B901">_xll.BDP($A901,"PX_VOLUME")</f>
        <v>342266</v>
      </c>
      <c r="C901" s="1" cm="1">
        <f t="array" ref="C901">B901*_xll.BDP($A901,"PX_LAST")</f>
        <v>1505970.4000000001</v>
      </c>
      <c r="D901" s="1" cm="1">
        <f t="array" ref="D901">_xll.BDP($A901,"CUR_MKT_CAP")</f>
        <v>13550034401.200001</v>
      </c>
      <c r="E901" s="2" cm="1">
        <f t="array" ref="E901">_xll.BDP($A901,"VOLATILITY_30D")</f>
        <v>18.656500000000001</v>
      </c>
      <c r="F901" s="2" cm="1">
        <f t="array" ref="F901">_xll.BDP($A901,"VOLATILITY_60D")</f>
        <v>19.198180000000001</v>
      </c>
      <c r="G901" s="2" cm="1">
        <f t="array" ref="G901">_xll.BDP($A901,"VOLATILITY_90D")</f>
        <v>19.475280000000001</v>
      </c>
      <c r="H901" cm="1">
        <f t="array" ref="H901">_xll.BDP($A901,"BETA_ADJ_OVERRIDABLE","BETA_OVERRIDE_REL_INDEX","SPX Index")</f>
        <v>0.58532150000000005</v>
      </c>
    </row>
    <row r="902" spans="1:8" x14ac:dyDescent="0.25">
      <c r="A902" t="s">
        <v>344</v>
      </c>
      <c r="B902" s="1" cm="1">
        <f t="array" ref="B902">_xll.BDP($A902,"PX_VOLUME")</f>
        <v>12427922</v>
      </c>
      <c r="C902" s="1" cm="1">
        <f t="array" ref="C902">B902*_xll.BDP($A902,"PX_LAST")</f>
        <v>294293192.95999998</v>
      </c>
      <c r="D902" s="1" cm="1">
        <f t="array" ref="D902">_xll.BDP($A902,"CUR_MKT_CAP")</f>
        <v>13542069453.439999</v>
      </c>
      <c r="E902" s="2" cm="1">
        <f t="array" ref="E902">_xll.BDP($A902,"VOLATILITY_30D")</f>
        <v>49.717856356955735</v>
      </c>
      <c r="F902" s="2" cm="1">
        <f t="array" ref="F902">_xll.BDP($A902,"VOLATILITY_60D")</f>
        <v>50.515038240459653</v>
      </c>
      <c r="G902" s="2" cm="1">
        <f t="array" ref="G902">_xll.BDP($A902,"VOLATILITY_90D")</f>
        <v>49.471858886844522</v>
      </c>
      <c r="H902" cm="1">
        <f t="array" ref="H902">_xll.BDP($A902,"BETA_ADJ_OVERRIDABLE","BETA_OVERRIDE_REL_INDEX","SPX Index")</f>
        <v>1.15384475412987</v>
      </c>
    </row>
    <row r="903" spans="1:8" x14ac:dyDescent="0.25">
      <c r="A903" t="s">
        <v>819</v>
      </c>
      <c r="B903" s="1" cm="1">
        <f t="array" ref="B903">_xll.BDP($A903,"PX_VOLUME")</f>
        <v>566726</v>
      </c>
      <c r="C903" s="1" cm="1">
        <f t="array" ref="C903">B903*_xll.BDP($A903,"PX_LAST")</f>
        <v>187076252.60000002</v>
      </c>
      <c r="D903" s="1" cm="1">
        <f t="array" ref="D903">_xll.BDP($A903,"CUR_MKT_CAP")</f>
        <v>13536077085.279999</v>
      </c>
      <c r="E903" s="2" cm="1">
        <f t="array" ref="E903">_xll.BDP($A903,"VOLATILITY_30D")</f>
        <v>52.741242181446424</v>
      </c>
      <c r="F903" s="2" cm="1">
        <f t="array" ref="F903">_xll.BDP($A903,"VOLATILITY_60D")</f>
        <v>44.237851367333313</v>
      </c>
      <c r="G903" s="2" cm="1">
        <f t="array" ref="G903">_xll.BDP($A903,"VOLATILITY_90D")</f>
        <v>41.237021740530501</v>
      </c>
      <c r="H903" cm="1">
        <f t="array" ref="H903">_xll.BDP($A903,"BETA_ADJ_OVERRIDABLE","BETA_OVERRIDE_REL_INDEX","SPX Index")</f>
        <v>0.96809075556651369</v>
      </c>
    </row>
    <row r="904" spans="1:8" x14ac:dyDescent="0.25">
      <c r="A904" t="s">
        <v>803</v>
      </c>
      <c r="B904" s="1" cm="1">
        <f t="array" ref="B904">_xll.BDP($A904,"PX_VOLUME")</f>
        <v>2073338</v>
      </c>
      <c r="C904" s="1" cm="1">
        <f t="array" ref="C904">B904*_xll.BDP($A904,"PX_LAST")</f>
        <v>26849727.099999998</v>
      </c>
      <c r="D904" s="1" cm="1">
        <f t="array" ref="D904">_xll.BDP($A904,"CUR_MKT_CAP")</f>
        <v>13515937222.199999</v>
      </c>
      <c r="E904" s="2" cm="1">
        <f t="array" ref="E904">_xll.BDP($A904,"VOLATILITY_30D")</f>
        <v>37.196383618243892</v>
      </c>
      <c r="F904" s="2" cm="1">
        <f t="array" ref="F904">_xll.BDP($A904,"VOLATILITY_60D")</f>
        <v>45.138587665764135</v>
      </c>
      <c r="G904" s="2" cm="1">
        <f t="array" ref="G904">_xll.BDP($A904,"VOLATILITY_90D")</f>
        <v>42.988428154957205</v>
      </c>
      <c r="H904" cm="1">
        <f t="array" ref="H904">_xll.BDP($A904,"BETA_ADJ_OVERRIDABLE","BETA_OVERRIDE_REL_INDEX","SPX Index")</f>
        <v>0.84023681077978707</v>
      </c>
    </row>
    <row r="905" spans="1:8" x14ac:dyDescent="0.25">
      <c r="A905" t="s">
        <v>1037</v>
      </c>
      <c r="B905" s="1" cm="1">
        <f t="array" ref="B905">_xll.BDP($A905,"PX_VOLUME")</f>
        <v>1026412</v>
      </c>
      <c r="C905" s="1" cm="1">
        <f t="array" ref="C905">B905*_xll.BDP($A905,"PX_LAST")</f>
        <v>250824300.44</v>
      </c>
      <c r="D905" s="1" cm="1">
        <f t="array" ref="D905">_xll.BDP($A905,"CUR_MKT_CAP")</f>
        <v>13512524923.869999</v>
      </c>
      <c r="E905" s="2" cm="1">
        <f t="array" ref="E905">_xll.BDP($A905,"VOLATILITY_30D")</f>
        <v>34.922300916079443</v>
      </c>
      <c r="F905" s="2" cm="1">
        <f t="array" ref="F905">_xll.BDP($A905,"VOLATILITY_60D")</f>
        <v>46.609972426205488</v>
      </c>
      <c r="G905" s="2" cm="1">
        <f t="array" ref="G905">_xll.BDP($A905,"VOLATILITY_90D")</f>
        <v>45.916784548932384</v>
      </c>
      <c r="H905" cm="1">
        <f t="array" ref="H905">_xll.BDP($A905,"BETA_ADJ_OVERRIDABLE","BETA_OVERRIDE_REL_INDEX","SPX Index")</f>
        <v>1.3589831336885707</v>
      </c>
    </row>
    <row r="906" spans="1:8" x14ac:dyDescent="0.25">
      <c r="A906" t="s">
        <v>813</v>
      </c>
      <c r="B906" s="1" cm="1">
        <f t="array" ref="B906">_xll.BDP($A906,"PX_VOLUME")</f>
        <v>674447</v>
      </c>
      <c r="C906" s="1" cm="1">
        <f t="array" ref="C906">B906*_xll.BDP($A906,"PX_LAST")</f>
        <v>58541999.600000001</v>
      </c>
      <c r="D906" s="1" cm="1">
        <f t="array" ref="D906">_xll.BDP($A906,"CUR_MKT_CAP")</f>
        <v>13488720703.125</v>
      </c>
      <c r="E906" s="2" cm="1">
        <f t="array" ref="E906">_xll.BDP($A906,"VOLATILITY_30D")</f>
        <v>15.014277921246777</v>
      </c>
      <c r="F906" s="2" cm="1">
        <f t="array" ref="F906">_xll.BDP($A906,"VOLATILITY_60D")</f>
        <v>16.083525750807119</v>
      </c>
      <c r="G906" s="2" cm="1">
        <f t="array" ref="G906">_xll.BDP($A906,"VOLATILITY_90D")</f>
        <v>17.265999154897621</v>
      </c>
      <c r="H906" cm="1">
        <f t="array" ref="H906">_xll.BDP($A906,"BETA_ADJ_OVERRIDABLE","BETA_OVERRIDE_REL_INDEX","SPX Index")</f>
        <v>0.85513633217596885</v>
      </c>
    </row>
    <row r="907" spans="1:8" x14ac:dyDescent="0.25">
      <c r="A907" t="s">
        <v>499</v>
      </c>
      <c r="B907" s="1" cm="1">
        <f t="array" ref="B907">_xll.BDP($A907,"PX_VOLUME")</f>
        <v>664522</v>
      </c>
      <c r="C907" s="1" cm="1">
        <f t="array" ref="C907">B907*_xll.BDP($A907,"PX_LAST")</f>
        <v>117740007.96000001</v>
      </c>
      <c r="D907" s="1" cm="1">
        <f t="array" ref="D907">_xll.BDP($A907,"CUR_MKT_CAP")</f>
        <v>13428142999.559999</v>
      </c>
      <c r="E907" s="2" cm="1">
        <f t="array" ref="E907">_xll.BDP($A907,"VOLATILITY_30D")</f>
        <v>33.582736463778048</v>
      </c>
      <c r="F907" s="2" cm="1">
        <f t="array" ref="F907">_xll.BDP($A907,"VOLATILITY_60D")</f>
        <v>29.23177528748872</v>
      </c>
      <c r="G907" s="2" cm="1">
        <f t="array" ref="G907">_xll.BDP($A907,"VOLATILITY_90D")</f>
        <v>28.098635514099961</v>
      </c>
      <c r="H907" cm="1">
        <f t="array" ref="H907">_xll.BDP($A907,"BETA_ADJ_OVERRIDABLE","BETA_OVERRIDE_REL_INDEX","SPX Index")</f>
        <v>0.71053724487253</v>
      </c>
    </row>
    <row r="908" spans="1:8" x14ac:dyDescent="0.25">
      <c r="A908" t="s">
        <v>249</v>
      </c>
      <c r="B908" s="1" cm="1">
        <f t="array" ref="B908">_xll.BDP($A908,"PX_VOLUME")</f>
        <v>16212</v>
      </c>
      <c r="C908" s="1" cm="1">
        <f t="array" ref="C908">B908*_xll.BDP($A908,"PX_LAST")</f>
        <v>2593920</v>
      </c>
      <c r="D908" s="1" cm="1">
        <f t="array" ref="D908">_xll.BDP($A908,"CUR_MKT_CAP")</f>
        <v>13410324160</v>
      </c>
      <c r="E908" s="2" cm="1">
        <f t="array" ref="E908">_xll.BDP($A908,"VOLATILITY_30D")</f>
        <v>43.378149999999998</v>
      </c>
      <c r="F908" s="2" cm="1">
        <f t="array" ref="F908">_xll.BDP($A908,"VOLATILITY_60D")</f>
        <v>35.164879999999997</v>
      </c>
      <c r="G908" s="2" cm="1">
        <f t="array" ref="G908">_xll.BDP($A908,"VOLATILITY_90D")</f>
        <v>34.769370000000002</v>
      </c>
      <c r="H908" cm="1">
        <f t="array" ref="H908">_xll.BDP($A908,"BETA_ADJ_OVERRIDABLE","BETA_OVERRIDE_REL_INDEX","SPX Index")</f>
        <v>0.47981000000000001</v>
      </c>
    </row>
    <row r="909" spans="1:8" x14ac:dyDescent="0.25">
      <c r="A909" t="s">
        <v>786</v>
      </c>
      <c r="B909" s="1" cm="1">
        <f t="array" ref="B909">_xll.BDP($A909,"PX_VOLUME")</f>
        <v>129455</v>
      </c>
      <c r="C909" s="1" cm="1">
        <f t="array" ref="C909">B909*_xll.BDP($A909,"PX_LAST")</f>
        <v>46590854.5</v>
      </c>
      <c r="D909" s="1" cm="1">
        <f t="array" ref="D909">_xll.BDP($A909,"CUR_MKT_CAP")</f>
        <v>13301738805.9</v>
      </c>
      <c r="E909" s="2" cm="1">
        <f t="array" ref="E909">_xll.BDP($A909,"VOLATILITY_30D")</f>
        <v>25.168751030183039</v>
      </c>
      <c r="F909" s="2" cm="1">
        <f t="array" ref="F909">_xll.BDP($A909,"VOLATILITY_60D")</f>
        <v>25.546549066464063</v>
      </c>
      <c r="G909" s="2" cm="1">
        <f t="array" ref="G909">_xll.BDP($A909,"VOLATILITY_90D")</f>
        <v>24.830687937462542</v>
      </c>
      <c r="H909" cm="1">
        <f t="array" ref="H909">_xll.BDP($A909,"BETA_ADJ_OVERRIDABLE","BETA_OVERRIDE_REL_INDEX","SPX Index")</f>
        <v>1.066442743636258</v>
      </c>
    </row>
    <row r="910" spans="1:8" x14ac:dyDescent="0.25">
      <c r="A910" t="s">
        <v>1184</v>
      </c>
      <c r="B910" s="1" cm="1">
        <f t="array" ref="B910">_xll.BDP($A910,"PX_VOLUME")</f>
        <v>1237084</v>
      </c>
      <c r="C910" s="1" cm="1">
        <f t="array" ref="C910">B910*_xll.BDP($A910,"PX_LAST")</f>
        <v>120566206.63999999</v>
      </c>
      <c r="D910" s="1" cm="1">
        <f t="array" ref="D910">_xll.BDP($A910,"CUR_MKT_CAP")</f>
        <v>13272283783.219999</v>
      </c>
      <c r="E910" s="2" cm="1">
        <f t="array" ref="E910">_xll.BDP($A910,"VOLATILITY_30D")</f>
        <v>41.71594713911955</v>
      </c>
      <c r="F910" s="2" cm="1">
        <f t="array" ref="F910">_xll.BDP($A910,"VOLATILITY_60D")</f>
        <v>40.839540852897713</v>
      </c>
      <c r="G910" s="2" cm="1">
        <f t="array" ref="G910">_xll.BDP($A910,"VOLATILITY_90D")</f>
        <v>40.551798157632184</v>
      </c>
      <c r="H910" cm="1">
        <f t="array" ref="H910">_xll.BDP($A910,"BETA_ADJ_OVERRIDABLE","BETA_OVERRIDE_REL_INDEX","SPX Index")</f>
        <v>1.2625629949000972</v>
      </c>
    </row>
    <row r="911" spans="1:8" x14ac:dyDescent="0.25">
      <c r="A911" t="s">
        <v>33</v>
      </c>
      <c r="B911" s="1" cm="1">
        <f t="array" ref="B911">_xll.BDP($A911,"PX_VOLUME")</f>
        <v>5991598</v>
      </c>
      <c r="C911" s="1" cm="1">
        <f t="array" ref="C911">B911*_xll.BDP($A911,"PX_LAST")</f>
        <v>300598471.66000003</v>
      </c>
      <c r="D911" s="1" cm="1">
        <f t="array" ref="D911">_xll.BDP($A911,"CUR_MKT_CAP")</f>
        <v>13240336855.650002</v>
      </c>
      <c r="E911" s="2" cm="1">
        <f t="array" ref="E911">_xll.BDP($A911,"VOLATILITY_30D")</f>
        <v>51.316888683052873</v>
      </c>
      <c r="F911" s="2" cm="1">
        <f t="array" ref="F911">_xll.BDP($A911,"VOLATILITY_60D")</f>
        <v>61.454934843449358</v>
      </c>
      <c r="G911" s="2" cm="1">
        <f t="array" ref="G911">_xll.BDP($A911,"VOLATILITY_90D")</f>
        <v>57.120667056833504</v>
      </c>
      <c r="H911" cm="1">
        <f t="array" ref="H911">_xll.BDP($A911,"BETA_ADJ_OVERRIDABLE","BETA_OVERRIDE_REL_INDEX","SPX Index")</f>
        <v>1.4971430153928047</v>
      </c>
    </row>
    <row r="912" spans="1:8" x14ac:dyDescent="0.25">
      <c r="A912" t="s">
        <v>1181</v>
      </c>
      <c r="B912" s="1" cm="1">
        <f t="array" ref="B912">_xll.BDP($A912,"PX_VOLUME")</f>
        <v>239682</v>
      </c>
      <c r="C912" s="1" cm="1">
        <f t="array" ref="C912">B912*_xll.BDP($A912,"PX_LAST")</f>
        <v>60538879.560000002</v>
      </c>
      <c r="D912" s="1" cm="1">
        <f t="array" ref="D912">_xll.BDP($A912,"CUR_MKT_CAP")</f>
        <v>13207374859.440001</v>
      </c>
      <c r="E912" s="2" cm="1">
        <f t="array" ref="E912">_xll.BDP($A912,"VOLATILITY_30D")</f>
        <v>63.368332841892716</v>
      </c>
      <c r="F912" s="2" cm="1">
        <f t="array" ref="F912">_xll.BDP($A912,"VOLATILITY_60D")</f>
        <v>51.478065109799623</v>
      </c>
      <c r="G912" s="2" cm="1">
        <f t="array" ref="G912">_xll.BDP($A912,"VOLATILITY_90D")</f>
        <v>48.214008494122041</v>
      </c>
      <c r="H912" cm="1">
        <f t="array" ref="H912">_xll.BDP($A912,"BETA_ADJ_OVERRIDABLE","BETA_OVERRIDE_REL_INDEX","SPX Index")</f>
        <v>0.56945940070755174</v>
      </c>
    </row>
    <row r="913" spans="1:8" x14ac:dyDescent="0.25">
      <c r="A913" t="s">
        <v>217</v>
      </c>
      <c r="B913" s="1" cm="1">
        <f t="array" ref="B913">_xll.BDP($A913,"PX_VOLUME")</f>
        <v>1028368</v>
      </c>
      <c r="C913" s="1" cm="1">
        <f t="array" ref="C913">B913*_xll.BDP($A913,"PX_LAST")</f>
        <v>96172975.359999999</v>
      </c>
      <c r="D913" s="1" cm="1">
        <f t="array" ref="D913">_xll.BDP($A913,"CUR_MKT_CAP")</f>
        <v>13190478553.84</v>
      </c>
      <c r="E913" s="2" cm="1">
        <f t="array" ref="E913">_xll.BDP($A913,"VOLATILITY_30D")</f>
        <v>40.199810587800805</v>
      </c>
      <c r="F913" s="2" cm="1">
        <f t="array" ref="F913">_xll.BDP($A913,"VOLATILITY_60D")</f>
        <v>37.950519998919226</v>
      </c>
      <c r="G913" s="2" cm="1">
        <f t="array" ref="G913">_xll.BDP($A913,"VOLATILITY_90D")</f>
        <v>37.825846259230268</v>
      </c>
      <c r="H913" cm="1">
        <f t="array" ref="H913">_xll.BDP($A913,"BETA_ADJ_OVERRIDABLE","BETA_OVERRIDE_REL_INDEX","SPX Index")</f>
        <v>0.86851507707482833</v>
      </c>
    </row>
    <row r="914" spans="1:8" x14ac:dyDescent="0.25">
      <c r="A914" t="s">
        <v>57</v>
      </c>
      <c r="B914" s="1" cm="1">
        <f t="array" ref="B914">_xll.BDP($A914,"PX_VOLUME")</f>
        <v>5653157</v>
      </c>
      <c r="C914" s="1" cm="1">
        <f t="array" ref="C914">B914*_xll.BDP($A914,"PX_LAST")</f>
        <v>212728297.91000003</v>
      </c>
      <c r="D914" s="1" cm="1">
        <f t="array" ref="D914">_xll.BDP($A914,"CUR_MKT_CAP")</f>
        <v>13183727321.300001</v>
      </c>
      <c r="E914" s="2" cm="1">
        <f t="array" ref="E914">_xll.BDP($A914,"VOLATILITY_30D")</f>
        <v>42.875366631048266</v>
      </c>
      <c r="F914" s="2" cm="1">
        <f t="array" ref="F914">_xll.BDP($A914,"VOLATILITY_60D")</f>
        <v>43.77212949687415</v>
      </c>
      <c r="G914" s="2" cm="1">
        <f t="array" ref="G914">_xll.BDP($A914,"VOLATILITY_90D")</f>
        <v>49.490180016042146</v>
      </c>
      <c r="H914" cm="1">
        <f t="array" ref="H914">_xll.BDP($A914,"BETA_ADJ_OVERRIDABLE","BETA_OVERRIDE_REL_INDEX","SPX Index")</f>
        <v>0.61569211493369536</v>
      </c>
    </row>
    <row r="915" spans="1:8" x14ac:dyDescent="0.25">
      <c r="A915" t="s">
        <v>1127</v>
      </c>
      <c r="B915" s="1" cm="1">
        <f t="array" ref="B915">_xll.BDP($A915,"PX_VOLUME")</f>
        <v>2219964</v>
      </c>
      <c r="C915" s="1" cm="1">
        <f t="array" ref="C915">B915*_xll.BDP($A915,"PX_LAST")</f>
        <v>63313373.280000001</v>
      </c>
      <c r="D915" s="1" cm="1">
        <f t="array" ref="D915">_xll.BDP($A915,"CUR_MKT_CAP")</f>
        <v>13177788496.26</v>
      </c>
      <c r="E915" s="2" cm="1">
        <f t="array" ref="E915">_xll.BDP($A915,"VOLATILITY_30D")</f>
        <v>41.329126531691678</v>
      </c>
      <c r="F915" s="2" cm="1">
        <f t="array" ref="F915">_xll.BDP($A915,"VOLATILITY_60D")</f>
        <v>35.458430129942101</v>
      </c>
      <c r="G915" s="2" cm="1">
        <f t="array" ref="G915">_xll.BDP($A915,"VOLATILITY_90D")</f>
        <v>44.165773353945283</v>
      </c>
      <c r="H915" cm="1">
        <f t="array" ref="H915">_xll.BDP($A915,"BETA_ADJ_OVERRIDABLE","BETA_OVERRIDE_REL_INDEX","SPX Index")</f>
        <v>0.67808308838318565</v>
      </c>
    </row>
    <row r="916" spans="1:8" x14ac:dyDescent="0.25">
      <c r="A916" t="s">
        <v>191</v>
      </c>
      <c r="B916" s="1" cm="1">
        <f t="array" ref="B916">_xll.BDP($A916,"PX_VOLUME")</f>
        <v>74527</v>
      </c>
      <c r="C916" s="1" cm="1">
        <f t="array" ref="C916">B916*_xll.BDP($A916,"PX_LAST")</f>
        <v>565510876</v>
      </c>
      <c r="D916" s="1" cm="1">
        <f t="array" ref="D916">_xll.BDP($A916,"CUR_MKT_CAP")</f>
        <v>13168147059.759998</v>
      </c>
      <c r="E916" s="2" cm="1">
        <f t="array" ref="E916">_xll.BDP($A916,"VOLATILITY_30D")</f>
        <v>62.387059999999998</v>
      </c>
      <c r="F916" s="2" cm="1">
        <f t="array" ref="F916">_xll.BDP($A916,"VOLATILITY_60D")</f>
        <v>53.524760000000001</v>
      </c>
      <c r="G916" s="2" cm="1">
        <f t="array" ref="G916">_xll.BDP($A916,"VOLATILITY_90D")</f>
        <v>49.844479999999997</v>
      </c>
      <c r="H916" cm="1">
        <f t="array" ref="H916">_xll.BDP($A916,"BETA_ADJ_OVERRIDABLE","BETA_OVERRIDE_REL_INDEX","SPX Index")</f>
        <v>0.98318629999999996</v>
      </c>
    </row>
    <row r="917" spans="1:8" x14ac:dyDescent="0.25">
      <c r="A917" t="s">
        <v>1360</v>
      </c>
      <c r="B917" s="1" cm="1">
        <f t="array" ref="B917">_xll.BDP($A917,"PX_VOLUME")</f>
        <v>1670820</v>
      </c>
      <c r="C917" s="1" cm="1">
        <f t="array" ref="C917">B917*_xll.BDP($A917,"PX_LAST")</f>
        <v>90825775.200000003</v>
      </c>
      <c r="D917" s="1" cm="1">
        <f t="array" ref="D917">_xll.BDP($A917,"CUR_MKT_CAP")</f>
        <v>13103881835.9375</v>
      </c>
      <c r="E917" s="2" cm="1">
        <f t="array" ref="E917">_xll.BDP($A917,"VOLATILITY_30D")</f>
        <v>14.102646194814191</v>
      </c>
      <c r="F917" s="2" cm="1">
        <f t="array" ref="F917">_xll.BDP($A917,"VOLATILITY_60D")</f>
        <v>16.359415829799275</v>
      </c>
      <c r="G917" s="2" cm="1">
        <f t="array" ref="G917">_xll.BDP($A917,"VOLATILITY_90D")</f>
        <v>15.705976946483524</v>
      </c>
      <c r="H917" cm="1">
        <f t="array" ref="H917">_xll.BDP($A917,"BETA_ADJ_OVERRIDABLE","BETA_OVERRIDE_REL_INDEX","SPX Index")</f>
        <v>0.49994031433132502</v>
      </c>
    </row>
    <row r="918" spans="1:8" x14ac:dyDescent="0.25">
      <c r="A918" t="s">
        <v>21</v>
      </c>
      <c r="B918" s="1" cm="1">
        <f t="array" ref="B918">_xll.BDP($A918,"PX_VOLUME")</f>
        <v>470591</v>
      </c>
      <c r="C918" s="1" cm="1">
        <f t="array" ref="C918">B918*_xll.BDP($A918,"PX_LAST")</f>
        <v>3897434.662</v>
      </c>
      <c r="D918" s="1" cm="1">
        <f t="array" ref="D918">_xll.BDP($A918,"CUR_MKT_CAP")</f>
        <v>13098112497.352001</v>
      </c>
      <c r="E918" s="2" cm="1">
        <f t="array" ref="E918">_xll.BDP($A918,"VOLATILITY_30D")</f>
        <v>12.85065</v>
      </c>
      <c r="F918" s="2" cm="1">
        <f t="array" ref="F918">_xll.BDP($A918,"VOLATILITY_60D")</f>
        <v>14.74812</v>
      </c>
      <c r="G918" s="2" cm="1">
        <f t="array" ref="G918">_xll.BDP($A918,"VOLATILITY_90D")</f>
        <v>15.638070000000001</v>
      </c>
      <c r="H918" cm="1">
        <f t="array" ref="H918">_xll.BDP($A918,"BETA_ADJ_OVERRIDABLE","BETA_OVERRIDE_REL_INDEX","SPX Index")</f>
        <v>0.87217929999999999</v>
      </c>
    </row>
    <row r="919" spans="1:8" x14ac:dyDescent="0.25">
      <c r="A919" t="s">
        <v>601</v>
      </c>
      <c r="B919" s="1" cm="1">
        <f t="array" ref="B919">_xll.BDP($A919,"PX_VOLUME")</f>
        <v>1153930</v>
      </c>
      <c r="C919" s="1" cm="1">
        <f t="array" ref="C919">B919*_xll.BDP($A919,"PX_LAST")</f>
        <v>65335516.599999994</v>
      </c>
      <c r="D919" s="1" cm="1">
        <f t="array" ref="D919">_xll.BDP($A919,"CUR_MKT_CAP")</f>
        <v>13053869584.02</v>
      </c>
      <c r="E919" s="2" cm="1">
        <f t="array" ref="E919">_xll.BDP($A919,"VOLATILITY_30D")</f>
        <v>36.693656033523744</v>
      </c>
      <c r="F919" s="2" cm="1">
        <f t="array" ref="F919">_xll.BDP($A919,"VOLATILITY_60D")</f>
        <v>42.949928313215025</v>
      </c>
      <c r="G919" s="2" cm="1">
        <f t="array" ref="G919">_xll.BDP($A919,"VOLATILITY_90D")</f>
        <v>39.00401501880139</v>
      </c>
      <c r="H919" cm="1">
        <f t="array" ref="H919">_xll.BDP($A919,"BETA_ADJ_OVERRIDABLE","BETA_OVERRIDE_REL_INDEX","SPX Index")</f>
        <v>1.4857630681228673</v>
      </c>
    </row>
    <row r="920" spans="1:8" x14ac:dyDescent="0.25">
      <c r="A920" t="s">
        <v>889</v>
      </c>
      <c r="B920" s="1" cm="1">
        <f t="array" ref="B920">_xll.BDP($A920,"PX_VOLUME")</f>
        <v>582977</v>
      </c>
      <c r="C920" s="1" cm="1">
        <f t="array" ref="C920">B920*_xll.BDP($A920,"PX_LAST")</f>
        <v>74516120.140000001</v>
      </c>
      <c r="D920" s="1" cm="1">
        <f t="array" ref="D920">_xll.BDP($A920,"CUR_MKT_CAP")</f>
        <v>13050450887.319998</v>
      </c>
      <c r="E920" s="2" cm="1">
        <f t="array" ref="E920">_xll.BDP($A920,"VOLATILITY_30D")</f>
        <v>44.640434912885929</v>
      </c>
      <c r="F920" s="2" cm="1">
        <f t="array" ref="F920">_xll.BDP($A920,"VOLATILITY_60D")</f>
        <v>41.348720477398871</v>
      </c>
      <c r="G920" s="2" cm="1">
        <f t="array" ref="G920">_xll.BDP($A920,"VOLATILITY_90D")</f>
        <v>54.987780405088614</v>
      </c>
      <c r="H920" cm="1">
        <f t="array" ref="H920">_xll.BDP($A920,"BETA_ADJ_OVERRIDABLE","BETA_OVERRIDE_REL_INDEX","SPX Index")</f>
        <v>0.62224658542170075</v>
      </c>
    </row>
    <row r="921" spans="1:8" x14ac:dyDescent="0.25">
      <c r="A921" t="s">
        <v>962</v>
      </c>
      <c r="B921" s="1" cm="1">
        <f t="array" ref="B921">_xll.BDP($A921,"PX_VOLUME")</f>
        <v>324141</v>
      </c>
      <c r="C921" s="1" cm="1">
        <f t="array" ref="C921">B921*_xll.BDP($A921,"PX_LAST")</f>
        <v>309360170.39999998</v>
      </c>
      <c r="D921" s="1" cm="1">
        <f t="array" ref="D921">_xll.BDP($A921,"CUR_MKT_CAP")</f>
        <v>12923443282.368</v>
      </c>
      <c r="E921" s="2" cm="1">
        <f t="array" ref="E921">_xll.BDP($A921,"VOLATILITY_30D")</f>
        <v>30.056550000000001</v>
      </c>
      <c r="F921" s="2" cm="1">
        <f t="array" ref="F921">_xll.BDP($A921,"VOLATILITY_60D")</f>
        <v>41.527900000000002</v>
      </c>
      <c r="G921" s="2" cm="1">
        <f t="array" ref="G921">_xll.BDP($A921,"VOLATILITY_90D")</f>
        <v>39.002490000000002</v>
      </c>
      <c r="H921" cm="1">
        <f t="array" ref="H921">_xll.BDP($A921,"BETA_ADJ_OVERRIDABLE","BETA_OVERRIDE_REL_INDEX","SPX Index")</f>
        <v>0.60792159999999995</v>
      </c>
    </row>
    <row r="922" spans="1:8" x14ac:dyDescent="0.25">
      <c r="A922" t="s">
        <v>1366</v>
      </c>
      <c r="B922" s="1" cm="1">
        <f t="array" ref="B922">_xll.BDP($A922,"PX_VOLUME")</f>
        <v>2342815</v>
      </c>
      <c r="C922" s="1" cm="1">
        <f t="array" ref="C922">B922*_xll.BDP($A922,"PX_LAST")</f>
        <v>86660726.850000009</v>
      </c>
      <c r="D922" s="1" cm="1">
        <f t="array" ref="D922">_xll.BDP($A922,"CUR_MKT_CAP")</f>
        <v>12913209960.9375</v>
      </c>
      <c r="E922" s="2" cm="1">
        <f t="array" ref="E922">_xll.BDP($A922,"VOLATILITY_30D")</f>
        <v>18.588785197052953</v>
      </c>
      <c r="F922" s="2" cm="1">
        <f t="array" ref="F922">_xll.BDP($A922,"VOLATILITY_60D")</f>
        <v>21.550604037355658</v>
      </c>
      <c r="G922" s="2" cm="1">
        <f t="array" ref="G922">_xll.BDP($A922,"VOLATILITY_90D")</f>
        <v>21.096316393386839</v>
      </c>
      <c r="H922" cm="1">
        <f t="array" ref="H922">_xll.BDP($A922,"BETA_ADJ_OVERRIDABLE","BETA_OVERRIDE_REL_INDEX","SPX Index")</f>
        <v>0.8444822255624318</v>
      </c>
    </row>
    <row r="923" spans="1:8" x14ac:dyDescent="0.25">
      <c r="A923" t="s">
        <v>511</v>
      </c>
      <c r="B923" s="1" cm="1">
        <f t="array" ref="B923">_xll.BDP($A923,"PX_VOLUME")</f>
        <v>123012</v>
      </c>
      <c r="C923" s="1" cm="1">
        <f t="array" ref="C923">B923*_xll.BDP($A923,"PX_LAST")</f>
        <v>3491080.56</v>
      </c>
      <c r="D923" s="1" cm="1">
        <f t="array" ref="D923">_xll.BDP($A923,"CUR_MKT_CAP")</f>
        <v>12881333493.600002</v>
      </c>
      <c r="E923" s="2" cm="1">
        <f t="array" ref="E923">_xll.BDP($A923,"VOLATILITY_30D")</f>
        <v>28.320650000000001</v>
      </c>
      <c r="F923" s="2" cm="1">
        <f t="array" ref="F923">_xll.BDP($A923,"VOLATILITY_60D")</f>
        <v>26.304069999999999</v>
      </c>
      <c r="G923" s="2" cm="1">
        <f t="array" ref="G923">_xll.BDP($A923,"VOLATILITY_90D")</f>
        <v>31.48705</v>
      </c>
      <c r="H923" cm="1">
        <f t="array" ref="H923">_xll.BDP($A923,"BETA_ADJ_OVERRIDABLE","BETA_OVERRIDE_REL_INDEX","SPX Index")</f>
        <v>0.7296783</v>
      </c>
    </row>
    <row r="924" spans="1:8" x14ac:dyDescent="0.25">
      <c r="A924" t="s">
        <v>481</v>
      </c>
      <c r="B924" s="1" cm="1">
        <f t="array" ref="B924">_xll.BDP($A924,"PX_VOLUME")</f>
        <v>18004025</v>
      </c>
      <c r="C924" s="1" cm="1">
        <f t="array" ref="C924">B924*_xll.BDP($A924,"PX_LAST")</f>
        <v>195163631</v>
      </c>
      <c r="D924" s="1" cm="1">
        <f t="array" ref="D924">_xll.BDP($A924,"CUR_MKT_CAP")</f>
        <v>12850618885.479998</v>
      </c>
      <c r="E924" s="2" cm="1">
        <f t="array" ref="E924">_xll.BDP($A924,"VOLATILITY_30D")</f>
        <v>24.495347691983799</v>
      </c>
      <c r="F924" s="2" cm="1">
        <f t="array" ref="F924">_xll.BDP($A924,"VOLATILITY_60D")</f>
        <v>22.466017681889983</v>
      </c>
      <c r="G924" s="2" cm="1">
        <f t="array" ref="G924">_xll.BDP($A924,"VOLATILITY_90D")</f>
        <v>21.565792761576798</v>
      </c>
      <c r="H924" cm="1">
        <f t="array" ref="H924">_xll.BDP($A924,"BETA_ADJ_OVERRIDABLE","BETA_OVERRIDE_REL_INDEX","SPX Index")</f>
        <v>0.71840176556789692</v>
      </c>
    </row>
    <row r="925" spans="1:8" x14ac:dyDescent="0.25">
      <c r="A925" t="s">
        <v>602</v>
      </c>
      <c r="B925" s="1" cm="1">
        <f t="array" ref="B925">_xll.BDP($A925,"PX_VOLUME")</f>
        <v>685470</v>
      </c>
      <c r="C925" s="1" cm="1">
        <f t="array" ref="C925">B925*_xll.BDP($A925,"PX_LAST")</f>
        <v>82366075.200000003</v>
      </c>
      <c r="D925" s="1" cm="1">
        <f t="array" ref="D925">_xll.BDP($A925,"CUR_MKT_CAP")</f>
        <v>12842783710.400002</v>
      </c>
      <c r="E925" s="2" cm="1">
        <f t="array" ref="E925">_xll.BDP($A925,"VOLATILITY_30D")</f>
        <v>33.418943327210734</v>
      </c>
      <c r="F925" s="2" cm="1">
        <f t="array" ref="F925">_xll.BDP($A925,"VOLATILITY_60D")</f>
        <v>37.363111481192199</v>
      </c>
      <c r="G925" s="2" cm="1">
        <f t="array" ref="G925">_xll.BDP($A925,"VOLATILITY_90D")</f>
        <v>32.564098027774371</v>
      </c>
      <c r="H925" cm="1">
        <f t="array" ref="H925">_xll.BDP($A925,"BETA_ADJ_OVERRIDABLE","BETA_OVERRIDE_REL_INDEX","SPX Index")</f>
        <v>0.4908567629508217</v>
      </c>
    </row>
    <row r="926" spans="1:8" x14ac:dyDescent="0.25">
      <c r="A926" t="s">
        <v>1400</v>
      </c>
      <c r="B926" s="1" cm="1">
        <f t="array" ref="B926">_xll.BDP($A926,"PX_VOLUME")</f>
        <v>791606</v>
      </c>
      <c r="C926" s="1" cm="1">
        <f t="array" ref="C926">B926*_xll.BDP($A926,"PX_LAST")</f>
        <v>42374669.18</v>
      </c>
      <c r="D926" s="1" cm="1">
        <f t="array" ref="D926">_xll.BDP($A926,"CUR_MKT_CAP")</f>
        <v>12833817382.8125</v>
      </c>
      <c r="E926" s="2" cm="1">
        <f t="array" ref="E926">_xll.BDP($A926,"VOLATILITY_30D")</f>
        <v>12.615346207110816</v>
      </c>
      <c r="F926" s="2" cm="1">
        <f t="array" ref="F926">_xll.BDP($A926,"VOLATILITY_60D")</f>
        <v>14.241754751705058</v>
      </c>
      <c r="G926" s="2" cm="1">
        <f t="array" ref="G926">_xll.BDP($A926,"VOLATILITY_90D")</f>
        <v>13.42786526283394</v>
      </c>
      <c r="H926" cm="1">
        <f t="array" ref="H926">_xll.BDP($A926,"BETA_ADJ_OVERRIDABLE","BETA_OVERRIDE_REL_INDEX","SPX Index")</f>
        <v>0.99981449297801717</v>
      </c>
    </row>
    <row r="927" spans="1:8" x14ac:dyDescent="0.25">
      <c r="A927" t="s">
        <v>1236</v>
      </c>
      <c r="B927" s="1" cm="1">
        <f t="array" ref="B927">_xll.BDP($A927,"PX_VOLUME")</f>
        <v>33752</v>
      </c>
      <c r="C927" s="1" cm="1">
        <f t="array" ref="C927">B927*_xll.BDP($A927,"PX_LAST")</f>
        <v>3098433.6</v>
      </c>
      <c r="D927" s="1" cm="1">
        <f t="array" ref="D927">_xll.BDP($A927,"CUR_MKT_CAP")</f>
        <v>12828279116.120001</v>
      </c>
      <c r="E927" s="2" cm="1">
        <f t="array" ref="E927">_xll.BDP($A927,"VOLATILITY_30D")</f>
        <v>25.71791</v>
      </c>
      <c r="F927" s="2" cm="1">
        <f t="array" ref="F927">_xll.BDP($A927,"VOLATILITY_60D")</f>
        <v>28.64648</v>
      </c>
      <c r="G927" s="2" cm="1">
        <f t="array" ref="G927">_xll.BDP($A927,"VOLATILITY_90D")</f>
        <v>27.04888</v>
      </c>
      <c r="H927" cm="1">
        <f t="array" ref="H927">_xll.BDP($A927,"BETA_ADJ_OVERRIDABLE","BETA_OVERRIDE_REL_INDEX","SPX Index")</f>
        <v>0.53910420000000003</v>
      </c>
    </row>
    <row r="928" spans="1:8" x14ac:dyDescent="0.25">
      <c r="A928" t="s">
        <v>1142</v>
      </c>
      <c r="B928" s="1" cm="1">
        <f t="array" ref="B928">_xll.BDP($A928,"PX_VOLUME")</f>
        <v>693458</v>
      </c>
      <c r="C928" s="1" cm="1">
        <f t="array" ref="C928">B928*_xll.BDP($A928,"PX_LAST")</f>
        <v>216670952.09999999</v>
      </c>
      <c r="D928" s="1" cm="1">
        <f t="array" ref="D928">_xll.BDP($A928,"CUR_MKT_CAP")</f>
        <v>12795538011.299997</v>
      </c>
      <c r="E928" s="2" cm="1">
        <f t="array" ref="E928">_xll.BDP($A928,"VOLATILITY_30D")</f>
        <v>50.03263757397692</v>
      </c>
      <c r="F928" s="2" cm="1">
        <f t="array" ref="F928">_xll.BDP($A928,"VOLATILITY_60D")</f>
        <v>46.5480397232337</v>
      </c>
      <c r="G928" s="2" cm="1">
        <f t="array" ref="G928">_xll.BDP($A928,"VOLATILITY_90D")</f>
        <v>43.512337860180153</v>
      </c>
      <c r="H928" cm="1">
        <f t="array" ref="H928">_xll.BDP($A928,"BETA_ADJ_OVERRIDABLE","BETA_OVERRIDE_REL_INDEX","SPX Index")</f>
        <v>0.65643238506140678</v>
      </c>
    </row>
    <row r="929" spans="1:8" x14ac:dyDescent="0.25">
      <c r="A929" t="s">
        <v>1150</v>
      </c>
      <c r="B929" s="1" cm="1">
        <f t="array" ref="B929">_xll.BDP($A929,"PX_VOLUME")</f>
        <v>1032433</v>
      </c>
      <c r="C929" s="1" cm="1">
        <f t="array" ref="C929">B929*_xll.BDP($A929,"PX_LAST")</f>
        <v>118378767.78</v>
      </c>
      <c r="D929" s="1" cm="1">
        <f t="array" ref="D929">_xll.BDP($A929,"CUR_MKT_CAP")</f>
        <v>12791443572.179998</v>
      </c>
      <c r="E929" s="2" cm="1">
        <f t="array" ref="E929">_xll.BDP($A929,"VOLATILITY_30D")</f>
        <v>31.917393488830314</v>
      </c>
      <c r="F929" s="2" cm="1">
        <f t="array" ref="F929">_xll.BDP($A929,"VOLATILITY_60D")</f>
        <v>37.591808802034265</v>
      </c>
      <c r="G929" s="2" cm="1">
        <f t="array" ref="G929">_xll.BDP($A929,"VOLATILITY_90D")</f>
        <v>42.127361409013801</v>
      </c>
      <c r="H929" cm="1">
        <f t="array" ref="H929">_xll.BDP($A929,"BETA_ADJ_OVERRIDABLE","BETA_OVERRIDE_REL_INDEX","SPX Index")</f>
        <v>1.0194242718329596</v>
      </c>
    </row>
    <row r="930" spans="1:8" x14ac:dyDescent="0.25">
      <c r="A930" t="s">
        <v>913</v>
      </c>
      <c r="B930" s="1" cm="1">
        <f t="array" ref="B930">_xll.BDP($A930,"PX_VOLUME")</f>
        <v>292818</v>
      </c>
      <c r="C930" s="1" cm="1">
        <f t="array" ref="C930">B930*_xll.BDP($A930,"PX_LAST")</f>
        <v>95013584.640000001</v>
      </c>
      <c r="D930" s="1" cm="1">
        <f t="array" ref="D930">_xll.BDP($A930,"CUR_MKT_CAP")</f>
        <v>12786003959.040001</v>
      </c>
      <c r="E930" s="2" cm="1">
        <f t="array" ref="E930">_xll.BDP($A930,"VOLATILITY_30D")</f>
        <v>52.597370352753281</v>
      </c>
      <c r="F930" s="2" cm="1">
        <f t="array" ref="F930">_xll.BDP($A930,"VOLATILITY_60D")</f>
        <v>43.680562389793863</v>
      </c>
      <c r="G930" s="2" cm="1">
        <f t="array" ref="G930">_xll.BDP($A930,"VOLATILITY_90D")</f>
        <v>43.580130645017341</v>
      </c>
      <c r="H930" cm="1">
        <f t="array" ref="H930">_xll.BDP($A930,"BETA_ADJ_OVERRIDABLE","BETA_OVERRIDE_REL_INDEX","SPX Index")</f>
        <v>0.83256829699148915</v>
      </c>
    </row>
    <row r="931" spans="1:8" x14ac:dyDescent="0.25">
      <c r="A931" t="s">
        <v>1187</v>
      </c>
      <c r="B931" s="1" cm="1">
        <f t="array" ref="B931">_xll.BDP($A931,"PX_VOLUME")</f>
        <v>612509</v>
      </c>
      <c r="C931" s="1" cm="1">
        <f t="array" ref="C931">B931*_xll.BDP($A931,"PX_LAST")</f>
        <v>163840032.41</v>
      </c>
      <c r="D931" s="1" cm="1">
        <f t="array" ref="D931">_xll.BDP($A931,"CUR_MKT_CAP")</f>
        <v>12769670871.280001</v>
      </c>
      <c r="E931" s="2" cm="1">
        <f t="array" ref="E931">_xll.BDP($A931,"VOLATILITY_30D")</f>
        <v>47.665341400386716</v>
      </c>
      <c r="F931" s="2" cm="1">
        <f t="array" ref="F931">_xll.BDP($A931,"VOLATILITY_60D")</f>
        <v>49.979069034033628</v>
      </c>
      <c r="G931" s="2" cm="1">
        <f t="array" ref="G931">_xll.BDP($A931,"VOLATILITY_90D")</f>
        <v>50.264566807620547</v>
      </c>
      <c r="H931" cm="1">
        <f t="array" ref="H931">_xll.BDP($A931,"BETA_ADJ_OVERRIDABLE","BETA_OVERRIDE_REL_INDEX","SPX Index")</f>
        <v>0.91437510108801745</v>
      </c>
    </row>
    <row r="932" spans="1:8" x14ac:dyDescent="0.25">
      <c r="A932" t="s">
        <v>1389</v>
      </c>
      <c r="B932" s="1" cm="1">
        <f t="array" ref="B932">_xll.BDP($A932,"PX_VOLUME")</f>
        <v>669131</v>
      </c>
      <c r="C932" s="1" cm="1">
        <f t="array" ref="C932">B932*_xll.BDP($A932,"PX_LAST")</f>
        <v>28451450.120000001</v>
      </c>
      <c r="D932" s="1" cm="1">
        <f t="array" ref="D932">_xll.BDP($A932,"CUR_MKT_CAP")</f>
        <v>12717732421.875</v>
      </c>
      <c r="E932" s="2" cm="1">
        <f t="array" ref="E932">_xll.BDP($A932,"VOLATILITY_30D")</f>
        <v>11.121626132882035</v>
      </c>
      <c r="F932" s="2" cm="1">
        <f t="array" ref="F932">_xll.BDP($A932,"VOLATILITY_60D")</f>
        <v>13.165381646939078</v>
      </c>
      <c r="G932" s="2" cm="1">
        <f t="array" ref="G932">_xll.BDP($A932,"VOLATILITY_90D")</f>
        <v>12.588447488370457</v>
      </c>
      <c r="H932" cm="1">
        <f t="array" ref="H932">_xll.BDP($A932,"BETA_ADJ_OVERRIDABLE","BETA_OVERRIDE_REL_INDEX","SPX Index")</f>
        <v>0.90830396188138385</v>
      </c>
    </row>
    <row r="933" spans="1:8" x14ac:dyDescent="0.25">
      <c r="A933" t="s">
        <v>126</v>
      </c>
      <c r="B933" s="1" cm="1">
        <f t="array" ref="B933">_xll.BDP($A933,"PX_VOLUME")</f>
        <v>2044207</v>
      </c>
      <c r="C933" s="1" cm="1">
        <f t="array" ref="C933">B933*_xll.BDP($A933,"PX_LAST")</f>
        <v>214948366.05000001</v>
      </c>
      <c r="D933" s="1" cm="1">
        <f t="array" ref="D933">_xll.BDP($A933,"CUR_MKT_CAP")</f>
        <v>12715895175.75</v>
      </c>
      <c r="E933" s="2" cm="1">
        <f t="array" ref="E933">_xll.BDP($A933,"VOLATILITY_30D")</f>
        <v>34.536655248750741</v>
      </c>
      <c r="F933" s="2" cm="1">
        <f t="array" ref="F933">_xll.BDP($A933,"VOLATILITY_60D")</f>
        <v>36.285175387562688</v>
      </c>
      <c r="G933" s="2" cm="1">
        <f t="array" ref="G933">_xll.BDP($A933,"VOLATILITY_90D")</f>
        <v>39.690185431861941</v>
      </c>
      <c r="H933" cm="1">
        <f t="array" ref="H933">_xll.BDP($A933,"BETA_ADJ_OVERRIDABLE","BETA_OVERRIDE_REL_INDEX","SPX Index")</f>
        <v>0.51852699244255351</v>
      </c>
    </row>
    <row r="934" spans="1:8" x14ac:dyDescent="0.25">
      <c r="A934" t="s">
        <v>1173</v>
      </c>
      <c r="B934" s="1" cm="1">
        <f t="array" ref="B934">_xll.BDP($A934,"PX_VOLUME")</f>
        <v>664006</v>
      </c>
      <c r="C934" s="1" cm="1">
        <f t="array" ref="C934">B934*_xll.BDP($A934,"PX_LAST")</f>
        <v>140915353.31999999</v>
      </c>
      <c r="D934" s="1" cm="1">
        <f t="array" ref="D934">_xll.BDP($A934,"CUR_MKT_CAP")</f>
        <v>12522329931.42</v>
      </c>
      <c r="E934" s="2" cm="1">
        <f t="array" ref="E934">_xll.BDP($A934,"VOLATILITY_30D")</f>
        <v>56.00281409511517</v>
      </c>
      <c r="F934" s="2" cm="1">
        <f t="array" ref="F934">_xll.BDP($A934,"VOLATILITY_60D")</f>
        <v>63.59930289922432</v>
      </c>
      <c r="G934" s="2" cm="1">
        <f t="array" ref="G934">_xll.BDP($A934,"VOLATILITY_90D")</f>
        <v>61.152619179348186</v>
      </c>
      <c r="H934" cm="1">
        <f t="array" ref="H934">_xll.BDP($A934,"BETA_ADJ_OVERRIDABLE","BETA_OVERRIDE_REL_INDEX","SPX Index")</f>
        <v>1.027165787059853</v>
      </c>
    </row>
    <row r="935" spans="1:8" x14ac:dyDescent="0.25">
      <c r="A935" t="s">
        <v>1112</v>
      </c>
      <c r="B935" s="1" cm="1">
        <f t="array" ref="B935">_xll.BDP($A935,"PX_VOLUME")</f>
        <v>5092425</v>
      </c>
      <c r="C935" s="1" cm="1">
        <f t="array" ref="C935">B935*_xll.BDP($A935,"PX_LAST")</f>
        <v>191220558.75</v>
      </c>
      <c r="D935" s="1" cm="1">
        <f t="array" ref="D935">_xll.BDP($A935,"CUR_MKT_CAP")</f>
        <v>12516531624.349998</v>
      </c>
      <c r="E935" s="2" cm="1">
        <f t="array" ref="E935">_xll.BDP($A935,"VOLATILITY_30D")</f>
        <v>39.326444367149925</v>
      </c>
      <c r="F935" s="2" cm="1">
        <f t="array" ref="F935">_xll.BDP($A935,"VOLATILITY_60D")</f>
        <v>40.603951481090647</v>
      </c>
      <c r="G935" s="2" cm="1">
        <f t="array" ref="G935">_xll.BDP($A935,"VOLATILITY_90D")</f>
        <v>40.806107598830188</v>
      </c>
      <c r="H935" cm="1">
        <f t="array" ref="H935">_xll.BDP($A935,"BETA_ADJ_OVERRIDABLE","BETA_OVERRIDE_REL_INDEX","SPX Index")</f>
        <v>1.3855572068550499</v>
      </c>
    </row>
    <row r="936" spans="1:8" x14ac:dyDescent="0.25">
      <c r="A936" t="s">
        <v>52</v>
      </c>
      <c r="B936" s="1" cm="1">
        <f t="array" ref="B936">_xll.BDP($A936,"PX_VOLUME")</f>
        <v>2109019</v>
      </c>
      <c r="C936" s="1" cm="1">
        <f t="array" ref="C936">B936*_xll.BDP($A936,"PX_LAST")</f>
        <v>73035327.969999999</v>
      </c>
      <c r="D936" s="1" cm="1">
        <f t="array" ref="D936">_xll.BDP($A936,"CUR_MKT_CAP")</f>
        <v>12460394107.969999</v>
      </c>
      <c r="E936" s="2" cm="1">
        <f t="array" ref="E936">_xll.BDP($A936,"VOLATILITY_30D")</f>
        <v>19.027279276486151</v>
      </c>
      <c r="F936" s="2" cm="1">
        <f t="array" ref="F936">_xll.BDP($A936,"VOLATILITY_60D")</f>
        <v>21.45288156979835</v>
      </c>
      <c r="G936" s="2" cm="1">
        <f t="array" ref="G936">_xll.BDP($A936,"VOLATILITY_90D")</f>
        <v>21.139589867203661</v>
      </c>
      <c r="H936" cm="1">
        <f t="array" ref="H936">_xll.BDP($A936,"BETA_ADJ_OVERRIDABLE","BETA_OVERRIDE_REL_INDEX","SPX Index")</f>
        <v>0.52663067497169869</v>
      </c>
    </row>
    <row r="937" spans="1:8" x14ac:dyDescent="0.25">
      <c r="A937" t="s">
        <v>1571</v>
      </c>
      <c r="B937" s="1" cm="1">
        <f t="array" ref="B937">_xll.BDP($A937,"PX_VOLUME")</f>
        <v>31623417</v>
      </c>
      <c r="C937" s="1" cm="1">
        <f t="array" ref="C937">B937*_xll.BDP($A937,"PX_LAST")</f>
        <v>736509381.92999995</v>
      </c>
      <c r="D937" s="1" cm="1">
        <f t="array" ref="D937">_xll.BDP($A937,"CUR_MKT_CAP")</f>
        <v>12413800058.619997</v>
      </c>
      <c r="E937" s="2" cm="1">
        <f t="array" ref="E937">_xll.BDP($A937,"VOLATILITY_30D")</f>
        <v>97.175067968074657</v>
      </c>
      <c r="F937" s="2" cm="1">
        <f t="array" ref="F937">_xll.BDP($A937,"VOLATILITY_60D")</f>
        <v>95.059975841292882</v>
      </c>
      <c r="G937" s="2" cm="1">
        <f t="array" ref="G937">_xll.BDP($A937,"VOLATILITY_90D")</f>
        <v>87.90886886275257</v>
      </c>
      <c r="H937" cm="1">
        <f t="array" ref="H937">_xll.BDP($A937,"BETA_ADJ_OVERRIDABLE","BETA_OVERRIDE_REL_INDEX","SPX Index")</f>
        <v>0.87300119155577749</v>
      </c>
    </row>
    <row r="938" spans="1:8" x14ac:dyDescent="0.25">
      <c r="A938" t="s">
        <v>1396</v>
      </c>
      <c r="B938" s="1" cm="1">
        <f t="array" ref="B938">_xll.BDP($A938,"PX_VOLUME")</f>
        <v>691292</v>
      </c>
      <c r="C938" s="1" cm="1">
        <f t="array" ref="C938">B938*_xll.BDP($A938,"PX_LAST")</f>
        <v>26165402.199999999</v>
      </c>
      <c r="D938" s="1" cm="1">
        <f t="array" ref="D938">_xll.BDP($A938,"CUR_MKT_CAP")</f>
        <v>12400336914.0625</v>
      </c>
      <c r="E938" s="2" cm="1">
        <f t="array" ref="E938">_xll.BDP($A938,"VOLATILITY_30D")</f>
        <v>17.427055901763531</v>
      </c>
      <c r="F938" s="2" cm="1">
        <f t="array" ref="F938">_xll.BDP($A938,"VOLATILITY_60D")</f>
        <v>20.913006112946121</v>
      </c>
      <c r="G938" s="2" cm="1">
        <f t="array" ref="G938">_xll.BDP($A938,"VOLATILITY_90D")</f>
        <v>20.610371184902888</v>
      </c>
      <c r="H938" cm="1">
        <f t="array" ref="H938">_xll.BDP($A938,"BETA_ADJ_OVERRIDABLE","BETA_OVERRIDE_REL_INDEX","SPX Index")</f>
        <v>0.83624443020238393</v>
      </c>
    </row>
    <row r="939" spans="1:8" x14ac:dyDescent="0.25">
      <c r="A939" t="s">
        <v>507</v>
      </c>
      <c r="B939" s="1" cm="1">
        <f t="array" ref="B939">_xll.BDP($A939,"PX_VOLUME")</f>
        <v>4365210</v>
      </c>
      <c r="C939" s="1" cm="1">
        <f t="array" ref="C939">B939*_xll.BDP($A939,"PX_LAST")</f>
        <v>278544050.10000002</v>
      </c>
      <c r="D939" s="1" cm="1">
        <f t="array" ref="D939">_xll.BDP($A939,"CUR_MKT_CAP")</f>
        <v>12351941561.789999</v>
      </c>
      <c r="E939" s="2" cm="1">
        <f t="array" ref="E939">_xll.BDP($A939,"VOLATILITY_30D")</f>
        <v>24.824773303097462</v>
      </c>
      <c r="F939" s="2" cm="1">
        <f t="array" ref="F939">_xll.BDP($A939,"VOLATILITY_60D")</f>
        <v>36.567514716743119</v>
      </c>
      <c r="G939" s="2" cm="1">
        <f t="array" ref="G939">_xll.BDP($A939,"VOLATILITY_90D")</f>
        <v>33.799744423044835</v>
      </c>
      <c r="H939" cm="1">
        <f t="array" ref="H939">_xll.BDP($A939,"BETA_ADJ_OVERRIDABLE","BETA_OVERRIDE_REL_INDEX","SPX Index")</f>
        <v>0.68830827321543375</v>
      </c>
    </row>
    <row r="940" spans="1:8" x14ac:dyDescent="0.25">
      <c r="A940" t="s">
        <v>981</v>
      </c>
      <c r="B940" s="1" cm="1">
        <f t="array" ref="B940">_xll.BDP($A940,"PX_VOLUME")</f>
        <v>2607309</v>
      </c>
      <c r="C940" s="1" cm="1">
        <f t="array" ref="C940">B940*_xll.BDP($A940,"PX_LAST")</f>
        <v>100146738.69</v>
      </c>
      <c r="D940" s="1" cm="1">
        <f t="array" ref="D940">_xll.BDP($A940,"CUR_MKT_CAP")</f>
        <v>12339758767.019997</v>
      </c>
      <c r="E940" s="2" cm="1">
        <f t="array" ref="E940">_xll.BDP($A940,"VOLATILITY_30D")</f>
        <v>22.318856965923459</v>
      </c>
      <c r="F940" s="2" cm="1">
        <f t="array" ref="F940">_xll.BDP($A940,"VOLATILITY_60D")</f>
        <v>22.426593453594524</v>
      </c>
      <c r="G940" s="2" cm="1">
        <f t="array" ref="G940">_xll.BDP($A940,"VOLATILITY_90D")</f>
        <v>22.232330947506306</v>
      </c>
      <c r="H940" cm="1">
        <f t="array" ref="H940">_xll.BDP($A940,"BETA_ADJ_OVERRIDABLE","BETA_OVERRIDE_REL_INDEX","SPX Index")</f>
        <v>0.64333033365257541</v>
      </c>
    </row>
    <row r="941" spans="1:8" x14ac:dyDescent="0.25">
      <c r="A941" t="s">
        <v>35</v>
      </c>
      <c r="B941" s="1" cm="1">
        <f t="array" ref="B941">_xll.BDP($A941,"PX_VOLUME")</f>
        <v>870104</v>
      </c>
      <c r="C941" s="1" cm="1">
        <f t="array" ref="C941">B941*_xll.BDP($A941,"PX_LAST")</f>
        <v>151102260.63999999</v>
      </c>
      <c r="D941" s="1" cm="1">
        <f t="array" ref="D941">_xll.BDP($A941,"CUR_MKT_CAP")</f>
        <v>12336780698.32</v>
      </c>
      <c r="E941" s="2" cm="1">
        <f t="array" ref="E941">_xll.BDP($A941,"VOLATILITY_30D")</f>
        <v>44.563791506186725</v>
      </c>
      <c r="F941" s="2" cm="1">
        <f t="array" ref="F941">_xll.BDP($A941,"VOLATILITY_60D")</f>
        <v>45.441264008789631</v>
      </c>
      <c r="G941" s="2" cm="1">
        <f t="array" ref="G941">_xll.BDP($A941,"VOLATILITY_90D")</f>
        <v>43.274033384140587</v>
      </c>
      <c r="H941" cm="1">
        <f t="array" ref="H941">_xll.BDP($A941,"BETA_ADJ_OVERRIDABLE","BETA_OVERRIDE_REL_INDEX","SPX Index")</f>
        <v>1.2183964799619829</v>
      </c>
    </row>
    <row r="942" spans="1:8" x14ac:dyDescent="0.25">
      <c r="A942" t="s">
        <v>1375</v>
      </c>
      <c r="B942" s="1" cm="1">
        <f t="array" ref="B942">_xll.BDP($A942,"PX_VOLUME")</f>
        <v>198119</v>
      </c>
      <c r="C942" s="1" cm="1">
        <f t="array" ref="C942">B942*_xll.BDP($A942,"PX_LAST")</f>
        <v>21333453.920000002</v>
      </c>
      <c r="D942" s="1" cm="1">
        <f t="array" ref="D942">_xll.BDP($A942,"CUR_MKT_CAP")</f>
        <v>12307824218.75</v>
      </c>
      <c r="E942" s="2" cm="1">
        <f t="array" ref="E942">_xll.BDP($A942,"VOLATILITY_30D")</f>
        <v>15.035462235329442</v>
      </c>
      <c r="F942" s="2" cm="1">
        <f t="array" ref="F942">_xll.BDP($A942,"VOLATILITY_60D")</f>
        <v>16.687862065067012</v>
      </c>
      <c r="G942" s="2" cm="1">
        <f t="array" ref="G942">_xll.BDP($A942,"VOLATILITY_90D")</f>
        <v>18.109645149819684</v>
      </c>
      <c r="H942" cm="1">
        <f t="array" ref="H942">_xll.BDP($A942,"BETA_ADJ_OVERRIDABLE","BETA_OVERRIDE_REL_INDEX","SPX Index")</f>
        <v>0.84267062200444254</v>
      </c>
    </row>
    <row r="943" spans="1:8" x14ac:dyDescent="0.25">
      <c r="A943" t="s">
        <v>1228</v>
      </c>
      <c r="B943" s="1" cm="1">
        <f t="array" ref="B943">_xll.BDP($A943,"PX_VOLUME")</f>
        <v>19572</v>
      </c>
      <c r="C943" s="1" cm="1">
        <f t="array" ref="C943">B943*_xll.BDP($A943,"PX_LAST")</f>
        <v>1365734.16</v>
      </c>
      <c r="D943" s="1" cm="1">
        <f t="array" ref="D943">_xll.BDP($A943,"CUR_MKT_CAP")</f>
        <v>12284800000</v>
      </c>
      <c r="E943" s="2" cm="1">
        <f t="array" ref="E943">_xll.BDP($A943,"VOLATILITY_30D")</f>
        <v>27.247589999999999</v>
      </c>
      <c r="F943" s="2" cm="1">
        <f t="array" ref="F943">_xll.BDP($A943,"VOLATILITY_60D")</f>
        <v>25.599889999999998</v>
      </c>
      <c r="G943" s="2" cm="1">
        <f t="array" ref="G943">_xll.BDP($A943,"VOLATILITY_90D")</f>
        <v>32.188850000000002</v>
      </c>
      <c r="H943" cm="1">
        <f t="array" ref="H943">_xll.BDP($A943,"BETA_ADJ_OVERRIDABLE","BETA_OVERRIDE_REL_INDEX","SPX Index")</f>
        <v>0.62871690000000002</v>
      </c>
    </row>
    <row r="944" spans="1:8" x14ac:dyDescent="0.25">
      <c r="A944" t="s">
        <v>1186</v>
      </c>
      <c r="B944" s="1" cm="1">
        <f t="array" ref="B944">_xll.BDP($A944,"PX_VOLUME")</f>
        <v>6205720</v>
      </c>
      <c r="C944" s="1" cm="1">
        <f t="array" ref="C944">B944*_xll.BDP($A944,"PX_LAST")</f>
        <v>187660972.79999998</v>
      </c>
      <c r="D944" s="1" cm="1">
        <f t="array" ref="D944">_xll.BDP($A944,"CUR_MKT_CAP")</f>
        <v>12253175061.119999</v>
      </c>
      <c r="E944" s="2" cm="1">
        <f t="array" ref="E944">_xll.BDP($A944,"VOLATILITY_30D")</f>
        <v>50.277462547554855</v>
      </c>
      <c r="F944" s="2" cm="1">
        <f t="array" ref="F944">_xll.BDP($A944,"VOLATILITY_60D")</f>
        <v>45.387303699579824</v>
      </c>
      <c r="G944" s="2" cm="1">
        <f t="array" ref="G944">_xll.BDP($A944,"VOLATILITY_90D")</f>
        <v>44.306600422454387</v>
      </c>
      <c r="H944" cm="1">
        <f t="array" ref="H944">_xll.BDP($A944,"BETA_ADJ_OVERRIDABLE","BETA_OVERRIDE_REL_INDEX","SPX Index")</f>
        <v>0.7860781408127715</v>
      </c>
    </row>
    <row r="945" spans="1:8" x14ac:dyDescent="0.25">
      <c r="A945" t="s">
        <v>1319</v>
      </c>
      <c r="B945" s="1" cm="1">
        <f t="array" ref="B945">_xll.BDP($A945,"PX_VOLUME")</f>
        <v>822113</v>
      </c>
      <c r="C945" s="1" cm="1">
        <f t="array" ref="C945">B945*_xll.BDP($A945,"PX_LAST")</f>
        <v>92298626.50999999</v>
      </c>
      <c r="D945" s="1" cm="1">
        <f t="array" ref="D945">_xll.BDP($A945,"CUR_MKT_CAP")</f>
        <v>12248656250</v>
      </c>
      <c r="E945" s="2" cm="1">
        <f t="array" ref="E945">_xll.BDP($A945,"VOLATILITY_30D")</f>
        <v>14.097994426237086</v>
      </c>
      <c r="F945" s="2" cm="1">
        <f t="array" ref="F945">_xll.BDP($A945,"VOLATILITY_60D")</f>
        <v>14.730666908987899</v>
      </c>
      <c r="G945" s="2" cm="1">
        <f t="array" ref="G945">_xll.BDP($A945,"VOLATILITY_90D")</f>
        <v>14.237107201608337</v>
      </c>
      <c r="H945" cm="1">
        <f t="array" ref="H945">_xll.BDP($A945,"BETA_ADJ_OVERRIDABLE","BETA_OVERRIDE_REL_INDEX","SPX Index")</f>
        <v>0.91843352730012873</v>
      </c>
    </row>
    <row r="946" spans="1:8" x14ac:dyDescent="0.25">
      <c r="A946" t="s">
        <v>648</v>
      </c>
      <c r="B946" s="1" cm="1">
        <f t="array" ref="B946">_xll.BDP($A946,"PX_VOLUME")</f>
        <v>1010029</v>
      </c>
      <c r="C946" s="1" cm="1">
        <f t="array" ref="C946">B946*_xll.BDP($A946,"PX_LAST")</f>
        <v>102043229.87</v>
      </c>
      <c r="D946" s="1" cm="1">
        <f t="array" ref="D946">_xll.BDP($A946,"CUR_MKT_CAP")</f>
        <v>12244556551.019999</v>
      </c>
      <c r="E946" s="2" cm="1">
        <f t="array" ref="E946">_xll.BDP($A946,"VOLATILITY_30D")</f>
        <v>19.940202418822832</v>
      </c>
      <c r="F946" s="2" cm="1">
        <f t="array" ref="F946">_xll.BDP($A946,"VOLATILITY_60D")</f>
        <v>20.038854452813872</v>
      </c>
      <c r="G946" s="2" cm="1">
        <f t="array" ref="G946">_xll.BDP($A946,"VOLATILITY_90D")</f>
        <v>19.006721238287504</v>
      </c>
      <c r="H946" cm="1">
        <f t="array" ref="H946">_xll.BDP($A946,"BETA_ADJ_OVERRIDABLE","BETA_OVERRIDE_REL_INDEX","SPX Index")</f>
        <v>0.43646256731629518</v>
      </c>
    </row>
    <row r="947" spans="1:8" x14ac:dyDescent="0.25">
      <c r="A947" t="s">
        <v>1370</v>
      </c>
      <c r="B947" s="1" cm="1">
        <f t="array" ref="B947">_xll.BDP($A947,"PX_VOLUME")</f>
        <v>117210</v>
      </c>
      <c r="C947" s="1" cm="1">
        <f t="array" ref="C947">B947*_xll.BDP($A947,"PX_LAST")</f>
        <v>18598882.800000001</v>
      </c>
      <c r="D947" s="1" cm="1">
        <f t="array" ref="D947">_xll.BDP($A947,"CUR_MKT_CAP")</f>
        <v>11939415039.0625</v>
      </c>
      <c r="E947" s="2" cm="1">
        <f t="array" ref="E947">_xll.BDP($A947,"VOLATILITY_30D")</f>
        <v>17.395024828376851</v>
      </c>
      <c r="F947" s="2" cm="1">
        <f t="array" ref="F947">_xll.BDP($A947,"VOLATILITY_60D")</f>
        <v>19.416541195337565</v>
      </c>
      <c r="G947" s="2" cm="1">
        <f t="array" ref="G947">_xll.BDP($A947,"VOLATILITY_90D")</f>
        <v>19.894491981603689</v>
      </c>
      <c r="H947" cm="1">
        <f t="array" ref="H947">_xll.BDP($A947,"BETA_ADJ_OVERRIDABLE","BETA_OVERRIDE_REL_INDEX","SPX Index")</f>
        <v>0.87093060252766719</v>
      </c>
    </row>
    <row r="948" spans="1:8" x14ac:dyDescent="0.25">
      <c r="A948" t="s">
        <v>816</v>
      </c>
      <c r="B948" s="1" cm="1">
        <f t="array" ref="B948">_xll.BDP($A948,"PX_VOLUME")</f>
        <v>37778345</v>
      </c>
      <c r="C948" s="1" cm="1">
        <f t="array" ref="C948">B948*_xll.BDP($A948,"PX_LAST")</f>
        <v>907813630.35000002</v>
      </c>
      <c r="D948" s="1" cm="1">
        <f t="array" ref="D948">_xll.BDP($A948,"CUR_MKT_CAP")</f>
        <v>11929790773.440001</v>
      </c>
      <c r="E948" s="2" cm="1">
        <f t="array" ref="E948">_xll.BDP($A948,"VOLATILITY_30D")</f>
        <v>48.971614862866822</v>
      </c>
      <c r="F948" s="2" cm="1">
        <f t="array" ref="F948">_xll.BDP($A948,"VOLATILITY_60D")</f>
        <v>60.198447786003271</v>
      </c>
      <c r="G948" s="2" cm="1">
        <f t="array" ref="G948">_xll.BDP($A948,"VOLATILITY_90D")</f>
        <v>55.196471030197948</v>
      </c>
      <c r="H948" cm="1">
        <f t="array" ref="H948">_xll.BDP($A948,"BETA_ADJ_OVERRIDABLE","BETA_OVERRIDE_REL_INDEX","SPX Index")</f>
        <v>1.1800755479944205</v>
      </c>
    </row>
    <row r="949" spans="1:8" x14ac:dyDescent="0.25">
      <c r="A949" t="s">
        <v>1341</v>
      </c>
      <c r="B949" s="1" cm="1">
        <f t="array" ref="B949">_xll.BDP($A949,"PX_VOLUME")</f>
        <v>1028267</v>
      </c>
      <c r="C949" s="1" cm="1">
        <f t="array" ref="C949">B949*_xll.BDP($A949,"PX_LAST")</f>
        <v>60071358.140000001</v>
      </c>
      <c r="D949" s="1" cm="1">
        <f t="array" ref="D949">_xll.BDP($A949,"CUR_MKT_CAP")</f>
        <v>11929363281.25</v>
      </c>
      <c r="E949" s="2" cm="1">
        <f t="array" ref="E949">_xll.BDP($A949,"VOLATILITY_30D")</f>
        <v>15.90826587895906</v>
      </c>
      <c r="F949" s="2" cm="1">
        <f t="array" ref="F949">_xll.BDP($A949,"VOLATILITY_60D")</f>
        <v>13.515471018480902</v>
      </c>
      <c r="G949" s="2" cm="1">
        <f t="array" ref="G949">_xll.BDP($A949,"VOLATILITY_90D")</f>
        <v>13.092342875739856</v>
      </c>
      <c r="H949" cm="1">
        <f t="array" ref="H949">_xll.BDP($A949,"BETA_ADJ_OVERRIDABLE","BETA_OVERRIDE_REL_INDEX","SPX Index")</f>
        <v>0.67665956845140629</v>
      </c>
    </row>
    <row r="950" spans="1:8" x14ac:dyDescent="0.25">
      <c r="A950" t="s">
        <v>1443</v>
      </c>
      <c r="B950" s="1" cm="1">
        <f t="array" ref="B950">_xll.BDP($A950,"PX_VOLUME")</f>
        <v>1334385</v>
      </c>
      <c r="C950" s="1" cm="1">
        <f t="array" ref="C950">B950*_xll.BDP($A950,"PX_LAST")</f>
        <v>103294742.84999999</v>
      </c>
      <c r="D950" s="1" cm="1">
        <f t="array" ref="D950">_xll.BDP($A950,"CUR_MKT_CAP")</f>
        <v>11921140625</v>
      </c>
      <c r="E950" s="2" cm="1">
        <f t="array" ref="E950">_xll.BDP($A950,"VOLATILITY_30D")</f>
        <v>17.966254358946856</v>
      </c>
      <c r="F950" s="2" cm="1">
        <f t="array" ref="F950">_xll.BDP($A950,"VOLATILITY_60D")</f>
        <v>20.726802877864696</v>
      </c>
      <c r="G950" s="2" cm="1">
        <f t="array" ref="G950">_xll.BDP($A950,"VOLATILITY_90D")</f>
        <v>20.900331322460929</v>
      </c>
      <c r="H950" cm="1">
        <f t="array" ref="H950">_xll.BDP($A950,"BETA_ADJ_OVERRIDABLE","BETA_OVERRIDE_REL_INDEX","SPX Index")</f>
        <v>0.8563873179811281</v>
      </c>
    </row>
    <row r="951" spans="1:8" x14ac:dyDescent="0.25">
      <c r="A951" t="s">
        <v>1463</v>
      </c>
      <c r="B951" s="1" cm="1">
        <f t="array" ref="B951">_xll.BDP($A951,"PX_VOLUME")</f>
        <v>709364</v>
      </c>
      <c r="C951" s="1" cm="1">
        <f t="array" ref="C951">B951*_xll.BDP($A951,"PX_LAST")</f>
        <v>32829365.920000002</v>
      </c>
      <c r="D951" s="1" cm="1">
        <f t="array" ref="D951">_xll.BDP($A951,"CUR_MKT_CAP")</f>
        <v>11917285156.25</v>
      </c>
      <c r="E951" s="2" cm="1">
        <f t="array" ref="E951">_xll.BDP($A951,"VOLATILITY_30D")</f>
        <v>13.603930102940462</v>
      </c>
      <c r="F951" s="2" cm="1">
        <f t="array" ref="F951">_xll.BDP($A951,"VOLATILITY_60D")</f>
        <v>14.781354516041393</v>
      </c>
      <c r="G951" s="2" cm="1">
        <f t="array" ref="G951">_xll.BDP($A951,"VOLATILITY_90D")</f>
        <v>13.741934495383987</v>
      </c>
      <c r="H951" cm="1">
        <f t="array" ref="H951">_xll.BDP($A951,"BETA_ADJ_OVERRIDABLE","BETA_OVERRIDE_REL_INDEX","SPX Index")</f>
        <v>0.98250715092094709</v>
      </c>
    </row>
    <row r="952" spans="1:8" x14ac:dyDescent="0.25">
      <c r="A952" t="s">
        <v>1213</v>
      </c>
      <c r="B952" s="1" cm="1">
        <f t="array" ref="B952">_xll.BDP($A952,"PX_VOLUME")</f>
        <v>290383</v>
      </c>
      <c r="C952" s="1" cm="1">
        <f t="array" ref="C952">B952*_xll.BDP($A952,"PX_LAST")</f>
        <v>95187547.400000006</v>
      </c>
      <c r="D952" s="1" cm="1">
        <f t="array" ref="D952">_xll.BDP($A952,"CUR_MKT_CAP")</f>
        <v>11908188201.118</v>
      </c>
      <c r="E952" s="2" cm="1">
        <f t="array" ref="E952">_xll.BDP($A952,"VOLATILITY_30D")</f>
        <v>40.711950000000002</v>
      </c>
      <c r="F952" s="2" cm="1">
        <f t="array" ref="F952">_xll.BDP($A952,"VOLATILITY_60D")</f>
        <v>38.771630000000002</v>
      </c>
      <c r="G952" s="2" cm="1">
        <f t="array" ref="G952">_xll.BDP($A952,"VOLATILITY_90D")</f>
        <v>54.15634</v>
      </c>
      <c r="H952" cm="1">
        <f t="array" ref="H952">_xll.BDP($A952,"BETA_ADJ_OVERRIDABLE","BETA_OVERRIDE_REL_INDEX","SPX Index")</f>
        <v>0.62192729999999996</v>
      </c>
    </row>
    <row r="953" spans="1:8" x14ac:dyDescent="0.25">
      <c r="A953" t="s">
        <v>317</v>
      </c>
      <c r="B953" s="1" cm="1">
        <f t="array" ref="B953">_xll.BDP($A953,"PX_VOLUME")</f>
        <v>25158489</v>
      </c>
      <c r="C953" s="1" cm="1">
        <f t="array" ref="C953">B953*_xll.BDP($A953,"PX_LAST")</f>
        <v>119251237.86</v>
      </c>
      <c r="D953" s="1" cm="1">
        <f t="array" ref="D953">_xll.BDP($A953,"CUR_MKT_CAP")</f>
        <v>11876861684.280001</v>
      </c>
      <c r="E953" s="2" cm="1">
        <f t="array" ref="E953">_xll.BDP($A953,"VOLATILITY_30D")</f>
        <v>35.258693976199929</v>
      </c>
      <c r="F953" s="2" cm="1">
        <f t="array" ref="F953">_xll.BDP($A953,"VOLATILITY_60D")</f>
        <v>46.659100072608339</v>
      </c>
      <c r="G953" s="2" cm="1">
        <f t="array" ref="G953">_xll.BDP($A953,"VOLATILITY_90D")</f>
        <v>49.454486015594114</v>
      </c>
      <c r="H953" cm="1">
        <f t="array" ref="H953">_xll.BDP($A953,"BETA_ADJ_OVERRIDABLE","BETA_OVERRIDE_REL_INDEX","SPX Index")</f>
        <v>0.83484683568849816</v>
      </c>
    </row>
    <row r="954" spans="1:8" x14ac:dyDescent="0.25">
      <c r="A954" t="s">
        <v>1416</v>
      </c>
      <c r="B954" s="1" cm="1">
        <f t="array" ref="B954">_xll.BDP($A954,"PX_VOLUME")</f>
        <v>36079</v>
      </c>
      <c r="C954" s="1" cm="1">
        <f t="array" ref="C954">B954*_xll.BDP($A954,"PX_LAST")</f>
        <v>2800091.19</v>
      </c>
      <c r="D954" s="1" cm="1">
        <f t="array" ref="D954">_xll.BDP($A954,"CUR_MKT_CAP")</f>
        <v>11804481445.3125</v>
      </c>
      <c r="E954" s="2" cm="1">
        <f t="array" ref="E954">_xll.BDP($A954,"VOLATILITY_30D")</f>
        <v>13.308462362702015</v>
      </c>
      <c r="F954" s="2" cm="1">
        <f t="array" ref="F954">_xll.BDP($A954,"VOLATILITY_60D")</f>
        <v>14.63660910005253</v>
      </c>
      <c r="G954" s="2" cm="1">
        <f t="array" ref="G954">_xll.BDP($A954,"VOLATILITY_90D")</f>
        <v>13.848119021994467</v>
      </c>
      <c r="H954" cm="1">
        <f t="array" ref="H954">_xll.BDP($A954,"BETA_ADJ_OVERRIDABLE","BETA_OVERRIDE_REL_INDEX","SPX Index")</f>
        <v>1.0031957166064298</v>
      </c>
    </row>
    <row r="955" spans="1:8" x14ac:dyDescent="0.25">
      <c r="A955" t="s">
        <v>1386</v>
      </c>
      <c r="B955" s="1" cm="1">
        <f t="array" ref="B955">_xll.BDP($A955,"PX_VOLUME")</f>
        <v>683582</v>
      </c>
      <c r="C955" s="1" cm="1">
        <f t="array" ref="C955">B955*_xll.BDP($A955,"PX_LAST")</f>
        <v>30487757.199999999</v>
      </c>
      <c r="D955" s="1" cm="1">
        <f t="array" ref="D955">_xll.BDP($A955,"CUR_MKT_CAP")</f>
        <v>11801160156.25</v>
      </c>
      <c r="E955" s="2" cm="1">
        <f t="array" ref="E955">_xll.BDP($A955,"VOLATILITY_30D")</f>
        <v>12.546027520083403</v>
      </c>
      <c r="F955" s="2" cm="1">
        <f t="array" ref="F955">_xll.BDP($A955,"VOLATILITY_60D")</f>
        <v>12.982031825889878</v>
      </c>
      <c r="G955" s="2" cm="1">
        <f t="array" ref="G955">_xll.BDP($A955,"VOLATILITY_90D")</f>
        <v>13.913672005977427</v>
      </c>
      <c r="H955" cm="1">
        <f t="array" ref="H955">_xll.BDP($A955,"BETA_ADJ_OVERRIDABLE","BETA_OVERRIDE_REL_INDEX","SPX Index")</f>
        <v>0.92980680488859846</v>
      </c>
    </row>
    <row r="956" spans="1:8" x14ac:dyDescent="0.25">
      <c r="A956" t="s">
        <v>1438</v>
      </c>
      <c r="B956" s="1" cm="1">
        <f t="array" ref="B956">_xll.BDP($A956,"PX_VOLUME")</f>
        <v>919366</v>
      </c>
      <c r="C956" s="1" cm="1">
        <f t="array" ref="C956">B956*_xll.BDP($A956,"PX_LAST")</f>
        <v>37353840.580000006</v>
      </c>
      <c r="D956" s="1" cm="1">
        <f t="array" ref="D956">_xll.BDP($A956,"CUR_MKT_CAP")</f>
        <v>11799115234.375</v>
      </c>
      <c r="E956" s="2" cm="1">
        <f t="array" ref="E956">_xll.BDP($A956,"VOLATILITY_30D")</f>
        <v>25.545041218014841</v>
      </c>
      <c r="F956" s="2" cm="1">
        <f t="array" ref="F956">_xll.BDP($A956,"VOLATILITY_60D")</f>
        <v>28.590329224215132</v>
      </c>
      <c r="G956" s="2" cm="1">
        <f t="array" ref="G956">_xll.BDP($A956,"VOLATILITY_90D")</f>
        <v>26.746892160994889</v>
      </c>
      <c r="H956" cm="1">
        <f t="array" ref="H956">_xll.BDP($A956,"BETA_ADJ_OVERRIDABLE","BETA_OVERRIDE_REL_INDEX","SPX Index")</f>
        <v>1.0389503893040888</v>
      </c>
    </row>
    <row r="957" spans="1:8" x14ac:dyDescent="0.25">
      <c r="A957" t="s">
        <v>284</v>
      </c>
      <c r="B957" s="1" cm="1">
        <f t="array" ref="B957">_xll.BDP($A957,"PX_VOLUME")</f>
        <v>347529</v>
      </c>
      <c r="C957" s="1" cm="1">
        <f t="array" ref="C957">B957*_xll.BDP($A957,"PX_LAST")</f>
        <v>177253691.16</v>
      </c>
      <c r="D957" s="1" cm="1">
        <f t="array" ref="D957">_xll.BDP($A957,"CUR_MKT_CAP")</f>
        <v>11784028425.039999</v>
      </c>
      <c r="E957" s="2" cm="1">
        <f t="array" ref="E957">_xll.BDP($A957,"VOLATILITY_30D")</f>
        <v>51.971083324059023</v>
      </c>
      <c r="F957" s="2" cm="1">
        <f t="array" ref="F957">_xll.BDP($A957,"VOLATILITY_60D")</f>
        <v>46.978798312508104</v>
      </c>
      <c r="G957" s="2" cm="1">
        <f t="array" ref="G957">_xll.BDP($A957,"VOLATILITY_90D")</f>
        <v>43.789662926733406</v>
      </c>
      <c r="H957" cm="1">
        <f t="array" ref="H957">_xll.BDP($A957,"BETA_ADJ_OVERRIDABLE","BETA_OVERRIDE_REL_INDEX","SPX Index")</f>
        <v>0.48501474033312092</v>
      </c>
    </row>
    <row r="958" spans="1:8" x14ac:dyDescent="0.25">
      <c r="A958" t="s">
        <v>479</v>
      </c>
      <c r="B958" s="1" cm="1">
        <f t="array" ref="B958">_xll.BDP($A958,"PX_VOLUME")</f>
        <v>20690</v>
      </c>
      <c r="C958" s="1" cm="1">
        <f t="array" ref="C958">B958*_xll.BDP($A958,"PX_LAST")</f>
        <v>4435936</v>
      </c>
      <c r="D958" s="1" cm="1">
        <f t="array" ref="D958">_xll.BDP($A958,"CUR_MKT_CAP")</f>
        <v>11761266403.199997</v>
      </c>
      <c r="E958" s="2" cm="1">
        <f t="array" ref="E958">_xll.BDP($A958,"VOLATILITY_30D")</f>
        <v>42.276879999999998</v>
      </c>
      <c r="F958" s="2" cm="1">
        <f t="array" ref="F958">_xll.BDP($A958,"VOLATILITY_60D")</f>
        <v>43.3857</v>
      </c>
      <c r="G958" s="2" cm="1">
        <f t="array" ref="G958">_xll.BDP($A958,"VOLATILITY_90D")</f>
        <v>40.4788</v>
      </c>
      <c r="H958" cm="1">
        <f t="array" ref="H958">_xll.BDP($A958,"BETA_ADJ_OVERRIDABLE","BETA_OVERRIDE_REL_INDEX","SPX Index")</f>
        <v>0.65461290000000005</v>
      </c>
    </row>
    <row r="959" spans="1:8" x14ac:dyDescent="0.25">
      <c r="A959" t="s">
        <v>539</v>
      </c>
      <c r="B959" s="1" cm="1">
        <f t="array" ref="B959">_xll.BDP($A959,"PX_VOLUME")</f>
        <v>1245117</v>
      </c>
      <c r="C959" s="1" cm="1">
        <f t="array" ref="C959">B959*_xll.BDP($A959,"PX_LAST")</f>
        <v>228815151.09</v>
      </c>
      <c r="D959" s="1" cm="1">
        <f t="array" ref="D959">_xll.BDP($A959,"CUR_MKT_CAP")</f>
        <v>11724526000.000002</v>
      </c>
      <c r="E959" s="2" cm="1">
        <f t="array" ref="E959">_xll.BDP($A959,"VOLATILITY_30D")</f>
        <v>62.850533085662043</v>
      </c>
      <c r="F959" s="2" cm="1">
        <f t="array" ref="F959">_xll.BDP($A959,"VOLATILITY_60D")</f>
        <v>48.366084497124071</v>
      </c>
      <c r="G959" s="2" cm="1">
        <f t="array" ref="G959">_xll.BDP($A959,"VOLATILITY_90D")</f>
        <v>55.586582930154584</v>
      </c>
      <c r="H959" cm="1">
        <f t="array" ref="H959">_xll.BDP($A959,"BETA_ADJ_OVERRIDABLE","BETA_OVERRIDE_REL_INDEX","SPX Index")</f>
        <v>0.53355323278530287</v>
      </c>
    </row>
    <row r="960" spans="1:8" x14ac:dyDescent="0.25">
      <c r="A960" t="s">
        <v>904</v>
      </c>
      <c r="B960" s="1" cm="1">
        <f t="array" ref="B960">_xll.BDP($A960,"PX_VOLUME")</f>
        <v>1194961</v>
      </c>
      <c r="C960" s="1" cm="1">
        <f t="array" ref="C960">B960*_xll.BDP($A960,"PX_LAST")</f>
        <v>221784761.59999999</v>
      </c>
      <c r="D960" s="1" cm="1">
        <f t="array" ref="D960">_xll.BDP($A960,"CUR_MKT_CAP")</f>
        <v>11720449945.599998</v>
      </c>
      <c r="E960" s="2" cm="1">
        <f t="array" ref="E960">_xll.BDP($A960,"VOLATILITY_30D")</f>
        <v>84.595683496304318</v>
      </c>
      <c r="F960" s="2" cm="1">
        <f t="array" ref="F960">_xll.BDP($A960,"VOLATILITY_60D")</f>
        <v>72.604357575787162</v>
      </c>
      <c r="G960" s="2" cm="1">
        <f t="array" ref="G960">_xll.BDP($A960,"VOLATILITY_90D")</f>
        <v>64.440259435312981</v>
      </c>
      <c r="H960" cm="1">
        <f t="array" ref="H960">_xll.BDP($A960,"BETA_ADJ_OVERRIDABLE","BETA_OVERRIDE_REL_INDEX","SPX Index")</f>
        <v>0.87943924033887566</v>
      </c>
    </row>
    <row r="961" spans="1:8" x14ac:dyDescent="0.25">
      <c r="A961" t="s">
        <v>18</v>
      </c>
      <c r="B961" s="1" cm="1">
        <f t="array" ref="B961">_xll.BDP($A961,"PX_VOLUME")</f>
        <v>82912</v>
      </c>
      <c r="C961" s="1" cm="1">
        <f t="array" ref="C961">B961*_xll.BDP($A961,"PX_LAST")</f>
        <v>317055488</v>
      </c>
      <c r="D961" s="1" cm="1">
        <f t="array" ref="D961">_xll.BDP($A961,"CUR_MKT_CAP")</f>
        <v>11713090810.24</v>
      </c>
      <c r="E961" s="2" cm="1">
        <f t="array" ref="E961">_xll.BDP($A961,"VOLATILITY_30D")</f>
        <v>27.12527</v>
      </c>
      <c r="F961" s="2" cm="1">
        <f t="array" ref="F961">_xll.BDP($A961,"VOLATILITY_60D")</f>
        <v>25.69651</v>
      </c>
      <c r="G961" s="2" cm="1">
        <f t="array" ref="G961">_xll.BDP($A961,"VOLATILITY_90D")</f>
        <v>25.69876</v>
      </c>
      <c r="H961" cm="1">
        <f t="array" ref="H961">_xll.BDP($A961,"BETA_ADJ_OVERRIDABLE","BETA_OVERRIDE_REL_INDEX","SPX Index")</f>
        <v>0.37395390000000001</v>
      </c>
    </row>
    <row r="962" spans="1:8" x14ac:dyDescent="0.25">
      <c r="A962" t="s">
        <v>804</v>
      </c>
      <c r="B962" s="1" cm="1">
        <f t="array" ref="B962">_xll.BDP($A962,"PX_VOLUME")</f>
        <v>6305334</v>
      </c>
      <c r="C962" s="1" cm="1">
        <f t="array" ref="C962">B962*_xll.BDP($A962,"PX_LAST")</f>
        <v>76483701.420000002</v>
      </c>
      <c r="D962" s="1" cm="1">
        <f t="array" ref="D962">_xll.BDP($A962,"CUR_MKT_CAP")</f>
        <v>11621391156.035</v>
      </c>
      <c r="E962" s="2" cm="1">
        <f t="array" ref="E962">_xll.BDP($A962,"VOLATILITY_30D")</f>
        <v>46.923288702235595</v>
      </c>
      <c r="F962" s="2" cm="1">
        <f t="array" ref="F962">_xll.BDP($A962,"VOLATILITY_60D")</f>
        <v>46.476825391363299</v>
      </c>
      <c r="G962" s="2" cm="1">
        <f t="array" ref="G962">_xll.BDP($A962,"VOLATILITY_90D")</f>
        <v>44.500574565954004</v>
      </c>
      <c r="H962" cm="1">
        <f t="array" ref="H962">_xll.BDP($A962,"BETA_ADJ_OVERRIDABLE","BETA_OVERRIDE_REL_INDEX","SPX Index")</f>
        <v>0.92828904247352417</v>
      </c>
    </row>
    <row r="963" spans="1:8" x14ac:dyDescent="0.25">
      <c r="A963" t="s">
        <v>1183</v>
      </c>
      <c r="B963" s="1" cm="1">
        <f t="array" ref="B963">_xll.BDP($A963,"PX_VOLUME")</f>
        <v>826734</v>
      </c>
      <c r="C963" s="1" cm="1">
        <f t="array" ref="C963">B963*_xll.BDP($A963,"PX_LAST")</f>
        <v>290142297.30000001</v>
      </c>
      <c r="D963" s="1" cm="1">
        <f t="array" ref="D963">_xll.BDP($A963,"CUR_MKT_CAP")</f>
        <v>11610034898.25</v>
      </c>
      <c r="E963" s="2" cm="1">
        <f t="array" ref="E963">_xll.BDP($A963,"VOLATILITY_30D")</f>
        <v>38.466947996554332</v>
      </c>
      <c r="F963" s="2" cm="1">
        <f t="array" ref="F963">_xll.BDP($A963,"VOLATILITY_60D")</f>
        <v>35.96840642566881</v>
      </c>
      <c r="G963" s="2" cm="1">
        <f t="array" ref="G963">_xll.BDP($A963,"VOLATILITY_90D")</f>
        <v>37.131806561444677</v>
      </c>
      <c r="H963" cm="1">
        <f t="array" ref="H963">_xll.BDP($A963,"BETA_ADJ_OVERRIDABLE","BETA_OVERRIDE_REL_INDEX","SPX Index")</f>
        <v>0.71375179152330026</v>
      </c>
    </row>
    <row r="964" spans="1:8" x14ac:dyDescent="0.25">
      <c r="A964" t="s">
        <v>115</v>
      </c>
      <c r="B964" s="1" cm="1">
        <f t="array" ref="B964">_xll.BDP($A964,"PX_VOLUME")</f>
        <v>113116</v>
      </c>
      <c r="C964" s="1" cm="1">
        <f t="array" ref="C964">B964*_xll.BDP($A964,"PX_LAST")</f>
        <v>1778183.52</v>
      </c>
      <c r="D964" s="1" cm="1">
        <f t="array" ref="D964">_xll.BDP($A964,"CUR_MKT_CAP")</f>
        <v>11574868483.080002</v>
      </c>
      <c r="E964" s="2" cm="1">
        <f t="array" ref="E964">_xll.BDP($A964,"VOLATILITY_30D")</f>
        <v>28.778670000000002</v>
      </c>
      <c r="F964" s="2" cm="1">
        <f t="array" ref="F964">_xll.BDP($A964,"VOLATILITY_60D")</f>
        <v>30.509899999999998</v>
      </c>
      <c r="G964" s="2" cm="1">
        <f t="array" ref="G964">_xll.BDP($A964,"VOLATILITY_90D")</f>
        <v>27.097930000000002</v>
      </c>
      <c r="H964" cm="1">
        <f t="array" ref="H964">_xll.BDP($A964,"BETA_ADJ_OVERRIDABLE","BETA_OVERRIDE_REL_INDEX","SPX Index")</f>
        <v>0.3778629</v>
      </c>
    </row>
    <row r="965" spans="1:8" x14ac:dyDescent="0.25">
      <c r="A965" t="s">
        <v>1177</v>
      </c>
      <c r="B965" s="1" cm="1">
        <f t="array" ref="B965">_xll.BDP($A965,"PX_VOLUME")</f>
        <v>1858246</v>
      </c>
      <c r="C965" s="1" cm="1">
        <f t="array" ref="C965">B965*_xll.BDP($A965,"PX_LAST")</f>
        <v>169230463.22</v>
      </c>
      <c r="D965" s="1" cm="1">
        <f t="array" ref="D965">_xll.BDP($A965,"CUR_MKT_CAP")</f>
        <v>11533808680.029997</v>
      </c>
      <c r="E965" s="2" cm="1">
        <f t="array" ref="E965">_xll.BDP($A965,"VOLATILITY_30D")</f>
        <v>76.159924579743176</v>
      </c>
      <c r="F965" s="2" cm="1">
        <f t="array" ref="F965">_xll.BDP($A965,"VOLATILITY_60D")</f>
        <v>66.153629293171264</v>
      </c>
      <c r="G965" s="2" cm="1">
        <f t="array" ref="G965">_xll.BDP($A965,"VOLATILITY_90D")</f>
        <v>57.789642172333956</v>
      </c>
      <c r="H965" cm="1">
        <f t="array" ref="H965">_xll.BDP($A965,"BETA_ADJ_OVERRIDABLE","BETA_OVERRIDE_REL_INDEX","SPX Index")</f>
        <v>0.86698494574334273</v>
      </c>
    </row>
    <row r="966" spans="1:8" x14ac:dyDescent="0.25">
      <c r="A966" t="s">
        <v>769</v>
      </c>
      <c r="B966" s="1" cm="1">
        <f t="array" ref="B966">_xll.BDP($A966,"PX_VOLUME")</f>
        <v>3443842</v>
      </c>
      <c r="C966" s="1" cm="1">
        <f t="array" ref="C966">B966*_xll.BDP($A966,"PX_LAST")</f>
        <v>207525918.91999999</v>
      </c>
      <c r="D966" s="1" cm="1">
        <f t="array" ref="D966">_xll.BDP($A966,"CUR_MKT_CAP")</f>
        <v>11506322078.079998</v>
      </c>
      <c r="E966" s="2" cm="1">
        <f t="array" ref="E966">_xll.BDP($A966,"VOLATILITY_30D")</f>
        <v>53.182266318099828</v>
      </c>
      <c r="F966" s="2" cm="1">
        <f t="array" ref="F966">_xll.BDP($A966,"VOLATILITY_60D")</f>
        <v>55.123679297645786</v>
      </c>
      <c r="G966" s="2" cm="1">
        <f t="array" ref="G966">_xll.BDP($A966,"VOLATILITY_90D")</f>
        <v>52.747242124764561</v>
      </c>
      <c r="H966" cm="1">
        <f t="array" ref="H966">_xll.BDP($A966,"BETA_ADJ_OVERRIDABLE","BETA_OVERRIDE_REL_INDEX","SPX Index")</f>
        <v>1.056925722784241</v>
      </c>
    </row>
    <row r="967" spans="1:8" x14ac:dyDescent="0.25">
      <c r="A967" t="s">
        <v>926</v>
      </c>
      <c r="B967" s="1" cm="1">
        <f t="array" ref="B967">_xll.BDP($A967,"PX_VOLUME")</f>
        <v>4791017</v>
      </c>
      <c r="C967" s="1" cm="1">
        <f t="array" ref="C967">B967*_xll.BDP($A967,"PX_LAST")</f>
        <v>291150103.09000003</v>
      </c>
      <c r="D967" s="1" cm="1">
        <f t="array" ref="D967">_xll.BDP($A967,"CUR_MKT_CAP")</f>
        <v>11407825041.789999</v>
      </c>
      <c r="E967" s="2" cm="1">
        <f t="array" ref="E967">_xll.BDP($A967,"VOLATILITY_30D")</f>
        <v>73.1641742500058</v>
      </c>
      <c r="F967" s="2" cm="1">
        <f t="array" ref="F967">_xll.BDP($A967,"VOLATILITY_60D")</f>
        <v>74.030472945164831</v>
      </c>
      <c r="G967" s="2" cm="1">
        <f t="array" ref="G967">_xll.BDP($A967,"VOLATILITY_90D")</f>
        <v>72.664469472046989</v>
      </c>
      <c r="H967" cm="1">
        <f t="array" ref="H967">_xll.BDP($A967,"BETA_ADJ_OVERRIDABLE","BETA_OVERRIDE_REL_INDEX","SPX Index")</f>
        <v>1.5550962890394797</v>
      </c>
    </row>
    <row r="968" spans="1:8" x14ac:dyDescent="0.25">
      <c r="A968" t="s">
        <v>1409</v>
      </c>
      <c r="B968" s="1" cm="1">
        <f t="array" ref="B968">_xll.BDP($A968,"PX_VOLUME")</f>
        <v>155384</v>
      </c>
      <c r="C968" s="1" cm="1">
        <f t="array" ref="C968">B968*_xll.BDP($A968,"PX_LAST")</f>
        <v>13319516.48</v>
      </c>
      <c r="D968" s="1" cm="1">
        <f t="array" ref="D968">_xll.BDP($A968,"CUR_MKT_CAP")</f>
        <v>11381720703.125</v>
      </c>
      <c r="E968" s="2" cm="1">
        <f t="array" ref="E968">_xll.BDP($A968,"VOLATILITY_30D")</f>
        <v>15.687265805935576</v>
      </c>
      <c r="F968" s="2" cm="1">
        <f t="array" ref="F968">_xll.BDP($A968,"VOLATILITY_60D")</f>
        <v>16.728205390515637</v>
      </c>
      <c r="G968" s="2" cm="1">
        <f t="array" ref="G968">_xll.BDP($A968,"VOLATILITY_90D")</f>
        <v>18.406446995204682</v>
      </c>
      <c r="H968" cm="1">
        <f t="array" ref="H968">_xll.BDP($A968,"BETA_ADJ_OVERRIDABLE","BETA_OVERRIDE_REL_INDEX","SPX Index")</f>
        <v>0.83252477735522601</v>
      </c>
    </row>
    <row r="969" spans="1:8" x14ac:dyDescent="0.25">
      <c r="A969" t="s">
        <v>1075</v>
      </c>
      <c r="B969" s="1" cm="1">
        <f t="array" ref="B969">_xll.BDP($A969,"PX_VOLUME")</f>
        <v>7837</v>
      </c>
      <c r="C969" s="1" cm="1">
        <f t="array" ref="C969">B969*_xll.BDP($A969,"PX_LAST")</f>
        <v>901255</v>
      </c>
      <c r="D969" s="1" cm="1">
        <f t="array" ref="D969">_xll.BDP($A969,"CUR_MKT_CAP")</f>
        <v>11380469229.999998</v>
      </c>
      <c r="E969" s="2" cm="1">
        <f t="array" ref="E969">_xll.BDP($A969,"VOLATILITY_30D")</f>
        <v>39.326540000000001</v>
      </c>
      <c r="F969" s="2" cm="1">
        <f t="array" ref="F969">_xll.BDP($A969,"VOLATILITY_60D")</f>
        <v>37.727620000000002</v>
      </c>
      <c r="G969" s="2" cm="1">
        <f t="array" ref="G969">_xll.BDP($A969,"VOLATILITY_90D")</f>
        <v>38.307479999999998</v>
      </c>
      <c r="H969" cm="1">
        <f t="array" ref="H969">_xll.BDP($A969,"BETA_ADJ_OVERRIDABLE","BETA_OVERRIDE_REL_INDEX","SPX Index")</f>
        <v>0.76165139999999998</v>
      </c>
    </row>
    <row r="970" spans="1:8" x14ac:dyDescent="0.25">
      <c r="A970" t="s">
        <v>1597</v>
      </c>
      <c r="B970" s="1" cm="1">
        <f t="array" ref="B970">_xll.BDP($A970,"PX_VOLUME")</f>
        <v>29938644</v>
      </c>
      <c r="C970" s="1" cm="1">
        <f t="array" ref="C970">B970*_xll.BDP($A970,"PX_LAST")</f>
        <v>563445280.08000004</v>
      </c>
      <c r="D970" s="1" cm="1">
        <f t="array" ref="D970">_xll.BDP($A970,"CUR_MKT_CAP")</f>
        <v>11352720735.08</v>
      </c>
      <c r="E970" s="2" cm="1">
        <f t="array" ref="E970">_xll.BDP($A970,"VOLATILITY_30D")</f>
        <v>80.421391181026308</v>
      </c>
      <c r="F970" s="2" cm="1">
        <f t="array" ref="F970">_xll.BDP($A970,"VOLATILITY_60D")</f>
        <v>80.868259363738872</v>
      </c>
      <c r="G970" s="2" cm="1">
        <f t="array" ref="G970">_xll.BDP($A970,"VOLATILITY_90D")</f>
        <v>72.977365477000745</v>
      </c>
      <c r="H970" cm="1">
        <f t="array" ref="H970">_xll.BDP($A970,"BETA_ADJ_OVERRIDABLE","BETA_OVERRIDE_REL_INDEX","SPX Index")</f>
        <v>7.289611958974529</v>
      </c>
    </row>
    <row r="971" spans="1:8" x14ac:dyDescent="0.25">
      <c r="A971" t="s">
        <v>1534</v>
      </c>
      <c r="B971" s="1" cm="1">
        <f t="array" ref="B971">_xll.BDP($A971,"PX_VOLUME")</f>
        <v>2426338</v>
      </c>
      <c r="C971" s="1" cm="1">
        <f t="array" ref="C971">B971*_xll.BDP($A971,"PX_LAST")</f>
        <v>131458992.84</v>
      </c>
      <c r="D971" s="1" cm="1">
        <f t="array" ref="D971">_xll.BDP($A971,"CUR_MKT_CAP")</f>
        <v>11348542968.75</v>
      </c>
      <c r="E971" s="2" cm="1">
        <f t="array" ref="E971">_xll.BDP($A971,"VOLATILITY_30D")</f>
        <v>12.012579150525509</v>
      </c>
      <c r="F971" s="2" cm="1">
        <f t="array" ref="F971">_xll.BDP($A971,"VOLATILITY_60D")</f>
        <v>12.814263484475161</v>
      </c>
      <c r="G971" s="2" cm="1">
        <f t="array" ref="G971">_xll.BDP($A971,"VOLATILITY_90D")</f>
        <v>11.442099414346558</v>
      </c>
      <c r="H971" cm="1">
        <f t="array" ref="H971">_xll.BDP($A971,"BETA_ADJ_OVERRIDABLE","BETA_OVERRIDE_REL_INDEX","SPX Index")</f>
        <v>0.8606807585792785</v>
      </c>
    </row>
    <row r="972" spans="1:8" x14ac:dyDescent="0.25">
      <c r="A972" t="s">
        <v>219</v>
      </c>
      <c r="B972" s="1" cm="1">
        <f t="array" ref="B972">_xll.BDP($A972,"PX_VOLUME")</f>
        <v>39091579</v>
      </c>
      <c r="C972" s="1" cm="1">
        <f t="array" ref="C972">B972*_xll.BDP($A972,"PX_LAST")</f>
        <v>658693106.1500001</v>
      </c>
      <c r="D972" s="1" cm="1">
        <f t="array" ref="D972">_xll.BDP($A972,"CUR_MKT_CAP")</f>
        <v>11319298062.35</v>
      </c>
      <c r="E972" s="2" cm="1">
        <f t="array" ref="E972">_xll.BDP($A972,"VOLATILITY_30D")</f>
        <v>63.847347859429171</v>
      </c>
      <c r="F972" s="2" cm="1">
        <f t="array" ref="F972">_xll.BDP($A972,"VOLATILITY_60D")</f>
        <v>71.366805986718944</v>
      </c>
      <c r="G972" s="2" cm="1">
        <f t="array" ref="G972">_xll.BDP($A972,"VOLATILITY_90D")</f>
        <v>65.871693347274288</v>
      </c>
      <c r="H972" cm="1">
        <f t="array" ref="H972">_xll.BDP($A972,"BETA_ADJ_OVERRIDABLE","BETA_OVERRIDE_REL_INDEX","SPX Index")</f>
        <v>1.3947501669030729</v>
      </c>
    </row>
    <row r="973" spans="1:8" x14ac:dyDescent="0.25">
      <c r="A973" t="s">
        <v>1144</v>
      </c>
      <c r="B973" s="1" cm="1">
        <f t="array" ref="B973">_xll.BDP($A973,"PX_VOLUME")</f>
        <v>5577383</v>
      </c>
      <c r="C973" s="1" cm="1">
        <f t="array" ref="C973">B973*_xll.BDP($A973,"PX_LAST")</f>
        <v>403189017.07000005</v>
      </c>
      <c r="D973" s="1" cm="1">
        <f t="array" ref="D973">_xll.BDP($A973,"CUR_MKT_CAP")</f>
        <v>11318355009.790001</v>
      </c>
      <c r="E973" s="2" cm="1">
        <f t="array" ref="E973">_xll.BDP($A973,"VOLATILITY_30D")</f>
        <v>5.0561971551271991</v>
      </c>
      <c r="F973" s="2" cm="1">
        <f t="array" ref="F973">_xll.BDP($A973,"VOLATILITY_60D")</f>
        <v>48.455566094143798</v>
      </c>
      <c r="G973" s="2" cm="1">
        <f t="array" ref="G973">_xll.BDP($A973,"VOLATILITY_90D")</f>
        <v>60.907852019521648</v>
      </c>
      <c r="H973" cm="1">
        <f t="array" ref="H973">_xll.BDP($A973,"BETA_ADJ_OVERRIDABLE","BETA_OVERRIDE_REL_INDEX","SPX Index")</f>
        <v>0.87995933480255839</v>
      </c>
    </row>
    <row r="974" spans="1:8" x14ac:dyDescent="0.25">
      <c r="A974" t="s">
        <v>265</v>
      </c>
      <c r="B974" s="1" cm="1">
        <f t="array" ref="B974">_xll.BDP($A974,"PX_VOLUME")</f>
        <v>43348</v>
      </c>
      <c r="C974" s="1" cm="1">
        <f t="array" ref="C974">B974*_xll.BDP($A974,"PX_LAST")</f>
        <v>1708778.1600000001</v>
      </c>
      <c r="D974" s="1" cm="1">
        <f t="array" ref="D974">_xll.BDP($A974,"CUR_MKT_CAP")</f>
        <v>11313804623.68</v>
      </c>
      <c r="E974" s="2" cm="1">
        <f t="array" ref="E974">_xll.BDP($A974,"VOLATILITY_30D")</f>
        <v>14.03074</v>
      </c>
      <c r="F974" s="2" cm="1">
        <f t="array" ref="F974">_xll.BDP($A974,"VOLATILITY_60D")</f>
        <v>15.15235</v>
      </c>
      <c r="G974" s="2" cm="1">
        <f t="array" ref="G974">_xll.BDP($A974,"VOLATILITY_90D")</f>
        <v>14.89054</v>
      </c>
      <c r="H974" cm="1">
        <f t="array" ref="H974">_xll.BDP($A974,"BETA_ADJ_OVERRIDABLE","BETA_OVERRIDE_REL_INDEX","SPX Index")</f>
        <v>0.48836990000000002</v>
      </c>
    </row>
    <row r="975" spans="1:8" x14ac:dyDescent="0.25">
      <c r="A975" t="s">
        <v>1051</v>
      </c>
      <c r="B975" s="1" cm="1">
        <f t="array" ref="B975">_xll.BDP($A975,"PX_VOLUME")</f>
        <v>173658</v>
      </c>
      <c r="C975" s="1" cm="1">
        <f t="array" ref="C975">B975*_xll.BDP($A975,"PX_LAST")</f>
        <v>155979615.59999999</v>
      </c>
      <c r="D975" s="1" cm="1">
        <f t="array" ref="D975">_xll.BDP($A975,"CUR_MKT_CAP")</f>
        <v>11290479008.562</v>
      </c>
      <c r="E975" s="2" cm="1">
        <f t="array" ref="E975">_xll.BDP($A975,"VOLATILITY_30D")</f>
        <v>21.46377</v>
      </c>
      <c r="F975" s="2" cm="1">
        <f t="array" ref="F975">_xll.BDP($A975,"VOLATILITY_60D")</f>
        <v>20.994009999999999</v>
      </c>
      <c r="G975" s="2" cm="1">
        <f t="array" ref="G975">_xll.BDP($A975,"VOLATILITY_90D")</f>
        <v>24.41328</v>
      </c>
      <c r="H975" cm="1">
        <f t="array" ref="H975">_xll.BDP($A975,"BETA_ADJ_OVERRIDABLE","BETA_OVERRIDE_REL_INDEX","SPX Index")</f>
        <v>0.87317</v>
      </c>
    </row>
    <row r="976" spans="1:8" x14ac:dyDescent="0.25">
      <c r="A976" t="s">
        <v>1382</v>
      </c>
      <c r="B976" s="1" cm="1">
        <f t="array" ref="B976">_xll.BDP($A976,"PX_VOLUME")</f>
        <v>177866</v>
      </c>
      <c r="C976" s="1" cm="1">
        <f t="array" ref="C976">B976*_xll.BDP($A976,"PX_LAST")</f>
        <v>18812886.82</v>
      </c>
      <c r="D976" s="1" cm="1">
        <f t="array" ref="D976">_xll.BDP($A976,"CUR_MKT_CAP")</f>
        <v>11264389648.4375</v>
      </c>
      <c r="E976" s="2" cm="1">
        <f t="array" ref="E976">_xll.BDP($A976,"VOLATILITY_30D")</f>
        <v>10.38885360639433</v>
      </c>
      <c r="F976" s="2" cm="1">
        <f t="array" ref="F976">_xll.BDP($A976,"VOLATILITY_60D")</f>
        <v>12.326142894133584</v>
      </c>
      <c r="G976" s="2" cm="1">
        <f t="array" ref="G976">_xll.BDP($A976,"VOLATILITY_90D")</f>
        <v>12.773392227735755</v>
      </c>
      <c r="H976" cm="1">
        <f t="array" ref="H976">_xll.BDP($A976,"BETA_ADJ_OVERRIDABLE","BETA_OVERRIDE_REL_INDEX","SPX Index")</f>
        <v>0.73451227725963375</v>
      </c>
    </row>
    <row r="977" spans="1:8" x14ac:dyDescent="0.25">
      <c r="A977" t="s">
        <v>1048</v>
      </c>
      <c r="B977" s="1" cm="1">
        <f t="array" ref="B977">_xll.BDP($A977,"PX_VOLUME")</f>
        <v>148980</v>
      </c>
      <c r="C977" s="1" cm="1">
        <f t="array" ref="C977">B977*_xll.BDP($A977,"PX_LAST")</f>
        <v>136942416</v>
      </c>
      <c r="D977" s="1" cm="1">
        <f t="array" ref="D977">_xll.BDP($A977,"CUR_MKT_CAP")</f>
        <v>11257202818.48027</v>
      </c>
      <c r="E977" s="2" cm="1">
        <f t="array" ref="E977">_xll.BDP($A977,"VOLATILITY_30D")</f>
        <v>28.813659999999999</v>
      </c>
      <c r="F977" s="2" cm="1">
        <f t="array" ref="F977">_xll.BDP($A977,"VOLATILITY_60D")</f>
        <v>41.2121</v>
      </c>
      <c r="G977" s="2" cm="1">
        <f t="array" ref="G977">_xll.BDP($A977,"VOLATILITY_90D")</f>
        <v>40.506259999999997</v>
      </c>
      <c r="H977" cm="1">
        <f t="array" ref="H977">_xll.BDP($A977,"BETA_ADJ_OVERRIDABLE","BETA_OVERRIDE_REL_INDEX","SPX Index")</f>
        <v>0.85483849999999995</v>
      </c>
    </row>
    <row r="978" spans="1:8" x14ac:dyDescent="0.25">
      <c r="A978" t="s">
        <v>1188</v>
      </c>
      <c r="B978" s="1" cm="1">
        <f t="array" ref="B978">_xll.BDP($A978,"PX_VOLUME")</f>
        <v>767711</v>
      </c>
      <c r="C978" s="1" cm="1">
        <f t="array" ref="C978">B978*_xll.BDP($A978,"PX_LAST")</f>
        <v>85929892.230000004</v>
      </c>
      <c r="D978" s="1" cm="1">
        <f t="array" ref="D978">_xll.BDP($A978,"CUR_MKT_CAP")</f>
        <v>11253369445.500002</v>
      </c>
      <c r="E978" s="2" cm="1">
        <f t="array" ref="E978">_xll.BDP($A978,"VOLATILITY_30D")</f>
        <v>21.569044249234178</v>
      </c>
      <c r="F978" s="2" cm="1">
        <f t="array" ref="F978">_xll.BDP($A978,"VOLATILITY_60D")</f>
        <v>21.743992814846823</v>
      </c>
      <c r="G978" s="2" cm="1">
        <f t="array" ref="G978">_xll.BDP($A978,"VOLATILITY_90D")</f>
        <v>21.656229809916809</v>
      </c>
      <c r="H978" cm="1">
        <f t="array" ref="H978">_xll.BDP($A978,"BETA_ADJ_OVERRIDABLE","BETA_OVERRIDE_REL_INDEX","SPX Index")</f>
        <v>0.6619814763588252</v>
      </c>
    </row>
    <row r="979" spans="1:8" x14ac:dyDescent="0.25">
      <c r="A979" t="s">
        <v>1104</v>
      </c>
      <c r="B979" s="1" cm="1">
        <f t="array" ref="B979">_xll.BDP($A979,"PX_VOLUME")</f>
        <v>2171489</v>
      </c>
      <c r="C979" s="1" cm="1">
        <f t="array" ref="C979">B979*_xll.BDP($A979,"PX_LAST")</f>
        <v>122754273.17</v>
      </c>
      <c r="D979" s="1" cm="1">
        <f t="array" ref="D979">_xll.BDP($A979,"CUR_MKT_CAP")</f>
        <v>11219988281.25</v>
      </c>
      <c r="E979" s="2" cm="1">
        <f t="array" ref="E979">_xll.BDP($A979,"VOLATILITY_30D")</f>
        <v>29.866020768592715</v>
      </c>
      <c r="F979" s="2" cm="1">
        <f t="array" ref="F979">_xll.BDP($A979,"VOLATILITY_60D")</f>
        <v>37.819617601241795</v>
      </c>
      <c r="G979" s="2" cm="1">
        <f t="array" ref="G979">_xll.BDP($A979,"VOLATILITY_90D")</f>
        <v>35.855059711976445</v>
      </c>
      <c r="H979" cm="1">
        <f t="array" ref="H979">_xll.BDP($A979,"BETA_ADJ_OVERRIDABLE","BETA_OVERRIDE_REL_INDEX","SPX Index")</f>
        <v>1.0048592436035997</v>
      </c>
    </row>
    <row r="980" spans="1:8" x14ac:dyDescent="0.25">
      <c r="A980" t="s">
        <v>196</v>
      </c>
      <c r="B980" s="1" cm="1">
        <f t="array" ref="B980">_xll.BDP($A980,"PX_VOLUME")</f>
        <v>99621</v>
      </c>
      <c r="C980" s="1" cm="1">
        <f t="array" ref="C980">B980*_xll.BDP($A980,"PX_LAST")</f>
        <v>4194044.1</v>
      </c>
      <c r="D980" s="1" cm="1">
        <f t="array" ref="D980">_xll.BDP($A980,"CUR_MKT_CAP")</f>
        <v>11203217738.500002</v>
      </c>
      <c r="E980" s="2" cm="1">
        <f t="array" ref="E980">_xll.BDP($A980,"VOLATILITY_30D")</f>
        <v>26.096209999999999</v>
      </c>
      <c r="F980" s="2" cm="1">
        <f t="array" ref="F980">_xll.BDP($A980,"VOLATILITY_60D")</f>
        <v>27.813269999999999</v>
      </c>
      <c r="G980" s="2" cm="1">
        <f t="array" ref="G980">_xll.BDP($A980,"VOLATILITY_90D")</f>
        <v>33.6462</v>
      </c>
      <c r="H980" cm="1">
        <f t="array" ref="H980">_xll.BDP($A980,"BETA_ADJ_OVERRIDABLE","BETA_OVERRIDE_REL_INDEX","SPX Index")</f>
        <v>0.5561798</v>
      </c>
    </row>
    <row r="981" spans="1:8" x14ac:dyDescent="0.25">
      <c r="A981" t="s">
        <v>625</v>
      </c>
      <c r="B981" s="1" cm="1">
        <f t="array" ref="B981">_xll.BDP($A981,"PX_VOLUME")</f>
        <v>2842518</v>
      </c>
      <c r="C981" s="1" cm="1">
        <f t="array" ref="C981">B981*_xll.BDP($A981,"PX_LAST")</f>
        <v>126406775.45999999</v>
      </c>
      <c r="D981" s="1" cm="1">
        <f t="array" ref="D981">_xll.BDP($A981,"CUR_MKT_CAP")</f>
        <v>11188329859.319998</v>
      </c>
      <c r="E981" s="2" cm="1">
        <f t="array" ref="E981">_xll.BDP($A981,"VOLATILITY_30D")</f>
        <v>21.453286386387592</v>
      </c>
      <c r="F981" s="2" cm="1">
        <f t="array" ref="F981">_xll.BDP($A981,"VOLATILITY_60D")</f>
        <v>44.620548521162164</v>
      </c>
      <c r="G981" s="2" cm="1">
        <f t="array" ref="G981">_xll.BDP($A981,"VOLATILITY_90D")</f>
        <v>39.382237852475527</v>
      </c>
      <c r="H981" cm="1">
        <f t="array" ref="H981">_xll.BDP($A981,"BETA_ADJ_OVERRIDABLE","BETA_OVERRIDE_REL_INDEX","SPX Index")</f>
        <v>1.0590017439170301</v>
      </c>
    </row>
    <row r="982" spans="1:8" x14ac:dyDescent="0.25">
      <c r="A982" t="s">
        <v>1359</v>
      </c>
      <c r="B982" s="1" cm="1">
        <f t="array" ref="B982">_xll.BDP($A982,"PX_VOLUME")</f>
        <v>213546</v>
      </c>
      <c r="C982" s="1" cm="1">
        <f t="array" ref="C982">B982*_xll.BDP($A982,"PX_LAST")</f>
        <v>25066029.48</v>
      </c>
      <c r="D982" s="1" cm="1">
        <f t="array" ref="D982">_xll.BDP($A982,"CUR_MKT_CAP")</f>
        <v>11156968750</v>
      </c>
      <c r="E982" s="2" cm="1">
        <f t="array" ref="E982">_xll.BDP($A982,"VOLATILITY_30D")</f>
        <v>17.800949807993664</v>
      </c>
      <c r="F982" s="2" cm="1">
        <f t="array" ref="F982">_xll.BDP($A982,"VOLATILITY_60D")</f>
        <v>18.553763008124029</v>
      </c>
      <c r="G982" s="2" cm="1">
        <f t="array" ref="G982">_xll.BDP($A982,"VOLATILITY_90D")</f>
        <v>18.230028060965282</v>
      </c>
      <c r="H982" cm="1">
        <f t="array" ref="H982">_xll.BDP($A982,"BETA_ADJ_OVERRIDABLE","BETA_OVERRIDE_REL_INDEX","SPX Index")</f>
        <v>1.0047076915107827</v>
      </c>
    </row>
    <row r="983" spans="1:8" x14ac:dyDescent="0.25">
      <c r="A983" t="s">
        <v>509</v>
      </c>
      <c r="B983" s="1" cm="1">
        <f t="array" ref="B983">_xll.BDP($A983,"PX_VOLUME")</f>
        <v>911448</v>
      </c>
      <c r="C983" s="1" cm="1">
        <f t="array" ref="C983">B983*_xll.BDP($A983,"PX_LAST")</f>
        <v>63537040.079999991</v>
      </c>
      <c r="D983" s="1" cm="1">
        <f t="array" ref="D983">_xll.BDP($A983,"CUR_MKT_CAP")</f>
        <v>11130007068.759998</v>
      </c>
      <c r="E983" s="2" cm="1">
        <f t="array" ref="E983">_xll.BDP($A983,"VOLATILITY_30D")</f>
        <v>27.505945947913581</v>
      </c>
      <c r="F983" s="2" cm="1">
        <f t="array" ref="F983">_xll.BDP($A983,"VOLATILITY_60D")</f>
        <v>28.092585595915548</v>
      </c>
      <c r="G983" s="2" cm="1">
        <f t="array" ref="G983">_xll.BDP($A983,"VOLATILITY_90D")</f>
        <v>26.434725356276527</v>
      </c>
      <c r="H983" cm="1">
        <f t="array" ref="H983">_xll.BDP($A983,"BETA_ADJ_OVERRIDABLE","BETA_OVERRIDE_REL_INDEX","SPX Index")</f>
        <v>0.99377058967958609</v>
      </c>
    </row>
    <row r="984" spans="1:8" x14ac:dyDescent="0.25">
      <c r="A984" t="s">
        <v>16</v>
      </c>
      <c r="B984" s="1" cm="1">
        <f t="array" ref="B984">_xll.BDP($A984,"PX_VOLUME")</f>
        <v>118110</v>
      </c>
      <c r="C984" s="1" cm="1">
        <f t="array" ref="C984">B984*_xll.BDP($A984,"PX_LAST")</f>
        <v>5559437.7000000002</v>
      </c>
      <c r="D984" s="1" cm="1">
        <f t="array" ref="D984">_xll.BDP($A984,"CUR_MKT_CAP")</f>
        <v>11121703547.699999</v>
      </c>
      <c r="E984" s="2" cm="1">
        <f t="array" ref="E984">_xll.BDP($A984,"VOLATILITY_30D")</f>
        <v>25.629200000000001</v>
      </c>
      <c r="F984" s="2" cm="1">
        <f t="array" ref="F984">_xll.BDP($A984,"VOLATILITY_60D")</f>
        <v>29.851209999999998</v>
      </c>
      <c r="G984" s="2" cm="1">
        <f t="array" ref="G984">_xll.BDP($A984,"VOLATILITY_90D")</f>
        <v>32.859349999999999</v>
      </c>
      <c r="H984" cm="1">
        <f t="array" ref="H984">_xll.BDP($A984,"BETA_ADJ_OVERRIDABLE","BETA_OVERRIDE_REL_INDEX","SPX Index")</f>
        <v>1.055666</v>
      </c>
    </row>
    <row r="985" spans="1:8" x14ac:dyDescent="0.25">
      <c r="A985" t="s">
        <v>1423</v>
      </c>
      <c r="B985" s="1" cm="1">
        <f t="array" ref="B985">_xll.BDP($A985,"PX_VOLUME")</f>
        <v>2214044</v>
      </c>
      <c r="C985" s="1" cm="1">
        <f t="array" ref="C985">B985*_xll.BDP($A985,"PX_LAST")</f>
        <v>228245795.96000001</v>
      </c>
      <c r="D985" s="1" cm="1">
        <f t="array" ref="D985">_xll.BDP($A985,"CUR_MKT_CAP")</f>
        <v>11082174804.6875</v>
      </c>
      <c r="E985" s="2" cm="1">
        <f t="array" ref="E985">_xll.BDP($A985,"VOLATILITY_30D")</f>
        <v>45.093506730294607</v>
      </c>
      <c r="F985" s="2" cm="1">
        <f t="array" ref="F985">_xll.BDP($A985,"VOLATILITY_60D")</f>
        <v>46.229379480431845</v>
      </c>
      <c r="G985" s="2" cm="1">
        <f t="array" ref="G985">_xll.BDP($A985,"VOLATILITY_90D")</f>
        <v>41.943250314488076</v>
      </c>
      <c r="H985" cm="1">
        <f t="array" ref="H985">_xll.BDP($A985,"BETA_ADJ_OVERRIDABLE","BETA_OVERRIDE_REL_INDEX","SPX Index")</f>
        <v>1.1453398014010676</v>
      </c>
    </row>
    <row r="986" spans="1:8" x14ac:dyDescent="0.25">
      <c r="A986" t="s">
        <v>923</v>
      </c>
      <c r="B986" s="1" cm="1">
        <f t="array" ref="B986">_xll.BDP($A986,"PX_VOLUME")</f>
        <v>873491</v>
      </c>
      <c r="C986" s="1" cm="1">
        <f t="array" ref="C986">B986*_xll.BDP($A986,"PX_LAST")</f>
        <v>136220921.44999999</v>
      </c>
      <c r="D986" s="1" cm="1">
        <f t="array" ref="D986">_xll.BDP($A986,"CUR_MKT_CAP")</f>
        <v>11080369141</v>
      </c>
      <c r="E986" s="2" cm="1">
        <f t="array" ref="E986">_xll.BDP($A986,"VOLATILITY_30D")</f>
        <v>32.258440345595787</v>
      </c>
      <c r="F986" s="2" cm="1">
        <f t="array" ref="F986">_xll.BDP($A986,"VOLATILITY_60D")</f>
        <v>33.881171972365927</v>
      </c>
      <c r="G986" s="2" cm="1">
        <f t="array" ref="G986">_xll.BDP($A986,"VOLATILITY_90D")</f>
        <v>32.159949130702728</v>
      </c>
      <c r="H986" cm="1">
        <f t="array" ref="H986">_xll.BDP($A986,"BETA_ADJ_OVERRIDABLE","BETA_OVERRIDE_REL_INDEX","SPX Index")</f>
        <v>0.43205906323354415</v>
      </c>
    </row>
    <row r="987" spans="1:8" x14ac:dyDescent="0.25">
      <c r="A987" t="s">
        <v>1387</v>
      </c>
      <c r="B987" s="1" cm="1">
        <f t="array" ref="B987">_xll.BDP($A987,"PX_VOLUME")</f>
        <v>725210</v>
      </c>
      <c r="C987" s="1" cm="1">
        <f t="array" ref="C987">B987*_xll.BDP($A987,"PX_LAST")</f>
        <v>45905793</v>
      </c>
      <c r="D987" s="1" cm="1">
        <f t="array" ref="D987">_xll.BDP($A987,"CUR_MKT_CAP")</f>
        <v>10997605468.75</v>
      </c>
      <c r="E987" s="2" cm="1">
        <f t="array" ref="E987">_xll.BDP($A987,"VOLATILITY_30D")</f>
        <v>18.177447052275124</v>
      </c>
      <c r="F987" s="2" cm="1">
        <f t="array" ref="F987">_xll.BDP($A987,"VOLATILITY_60D")</f>
        <v>17.383883804012743</v>
      </c>
      <c r="G987" s="2" cm="1">
        <f t="array" ref="G987">_xll.BDP($A987,"VOLATILITY_90D")</f>
        <v>16.113626466426656</v>
      </c>
      <c r="H987" cm="1">
        <f t="array" ref="H987">_xll.BDP($A987,"BETA_ADJ_OVERRIDABLE","BETA_OVERRIDE_REL_INDEX","SPX Index")</f>
        <v>1.076459370185447</v>
      </c>
    </row>
    <row r="988" spans="1:8" x14ac:dyDescent="0.25">
      <c r="A988" t="s">
        <v>646</v>
      </c>
      <c r="B988" s="1" cm="1">
        <f t="array" ref="B988">_xll.BDP($A988,"PX_VOLUME")</f>
        <v>3243153</v>
      </c>
      <c r="C988" s="1" cm="1">
        <f t="array" ref="C988">B988*_xll.BDP($A988,"PX_LAST")</f>
        <v>223420810.17000002</v>
      </c>
      <c r="D988" s="1" cm="1">
        <f t="array" ref="D988">_xll.BDP($A988,"CUR_MKT_CAP")</f>
        <v>10997458375.500002</v>
      </c>
      <c r="E988" s="2" cm="1">
        <f t="array" ref="E988">_xll.BDP($A988,"VOLATILITY_30D")</f>
        <v>58.461627594036237</v>
      </c>
      <c r="F988" s="2" cm="1">
        <f t="array" ref="F988">_xll.BDP($A988,"VOLATILITY_60D")</f>
        <v>45.391633786470223</v>
      </c>
      <c r="G988" s="2" cm="1">
        <f t="array" ref="G988">_xll.BDP($A988,"VOLATILITY_90D")</f>
        <v>43.769993405325501</v>
      </c>
      <c r="H988" cm="1">
        <f t="array" ref="H988">_xll.BDP($A988,"BETA_ADJ_OVERRIDABLE","BETA_OVERRIDE_REL_INDEX","SPX Index")</f>
        <v>1.0520577917872691</v>
      </c>
    </row>
    <row r="989" spans="1:8" x14ac:dyDescent="0.25">
      <c r="A989" t="s">
        <v>1582</v>
      </c>
      <c r="B989" s="1" cm="1">
        <f t="array" ref="B989">_xll.BDP($A989,"PX_VOLUME")</f>
        <v>6837851</v>
      </c>
      <c r="C989" s="1" cm="1">
        <f t="array" ref="C989">B989*_xll.BDP($A989,"PX_LAST")</f>
        <v>605765220.09000003</v>
      </c>
      <c r="D989" s="1" cm="1">
        <f t="array" ref="D989">_xll.BDP($A989,"CUR_MKT_CAP")</f>
        <v>10919556270.119999</v>
      </c>
      <c r="E989" s="2" cm="1">
        <f t="array" ref="E989">_xll.BDP($A989,"VOLATILITY_30D")</f>
        <v>121.58105467834534</v>
      </c>
      <c r="F989" s="2" cm="1">
        <f t="array" ref="F989">_xll.BDP($A989,"VOLATILITY_60D")</f>
        <v>103.39626380718643</v>
      </c>
      <c r="G989" s="2" cm="1">
        <f t="array" ref="G989">_xll.BDP($A989,"VOLATILITY_90D")</f>
        <v>107.41500661925636</v>
      </c>
      <c r="H989" cm="1">
        <f t="array" ref="H989">_xll.BDP($A989,"BETA_ADJ_OVERRIDABLE","BETA_OVERRIDE_REL_INDEX","SPX Index")</f>
        <v>2.077196471730788</v>
      </c>
    </row>
    <row r="990" spans="1:8" x14ac:dyDescent="0.25">
      <c r="A990" t="s">
        <v>1388</v>
      </c>
      <c r="B990" s="1" cm="1">
        <f t="array" ref="B990">_xll.BDP($A990,"PX_VOLUME")</f>
        <v>258817</v>
      </c>
      <c r="C990" s="1" cm="1">
        <f t="array" ref="C990">B990*_xll.BDP($A990,"PX_LAST")</f>
        <v>27223510.854800001</v>
      </c>
      <c r="D990" s="1" cm="1">
        <f t="array" ref="D990">_xll.BDP($A990,"CUR_MKT_CAP")</f>
        <v>10860290039.0625</v>
      </c>
      <c r="E990" s="2" cm="1">
        <f t="array" ref="E990">_xll.BDP($A990,"VOLATILITY_30D")</f>
        <v>21.889241769768901</v>
      </c>
      <c r="F990" s="2" cm="1">
        <f t="array" ref="F990">_xll.BDP($A990,"VOLATILITY_60D")</f>
        <v>22.654124401891753</v>
      </c>
      <c r="G990" s="2" cm="1">
        <f t="array" ref="G990">_xll.BDP($A990,"VOLATILITY_90D")</f>
        <v>20.850563801178339</v>
      </c>
      <c r="H990" cm="1">
        <f t="array" ref="H990">_xll.BDP($A990,"BETA_ADJ_OVERRIDABLE","BETA_OVERRIDE_REL_INDEX","SPX Index")</f>
        <v>1.1960820118155793</v>
      </c>
    </row>
    <row r="991" spans="1:8" x14ac:dyDescent="0.25">
      <c r="A991" t="s">
        <v>1516</v>
      </c>
      <c r="B991" s="1" cm="1">
        <f t="array" ref="B991">_xll.BDP($A991,"PX_VOLUME")</f>
        <v>441595</v>
      </c>
      <c r="C991" s="1" cm="1">
        <f t="array" ref="C991">B991*_xll.BDP($A991,"PX_LAST")</f>
        <v>54554646.300000004</v>
      </c>
      <c r="D991" s="1" cm="1">
        <f t="array" ref="D991">_xll.BDP($A991,"CUR_MKT_CAP")</f>
        <v>10809750000</v>
      </c>
      <c r="E991" s="2" cm="1">
        <f t="array" ref="E991">_xll.BDP($A991,"VOLATILITY_30D")</f>
        <v>34.606965503879827</v>
      </c>
      <c r="F991" s="2" cm="1">
        <f t="array" ref="F991">_xll.BDP($A991,"VOLATILITY_60D")</f>
        <v>32.541203049454218</v>
      </c>
      <c r="G991" s="2" cm="1">
        <f t="array" ref="G991">_xll.BDP($A991,"VOLATILITY_90D")</f>
        <v>31.32379926138093</v>
      </c>
      <c r="H991" cm="1">
        <f t="array" ref="H991">_xll.BDP($A991,"BETA_ADJ_OVERRIDABLE","BETA_OVERRIDE_REL_INDEX","SPX Index")</f>
        <v>1.1587493646619296</v>
      </c>
    </row>
    <row r="992" spans="1:8" x14ac:dyDescent="0.25">
      <c r="A992" t="s">
        <v>1420</v>
      </c>
      <c r="B992" s="1" cm="1">
        <f t="array" ref="B992">_xll.BDP($A992,"PX_VOLUME")</f>
        <v>287408</v>
      </c>
      <c r="C992" s="1" cm="1">
        <f t="array" ref="C992">B992*_xll.BDP($A992,"PX_LAST")</f>
        <v>47054437.759999998</v>
      </c>
      <c r="D992" s="1" cm="1">
        <f t="array" ref="D992">_xll.BDP($A992,"CUR_MKT_CAP")</f>
        <v>10805520507.8125</v>
      </c>
      <c r="E992" s="2" cm="1">
        <f t="array" ref="E992">_xll.BDP($A992,"VOLATILITY_30D")</f>
        <v>31.744783226277818</v>
      </c>
      <c r="F992" s="2" cm="1">
        <f t="array" ref="F992">_xll.BDP($A992,"VOLATILITY_60D")</f>
        <v>33.416333034236146</v>
      </c>
      <c r="G992" s="2" cm="1">
        <f t="array" ref="G992">_xll.BDP($A992,"VOLATILITY_90D")</f>
        <v>30.027594015212287</v>
      </c>
      <c r="H992" cm="1">
        <f t="array" ref="H992">_xll.BDP($A992,"BETA_ADJ_OVERRIDABLE","BETA_OVERRIDE_REL_INDEX","SPX Index")</f>
        <v>1.320662875731577</v>
      </c>
    </row>
    <row r="993" spans="1:8" x14ac:dyDescent="0.25">
      <c r="A993" t="s">
        <v>483</v>
      </c>
      <c r="B993" s="1" cm="1">
        <f t="array" ref="B993">_xll.BDP($A993,"PX_VOLUME")</f>
        <v>31709</v>
      </c>
      <c r="C993" s="1" cm="1">
        <f t="array" ref="C993">B993*_xll.BDP($A993,"PX_LAST")</f>
        <v>1999569.54</v>
      </c>
      <c r="D993" s="1" cm="1">
        <f t="array" ref="D993">_xll.BDP($A993,"CUR_MKT_CAP")</f>
        <v>10788980046.48</v>
      </c>
      <c r="E993" s="2" cm="1">
        <f t="array" ref="E993">_xll.BDP($A993,"VOLATILITY_30D")</f>
        <v>25.889959999999999</v>
      </c>
      <c r="F993" s="2" cm="1">
        <f t="array" ref="F993">_xll.BDP($A993,"VOLATILITY_60D")</f>
        <v>61.178449999999998</v>
      </c>
      <c r="G993" s="2" cm="1">
        <f t="array" ref="G993">_xll.BDP($A993,"VOLATILITY_90D")</f>
        <v>54.464530000000003</v>
      </c>
      <c r="H993" cm="1">
        <f t="array" ref="H993">_xll.BDP($A993,"BETA_ADJ_OVERRIDABLE","BETA_OVERRIDE_REL_INDEX","SPX Index")</f>
        <v>0.81069310000000006</v>
      </c>
    </row>
    <row r="994" spans="1:8" x14ac:dyDescent="0.25">
      <c r="A994" t="s">
        <v>98</v>
      </c>
      <c r="B994" s="1" cm="1">
        <f t="array" ref="B994">_xll.BDP($A994,"PX_VOLUME")</f>
        <v>129289</v>
      </c>
      <c r="C994" s="1" cm="1">
        <f t="array" ref="C994">B994*_xll.BDP($A994,"PX_LAST")</f>
        <v>490005.31</v>
      </c>
      <c r="D994" s="1" cm="1">
        <f t="array" ref="D994">_xll.BDP($A994,"CUR_MKT_CAP")</f>
        <v>10649080609.58</v>
      </c>
      <c r="E994" s="2" cm="1">
        <f t="array" ref="E994">_xll.BDP($A994,"VOLATILITY_30D")</f>
        <v>19.805910000000001</v>
      </c>
      <c r="F994" s="2" cm="1">
        <f t="array" ref="F994">_xll.BDP($A994,"VOLATILITY_60D")</f>
        <v>67.090720000000005</v>
      </c>
      <c r="G994" s="2" cm="1">
        <f t="array" ref="G994">_xll.BDP($A994,"VOLATILITY_90D")</f>
        <v>56.055810000000001</v>
      </c>
      <c r="H994" cm="1">
        <f t="array" ref="H994">_xll.BDP($A994,"BETA_ADJ_OVERRIDABLE","BETA_OVERRIDE_REL_INDEX","SPX Index")</f>
        <v>0.6968318</v>
      </c>
    </row>
    <row r="995" spans="1:8" x14ac:dyDescent="0.25">
      <c r="A995" t="s">
        <v>1439</v>
      </c>
      <c r="B995" s="1" cm="1">
        <f t="array" ref="B995">_xll.BDP($A995,"PX_VOLUME")</f>
        <v>1264766</v>
      </c>
      <c r="C995" s="1" cm="1">
        <f t="array" ref="C995">B995*_xll.BDP($A995,"PX_LAST")</f>
        <v>83411317.700000003</v>
      </c>
      <c r="D995" s="1" cm="1">
        <f t="array" ref="D995">_xll.BDP($A995,"CUR_MKT_CAP")</f>
        <v>10644329101.5625</v>
      </c>
      <c r="E995" s="2" cm="1">
        <f t="array" ref="E995">_xll.BDP($A995,"VOLATILITY_30D")</f>
        <v>10.086162961914185</v>
      </c>
      <c r="F995" s="2" cm="1">
        <f t="array" ref="F995">_xll.BDP($A995,"VOLATILITY_60D")</f>
        <v>11.411550980419289</v>
      </c>
      <c r="G995" s="2" cm="1">
        <f t="array" ref="G995">_xll.BDP($A995,"VOLATILITY_90D")</f>
        <v>12.333562638192131</v>
      </c>
      <c r="H995" cm="1">
        <f t="array" ref="H995">_xll.BDP($A995,"BETA_ADJ_OVERRIDABLE","BETA_OVERRIDE_REL_INDEX","SPX Index")</f>
        <v>0.56197967744113575</v>
      </c>
    </row>
    <row r="996" spans="1:8" x14ac:dyDescent="0.25">
      <c r="A996" t="s">
        <v>395</v>
      </c>
      <c r="B996" s="1" cm="1">
        <f t="array" ref="B996">_xll.BDP($A996,"PX_VOLUME")</f>
        <v>3503276</v>
      </c>
      <c r="C996" s="1" cm="1">
        <f t="array" ref="C996">B996*_xll.BDP($A996,"PX_LAST")</f>
        <v>247401351.12</v>
      </c>
      <c r="D996" s="1" cm="1">
        <f t="array" ref="D996">_xll.BDP($A996,"CUR_MKT_CAP")</f>
        <v>10626387864.84</v>
      </c>
      <c r="E996" s="2" cm="1">
        <f t="array" ref="E996">_xll.BDP($A996,"VOLATILITY_30D")</f>
        <v>53.811363140508881</v>
      </c>
      <c r="F996" s="2" cm="1">
        <f t="array" ref="F996">_xll.BDP($A996,"VOLATILITY_60D")</f>
        <v>61.55392341008703</v>
      </c>
      <c r="G996" s="2" cm="1">
        <f t="array" ref="G996">_xll.BDP($A996,"VOLATILITY_90D")</f>
        <v>60.902304354322446</v>
      </c>
      <c r="H996" cm="1">
        <f t="array" ref="H996">_xll.BDP($A996,"BETA_ADJ_OVERRIDABLE","BETA_OVERRIDE_REL_INDEX","SPX Index")</f>
        <v>1.2959441480859657</v>
      </c>
    </row>
    <row r="997" spans="1:8" x14ac:dyDescent="0.25">
      <c r="A997" t="s">
        <v>1123</v>
      </c>
      <c r="B997" s="1" cm="1">
        <f t="array" ref="B997">_xll.BDP($A997,"PX_VOLUME")</f>
        <v>128572</v>
      </c>
      <c r="C997" s="1" cm="1">
        <f t="array" ref="C997">B997*_xll.BDP($A997,"PX_LAST")</f>
        <v>183729388</v>
      </c>
      <c r="D997" s="1" cm="1">
        <f t="array" ref="D997">_xll.BDP($A997,"CUR_MKT_CAP")</f>
        <v>10615526960.119999</v>
      </c>
      <c r="E997" s="2" cm="1">
        <f t="array" ref="E997">_xll.BDP($A997,"VOLATILITY_30D")</f>
        <v>14.6343</v>
      </c>
      <c r="F997" s="2" cm="1">
        <f t="array" ref="F997">_xll.BDP($A997,"VOLATILITY_60D")</f>
        <v>18.93411</v>
      </c>
      <c r="G997" s="2" cm="1">
        <f t="array" ref="G997">_xll.BDP($A997,"VOLATILITY_90D")</f>
        <v>29.896540000000002</v>
      </c>
      <c r="H997" cm="1">
        <f t="array" ref="H997">_xll.BDP($A997,"BETA_ADJ_OVERRIDABLE","BETA_OVERRIDE_REL_INDEX","SPX Index")</f>
        <v>0.3355728</v>
      </c>
    </row>
    <row r="998" spans="1:8" x14ac:dyDescent="0.25">
      <c r="A998" t="s">
        <v>858</v>
      </c>
      <c r="B998" s="1" cm="1">
        <f t="array" ref="B998">_xll.BDP($A998,"PX_VOLUME")</f>
        <v>8668</v>
      </c>
      <c r="C998" s="1" cm="1">
        <f t="array" ref="C998">B998*_xll.BDP($A998,"PX_LAST")</f>
        <v>1068764.3999999999</v>
      </c>
      <c r="D998" s="1" cm="1">
        <f t="array" ref="D998">_xll.BDP($A998,"CUR_MKT_CAP")</f>
        <v>10611432270</v>
      </c>
      <c r="E998" s="2" cm="1">
        <f t="array" ref="E998">_xll.BDP($A998,"VOLATILITY_30D")</f>
        <v>15.27796</v>
      </c>
      <c r="F998" s="2" cm="1">
        <f t="array" ref="F998">_xll.BDP($A998,"VOLATILITY_60D")</f>
        <v>15.26994</v>
      </c>
      <c r="G998" s="2" cm="1">
        <f t="array" ref="G998">_xll.BDP($A998,"VOLATILITY_90D")</f>
        <v>20.504639999999998</v>
      </c>
      <c r="H998" cm="1">
        <f t="array" ref="H998">_xll.BDP($A998,"BETA_ADJ_OVERRIDABLE","BETA_OVERRIDE_REL_INDEX","SPX Index")</f>
        <v>0.35734270000000001</v>
      </c>
    </row>
    <row r="999" spans="1:8" x14ac:dyDescent="0.25">
      <c r="A999" t="s">
        <v>1404</v>
      </c>
      <c r="B999" s="1" cm="1">
        <f t="array" ref="B999">_xll.BDP($A999,"PX_VOLUME")</f>
        <v>8397115</v>
      </c>
      <c r="C999" s="1" cm="1">
        <f t="array" ref="C999">B999*_xll.BDP($A999,"PX_LAST")</f>
        <v>1321453987.55</v>
      </c>
      <c r="D999" s="1" cm="1">
        <f t="array" ref="D999">_xll.BDP($A999,"CUR_MKT_CAP")</f>
        <v>10583131835.9375</v>
      </c>
      <c r="E999" s="2" cm="1">
        <f t="array" ref="E999">_xll.BDP($A999,"VOLATILITY_30D")</f>
        <v>28.227160501854303</v>
      </c>
      <c r="F999" s="2" cm="1">
        <f t="array" ref="F999">_xll.BDP($A999,"VOLATILITY_60D")</f>
        <v>31.65102195448457</v>
      </c>
      <c r="G999" s="2" cm="1">
        <f t="array" ref="G999">_xll.BDP($A999,"VOLATILITY_90D")</f>
        <v>29.083704193601989</v>
      </c>
      <c r="H999" cm="1">
        <f t="array" ref="H999">_xll.BDP($A999,"BETA_ADJ_OVERRIDABLE","BETA_OVERRIDE_REL_INDEX","SPX Index")</f>
        <v>1.0138604889649394</v>
      </c>
    </row>
    <row r="1000" spans="1:8" x14ac:dyDescent="0.25">
      <c r="A1000" t="s">
        <v>471</v>
      </c>
      <c r="B1000" s="1" cm="1">
        <f t="array" ref="B1000">_xll.BDP($A1000,"PX_VOLUME")</f>
        <v>1502506</v>
      </c>
      <c r="C1000" s="1" cm="1">
        <f t="array" ref="C1000">B1000*_xll.BDP($A1000,"PX_LAST")</f>
        <v>154066965.24000001</v>
      </c>
      <c r="D1000" s="1" cm="1">
        <f t="array" ref="D1000">_xll.BDP($A1000,"CUR_MKT_CAP")</f>
        <v>10558942783.140001</v>
      </c>
      <c r="E1000" s="2" cm="1">
        <f t="array" ref="E1000">_xll.BDP($A1000,"VOLATILITY_30D")</f>
        <v>24.230585925297156</v>
      </c>
      <c r="F1000" s="2" cm="1">
        <f t="array" ref="F1000">_xll.BDP($A1000,"VOLATILITY_60D")</f>
        <v>28.281109070977479</v>
      </c>
      <c r="G1000" s="2" cm="1">
        <f t="array" ref="G1000">_xll.BDP($A1000,"VOLATILITY_90D")</f>
        <v>29.015493074807193</v>
      </c>
      <c r="H1000" cm="1">
        <f t="array" ref="H1000">_xll.BDP($A1000,"BETA_ADJ_OVERRIDABLE","BETA_OVERRIDE_REL_INDEX","SPX Index")</f>
        <v>0.93037713998161131</v>
      </c>
    </row>
    <row r="1001" spans="1:8" x14ac:dyDescent="0.25">
      <c r="A1001" t="s">
        <v>47</v>
      </c>
      <c r="B1001" s="1" cm="1">
        <f t="array" ref="B1001">_xll.BDP($A1001,"PX_VOLUME")</f>
        <v>35018758</v>
      </c>
      <c r="C1001" s="1" cm="1">
        <f t="array" ref="C1001">B1001*_xll.BDP($A1001,"PX_LAST")</f>
        <v>558199002.51999998</v>
      </c>
      <c r="D1001" s="1" cm="1">
        <f t="array" ref="D1001">_xll.BDP($A1001,"CUR_MKT_CAP")</f>
        <v>10551801018.939999</v>
      </c>
      <c r="E1001" s="2" cm="1">
        <f t="array" ref="E1001">_xll.BDP($A1001,"VOLATILITY_30D")</f>
        <v>53.398061728673738</v>
      </c>
      <c r="F1001" s="2" cm="1">
        <f t="array" ref="F1001">_xll.BDP($A1001,"VOLATILITY_60D")</f>
        <v>55.440058865727067</v>
      </c>
      <c r="G1001" s="2" cm="1">
        <f t="array" ref="G1001">_xll.BDP($A1001,"VOLATILITY_90D")</f>
        <v>53.168048051625519</v>
      </c>
      <c r="H1001" cm="1">
        <f t="array" ref="H1001">_xll.BDP($A1001,"BETA_ADJ_OVERRIDABLE","BETA_OVERRIDE_REL_INDEX","SPX Index")</f>
        <v>1.2139579439346102</v>
      </c>
    </row>
    <row r="1002" spans="1:8" x14ac:dyDescent="0.25">
      <c r="A1002" t="s">
        <v>22</v>
      </c>
      <c r="B1002" s="1" cm="1">
        <f t="array" ref="B1002">_xll.BDP($A1002,"PX_VOLUME")</f>
        <v>6795816</v>
      </c>
      <c r="C1002" s="1" cm="1">
        <f t="array" ref="C1002">B1002*_xll.BDP($A1002,"PX_LAST")</f>
        <v>100102369.68000001</v>
      </c>
      <c r="D1002" s="1" cm="1">
        <f t="array" ref="D1002">_xll.BDP($A1002,"CUR_MKT_CAP")</f>
        <v>10508951019.900002</v>
      </c>
      <c r="E1002" s="2" cm="1">
        <f t="array" ref="E1002">_xll.BDP($A1002,"VOLATILITY_30D")</f>
        <v>5.0695386472574127</v>
      </c>
      <c r="F1002" s="2" cm="1">
        <f t="array" ref="F1002">_xll.BDP($A1002,"VOLATILITY_60D")</f>
        <v>4.8371766785627424</v>
      </c>
      <c r="G1002" s="2" cm="1">
        <f t="array" ref="G1002">_xll.BDP($A1002,"VOLATILITY_90D")</f>
        <v>5.3277213392636318</v>
      </c>
      <c r="H1002" cm="1">
        <f t="array" ref="H1002">_xll.BDP($A1002,"BETA_ADJ_OVERRIDABLE","BETA_OVERRIDE_REL_INDEX","SPX Index")</f>
        <v>0.82366330075431882</v>
      </c>
    </row>
    <row r="1003" spans="1:8" x14ac:dyDescent="0.25">
      <c r="A1003" t="s">
        <v>820</v>
      </c>
      <c r="B1003" s="1" cm="1">
        <f t="array" ref="B1003">_xll.BDP($A1003,"PX_VOLUME")</f>
        <v>3365153</v>
      </c>
      <c r="C1003" s="1" cm="1">
        <f t="array" ref="C1003">B1003*_xll.BDP($A1003,"PX_LAST")</f>
        <v>708196448.8499999</v>
      </c>
      <c r="D1003" s="1" cm="1">
        <f t="array" ref="D1003">_xll.BDP($A1003,"CUR_MKT_CAP")</f>
        <v>10494342000.449999</v>
      </c>
      <c r="E1003" s="2" cm="1">
        <f t="array" ref="E1003">_xll.BDP($A1003,"VOLATILITY_30D")</f>
        <v>96.884440499458691</v>
      </c>
      <c r="F1003" s="2" cm="1">
        <f t="array" ref="F1003">_xll.BDP($A1003,"VOLATILITY_60D")</f>
        <v>91.714425360476511</v>
      </c>
      <c r="G1003" s="2" cm="1">
        <f t="array" ref="G1003">_xll.BDP($A1003,"VOLATILITY_90D")</f>
        <v>91.149672229229964</v>
      </c>
      <c r="H1003" cm="1">
        <f t="array" ref="H1003">_xll.BDP($A1003,"BETA_ADJ_OVERRIDABLE","BETA_OVERRIDE_REL_INDEX","SPX Index")</f>
        <v>1.1330977818408239</v>
      </c>
    </row>
    <row r="1004" spans="1:8" x14ac:dyDescent="0.25">
      <c r="A1004" t="s">
        <v>1452</v>
      </c>
      <c r="B1004" s="1" cm="1">
        <f t="array" ref="B1004">_xll.BDP($A1004,"PX_VOLUME")</f>
        <v>919026</v>
      </c>
      <c r="C1004" s="1" cm="1">
        <f t="array" ref="C1004">B1004*_xll.BDP($A1004,"PX_LAST")</f>
        <v>59001469.200000003</v>
      </c>
      <c r="D1004" s="1" cm="1">
        <f t="array" ref="D1004">_xll.BDP($A1004,"CUR_MKT_CAP")</f>
        <v>10490279296.875</v>
      </c>
      <c r="E1004" s="2" cm="1">
        <f t="array" ref="E1004">_xll.BDP($A1004,"VOLATILITY_30D")</f>
        <v>10.561892650154659</v>
      </c>
      <c r="F1004" s="2" cm="1">
        <f t="array" ref="F1004">_xll.BDP($A1004,"VOLATILITY_60D")</f>
        <v>10.80601956917031</v>
      </c>
      <c r="G1004" s="2" cm="1">
        <f t="array" ref="G1004">_xll.BDP($A1004,"VOLATILITY_90D")</f>
        <v>11.022982554250774</v>
      </c>
      <c r="H1004" cm="1">
        <f t="array" ref="H1004">_xll.BDP($A1004,"BETA_ADJ_OVERRIDABLE","BETA_OVERRIDE_REL_INDEX","SPX Index")</f>
        <v>0.8509345996940092</v>
      </c>
    </row>
    <row r="1005" spans="1:8" x14ac:dyDescent="0.25">
      <c r="A1005" t="s">
        <v>1419</v>
      </c>
      <c r="B1005" s="1" cm="1">
        <f t="array" ref="B1005">_xll.BDP($A1005,"PX_VOLUME")</f>
        <v>1706514</v>
      </c>
      <c r="C1005" s="1" cm="1">
        <f t="array" ref="C1005">B1005*_xll.BDP($A1005,"PX_LAST")</f>
        <v>63704167.619999997</v>
      </c>
      <c r="D1005" s="1" cm="1">
        <f t="array" ref="D1005">_xll.BDP($A1005,"CUR_MKT_CAP")</f>
        <v>10428135742.1875</v>
      </c>
      <c r="E1005" s="2" cm="1">
        <f t="array" ref="E1005">_xll.BDP($A1005,"VOLATILITY_30D")</f>
        <v>6.6152954268312065</v>
      </c>
      <c r="F1005" s="2" cm="1">
        <f t="array" ref="F1005">_xll.BDP($A1005,"VOLATILITY_60D")</f>
        <v>6.6101051427054216</v>
      </c>
      <c r="G1005" s="2" cm="1">
        <f t="array" ref="G1005">_xll.BDP($A1005,"VOLATILITY_90D")</f>
        <v>6.4643797013886992</v>
      </c>
      <c r="H1005" cm="1">
        <f t="array" ref="H1005">_xll.BDP($A1005,"BETA_ADJ_OVERRIDABLE","BETA_OVERRIDE_REL_INDEX","SPX Index")</f>
        <v>0.71475807330658747</v>
      </c>
    </row>
    <row r="1006" spans="1:8" x14ac:dyDescent="0.25">
      <c r="A1006" t="s">
        <v>1407</v>
      </c>
      <c r="B1006" s="1" cm="1">
        <f t="array" ref="B1006">_xll.BDP($A1006,"PX_VOLUME")</f>
        <v>101434</v>
      </c>
      <c r="C1006" s="1" cm="1">
        <f t="array" ref="C1006">B1006*_xll.BDP($A1006,"PX_LAST")</f>
        <v>28783926.18</v>
      </c>
      <c r="D1006" s="1" cm="1">
        <f t="array" ref="D1006">_xll.BDP($A1006,"CUR_MKT_CAP")</f>
        <v>10409894531.25</v>
      </c>
      <c r="E1006" s="2" cm="1">
        <f t="array" ref="E1006">_xll.BDP($A1006,"VOLATILITY_30D")</f>
        <v>15.061446764267275</v>
      </c>
      <c r="F1006" s="2" cm="1">
        <f t="array" ref="F1006">_xll.BDP($A1006,"VOLATILITY_60D")</f>
        <v>15.815511823448142</v>
      </c>
      <c r="G1006" s="2" cm="1">
        <f t="array" ref="G1006">_xll.BDP($A1006,"VOLATILITY_90D")</f>
        <v>14.782321010312044</v>
      </c>
      <c r="H1006" cm="1">
        <f t="array" ref="H1006">_xll.BDP($A1006,"BETA_ADJ_OVERRIDABLE","BETA_OVERRIDE_REL_INDEX","SPX Index")</f>
        <v>1.0323988742762173</v>
      </c>
    </row>
    <row r="1007" spans="1:8" x14ac:dyDescent="0.25">
      <c r="A1007" t="s">
        <v>146</v>
      </c>
      <c r="B1007" s="1" cm="1">
        <f t="array" ref="B1007">_xll.BDP($A1007,"PX_VOLUME")</f>
        <v>110323</v>
      </c>
      <c r="C1007" s="1" cm="1">
        <f t="array" ref="C1007">B1007*_xll.BDP($A1007,"PX_LAST")</f>
        <v>11263978.299999999</v>
      </c>
      <c r="D1007" s="1" cm="1">
        <f t="array" ref="D1007">_xll.BDP($A1007,"CUR_MKT_CAP")</f>
        <v>10370783914.9</v>
      </c>
      <c r="E1007" s="2" cm="1">
        <f t="array" ref="E1007">_xll.BDP($A1007,"VOLATILITY_30D")</f>
        <v>36.172069999999998</v>
      </c>
      <c r="F1007" s="2" cm="1">
        <f t="array" ref="F1007">_xll.BDP($A1007,"VOLATILITY_60D")</f>
        <v>34.097439999999999</v>
      </c>
      <c r="G1007" s="2" cm="1">
        <f t="array" ref="G1007">_xll.BDP($A1007,"VOLATILITY_90D")</f>
        <v>33.044519999999999</v>
      </c>
      <c r="H1007" cm="1">
        <f t="array" ref="H1007">_xll.BDP($A1007,"BETA_ADJ_OVERRIDABLE","BETA_OVERRIDE_REL_INDEX","SPX Index")</f>
        <v>0.31382650000000001</v>
      </c>
    </row>
    <row r="1008" spans="1:8" x14ac:dyDescent="0.25">
      <c r="A1008" t="s">
        <v>1178</v>
      </c>
      <c r="B1008" s="1" cm="1">
        <f t="array" ref="B1008">_xll.BDP($A1008,"PX_VOLUME")</f>
        <v>2434313</v>
      </c>
      <c r="C1008" s="1" cm="1">
        <f t="array" ref="C1008">B1008*_xll.BDP($A1008,"PX_LAST")</f>
        <v>288928609.96999997</v>
      </c>
      <c r="D1008" s="1" cm="1">
        <f t="array" ref="D1008">_xll.BDP($A1008,"CUR_MKT_CAP")</f>
        <v>10312871195.77</v>
      </c>
      <c r="E1008" s="2" cm="1">
        <f t="array" ref="E1008">_xll.BDP($A1008,"VOLATILITY_30D")</f>
        <v>18.690968260371328</v>
      </c>
      <c r="F1008" s="2" cm="1">
        <f t="array" ref="F1008">_xll.BDP($A1008,"VOLATILITY_60D")</f>
        <v>17.962844029132629</v>
      </c>
      <c r="G1008" s="2" cm="1">
        <f t="array" ref="G1008">_xll.BDP($A1008,"VOLATILITY_90D")</f>
        <v>17.870533359255496</v>
      </c>
      <c r="H1008" cm="1">
        <f t="array" ref="H1008">_xll.BDP($A1008,"BETA_ADJ_OVERRIDABLE","BETA_OVERRIDE_REL_INDEX","SPX Index")</f>
        <v>0.67602788434236971</v>
      </c>
    </row>
    <row r="1009" spans="1:8" x14ac:dyDescent="0.25">
      <c r="A1009" t="s">
        <v>1198</v>
      </c>
      <c r="B1009" s="1" cm="1">
        <f t="array" ref="B1009">_xll.BDP($A1009,"PX_VOLUME")</f>
        <v>5964089</v>
      </c>
      <c r="C1009" s="1" cm="1">
        <f t="array" ref="C1009">B1009*_xll.BDP($A1009,"PX_LAST")</f>
        <v>295520609.94999999</v>
      </c>
      <c r="D1009" s="1" cm="1">
        <f t="array" ref="D1009">_xll.BDP($A1009,"CUR_MKT_CAP")</f>
        <v>10288231551.049999</v>
      </c>
      <c r="E1009" s="2" cm="1">
        <f t="array" ref="E1009">_xll.BDP($A1009,"VOLATILITY_30D")</f>
        <v>65.998404480327594</v>
      </c>
      <c r="F1009" s="2" cm="1">
        <f t="array" ref="F1009">_xll.BDP($A1009,"VOLATILITY_60D")</f>
        <v>63.551236579010428</v>
      </c>
      <c r="G1009" s="2" cm="1">
        <f t="array" ref="G1009">_xll.BDP($A1009,"VOLATILITY_90D")</f>
        <v>57.254050439655657</v>
      </c>
      <c r="H1009" cm="1">
        <f t="array" ref="H1009">_xll.BDP($A1009,"BETA_ADJ_OVERRIDABLE","BETA_OVERRIDE_REL_INDEX","SPX Index")</f>
        <v>0.93858264642795453</v>
      </c>
    </row>
    <row r="1010" spans="1:8" x14ac:dyDescent="0.25">
      <c r="A1010" t="s">
        <v>728</v>
      </c>
      <c r="B1010" s="1" cm="1">
        <f t="array" ref="B1010">_xll.BDP($A1010,"PX_VOLUME")</f>
        <v>720501</v>
      </c>
      <c r="C1010" s="1" cm="1">
        <f t="array" ref="C1010">B1010*_xll.BDP($A1010,"PX_LAST")</f>
        <v>50665630.319999993</v>
      </c>
      <c r="D1010" s="1" cm="1">
        <f t="array" ref="D1010">_xll.BDP($A1010,"CUR_MKT_CAP")</f>
        <v>10263439923.599998</v>
      </c>
      <c r="E1010" s="2" cm="1">
        <f t="array" ref="E1010">_xll.BDP($A1010,"VOLATILITY_30D")</f>
        <v>25.190334604255842</v>
      </c>
      <c r="F1010" s="2" cm="1">
        <f t="array" ref="F1010">_xll.BDP($A1010,"VOLATILITY_60D")</f>
        <v>23.322640004821789</v>
      </c>
      <c r="G1010" s="2" cm="1">
        <f t="array" ref="G1010">_xll.BDP($A1010,"VOLATILITY_90D")</f>
        <v>23.211890559461125</v>
      </c>
      <c r="H1010" cm="1">
        <f t="array" ref="H1010">_xll.BDP($A1010,"BETA_ADJ_OVERRIDABLE","BETA_OVERRIDE_REL_INDEX","SPX Index")</f>
        <v>1.1156836013989682</v>
      </c>
    </row>
    <row r="1011" spans="1:8" x14ac:dyDescent="0.25">
      <c r="A1011" t="s">
        <v>542</v>
      </c>
      <c r="B1011" s="1" cm="1">
        <f t="array" ref="B1011">_xll.BDP($A1011,"PX_VOLUME")</f>
        <v>33551</v>
      </c>
      <c r="C1011" s="1" cm="1">
        <f t="array" ref="C1011">B1011*_xll.BDP($A1011,"PX_LAST")</f>
        <v>256329640</v>
      </c>
      <c r="D1011" s="1" cm="1">
        <f t="array" ref="D1011">_xll.BDP($A1011,"CUR_MKT_CAP")</f>
        <v>10261849207.200001</v>
      </c>
      <c r="E1011" s="2" cm="1">
        <f t="array" ref="E1011">_xll.BDP($A1011,"VOLATILITY_30D")</f>
        <v>33.346469999999997</v>
      </c>
      <c r="F1011" s="2" cm="1">
        <f t="array" ref="F1011">_xll.BDP($A1011,"VOLATILITY_60D")</f>
        <v>27.337789999999998</v>
      </c>
      <c r="G1011" s="2" cm="1">
        <f t="array" ref="G1011">_xll.BDP($A1011,"VOLATILITY_90D")</f>
        <v>27.959109999999999</v>
      </c>
      <c r="H1011" cm="1">
        <f t="array" ref="H1011">_xll.BDP($A1011,"BETA_ADJ_OVERRIDABLE","BETA_OVERRIDE_REL_INDEX","SPX Index")</f>
        <v>0.73021729999999996</v>
      </c>
    </row>
    <row r="1012" spans="1:8" x14ac:dyDescent="0.25">
      <c r="A1012" t="s">
        <v>1161</v>
      </c>
      <c r="B1012" s="1" cm="1">
        <f t="array" ref="B1012">_xll.BDP($A1012,"PX_VOLUME")</f>
        <v>438173</v>
      </c>
      <c r="C1012" s="1" cm="1">
        <f t="array" ref="C1012">B1012*_xll.BDP($A1012,"PX_LAST")</f>
        <v>86079085.849999994</v>
      </c>
      <c r="D1012" s="1" cm="1">
        <f t="array" ref="D1012">_xll.BDP($A1012,"CUR_MKT_CAP")</f>
        <v>10254690000</v>
      </c>
      <c r="E1012" s="2" cm="1">
        <f t="array" ref="E1012">_xll.BDP($A1012,"VOLATILITY_30D")</f>
        <v>41.231574549556541</v>
      </c>
      <c r="F1012" s="2" cm="1">
        <f t="array" ref="F1012">_xll.BDP($A1012,"VOLATILITY_60D")</f>
        <v>44.241681148759106</v>
      </c>
      <c r="G1012" s="2" cm="1">
        <f t="array" ref="G1012">_xll.BDP($A1012,"VOLATILITY_90D")</f>
        <v>46.901147867969499</v>
      </c>
      <c r="H1012" cm="1">
        <f t="array" ref="H1012">_xll.BDP($A1012,"BETA_ADJ_OVERRIDABLE","BETA_OVERRIDE_REL_INDEX","SPX Index")</f>
        <v>0.30634958837654253</v>
      </c>
    </row>
    <row r="1013" spans="1:8" x14ac:dyDescent="0.25">
      <c r="A1013" t="s">
        <v>702</v>
      </c>
      <c r="B1013" s="1" cm="1">
        <f t="array" ref="B1013">_xll.BDP($A1013,"PX_VOLUME")</f>
        <v>413374</v>
      </c>
      <c r="C1013" s="1" cm="1">
        <f t="array" ref="C1013">B1013*_xll.BDP($A1013,"PX_LAST")</f>
        <v>71736923.959999993</v>
      </c>
      <c r="D1013" s="1" cm="1">
        <f t="array" ref="D1013">_xll.BDP($A1013,"CUR_MKT_CAP")</f>
        <v>10227842813.1</v>
      </c>
      <c r="E1013" s="2" cm="1">
        <f t="array" ref="E1013">_xll.BDP($A1013,"VOLATILITY_30D")</f>
        <v>38.128935488750528</v>
      </c>
      <c r="F1013" s="2" cm="1">
        <f t="array" ref="F1013">_xll.BDP($A1013,"VOLATILITY_60D")</f>
        <v>33.604069653257945</v>
      </c>
      <c r="G1013" s="2" cm="1">
        <f t="array" ref="G1013">_xll.BDP($A1013,"VOLATILITY_90D")</f>
        <v>36.026035136871066</v>
      </c>
      <c r="H1013" cm="1">
        <f t="array" ref="H1013">_xll.BDP($A1013,"BETA_ADJ_OVERRIDABLE","BETA_OVERRIDE_REL_INDEX","SPX Index")</f>
        <v>0.70359094635986574</v>
      </c>
    </row>
    <row r="1014" spans="1:8" x14ac:dyDescent="0.25">
      <c r="A1014" t="s">
        <v>1532</v>
      </c>
      <c r="B1014" s="1" cm="1">
        <f t="array" ref="B1014">_xll.BDP($A1014,"PX_VOLUME")</f>
        <v>1031689</v>
      </c>
      <c r="C1014" s="1" cm="1">
        <f t="array" ref="C1014">B1014*_xll.BDP($A1014,"PX_LAST")</f>
        <v>65357498.149999999</v>
      </c>
      <c r="D1014" s="1" cm="1">
        <f t="array" ref="D1014">_xll.BDP($A1014,"CUR_MKT_CAP")</f>
        <v>10208218750</v>
      </c>
      <c r="E1014" s="2" cm="1">
        <f t="array" ref="E1014">_xll.BDP($A1014,"VOLATILITY_30D")</f>
        <v>37.928227219248797</v>
      </c>
      <c r="F1014" s="2" cm="1">
        <f t="array" ref="F1014">_xll.BDP($A1014,"VOLATILITY_60D")</f>
        <v>41.77130545747697</v>
      </c>
      <c r="G1014" s="2" cm="1">
        <f t="array" ref="G1014">_xll.BDP($A1014,"VOLATILITY_90D")</f>
        <v>37.923420294194933</v>
      </c>
      <c r="H1014" cm="1">
        <f t="array" ref="H1014">_xll.BDP($A1014,"BETA_ADJ_OVERRIDABLE","BETA_OVERRIDE_REL_INDEX","SPX Index")</f>
        <v>1.3022500328261453</v>
      </c>
    </row>
    <row r="1015" spans="1:8" x14ac:dyDescent="0.25">
      <c r="A1015" t="s">
        <v>1132</v>
      </c>
      <c r="B1015" s="1" cm="1">
        <f t="array" ref="B1015">_xll.BDP($A1015,"PX_VOLUME")</f>
        <v>2564071</v>
      </c>
      <c r="C1015" s="1" cm="1">
        <f t="array" ref="C1015">B1015*_xll.BDP($A1015,"PX_LAST")</f>
        <v>31332947.620000001</v>
      </c>
      <c r="D1015" s="1" cm="1">
        <f t="array" ref="D1015">_xll.BDP($A1015,"CUR_MKT_CAP")</f>
        <v>10199750496</v>
      </c>
      <c r="E1015" s="2" cm="1">
        <f t="array" ref="E1015">_xll.BDP($A1015,"VOLATILITY_30D")</f>
        <v>41.683239782921568</v>
      </c>
      <c r="F1015" s="2" cm="1">
        <f t="array" ref="F1015">_xll.BDP($A1015,"VOLATILITY_60D")</f>
        <v>36.400053226634192</v>
      </c>
      <c r="G1015" s="2" cm="1">
        <f t="array" ref="G1015">_xll.BDP($A1015,"VOLATILITY_90D")</f>
        <v>35.628722912437162</v>
      </c>
      <c r="H1015" cm="1">
        <f t="array" ref="H1015">_xll.BDP($A1015,"BETA_ADJ_OVERRIDABLE","BETA_OVERRIDE_REL_INDEX","SPX Index")</f>
        <v>0.62178120518715163</v>
      </c>
    </row>
    <row r="1016" spans="1:8" x14ac:dyDescent="0.25">
      <c r="A1016" t="s">
        <v>1243</v>
      </c>
      <c r="B1016" s="1" cm="1">
        <f t="array" ref="B1016">_xll.BDP($A1016,"PX_VOLUME")</f>
        <v>589</v>
      </c>
      <c r="C1016" s="1" cm="1">
        <f t="array" ref="C1016">B1016*_xll.BDP($A1016,"PX_LAST")</f>
        <v>7338940</v>
      </c>
      <c r="D1016" s="1" cm="1">
        <f t="array" ref="D1016">_xll.BDP($A1016,"CUR_MKT_CAP")</f>
        <v>10167521980</v>
      </c>
      <c r="E1016" s="2" cm="1">
        <f t="array" ref="E1016">_xll.BDP($A1016,"VOLATILITY_30D")</f>
        <v>31.346530000000001</v>
      </c>
      <c r="F1016" s="2" cm="1">
        <f t="array" ref="F1016">_xll.BDP($A1016,"VOLATILITY_60D")</f>
        <v>25.944600000000001</v>
      </c>
      <c r="G1016" s="2" cm="1">
        <f t="array" ref="G1016">_xll.BDP($A1016,"VOLATILITY_90D")</f>
        <v>25.77899</v>
      </c>
      <c r="H1016" cm="1">
        <f t="array" ref="H1016">_xll.BDP($A1016,"BETA_ADJ_OVERRIDABLE","BETA_OVERRIDE_REL_INDEX","SPX Index")</f>
        <v>0.60166260000000005</v>
      </c>
    </row>
    <row r="1017" spans="1:8" x14ac:dyDescent="0.25">
      <c r="A1017" t="s">
        <v>566</v>
      </c>
      <c r="B1017" s="1" cm="1">
        <f t="array" ref="B1017">_xll.BDP($A1017,"PX_VOLUME")</f>
        <v>1121192</v>
      </c>
      <c r="C1017" s="1" cm="1">
        <f t="array" ref="C1017">B1017*_xll.BDP($A1017,"PX_LAST")</f>
        <v>89639300.400000006</v>
      </c>
      <c r="D1017" s="1" cm="1">
        <f t="array" ref="D1017">_xll.BDP($A1017,"CUR_MKT_CAP")</f>
        <v>10162666761.000002</v>
      </c>
      <c r="E1017" s="2" cm="1">
        <f t="array" ref="E1017">_xll.BDP($A1017,"VOLATILITY_30D")</f>
        <v>42.610894814817549</v>
      </c>
      <c r="F1017" s="2" cm="1">
        <f t="array" ref="F1017">_xll.BDP($A1017,"VOLATILITY_60D")</f>
        <v>47.822506134270625</v>
      </c>
      <c r="G1017" s="2" cm="1">
        <f t="array" ref="G1017">_xll.BDP($A1017,"VOLATILITY_90D")</f>
        <v>52.851647513070517</v>
      </c>
      <c r="H1017" cm="1">
        <f t="array" ref="H1017">_xll.BDP($A1017,"BETA_ADJ_OVERRIDABLE","BETA_OVERRIDE_REL_INDEX","SPX Index")</f>
        <v>1.4379966976911054</v>
      </c>
    </row>
    <row r="1018" spans="1:8" x14ac:dyDescent="0.25">
      <c r="A1018" t="s">
        <v>1180</v>
      </c>
      <c r="B1018" s="1" cm="1">
        <f t="array" ref="B1018">_xll.BDP($A1018,"PX_VOLUME")</f>
        <v>941086</v>
      </c>
      <c r="C1018" s="1" cm="1">
        <f t="array" ref="C1018">B1018*_xll.BDP($A1018,"PX_LAST")</f>
        <v>268745929.01999998</v>
      </c>
      <c r="D1018" s="1" cm="1">
        <f t="array" ref="D1018">_xll.BDP($A1018,"CUR_MKT_CAP")</f>
        <v>10156452114.509998</v>
      </c>
      <c r="E1018" s="2" cm="1">
        <f t="array" ref="E1018">_xll.BDP($A1018,"VOLATILITY_30D")</f>
        <v>54.213675199602207</v>
      </c>
      <c r="F1018" s="2" cm="1">
        <f t="array" ref="F1018">_xll.BDP($A1018,"VOLATILITY_60D")</f>
        <v>57.368712855254266</v>
      </c>
      <c r="G1018" s="2" cm="1">
        <f t="array" ref="G1018">_xll.BDP($A1018,"VOLATILITY_90D")</f>
        <v>54.520195101268321</v>
      </c>
      <c r="H1018" cm="1">
        <f t="array" ref="H1018">_xll.BDP($A1018,"BETA_ADJ_OVERRIDABLE","BETA_OVERRIDE_REL_INDEX","SPX Index")</f>
        <v>0.70453748015522832</v>
      </c>
    </row>
    <row r="1019" spans="1:8" x14ac:dyDescent="0.25">
      <c r="A1019" t="s">
        <v>683</v>
      </c>
      <c r="B1019" s="1" cm="1">
        <f t="array" ref="B1019">_xll.BDP($A1019,"PX_VOLUME")</f>
        <v>3778166</v>
      </c>
      <c r="C1019" s="1" cm="1">
        <f t="array" ref="C1019">B1019*_xll.BDP($A1019,"PX_LAST")</f>
        <v>113004945.06</v>
      </c>
      <c r="D1019" s="1" cm="1">
        <f t="array" ref="D1019">_xll.BDP($A1019,"CUR_MKT_CAP")</f>
        <v>10081670709.809999</v>
      </c>
      <c r="E1019" s="2" cm="1">
        <f t="array" ref="E1019">_xll.BDP($A1019,"VOLATILITY_30D")</f>
        <v>34.288761375100016</v>
      </c>
      <c r="F1019" s="2" cm="1">
        <f t="array" ref="F1019">_xll.BDP($A1019,"VOLATILITY_60D")</f>
        <v>31.99431403978144</v>
      </c>
      <c r="G1019" s="2" cm="1">
        <f t="array" ref="G1019">_xll.BDP($A1019,"VOLATILITY_90D")</f>
        <v>34.732531743944264</v>
      </c>
      <c r="H1019" cm="1">
        <f t="array" ref="H1019">_xll.BDP($A1019,"BETA_ADJ_OVERRIDABLE","BETA_OVERRIDE_REL_INDEX","SPX Index")</f>
        <v>1.0802782662794208</v>
      </c>
    </row>
    <row r="1020" spans="1:8" x14ac:dyDescent="0.25">
      <c r="A1020" t="s">
        <v>1410</v>
      </c>
      <c r="B1020" s="1" cm="1">
        <f t="array" ref="B1020">_xll.BDP($A1020,"PX_VOLUME")</f>
        <v>743741</v>
      </c>
      <c r="C1020" s="1" cm="1">
        <f t="array" ref="C1020">B1020*_xll.BDP($A1020,"PX_LAST")</f>
        <v>30991687.470000003</v>
      </c>
      <c r="D1020" s="1" cm="1">
        <f t="array" ref="D1020">_xll.BDP($A1020,"CUR_MKT_CAP")</f>
        <v>10071638671.875</v>
      </c>
      <c r="E1020" s="2" cm="1">
        <f t="array" ref="E1020">_xll.BDP($A1020,"VOLATILITY_30D")</f>
        <v>13.93832088542927</v>
      </c>
      <c r="F1020" s="2" cm="1">
        <f t="array" ref="F1020">_xll.BDP($A1020,"VOLATILITY_60D")</f>
        <v>18.249439409952974</v>
      </c>
      <c r="G1020" s="2" cm="1">
        <f t="array" ref="G1020">_xll.BDP($A1020,"VOLATILITY_90D")</f>
        <v>17.49633705203382</v>
      </c>
      <c r="H1020" cm="1">
        <f t="array" ref="H1020">_xll.BDP($A1020,"BETA_ADJ_OVERRIDABLE","BETA_OVERRIDE_REL_INDEX","SPX Index")</f>
        <v>0.78475391716352783</v>
      </c>
    </row>
    <row r="1021" spans="1:8" x14ac:dyDescent="0.25">
      <c r="A1021" t="s">
        <v>675</v>
      </c>
      <c r="B1021" s="1" cm="1">
        <f t="array" ref="B1021">_xll.BDP($A1021,"PX_VOLUME")</f>
        <v>275687</v>
      </c>
      <c r="C1021" s="1" cm="1">
        <f t="array" ref="C1021">B1021*_xll.BDP($A1021,"PX_LAST")</f>
        <v>72282374.530000001</v>
      </c>
      <c r="D1021" s="1" cm="1">
        <f t="array" ref="D1021">_xll.BDP($A1021,"CUR_MKT_CAP")</f>
        <v>10054165320.92</v>
      </c>
      <c r="E1021" s="2" cm="1">
        <f t="array" ref="E1021">_xll.BDP($A1021,"VOLATILITY_30D")</f>
        <v>25.710439562827343</v>
      </c>
      <c r="F1021" s="2" cm="1">
        <f t="array" ref="F1021">_xll.BDP($A1021,"VOLATILITY_60D")</f>
        <v>26.634753395380557</v>
      </c>
      <c r="G1021" s="2" cm="1">
        <f t="array" ref="G1021">_xll.BDP($A1021,"VOLATILITY_90D")</f>
        <v>33.868966516180073</v>
      </c>
      <c r="H1021" cm="1">
        <f t="array" ref="H1021">_xll.BDP($A1021,"BETA_ADJ_OVERRIDABLE","BETA_OVERRIDE_REL_INDEX","SPX Index")</f>
        <v>1.0320899126406502</v>
      </c>
    </row>
    <row r="1022" spans="1:8" x14ac:dyDescent="0.25">
      <c r="A1022" t="s">
        <v>106</v>
      </c>
      <c r="B1022" s="1" cm="1">
        <f t="array" ref="B1022">_xll.BDP($A1022,"PX_VOLUME")</f>
        <v>9895</v>
      </c>
      <c r="C1022" s="1" cm="1">
        <f t="array" ref="C1022">B1022*_xll.BDP($A1022,"PX_LAST")</f>
        <v>766367.75</v>
      </c>
      <c r="D1022" s="1" cm="1">
        <f t="array" ref="D1022">_xll.BDP($A1022,"CUR_MKT_CAP")</f>
        <v>10053010000.000002</v>
      </c>
      <c r="E1022" s="2" cm="1">
        <f t="array" ref="E1022">_xll.BDP($A1022,"VOLATILITY_30D")</f>
        <v>9.4884869999999992</v>
      </c>
      <c r="F1022" s="2" cm="1">
        <f t="array" ref="F1022">_xll.BDP($A1022,"VOLATILITY_60D")</f>
        <v>12.76352</v>
      </c>
      <c r="G1022" s="2" cm="1">
        <f t="array" ref="G1022">_xll.BDP($A1022,"VOLATILITY_90D")</f>
        <v>17.216889999999999</v>
      </c>
      <c r="H1022" cm="1">
        <f t="array" ref="H1022">_xll.BDP($A1022,"BETA_ADJ_OVERRIDABLE","BETA_OVERRIDE_REL_INDEX","SPX Index")</f>
        <v>0.63232759999999999</v>
      </c>
    </row>
    <row r="1023" spans="1:8" x14ac:dyDescent="0.25">
      <c r="A1023" t="s">
        <v>277</v>
      </c>
      <c r="B1023" s="1" cm="1">
        <f t="array" ref="B1023">_xll.BDP($A1023,"PX_VOLUME")</f>
        <v>1326514</v>
      </c>
      <c r="C1023" s="1" cm="1">
        <f t="array" ref="C1023">B1023*_xll.BDP($A1023,"PX_LAST")</f>
        <v>11118840.347999999</v>
      </c>
      <c r="D1023" s="1" cm="1">
        <f t="array" ref="D1023">_xll.BDP($A1023,"CUR_MKT_CAP")</f>
        <v>10052389225.889999</v>
      </c>
      <c r="E1023" s="2" cm="1">
        <f t="array" ref="E1023">_xll.BDP($A1023,"VOLATILITY_30D")</f>
        <v>43.009619999999998</v>
      </c>
      <c r="F1023" s="2" cm="1">
        <f t="array" ref="F1023">_xll.BDP($A1023,"VOLATILITY_60D")</f>
        <v>38.20093</v>
      </c>
      <c r="G1023" s="2" cm="1">
        <f t="array" ref="G1023">_xll.BDP($A1023,"VOLATILITY_90D")</f>
        <v>40.516120000000001</v>
      </c>
      <c r="H1023" cm="1">
        <f t="array" ref="H1023">_xll.BDP($A1023,"BETA_ADJ_OVERRIDABLE","BETA_OVERRIDE_REL_INDEX","SPX Index")</f>
        <v>0.87480999999999998</v>
      </c>
    </row>
    <row r="1024" spans="1:8" x14ac:dyDescent="0.25">
      <c r="A1024" t="s">
        <v>1460</v>
      </c>
      <c r="B1024" s="1" cm="1">
        <f t="array" ref="B1024">_xll.BDP($A1024,"PX_VOLUME")</f>
        <v>811811</v>
      </c>
      <c r="C1024" s="1" cm="1">
        <f t="array" ref="C1024">B1024*_xll.BDP($A1024,"PX_LAST")</f>
        <v>77901383.559999987</v>
      </c>
      <c r="D1024" s="1" cm="1">
        <f t="array" ref="D1024">_xll.BDP($A1024,"CUR_MKT_CAP")</f>
        <v>10013425781.25</v>
      </c>
      <c r="E1024" s="2" cm="1">
        <f t="array" ref="E1024">_xll.BDP($A1024,"VOLATILITY_30D")</f>
        <v>27.490528335347225</v>
      </c>
      <c r="F1024" s="2" cm="1">
        <f t="array" ref="F1024">_xll.BDP($A1024,"VOLATILITY_60D")</f>
        <v>23.98254201889149</v>
      </c>
      <c r="G1024" s="2" cm="1">
        <f t="array" ref="G1024">_xll.BDP($A1024,"VOLATILITY_90D")</f>
        <v>21.361413141277069</v>
      </c>
      <c r="H1024" cm="1">
        <f t="array" ref="H1024">_xll.BDP($A1024,"BETA_ADJ_OVERRIDABLE","BETA_OVERRIDE_REL_INDEX","SPX Index")</f>
        <v>1.1320339802588988</v>
      </c>
    </row>
    <row r="1025" spans="1:8" x14ac:dyDescent="0.25">
      <c r="A1025" t="s">
        <v>1381</v>
      </c>
      <c r="B1025" s="1" cm="1">
        <f t="array" ref="B1025">_xll.BDP($A1025,"PX_VOLUME")</f>
        <v>178645</v>
      </c>
      <c r="C1025" s="1" cm="1">
        <f t="array" ref="C1025">B1025*_xll.BDP($A1025,"PX_LAST")</f>
        <v>9989828.4000000004</v>
      </c>
      <c r="D1025" s="1" cm="1">
        <f t="array" ref="D1025">_xll.BDP($A1025,"CUR_MKT_CAP")</f>
        <v>10011357421.875</v>
      </c>
      <c r="E1025" s="2" cm="1">
        <f t="array" ref="E1025">_xll.BDP($A1025,"VOLATILITY_30D")</f>
        <v>8.8210299527809681</v>
      </c>
      <c r="F1025" s="2" cm="1">
        <f t="array" ref="F1025">_xll.BDP($A1025,"VOLATILITY_60D")</f>
        <v>10.387869365149205</v>
      </c>
      <c r="G1025" s="2" cm="1">
        <f t="array" ref="G1025">_xll.BDP($A1025,"VOLATILITY_90D")</f>
        <v>10.350634420344978</v>
      </c>
      <c r="H1025" cm="1">
        <f t="array" ref="H1025">_xll.BDP($A1025,"BETA_ADJ_OVERRIDABLE","BETA_OVERRIDE_REL_INDEX","SPX Index")</f>
        <v>0.86049265265658537</v>
      </c>
    </row>
    <row r="1026" spans="1:8" x14ac:dyDescent="0.25">
      <c r="A1026" t="s">
        <v>412</v>
      </c>
      <c r="B1026" s="1" cm="1">
        <f t="array" ref="B1026">_xll.BDP($A1026,"PX_VOLUME")</f>
        <v>12447</v>
      </c>
      <c r="C1026" s="1" cm="1">
        <f t="array" ref="C1026">B1026*_xll.BDP($A1026,"PX_LAST")</f>
        <v>2385467.5500000003</v>
      </c>
      <c r="D1026" s="1" cm="1">
        <f t="array" ref="D1026">_xll.BDP($A1026,"CUR_MKT_CAP")</f>
        <v>9993786777.5</v>
      </c>
      <c r="E1026" s="2" cm="1">
        <f t="array" ref="E1026">_xll.BDP($A1026,"VOLATILITY_30D")</f>
        <v>39.739930000000001</v>
      </c>
      <c r="F1026" s="2" cm="1">
        <f t="array" ref="F1026">_xll.BDP($A1026,"VOLATILITY_60D")</f>
        <v>33.788310000000003</v>
      </c>
      <c r="G1026" s="2" cm="1">
        <f t="array" ref="G1026">_xll.BDP($A1026,"VOLATILITY_90D")</f>
        <v>36.86891</v>
      </c>
      <c r="H1026" cm="1">
        <f t="array" ref="H1026">_xll.BDP($A1026,"BETA_ADJ_OVERRIDABLE","BETA_OVERRIDE_REL_INDEX","SPX Index")</f>
        <v>0.95016540000000005</v>
      </c>
    </row>
    <row r="1027" spans="1:8" x14ac:dyDescent="0.25">
      <c r="A1027" t="s">
        <v>1456</v>
      </c>
      <c r="B1027" s="1" cm="1">
        <f t="array" ref="B1027">_xll.BDP($A1027,"PX_VOLUME")</f>
        <v>394004</v>
      </c>
      <c r="C1027" s="1" cm="1">
        <f t="array" ref="C1027">B1027*_xll.BDP($A1027,"PX_LAST")</f>
        <v>52843816.480000004</v>
      </c>
      <c r="D1027" s="1" cm="1">
        <f t="array" ref="D1027">_xll.BDP($A1027,"CUR_MKT_CAP")</f>
        <v>9951891601.5625</v>
      </c>
      <c r="E1027" s="2" cm="1">
        <f t="array" ref="E1027">_xll.BDP($A1027,"VOLATILITY_30D")</f>
        <v>8.6488861837180036</v>
      </c>
      <c r="F1027" s="2" cm="1">
        <f t="array" ref="F1027">_xll.BDP($A1027,"VOLATILITY_60D")</f>
        <v>9.3789086776425545</v>
      </c>
      <c r="G1027" s="2" cm="1">
        <f t="array" ref="G1027">_xll.BDP($A1027,"VOLATILITY_90D")</f>
        <v>9.1950055417565579</v>
      </c>
      <c r="H1027" cm="1">
        <f t="array" ref="H1027">_xll.BDP($A1027,"BETA_ADJ_OVERRIDABLE","BETA_OVERRIDE_REL_INDEX","SPX Index")</f>
        <v>0.81897037091751301</v>
      </c>
    </row>
    <row r="1028" spans="1:8" x14ac:dyDescent="0.25">
      <c r="A1028" t="s">
        <v>805</v>
      </c>
      <c r="B1028" s="1" cm="1">
        <f t="array" ref="B1028">_xll.BDP($A1028,"PX_VOLUME")</f>
        <v>581190</v>
      </c>
      <c r="C1028" s="1" cm="1">
        <f t="array" ref="C1028">B1028*_xll.BDP($A1028,"PX_LAST")</f>
        <v>41595768.299999997</v>
      </c>
      <c r="D1028" s="1" cm="1">
        <f t="array" ref="D1028">_xll.BDP($A1028,"CUR_MKT_CAP")</f>
        <v>9933916015.625</v>
      </c>
      <c r="E1028" s="2" cm="1">
        <f t="array" ref="E1028">_xll.BDP($A1028,"VOLATILITY_30D")</f>
        <v>17.134867271669854</v>
      </c>
      <c r="F1028" s="2" cm="1">
        <f t="array" ref="F1028">_xll.BDP($A1028,"VOLATILITY_60D")</f>
        <v>19.132228418941637</v>
      </c>
      <c r="G1028" s="2" cm="1">
        <f t="array" ref="G1028">_xll.BDP($A1028,"VOLATILITY_90D")</f>
        <v>20.925414675301248</v>
      </c>
      <c r="H1028" cm="1">
        <f t="array" ref="H1028">_xll.BDP($A1028,"BETA_ADJ_OVERRIDABLE","BETA_OVERRIDE_REL_INDEX","SPX Index")</f>
        <v>0.83903826827314576</v>
      </c>
    </row>
    <row r="1029" spans="1:8" x14ac:dyDescent="0.25">
      <c r="A1029" t="s">
        <v>824</v>
      </c>
      <c r="B1029" s="1" cm="1">
        <f t="array" ref="B1029">_xll.BDP($A1029,"PX_VOLUME")</f>
        <v>3003346</v>
      </c>
      <c r="C1029" s="1" cm="1">
        <f t="array" ref="C1029">B1029*_xll.BDP($A1029,"PX_LAST")</f>
        <v>113886880.32000001</v>
      </c>
      <c r="D1029" s="1" cm="1">
        <f t="array" ref="D1029">_xll.BDP($A1029,"CUR_MKT_CAP")</f>
        <v>9909249204.960001</v>
      </c>
      <c r="E1029" s="2" cm="1">
        <f t="array" ref="E1029">_xll.BDP($A1029,"VOLATILITY_30D")</f>
        <v>72.540475133510697</v>
      </c>
      <c r="F1029" s="2" cm="1">
        <f t="array" ref="F1029">_xll.BDP($A1029,"VOLATILITY_60D")</f>
        <v>70.09706515794673</v>
      </c>
      <c r="G1029" s="2" cm="1">
        <f t="array" ref="G1029">_xll.BDP($A1029,"VOLATILITY_90D")</f>
        <v>63.852212379641294</v>
      </c>
      <c r="H1029" cm="1">
        <f t="array" ref="H1029">_xll.BDP($A1029,"BETA_ADJ_OVERRIDABLE","BETA_OVERRIDE_REL_INDEX","SPX Index")</f>
        <v>0.87552929655177658</v>
      </c>
    </row>
    <row r="1030" spans="1:8" x14ac:dyDescent="0.25">
      <c r="A1030" t="s">
        <v>1208</v>
      </c>
      <c r="B1030" s="1" cm="1">
        <f t="array" ref="B1030">_xll.BDP($A1030,"PX_VOLUME")</f>
        <v>66566</v>
      </c>
      <c r="C1030" s="1" cm="1">
        <f t="array" ref="C1030">B1030*_xll.BDP($A1030,"PX_LAST")</f>
        <v>271722412</v>
      </c>
      <c r="D1030" s="1" cm="1">
        <f t="array" ref="D1030">_xll.BDP($A1030,"CUR_MKT_CAP")</f>
        <v>9871615818.7000008</v>
      </c>
      <c r="E1030" s="2" cm="1">
        <f t="array" ref="E1030">_xll.BDP($A1030,"VOLATILITY_30D")</f>
        <v>50.028210000000001</v>
      </c>
      <c r="F1030" s="2" cm="1">
        <f t="array" ref="F1030">_xll.BDP($A1030,"VOLATILITY_60D")</f>
        <v>52.28387</v>
      </c>
      <c r="G1030" s="2" cm="1">
        <f t="array" ref="G1030">_xll.BDP($A1030,"VOLATILITY_90D")</f>
        <v>53.29909</v>
      </c>
      <c r="H1030" cm="1">
        <f t="array" ref="H1030">_xll.BDP($A1030,"BETA_ADJ_OVERRIDABLE","BETA_OVERRIDE_REL_INDEX","SPX Index")</f>
        <v>0.88925719999999997</v>
      </c>
    </row>
    <row r="1031" spans="1:8" x14ac:dyDescent="0.25">
      <c r="A1031" t="s">
        <v>222</v>
      </c>
      <c r="B1031" s="1" cm="1">
        <f t="array" ref="B1031">_xll.BDP($A1031,"PX_VOLUME")</f>
        <v>649694</v>
      </c>
      <c r="C1031" s="1" cm="1">
        <f t="array" ref="C1031">B1031*_xll.BDP($A1031,"PX_LAST")</f>
        <v>57257532.219999999</v>
      </c>
      <c r="D1031" s="1" cm="1">
        <f t="array" ref="D1031">_xll.BDP($A1031,"CUR_MKT_CAP")</f>
        <v>9863176644.8599987</v>
      </c>
      <c r="E1031" s="2" cm="1">
        <f t="array" ref="E1031">_xll.BDP($A1031,"VOLATILITY_30D")</f>
        <v>22.664169714260794</v>
      </c>
      <c r="F1031" s="2" cm="1">
        <f t="array" ref="F1031">_xll.BDP($A1031,"VOLATILITY_60D")</f>
        <v>22.554487477612462</v>
      </c>
      <c r="G1031" s="2" cm="1">
        <f t="array" ref="G1031">_xll.BDP($A1031,"VOLATILITY_90D")</f>
        <v>23.851090386713839</v>
      </c>
      <c r="H1031" cm="1">
        <f t="array" ref="H1031">_xll.BDP($A1031,"BETA_ADJ_OVERRIDABLE","BETA_OVERRIDE_REL_INDEX","SPX Index")</f>
        <v>0.54883238219749164</v>
      </c>
    </row>
    <row r="1032" spans="1:8" x14ac:dyDescent="0.25">
      <c r="A1032" t="s">
        <v>1372</v>
      </c>
      <c r="B1032" s="1" cm="1">
        <f t="array" ref="B1032">_xll.BDP($A1032,"PX_VOLUME")</f>
        <v>297175</v>
      </c>
      <c r="C1032" s="1" cm="1">
        <f t="array" ref="C1032">B1032*_xll.BDP($A1032,"PX_LAST")</f>
        <v>48252304.75</v>
      </c>
      <c r="D1032" s="1" cm="1">
        <f t="array" ref="D1032">_xll.BDP($A1032,"CUR_MKT_CAP")</f>
        <v>9835647460.9375</v>
      </c>
      <c r="E1032" s="2" cm="1">
        <f t="array" ref="E1032">_xll.BDP($A1032,"VOLATILITY_30D")</f>
        <v>21.724881940865519</v>
      </c>
      <c r="F1032" s="2" cm="1">
        <f t="array" ref="F1032">_xll.BDP($A1032,"VOLATILITY_60D")</f>
        <v>23.832091037179065</v>
      </c>
      <c r="G1032" s="2" cm="1">
        <f t="array" ref="G1032">_xll.BDP($A1032,"VOLATILITY_90D")</f>
        <v>25.214226974066428</v>
      </c>
      <c r="H1032" cm="1">
        <f t="array" ref="H1032">_xll.BDP($A1032,"BETA_ADJ_OVERRIDABLE","BETA_OVERRIDE_REL_INDEX","SPX Index")</f>
        <v>0.54337233007396235</v>
      </c>
    </row>
    <row r="1033" spans="1:8" x14ac:dyDescent="0.25">
      <c r="A1033" t="s">
        <v>1405</v>
      </c>
      <c r="B1033" s="1" cm="1">
        <f t="array" ref="B1033">_xll.BDP($A1033,"PX_VOLUME")</f>
        <v>1526432</v>
      </c>
      <c r="C1033" s="1" cm="1">
        <f t="array" ref="C1033">B1033*_xll.BDP($A1033,"PX_LAST")</f>
        <v>301790870.72000003</v>
      </c>
      <c r="D1033" s="1" cm="1">
        <f t="array" ref="D1033">_xll.BDP($A1033,"CUR_MKT_CAP")</f>
        <v>9796531250</v>
      </c>
      <c r="E1033" s="2" cm="1">
        <f t="array" ref="E1033">_xll.BDP($A1033,"VOLATILITY_30D")</f>
        <v>21.324632085405824</v>
      </c>
      <c r="F1033" s="2" cm="1">
        <f t="array" ref="F1033">_xll.BDP($A1033,"VOLATILITY_60D")</f>
        <v>23.114131854567709</v>
      </c>
      <c r="G1033" s="2" cm="1">
        <f t="array" ref="G1033">_xll.BDP($A1033,"VOLATILITY_90D")</f>
        <v>21.994391395789204</v>
      </c>
      <c r="H1033" cm="1">
        <f t="array" ref="H1033">_xll.BDP($A1033,"BETA_ADJ_OVERRIDABLE","BETA_OVERRIDE_REL_INDEX","SPX Index")</f>
        <v>0.86675120585194687</v>
      </c>
    </row>
    <row r="1034" spans="1:8" x14ac:dyDescent="0.25">
      <c r="A1034" t="s">
        <v>1153</v>
      </c>
      <c r="B1034" s="1" cm="1">
        <f t="array" ref="B1034">_xll.BDP($A1034,"PX_VOLUME")</f>
        <v>1591344</v>
      </c>
      <c r="C1034" s="1" cm="1">
        <f t="array" ref="C1034">B1034*_xll.BDP($A1034,"PX_LAST")</f>
        <v>224650032.47999999</v>
      </c>
      <c r="D1034" s="1" cm="1">
        <f t="array" ref="D1034">_xll.BDP($A1034,"CUR_MKT_CAP")</f>
        <v>9790732272.829998</v>
      </c>
      <c r="E1034" s="2" cm="1">
        <f t="array" ref="E1034">_xll.BDP($A1034,"VOLATILITY_30D")</f>
        <v>77.795468876774251</v>
      </c>
      <c r="F1034" s="2" cm="1">
        <f t="array" ref="F1034">_xll.BDP($A1034,"VOLATILITY_60D")</f>
        <v>63.293342320525745</v>
      </c>
      <c r="G1034" s="2" cm="1">
        <f t="array" ref="G1034">_xll.BDP($A1034,"VOLATILITY_90D")</f>
        <v>63.577875979208684</v>
      </c>
      <c r="H1034" cm="1">
        <f t="array" ref="H1034">_xll.BDP($A1034,"BETA_ADJ_OVERRIDABLE","BETA_OVERRIDE_REL_INDEX","SPX Index")</f>
        <v>0.54610626078058555</v>
      </c>
    </row>
    <row r="1035" spans="1:8" x14ac:dyDescent="0.25">
      <c r="A1035" t="s">
        <v>826</v>
      </c>
      <c r="B1035" s="1" cm="1">
        <f t="array" ref="B1035">_xll.BDP($A1035,"PX_VOLUME")</f>
        <v>974541</v>
      </c>
      <c r="C1035" s="1" cm="1">
        <f t="array" ref="C1035">B1035*_xll.BDP($A1035,"PX_LAST")</f>
        <v>73909189.439999998</v>
      </c>
      <c r="D1035" s="1" cm="1">
        <f t="array" ref="D1035">_xll.BDP($A1035,"CUR_MKT_CAP")</f>
        <v>9747178252.8000011</v>
      </c>
      <c r="E1035" s="2" cm="1">
        <f t="array" ref="E1035">_xll.BDP($A1035,"VOLATILITY_30D")</f>
        <v>33.120320612426475</v>
      </c>
      <c r="F1035" s="2" cm="1">
        <f t="array" ref="F1035">_xll.BDP($A1035,"VOLATILITY_60D")</f>
        <v>29.893366107436272</v>
      </c>
      <c r="G1035" s="2" cm="1">
        <f t="array" ref="G1035">_xll.BDP($A1035,"VOLATILITY_90D")</f>
        <v>35.961384793762498</v>
      </c>
      <c r="H1035" cm="1">
        <f t="array" ref="H1035">_xll.BDP($A1035,"BETA_ADJ_OVERRIDABLE","BETA_OVERRIDE_REL_INDEX","SPX Index")</f>
        <v>0.88927819661613294</v>
      </c>
    </row>
    <row r="1036" spans="1:8" x14ac:dyDescent="0.25">
      <c r="A1036" t="s">
        <v>1245</v>
      </c>
      <c r="B1036" s="1" cm="1">
        <f t="array" ref="B1036">_xll.BDP($A1036,"PX_VOLUME")</f>
        <v>10972</v>
      </c>
      <c r="C1036" s="1" cm="1">
        <f t="array" ref="C1036">B1036*_xll.BDP($A1036,"PX_LAST")</f>
        <v>1984834.8</v>
      </c>
      <c r="D1036" s="1" cm="1">
        <f t="array" ref="D1036">_xll.BDP($A1036,"CUR_MKT_CAP")</f>
        <v>9734011866.6000004</v>
      </c>
      <c r="E1036" s="2" cm="1">
        <f t="array" ref="E1036">_xll.BDP($A1036,"VOLATILITY_30D")</f>
        <v>29.555289999999999</v>
      </c>
      <c r="F1036" s="2" cm="1">
        <f t="array" ref="F1036">_xll.BDP($A1036,"VOLATILITY_60D")</f>
        <v>26.91752</v>
      </c>
      <c r="G1036" s="2" cm="1">
        <f t="array" ref="G1036">_xll.BDP($A1036,"VOLATILITY_90D")</f>
        <v>30.57301</v>
      </c>
      <c r="H1036" cm="1">
        <f t="array" ref="H1036">_xll.BDP($A1036,"BETA_ADJ_OVERRIDABLE","BETA_OVERRIDE_REL_INDEX","SPX Index")</f>
        <v>0.76407689999999995</v>
      </c>
    </row>
    <row r="1037" spans="1:8" x14ac:dyDescent="0.25">
      <c r="A1037" t="s">
        <v>1437</v>
      </c>
      <c r="B1037" s="1" cm="1">
        <f t="array" ref="B1037">_xll.BDP($A1037,"PX_VOLUME")</f>
        <v>776138</v>
      </c>
      <c r="C1037" s="1" cm="1">
        <f t="array" ref="C1037">B1037*_xll.BDP($A1037,"PX_LAST")</f>
        <v>30137438.539999999</v>
      </c>
      <c r="D1037" s="1" cm="1">
        <f t="array" ref="D1037">_xll.BDP($A1037,"CUR_MKT_CAP")</f>
        <v>9726915039.0625</v>
      </c>
      <c r="E1037" s="2" cm="1">
        <f t="array" ref="E1037">_xll.BDP($A1037,"VOLATILITY_30D")</f>
        <v>28.136055851835522</v>
      </c>
      <c r="F1037" s="2" cm="1">
        <f t="array" ref="F1037">_xll.BDP($A1037,"VOLATILITY_60D")</f>
        <v>33.235007949521382</v>
      </c>
      <c r="G1037" s="2" cm="1">
        <f t="array" ref="G1037">_xll.BDP($A1037,"VOLATILITY_90D")</f>
        <v>31.140105885861342</v>
      </c>
      <c r="H1037" cm="1">
        <f t="array" ref="H1037">_xll.BDP($A1037,"BETA_ADJ_OVERRIDABLE","BETA_OVERRIDE_REL_INDEX","SPX Index")</f>
        <v>0.89687027879356573</v>
      </c>
    </row>
    <row r="1038" spans="1:8" x14ac:dyDescent="0.25">
      <c r="A1038" t="s">
        <v>1154</v>
      </c>
      <c r="B1038" s="1" cm="1">
        <f t="array" ref="B1038">_xll.BDP($A1038,"PX_VOLUME")</f>
        <v>1267266</v>
      </c>
      <c r="C1038" s="1" cm="1">
        <f t="array" ref="C1038">B1038*_xll.BDP($A1038,"PX_LAST")</f>
        <v>272386154.04000002</v>
      </c>
      <c r="D1038" s="1" cm="1">
        <f t="array" ref="D1038">_xll.BDP($A1038,"CUR_MKT_CAP")</f>
        <v>9687693787.8600006</v>
      </c>
      <c r="E1038" s="2" cm="1">
        <f t="array" ref="E1038">_xll.BDP($A1038,"VOLATILITY_30D")</f>
        <v>78.497634140273661</v>
      </c>
      <c r="F1038" s="2" cm="1">
        <f t="array" ref="F1038">_xll.BDP($A1038,"VOLATILITY_60D")</f>
        <v>64.297263226000013</v>
      </c>
      <c r="G1038" s="2" cm="1">
        <f t="array" ref="G1038">_xll.BDP($A1038,"VOLATILITY_90D")</f>
        <v>58.998820337756854</v>
      </c>
      <c r="H1038" cm="1">
        <f t="array" ref="H1038">_xll.BDP($A1038,"BETA_ADJ_OVERRIDABLE","BETA_OVERRIDE_REL_INDEX","SPX Index")</f>
        <v>1.0515059516924576</v>
      </c>
    </row>
    <row r="1039" spans="1:8" x14ac:dyDescent="0.25">
      <c r="A1039" t="s">
        <v>1385</v>
      </c>
      <c r="B1039" s="1" cm="1">
        <f t="array" ref="B1039">_xll.BDP($A1039,"PX_VOLUME")</f>
        <v>1433902</v>
      </c>
      <c r="C1039" s="1" cm="1">
        <f t="array" ref="C1039">B1039*_xll.BDP($A1039,"PX_LAST")</f>
        <v>283382052.25999999</v>
      </c>
      <c r="D1039" s="1" cm="1">
        <f t="array" ref="D1039">_xll.BDP($A1039,"CUR_MKT_CAP")</f>
        <v>9664107421.875</v>
      </c>
      <c r="E1039" s="2" cm="1">
        <f t="array" ref="E1039">_xll.BDP($A1039,"VOLATILITY_30D")</f>
        <v>22.592900866460251</v>
      </c>
      <c r="F1039" s="2" cm="1">
        <f t="array" ref="F1039">_xll.BDP($A1039,"VOLATILITY_60D")</f>
        <v>28.437159377525763</v>
      </c>
      <c r="G1039" s="2" cm="1">
        <f t="array" ref="G1039">_xll.BDP($A1039,"VOLATILITY_90D")</f>
        <v>26.802094061420366</v>
      </c>
      <c r="H1039" cm="1">
        <f t="array" ref="H1039">_xll.BDP($A1039,"BETA_ADJ_OVERRIDABLE","BETA_OVERRIDE_REL_INDEX","SPX Index")</f>
        <v>0.96657513795817729</v>
      </c>
    </row>
    <row r="1040" spans="1:8" x14ac:dyDescent="0.25">
      <c r="A1040" t="s">
        <v>781</v>
      </c>
      <c r="B1040" s="1" cm="1">
        <f t="array" ref="B1040">_xll.BDP($A1040,"PX_VOLUME")</f>
        <v>5871529</v>
      </c>
      <c r="C1040" s="1" cm="1">
        <f t="array" ref="C1040">B1040*_xll.BDP($A1040,"PX_LAST")</f>
        <v>138157077.37</v>
      </c>
      <c r="D1040" s="1" cm="1">
        <f t="array" ref="D1040">_xll.BDP($A1040,"CUR_MKT_CAP")</f>
        <v>9633751590.7099991</v>
      </c>
      <c r="E1040" s="2" cm="1">
        <f t="array" ref="E1040">_xll.BDP($A1040,"VOLATILITY_30D")</f>
        <v>45.020043965279854</v>
      </c>
      <c r="F1040" s="2" cm="1">
        <f t="array" ref="F1040">_xll.BDP($A1040,"VOLATILITY_60D")</f>
        <v>52.027743646537374</v>
      </c>
      <c r="G1040" s="2" cm="1">
        <f t="array" ref="G1040">_xll.BDP($A1040,"VOLATILITY_90D")</f>
        <v>49.405687681367176</v>
      </c>
      <c r="H1040" cm="1">
        <f t="array" ref="H1040">_xll.BDP($A1040,"BETA_ADJ_OVERRIDABLE","BETA_OVERRIDE_REL_INDEX","SPX Index")</f>
        <v>0.91850049371212983</v>
      </c>
    </row>
    <row r="1041" spans="1:8" x14ac:dyDescent="0.25">
      <c r="A1041" t="s">
        <v>1230</v>
      </c>
      <c r="B1041" s="1" cm="1">
        <f t="array" ref="B1041">_xll.BDP($A1041,"PX_VOLUME")</f>
        <v>29219</v>
      </c>
      <c r="C1041" s="1" cm="1">
        <f t="array" ref="C1041">B1041*_xll.BDP($A1041,"PX_LAST")</f>
        <v>492047.96</v>
      </c>
      <c r="D1041" s="1" cm="1">
        <f t="array" ref="D1041">_xll.BDP($A1041,"CUR_MKT_CAP")</f>
        <v>9568269517.8399982</v>
      </c>
      <c r="E1041" s="2" cm="1">
        <f t="array" ref="E1041">_xll.BDP($A1041,"VOLATILITY_30D")</f>
        <v>18.602810000000002</v>
      </c>
      <c r="F1041" s="2" cm="1">
        <f t="array" ref="F1041">_xll.BDP($A1041,"VOLATILITY_60D")</f>
        <v>35.726970000000001</v>
      </c>
      <c r="G1041" s="2" cm="1">
        <f t="array" ref="G1041">_xll.BDP($A1041,"VOLATILITY_90D")</f>
        <v>32.95984</v>
      </c>
      <c r="H1041" cm="1">
        <f t="array" ref="H1041">_xll.BDP($A1041,"BETA_ADJ_OVERRIDABLE","BETA_OVERRIDE_REL_INDEX","SPX Index")</f>
        <v>0.73681249999999998</v>
      </c>
    </row>
    <row r="1042" spans="1:8" x14ac:dyDescent="0.25">
      <c r="A1042" t="s">
        <v>480</v>
      </c>
      <c r="B1042" s="1" cm="1">
        <f t="array" ref="B1042">_xll.BDP($A1042,"PX_VOLUME")</f>
        <v>186694</v>
      </c>
      <c r="C1042" s="1" cm="1">
        <f t="array" ref="C1042">B1042*_xll.BDP($A1042,"PX_LAST")</f>
        <v>69020771.799999997</v>
      </c>
      <c r="D1042" s="1" cm="1">
        <f t="array" ref="D1042">_xll.BDP($A1042,"CUR_MKT_CAP")</f>
        <v>9560417230.1000004</v>
      </c>
      <c r="E1042" s="2" cm="1">
        <f t="array" ref="E1042">_xll.BDP($A1042,"VOLATILITY_30D")</f>
        <v>37.1429476269033</v>
      </c>
      <c r="F1042" s="2" cm="1">
        <f t="array" ref="F1042">_xll.BDP($A1042,"VOLATILITY_60D")</f>
        <v>34.551993206475842</v>
      </c>
      <c r="G1042" s="2" cm="1">
        <f t="array" ref="G1042">_xll.BDP($A1042,"VOLATILITY_90D")</f>
        <v>34.400395930944008</v>
      </c>
      <c r="H1042" cm="1">
        <f t="array" ref="H1042">_xll.BDP($A1042,"BETA_ADJ_OVERRIDABLE","BETA_OVERRIDE_REL_INDEX","SPX Index")</f>
        <v>0.89321663920727468</v>
      </c>
    </row>
    <row r="1043" spans="1:8" x14ac:dyDescent="0.25">
      <c r="A1043" t="s">
        <v>1408</v>
      </c>
      <c r="B1043" s="1" cm="1">
        <f t="array" ref="B1043">_xll.BDP($A1043,"PX_VOLUME")</f>
        <v>162229</v>
      </c>
      <c r="C1043" s="1" cm="1">
        <f t="array" ref="C1043">B1043*_xll.BDP($A1043,"PX_LAST")</f>
        <v>13104858.620000001</v>
      </c>
      <c r="D1043" s="1" cm="1">
        <f t="array" ref="D1043">_xll.BDP($A1043,"CUR_MKT_CAP")</f>
        <v>9544124023.4375</v>
      </c>
      <c r="E1043" s="2" cm="1">
        <f t="array" ref="E1043">_xll.BDP($A1043,"VOLATILITY_30D")</f>
        <v>14.249563698132118</v>
      </c>
      <c r="F1043" s="2" cm="1">
        <f t="array" ref="F1043">_xll.BDP($A1043,"VOLATILITY_60D")</f>
        <v>17.035666755207906</v>
      </c>
      <c r="G1043" s="2" cm="1">
        <f t="array" ref="G1043">_xll.BDP($A1043,"VOLATILITY_90D")</f>
        <v>18.883345929839795</v>
      </c>
      <c r="H1043" cm="1">
        <f t="array" ref="H1043">_xll.BDP($A1043,"BETA_ADJ_OVERRIDABLE","BETA_OVERRIDE_REL_INDEX","SPX Index")</f>
        <v>0.79678541068285968</v>
      </c>
    </row>
    <row r="1044" spans="1:8" x14ac:dyDescent="0.25">
      <c r="A1044" t="s">
        <v>1411</v>
      </c>
      <c r="B1044" s="1" cm="1">
        <f t="array" ref="B1044">_xll.BDP($A1044,"PX_VOLUME")</f>
        <v>229415</v>
      </c>
      <c r="C1044" s="1" cm="1">
        <f t="array" ref="C1044">B1044*_xll.BDP($A1044,"PX_LAST")</f>
        <v>33538178.849999998</v>
      </c>
      <c r="D1044" s="1" cm="1">
        <f t="array" ref="D1044">_xll.BDP($A1044,"CUR_MKT_CAP")</f>
        <v>9509659179.6875</v>
      </c>
      <c r="E1044" s="2" cm="1">
        <f t="array" ref="E1044">_xll.BDP($A1044,"VOLATILITY_30D")</f>
        <v>14.375535976590669</v>
      </c>
      <c r="F1044" s="2" cm="1">
        <f t="array" ref="F1044">_xll.BDP($A1044,"VOLATILITY_60D")</f>
        <v>15.809190229280738</v>
      </c>
      <c r="G1044" s="2" cm="1">
        <f t="array" ref="G1044">_xll.BDP($A1044,"VOLATILITY_90D")</f>
        <v>15.710120104476403</v>
      </c>
      <c r="H1044" cm="1">
        <f t="array" ref="H1044">_xll.BDP($A1044,"BETA_ADJ_OVERRIDABLE","BETA_OVERRIDE_REL_INDEX","SPX Index")</f>
        <v>1.0345327391981516</v>
      </c>
    </row>
    <row r="1045" spans="1:8" x14ac:dyDescent="0.25">
      <c r="A1045" t="s">
        <v>371</v>
      </c>
      <c r="B1045" s="1" cm="1">
        <f t="array" ref="B1045">_xll.BDP($A1045,"PX_VOLUME")</f>
        <v>214837</v>
      </c>
      <c r="C1045" s="1" cm="1">
        <f t="array" ref="C1045">B1045*_xll.BDP($A1045,"PX_LAST")</f>
        <v>224504665</v>
      </c>
      <c r="D1045" s="1" cm="1">
        <f t="array" ref="D1045">_xll.BDP($A1045,"CUR_MKT_CAP")</f>
        <v>9449973487.3500004</v>
      </c>
      <c r="E1045" s="2" cm="1">
        <f t="array" ref="E1045">_xll.BDP($A1045,"VOLATILITY_30D")</f>
        <v>43.522750000000002</v>
      </c>
      <c r="F1045" s="2" cm="1">
        <f t="array" ref="F1045">_xll.BDP($A1045,"VOLATILITY_60D")</f>
        <v>42.265520000000002</v>
      </c>
      <c r="G1045" s="2" cm="1">
        <f t="array" ref="G1045">_xll.BDP($A1045,"VOLATILITY_90D")</f>
        <v>38.873040000000003</v>
      </c>
      <c r="H1045" cm="1">
        <f t="array" ref="H1045">_xll.BDP($A1045,"BETA_ADJ_OVERRIDABLE","BETA_OVERRIDE_REL_INDEX","SPX Index")</f>
        <v>0.6635181</v>
      </c>
    </row>
    <row r="1046" spans="1:8" x14ac:dyDescent="0.25">
      <c r="A1046" t="s">
        <v>761</v>
      </c>
      <c r="B1046" s="1" cm="1">
        <f t="array" ref="B1046">_xll.BDP($A1046,"PX_VOLUME")</f>
        <v>1053588</v>
      </c>
      <c r="C1046" s="1" cm="1">
        <f t="array" ref="C1046">B1046*_xll.BDP($A1046,"PX_LAST")</f>
        <v>25718083.080000002</v>
      </c>
      <c r="D1046" s="1" cm="1">
        <f t="array" ref="D1046">_xll.BDP($A1046,"CUR_MKT_CAP")</f>
        <v>9445963159.6300011</v>
      </c>
      <c r="E1046" s="2" cm="1">
        <f t="array" ref="E1046">_xll.BDP($A1046,"VOLATILITY_30D")</f>
        <v>30.083765103264039</v>
      </c>
      <c r="F1046" s="2" cm="1">
        <f t="array" ref="F1046">_xll.BDP($A1046,"VOLATILITY_60D")</f>
        <v>30.590774737248296</v>
      </c>
      <c r="G1046" s="2" cm="1">
        <f t="array" ref="G1046">_xll.BDP($A1046,"VOLATILITY_90D")</f>
        <v>35.114481986031379</v>
      </c>
      <c r="H1046" cm="1">
        <f t="array" ref="H1046">_xll.BDP($A1046,"BETA_ADJ_OVERRIDABLE","BETA_OVERRIDE_REL_INDEX","SPX Index")</f>
        <v>1.0568410255778042</v>
      </c>
    </row>
    <row r="1047" spans="1:8" x14ac:dyDescent="0.25">
      <c r="A1047" t="s">
        <v>390</v>
      </c>
      <c r="B1047" s="1" cm="1">
        <f t="array" ref="B1047">_xll.BDP($A1047,"PX_VOLUME")</f>
        <v>66636</v>
      </c>
      <c r="C1047" s="1" cm="1">
        <f t="array" ref="C1047">B1047*_xll.BDP($A1047,"PX_LAST")</f>
        <v>207637776</v>
      </c>
      <c r="D1047" s="1" cm="1">
        <f t="array" ref="D1047">_xll.BDP($A1047,"CUR_MKT_CAP")</f>
        <v>9411622893.079998</v>
      </c>
      <c r="E1047" s="2" cm="1">
        <f t="array" ref="E1047">_xll.BDP($A1047,"VOLATILITY_30D")</f>
        <v>19.412040000000001</v>
      </c>
      <c r="F1047" s="2" cm="1">
        <f t="array" ref="F1047">_xll.BDP($A1047,"VOLATILITY_60D")</f>
        <v>20.18723</v>
      </c>
      <c r="G1047" s="2" cm="1">
        <f t="array" ref="G1047">_xll.BDP($A1047,"VOLATILITY_90D")</f>
        <v>27.966259999999998</v>
      </c>
      <c r="H1047" cm="1">
        <f t="array" ref="H1047">_xll.BDP($A1047,"BETA_ADJ_OVERRIDABLE","BETA_OVERRIDE_REL_INDEX","SPX Index")</f>
        <v>0.28149269999999998</v>
      </c>
    </row>
    <row r="1048" spans="1:8" x14ac:dyDescent="0.25">
      <c r="A1048" t="s">
        <v>1406</v>
      </c>
      <c r="B1048" s="1" cm="1">
        <f t="array" ref="B1048">_xll.BDP($A1048,"PX_VOLUME")</f>
        <v>310519</v>
      </c>
      <c r="C1048" s="1" cm="1">
        <f t="array" ref="C1048">B1048*_xll.BDP($A1048,"PX_LAST")</f>
        <v>17469798.939999998</v>
      </c>
      <c r="D1048" s="1" cm="1">
        <f t="array" ref="D1048">_xll.BDP($A1048,"CUR_MKT_CAP")</f>
        <v>9392606445.3125</v>
      </c>
      <c r="E1048" s="2" cm="1">
        <f t="array" ref="E1048">_xll.BDP($A1048,"VOLATILITY_30D")</f>
        <v>11.459698945676006</v>
      </c>
      <c r="F1048" s="2" cm="1">
        <f t="array" ref="F1048">_xll.BDP($A1048,"VOLATILITY_60D")</f>
        <v>13.390451365858311</v>
      </c>
      <c r="G1048" s="2" cm="1">
        <f t="array" ref="G1048">_xll.BDP($A1048,"VOLATILITY_90D")</f>
        <v>14.598567971927537</v>
      </c>
      <c r="H1048" cm="1">
        <f t="array" ref="H1048">_xll.BDP($A1048,"BETA_ADJ_OVERRIDABLE","BETA_OVERRIDE_REL_INDEX","SPX Index")</f>
        <v>0.78945313750345858</v>
      </c>
    </row>
    <row r="1049" spans="1:8" x14ac:dyDescent="0.25">
      <c r="A1049" t="s">
        <v>1562</v>
      </c>
      <c r="B1049" s="1" cm="1">
        <f t="array" ref="B1049">_xll.BDP($A1049,"PX_VOLUME")</f>
        <v>5692865</v>
      </c>
      <c r="C1049" s="1" cm="1">
        <f t="array" ref="C1049">B1049*_xll.BDP($A1049,"PX_LAST")</f>
        <v>296313623.25</v>
      </c>
      <c r="D1049" s="1" cm="1">
        <f t="array" ref="D1049">_xll.BDP($A1049,"CUR_MKT_CAP")</f>
        <v>9391629049.7999973</v>
      </c>
      <c r="E1049" s="2" cm="1">
        <f t="array" ref="E1049">_xll.BDP($A1049,"VOLATILITY_30D")</f>
        <v>76.290632971996004</v>
      </c>
      <c r="F1049" s="2" cm="1">
        <f t="array" ref="F1049">_xll.BDP($A1049,"VOLATILITY_60D")</f>
        <v>76.94686125976537</v>
      </c>
      <c r="G1049" s="2" cm="1">
        <f t="array" ref="G1049">_xll.BDP($A1049,"VOLATILITY_90D")</f>
        <v>76.588068340689929</v>
      </c>
      <c r="H1049" cm="1">
        <f t="array" ref="H1049">_xll.BDP($A1049,"BETA_ADJ_OVERRIDABLE","BETA_OVERRIDE_REL_INDEX","SPX Index")</f>
        <v>2.375334409902961</v>
      </c>
    </row>
    <row r="1050" spans="1:8" x14ac:dyDescent="0.25">
      <c r="A1050" t="s">
        <v>387</v>
      </c>
      <c r="B1050" s="1" cm="1">
        <f t="array" ref="B1050">_xll.BDP($A1050,"PX_VOLUME")</f>
        <v>40446</v>
      </c>
      <c r="C1050" s="1" cm="1">
        <f t="array" ref="C1050">B1050*_xll.BDP($A1050,"PX_LAST")</f>
        <v>23559795</v>
      </c>
      <c r="D1050" s="1" cm="1">
        <f t="array" ref="D1050">_xll.BDP($A1050,"CUR_MKT_CAP")</f>
        <v>9382393194.3500004</v>
      </c>
      <c r="E1050" s="2" cm="1">
        <f t="array" ref="E1050">_xll.BDP($A1050,"VOLATILITY_30D")</f>
        <v>3.0996709999999998</v>
      </c>
      <c r="F1050" s="2" cm="1">
        <f t="array" ref="F1050">_xll.BDP($A1050,"VOLATILITY_60D")</f>
        <v>3.0952850000000001</v>
      </c>
      <c r="G1050" s="2" cm="1">
        <f t="array" ref="G1050">_xll.BDP($A1050,"VOLATILITY_90D")</f>
        <v>3.2873079999999999</v>
      </c>
      <c r="H1050" cm="1">
        <f t="array" ref="H1050">_xll.BDP($A1050,"BETA_ADJ_OVERRIDABLE","BETA_OVERRIDE_REL_INDEX","SPX Index")</f>
        <v>0.47809970000000002</v>
      </c>
    </row>
    <row r="1051" spans="1:8" x14ac:dyDescent="0.25">
      <c r="A1051" t="s">
        <v>1361</v>
      </c>
      <c r="B1051" s="1" cm="1">
        <f t="array" ref="B1051">_xll.BDP($A1051,"PX_VOLUME")</f>
        <v>316074</v>
      </c>
      <c r="C1051" s="1" cm="1">
        <f t="array" ref="C1051">B1051*_xll.BDP($A1051,"PX_LAST")</f>
        <v>12080348.279999999</v>
      </c>
      <c r="D1051" s="1" cm="1">
        <f t="array" ref="D1051">_xll.BDP($A1051,"CUR_MKT_CAP")</f>
        <v>9363900390.625</v>
      </c>
      <c r="E1051" s="2" cm="1">
        <f t="array" ref="E1051">_xll.BDP($A1051,"VOLATILITY_30D")</f>
        <v>13.251981399667907</v>
      </c>
      <c r="F1051" s="2" cm="1">
        <f t="array" ref="F1051">_xll.BDP($A1051,"VOLATILITY_60D")</f>
        <v>15.214236777809537</v>
      </c>
      <c r="G1051" s="2" cm="1">
        <f t="array" ref="G1051">_xll.BDP($A1051,"VOLATILITY_90D")</f>
        <v>15.145624447354111</v>
      </c>
      <c r="H1051" cm="1">
        <f t="array" ref="H1051">_xll.BDP($A1051,"BETA_ADJ_OVERRIDABLE","BETA_OVERRIDE_REL_INDEX","SPX Index")</f>
        <v>0.9619253715847953</v>
      </c>
    </row>
    <row r="1052" spans="1:8" x14ac:dyDescent="0.25">
      <c r="A1052" t="s">
        <v>1429</v>
      </c>
      <c r="B1052" s="1" cm="1">
        <f t="array" ref="B1052">_xll.BDP($A1052,"PX_VOLUME")</f>
        <v>509467</v>
      </c>
      <c r="C1052" s="1" cm="1">
        <f t="array" ref="C1052">B1052*_xll.BDP($A1052,"PX_LAST")</f>
        <v>71768616.290000007</v>
      </c>
      <c r="D1052" s="1" cm="1">
        <f t="array" ref="D1052">_xll.BDP($A1052,"CUR_MKT_CAP")</f>
        <v>9339680664.0625</v>
      </c>
      <c r="E1052" s="2" cm="1">
        <f t="array" ref="E1052">_xll.BDP($A1052,"VOLATILITY_30D")</f>
        <v>36.928862584012862</v>
      </c>
      <c r="F1052" s="2" cm="1">
        <f t="array" ref="F1052">_xll.BDP($A1052,"VOLATILITY_60D")</f>
        <v>39.786429598616536</v>
      </c>
      <c r="G1052" s="2" cm="1">
        <f t="array" ref="G1052">_xll.BDP($A1052,"VOLATILITY_90D")</f>
        <v>35.791296204274758</v>
      </c>
      <c r="H1052" cm="1">
        <f t="array" ref="H1052">_xll.BDP($A1052,"BETA_ADJ_OVERRIDABLE","BETA_OVERRIDE_REL_INDEX","SPX Index")</f>
        <v>1.3113878324128598</v>
      </c>
    </row>
    <row r="1053" spans="1:8" x14ac:dyDescent="0.25">
      <c r="A1053" t="s">
        <v>1394</v>
      </c>
      <c r="B1053" s="1" cm="1">
        <f t="array" ref="B1053">_xll.BDP($A1053,"PX_VOLUME")</f>
        <v>298609</v>
      </c>
      <c r="C1053" s="1" cm="1">
        <f t="array" ref="C1053">B1053*_xll.BDP($A1053,"PX_LAST")</f>
        <v>29741456.399999999</v>
      </c>
      <c r="D1053" s="1" cm="1">
        <f t="array" ref="D1053">_xll.BDP($A1053,"CUR_MKT_CAP")</f>
        <v>9309597656.25</v>
      </c>
      <c r="E1053" s="2" cm="1">
        <f t="array" ref="E1053">_xll.BDP($A1053,"VOLATILITY_30D")</f>
        <v>11.592372787067127</v>
      </c>
      <c r="F1053" s="2" cm="1">
        <f t="array" ref="F1053">_xll.BDP($A1053,"VOLATILITY_60D")</f>
        <v>11.165156573100701</v>
      </c>
      <c r="G1053" s="2" cm="1">
        <f t="array" ref="G1053">_xll.BDP($A1053,"VOLATILITY_90D")</f>
        <v>12.897860225649804</v>
      </c>
      <c r="H1053" cm="1">
        <f t="array" ref="H1053">_xll.BDP($A1053,"BETA_ADJ_OVERRIDABLE","BETA_OVERRIDE_REL_INDEX","SPX Index")</f>
        <v>0.78679928601394167</v>
      </c>
    </row>
    <row r="1054" spans="1:8" x14ac:dyDescent="0.25">
      <c r="A1054" t="s">
        <v>1097</v>
      </c>
      <c r="B1054" s="1" cm="1">
        <f t="array" ref="B1054">_xll.BDP($A1054,"PX_VOLUME")</f>
        <v>7219824</v>
      </c>
      <c r="C1054" s="1" cm="1">
        <f t="array" ref="C1054">B1054*_xll.BDP($A1054,"PX_LAST")</f>
        <v>382722870.24000001</v>
      </c>
      <c r="D1054" s="1" cm="1">
        <f t="array" ref="D1054">_xll.BDP($A1054,"CUR_MKT_CAP")</f>
        <v>9299628585.8999996</v>
      </c>
      <c r="E1054" s="2" cm="1">
        <f t="array" ref="E1054">_xll.BDP($A1054,"VOLATILITY_30D")</f>
        <v>70.891882166145209</v>
      </c>
      <c r="F1054" s="2" cm="1">
        <f t="array" ref="F1054">_xll.BDP($A1054,"VOLATILITY_60D")</f>
        <v>63.75041611790261</v>
      </c>
      <c r="G1054" s="2" cm="1">
        <f t="array" ref="G1054">_xll.BDP($A1054,"VOLATILITY_90D")</f>
        <v>60.911626966011312</v>
      </c>
      <c r="H1054" cm="1">
        <f t="array" ref="H1054">_xll.BDP($A1054,"BETA_ADJ_OVERRIDABLE","BETA_OVERRIDE_REL_INDEX","SPX Index")</f>
        <v>1.4776266781813505</v>
      </c>
    </row>
    <row r="1055" spans="1:8" x14ac:dyDescent="0.25">
      <c r="A1055" t="s">
        <v>473</v>
      </c>
      <c r="B1055" s="1" cm="1">
        <f t="array" ref="B1055">_xll.BDP($A1055,"PX_VOLUME")</f>
        <v>1335671</v>
      </c>
      <c r="C1055" s="1" cm="1">
        <f t="array" ref="C1055">B1055*_xll.BDP($A1055,"PX_LAST")</f>
        <v>13797481.43</v>
      </c>
      <c r="D1055" s="1" cm="1">
        <f t="array" ref="D1055">_xll.BDP($A1055,"CUR_MKT_CAP")</f>
        <v>9283872377.7500038</v>
      </c>
      <c r="E1055" s="2" cm="1">
        <f t="array" ref="E1055">_xll.BDP($A1055,"VOLATILITY_30D")</f>
        <v>13.196440000000001</v>
      </c>
      <c r="F1055" s="2" cm="1">
        <f t="array" ref="F1055">_xll.BDP($A1055,"VOLATILITY_60D")</f>
        <v>13.096869999999999</v>
      </c>
      <c r="G1055" s="2" cm="1">
        <f t="array" ref="G1055">_xll.BDP($A1055,"VOLATILITY_90D")</f>
        <v>18.421679999999999</v>
      </c>
      <c r="H1055" cm="1">
        <f t="array" ref="H1055">_xll.BDP($A1055,"BETA_ADJ_OVERRIDABLE","BETA_OVERRIDE_REL_INDEX","SPX Index")</f>
        <v>0.36150739999999998</v>
      </c>
    </row>
    <row r="1056" spans="1:8" x14ac:dyDescent="0.25">
      <c r="A1056" t="s">
        <v>1454</v>
      </c>
      <c r="B1056" s="1" cm="1">
        <f t="array" ref="B1056">_xll.BDP($A1056,"PX_VOLUME")</f>
        <v>1818837</v>
      </c>
      <c r="C1056" s="1" cm="1">
        <f t="array" ref="C1056">B1056*_xll.BDP($A1056,"PX_LAST")</f>
        <v>142487690.58000001</v>
      </c>
      <c r="D1056" s="1" cm="1">
        <f t="array" ref="D1056">_xll.BDP($A1056,"CUR_MKT_CAP")</f>
        <v>9267621093.75</v>
      </c>
      <c r="E1056" s="2" cm="1">
        <f t="array" ref="E1056">_xll.BDP($A1056,"VOLATILITY_30D")</f>
        <v>14.377262009281978</v>
      </c>
      <c r="F1056" s="2" cm="1">
        <f t="array" ref="F1056">_xll.BDP($A1056,"VOLATILITY_60D")</f>
        <v>16.496283668632632</v>
      </c>
      <c r="G1056" s="2" cm="1">
        <f t="array" ref="G1056">_xll.BDP($A1056,"VOLATILITY_90D")</f>
        <v>18.412952356752239</v>
      </c>
      <c r="H1056" cm="1">
        <f t="array" ref="H1056">_xll.BDP($A1056,"BETA_ADJ_OVERRIDABLE","BETA_OVERRIDE_REL_INDEX","SPX Index")</f>
        <v>0.81622257809693433</v>
      </c>
    </row>
    <row r="1057" spans="1:8" x14ac:dyDescent="0.25">
      <c r="A1057" t="s">
        <v>848</v>
      </c>
      <c r="B1057" s="1" cm="1">
        <f t="array" ref="B1057">_xll.BDP($A1057,"PX_VOLUME")</f>
        <v>950498</v>
      </c>
      <c r="C1057" s="1" cm="1">
        <f t="array" ref="C1057">B1057*_xll.BDP($A1057,"PX_LAST")</f>
        <v>155786622.20000002</v>
      </c>
      <c r="D1057" s="1" cm="1">
        <f t="array" ref="D1057">_xll.BDP($A1057,"CUR_MKT_CAP")</f>
        <v>9249798281.9000015</v>
      </c>
      <c r="E1057" s="2" cm="1">
        <f t="array" ref="E1057">_xll.BDP($A1057,"VOLATILITY_30D")</f>
        <v>55.534737572014912</v>
      </c>
      <c r="F1057" s="2" cm="1">
        <f t="array" ref="F1057">_xll.BDP($A1057,"VOLATILITY_60D")</f>
        <v>52.117103525528172</v>
      </c>
      <c r="G1057" s="2" cm="1">
        <f t="array" ref="G1057">_xll.BDP($A1057,"VOLATILITY_90D")</f>
        <v>54.385151667308719</v>
      </c>
      <c r="H1057" cm="1">
        <f t="array" ref="H1057">_xll.BDP($A1057,"BETA_ADJ_OVERRIDABLE","BETA_OVERRIDE_REL_INDEX","SPX Index")</f>
        <v>1.2167777427540634</v>
      </c>
    </row>
    <row r="1058" spans="1:8" x14ac:dyDescent="0.25">
      <c r="A1058" t="s">
        <v>1450</v>
      </c>
      <c r="B1058" s="1" cm="1">
        <f t="array" ref="B1058">_xll.BDP($A1058,"PX_VOLUME")</f>
        <v>996035</v>
      </c>
      <c r="C1058" s="1" cm="1">
        <f t="array" ref="C1058">B1058*_xll.BDP($A1058,"PX_LAST")</f>
        <v>39104334.100000001</v>
      </c>
      <c r="D1058" s="1" cm="1">
        <f t="array" ref="D1058">_xll.BDP($A1058,"CUR_MKT_CAP")</f>
        <v>9230025390.625</v>
      </c>
      <c r="E1058" s="2" cm="1">
        <f t="array" ref="E1058">_xll.BDP($A1058,"VOLATILITY_30D")</f>
        <v>27.587472684794211</v>
      </c>
      <c r="F1058" s="2" cm="1">
        <f t="array" ref="F1058">_xll.BDP($A1058,"VOLATILITY_60D")</f>
        <v>32.528572933487929</v>
      </c>
      <c r="G1058" s="2" cm="1">
        <f t="array" ref="G1058">_xll.BDP($A1058,"VOLATILITY_90D")</f>
        <v>30.397635315195888</v>
      </c>
      <c r="H1058" cm="1">
        <f t="array" ref="H1058">_xll.BDP($A1058,"BETA_ADJ_OVERRIDABLE","BETA_OVERRIDE_REL_INDEX","SPX Index")</f>
        <v>0.87687724282764345</v>
      </c>
    </row>
    <row r="1059" spans="1:8" x14ac:dyDescent="0.25">
      <c r="A1059" t="s">
        <v>1121</v>
      </c>
      <c r="B1059" s="1" cm="1">
        <f t="array" ref="B1059">_xll.BDP($A1059,"PX_VOLUME")</f>
        <v>402148</v>
      </c>
      <c r="C1059" s="1" cm="1">
        <f t="array" ref="C1059">B1059*_xll.BDP($A1059,"PX_LAST")</f>
        <v>442362800</v>
      </c>
      <c r="D1059" s="1" cm="1">
        <f t="array" ref="D1059">_xll.BDP($A1059,"CUR_MKT_CAP")</f>
        <v>9222846743</v>
      </c>
      <c r="E1059" s="2" cm="1">
        <f t="array" ref="E1059">_xll.BDP($A1059,"VOLATILITY_30D")</f>
        <v>34.818399999999997</v>
      </c>
      <c r="F1059" s="2" cm="1">
        <f t="array" ref="F1059">_xll.BDP($A1059,"VOLATILITY_60D")</f>
        <v>29.638819999999999</v>
      </c>
      <c r="G1059" s="2" cm="1">
        <f t="array" ref="G1059">_xll.BDP($A1059,"VOLATILITY_90D")</f>
        <v>28.747869999999999</v>
      </c>
      <c r="H1059" cm="1">
        <f t="array" ref="H1059">_xll.BDP($A1059,"BETA_ADJ_OVERRIDABLE","BETA_OVERRIDE_REL_INDEX","SPX Index")</f>
        <v>0.52381140000000004</v>
      </c>
    </row>
    <row r="1060" spans="1:8" x14ac:dyDescent="0.25">
      <c r="A1060" t="s">
        <v>628</v>
      </c>
      <c r="B1060" s="1" cm="1">
        <f t="array" ref="B1060">_xll.BDP($A1060,"PX_VOLUME")</f>
        <v>851334</v>
      </c>
      <c r="C1060" s="1" cm="1">
        <f t="array" ref="C1060">B1060*_xll.BDP($A1060,"PX_LAST")</f>
        <v>115832504.04000001</v>
      </c>
      <c r="D1060" s="1" cm="1">
        <f t="array" ref="D1060">_xll.BDP($A1060,"CUR_MKT_CAP")</f>
        <v>9216452008.7000008</v>
      </c>
      <c r="E1060" s="2" cm="1">
        <f t="array" ref="E1060">_xll.BDP($A1060,"VOLATILITY_30D")</f>
        <v>45.970529311037865</v>
      </c>
      <c r="F1060" s="2" cm="1">
        <f t="array" ref="F1060">_xll.BDP($A1060,"VOLATILITY_60D")</f>
        <v>48.575744079584254</v>
      </c>
      <c r="G1060" s="2" cm="1">
        <f t="array" ref="G1060">_xll.BDP($A1060,"VOLATILITY_90D")</f>
        <v>47.171661270465606</v>
      </c>
      <c r="H1060" cm="1">
        <f t="array" ref="H1060">_xll.BDP($A1060,"BETA_ADJ_OVERRIDABLE","BETA_OVERRIDE_REL_INDEX","SPX Index")</f>
        <v>1.0669129389291288</v>
      </c>
    </row>
    <row r="1061" spans="1:8" x14ac:dyDescent="0.25">
      <c r="A1061" t="s">
        <v>1451</v>
      </c>
      <c r="B1061" s="1" cm="1">
        <f t="array" ref="B1061">_xll.BDP($A1061,"PX_VOLUME")</f>
        <v>163673</v>
      </c>
      <c r="C1061" s="1" cm="1">
        <f t="array" ref="C1061">B1061*_xll.BDP($A1061,"PX_LAST")</f>
        <v>22832383.5</v>
      </c>
      <c r="D1061" s="1" cm="1">
        <f t="array" ref="D1061">_xll.BDP($A1061,"CUR_MKT_CAP")</f>
        <v>9207000000</v>
      </c>
      <c r="E1061" s="2" cm="1">
        <f t="array" ref="E1061">_xll.BDP($A1061,"VOLATILITY_30D")</f>
        <v>13.393651706303652</v>
      </c>
      <c r="F1061" s="2" cm="1">
        <f t="array" ref="F1061">_xll.BDP($A1061,"VOLATILITY_60D")</f>
        <v>14.638848675477611</v>
      </c>
      <c r="G1061" s="2" cm="1">
        <f t="array" ref="G1061">_xll.BDP($A1061,"VOLATILITY_90D")</f>
        <v>13.739153118997805</v>
      </c>
      <c r="H1061" cm="1">
        <f t="array" ref="H1061">_xll.BDP($A1061,"BETA_ADJ_OVERRIDABLE","BETA_OVERRIDE_REL_INDEX","SPX Index")</f>
        <v>1.002814400164004</v>
      </c>
    </row>
    <row r="1062" spans="1:8" x14ac:dyDescent="0.25">
      <c r="A1062" t="s">
        <v>935</v>
      </c>
      <c r="B1062" s="1" cm="1">
        <f t="array" ref="B1062">_xll.BDP($A1062,"PX_VOLUME")</f>
        <v>75351</v>
      </c>
      <c r="C1062" s="1" cm="1">
        <f t="array" ref="C1062">B1062*_xll.BDP($A1062,"PX_LAST")</f>
        <v>1117455.33</v>
      </c>
      <c r="D1062" s="1" cm="1">
        <f t="array" ref="D1062">_xll.BDP($A1062,"CUR_MKT_CAP")</f>
        <v>9194600000</v>
      </c>
      <c r="E1062" s="2" cm="1">
        <f t="array" ref="E1062">_xll.BDP($A1062,"VOLATILITY_30D")</f>
        <v>21.830960000000001</v>
      </c>
      <c r="F1062" s="2" cm="1">
        <f t="array" ref="F1062">_xll.BDP($A1062,"VOLATILITY_60D")</f>
        <v>21.541139999999999</v>
      </c>
      <c r="G1062" s="2" cm="1">
        <f t="array" ref="G1062">_xll.BDP($A1062,"VOLATILITY_90D")</f>
        <v>22.680679999999999</v>
      </c>
      <c r="H1062" cm="1">
        <f t="array" ref="H1062">_xll.BDP($A1062,"BETA_ADJ_OVERRIDABLE","BETA_OVERRIDE_REL_INDEX","SPX Index")</f>
        <v>0.69791789999999998</v>
      </c>
    </row>
    <row r="1063" spans="1:8" x14ac:dyDescent="0.25">
      <c r="A1063" t="s">
        <v>108</v>
      </c>
      <c r="B1063" s="1" cm="1">
        <f t="array" ref="B1063">_xll.BDP($A1063,"PX_VOLUME")</f>
        <v>73436</v>
      </c>
      <c r="C1063" s="1" cm="1">
        <f t="array" ref="C1063">B1063*_xll.BDP($A1063,"PX_LAST")</f>
        <v>208117624</v>
      </c>
      <c r="D1063" s="1" cm="1">
        <f t="array" ref="D1063">_xll.BDP($A1063,"CUR_MKT_CAP")</f>
        <v>9190688271.1800003</v>
      </c>
      <c r="E1063" s="2" cm="1">
        <f t="array" ref="E1063">_xll.BDP($A1063,"VOLATILITY_30D")</f>
        <v>15.78678</v>
      </c>
      <c r="F1063" s="2" cm="1">
        <f t="array" ref="F1063">_xll.BDP($A1063,"VOLATILITY_60D")</f>
        <v>22.78388</v>
      </c>
      <c r="G1063" s="2" cm="1">
        <f t="array" ref="G1063">_xll.BDP($A1063,"VOLATILITY_90D")</f>
        <v>21.662220000000001</v>
      </c>
      <c r="H1063" cm="1">
        <f t="array" ref="H1063">_xll.BDP($A1063,"BETA_ADJ_OVERRIDABLE","BETA_OVERRIDE_REL_INDEX","SPX Index")</f>
        <v>0.61677490000000001</v>
      </c>
    </row>
    <row r="1064" spans="1:8" x14ac:dyDescent="0.25">
      <c r="A1064" t="s">
        <v>707</v>
      </c>
      <c r="B1064" s="1" cm="1">
        <f t="array" ref="B1064">_xll.BDP($A1064,"PX_VOLUME")</f>
        <v>12571</v>
      </c>
      <c r="C1064" s="1" cm="1">
        <f t="array" ref="C1064">B1064*_xll.BDP($A1064,"PX_LAST")</f>
        <v>901340.70000000007</v>
      </c>
      <c r="D1064" s="1" cm="1">
        <f t="array" ref="D1064">_xll.BDP($A1064,"CUR_MKT_CAP")</f>
        <v>9177600000</v>
      </c>
      <c r="E1064" s="2" cm="1">
        <f t="array" ref="E1064">_xll.BDP($A1064,"VOLATILITY_30D")</f>
        <v>24.69032</v>
      </c>
      <c r="F1064" s="2" cm="1">
        <f t="array" ref="F1064">_xll.BDP($A1064,"VOLATILITY_60D")</f>
        <v>28.285340000000001</v>
      </c>
      <c r="G1064" s="2" cm="1">
        <f t="array" ref="G1064">_xll.BDP($A1064,"VOLATILITY_90D")</f>
        <v>27.856809999999999</v>
      </c>
      <c r="H1064" cm="1">
        <f t="array" ref="H1064">_xll.BDP($A1064,"BETA_ADJ_OVERRIDABLE","BETA_OVERRIDE_REL_INDEX","SPX Index")</f>
        <v>0.57169619999999999</v>
      </c>
    </row>
    <row r="1065" spans="1:8" x14ac:dyDescent="0.25">
      <c r="A1065" t="s">
        <v>1016</v>
      </c>
      <c r="B1065" s="1" cm="1">
        <f t="array" ref="B1065">_xll.BDP($A1065,"PX_VOLUME")</f>
        <v>12391812</v>
      </c>
      <c r="C1065" s="1" cm="1">
        <f t="array" ref="C1065">B1065*_xll.BDP($A1065,"PX_LAST")</f>
        <v>633345511.32000005</v>
      </c>
      <c r="D1065" s="1" cm="1">
        <f t="array" ref="D1065">_xll.BDP($A1065,"CUR_MKT_CAP")</f>
        <v>9102772162.6800003</v>
      </c>
      <c r="E1065" s="2" cm="1">
        <f t="array" ref="E1065">_xll.BDP($A1065,"VOLATILITY_30D")</f>
        <v>74.230982757508386</v>
      </c>
      <c r="F1065" s="2" cm="1">
        <f t="array" ref="F1065">_xll.BDP($A1065,"VOLATILITY_60D")</f>
        <v>74.008333440030697</v>
      </c>
      <c r="G1065" s="2" cm="1">
        <f t="array" ref="G1065">_xll.BDP($A1065,"VOLATILITY_90D")</f>
        <v>73.263970374268354</v>
      </c>
      <c r="H1065" cm="1">
        <f t="array" ref="H1065">_xll.BDP($A1065,"BETA_ADJ_OVERRIDABLE","BETA_OVERRIDE_REL_INDEX","SPX Index")</f>
        <v>0.88320455969425116</v>
      </c>
    </row>
    <row r="1066" spans="1:8" x14ac:dyDescent="0.25">
      <c r="A1066" t="s">
        <v>360</v>
      </c>
      <c r="B1066" s="1" cm="1">
        <f t="array" ref="B1066">_xll.BDP($A1066,"PX_VOLUME")</f>
        <v>905441</v>
      </c>
      <c r="C1066" s="1" cm="1">
        <f t="array" ref="C1066">B1066*_xll.BDP($A1066,"PX_LAST")</f>
        <v>326049304.10000002</v>
      </c>
      <c r="D1066" s="1" cm="1">
        <f t="array" ref="D1066">_xll.BDP($A1066,"CUR_MKT_CAP")</f>
        <v>9096269625.8849983</v>
      </c>
      <c r="E1066" s="2" cm="1">
        <f t="array" ref="E1066">_xll.BDP($A1066,"VOLATILITY_30D")</f>
        <v>74.786209999999997</v>
      </c>
      <c r="F1066" s="2" cm="1">
        <f t="array" ref="F1066">_xll.BDP($A1066,"VOLATILITY_60D")</f>
        <v>53.70702</v>
      </c>
      <c r="G1066" s="2" cm="1">
        <f t="array" ref="G1066">_xll.BDP($A1066,"VOLATILITY_90D")</f>
        <v>45.39396</v>
      </c>
      <c r="H1066" cm="1">
        <f t="array" ref="H1066">_xll.BDP($A1066,"BETA_ADJ_OVERRIDABLE","BETA_OVERRIDE_REL_INDEX","SPX Index")</f>
        <v>0.55622629999999995</v>
      </c>
    </row>
    <row r="1067" spans="1:8" x14ac:dyDescent="0.25">
      <c r="A1067" t="s">
        <v>859</v>
      </c>
      <c r="B1067" s="1" cm="1">
        <f t="array" ref="B1067">_xll.BDP($A1067,"PX_VOLUME")</f>
        <v>44709</v>
      </c>
      <c r="C1067" s="1" cm="1">
        <f t="array" ref="C1067">B1067*_xll.BDP($A1067,"PX_LAST")</f>
        <v>2804148.48</v>
      </c>
      <c r="D1067" s="1" cm="1">
        <f t="array" ref="D1067">_xll.BDP($A1067,"CUR_MKT_CAP")</f>
        <v>9061625946.7199993</v>
      </c>
      <c r="E1067" s="2" cm="1">
        <f t="array" ref="E1067">_xll.BDP($A1067,"VOLATILITY_30D")</f>
        <v>24.431059999999999</v>
      </c>
      <c r="F1067" s="2" cm="1">
        <f t="array" ref="F1067">_xll.BDP($A1067,"VOLATILITY_60D")</f>
        <v>25.739740000000001</v>
      </c>
      <c r="G1067" s="2" cm="1">
        <f t="array" ref="G1067">_xll.BDP($A1067,"VOLATILITY_90D")</f>
        <v>26.676369999999999</v>
      </c>
      <c r="H1067" cm="1">
        <f t="array" ref="H1067">_xll.BDP($A1067,"BETA_ADJ_OVERRIDABLE","BETA_OVERRIDE_REL_INDEX","SPX Index")</f>
        <v>0.71737839999999997</v>
      </c>
    </row>
    <row r="1068" spans="1:8" x14ac:dyDescent="0.25">
      <c r="A1068" t="s">
        <v>1077</v>
      </c>
      <c r="B1068" s="1" cm="1">
        <f t="array" ref="B1068">_xll.BDP($A1068,"PX_VOLUME")</f>
        <v>3347</v>
      </c>
      <c r="C1068" s="1" cm="1">
        <f t="array" ref="C1068">B1068*_xll.BDP($A1068,"PX_LAST")</f>
        <v>824031.39999999991</v>
      </c>
      <c r="D1068" s="1" cm="1">
        <f t="array" ref="D1068">_xll.BDP($A1068,"CUR_MKT_CAP")</f>
        <v>9034660573.5999985</v>
      </c>
      <c r="E1068" s="2" cm="1">
        <f t="array" ref="E1068">_xll.BDP($A1068,"VOLATILITY_30D")</f>
        <v>14.7302</v>
      </c>
      <c r="F1068" s="2" cm="1">
        <f t="array" ref="F1068">_xll.BDP($A1068,"VOLATILITY_60D")</f>
        <v>19.47334</v>
      </c>
      <c r="G1068" s="2" cm="1">
        <f t="array" ref="G1068">_xll.BDP($A1068,"VOLATILITY_90D")</f>
        <v>19.22137</v>
      </c>
      <c r="H1068" cm="1">
        <f t="array" ref="H1068">_xll.BDP($A1068,"BETA_ADJ_OVERRIDABLE","BETA_OVERRIDE_REL_INDEX","SPX Index")</f>
        <v>0.94973399999999997</v>
      </c>
    </row>
    <row r="1069" spans="1:8" x14ac:dyDescent="0.25">
      <c r="A1069" t="s">
        <v>1374</v>
      </c>
      <c r="B1069" s="1" cm="1">
        <f t="array" ref="B1069">_xll.BDP($A1069,"PX_VOLUME")</f>
        <v>112450</v>
      </c>
      <c r="C1069" s="1" cm="1">
        <f t="array" ref="C1069">B1069*_xll.BDP($A1069,"PX_LAST")</f>
        <v>16914729</v>
      </c>
      <c r="D1069" s="1" cm="1">
        <f t="array" ref="D1069">_xll.BDP($A1069,"CUR_MKT_CAP")</f>
        <v>9025200195.3125</v>
      </c>
      <c r="E1069" s="2" cm="1">
        <f t="array" ref="E1069">_xll.BDP($A1069,"VOLATILITY_30D")</f>
        <v>12.119015177745238</v>
      </c>
      <c r="F1069" s="2" cm="1">
        <f t="array" ref="F1069">_xll.BDP($A1069,"VOLATILITY_60D")</f>
        <v>13.074515267152934</v>
      </c>
      <c r="G1069" s="2" cm="1">
        <f t="array" ref="G1069">_xll.BDP($A1069,"VOLATILITY_90D")</f>
        <v>13.213702652725456</v>
      </c>
      <c r="H1069" cm="1">
        <f t="array" ref="H1069">_xll.BDP($A1069,"BETA_ADJ_OVERRIDABLE","BETA_OVERRIDE_REL_INDEX","SPX Index")</f>
        <v>0.87918283490019478</v>
      </c>
    </row>
    <row r="1070" spans="1:8" x14ac:dyDescent="0.25">
      <c r="A1070" t="s">
        <v>397</v>
      </c>
      <c r="B1070" s="1" cm="1">
        <f t="array" ref="B1070">_xll.BDP($A1070,"PX_VOLUME")</f>
        <v>42440155</v>
      </c>
      <c r="C1070" s="1" cm="1">
        <f t="array" ref="C1070">B1070*_xll.BDP($A1070,"PX_LAST")</f>
        <v>226206026.15000001</v>
      </c>
      <c r="D1070" s="1" cm="1">
        <f t="array" ref="D1070">_xll.BDP($A1070,"CUR_MKT_CAP")</f>
        <v>9014082563.0699997</v>
      </c>
      <c r="E1070" s="2" cm="1">
        <f t="array" ref="E1070">_xll.BDP($A1070,"VOLATILITY_30D")</f>
        <v>63.904856314011468</v>
      </c>
      <c r="F1070" s="2" cm="1">
        <f t="array" ref="F1070">_xll.BDP($A1070,"VOLATILITY_60D")</f>
        <v>63.140848865810284</v>
      </c>
      <c r="G1070" s="2" cm="1">
        <f t="array" ref="G1070">_xll.BDP($A1070,"VOLATILITY_90D")</f>
        <v>63.547084480769676</v>
      </c>
      <c r="H1070" cm="1">
        <f t="array" ref="H1070">_xll.BDP($A1070,"BETA_ADJ_OVERRIDABLE","BETA_OVERRIDE_REL_INDEX","SPX Index")</f>
        <v>1.2891279615238656</v>
      </c>
    </row>
    <row r="1071" spans="1:8" x14ac:dyDescent="0.25">
      <c r="A1071" t="s">
        <v>1591</v>
      </c>
      <c r="B1071" s="1" cm="1">
        <f t="array" ref="B1071">_xll.BDP($A1071,"PX_VOLUME")</f>
        <v>22102724</v>
      </c>
      <c r="C1071" s="1" cm="1">
        <f t="array" ref="C1071">B1071*_xll.BDP($A1071,"PX_LAST")</f>
        <v>1070213896.08</v>
      </c>
      <c r="D1071" s="1" cm="1">
        <f t="array" ref="D1071">_xll.BDP($A1071,"CUR_MKT_CAP")</f>
        <v>9006974613</v>
      </c>
      <c r="E1071" s="2" cm="1">
        <f t="array" ref="E1071">_xll.BDP($A1071,"VOLATILITY_30D")</f>
        <v>89.499597779829216</v>
      </c>
      <c r="F1071" s="2" cm="1">
        <f t="array" ref="F1071">_xll.BDP($A1071,"VOLATILITY_60D")</f>
        <v>89.195970327338699</v>
      </c>
      <c r="G1071" s="2" cm="1">
        <f t="array" ref="G1071">_xll.BDP($A1071,"VOLATILITY_90D")</f>
        <v>98.325331147339355</v>
      </c>
      <c r="H1071" cm="1">
        <f t="array" ref="H1071">_xll.BDP($A1071,"BETA_ADJ_OVERRIDABLE","BETA_OVERRIDE_REL_INDEX","SPX Index")</f>
        <v>2.3153131969316507</v>
      </c>
    </row>
    <row r="1072" spans="1:8" x14ac:dyDescent="0.25">
      <c r="A1072" t="s">
        <v>245</v>
      </c>
      <c r="B1072" s="1" cm="1">
        <f t="array" ref="B1072">_xll.BDP($A1072,"PX_VOLUME")</f>
        <v>41246</v>
      </c>
      <c r="C1072" s="1" cm="1">
        <f t="array" ref="C1072">B1072*_xll.BDP($A1072,"PX_LAST")</f>
        <v>240670410</v>
      </c>
      <c r="D1072" s="1" cm="1">
        <f t="array" ref="D1072">_xll.BDP($A1072,"CUR_MKT_CAP")</f>
        <v>8981920179.8999996</v>
      </c>
      <c r="E1072" s="2" cm="1">
        <f t="array" ref="E1072">_xll.BDP($A1072,"VOLATILITY_30D")</f>
        <v>1.7112039999999999</v>
      </c>
      <c r="F1072" s="2" cm="1">
        <f t="array" ref="F1072">_xll.BDP($A1072,"VOLATILITY_60D")</f>
        <v>11.689249999999999</v>
      </c>
      <c r="G1072" s="2" cm="1">
        <f t="array" ref="G1072">_xll.BDP($A1072,"VOLATILITY_90D")</f>
        <v>35.089889999999997</v>
      </c>
      <c r="H1072" cm="1">
        <f t="array" ref="H1072">_xll.BDP($A1072,"BETA_ADJ_OVERRIDABLE","BETA_OVERRIDE_REL_INDEX","SPX Index")</f>
        <v>0.89092360000000004</v>
      </c>
    </row>
    <row r="1073" spans="1:8" x14ac:dyDescent="0.25">
      <c r="A1073" t="s">
        <v>664</v>
      </c>
      <c r="B1073" s="1" cm="1">
        <f t="array" ref="B1073">_xll.BDP($A1073,"PX_VOLUME")</f>
        <v>1701705</v>
      </c>
      <c r="C1073" s="1" cm="1">
        <f t="array" ref="C1073">B1073*_xll.BDP($A1073,"PX_LAST")</f>
        <v>65141267.399999999</v>
      </c>
      <c r="D1073" s="1" cm="1">
        <f t="array" ref="D1073">_xll.BDP($A1073,"CUR_MKT_CAP")</f>
        <v>8945251834.2000008</v>
      </c>
      <c r="E1073" s="2" cm="1">
        <f t="array" ref="E1073">_xll.BDP($A1073,"VOLATILITY_30D")</f>
        <v>32.889923085852693</v>
      </c>
      <c r="F1073" s="2" cm="1">
        <f t="array" ref="F1073">_xll.BDP($A1073,"VOLATILITY_60D")</f>
        <v>30.926795112993993</v>
      </c>
      <c r="G1073" s="2" cm="1">
        <f t="array" ref="G1073">_xll.BDP($A1073,"VOLATILITY_90D")</f>
        <v>30.152684495678965</v>
      </c>
      <c r="H1073" cm="1">
        <f t="array" ref="H1073">_xll.BDP($A1073,"BETA_ADJ_OVERRIDABLE","BETA_OVERRIDE_REL_INDEX","SPX Index")</f>
        <v>0.48761560389048841</v>
      </c>
    </row>
    <row r="1074" spans="1:8" x14ac:dyDescent="0.25">
      <c r="A1074" t="s">
        <v>1478</v>
      </c>
      <c r="B1074" s="1" cm="1">
        <f t="array" ref="B1074">_xll.BDP($A1074,"PX_VOLUME")</f>
        <v>19423022</v>
      </c>
      <c r="C1074" s="1" cm="1">
        <f t="array" ref="C1074">B1074*_xll.BDP($A1074,"PX_LAST")</f>
        <v>686409597.48000002</v>
      </c>
      <c r="D1074" s="1" cm="1">
        <f t="array" ref="D1074">_xll.BDP($A1074,"CUR_MKT_CAP")</f>
        <v>8925117187.5</v>
      </c>
      <c r="E1074" s="2" cm="1">
        <f t="array" ref="E1074">_xll.BDP($A1074,"VOLATILITY_30D")</f>
        <v>21.435800048308561</v>
      </c>
      <c r="F1074" s="2" cm="1">
        <f t="array" ref="F1074">_xll.BDP($A1074,"VOLATILITY_60D")</f>
        <v>22.445858684987869</v>
      </c>
      <c r="G1074" s="2" cm="1">
        <f t="array" ref="G1074">_xll.BDP($A1074,"VOLATILITY_90D")</f>
        <v>23.073507989564433</v>
      </c>
      <c r="H1074" cm="1">
        <f t="array" ref="H1074">_xll.BDP($A1074,"BETA_ADJ_OVERRIDABLE","BETA_OVERRIDE_REL_INDEX","SPX Index")</f>
        <v>0.70365275519957082</v>
      </c>
    </row>
    <row r="1075" spans="1:8" x14ac:dyDescent="0.25">
      <c r="A1075" t="s">
        <v>200</v>
      </c>
      <c r="B1075" s="1" cm="1">
        <f t="array" ref="B1075">_xll.BDP($A1075,"PX_VOLUME")</f>
        <v>1497235</v>
      </c>
      <c r="C1075" s="1" cm="1">
        <f t="array" ref="C1075">B1075*_xll.BDP($A1075,"PX_LAST")</f>
        <v>59500118.900000006</v>
      </c>
      <c r="D1075" s="1" cm="1">
        <f t="array" ref="D1075">_xll.BDP($A1075,"CUR_MKT_CAP")</f>
        <v>8847033608.8600006</v>
      </c>
      <c r="E1075" s="2" cm="1">
        <f t="array" ref="E1075">_xll.BDP($A1075,"VOLATILITY_30D")</f>
        <v>40.974514543759319</v>
      </c>
      <c r="F1075" s="2" cm="1">
        <f t="array" ref="F1075">_xll.BDP($A1075,"VOLATILITY_60D")</f>
        <v>45.502997682880938</v>
      </c>
      <c r="G1075" s="2" cm="1">
        <f t="array" ref="G1075">_xll.BDP($A1075,"VOLATILITY_90D")</f>
        <v>44.223456081629209</v>
      </c>
      <c r="H1075" cm="1">
        <f t="array" ref="H1075">_xll.BDP($A1075,"BETA_ADJ_OVERRIDABLE","BETA_OVERRIDE_REL_INDEX","SPX Index")</f>
        <v>0.90328126126051322</v>
      </c>
    </row>
    <row r="1076" spans="1:8" x14ac:dyDescent="0.25">
      <c r="A1076" t="s">
        <v>639</v>
      </c>
      <c r="B1076" s="1" cm="1">
        <f t="array" ref="B1076">_xll.BDP($A1076,"PX_VOLUME")</f>
        <v>14430314</v>
      </c>
      <c r="C1076" s="1" cm="1">
        <f t="array" ref="C1076">B1076*_xll.BDP($A1076,"PX_LAST")</f>
        <v>277783544.5</v>
      </c>
      <c r="D1076" s="1" cm="1">
        <f t="array" ref="D1076">_xll.BDP($A1076,"CUR_MKT_CAP")</f>
        <v>8839366035.5</v>
      </c>
      <c r="E1076" s="2" cm="1">
        <f t="array" ref="E1076">_xll.BDP($A1076,"VOLATILITY_30D")</f>
        <v>57.6060244741644</v>
      </c>
      <c r="F1076" s="2" cm="1">
        <f t="array" ref="F1076">_xll.BDP($A1076,"VOLATILITY_60D")</f>
        <v>54.961160713128962</v>
      </c>
      <c r="G1076" s="2" cm="1">
        <f t="array" ref="G1076">_xll.BDP($A1076,"VOLATILITY_90D")</f>
        <v>55.593909173889386</v>
      </c>
      <c r="H1076" cm="1">
        <f t="array" ref="H1076">_xll.BDP($A1076,"BETA_ADJ_OVERRIDABLE","BETA_OVERRIDE_REL_INDEX","SPX Index")</f>
        <v>1.3757242113467592</v>
      </c>
    </row>
    <row r="1077" spans="1:8" x14ac:dyDescent="0.25">
      <c r="A1077" t="s">
        <v>612</v>
      </c>
      <c r="B1077" s="1" cm="1">
        <f t="array" ref="B1077">_xll.BDP($A1077,"PX_VOLUME")</f>
        <v>1572475</v>
      </c>
      <c r="C1077" s="1" cm="1">
        <f t="array" ref="C1077">B1077*_xll.BDP($A1077,"PX_LAST")</f>
        <v>72381024.25</v>
      </c>
      <c r="D1077" s="1" cm="1">
        <f t="array" ref="D1077">_xll.BDP($A1077,"CUR_MKT_CAP")</f>
        <v>8812320876.079998</v>
      </c>
      <c r="E1077" s="2" cm="1">
        <f t="array" ref="E1077">_xll.BDP($A1077,"VOLATILITY_30D")</f>
        <v>42.719414948018688</v>
      </c>
      <c r="F1077" s="2" cm="1">
        <f t="array" ref="F1077">_xll.BDP($A1077,"VOLATILITY_60D")</f>
        <v>36.365302229470821</v>
      </c>
      <c r="G1077" s="2" cm="1">
        <f t="array" ref="G1077">_xll.BDP($A1077,"VOLATILITY_90D")</f>
        <v>34.209898976768471</v>
      </c>
      <c r="H1077" cm="1">
        <f t="array" ref="H1077">_xll.BDP($A1077,"BETA_ADJ_OVERRIDABLE","BETA_OVERRIDE_REL_INDEX","SPX Index")</f>
        <v>0.98530188247175654</v>
      </c>
    </row>
    <row r="1078" spans="1:8" x14ac:dyDescent="0.25">
      <c r="A1078" t="s">
        <v>1248</v>
      </c>
      <c r="B1078" s="1" cm="1">
        <f t="array" ref="B1078">_xll.BDP($A1078,"PX_VOLUME")</f>
        <v>7959</v>
      </c>
      <c r="C1078" s="1" cm="1">
        <f t="array" ref="C1078">B1078*_xll.BDP($A1078,"PX_LAST")</f>
        <v>2112318.5999999996</v>
      </c>
      <c r="D1078" s="1" cm="1">
        <f t="array" ref="D1078">_xll.BDP($A1078,"CUR_MKT_CAP")</f>
        <v>8800066850</v>
      </c>
      <c r="E1078" s="2" cm="1">
        <f t="array" ref="E1078">_xll.BDP($A1078,"VOLATILITY_30D")</f>
        <v>18.630839999999999</v>
      </c>
      <c r="F1078" s="2" cm="1">
        <f t="array" ref="F1078">_xll.BDP($A1078,"VOLATILITY_60D")</f>
        <v>20.223469999999999</v>
      </c>
      <c r="G1078" s="2" cm="1">
        <f t="array" ref="G1078">_xll.BDP($A1078,"VOLATILITY_90D")</f>
        <v>21.822610000000001</v>
      </c>
      <c r="H1078" cm="1">
        <f t="array" ref="H1078">_xll.BDP($A1078,"BETA_ADJ_OVERRIDABLE","BETA_OVERRIDE_REL_INDEX","SPX Index")</f>
        <v>0.61769039999999997</v>
      </c>
    </row>
    <row r="1079" spans="1:8" x14ac:dyDescent="0.25">
      <c r="A1079" t="s">
        <v>759</v>
      </c>
      <c r="B1079" s="1" cm="1">
        <f t="array" ref="B1079">_xll.BDP($A1079,"PX_VOLUME")</f>
        <v>13068359</v>
      </c>
      <c r="C1079" s="1" cm="1">
        <f t="array" ref="C1079">B1079*_xll.BDP($A1079,"PX_LAST")</f>
        <v>690793456.74000001</v>
      </c>
      <c r="D1079" s="1" cm="1">
        <f t="array" ref="D1079">_xll.BDP($A1079,"CUR_MKT_CAP")</f>
        <v>8793125976.5625</v>
      </c>
      <c r="E1079" s="2" cm="1">
        <f t="array" ref="E1079">_xll.BDP($A1079,"VOLATILITY_30D")</f>
        <v>20.529545069957202</v>
      </c>
      <c r="F1079" s="2" cm="1">
        <f t="array" ref="F1079">_xll.BDP($A1079,"VOLATILITY_60D")</f>
        <v>21.162683912509969</v>
      </c>
      <c r="G1079" s="2" cm="1">
        <f t="array" ref="G1079">_xll.BDP($A1079,"VOLATILITY_90D")</f>
        <v>19.697960928918995</v>
      </c>
      <c r="H1079" cm="1">
        <f t="array" ref="H1079">_xll.BDP($A1079,"BETA_ADJ_OVERRIDABLE","BETA_OVERRIDE_REL_INDEX","SPX Index")</f>
        <v>0.8352373610600704</v>
      </c>
    </row>
    <row r="1080" spans="1:8" x14ac:dyDescent="0.25">
      <c r="A1080" t="s">
        <v>347</v>
      </c>
      <c r="B1080" s="1" cm="1">
        <f t="array" ref="B1080">_xll.BDP($A1080,"PX_VOLUME")</f>
        <v>276412</v>
      </c>
      <c r="C1080" s="1" cm="1">
        <f t="array" ref="C1080">B1080*_xll.BDP($A1080,"PX_LAST")</f>
        <v>7902619.0800000001</v>
      </c>
      <c r="D1080" s="1" cm="1">
        <f t="array" ref="D1080">_xll.BDP($A1080,"CUR_MKT_CAP")</f>
        <v>8755687500</v>
      </c>
      <c r="E1080" s="2" cm="1">
        <f t="array" ref="E1080">_xll.BDP($A1080,"VOLATILITY_30D")</f>
        <v>23.16658</v>
      </c>
      <c r="F1080" s="2" cm="1">
        <f t="array" ref="F1080">_xll.BDP($A1080,"VOLATILITY_60D")</f>
        <v>26.023240000000001</v>
      </c>
      <c r="G1080" s="2" cm="1">
        <f t="array" ref="G1080">_xll.BDP($A1080,"VOLATILITY_90D")</f>
        <v>23.67446</v>
      </c>
      <c r="H1080" cm="1">
        <f t="array" ref="H1080">_xll.BDP($A1080,"BETA_ADJ_OVERRIDABLE","BETA_OVERRIDE_REL_INDEX","SPX Index")</f>
        <v>0.81276970000000004</v>
      </c>
    </row>
    <row r="1081" spans="1:8" x14ac:dyDescent="0.25">
      <c r="A1081" t="s">
        <v>351</v>
      </c>
      <c r="B1081" s="1" cm="1">
        <f t="array" ref="B1081">_xll.BDP($A1081,"PX_VOLUME")</f>
        <v>3796284</v>
      </c>
      <c r="C1081" s="1" cm="1">
        <f t="array" ref="C1081">B1081*_xll.BDP($A1081,"PX_LAST")</f>
        <v>160582813.19999999</v>
      </c>
      <c r="D1081" s="1" cm="1">
        <f t="array" ref="D1081">_xll.BDP($A1081,"CUR_MKT_CAP")</f>
        <v>8747666099.0999985</v>
      </c>
      <c r="E1081" s="2" cm="1">
        <f t="array" ref="E1081">_xll.BDP($A1081,"VOLATILITY_30D")</f>
        <v>37.031095206698183</v>
      </c>
      <c r="F1081" s="2" cm="1">
        <f t="array" ref="F1081">_xll.BDP($A1081,"VOLATILITY_60D")</f>
        <v>32.872146081678714</v>
      </c>
      <c r="G1081" s="2" cm="1">
        <f t="array" ref="G1081">_xll.BDP($A1081,"VOLATILITY_90D")</f>
        <v>37.703711660895131</v>
      </c>
      <c r="H1081" cm="1">
        <f t="array" ref="H1081">_xll.BDP($A1081,"BETA_ADJ_OVERRIDABLE","BETA_OVERRIDE_REL_INDEX","SPX Index")</f>
        <v>0.7435583603621525</v>
      </c>
    </row>
    <row r="1082" spans="1:8" x14ac:dyDescent="0.25">
      <c r="A1082" t="s">
        <v>660</v>
      </c>
      <c r="B1082" s="1" cm="1">
        <f t="array" ref="B1082">_xll.BDP($A1082,"PX_VOLUME")</f>
        <v>1000621</v>
      </c>
      <c r="C1082" s="1" cm="1">
        <f t="array" ref="C1082">B1082*_xll.BDP($A1082,"PX_LAST")</f>
        <v>99141528.679999992</v>
      </c>
      <c r="D1082" s="1" cm="1">
        <f t="array" ref="D1082">_xll.BDP($A1082,"CUR_MKT_CAP")</f>
        <v>8740999397.6399994</v>
      </c>
      <c r="E1082" s="2" cm="1">
        <f t="array" ref="E1082">_xll.BDP($A1082,"VOLATILITY_30D")</f>
        <v>37.18156493097721</v>
      </c>
      <c r="F1082" s="2" cm="1">
        <f t="array" ref="F1082">_xll.BDP($A1082,"VOLATILITY_60D")</f>
        <v>44.58013565508395</v>
      </c>
      <c r="G1082" s="2" cm="1">
        <f t="array" ref="G1082">_xll.BDP($A1082,"VOLATILITY_90D")</f>
        <v>44.582128960553561</v>
      </c>
      <c r="H1082" cm="1">
        <f t="array" ref="H1082">_xll.BDP($A1082,"BETA_ADJ_OVERRIDABLE","BETA_OVERRIDE_REL_INDEX","SPX Index")</f>
        <v>1.3475939073082048</v>
      </c>
    </row>
    <row r="1083" spans="1:8" x14ac:dyDescent="0.25">
      <c r="A1083" t="s">
        <v>1440</v>
      </c>
      <c r="B1083" s="1" cm="1">
        <f t="array" ref="B1083">_xll.BDP($A1083,"PX_VOLUME")</f>
        <v>132706</v>
      </c>
      <c r="C1083" s="1" cm="1">
        <f t="array" ref="C1083">B1083*_xll.BDP($A1083,"PX_LAST")</f>
        <v>24388708.68</v>
      </c>
      <c r="D1083" s="1" cm="1">
        <f t="array" ref="D1083">_xll.BDP($A1083,"CUR_MKT_CAP")</f>
        <v>8724036132.8125</v>
      </c>
      <c r="E1083" s="2" cm="1">
        <f t="array" ref="E1083">_xll.BDP($A1083,"VOLATILITY_30D")</f>
        <v>24.00606058549112</v>
      </c>
      <c r="F1083" s="2" cm="1">
        <f t="array" ref="F1083">_xll.BDP($A1083,"VOLATILITY_60D")</f>
        <v>25.489725868001372</v>
      </c>
      <c r="G1083" s="2" cm="1">
        <f t="array" ref="G1083">_xll.BDP($A1083,"VOLATILITY_90D")</f>
        <v>24.263070692775653</v>
      </c>
      <c r="H1083" cm="1">
        <f t="array" ref="H1083">_xll.BDP($A1083,"BETA_ADJ_OVERRIDABLE","BETA_OVERRIDE_REL_INDEX","SPX Index")</f>
        <v>1.0065424621871009</v>
      </c>
    </row>
    <row r="1084" spans="1:8" x14ac:dyDescent="0.25">
      <c r="A1084" t="s">
        <v>875</v>
      </c>
      <c r="B1084" s="1" cm="1">
        <f t="array" ref="B1084">_xll.BDP($A1084,"PX_VOLUME")</f>
        <v>1280717</v>
      </c>
      <c r="C1084" s="1" cm="1">
        <f t="array" ref="C1084">B1084*_xll.BDP($A1084,"PX_LAST")</f>
        <v>81940273.659999996</v>
      </c>
      <c r="D1084" s="1" cm="1">
        <f t="array" ref="D1084">_xll.BDP($A1084,"CUR_MKT_CAP")</f>
        <v>8695430500.5400009</v>
      </c>
      <c r="E1084" s="2" cm="1">
        <f t="array" ref="E1084">_xll.BDP($A1084,"VOLATILITY_30D")</f>
        <v>31.020788013601209</v>
      </c>
      <c r="F1084" s="2" cm="1">
        <f t="array" ref="F1084">_xll.BDP($A1084,"VOLATILITY_60D")</f>
        <v>30.947213224695226</v>
      </c>
      <c r="G1084" s="2" cm="1">
        <f t="array" ref="G1084">_xll.BDP($A1084,"VOLATILITY_90D")</f>
        <v>31.342991837028116</v>
      </c>
      <c r="H1084" cm="1">
        <f t="array" ref="H1084">_xll.BDP($A1084,"BETA_ADJ_OVERRIDABLE","BETA_OVERRIDE_REL_INDEX","SPX Index")</f>
        <v>0.78157815091842486</v>
      </c>
    </row>
    <row r="1085" spans="1:8" x14ac:dyDescent="0.25">
      <c r="A1085" t="s">
        <v>931</v>
      </c>
      <c r="B1085" s="1" cm="1">
        <f t="array" ref="B1085">_xll.BDP($A1085,"PX_VOLUME")</f>
        <v>722002</v>
      </c>
      <c r="C1085" s="1" cm="1">
        <f t="array" ref="C1085">B1085*_xll.BDP($A1085,"PX_LAST")</f>
        <v>260137320.59999999</v>
      </c>
      <c r="D1085" s="1" cm="1">
        <f t="array" ref="D1085">_xll.BDP($A1085,"CUR_MKT_CAP")</f>
        <v>8683352826.2700005</v>
      </c>
      <c r="E1085" s="2" cm="1">
        <f t="array" ref="E1085">_xll.BDP($A1085,"VOLATILITY_30D")</f>
        <v>14.36092</v>
      </c>
      <c r="F1085" s="2" cm="1">
        <f t="array" ref="F1085">_xll.BDP($A1085,"VOLATILITY_60D")</f>
        <v>14.30157</v>
      </c>
      <c r="G1085" s="2" cm="1">
        <f t="array" ref="G1085">_xll.BDP($A1085,"VOLATILITY_90D")</f>
        <v>17.374479999999998</v>
      </c>
      <c r="H1085" cm="1">
        <f t="array" ref="H1085">_xll.BDP($A1085,"BETA_ADJ_OVERRIDABLE","BETA_OVERRIDE_REL_INDEX","SPX Index")</f>
        <v>0.71396649999999995</v>
      </c>
    </row>
    <row r="1086" spans="1:8" x14ac:dyDescent="0.25">
      <c r="A1086" t="s">
        <v>1427</v>
      </c>
      <c r="B1086" s="1" cm="1">
        <f t="array" ref="B1086">_xll.BDP($A1086,"PX_VOLUME")</f>
        <v>50773</v>
      </c>
      <c r="C1086" s="1" cm="1">
        <f t="array" ref="C1086">B1086*_xll.BDP($A1086,"PX_LAST")</f>
        <v>17779181.41</v>
      </c>
      <c r="D1086" s="1" cm="1">
        <f t="array" ref="D1086">_xll.BDP($A1086,"CUR_MKT_CAP")</f>
        <v>8670209960.9375</v>
      </c>
      <c r="E1086" s="2" cm="1">
        <f t="array" ref="E1086">_xll.BDP($A1086,"VOLATILITY_30D")</f>
        <v>13.317272547068718</v>
      </c>
      <c r="F1086" s="2" cm="1">
        <f t="array" ref="F1086">_xll.BDP($A1086,"VOLATILITY_60D")</f>
        <v>14.103815585087817</v>
      </c>
      <c r="G1086" s="2" cm="1">
        <f t="array" ref="G1086">_xll.BDP($A1086,"VOLATILITY_90D")</f>
        <v>13.384643104224436</v>
      </c>
      <c r="H1086" cm="1">
        <f t="array" ref="H1086">_xll.BDP($A1086,"BETA_ADJ_OVERRIDABLE","BETA_OVERRIDE_REL_INDEX","SPX Index")</f>
        <v>1.0016552348929331</v>
      </c>
    </row>
    <row r="1087" spans="1:8" x14ac:dyDescent="0.25">
      <c r="A1087" t="s">
        <v>873</v>
      </c>
      <c r="B1087" s="1" cm="1">
        <f t="array" ref="B1087">_xll.BDP($A1087,"PX_VOLUME")</f>
        <v>1946124</v>
      </c>
      <c r="C1087" s="1" cm="1">
        <f t="array" ref="C1087">B1087*_xll.BDP($A1087,"PX_LAST")</f>
        <v>96800207.760000005</v>
      </c>
      <c r="D1087" s="1" cm="1">
        <f t="array" ref="D1087">_xll.BDP($A1087,"CUR_MKT_CAP")</f>
        <v>8667074131.8000011</v>
      </c>
      <c r="E1087" s="2" cm="1">
        <f t="array" ref="E1087">_xll.BDP($A1087,"VOLATILITY_30D")</f>
        <v>45.424881247182661</v>
      </c>
      <c r="F1087" s="2" cm="1">
        <f t="array" ref="F1087">_xll.BDP($A1087,"VOLATILITY_60D")</f>
        <v>47.139485302086555</v>
      </c>
      <c r="G1087" s="2" cm="1">
        <f t="array" ref="G1087">_xll.BDP($A1087,"VOLATILITY_90D")</f>
        <v>50.56941626816441</v>
      </c>
      <c r="H1087" cm="1">
        <f t="array" ref="H1087">_xll.BDP($A1087,"BETA_ADJ_OVERRIDABLE","BETA_OVERRIDE_REL_INDEX","SPX Index")</f>
        <v>0.87902129770727988</v>
      </c>
    </row>
    <row r="1088" spans="1:8" x14ac:dyDescent="0.25">
      <c r="A1088" t="s">
        <v>1576</v>
      </c>
      <c r="B1088" s="1" cm="1">
        <f t="array" ref="B1088">_xll.BDP($A1088,"PX_VOLUME")</f>
        <v>10476679</v>
      </c>
      <c r="C1088" s="1" cm="1">
        <f t="array" ref="C1088">B1088*_xll.BDP($A1088,"PX_LAST")</f>
        <v>292299344.09999996</v>
      </c>
      <c r="D1088" s="1" cm="1">
        <f t="array" ref="D1088">_xll.BDP($A1088,"CUR_MKT_CAP")</f>
        <v>8611195500</v>
      </c>
      <c r="E1088" s="2" cm="1">
        <f t="array" ref="E1088">_xll.BDP($A1088,"VOLATILITY_30D")</f>
        <v>71.735677150072618</v>
      </c>
      <c r="F1088" s="2" cm="1">
        <f t="array" ref="F1088">_xll.BDP($A1088,"VOLATILITY_60D")</f>
        <v>73.81030699627533</v>
      </c>
      <c r="G1088" s="2" cm="1">
        <f t="array" ref="G1088">_xll.BDP($A1088,"VOLATILITY_90D")</f>
        <v>70.133629971648517</v>
      </c>
      <c r="H1088" cm="1">
        <f t="array" ref="H1088">_xll.BDP($A1088,"BETA_ADJ_OVERRIDABLE","BETA_OVERRIDE_REL_INDEX","SPX Index")</f>
        <v>1.0009103349410491</v>
      </c>
    </row>
    <row r="1089" spans="1:8" x14ac:dyDescent="0.25">
      <c r="A1089" t="s">
        <v>1459</v>
      </c>
      <c r="B1089" s="1" cm="1">
        <f t="array" ref="B1089">_xll.BDP($A1089,"PX_VOLUME")</f>
        <v>418423</v>
      </c>
      <c r="C1089" s="1" cm="1">
        <f t="array" ref="C1089">B1089*_xll.BDP($A1089,"PX_LAST")</f>
        <v>18665850.030000001</v>
      </c>
      <c r="D1089" s="1" cm="1">
        <f t="array" ref="D1089">_xll.BDP($A1089,"CUR_MKT_CAP")</f>
        <v>8580733398.4375</v>
      </c>
      <c r="E1089" s="2" cm="1">
        <f t="array" ref="E1089">_xll.BDP($A1089,"VOLATILITY_30D")</f>
        <v>9.9873235602098021</v>
      </c>
      <c r="F1089" s="2" cm="1">
        <f t="array" ref="F1089">_xll.BDP($A1089,"VOLATILITY_60D")</f>
        <v>14.396121894855796</v>
      </c>
      <c r="G1089" s="2" cm="1">
        <f t="array" ref="G1089">_xll.BDP($A1089,"VOLATILITY_90D")</f>
        <v>14.166089823971491</v>
      </c>
      <c r="H1089" cm="1">
        <f t="array" ref="H1089">_xll.BDP($A1089,"BETA_ADJ_OVERRIDABLE","BETA_OVERRIDE_REL_INDEX","SPX Index")</f>
        <v>0.65611877623264148</v>
      </c>
    </row>
    <row r="1090" spans="1:8" x14ac:dyDescent="0.25">
      <c r="A1090" t="s">
        <v>1426</v>
      </c>
      <c r="B1090" s="1" cm="1">
        <f t="array" ref="B1090">_xll.BDP($A1090,"PX_VOLUME")</f>
        <v>227408</v>
      </c>
      <c r="C1090" s="1" cm="1">
        <f t="array" ref="C1090">B1090*_xll.BDP($A1090,"PX_LAST")</f>
        <v>16948718.240000002</v>
      </c>
      <c r="D1090" s="1" cm="1">
        <f t="array" ref="D1090">_xll.BDP($A1090,"CUR_MKT_CAP")</f>
        <v>8578403320.3125</v>
      </c>
      <c r="E1090" s="2" cm="1">
        <f t="array" ref="E1090">_xll.BDP($A1090,"VOLATILITY_30D")</f>
        <v>11.516582321321083</v>
      </c>
      <c r="F1090" s="2" cm="1">
        <f t="array" ref="F1090">_xll.BDP($A1090,"VOLATILITY_60D")</f>
        <v>14.487262393851621</v>
      </c>
      <c r="G1090" s="2" cm="1">
        <f t="array" ref="G1090">_xll.BDP($A1090,"VOLATILITY_90D")</f>
        <v>13.424942518934142</v>
      </c>
      <c r="H1090" cm="1">
        <f t="array" ref="H1090">_xll.BDP($A1090,"BETA_ADJ_OVERRIDABLE","BETA_OVERRIDE_REL_INDEX","SPX Index")</f>
        <v>0.90467740395823992</v>
      </c>
    </row>
    <row r="1091" spans="1:8" x14ac:dyDescent="0.25">
      <c r="A1091" t="s">
        <v>286</v>
      </c>
      <c r="B1091" s="1" cm="1">
        <f t="array" ref="B1091">_xll.BDP($A1091,"PX_VOLUME")</f>
        <v>3267377</v>
      </c>
      <c r="C1091" s="1" cm="1">
        <f t="array" ref="C1091">B1091*_xll.BDP($A1091,"PX_LAST")</f>
        <v>121742467.02</v>
      </c>
      <c r="D1091" s="1" cm="1">
        <f t="array" ref="D1091">_xll.BDP($A1091,"CUR_MKT_CAP")</f>
        <v>8553069701.0999994</v>
      </c>
      <c r="E1091" s="2" cm="1">
        <f t="array" ref="E1091">_xll.BDP($A1091,"VOLATILITY_30D")</f>
        <v>41.588448238603235</v>
      </c>
      <c r="F1091" s="2" cm="1">
        <f t="array" ref="F1091">_xll.BDP($A1091,"VOLATILITY_60D")</f>
        <v>36.378252745538362</v>
      </c>
      <c r="G1091" s="2" cm="1">
        <f t="array" ref="G1091">_xll.BDP($A1091,"VOLATILITY_90D")</f>
        <v>36.254050483035179</v>
      </c>
      <c r="H1091" cm="1">
        <f t="array" ref="H1091">_xll.BDP($A1091,"BETA_ADJ_OVERRIDABLE","BETA_OVERRIDE_REL_INDEX","SPX Index")</f>
        <v>0.79333215933799672</v>
      </c>
    </row>
    <row r="1092" spans="1:8" x14ac:dyDescent="0.25">
      <c r="A1092" t="s">
        <v>1594</v>
      </c>
      <c r="B1092" s="1" cm="1">
        <f t="array" ref="B1092">_xll.BDP($A1092,"PX_VOLUME")</f>
        <v>33602572</v>
      </c>
      <c r="C1092" s="1" cm="1">
        <f t="array" ref="C1092">B1092*_xll.BDP($A1092,"PX_LAST")</f>
        <v>290326222.08000004</v>
      </c>
      <c r="D1092" s="1" cm="1">
        <f t="array" ref="D1092">_xll.BDP($A1092,"CUR_MKT_CAP")</f>
        <v>8546033407.6800013</v>
      </c>
      <c r="E1092" s="2" cm="1">
        <f t="array" ref="E1092">_xll.BDP($A1092,"VOLATILITY_30D")</f>
        <v>77.528032378673089</v>
      </c>
      <c r="F1092" s="2" cm="1">
        <f t="array" ref="F1092">_xll.BDP($A1092,"VOLATILITY_60D")</f>
        <v>74.987491043949333</v>
      </c>
      <c r="G1092" s="2" cm="1">
        <f t="array" ref="G1092">_xll.BDP($A1092,"VOLATILITY_90D")</f>
        <v>76.991107772414111</v>
      </c>
      <c r="H1092" cm="1">
        <f t="array" ref="H1092">_xll.BDP($A1092,"BETA_ADJ_OVERRIDABLE","BETA_OVERRIDE_REL_INDEX","SPX Index")</f>
        <v>1.9195023015585404</v>
      </c>
    </row>
    <row r="1093" spans="1:8" x14ac:dyDescent="0.25">
      <c r="A1093" t="s">
        <v>1581</v>
      </c>
      <c r="B1093" s="1" cm="1">
        <f t="array" ref="B1093">_xll.BDP($A1093,"PX_VOLUME")</f>
        <v>40854087</v>
      </c>
      <c r="C1093" s="1" cm="1">
        <f t="array" ref="C1093">B1093*_xll.BDP($A1093,"PX_LAST")</f>
        <v>697787805.95999992</v>
      </c>
      <c r="D1093" s="1" cm="1">
        <f t="array" ref="D1093">_xll.BDP($A1093,"CUR_MKT_CAP")</f>
        <v>8522385003.1599979</v>
      </c>
      <c r="E1093" s="2" cm="1">
        <f t="array" ref="E1093">_xll.BDP($A1093,"VOLATILITY_30D")</f>
        <v>104.49370254674044</v>
      </c>
      <c r="F1093" s="2" cm="1">
        <f t="array" ref="F1093">_xll.BDP($A1093,"VOLATILITY_60D")</f>
        <v>93.843656036160212</v>
      </c>
      <c r="G1093" s="2" cm="1">
        <f t="array" ref="G1093">_xll.BDP($A1093,"VOLATILITY_90D")</f>
        <v>88.756619496463259</v>
      </c>
      <c r="H1093" cm="1">
        <f t="array" ref="H1093">_xll.BDP($A1093,"BETA_ADJ_OVERRIDABLE","BETA_OVERRIDE_REL_INDEX","SPX Index")</f>
        <v>2.2321859113730458</v>
      </c>
    </row>
    <row r="1094" spans="1:8" x14ac:dyDescent="0.25">
      <c r="A1094" t="s">
        <v>1593</v>
      </c>
      <c r="B1094" s="1" cm="1">
        <f t="array" ref="B1094">_xll.BDP($A1094,"PX_VOLUME")</f>
        <v>12988669</v>
      </c>
      <c r="C1094" s="1" cm="1">
        <f t="array" ref="C1094">B1094*_xll.BDP($A1094,"PX_LAST")</f>
        <v>379528908.18000001</v>
      </c>
      <c r="D1094" s="1" cm="1">
        <f t="array" ref="D1094">_xll.BDP($A1094,"CUR_MKT_CAP")</f>
        <v>8516727452.6399994</v>
      </c>
      <c r="E1094" s="2" cm="1">
        <f t="array" ref="E1094">_xll.BDP($A1094,"VOLATILITY_30D")</f>
        <v>105.54105834945995</v>
      </c>
      <c r="F1094" s="2" cm="1">
        <f t="array" ref="F1094">_xll.BDP($A1094,"VOLATILITY_60D")</f>
        <v>104.06690985814751</v>
      </c>
      <c r="G1094" s="2" cm="1">
        <f t="array" ref="G1094">_xll.BDP($A1094,"VOLATILITY_90D")</f>
        <v>101.46243315702228</v>
      </c>
      <c r="H1094" cm="1">
        <f t="array" ref="H1094">_xll.BDP($A1094,"BETA_ADJ_OVERRIDABLE","BETA_OVERRIDE_REL_INDEX","SPX Index")</f>
        <v>2.3226464560092395</v>
      </c>
    </row>
    <row r="1095" spans="1:8" x14ac:dyDescent="0.25">
      <c r="A1095" t="s">
        <v>822</v>
      </c>
      <c r="B1095" s="1" cm="1">
        <f t="array" ref="B1095">_xll.BDP($A1095,"PX_VOLUME")</f>
        <v>10767454</v>
      </c>
      <c r="C1095" s="1" cm="1">
        <f t="array" ref="C1095">B1095*_xll.BDP($A1095,"PX_LAST")</f>
        <v>1266467939.48</v>
      </c>
      <c r="D1095" s="1" cm="1">
        <f t="array" ref="D1095">_xll.BDP($A1095,"CUR_MKT_CAP")</f>
        <v>8496568359.375</v>
      </c>
      <c r="E1095" s="2" cm="1">
        <f t="array" ref="E1095">_xll.BDP($A1095,"VOLATILITY_30D")</f>
        <v>55.454284395402063</v>
      </c>
      <c r="F1095" s="2" cm="1">
        <f t="array" ref="F1095">_xll.BDP($A1095,"VOLATILITY_60D")</f>
        <v>62.038962518998595</v>
      </c>
      <c r="G1095" s="2" cm="1">
        <f t="array" ref="G1095">_xll.BDP($A1095,"VOLATILITY_90D")</f>
        <v>57.350442415302474</v>
      </c>
      <c r="H1095" cm="1">
        <f t="array" ref="H1095">_xll.BDP($A1095,"BETA_ADJ_OVERRIDABLE","BETA_OVERRIDE_REL_INDEX","SPX Index")</f>
        <v>1.1159854216278946</v>
      </c>
    </row>
    <row r="1096" spans="1:8" x14ac:dyDescent="0.25">
      <c r="A1096" t="s">
        <v>281</v>
      </c>
      <c r="B1096" s="1" cm="1">
        <f t="array" ref="B1096">_xll.BDP($A1096,"PX_VOLUME")</f>
        <v>889393</v>
      </c>
      <c r="C1096" s="1" cm="1">
        <f t="array" ref="C1096">B1096*_xll.BDP($A1096,"PX_LAST")</f>
        <v>362516586.80000001</v>
      </c>
      <c r="D1096" s="1" cm="1">
        <f t="array" ref="D1096">_xll.BDP($A1096,"CUR_MKT_CAP")</f>
        <v>8481075763.5089998</v>
      </c>
      <c r="E1096" s="2" cm="1">
        <f t="array" ref="E1096">_xll.BDP($A1096,"VOLATILITY_30D")</f>
        <v>28.27797</v>
      </c>
      <c r="F1096" s="2" cm="1">
        <f t="array" ref="F1096">_xll.BDP($A1096,"VOLATILITY_60D")</f>
        <v>31.37443</v>
      </c>
      <c r="G1096" s="2" cm="1">
        <f t="array" ref="G1096">_xll.BDP($A1096,"VOLATILITY_90D")</f>
        <v>35.259419999999999</v>
      </c>
      <c r="H1096" cm="1">
        <f t="array" ref="H1096">_xll.BDP($A1096,"BETA_ADJ_OVERRIDABLE","BETA_OVERRIDE_REL_INDEX","SPX Index")</f>
        <v>0.43963780000000002</v>
      </c>
    </row>
    <row r="1097" spans="1:8" x14ac:dyDescent="0.25">
      <c r="A1097" t="s">
        <v>359</v>
      </c>
      <c r="B1097" s="1" cm="1">
        <f t="array" ref="B1097">_xll.BDP($A1097,"PX_VOLUME")</f>
        <v>157113</v>
      </c>
      <c r="C1097" s="1" cm="1">
        <f t="array" ref="C1097">B1097*_xll.BDP($A1097,"PX_LAST")</f>
        <v>4502858.58</v>
      </c>
      <c r="D1097" s="1" cm="1">
        <f t="array" ref="D1097">_xll.BDP($A1097,"CUR_MKT_CAP")</f>
        <v>8475400659.4399996</v>
      </c>
      <c r="E1097" s="2" cm="1">
        <f t="array" ref="E1097">_xll.BDP($A1097,"VOLATILITY_30D")</f>
        <v>33.091549999999998</v>
      </c>
      <c r="F1097" s="2" cm="1">
        <f t="array" ref="F1097">_xll.BDP($A1097,"VOLATILITY_60D")</f>
        <v>35.325940000000003</v>
      </c>
      <c r="G1097" s="2" cm="1">
        <f t="array" ref="G1097">_xll.BDP($A1097,"VOLATILITY_90D")</f>
        <v>38.116059999999997</v>
      </c>
      <c r="H1097" cm="1">
        <f t="array" ref="H1097">_xll.BDP($A1097,"BETA_ADJ_OVERRIDABLE","BETA_OVERRIDE_REL_INDEX","SPX Index")</f>
        <v>0.79295070000000001</v>
      </c>
    </row>
    <row r="1098" spans="1:8" x14ac:dyDescent="0.25">
      <c r="A1098" t="s">
        <v>1402</v>
      </c>
      <c r="B1098" s="1" cm="1">
        <f t="array" ref="B1098">_xll.BDP($A1098,"PX_VOLUME")</f>
        <v>334471</v>
      </c>
      <c r="C1098" s="1" cm="1">
        <f t="array" ref="C1098">B1098*_xll.BDP($A1098,"PX_LAST")</f>
        <v>63168193.060000002</v>
      </c>
      <c r="D1098" s="1" cm="1">
        <f t="array" ref="D1098">_xll.BDP($A1098,"CUR_MKT_CAP")</f>
        <v>8469125976.5625</v>
      </c>
      <c r="E1098" s="2" cm="1">
        <f t="array" ref="E1098">_xll.BDP($A1098,"VOLATILITY_30D")</f>
        <v>14.811960460925608</v>
      </c>
      <c r="F1098" s="2" cm="1">
        <f t="array" ref="F1098">_xll.BDP($A1098,"VOLATILITY_60D")</f>
        <v>16.198736225129114</v>
      </c>
      <c r="G1098" s="2" cm="1">
        <f t="array" ref="G1098">_xll.BDP($A1098,"VOLATILITY_90D")</f>
        <v>16.311551627608324</v>
      </c>
      <c r="H1098" cm="1">
        <f t="array" ref="H1098">_xll.BDP($A1098,"BETA_ADJ_OVERRIDABLE","BETA_OVERRIDE_REL_INDEX","SPX Index")</f>
        <v>0.50634113561381955</v>
      </c>
    </row>
    <row r="1099" spans="1:8" x14ac:dyDescent="0.25">
      <c r="A1099" t="s">
        <v>1251</v>
      </c>
      <c r="B1099" s="1" cm="1">
        <f t="array" ref="B1099">_xll.BDP($A1099,"PX_VOLUME")</f>
        <v>10071</v>
      </c>
      <c r="C1099" s="1" cm="1">
        <f t="array" ref="C1099">B1099*_xll.BDP($A1099,"PX_LAST")</f>
        <v>819779.4</v>
      </c>
      <c r="D1099" s="1" cm="1">
        <f t="array" ref="D1099">_xll.BDP($A1099,"CUR_MKT_CAP")</f>
        <v>8465600000</v>
      </c>
      <c r="E1099" s="2" cm="1">
        <f t="array" ref="E1099">_xll.BDP($A1099,"VOLATILITY_30D")</f>
        <v>37.138280000000002</v>
      </c>
      <c r="F1099" s="2" cm="1">
        <f t="array" ref="F1099">_xll.BDP($A1099,"VOLATILITY_60D")</f>
        <v>30.724350000000001</v>
      </c>
      <c r="G1099" s="2" cm="1">
        <f t="array" ref="G1099">_xll.BDP($A1099,"VOLATILITY_90D")</f>
        <v>32.773020000000002</v>
      </c>
      <c r="H1099" cm="1">
        <f t="array" ref="H1099">_xll.BDP($A1099,"BETA_ADJ_OVERRIDABLE","BETA_OVERRIDE_REL_INDEX","SPX Index")</f>
        <v>0.95350950000000001</v>
      </c>
    </row>
    <row r="1100" spans="1:8" x14ac:dyDescent="0.25">
      <c r="A1100" t="s">
        <v>1397</v>
      </c>
      <c r="B1100" s="1" cm="1">
        <f t="array" ref="B1100">_xll.BDP($A1100,"PX_VOLUME")</f>
        <v>304337</v>
      </c>
      <c r="C1100" s="1" cm="1">
        <f t="array" ref="C1100">B1100*_xll.BDP($A1100,"PX_LAST")</f>
        <v>34618333.75</v>
      </c>
      <c r="D1100" s="1" cm="1">
        <f t="array" ref="D1100">_xll.BDP($A1100,"CUR_MKT_CAP")</f>
        <v>8445460937.5</v>
      </c>
      <c r="E1100" s="2" cm="1">
        <f t="array" ref="E1100">_xll.BDP($A1100,"VOLATILITY_30D")</f>
        <v>30.113010622272945</v>
      </c>
      <c r="F1100" s="2" cm="1">
        <f t="array" ref="F1100">_xll.BDP($A1100,"VOLATILITY_60D")</f>
        <v>33.329151139153382</v>
      </c>
      <c r="G1100" s="2" cm="1">
        <f t="array" ref="G1100">_xll.BDP($A1100,"VOLATILITY_90D")</f>
        <v>31.500643581995252</v>
      </c>
      <c r="H1100" cm="1">
        <f t="array" ref="H1100">_xll.BDP($A1100,"BETA_ADJ_OVERRIDABLE","BETA_OVERRIDE_REL_INDEX","SPX Index")</f>
        <v>0.95711730116836768</v>
      </c>
    </row>
    <row r="1101" spans="1:8" x14ac:dyDescent="0.25">
      <c r="A1101" t="s">
        <v>545</v>
      </c>
      <c r="B1101" s="1" cm="1">
        <f t="array" ref="B1101">_xll.BDP($A1101,"PX_VOLUME")</f>
        <v>661379</v>
      </c>
      <c r="C1101" s="1" cm="1">
        <f t="array" ref="C1101">B1101*_xll.BDP($A1101,"PX_LAST")</f>
        <v>48703949.560000002</v>
      </c>
      <c r="D1101" s="1" cm="1">
        <f t="array" ref="D1101">_xll.BDP($A1101,"CUR_MKT_CAP")</f>
        <v>8422753282.4400005</v>
      </c>
      <c r="E1101" s="2" cm="1">
        <f t="array" ref="E1101">_xll.BDP($A1101,"VOLATILITY_30D")</f>
        <v>30.746580504738297</v>
      </c>
      <c r="F1101" s="2" cm="1">
        <f t="array" ref="F1101">_xll.BDP($A1101,"VOLATILITY_60D")</f>
        <v>31.614254129733123</v>
      </c>
      <c r="G1101" s="2" cm="1">
        <f t="array" ref="G1101">_xll.BDP($A1101,"VOLATILITY_90D")</f>
        <v>30.565158267952413</v>
      </c>
      <c r="H1101" cm="1">
        <f t="array" ref="H1101">_xll.BDP($A1101,"BETA_ADJ_OVERRIDABLE","BETA_OVERRIDE_REL_INDEX","SPX Index")</f>
        <v>1.0373264133132167</v>
      </c>
    </row>
    <row r="1102" spans="1:8" x14ac:dyDescent="0.25">
      <c r="A1102" t="s">
        <v>1415</v>
      </c>
      <c r="B1102" s="1" cm="1">
        <f t="array" ref="B1102">_xll.BDP($A1102,"PX_VOLUME")</f>
        <v>53673</v>
      </c>
      <c r="C1102" s="1" cm="1">
        <f t="array" ref="C1102">B1102*_xll.BDP($A1102,"PX_LAST")</f>
        <v>19152136.59</v>
      </c>
      <c r="D1102" s="1" cm="1">
        <f t="array" ref="D1102">_xll.BDP($A1102,"CUR_MKT_CAP")</f>
        <v>8419932617.1875</v>
      </c>
      <c r="E1102" s="2" cm="1">
        <f t="array" ref="E1102">_xll.BDP($A1102,"VOLATILITY_30D")</f>
        <v>18.683367423163926</v>
      </c>
      <c r="F1102" s="2" cm="1">
        <f t="array" ref="F1102">_xll.BDP($A1102,"VOLATILITY_60D")</f>
        <v>20.723739429641299</v>
      </c>
      <c r="G1102" s="2" cm="1">
        <f t="array" ref="G1102">_xll.BDP($A1102,"VOLATILITY_90D")</f>
        <v>20.7142202003938</v>
      </c>
      <c r="H1102" cm="1">
        <f t="array" ref="H1102">_xll.BDP($A1102,"BETA_ADJ_OVERRIDABLE","BETA_OVERRIDE_REL_INDEX","SPX Index")</f>
        <v>0.97276504783444973</v>
      </c>
    </row>
    <row r="1103" spans="1:8" x14ac:dyDescent="0.25">
      <c r="A1103" t="s">
        <v>1461</v>
      </c>
      <c r="B1103" s="1" cm="1">
        <f t="array" ref="B1103">_xll.BDP($A1103,"PX_VOLUME")</f>
        <v>512288</v>
      </c>
      <c r="C1103" s="1" cm="1">
        <f t="array" ref="C1103">B1103*_xll.BDP($A1103,"PX_LAST")</f>
        <v>22520180.48</v>
      </c>
      <c r="D1103" s="1" cm="1">
        <f t="array" ref="D1103">_xll.BDP($A1103,"CUR_MKT_CAP")</f>
        <v>8397917968.75</v>
      </c>
      <c r="E1103" s="2" cm="1">
        <f t="array" ref="E1103">_xll.BDP($A1103,"VOLATILITY_30D")</f>
        <v>12.889536880001993</v>
      </c>
      <c r="F1103" s="2" cm="1">
        <f t="array" ref="F1103">_xll.BDP($A1103,"VOLATILITY_60D")</f>
        <v>14.277901940300364</v>
      </c>
      <c r="G1103" s="2" cm="1">
        <f t="array" ref="G1103">_xll.BDP($A1103,"VOLATILITY_90D")</f>
        <v>13.449131496398589</v>
      </c>
      <c r="H1103" cm="1">
        <f t="array" ref="H1103">_xll.BDP($A1103,"BETA_ADJ_OVERRIDABLE","BETA_OVERRIDE_REL_INDEX","SPX Index")</f>
        <v>1.0058402962526416</v>
      </c>
    </row>
    <row r="1104" spans="1:8" x14ac:dyDescent="0.25">
      <c r="A1104" t="s">
        <v>400</v>
      </c>
      <c r="B1104" s="1" cm="1">
        <f t="array" ref="B1104">_xll.BDP($A1104,"PX_VOLUME")</f>
        <v>24719</v>
      </c>
      <c r="C1104" s="1" cm="1">
        <f t="array" ref="C1104">B1104*_xll.BDP($A1104,"PX_LAST")</f>
        <v>1405275.1500000001</v>
      </c>
      <c r="D1104" s="1" cm="1">
        <f t="array" ref="D1104">_xll.BDP($A1104,"CUR_MKT_CAP")</f>
        <v>8382810325.9499989</v>
      </c>
      <c r="E1104" s="2" cm="1">
        <f t="array" ref="E1104">_xll.BDP($A1104,"VOLATILITY_30D")</f>
        <v>31.4833</v>
      </c>
      <c r="F1104" s="2" cm="1">
        <f t="array" ref="F1104">_xll.BDP($A1104,"VOLATILITY_60D")</f>
        <v>27.07967</v>
      </c>
      <c r="G1104" s="2" cm="1">
        <f t="array" ref="G1104">_xll.BDP($A1104,"VOLATILITY_90D")</f>
        <v>35.743940000000002</v>
      </c>
      <c r="H1104" cm="1">
        <f t="array" ref="H1104">_xll.BDP($A1104,"BETA_ADJ_OVERRIDABLE","BETA_OVERRIDE_REL_INDEX","SPX Index")</f>
        <v>0.56408239999999998</v>
      </c>
    </row>
    <row r="1105" spans="1:8" x14ac:dyDescent="0.25">
      <c r="A1105" t="s">
        <v>1403</v>
      </c>
      <c r="B1105" s="1" cm="1">
        <f t="array" ref="B1105">_xll.BDP($A1105,"PX_VOLUME")</f>
        <v>194828</v>
      </c>
      <c r="C1105" s="1" cm="1">
        <f t="array" ref="C1105">B1105*_xll.BDP($A1105,"PX_LAST")</f>
        <v>34478711.159999996</v>
      </c>
      <c r="D1105" s="1" cm="1">
        <f t="array" ref="D1105">_xll.BDP($A1105,"CUR_MKT_CAP")</f>
        <v>8379529296.875</v>
      </c>
      <c r="E1105" s="2" cm="1">
        <f t="array" ref="E1105">_xll.BDP($A1105,"VOLATILITY_30D")</f>
        <v>15.670528067995651</v>
      </c>
      <c r="F1105" s="2" cm="1">
        <f t="array" ref="F1105">_xll.BDP($A1105,"VOLATILITY_60D")</f>
        <v>17.12035470519908</v>
      </c>
      <c r="G1105" s="2" cm="1">
        <f t="array" ref="G1105">_xll.BDP($A1105,"VOLATILITY_90D")</f>
        <v>16.968588176414908</v>
      </c>
      <c r="H1105" cm="1">
        <f t="array" ref="H1105">_xll.BDP($A1105,"BETA_ADJ_OVERRIDABLE","BETA_OVERRIDE_REL_INDEX","SPX Index")</f>
        <v>0.97810020568677447</v>
      </c>
    </row>
    <row r="1106" spans="1:8" x14ac:dyDescent="0.25">
      <c r="A1106" t="s">
        <v>1384</v>
      </c>
      <c r="B1106" s="1" cm="1">
        <f t="array" ref="B1106">_xll.BDP($A1106,"PX_VOLUME")</f>
        <v>136131</v>
      </c>
      <c r="C1106" s="1" cm="1">
        <f t="array" ref="C1106">B1106*_xll.BDP($A1106,"PX_LAST")</f>
        <v>18948073.890000001</v>
      </c>
      <c r="D1106" s="1" cm="1">
        <f t="array" ref="D1106">_xll.BDP($A1106,"CUR_MKT_CAP")</f>
        <v>8379238281.25</v>
      </c>
      <c r="E1106" s="2" cm="1">
        <f t="array" ref="E1106">_xll.BDP($A1106,"VOLATILITY_30D")</f>
        <v>13.439249680333877</v>
      </c>
      <c r="F1106" s="2" cm="1">
        <f t="array" ref="F1106">_xll.BDP($A1106,"VOLATILITY_60D")</f>
        <v>15.434445745738071</v>
      </c>
      <c r="G1106" s="2" cm="1">
        <f t="array" ref="G1106">_xll.BDP($A1106,"VOLATILITY_90D")</f>
        <v>14.620205875124478</v>
      </c>
      <c r="H1106" cm="1">
        <f t="array" ref="H1106">_xll.BDP($A1106,"BETA_ADJ_OVERRIDABLE","BETA_OVERRIDE_REL_INDEX","SPX Index")</f>
        <v>0.95428824578949123</v>
      </c>
    </row>
    <row r="1107" spans="1:8" x14ac:dyDescent="0.25">
      <c r="A1107" t="s">
        <v>1448</v>
      </c>
      <c r="B1107" s="1" cm="1">
        <f t="array" ref="B1107">_xll.BDP($A1107,"PX_VOLUME")</f>
        <v>603766</v>
      </c>
      <c r="C1107" s="1" cm="1">
        <f t="array" ref="C1107">B1107*_xll.BDP($A1107,"PX_LAST")</f>
        <v>24325732.140000001</v>
      </c>
      <c r="D1107" s="1" cm="1">
        <f t="array" ref="D1107">_xll.BDP($A1107,"CUR_MKT_CAP")</f>
        <v>8370248046.875</v>
      </c>
      <c r="E1107" s="2" cm="1">
        <f t="array" ref="E1107">_xll.BDP($A1107,"VOLATILITY_30D")</f>
        <v>11.812014635880576</v>
      </c>
      <c r="F1107" s="2" cm="1">
        <f t="array" ref="F1107">_xll.BDP($A1107,"VOLATILITY_60D")</f>
        <v>13.133773438517998</v>
      </c>
      <c r="G1107" s="2" cm="1">
        <f t="array" ref="G1107">_xll.BDP($A1107,"VOLATILITY_90D")</f>
        <v>12.902407553126102</v>
      </c>
      <c r="H1107" cm="1">
        <f t="array" ref="H1107">_xll.BDP($A1107,"BETA_ADJ_OVERRIDABLE","BETA_OVERRIDE_REL_INDEX","SPX Index")</f>
        <v>0.93157467781051939</v>
      </c>
    </row>
    <row r="1108" spans="1:8" x14ac:dyDescent="0.25">
      <c r="A1108" t="s">
        <v>1458</v>
      </c>
      <c r="B1108" s="1" cm="1">
        <f t="array" ref="B1108">_xll.BDP($A1108,"PX_VOLUME")</f>
        <v>333765</v>
      </c>
      <c r="C1108" s="1" cm="1">
        <f t="array" ref="C1108">B1108*_xll.BDP($A1108,"PX_LAST")</f>
        <v>70247519.549999997</v>
      </c>
      <c r="D1108" s="1" cm="1">
        <f t="array" ref="D1108">_xll.BDP($A1108,"CUR_MKT_CAP")</f>
        <v>8355659179.6875</v>
      </c>
      <c r="E1108" s="2" cm="1">
        <f t="array" ref="E1108">_xll.BDP($A1108,"VOLATILITY_30D")</f>
        <v>13.687015258652435</v>
      </c>
      <c r="F1108" s="2" cm="1">
        <f t="array" ref="F1108">_xll.BDP($A1108,"VOLATILITY_60D")</f>
        <v>14.438438007646756</v>
      </c>
      <c r="G1108" s="2" cm="1">
        <f t="array" ref="G1108">_xll.BDP($A1108,"VOLATILITY_90D")</f>
        <v>14.170234767354684</v>
      </c>
      <c r="H1108" cm="1">
        <f t="array" ref="H1108">_xll.BDP($A1108,"BETA_ADJ_OVERRIDABLE","BETA_OVERRIDE_REL_INDEX","SPX Index")</f>
        <v>0.96197119660160768</v>
      </c>
    </row>
    <row r="1109" spans="1:8" x14ac:dyDescent="0.25">
      <c r="A1109" t="s">
        <v>1358</v>
      </c>
      <c r="B1109" s="1" cm="1">
        <f t="array" ref="B1109">_xll.BDP($A1109,"PX_VOLUME")</f>
        <v>501021</v>
      </c>
      <c r="C1109" s="1" cm="1">
        <f t="array" ref="C1109">B1109*_xll.BDP($A1109,"PX_LAST")</f>
        <v>25471907.640000001</v>
      </c>
      <c r="D1109" s="1" cm="1">
        <f t="array" ref="D1109">_xll.BDP($A1109,"CUR_MKT_CAP")</f>
        <v>8350006835.9375</v>
      </c>
      <c r="E1109" s="2" cm="1">
        <f t="array" ref="E1109">_xll.BDP($A1109,"VOLATILITY_30D")</f>
        <v>13.416853362927341</v>
      </c>
      <c r="F1109" s="2" cm="1">
        <f t="array" ref="F1109">_xll.BDP($A1109,"VOLATILITY_60D")</f>
        <v>12.457393214709864</v>
      </c>
      <c r="G1109" s="2" cm="1">
        <f t="array" ref="G1109">_xll.BDP($A1109,"VOLATILITY_90D")</f>
        <v>11.8615304865915</v>
      </c>
      <c r="H1109" cm="1">
        <f t="array" ref="H1109">_xll.BDP($A1109,"BETA_ADJ_OVERRIDABLE","BETA_OVERRIDE_REL_INDEX","SPX Index")</f>
        <v>0.61910916741968181</v>
      </c>
    </row>
    <row r="1110" spans="1:8" x14ac:dyDescent="0.25">
      <c r="A1110" t="s">
        <v>1513</v>
      </c>
      <c r="B1110" s="1" cm="1">
        <f t="array" ref="B1110">_xll.BDP($A1110,"PX_VOLUME")</f>
        <v>341769</v>
      </c>
      <c r="C1110" s="1" cm="1">
        <f t="array" ref="C1110">B1110*_xll.BDP($A1110,"PX_LAST")</f>
        <v>14644801.65</v>
      </c>
      <c r="D1110" s="1" cm="1">
        <f t="array" ref="D1110">_xll.BDP($A1110,"CUR_MKT_CAP")</f>
        <v>8325754882.8125</v>
      </c>
      <c r="E1110" s="2" cm="1">
        <f t="array" ref="E1110">_xll.BDP($A1110,"VOLATILITY_30D")</f>
        <v>11.708208056861368</v>
      </c>
      <c r="F1110" s="2" cm="1">
        <f t="array" ref="F1110">_xll.BDP($A1110,"VOLATILITY_60D")</f>
        <v>12.703766347186329</v>
      </c>
      <c r="G1110" s="2" cm="1">
        <f t="array" ref="G1110">_xll.BDP($A1110,"VOLATILITY_90D")</f>
        <v>12.125711411486865</v>
      </c>
      <c r="H1110" cm="1">
        <f t="array" ref="H1110">_xll.BDP($A1110,"BETA_ADJ_OVERRIDABLE","BETA_OVERRIDE_REL_INDEX","SPX Index")</f>
        <v>0.93345040491114928</v>
      </c>
    </row>
    <row r="1111" spans="1:8" x14ac:dyDescent="0.25">
      <c r="A1111" t="s">
        <v>1229</v>
      </c>
      <c r="B1111" s="1" cm="1">
        <f t="array" ref="B1111">_xll.BDP($A1111,"PX_VOLUME")</f>
        <v>226538</v>
      </c>
      <c r="C1111" s="1" cm="1">
        <f t="array" ref="C1111">B1111*_xll.BDP($A1111,"PX_LAST")</f>
        <v>3484154.4400000004</v>
      </c>
      <c r="D1111" s="1" cm="1">
        <f t="array" ref="D1111">_xll.BDP($A1111,"CUR_MKT_CAP")</f>
        <v>8321810400</v>
      </c>
      <c r="E1111" s="2" cm="1">
        <f t="array" ref="E1111">_xll.BDP($A1111,"VOLATILITY_30D")</f>
        <v>11.534750000000001</v>
      </c>
      <c r="F1111" s="2" cm="1">
        <f t="array" ref="F1111">_xll.BDP($A1111,"VOLATILITY_60D")</f>
        <v>12.539199999999999</v>
      </c>
      <c r="G1111" s="2" cm="1">
        <f t="array" ref="G1111">_xll.BDP($A1111,"VOLATILITY_90D")</f>
        <v>13.108129999999999</v>
      </c>
      <c r="H1111" cm="1">
        <f t="array" ref="H1111">_xll.BDP($A1111,"BETA_ADJ_OVERRIDABLE","BETA_OVERRIDE_REL_INDEX","SPX Index")</f>
        <v>0.27751900000000002</v>
      </c>
    </row>
    <row r="1112" spans="1:8" x14ac:dyDescent="0.25">
      <c r="A1112" t="s">
        <v>114</v>
      </c>
      <c r="B1112" s="1" cm="1">
        <f t="array" ref="B1112">_xll.BDP($A1112,"PX_VOLUME")</f>
        <v>1444418</v>
      </c>
      <c r="C1112" s="1" cm="1">
        <f t="array" ref="C1112">B1112*_xll.BDP($A1112,"PX_LAST")</f>
        <v>84036239.239999995</v>
      </c>
      <c r="D1112" s="1" cm="1">
        <f t="array" ref="D1112">_xll.BDP($A1112,"CUR_MKT_CAP")</f>
        <v>8256387565.2799997</v>
      </c>
      <c r="E1112" s="2" cm="1">
        <f t="array" ref="E1112">_xll.BDP($A1112,"VOLATILITY_30D")</f>
        <v>33.531403030594539</v>
      </c>
      <c r="F1112" s="2" cm="1">
        <f t="array" ref="F1112">_xll.BDP($A1112,"VOLATILITY_60D")</f>
        <v>48.666511082388311</v>
      </c>
      <c r="G1112" s="2" cm="1">
        <f t="array" ref="G1112">_xll.BDP($A1112,"VOLATILITY_90D")</f>
        <v>54.828803592028066</v>
      </c>
      <c r="H1112" cm="1">
        <f t="array" ref="H1112">_xll.BDP($A1112,"BETA_ADJ_OVERRIDABLE","BETA_OVERRIDE_REL_INDEX","SPX Index")</f>
        <v>0.78076486321300154</v>
      </c>
    </row>
    <row r="1113" spans="1:8" x14ac:dyDescent="0.25">
      <c r="A1113" t="s">
        <v>1373</v>
      </c>
      <c r="B1113" s="1" cm="1">
        <f t="array" ref="B1113">_xll.BDP($A1113,"PX_VOLUME")</f>
        <v>3515768</v>
      </c>
      <c r="C1113" s="1" cm="1">
        <f t="array" ref="C1113">B1113*_xll.BDP($A1113,"PX_LAST")</f>
        <v>63776031.520000003</v>
      </c>
      <c r="D1113" s="1" cm="1">
        <f t="array" ref="D1113">_xll.BDP($A1113,"CUR_MKT_CAP")</f>
        <v>8242634765.625</v>
      </c>
      <c r="E1113" s="2" cm="1">
        <f t="array" ref="E1113">_xll.BDP($A1113,"VOLATILITY_30D")</f>
        <v>17.889211976075661</v>
      </c>
      <c r="F1113" s="2" cm="1">
        <f t="array" ref="F1113">_xll.BDP($A1113,"VOLATILITY_60D")</f>
        <v>16.731571715020504</v>
      </c>
      <c r="G1113" s="2" cm="1">
        <f t="array" ref="G1113">_xll.BDP($A1113,"VOLATILITY_90D")</f>
        <v>14.298271669780533</v>
      </c>
      <c r="H1113" cm="1">
        <f t="array" ref="H1113">_xll.BDP($A1113,"BETA_ADJ_OVERRIDABLE","BETA_OVERRIDE_REL_INDEX","SPX Index")</f>
        <v>0.80448912950239126</v>
      </c>
    </row>
    <row r="1114" spans="1:8" x14ac:dyDescent="0.25">
      <c r="A1114" t="s">
        <v>1523</v>
      </c>
      <c r="B1114" s="1" cm="1">
        <f t="array" ref="B1114">_xll.BDP($A1114,"PX_VOLUME")</f>
        <v>4404376</v>
      </c>
      <c r="C1114" s="1" cm="1">
        <f t="array" ref="C1114">B1114*_xll.BDP($A1114,"PX_LAST")</f>
        <v>387717219.28000003</v>
      </c>
      <c r="D1114" s="1" cm="1">
        <f t="array" ref="D1114">_xll.BDP($A1114,"CUR_MKT_CAP")</f>
        <v>8199058593.75</v>
      </c>
      <c r="E1114" s="2" cm="1">
        <f t="array" ref="E1114">_xll.BDP($A1114,"VOLATILITY_30D")</f>
        <v>45.760034104737066</v>
      </c>
      <c r="F1114" s="2" cm="1">
        <f t="array" ref="F1114">_xll.BDP($A1114,"VOLATILITY_60D")</f>
        <v>55.666170025630976</v>
      </c>
      <c r="G1114" s="2" cm="1">
        <f t="array" ref="G1114">_xll.BDP($A1114,"VOLATILITY_90D")</f>
        <v>52.403571943274152</v>
      </c>
      <c r="H1114" cm="1">
        <f t="array" ref="H1114">_xll.BDP($A1114,"BETA_ADJ_OVERRIDABLE","BETA_OVERRIDE_REL_INDEX","SPX Index")</f>
        <v>1.3777802194519331</v>
      </c>
    </row>
    <row r="1115" spans="1:8" x14ac:dyDescent="0.25">
      <c r="A1115" t="s">
        <v>708</v>
      </c>
      <c r="B1115" s="1" cm="1">
        <f t="array" ref="B1115">_xll.BDP($A1115,"PX_VOLUME")</f>
        <v>89942</v>
      </c>
      <c r="C1115" s="1" cm="1">
        <f t="array" ref="C1115">B1115*_xll.BDP($A1115,"PX_LAST")</f>
        <v>4119343.5999999996</v>
      </c>
      <c r="D1115" s="1" cm="1">
        <f t="array" ref="D1115">_xll.BDP($A1115,"CUR_MKT_CAP")</f>
        <v>8177551665.3999996</v>
      </c>
      <c r="E1115" s="2" cm="1">
        <f t="array" ref="E1115">_xll.BDP($A1115,"VOLATILITY_30D")</f>
        <v>37.350160000000002</v>
      </c>
      <c r="F1115" s="2" cm="1">
        <f t="array" ref="F1115">_xll.BDP($A1115,"VOLATILITY_60D")</f>
        <v>37.733449999999998</v>
      </c>
      <c r="G1115" s="2" cm="1">
        <f t="array" ref="G1115">_xll.BDP($A1115,"VOLATILITY_90D")</f>
        <v>41.794820000000001</v>
      </c>
      <c r="H1115" cm="1">
        <f t="array" ref="H1115">_xll.BDP($A1115,"BETA_ADJ_OVERRIDABLE","BETA_OVERRIDE_REL_INDEX","SPX Index")</f>
        <v>0.91409260000000003</v>
      </c>
    </row>
    <row r="1116" spans="1:8" x14ac:dyDescent="0.25">
      <c r="A1116" t="s">
        <v>76</v>
      </c>
      <c r="B1116" s="1" cm="1">
        <f t="array" ref="B1116">_xll.BDP($A1116,"PX_VOLUME")</f>
        <v>1107476</v>
      </c>
      <c r="C1116" s="1" cm="1">
        <f t="array" ref="C1116">B1116*_xll.BDP($A1116,"PX_LAST")</f>
        <v>42294508.439999998</v>
      </c>
      <c r="D1116" s="1" cm="1">
        <f t="array" ref="D1116">_xll.BDP($A1116,"CUR_MKT_CAP")</f>
        <v>8173423685.4299984</v>
      </c>
      <c r="E1116" s="2" cm="1">
        <f t="array" ref="E1116">_xll.BDP($A1116,"VOLATILITY_30D")</f>
        <v>35.857489543438447</v>
      </c>
      <c r="F1116" s="2" cm="1">
        <f t="array" ref="F1116">_xll.BDP($A1116,"VOLATILITY_60D")</f>
        <v>33.475924271767326</v>
      </c>
      <c r="G1116" s="2" cm="1">
        <f t="array" ref="G1116">_xll.BDP($A1116,"VOLATILITY_90D")</f>
        <v>37.721700215000119</v>
      </c>
      <c r="H1116" cm="1">
        <f t="array" ref="H1116">_xll.BDP($A1116,"BETA_ADJ_OVERRIDABLE","BETA_OVERRIDE_REL_INDEX","SPX Index")</f>
        <v>0.98073666155641603</v>
      </c>
    </row>
    <row r="1117" spans="1:8" x14ac:dyDescent="0.25">
      <c r="A1117" t="s">
        <v>1550</v>
      </c>
      <c r="B1117" s="1" cm="1">
        <f t="array" ref="B1117">_xll.BDP($A1117,"PX_VOLUME")</f>
        <v>551240</v>
      </c>
      <c r="C1117" s="1" cm="1">
        <f t="array" ref="C1117">B1117*_xll.BDP($A1117,"PX_LAST")</f>
        <v>23311939.599999998</v>
      </c>
      <c r="D1117" s="1" cm="1">
        <f t="array" ref="D1117">_xll.BDP($A1117,"CUR_MKT_CAP")</f>
        <v>8137305175.78125</v>
      </c>
      <c r="E1117" s="2" cm="1">
        <f t="array" ref="E1117">_xll.BDP($A1117,"VOLATILITY_30D")</f>
        <v>9.9617676584677852</v>
      </c>
      <c r="F1117" s="2" cm="1">
        <f t="array" ref="F1117">_xll.BDP($A1117,"VOLATILITY_60D")</f>
        <v>12.811430105745178</v>
      </c>
      <c r="G1117" s="2" cm="1">
        <f t="array" ref="G1117">_xll.BDP($A1117,"VOLATILITY_90D")</f>
        <v>12.767018056589984</v>
      </c>
      <c r="H1117" cm="1">
        <f t="array" ref="H1117">_xll.BDP($A1117,"BETA_ADJ_OVERRIDABLE","BETA_OVERRIDE_REL_INDEX","SPX Index")</f>
        <v>0.93540916629409998</v>
      </c>
    </row>
    <row r="1118" spans="1:8" x14ac:dyDescent="0.25">
      <c r="A1118" t="s">
        <v>167</v>
      </c>
      <c r="B1118" s="1" cm="1">
        <f t="array" ref="B1118">_xll.BDP($A1118,"PX_VOLUME")</f>
        <v>9232241</v>
      </c>
      <c r="C1118" s="1" cm="1">
        <f t="array" ref="C1118">B1118*_xll.BDP($A1118,"PX_LAST")</f>
        <v>321374309.21000004</v>
      </c>
      <c r="D1118" s="1" cm="1">
        <f t="array" ref="D1118">_xll.BDP($A1118,"CUR_MKT_CAP")</f>
        <v>8121195591.6899996</v>
      </c>
      <c r="E1118" s="2" cm="1">
        <f t="array" ref="E1118">_xll.BDP($A1118,"VOLATILITY_30D")</f>
        <v>35.339085554133845</v>
      </c>
      <c r="F1118" s="2" cm="1">
        <f t="array" ref="F1118">_xll.BDP($A1118,"VOLATILITY_60D")</f>
        <v>39.937220672079185</v>
      </c>
      <c r="G1118" s="2" cm="1">
        <f t="array" ref="G1118">_xll.BDP($A1118,"VOLATILITY_90D")</f>
        <v>46.144762363369999</v>
      </c>
      <c r="H1118" cm="1">
        <f t="array" ref="H1118">_xll.BDP($A1118,"BETA_ADJ_OVERRIDABLE","BETA_OVERRIDE_REL_INDEX","SPX Index")</f>
        <v>0.92108911293441298</v>
      </c>
    </row>
    <row r="1119" spans="1:8" x14ac:dyDescent="0.25">
      <c r="A1119" t="s">
        <v>296</v>
      </c>
      <c r="B1119" s="1" cm="1">
        <f t="array" ref="B1119">_xll.BDP($A1119,"PX_VOLUME")</f>
        <v>3222523</v>
      </c>
      <c r="C1119" s="1" cm="1">
        <f t="array" ref="C1119">B1119*_xll.BDP($A1119,"PX_LAST")</f>
        <v>139760822.50999999</v>
      </c>
      <c r="D1119" s="1" cm="1">
        <f t="array" ref="D1119">_xll.BDP($A1119,"CUR_MKT_CAP")</f>
        <v>8074438902.8400002</v>
      </c>
      <c r="E1119" s="2" cm="1">
        <f t="array" ref="E1119">_xll.BDP($A1119,"VOLATILITY_30D")</f>
        <v>34.318787420267014</v>
      </c>
      <c r="F1119" s="2" cm="1">
        <f t="array" ref="F1119">_xll.BDP($A1119,"VOLATILITY_60D")</f>
        <v>30.79868935989084</v>
      </c>
      <c r="G1119" s="2" cm="1">
        <f t="array" ref="G1119">_xll.BDP($A1119,"VOLATILITY_90D")</f>
        <v>29.128299619037882</v>
      </c>
      <c r="H1119" cm="1">
        <f t="array" ref="H1119">_xll.BDP($A1119,"BETA_ADJ_OVERRIDABLE","BETA_OVERRIDE_REL_INDEX","SPX Index")</f>
        <v>0.45404231928410238</v>
      </c>
    </row>
    <row r="1120" spans="1:8" x14ac:dyDescent="0.25">
      <c r="A1120" t="s">
        <v>1196</v>
      </c>
      <c r="B1120" s="1" cm="1">
        <f t="array" ref="B1120">_xll.BDP($A1120,"PX_VOLUME")</f>
        <v>2130762</v>
      </c>
      <c r="C1120" s="1" cm="1">
        <f t="array" ref="C1120">B1120*_xll.BDP($A1120,"PX_LAST")</f>
        <v>159146613.78</v>
      </c>
      <c r="D1120" s="1" cm="1">
        <f t="array" ref="D1120">_xll.BDP($A1120,"CUR_MKT_CAP")</f>
        <v>8036379373.3299999</v>
      </c>
      <c r="E1120" s="2" cm="1">
        <f t="array" ref="E1120">_xll.BDP($A1120,"VOLATILITY_30D")</f>
        <v>58.774691518975551</v>
      </c>
      <c r="F1120" s="2" cm="1">
        <f t="array" ref="F1120">_xll.BDP($A1120,"VOLATILITY_60D")</f>
        <v>59.626448103090269</v>
      </c>
      <c r="G1120" s="2" cm="1">
        <f t="array" ref="G1120">_xll.BDP($A1120,"VOLATILITY_90D")</f>
        <v>56.709868546264119</v>
      </c>
      <c r="H1120" cm="1">
        <f t="array" ref="H1120">_xll.BDP($A1120,"BETA_ADJ_OVERRIDABLE","BETA_OVERRIDE_REL_INDEX","SPX Index")</f>
        <v>1.1300149566458129</v>
      </c>
    </row>
    <row r="1121" spans="1:8" x14ac:dyDescent="0.25">
      <c r="A1121" t="s">
        <v>1392</v>
      </c>
      <c r="B1121" s="1" cm="1">
        <f t="array" ref="B1121">_xll.BDP($A1121,"PX_VOLUME")</f>
        <v>99501</v>
      </c>
      <c r="C1121" s="1" cm="1">
        <f t="array" ref="C1121">B1121*_xll.BDP($A1121,"PX_LAST")</f>
        <v>23006621.219999999</v>
      </c>
      <c r="D1121" s="1" cm="1">
        <f t="array" ref="D1121">_xll.BDP($A1121,"CUR_MKT_CAP")</f>
        <v>7983546386.71875</v>
      </c>
      <c r="E1121" s="2" cm="1">
        <f t="array" ref="E1121">_xll.BDP($A1121,"VOLATILITY_30D")</f>
        <v>18.201775880654512</v>
      </c>
      <c r="F1121" s="2" cm="1">
        <f t="array" ref="F1121">_xll.BDP($A1121,"VOLATILITY_60D")</f>
        <v>17.241827721691553</v>
      </c>
      <c r="G1121" s="2" cm="1">
        <f t="array" ref="G1121">_xll.BDP($A1121,"VOLATILITY_90D")</f>
        <v>16.410894072337772</v>
      </c>
      <c r="H1121" cm="1">
        <f t="array" ref="H1121">_xll.BDP($A1121,"BETA_ADJ_OVERRIDABLE","BETA_OVERRIDE_REL_INDEX","SPX Index")</f>
        <v>0.50630276585714862</v>
      </c>
    </row>
    <row r="1122" spans="1:8" x14ac:dyDescent="0.25">
      <c r="A1122" t="s">
        <v>1367</v>
      </c>
      <c r="B1122" s="1" cm="1">
        <f t="array" ref="B1122">_xll.BDP($A1122,"PX_VOLUME")</f>
        <v>296164</v>
      </c>
      <c r="C1122" s="1" cm="1">
        <f t="array" ref="C1122">B1122*_xll.BDP($A1122,"PX_LAST")</f>
        <v>29666747.879999999</v>
      </c>
      <c r="D1122" s="1" cm="1">
        <f t="array" ref="D1122">_xll.BDP($A1122,"CUR_MKT_CAP")</f>
        <v>7943480957.03125</v>
      </c>
      <c r="E1122" s="2" cm="1">
        <f t="array" ref="E1122">_xll.BDP($A1122,"VOLATILITY_30D")</f>
        <v>14.178855590361634</v>
      </c>
      <c r="F1122" s="2" cm="1">
        <f t="array" ref="F1122">_xll.BDP($A1122,"VOLATILITY_60D")</f>
        <v>12.510022688525851</v>
      </c>
      <c r="G1122" s="2" cm="1">
        <f t="array" ref="G1122">_xll.BDP($A1122,"VOLATILITY_90D")</f>
        <v>11.930804731700848</v>
      </c>
      <c r="H1122" cm="1">
        <f t="array" ref="H1122">_xll.BDP($A1122,"BETA_ADJ_OVERRIDABLE","BETA_OVERRIDE_REL_INDEX","SPX Index")</f>
        <v>0.68351937451137657</v>
      </c>
    </row>
    <row r="1123" spans="1:8" x14ac:dyDescent="0.25">
      <c r="A1123" t="s">
        <v>396</v>
      </c>
      <c r="B1123" s="1" cm="1">
        <f t="array" ref="B1123">_xll.BDP($A1123,"PX_VOLUME")</f>
        <v>82924</v>
      </c>
      <c r="C1123" s="1" cm="1">
        <f t="array" ref="C1123">B1123*_xll.BDP($A1123,"PX_LAST")</f>
        <v>223480180</v>
      </c>
      <c r="D1123" s="1" cm="1">
        <f t="array" ref="D1123">_xll.BDP($A1123,"CUR_MKT_CAP")</f>
        <v>7894031734.0499992</v>
      </c>
      <c r="E1123" s="2" cm="1">
        <f t="array" ref="E1123">_xll.BDP($A1123,"VOLATILITY_30D")</f>
        <v>26.036180000000002</v>
      </c>
      <c r="F1123" s="2" cm="1">
        <f t="array" ref="F1123">_xll.BDP($A1123,"VOLATILITY_60D")</f>
        <v>21.413779999999999</v>
      </c>
      <c r="G1123" s="2" cm="1">
        <f t="array" ref="G1123">_xll.BDP($A1123,"VOLATILITY_90D")</f>
        <v>22.69716</v>
      </c>
      <c r="H1123" cm="1">
        <f t="array" ref="H1123">_xll.BDP($A1123,"BETA_ADJ_OVERRIDABLE","BETA_OVERRIDE_REL_INDEX","SPX Index")</f>
        <v>0.65930469999999997</v>
      </c>
    </row>
    <row r="1124" spans="1:8" x14ac:dyDescent="0.25">
      <c r="A1124" t="s">
        <v>1441</v>
      </c>
      <c r="B1124" s="1" cm="1">
        <f t="array" ref="B1124">_xll.BDP($A1124,"PX_VOLUME")</f>
        <v>716222</v>
      </c>
      <c r="C1124" s="1" cm="1">
        <f t="array" ref="C1124">B1124*_xll.BDP($A1124,"PX_LAST")</f>
        <v>37164759.579999998</v>
      </c>
      <c r="D1124" s="1" cm="1">
        <f t="array" ref="D1124">_xll.BDP($A1124,"CUR_MKT_CAP")</f>
        <v>7874307617.1875</v>
      </c>
      <c r="E1124" s="2" cm="1">
        <f t="array" ref="E1124">_xll.BDP($A1124,"VOLATILITY_30D")</f>
        <v>16.016791546494183</v>
      </c>
      <c r="F1124" s="2" cm="1">
        <f t="array" ref="F1124">_xll.BDP($A1124,"VOLATILITY_60D")</f>
        <v>14.142714922557726</v>
      </c>
      <c r="G1124" s="2" cm="1">
        <f t="array" ref="G1124">_xll.BDP($A1124,"VOLATILITY_90D")</f>
        <v>13.101233729761946</v>
      </c>
      <c r="H1124" cm="1">
        <f t="array" ref="H1124">_xll.BDP($A1124,"BETA_ADJ_OVERRIDABLE","BETA_OVERRIDE_REL_INDEX","SPX Index")</f>
        <v>0.5855567114377993</v>
      </c>
    </row>
    <row r="1125" spans="1:8" x14ac:dyDescent="0.25">
      <c r="A1125" t="s">
        <v>383</v>
      </c>
      <c r="B1125" s="1" cm="1">
        <f t="array" ref="B1125">_xll.BDP($A1125,"PX_VOLUME")</f>
        <v>841090</v>
      </c>
      <c r="C1125" s="1" cm="1">
        <f t="array" ref="C1125">B1125*_xll.BDP($A1125,"PX_LAST")</f>
        <v>22019736.199999999</v>
      </c>
      <c r="D1125" s="1" cm="1">
        <f t="array" ref="D1125">_xll.BDP($A1125,"CUR_MKT_CAP")</f>
        <v>7859999999.9994049</v>
      </c>
      <c r="E1125" s="2" cm="1">
        <f t="array" ref="E1125">_xll.BDP($A1125,"VOLATILITY_30D")</f>
        <v>28.451799999999999</v>
      </c>
      <c r="F1125" s="2" cm="1">
        <f t="array" ref="F1125">_xll.BDP($A1125,"VOLATILITY_60D")</f>
        <v>31.04956</v>
      </c>
      <c r="G1125" s="2" cm="1">
        <f t="array" ref="G1125">_xll.BDP($A1125,"VOLATILITY_90D")</f>
        <v>32.620190000000001</v>
      </c>
      <c r="H1125" cm="1">
        <f t="array" ref="H1125">_xll.BDP($A1125,"BETA_ADJ_OVERRIDABLE","BETA_OVERRIDE_REL_INDEX","SPX Index")</f>
        <v>0.19760330000000001</v>
      </c>
    </row>
    <row r="1126" spans="1:8" x14ac:dyDescent="0.25">
      <c r="A1126" t="s">
        <v>736</v>
      </c>
      <c r="B1126" s="1" cm="1">
        <f t="array" ref="B1126">_xll.BDP($A1126,"PX_VOLUME")</f>
        <v>5380214</v>
      </c>
      <c r="C1126" s="1" cm="1">
        <f t="array" ref="C1126">B1126*_xll.BDP($A1126,"PX_LAST")</f>
        <v>460277307.69999999</v>
      </c>
      <c r="D1126" s="1" cm="1">
        <f t="array" ref="D1126">_xll.BDP($A1126,"CUR_MKT_CAP")</f>
        <v>7851928541.3999987</v>
      </c>
      <c r="E1126" s="2" cm="1">
        <f t="array" ref="E1126">_xll.BDP($A1126,"VOLATILITY_30D")</f>
        <v>47.023428049026165</v>
      </c>
      <c r="F1126" s="2" cm="1">
        <f t="array" ref="F1126">_xll.BDP($A1126,"VOLATILITY_60D")</f>
        <v>40.974270862396629</v>
      </c>
      <c r="G1126" s="2" cm="1">
        <f t="array" ref="G1126">_xll.BDP($A1126,"VOLATILITY_90D")</f>
        <v>47.716083267822981</v>
      </c>
      <c r="H1126" cm="1">
        <f t="array" ref="H1126">_xll.BDP($A1126,"BETA_ADJ_OVERRIDABLE","BETA_OVERRIDE_REL_INDEX","SPX Index")</f>
        <v>1.0673076322986752</v>
      </c>
    </row>
    <row r="1127" spans="1:8" x14ac:dyDescent="0.25">
      <c r="A1127" t="s">
        <v>90</v>
      </c>
      <c r="B1127" s="1" cm="1">
        <f t="array" ref="B1127">_xll.BDP($A1127,"PX_VOLUME")</f>
        <v>1522721</v>
      </c>
      <c r="C1127" s="1" cm="1">
        <f t="array" ref="C1127">B1127*_xll.BDP($A1127,"PX_LAST")</f>
        <v>28535791.539999999</v>
      </c>
      <c r="D1127" s="1" cm="1">
        <f t="array" ref="D1127">_xll.BDP($A1127,"CUR_MKT_CAP")</f>
        <v>7842798036.0999994</v>
      </c>
      <c r="E1127" s="2" cm="1">
        <f t="array" ref="E1127">_xll.BDP($A1127,"VOLATILITY_30D")</f>
        <v>38.124104579980177</v>
      </c>
      <c r="F1127" s="2" cm="1">
        <f t="array" ref="F1127">_xll.BDP($A1127,"VOLATILITY_60D")</f>
        <v>50.561026598574202</v>
      </c>
      <c r="G1127" s="2" cm="1">
        <f t="array" ref="G1127">_xll.BDP($A1127,"VOLATILITY_90D")</f>
        <v>46.875272725945585</v>
      </c>
      <c r="H1127" cm="1">
        <f t="array" ref="H1127">_xll.BDP($A1127,"BETA_ADJ_OVERRIDABLE","BETA_OVERRIDE_REL_INDEX","SPX Index")</f>
        <v>1.1396164499404549</v>
      </c>
    </row>
    <row r="1128" spans="1:8" x14ac:dyDescent="0.25">
      <c r="A1128" t="s">
        <v>372</v>
      </c>
      <c r="B1128" s="1" cm="1">
        <f t="array" ref="B1128">_xll.BDP($A1128,"PX_VOLUME")</f>
        <v>455371</v>
      </c>
      <c r="C1128" s="1" cm="1">
        <f t="array" ref="C1128">B1128*_xll.BDP($A1128,"PX_LAST")</f>
        <v>160472740.39999998</v>
      </c>
      <c r="D1128" s="1" cm="1">
        <f t="array" ref="D1128">_xll.BDP($A1128,"CUR_MKT_CAP")</f>
        <v>7802317443.7120008</v>
      </c>
      <c r="E1128" s="2" cm="1">
        <f t="array" ref="E1128">_xll.BDP($A1128,"VOLATILITY_30D")</f>
        <v>18.040990000000001</v>
      </c>
      <c r="F1128" s="2" cm="1">
        <f t="array" ref="F1128">_xll.BDP($A1128,"VOLATILITY_60D")</f>
        <v>20.752199999999998</v>
      </c>
      <c r="G1128" s="2" cm="1">
        <f t="array" ref="G1128">_xll.BDP($A1128,"VOLATILITY_90D")</f>
        <v>21.890250000000002</v>
      </c>
      <c r="H1128" cm="1">
        <f t="array" ref="H1128">_xll.BDP($A1128,"BETA_ADJ_OVERRIDABLE","BETA_OVERRIDE_REL_INDEX","SPX Index")</f>
        <v>0.34430100000000002</v>
      </c>
    </row>
    <row r="1129" spans="1:8" x14ac:dyDescent="0.25">
      <c r="A1129" t="s">
        <v>1028</v>
      </c>
      <c r="B1129" s="1" cm="1">
        <f t="array" ref="B1129">_xll.BDP($A1129,"PX_VOLUME")</f>
        <v>62565541</v>
      </c>
      <c r="C1129" s="1" cm="1">
        <f t="array" ref="C1129">B1129*_xll.BDP($A1129,"PX_LAST")</f>
        <v>941611392.05000007</v>
      </c>
      <c r="D1129" s="1" cm="1">
        <f t="array" ref="D1129">_xll.BDP($A1129,"CUR_MKT_CAP")</f>
        <v>7797710003.3000011</v>
      </c>
      <c r="E1129" s="2" cm="1">
        <f t="array" ref="E1129">_xll.BDP($A1129,"VOLATILITY_30D")</f>
        <v>63.957682334728482</v>
      </c>
      <c r="F1129" s="2" cm="1">
        <f t="array" ref="F1129">_xll.BDP($A1129,"VOLATILITY_60D")</f>
        <v>61.218519338934939</v>
      </c>
      <c r="G1129" s="2" cm="1">
        <f t="array" ref="G1129">_xll.BDP($A1129,"VOLATILITY_90D")</f>
        <v>60.372493722503187</v>
      </c>
      <c r="H1129" cm="1">
        <f t="array" ref="H1129">_xll.BDP($A1129,"BETA_ADJ_OVERRIDABLE","BETA_OVERRIDE_REL_INDEX","SPX Index")</f>
        <v>1.1703833606217513</v>
      </c>
    </row>
    <row r="1130" spans="1:8" x14ac:dyDescent="0.25">
      <c r="A1130" t="s">
        <v>1474</v>
      </c>
      <c r="B1130" s="1" cm="1">
        <f t="array" ref="B1130">_xll.BDP($A1130,"PX_VOLUME")</f>
        <v>812345</v>
      </c>
      <c r="C1130" s="1" cm="1">
        <f t="array" ref="C1130">B1130*_xll.BDP($A1130,"PX_LAST")</f>
        <v>38992560</v>
      </c>
      <c r="D1130" s="1" cm="1">
        <f t="array" ref="D1130">_xll.BDP($A1130,"CUR_MKT_CAP")</f>
        <v>7788000000</v>
      </c>
      <c r="E1130" s="2" cm="1">
        <f t="array" ref="E1130">_xll.BDP($A1130,"VOLATILITY_30D")</f>
        <v>9.15786255196012</v>
      </c>
      <c r="F1130" s="2" cm="1">
        <f t="array" ref="F1130">_xll.BDP($A1130,"VOLATILITY_60D")</f>
        <v>9.228070265304174</v>
      </c>
      <c r="G1130" s="2" cm="1">
        <f t="array" ref="G1130">_xll.BDP($A1130,"VOLATILITY_90D")</f>
        <v>9.6399246451104599</v>
      </c>
      <c r="H1130" cm="1">
        <f t="array" ref="H1130">_xll.BDP($A1130,"BETA_ADJ_OVERRIDABLE","BETA_OVERRIDE_REL_INDEX","SPX Index")</f>
        <v>0.75861416371053414</v>
      </c>
    </row>
    <row r="1131" spans="1:8" x14ac:dyDescent="0.25">
      <c r="A1131" t="s">
        <v>394</v>
      </c>
      <c r="B1131" s="1" cm="1">
        <f t="array" ref="B1131">_xll.BDP($A1131,"PX_VOLUME")</f>
        <v>4067452</v>
      </c>
      <c r="C1131" s="1" cm="1">
        <f t="array" ref="C1131">B1131*_xll.BDP($A1131,"PX_LAST")</f>
        <v>21110075.880000003</v>
      </c>
      <c r="D1131" s="1" cm="1">
        <f t="array" ref="D1131">_xll.BDP($A1131,"CUR_MKT_CAP")</f>
        <v>7785000000.000001</v>
      </c>
      <c r="E1131" s="2" cm="1">
        <f t="array" ref="E1131">_xll.BDP($A1131,"VOLATILITY_30D")</f>
        <v>26.01275</v>
      </c>
      <c r="F1131" s="2" cm="1">
        <f t="array" ref="F1131">_xll.BDP($A1131,"VOLATILITY_60D")</f>
        <v>23.945799999999998</v>
      </c>
      <c r="G1131" s="2" cm="1">
        <f t="array" ref="G1131">_xll.BDP($A1131,"VOLATILITY_90D")</f>
        <v>31.095130000000001</v>
      </c>
      <c r="H1131" cm="1">
        <f t="array" ref="H1131">_xll.BDP($A1131,"BETA_ADJ_OVERRIDABLE","BETA_OVERRIDE_REL_INDEX","SPX Index")</f>
        <v>0.59924690000000003</v>
      </c>
    </row>
    <row r="1132" spans="1:8" x14ac:dyDescent="0.25">
      <c r="A1132" t="s">
        <v>504</v>
      </c>
      <c r="B1132" s="1" cm="1">
        <f t="array" ref="B1132">_xll.BDP($A1132,"PX_VOLUME")</f>
        <v>115287</v>
      </c>
      <c r="C1132" s="1" cm="1">
        <f t="array" ref="C1132">B1132*_xll.BDP($A1132,"PX_LAST")</f>
        <v>148835517</v>
      </c>
      <c r="D1132" s="1" cm="1">
        <f t="array" ref="D1132">_xll.BDP($A1132,"CUR_MKT_CAP")</f>
        <v>7765813299.75</v>
      </c>
      <c r="E1132" s="2" cm="1">
        <f t="array" ref="E1132">_xll.BDP($A1132,"VOLATILITY_30D")</f>
        <v>2.0766749999999998</v>
      </c>
      <c r="F1132" s="2" cm="1">
        <f t="array" ref="F1132">_xll.BDP($A1132,"VOLATILITY_60D")</f>
        <v>1.5455810000000001</v>
      </c>
      <c r="G1132" s="2" cm="1">
        <f t="array" ref="G1132">_xll.BDP($A1132,"VOLATILITY_90D")</f>
        <v>1.5099279999999999</v>
      </c>
      <c r="H1132" cm="1">
        <f t="array" ref="H1132">_xll.BDP($A1132,"BETA_ADJ_OVERRIDABLE","BETA_OVERRIDE_REL_INDEX","SPX Index")</f>
        <v>0.40770919999999999</v>
      </c>
    </row>
    <row r="1133" spans="1:8" x14ac:dyDescent="0.25">
      <c r="A1133" t="s">
        <v>1424</v>
      </c>
      <c r="B1133" s="1" cm="1">
        <f t="array" ref="B1133">_xll.BDP($A1133,"PX_VOLUME")</f>
        <v>259246</v>
      </c>
      <c r="C1133" s="1" cm="1">
        <f t="array" ref="C1133">B1133*_xll.BDP($A1133,"PX_LAST")</f>
        <v>12350479.439999999</v>
      </c>
      <c r="D1133" s="1" cm="1">
        <f t="array" ref="D1133">_xll.BDP($A1133,"CUR_MKT_CAP")</f>
        <v>7758173828.125</v>
      </c>
      <c r="E1133" s="2" cm="1">
        <f t="array" ref="E1133">_xll.BDP($A1133,"VOLATILITY_30D")</f>
        <v>11.698815163547907</v>
      </c>
      <c r="F1133" s="2" cm="1">
        <f t="array" ref="F1133">_xll.BDP($A1133,"VOLATILITY_60D")</f>
        <v>13.247377064947502</v>
      </c>
      <c r="G1133" s="2" cm="1">
        <f t="array" ref="G1133">_xll.BDP($A1133,"VOLATILITY_90D")</f>
        <v>14.253283493010899</v>
      </c>
      <c r="H1133" cm="1">
        <f t="array" ref="H1133">_xll.BDP($A1133,"BETA_ADJ_OVERRIDABLE","BETA_OVERRIDE_REL_INDEX","SPX Index")</f>
        <v>0.77732615511950565</v>
      </c>
    </row>
    <row r="1134" spans="1:8" x14ac:dyDescent="0.25">
      <c r="A1134" t="s">
        <v>425</v>
      </c>
      <c r="B1134" s="1" cm="1">
        <f t="array" ref="B1134">_xll.BDP($A1134,"PX_VOLUME")</f>
        <v>337692</v>
      </c>
      <c r="C1134" s="1" cm="1">
        <f t="array" ref="C1134">B1134*_xll.BDP($A1134,"PX_LAST")</f>
        <v>4205953.8600000003</v>
      </c>
      <c r="D1134" s="1" cm="1">
        <f t="array" ref="D1134">_xll.BDP($A1134,"CUR_MKT_CAP")</f>
        <v>7753632834.1549997</v>
      </c>
      <c r="E1134" s="2" cm="1">
        <f t="array" ref="E1134">_xll.BDP($A1134,"VOLATILITY_30D")</f>
        <v>40.38223</v>
      </c>
      <c r="F1134" s="2" cm="1">
        <f t="array" ref="F1134">_xll.BDP($A1134,"VOLATILITY_60D")</f>
        <v>42.222110000000001</v>
      </c>
      <c r="G1134" s="2" cm="1">
        <f t="array" ref="G1134">_xll.BDP($A1134,"VOLATILITY_90D")</f>
        <v>47.81644</v>
      </c>
      <c r="H1134" cm="1">
        <f t="array" ref="H1134">_xll.BDP($A1134,"BETA_ADJ_OVERRIDABLE","BETA_OVERRIDE_REL_INDEX","SPX Index")</f>
        <v>0.88246449999999999</v>
      </c>
    </row>
    <row r="1135" spans="1:8" x14ac:dyDescent="0.25">
      <c r="A1135" t="s">
        <v>1561</v>
      </c>
      <c r="B1135" s="1" cm="1">
        <f t="array" ref="B1135">_xll.BDP($A1135,"PX_VOLUME")</f>
        <v>124650</v>
      </c>
      <c r="C1135" s="1" cm="1">
        <f t="array" ref="C1135">B1135*_xll.BDP($A1135,"PX_LAST")</f>
        <v>4665649.5</v>
      </c>
      <c r="D1135" s="1" cm="1">
        <f t="array" ref="D1135">_xll.BDP($A1135,"CUR_MKT_CAP")</f>
        <v>7740547094.3099995</v>
      </c>
      <c r="E1135" s="2" cm="1">
        <f t="array" ref="E1135">_xll.BDP($A1135,"VOLATILITY_30D")</f>
        <v>36.8386</v>
      </c>
      <c r="F1135" s="2" cm="1">
        <f t="array" ref="F1135">_xll.BDP($A1135,"VOLATILITY_60D")</f>
        <v>30.876909999999999</v>
      </c>
      <c r="G1135" s="2" cm="1">
        <f t="array" ref="G1135">_xll.BDP($A1135,"VOLATILITY_90D")</f>
        <v>36.044919999999998</v>
      </c>
      <c r="H1135" cm="1">
        <f t="array" ref="H1135">_xll.BDP($A1135,"BETA_ADJ_OVERRIDABLE","BETA_OVERRIDE_REL_INDEX","SPX Index")</f>
        <v>0.69400300000000004</v>
      </c>
    </row>
    <row r="1136" spans="1:8" x14ac:dyDescent="0.25">
      <c r="A1136" t="s">
        <v>1014</v>
      </c>
      <c r="B1136" s="1" cm="1">
        <f t="array" ref="B1136">_xll.BDP($A1136,"PX_VOLUME")</f>
        <v>32397</v>
      </c>
      <c r="C1136" s="1" cm="1">
        <f t="array" ref="C1136">B1136*_xll.BDP($A1136,"PX_LAST")</f>
        <v>500857.62000000005</v>
      </c>
      <c r="D1136" s="1" cm="1">
        <f t="array" ref="D1136">_xll.BDP($A1136,"CUR_MKT_CAP")</f>
        <v>7730000000</v>
      </c>
      <c r="E1136" s="2" cm="1">
        <f t="array" ref="E1136">_xll.BDP($A1136,"VOLATILITY_30D")</f>
        <v>1.8707419999999999</v>
      </c>
      <c r="F1136" s="2" cm="1">
        <f t="array" ref="F1136">_xll.BDP($A1136,"VOLATILITY_60D")</f>
        <v>2.4034040000000001</v>
      </c>
      <c r="G1136" s="2" cm="1">
        <f t="array" ref="G1136">_xll.BDP($A1136,"VOLATILITY_90D")</f>
        <v>2.9041579999999998</v>
      </c>
      <c r="H1136" cm="1">
        <f t="array" ref="H1136">_xll.BDP($A1136,"BETA_ADJ_OVERRIDABLE","BETA_OVERRIDE_REL_INDEX","SPX Index")</f>
        <v>0.60967289999999996</v>
      </c>
    </row>
    <row r="1137" spans="1:8" x14ac:dyDescent="0.25">
      <c r="A1137" t="s">
        <v>1395</v>
      </c>
      <c r="B1137" s="1" cm="1">
        <f t="array" ref="B1137">_xll.BDP($A1137,"PX_VOLUME")</f>
        <v>950935</v>
      </c>
      <c r="C1137" s="1" cm="1">
        <f t="array" ref="C1137">B1137*_xll.BDP($A1137,"PX_LAST")</f>
        <v>47451656.5</v>
      </c>
      <c r="D1137" s="1" cm="1">
        <f t="array" ref="D1137">_xll.BDP($A1137,"CUR_MKT_CAP")</f>
        <v>7712045410.15625</v>
      </c>
      <c r="E1137" s="2" cm="1">
        <f t="array" ref="E1137">_xll.BDP($A1137,"VOLATILITY_30D")</f>
        <v>13.812404057378105</v>
      </c>
      <c r="F1137" s="2" cm="1">
        <f t="array" ref="F1137">_xll.BDP($A1137,"VOLATILITY_60D")</f>
        <v>12.979669873673117</v>
      </c>
      <c r="G1137" s="2" cm="1">
        <f t="array" ref="G1137">_xll.BDP($A1137,"VOLATILITY_90D")</f>
        <v>11.873419183399445</v>
      </c>
      <c r="H1137" cm="1">
        <f t="array" ref="H1137">_xll.BDP($A1137,"BETA_ADJ_OVERRIDABLE","BETA_OVERRIDE_REL_INDEX","SPX Index")</f>
        <v>0.65413954577880173</v>
      </c>
    </row>
    <row r="1138" spans="1:8" x14ac:dyDescent="0.25">
      <c r="A1138" t="s">
        <v>854</v>
      </c>
      <c r="B1138" s="1" cm="1">
        <f t="array" ref="B1138">_xll.BDP($A1138,"PX_VOLUME")</f>
        <v>1394705</v>
      </c>
      <c r="C1138" s="1" cm="1">
        <f t="array" ref="C1138">B1138*_xll.BDP($A1138,"PX_LAST")</f>
        <v>47350234.750000007</v>
      </c>
      <c r="D1138" s="1" cm="1">
        <f t="array" ref="D1138">_xll.BDP($A1138,"CUR_MKT_CAP")</f>
        <v>7679888826.4799995</v>
      </c>
      <c r="E1138" s="2" cm="1">
        <f t="array" ref="E1138">_xll.BDP($A1138,"VOLATILITY_30D")</f>
        <v>53.538795151998372</v>
      </c>
      <c r="F1138" s="2" cm="1">
        <f t="array" ref="F1138">_xll.BDP($A1138,"VOLATILITY_60D")</f>
        <v>49.366155945796173</v>
      </c>
      <c r="G1138" s="2" cm="1">
        <f t="array" ref="G1138">_xll.BDP($A1138,"VOLATILITY_90D")</f>
        <v>47.559188791600768</v>
      </c>
      <c r="H1138" cm="1">
        <f t="array" ref="H1138">_xll.BDP($A1138,"BETA_ADJ_OVERRIDABLE","BETA_OVERRIDE_REL_INDEX","SPX Index")</f>
        <v>1.1079409274460583</v>
      </c>
    </row>
    <row r="1139" spans="1:8" x14ac:dyDescent="0.25">
      <c r="A1139" t="s">
        <v>1595</v>
      </c>
      <c r="B1139" s="1" cm="1">
        <f t="array" ref="B1139">_xll.BDP($A1139,"PX_VOLUME")</f>
        <v>16291642</v>
      </c>
      <c r="C1139" s="1" cm="1">
        <f t="array" ref="C1139">B1139*_xll.BDP($A1139,"PX_LAST")</f>
        <v>338214487.92000002</v>
      </c>
      <c r="D1139" s="1" cm="1">
        <f t="array" ref="D1139">_xll.BDP($A1139,"CUR_MKT_CAP")</f>
        <v>7665917256.1199999</v>
      </c>
      <c r="E1139" s="2" cm="1">
        <f t="array" ref="E1139">_xll.BDP($A1139,"VOLATILITY_30D")</f>
        <v>109.27981015094615</v>
      </c>
      <c r="F1139" s="2" cm="1">
        <f t="array" ref="F1139">_xll.BDP($A1139,"VOLATILITY_60D")</f>
        <v>124.13194000443141</v>
      </c>
      <c r="G1139" s="2" cm="1">
        <f t="array" ref="G1139">_xll.BDP($A1139,"VOLATILITY_90D")</f>
        <v>118.90657125303785</v>
      </c>
      <c r="H1139" cm="1">
        <f t="array" ref="H1139">_xll.BDP($A1139,"BETA_ADJ_OVERRIDABLE","BETA_OVERRIDE_REL_INDEX","SPX Index")</f>
        <v>2.1810764129162883</v>
      </c>
    </row>
    <row r="1140" spans="1:8" x14ac:dyDescent="0.25">
      <c r="A1140" t="s">
        <v>841</v>
      </c>
      <c r="B1140" s="1" cm="1">
        <f t="array" ref="B1140">_xll.BDP($A1140,"PX_VOLUME")</f>
        <v>1561586</v>
      </c>
      <c r="C1140" s="1" cm="1">
        <f t="array" ref="C1140">B1140*_xll.BDP($A1140,"PX_LAST")</f>
        <v>180628652.62</v>
      </c>
      <c r="D1140" s="1" cm="1">
        <f t="array" ref="D1140">_xll.BDP($A1140,"CUR_MKT_CAP")</f>
        <v>7665207993</v>
      </c>
      <c r="E1140" s="2" cm="1">
        <f t="array" ref="E1140">_xll.BDP($A1140,"VOLATILITY_30D")</f>
        <v>84.240469033564494</v>
      </c>
      <c r="F1140" s="2" cm="1">
        <f t="array" ref="F1140">_xll.BDP($A1140,"VOLATILITY_60D")</f>
        <v>78.567263398332429</v>
      </c>
      <c r="G1140" s="2" cm="1">
        <f t="array" ref="G1140">_xll.BDP($A1140,"VOLATILITY_90D")</f>
        <v>74.992572163319153</v>
      </c>
      <c r="H1140" cm="1">
        <f t="array" ref="H1140">_xll.BDP($A1140,"BETA_ADJ_OVERRIDABLE","BETA_OVERRIDE_REL_INDEX","SPX Index")</f>
        <v>1.6198905762887708</v>
      </c>
    </row>
    <row r="1141" spans="1:8" x14ac:dyDescent="0.25">
      <c r="A1141" t="s">
        <v>567</v>
      </c>
      <c r="B1141" s="1" cm="1">
        <f t="array" ref="B1141">_xll.BDP($A1141,"PX_VOLUME")</f>
        <v>7959385</v>
      </c>
      <c r="C1141" s="1" cm="1">
        <f t="array" ref="C1141">B1141*_xll.BDP($A1141,"PX_LAST")</f>
        <v>453684945</v>
      </c>
      <c r="D1141" s="1" cm="1">
        <f t="array" ref="D1141">_xll.BDP($A1141,"CUR_MKT_CAP")</f>
        <v>7623240819</v>
      </c>
      <c r="E1141" s="2" cm="1">
        <f t="array" ref="E1141">_xll.BDP($A1141,"VOLATILITY_30D")</f>
        <v>67.596429313138671</v>
      </c>
      <c r="F1141" s="2" cm="1">
        <f t="array" ref="F1141">_xll.BDP($A1141,"VOLATILITY_60D")</f>
        <v>57.586636334846673</v>
      </c>
      <c r="G1141" s="2" cm="1">
        <f t="array" ref="G1141">_xll.BDP($A1141,"VOLATILITY_90D")</f>
        <v>58.691562348793816</v>
      </c>
      <c r="H1141" cm="1">
        <f t="array" ref="H1141">_xll.BDP($A1141,"BETA_ADJ_OVERRIDABLE","BETA_OVERRIDE_REL_INDEX","SPX Index")</f>
        <v>1.2062928389612564</v>
      </c>
    </row>
    <row r="1142" spans="1:8" x14ac:dyDescent="0.25">
      <c r="A1142" t="s">
        <v>823</v>
      </c>
      <c r="B1142" s="1" cm="1">
        <f t="array" ref="B1142">_xll.BDP($A1142,"PX_VOLUME")</f>
        <v>1768460</v>
      </c>
      <c r="C1142" s="1" cm="1">
        <f t="array" ref="C1142">B1142*_xll.BDP($A1142,"PX_LAST")</f>
        <v>87998569.599999994</v>
      </c>
      <c r="D1142" s="1" cm="1">
        <f t="array" ref="D1142">_xll.BDP($A1142,"CUR_MKT_CAP")</f>
        <v>7616716077.2799997</v>
      </c>
      <c r="E1142" s="2" cm="1">
        <f t="array" ref="E1142">_xll.BDP($A1142,"VOLATILITY_30D")</f>
        <v>54.94018242835417</v>
      </c>
      <c r="F1142" s="2" cm="1">
        <f t="array" ref="F1142">_xll.BDP($A1142,"VOLATILITY_60D")</f>
        <v>52.234224572563072</v>
      </c>
      <c r="G1142" s="2" cm="1">
        <f t="array" ref="G1142">_xll.BDP($A1142,"VOLATILITY_90D")</f>
        <v>53.940402319055615</v>
      </c>
      <c r="H1142" cm="1">
        <f t="array" ref="H1142">_xll.BDP($A1142,"BETA_ADJ_OVERRIDABLE","BETA_OVERRIDE_REL_INDEX","SPX Index")</f>
        <v>0.63343804825708827</v>
      </c>
    </row>
    <row r="1143" spans="1:8" x14ac:dyDescent="0.25">
      <c r="A1143" t="s">
        <v>42</v>
      </c>
      <c r="B1143" s="1" cm="1">
        <f t="array" ref="B1143">_xll.BDP($A1143,"PX_VOLUME")</f>
        <v>336284</v>
      </c>
      <c r="C1143" s="1" cm="1">
        <f t="array" ref="C1143">B1143*_xll.BDP($A1143,"PX_LAST")</f>
        <v>5496561.9799999995</v>
      </c>
      <c r="D1143" s="1" cm="1">
        <f t="array" ref="D1143">_xll.BDP($A1143,"CUR_MKT_CAP")</f>
        <v>7561458912.2799988</v>
      </c>
      <c r="E1143" s="2" cm="1">
        <f t="array" ref="E1143">_xll.BDP($A1143,"VOLATILITY_30D")</f>
        <v>26.898240000000001</v>
      </c>
      <c r="F1143" s="2" cm="1">
        <f t="array" ref="F1143">_xll.BDP($A1143,"VOLATILITY_60D")</f>
        <v>24.261800000000001</v>
      </c>
      <c r="G1143" s="2" cm="1">
        <f t="array" ref="G1143">_xll.BDP($A1143,"VOLATILITY_90D")</f>
        <v>62.62518</v>
      </c>
      <c r="H1143" cm="1">
        <f t="array" ref="H1143">_xll.BDP($A1143,"BETA_ADJ_OVERRIDABLE","BETA_OVERRIDE_REL_INDEX","SPX Index")</f>
        <v>0.49761899999999998</v>
      </c>
    </row>
    <row r="1144" spans="1:8" x14ac:dyDescent="0.25">
      <c r="A1144" t="s">
        <v>878</v>
      </c>
      <c r="B1144" s="1" cm="1">
        <f t="array" ref="B1144">_xll.BDP($A1144,"PX_VOLUME")</f>
        <v>492558</v>
      </c>
      <c r="C1144" s="1" cm="1">
        <f t="array" ref="C1144">B1144*_xll.BDP($A1144,"PX_LAST")</f>
        <v>50974827.419999994</v>
      </c>
      <c r="D1144" s="1" cm="1">
        <f t="array" ref="D1144">_xll.BDP($A1144,"CUR_MKT_CAP")</f>
        <v>7551284146.3299999</v>
      </c>
      <c r="E1144" s="2" cm="1">
        <f t="array" ref="E1144">_xll.BDP($A1144,"VOLATILITY_30D")</f>
        <v>42.204216242417367</v>
      </c>
      <c r="F1144" s="2" cm="1">
        <f t="array" ref="F1144">_xll.BDP($A1144,"VOLATILITY_60D")</f>
        <v>35.352125922539571</v>
      </c>
      <c r="G1144" s="2" cm="1">
        <f t="array" ref="G1144">_xll.BDP($A1144,"VOLATILITY_90D")</f>
        <v>32.040318909343604</v>
      </c>
      <c r="H1144" cm="1">
        <f t="array" ref="H1144">_xll.BDP($A1144,"BETA_ADJ_OVERRIDABLE","BETA_OVERRIDE_REL_INDEX","SPX Index")</f>
        <v>0.58717445494899145</v>
      </c>
    </row>
    <row r="1145" spans="1:8" x14ac:dyDescent="0.25">
      <c r="A1145" t="s">
        <v>1492</v>
      </c>
      <c r="B1145" s="1" cm="1">
        <f t="array" ref="B1145">_xll.BDP($A1145,"PX_VOLUME")</f>
        <v>292732</v>
      </c>
      <c r="C1145" s="1" cm="1">
        <f t="array" ref="C1145">B1145*_xll.BDP($A1145,"PX_LAST")</f>
        <v>47416729.359999999</v>
      </c>
      <c r="D1145" s="1" cm="1">
        <f t="array" ref="D1145">_xll.BDP($A1145,"CUR_MKT_CAP")</f>
        <v>7548267578.125</v>
      </c>
      <c r="E1145" s="2" cm="1">
        <f t="array" ref="E1145">_xll.BDP($A1145,"VOLATILITY_30D")</f>
        <v>27.433937958354321</v>
      </c>
      <c r="F1145" s="2" cm="1">
        <f t="array" ref="F1145">_xll.BDP($A1145,"VOLATILITY_60D")</f>
        <v>28.19405267310362</v>
      </c>
      <c r="G1145" s="2" cm="1">
        <f t="array" ref="G1145">_xll.BDP($A1145,"VOLATILITY_90D")</f>
        <v>26.886204591011222</v>
      </c>
      <c r="H1145" cm="1">
        <f t="array" ref="H1145">_xll.BDP($A1145,"BETA_ADJ_OVERRIDABLE","BETA_OVERRIDE_REL_INDEX","SPX Index")</f>
        <v>1.0243843391532419</v>
      </c>
    </row>
    <row r="1146" spans="1:8" x14ac:dyDescent="0.25">
      <c r="A1146" t="s">
        <v>453</v>
      </c>
      <c r="B1146" s="1" cm="1">
        <f t="array" ref="B1146">_xll.BDP($A1146,"PX_VOLUME")</f>
        <v>1307029</v>
      </c>
      <c r="C1146" s="1" cm="1">
        <f t="array" ref="C1146">B1146*_xll.BDP($A1146,"PX_LAST")</f>
        <v>20494214.719999999</v>
      </c>
      <c r="D1146" s="1" cm="1">
        <f t="array" ref="D1146">_xll.BDP($A1146,"CUR_MKT_CAP")</f>
        <v>7530642049.0230141</v>
      </c>
      <c r="E1146" s="2" cm="1">
        <f t="array" ref="E1146">_xll.BDP($A1146,"VOLATILITY_30D")</f>
        <v>22.268403693478852</v>
      </c>
      <c r="F1146" s="2" cm="1">
        <f t="array" ref="F1146">_xll.BDP($A1146,"VOLATILITY_60D")</f>
        <v>27.727410844693871</v>
      </c>
      <c r="G1146" s="2" cm="1">
        <f t="array" ref="G1146">_xll.BDP($A1146,"VOLATILITY_90D")</f>
        <v>29.346376330781421</v>
      </c>
      <c r="H1146" cm="1">
        <f t="array" ref="H1146">_xll.BDP($A1146,"BETA_ADJ_OVERRIDABLE","BETA_OVERRIDE_REL_INDEX","SPX Index")</f>
        <v>0.75371566876119056</v>
      </c>
    </row>
    <row r="1147" spans="1:8" x14ac:dyDescent="0.25">
      <c r="A1147" t="s">
        <v>1152</v>
      </c>
      <c r="B1147" s="1" cm="1">
        <f t="array" ref="B1147">_xll.BDP($A1147,"PX_VOLUME")</f>
        <v>658537</v>
      </c>
      <c r="C1147" s="1" cm="1">
        <f t="array" ref="C1147">B1147*_xll.BDP($A1147,"PX_LAST")</f>
        <v>135862768.47</v>
      </c>
      <c r="D1147" s="1" cm="1">
        <f t="array" ref="D1147">_xll.BDP($A1147,"CUR_MKT_CAP")</f>
        <v>7497459513.5699997</v>
      </c>
      <c r="E1147" s="2" cm="1">
        <f t="array" ref="E1147">_xll.BDP($A1147,"VOLATILITY_30D")</f>
        <v>42.671509501437711</v>
      </c>
      <c r="F1147" s="2" cm="1">
        <f t="array" ref="F1147">_xll.BDP($A1147,"VOLATILITY_60D")</f>
        <v>38.772613082243282</v>
      </c>
      <c r="G1147" s="2" cm="1">
        <f t="array" ref="G1147">_xll.BDP($A1147,"VOLATILITY_90D")</f>
        <v>39.909935984885202</v>
      </c>
      <c r="H1147" cm="1">
        <f t="array" ref="H1147">_xll.BDP($A1147,"BETA_ADJ_OVERRIDABLE","BETA_OVERRIDE_REL_INDEX","SPX Index")</f>
        <v>0.78433556515403136</v>
      </c>
    </row>
    <row r="1148" spans="1:8" x14ac:dyDescent="0.25">
      <c r="A1148" t="s">
        <v>236</v>
      </c>
      <c r="B1148" s="1" cm="1">
        <f t="array" ref="B1148">_xll.BDP($A1148,"PX_VOLUME")</f>
        <v>82025</v>
      </c>
      <c r="C1148" s="1" cm="1">
        <f t="array" ref="C1148">B1148*_xll.BDP($A1148,"PX_LAST")</f>
        <v>256738250</v>
      </c>
      <c r="D1148" s="1" cm="1">
        <f t="array" ref="D1148">_xll.BDP($A1148,"CUR_MKT_CAP")</f>
        <v>7476872260.3999996</v>
      </c>
      <c r="E1148" s="2" cm="1">
        <f t="array" ref="E1148">_xll.BDP($A1148,"VOLATILITY_30D")</f>
        <v>27.072839999999999</v>
      </c>
      <c r="F1148" s="2" cm="1">
        <f t="array" ref="F1148">_xll.BDP($A1148,"VOLATILITY_60D")</f>
        <v>23.449819999999999</v>
      </c>
      <c r="G1148" s="2" cm="1">
        <f t="array" ref="G1148">_xll.BDP($A1148,"VOLATILITY_90D")</f>
        <v>26.46022</v>
      </c>
      <c r="H1148" cm="1">
        <f t="array" ref="H1148">_xll.BDP($A1148,"BETA_ADJ_OVERRIDABLE","BETA_OVERRIDE_REL_INDEX","SPX Index")</f>
        <v>0.8815982</v>
      </c>
    </row>
    <row r="1149" spans="1:8" x14ac:dyDescent="0.25">
      <c r="A1149" t="s">
        <v>710</v>
      </c>
      <c r="B1149" s="1" cm="1">
        <f t="array" ref="B1149">_xll.BDP($A1149,"PX_VOLUME")</f>
        <v>991813</v>
      </c>
      <c r="C1149" s="1" cm="1">
        <f t="array" ref="C1149">B1149*_xll.BDP($A1149,"PX_LAST")</f>
        <v>39176613.5</v>
      </c>
      <c r="D1149" s="1" cm="1">
        <f t="array" ref="D1149">_xll.BDP($A1149,"CUR_MKT_CAP")</f>
        <v>7375460974.5</v>
      </c>
      <c r="E1149" s="2" cm="1">
        <f t="array" ref="E1149">_xll.BDP($A1149,"VOLATILITY_30D")</f>
        <v>29.961179823644162</v>
      </c>
      <c r="F1149" s="2" cm="1">
        <f t="array" ref="F1149">_xll.BDP($A1149,"VOLATILITY_60D")</f>
        <v>33.658961771286798</v>
      </c>
      <c r="G1149" s="2" cm="1">
        <f t="array" ref="G1149">_xll.BDP($A1149,"VOLATILITY_90D")</f>
        <v>32.649049730001437</v>
      </c>
      <c r="H1149" cm="1">
        <f t="array" ref="H1149">_xll.BDP($A1149,"BETA_ADJ_OVERRIDABLE","BETA_OVERRIDE_REL_INDEX","SPX Index")</f>
        <v>1.1748645962661821</v>
      </c>
    </row>
    <row r="1150" spans="1:8" x14ac:dyDescent="0.25">
      <c r="A1150" t="s">
        <v>838</v>
      </c>
      <c r="B1150" s="1" cm="1">
        <f t="array" ref="B1150">_xll.BDP($A1150,"PX_VOLUME")</f>
        <v>9815</v>
      </c>
      <c r="C1150" s="1" cm="1">
        <f t="array" ref="C1150">B1150*_xll.BDP($A1150,"PX_LAST")</f>
        <v>180792.30000000002</v>
      </c>
      <c r="D1150" s="1" cm="1">
        <f t="array" ref="D1150">_xll.BDP($A1150,"CUR_MKT_CAP")</f>
        <v>7373470518.960001</v>
      </c>
      <c r="E1150" s="2" cm="1">
        <f t="array" ref="E1150">_xll.BDP($A1150,"VOLATILITY_30D")</f>
        <v>29.23404</v>
      </c>
      <c r="F1150" s="2" cm="1">
        <f t="array" ref="F1150">_xll.BDP($A1150,"VOLATILITY_60D")</f>
        <v>24.753080000000001</v>
      </c>
      <c r="G1150" s="2" cm="1">
        <f t="array" ref="G1150">_xll.BDP($A1150,"VOLATILITY_90D")</f>
        <v>22.922830000000001</v>
      </c>
      <c r="H1150" cm="1">
        <f t="array" ref="H1150">_xll.BDP($A1150,"BETA_ADJ_OVERRIDABLE","BETA_OVERRIDE_REL_INDEX","SPX Index")</f>
        <v>0.54931269999999999</v>
      </c>
    </row>
    <row r="1151" spans="1:8" x14ac:dyDescent="0.25">
      <c r="A1151" t="s">
        <v>201</v>
      </c>
      <c r="B1151" s="1" cm="1">
        <f t="array" ref="B1151">_xll.BDP($A1151,"PX_VOLUME")</f>
        <v>5961076</v>
      </c>
      <c r="C1151" s="1" cm="1">
        <f t="array" ref="C1151">B1151*_xll.BDP($A1151,"PX_LAST")</f>
        <v>122023225.72</v>
      </c>
      <c r="D1151" s="1" cm="1">
        <f t="array" ref="D1151">_xll.BDP($A1151,"CUR_MKT_CAP")</f>
        <v>7368768758.5099993</v>
      </c>
      <c r="E1151" s="2" cm="1">
        <f t="array" ref="E1151">_xll.BDP($A1151,"VOLATILITY_30D")</f>
        <v>38.081805504076662</v>
      </c>
      <c r="F1151" s="2" cm="1">
        <f t="array" ref="F1151">_xll.BDP($A1151,"VOLATILITY_60D")</f>
        <v>51.827633612066229</v>
      </c>
      <c r="G1151" s="2" cm="1">
        <f t="array" ref="G1151">_xll.BDP($A1151,"VOLATILITY_90D")</f>
        <v>49.121330786554267</v>
      </c>
      <c r="H1151" cm="1">
        <f t="array" ref="H1151">_xll.BDP($A1151,"BETA_ADJ_OVERRIDABLE","BETA_OVERRIDE_REL_INDEX","SPX Index")</f>
        <v>1.0658477608340404</v>
      </c>
    </row>
    <row r="1152" spans="1:8" x14ac:dyDescent="0.25">
      <c r="A1152" t="s">
        <v>949</v>
      </c>
      <c r="B1152" s="1" cm="1">
        <f t="array" ref="B1152">_xll.BDP($A1152,"PX_VOLUME")</f>
        <v>545508</v>
      </c>
      <c r="C1152" s="1" cm="1">
        <f t="array" ref="C1152">B1152*_xll.BDP($A1152,"PX_LAST")</f>
        <v>363308328</v>
      </c>
      <c r="D1152" s="1" cm="1">
        <f t="array" ref="D1152">_xll.BDP($A1152,"CUR_MKT_CAP")</f>
        <v>7365427734.375</v>
      </c>
      <c r="E1152" s="2" cm="1">
        <f t="array" ref="E1152">_xll.BDP($A1152,"VOLATILITY_30D")</f>
        <v>36.179450000000003</v>
      </c>
      <c r="F1152" s="2" cm="1">
        <f t="array" ref="F1152">_xll.BDP($A1152,"VOLATILITY_60D")</f>
        <v>35.728960000000001</v>
      </c>
      <c r="G1152" s="2" cm="1">
        <f t="array" ref="G1152">_xll.BDP($A1152,"VOLATILITY_90D")</f>
        <v>33.297409999999999</v>
      </c>
      <c r="H1152" cm="1">
        <f t="array" ref="H1152">_xll.BDP($A1152,"BETA_ADJ_OVERRIDABLE","BETA_OVERRIDE_REL_INDEX","SPX Index")</f>
        <v>1.2718039999999999</v>
      </c>
    </row>
    <row r="1153" spans="1:8" x14ac:dyDescent="0.25">
      <c r="A1153" t="s">
        <v>630</v>
      </c>
      <c r="B1153" s="1" cm="1">
        <f t="array" ref="B1153">_xll.BDP($A1153,"PX_VOLUME")</f>
        <v>5695110</v>
      </c>
      <c r="C1153" s="1" cm="1">
        <f t="array" ref="C1153">B1153*_xll.BDP($A1153,"PX_LAST")</f>
        <v>131329236.59999999</v>
      </c>
      <c r="D1153" s="1" cm="1">
        <f t="array" ref="D1153">_xll.BDP($A1153,"CUR_MKT_CAP")</f>
        <v>7330673596.7600002</v>
      </c>
      <c r="E1153" s="2" cm="1">
        <f t="array" ref="E1153">_xll.BDP($A1153,"VOLATILITY_30D")</f>
        <v>38.429440187521671</v>
      </c>
      <c r="F1153" s="2" cm="1">
        <f t="array" ref="F1153">_xll.BDP($A1153,"VOLATILITY_60D")</f>
        <v>46.378439527051462</v>
      </c>
      <c r="G1153" s="2" cm="1">
        <f t="array" ref="G1153">_xll.BDP($A1153,"VOLATILITY_90D")</f>
        <v>42.520331054994053</v>
      </c>
      <c r="H1153" cm="1">
        <f t="array" ref="H1153">_xll.BDP($A1153,"BETA_ADJ_OVERRIDABLE","BETA_OVERRIDE_REL_INDEX","SPX Index")</f>
        <v>0.96605047842509795</v>
      </c>
    </row>
    <row r="1154" spans="1:8" x14ac:dyDescent="0.25">
      <c r="A1154" t="s">
        <v>1477</v>
      </c>
      <c r="B1154" s="1" cm="1">
        <f t="array" ref="B1154">_xll.BDP($A1154,"PX_VOLUME")</f>
        <v>313814</v>
      </c>
      <c r="C1154" s="1" cm="1">
        <f t="array" ref="C1154">B1154*_xll.BDP($A1154,"PX_LAST")</f>
        <v>56291955.32</v>
      </c>
      <c r="D1154" s="1" cm="1">
        <f t="array" ref="D1154">_xll.BDP($A1154,"CUR_MKT_CAP")</f>
        <v>7327673339.84375</v>
      </c>
      <c r="E1154" s="2" cm="1">
        <f t="array" ref="E1154">_xll.BDP($A1154,"VOLATILITY_30D")</f>
        <v>20.738974343762525</v>
      </c>
      <c r="F1154" s="2" cm="1">
        <f t="array" ref="F1154">_xll.BDP($A1154,"VOLATILITY_60D")</f>
        <v>19.691257855906112</v>
      </c>
      <c r="G1154" s="2" cm="1">
        <f t="array" ref="G1154">_xll.BDP($A1154,"VOLATILITY_90D")</f>
        <v>19.029759904525648</v>
      </c>
      <c r="H1154" cm="1">
        <f t="array" ref="H1154">_xll.BDP($A1154,"BETA_ADJ_OVERRIDABLE","BETA_OVERRIDE_REL_INDEX","SPX Index")</f>
        <v>0.87324284908798522</v>
      </c>
    </row>
    <row r="1155" spans="1:8" x14ac:dyDescent="0.25">
      <c r="A1155" t="s">
        <v>1257</v>
      </c>
      <c r="B1155" s="1" cm="1">
        <f t="array" ref="B1155">_xll.BDP($A1155,"PX_VOLUME")</f>
        <v>8391219</v>
      </c>
      <c r="C1155" s="1" cm="1">
        <f t="array" ref="C1155">B1155*_xll.BDP($A1155,"PX_LAST")</f>
        <v>265078608.21000001</v>
      </c>
      <c r="D1155" s="1" cm="1">
        <f t="array" ref="D1155">_xll.BDP($A1155,"CUR_MKT_CAP")</f>
        <v>7311748585.0500002</v>
      </c>
      <c r="E1155" s="2" cm="1">
        <f t="array" ref="E1155">_xll.BDP($A1155,"VOLATILITY_30D")</f>
        <v>102.79065298452291</v>
      </c>
      <c r="F1155" s="2" cm="1">
        <f t="array" ref="F1155">_xll.BDP($A1155,"VOLATILITY_60D")</f>
        <v>91.972204357526692</v>
      </c>
      <c r="G1155" s="2" cm="1">
        <f t="array" ref="G1155">_xll.BDP($A1155,"VOLATILITY_90D")</f>
        <v>94.02570173075074</v>
      </c>
      <c r="H1155" cm="1">
        <f t="array" ref="H1155">_xll.BDP($A1155,"BETA_ADJ_OVERRIDABLE","BETA_OVERRIDE_REL_INDEX","SPX Index")</f>
        <v>2.0933568693642184</v>
      </c>
    </row>
    <row r="1156" spans="1:8" x14ac:dyDescent="0.25">
      <c r="A1156" t="s">
        <v>1519</v>
      </c>
      <c r="B1156" s="1" cm="1">
        <f t="array" ref="B1156">_xll.BDP($A1156,"PX_VOLUME")</f>
        <v>395488</v>
      </c>
      <c r="C1156" s="1" cm="1">
        <f t="array" ref="C1156">B1156*_xll.BDP($A1156,"PX_LAST")</f>
        <v>24812917.120000001</v>
      </c>
      <c r="D1156" s="1" cm="1">
        <f t="array" ref="D1156">_xll.BDP($A1156,"CUR_MKT_CAP")</f>
        <v>7310778808.59375</v>
      </c>
      <c r="E1156" s="2" cm="1">
        <f t="array" ref="E1156">_xll.BDP($A1156,"VOLATILITY_30D")</f>
        <v>23.368854340070492</v>
      </c>
      <c r="F1156" s="2" cm="1">
        <f t="array" ref="F1156">_xll.BDP($A1156,"VOLATILITY_60D")</f>
        <v>24.614799002869944</v>
      </c>
      <c r="G1156" s="2" cm="1">
        <f t="array" ref="G1156">_xll.BDP($A1156,"VOLATILITY_90D")</f>
        <v>22.7421356153442</v>
      </c>
      <c r="H1156" cm="1">
        <f t="array" ref="H1156">_xll.BDP($A1156,"BETA_ADJ_OVERRIDABLE","BETA_OVERRIDE_REL_INDEX","SPX Index")</f>
        <v>1.2844051956591209</v>
      </c>
    </row>
    <row r="1157" spans="1:8" x14ac:dyDescent="0.25">
      <c r="A1157" t="s">
        <v>333</v>
      </c>
      <c r="B1157" s="1" cm="1">
        <f t="array" ref="B1157">_xll.BDP($A1157,"PX_VOLUME")</f>
        <v>86030</v>
      </c>
      <c r="C1157" s="1" cm="1">
        <f t="array" ref="C1157">B1157*_xll.BDP($A1157,"PX_LAST")</f>
        <v>104526450</v>
      </c>
      <c r="D1157" s="1" cm="1">
        <f t="array" ref="D1157">_xll.BDP($A1157,"CUR_MKT_CAP")</f>
        <v>7307001373.500001</v>
      </c>
      <c r="E1157" s="2" cm="1">
        <f t="array" ref="E1157">_xll.BDP($A1157,"VOLATILITY_30D")</f>
        <v>36.042650000000002</v>
      </c>
      <c r="F1157" s="2" cm="1">
        <f t="array" ref="F1157">_xll.BDP($A1157,"VOLATILITY_60D")</f>
        <v>27.525110000000002</v>
      </c>
      <c r="G1157" s="2" cm="1">
        <f t="array" ref="G1157">_xll.BDP($A1157,"VOLATILITY_90D")</f>
        <v>25.886340000000001</v>
      </c>
      <c r="H1157" cm="1">
        <f t="array" ref="H1157">_xll.BDP($A1157,"BETA_ADJ_OVERRIDABLE","BETA_OVERRIDE_REL_INDEX","SPX Index")</f>
        <v>0.42498930000000001</v>
      </c>
    </row>
    <row r="1158" spans="1:8" x14ac:dyDescent="0.25">
      <c r="A1158" t="s">
        <v>532</v>
      </c>
      <c r="B1158" s="1" cm="1">
        <f t="array" ref="B1158">_xll.BDP($A1158,"PX_VOLUME")</f>
        <v>6928236</v>
      </c>
      <c r="C1158" s="1" cm="1">
        <f t="array" ref="C1158">B1158*_xll.BDP($A1158,"PX_LAST")</f>
        <v>104685645.95999999</v>
      </c>
      <c r="D1158" s="1" cm="1">
        <f t="array" ref="D1158">_xll.BDP($A1158,"CUR_MKT_CAP")</f>
        <v>7231126850.6199999</v>
      </c>
      <c r="E1158" s="2" cm="1">
        <f t="array" ref="E1158">_xll.BDP($A1158,"VOLATILITY_30D")</f>
        <v>41.567202406162487</v>
      </c>
      <c r="F1158" s="2" cm="1">
        <f t="array" ref="F1158">_xll.BDP($A1158,"VOLATILITY_60D")</f>
        <v>36.748272962929953</v>
      </c>
      <c r="G1158" s="2" cm="1">
        <f t="array" ref="G1158">_xll.BDP($A1158,"VOLATILITY_90D")</f>
        <v>33.678748637846937</v>
      </c>
      <c r="H1158" cm="1">
        <f t="array" ref="H1158">_xll.BDP($A1158,"BETA_ADJ_OVERRIDABLE","BETA_OVERRIDE_REL_INDEX","SPX Index")</f>
        <v>0.30070517593701218</v>
      </c>
    </row>
    <row r="1159" spans="1:8" x14ac:dyDescent="0.25">
      <c r="A1159" t="s">
        <v>752</v>
      </c>
      <c r="B1159" s="1" cm="1">
        <f t="array" ref="B1159">_xll.BDP($A1159,"PX_VOLUME")</f>
        <v>1299508</v>
      </c>
      <c r="C1159" s="1" cm="1">
        <f t="array" ref="C1159">B1159*_xll.BDP($A1159,"PX_LAST")</f>
        <v>385083205.63999999</v>
      </c>
      <c r="D1159" s="1" cm="1">
        <f t="array" ref="D1159">_xll.BDP($A1159,"CUR_MKT_CAP")</f>
        <v>7230452148.4375</v>
      </c>
      <c r="E1159" s="2" cm="1">
        <f t="array" ref="E1159">_xll.BDP($A1159,"VOLATILITY_30D")</f>
        <v>40.940290106265046</v>
      </c>
      <c r="F1159" s="2" cm="1">
        <f t="array" ref="F1159">_xll.BDP($A1159,"VOLATILITY_60D")</f>
        <v>44.094178199228807</v>
      </c>
      <c r="G1159" s="2" cm="1">
        <f t="array" ref="G1159">_xll.BDP($A1159,"VOLATILITY_90D")</f>
        <v>41.259087423484033</v>
      </c>
      <c r="H1159" cm="1">
        <f t="array" ref="H1159">_xll.BDP($A1159,"BETA_ADJ_OVERRIDABLE","BETA_OVERRIDE_REL_INDEX","SPX Index")</f>
        <v>2.3163876615069281</v>
      </c>
    </row>
    <row r="1160" spans="1:8" x14ac:dyDescent="0.25">
      <c r="A1160" t="s">
        <v>927</v>
      </c>
      <c r="B1160" s="1" cm="1">
        <f t="array" ref="B1160">_xll.BDP($A1160,"PX_VOLUME")</f>
        <v>1037996</v>
      </c>
      <c r="C1160" s="1" cm="1">
        <f t="array" ref="C1160">B1160*_xll.BDP($A1160,"PX_LAST")</f>
        <v>54256050.920000002</v>
      </c>
      <c r="D1160" s="1" cm="1">
        <f t="array" ref="D1160">_xll.BDP($A1160,"CUR_MKT_CAP")</f>
        <v>7186244668.6600008</v>
      </c>
      <c r="E1160" s="2" cm="1">
        <f t="array" ref="E1160">_xll.BDP($A1160,"VOLATILITY_30D")</f>
        <v>34.457278545229741</v>
      </c>
      <c r="F1160" s="2" cm="1">
        <f t="array" ref="F1160">_xll.BDP($A1160,"VOLATILITY_60D")</f>
        <v>33.368214608556926</v>
      </c>
      <c r="G1160" s="2" cm="1">
        <f t="array" ref="G1160">_xll.BDP($A1160,"VOLATILITY_90D")</f>
        <v>36.428351718681455</v>
      </c>
      <c r="H1160" cm="1">
        <f t="array" ref="H1160">_xll.BDP($A1160,"BETA_ADJ_OVERRIDABLE","BETA_OVERRIDE_REL_INDEX","SPX Index")</f>
        <v>0.56135559384628275</v>
      </c>
    </row>
    <row r="1161" spans="1:8" x14ac:dyDescent="0.25">
      <c r="A1161" t="s">
        <v>1526</v>
      </c>
      <c r="B1161" s="1" cm="1">
        <f t="array" ref="B1161">_xll.BDP($A1161,"PX_VOLUME")</f>
        <v>329113</v>
      </c>
      <c r="C1161" s="1" cm="1">
        <f t="array" ref="C1161">B1161*_xll.BDP($A1161,"PX_LAST")</f>
        <v>27471062.109999999</v>
      </c>
      <c r="D1161" s="1" cm="1">
        <f t="array" ref="D1161">_xll.BDP($A1161,"CUR_MKT_CAP")</f>
        <v>7172159667.96875</v>
      </c>
      <c r="E1161" s="2" cm="1">
        <f t="array" ref="E1161">_xll.BDP($A1161,"VOLATILITY_30D")</f>
        <v>10.260305785299821</v>
      </c>
      <c r="F1161" s="2" cm="1">
        <f t="array" ref="F1161">_xll.BDP($A1161,"VOLATILITY_60D")</f>
        <v>11.828031053654447</v>
      </c>
      <c r="G1161" s="2" cm="1">
        <f t="array" ref="G1161">_xll.BDP($A1161,"VOLATILITY_90D")</f>
        <v>11.444012194288966</v>
      </c>
      <c r="H1161" cm="1">
        <f t="array" ref="H1161">_xll.BDP($A1161,"BETA_ADJ_OVERRIDABLE","BETA_OVERRIDE_REL_INDEX","SPX Index")</f>
        <v>0.83229913413811663</v>
      </c>
    </row>
    <row r="1162" spans="1:8" x14ac:dyDescent="0.25">
      <c r="A1162" t="s">
        <v>1383</v>
      </c>
      <c r="B1162" s="1" cm="1">
        <f t="array" ref="B1162">_xll.BDP($A1162,"PX_VOLUME")</f>
        <v>2792666</v>
      </c>
      <c r="C1162" s="1" cm="1">
        <f t="array" ref="C1162">B1162*_xll.BDP($A1162,"PX_LAST")</f>
        <v>212829075.85999998</v>
      </c>
      <c r="D1162" s="1" cm="1">
        <f t="array" ref="D1162">_xll.BDP($A1162,"CUR_MKT_CAP")</f>
        <v>7156119140.625</v>
      </c>
      <c r="E1162" s="2" cm="1">
        <f t="array" ref="E1162">_xll.BDP($A1162,"VOLATILITY_30D")</f>
        <v>13.595914239086543</v>
      </c>
      <c r="F1162" s="2" cm="1">
        <f t="array" ref="F1162">_xll.BDP($A1162,"VOLATILITY_60D")</f>
        <v>13.58817602198512</v>
      </c>
      <c r="G1162" s="2" cm="1">
        <f t="array" ref="G1162">_xll.BDP($A1162,"VOLATILITY_90D")</f>
        <v>12.471056912412443</v>
      </c>
      <c r="H1162" cm="1">
        <f t="array" ref="H1162">_xll.BDP($A1162,"BETA_ADJ_OVERRIDABLE","BETA_OVERRIDE_REL_INDEX","SPX Index")</f>
        <v>0.54088388141549715</v>
      </c>
    </row>
    <row r="1163" spans="1:8" x14ac:dyDescent="0.25">
      <c r="A1163" t="s">
        <v>1575</v>
      </c>
      <c r="B1163" s="1" cm="1">
        <f t="array" ref="B1163">_xll.BDP($A1163,"PX_VOLUME")</f>
        <v>45182260</v>
      </c>
      <c r="C1163" s="1" cm="1">
        <f t="array" ref="C1163">B1163*_xll.BDP($A1163,"PX_LAST")</f>
        <v>776231226.79999995</v>
      </c>
      <c r="D1163" s="1" cm="1">
        <f t="array" ref="D1163">_xll.BDP($A1163,"CUR_MKT_CAP")</f>
        <v>7130227803.96</v>
      </c>
      <c r="E1163" s="2" cm="1">
        <f t="array" ref="E1163">_xll.BDP($A1163,"VOLATILITY_30D")</f>
        <v>153.51445222521306</v>
      </c>
      <c r="F1163" s="2" cm="1">
        <f t="array" ref="F1163">_xll.BDP($A1163,"VOLATILITY_60D")</f>
        <v>129.07108400538058</v>
      </c>
      <c r="G1163" s="2" cm="1">
        <f t="array" ref="G1163">_xll.BDP($A1163,"VOLATILITY_90D")</f>
        <v>119.43831930734963</v>
      </c>
      <c r="H1163" cm="1">
        <f t="array" ref="H1163">_xll.BDP($A1163,"BETA_ADJ_OVERRIDABLE","BETA_OVERRIDE_REL_INDEX","SPX Index")</f>
        <v>2.608492143700532</v>
      </c>
    </row>
    <row r="1164" spans="1:8" x14ac:dyDescent="0.25">
      <c r="A1164" t="s">
        <v>117</v>
      </c>
      <c r="B1164" s="1" cm="1">
        <f t="array" ref="B1164">_xll.BDP($A1164,"PX_VOLUME")</f>
        <v>1025914</v>
      </c>
      <c r="C1164" s="1" cm="1">
        <f t="array" ref="C1164">B1164*_xll.BDP($A1164,"PX_LAST")</f>
        <v>157836868.90000001</v>
      </c>
      <c r="D1164" s="1" cm="1">
        <f t="array" ref="D1164">_xll.BDP($A1164,"CUR_MKT_CAP")</f>
        <v>7107021637.2529993</v>
      </c>
      <c r="E1164" s="2" cm="1">
        <f t="array" ref="E1164">_xll.BDP($A1164,"VOLATILITY_30D")</f>
        <v>40.444569999999999</v>
      </c>
      <c r="F1164" s="2" cm="1">
        <f t="array" ref="F1164">_xll.BDP($A1164,"VOLATILITY_60D")</f>
        <v>32.108890000000002</v>
      </c>
      <c r="G1164" s="2" cm="1">
        <f t="array" ref="G1164">_xll.BDP($A1164,"VOLATILITY_90D")</f>
        <v>34.759689999999999</v>
      </c>
      <c r="H1164" cm="1">
        <f t="array" ref="H1164">_xll.BDP($A1164,"BETA_ADJ_OVERRIDABLE","BETA_OVERRIDE_REL_INDEX","SPX Index")</f>
        <v>0.35127920000000001</v>
      </c>
    </row>
    <row r="1165" spans="1:8" x14ac:dyDescent="0.25">
      <c r="A1165" t="s">
        <v>1254</v>
      </c>
      <c r="B1165" s="1" cm="1">
        <f t="array" ref="B1165">_xll.BDP($A1165,"PX_VOLUME")</f>
        <v>25308</v>
      </c>
      <c r="C1165" s="1" cm="1">
        <f t="array" ref="C1165">B1165*_xll.BDP($A1165,"PX_LAST")</f>
        <v>1255782.96</v>
      </c>
      <c r="D1165" s="1" cm="1">
        <f t="array" ref="D1165">_xll.BDP($A1165,"CUR_MKT_CAP")</f>
        <v>7028590581.1799994</v>
      </c>
      <c r="E1165" s="2" cm="1">
        <f t="array" ref="E1165">_xll.BDP($A1165,"VOLATILITY_30D")</f>
        <v>30.61307</v>
      </c>
      <c r="F1165" s="2" cm="1">
        <f t="array" ref="F1165">_xll.BDP($A1165,"VOLATILITY_60D")</f>
        <v>30.78302</v>
      </c>
      <c r="G1165" s="2" cm="1">
        <f t="array" ref="G1165">_xll.BDP($A1165,"VOLATILITY_90D")</f>
        <v>34.426670000000001</v>
      </c>
      <c r="H1165" cm="1">
        <f t="array" ref="H1165">_xll.BDP($A1165,"BETA_ADJ_OVERRIDABLE","BETA_OVERRIDE_REL_INDEX","SPX Index")</f>
        <v>0.95239720000000005</v>
      </c>
    </row>
    <row r="1166" spans="1:8" x14ac:dyDescent="0.25">
      <c r="A1166" t="s">
        <v>1089</v>
      </c>
      <c r="B1166" s="1" cm="1">
        <f t="array" ref="B1166">_xll.BDP($A1166,"PX_VOLUME")</f>
        <v>33655336</v>
      </c>
      <c r="C1166" s="1" cm="1">
        <f t="array" ref="C1166">B1166*_xll.BDP($A1166,"PX_LAST")</f>
        <v>934608680.72000003</v>
      </c>
      <c r="D1166" s="1" cm="1">
        <f t="array" ref="D1166">_xll.BDP($A1166,"CUR_MKT_CAP")</f>
        <v>7026783255.1900005</v>
      </c>
      <c r="E1166" s="2" cm="1">
        <f t="array" ref="E1166">_xll.BDP($A1166,"VOLATILITY_30D")</f>
        <v>92.838681525015787</v>
      </c>
      <c r="F1166" s="2" cm="1">
        <f t="array" ref="F1166">_xll.BDP($A1166,"VOLATILITY_60D")</f>
        <v>75.997925332790118</v>
      </c>
      <c r="G1166" s="2" cm="1">
        <f t="array" ref="G1166">_xll.BDP($A1166,"VOLATILITY_90D")</f>
        <v>69.120176167130083</v>
      </c>
      <c r="H1166" cm="1">
        <f t="array" ref="H1166">_xll.BDP($A1166,"BETA_ADJ_OVERRIDABLE","BETA_OVERRIDE_REL_INDEX","SPX Index")</f>
        <v>0.99286504351757709</v>
      </c>
    </row>
    <row r="1167" spans="1:8" x14ac:dyDescent="0.25">
      <c r="A1167" t="s">
        <v>461</v>
      </c>
      <c r="B1167" s="1" cm="1">
        <f t="array" ref="B1167">_xll.BDP($A1167,"PX_VOLUME")</f>
        <v>59866</v>
      </c>
      <c r="C1167" s="1" cm="1">
        <f t="array" ref="C1167">B1167*_xll.BDP($A1167,"PX_LAST")</f>
        <v>161877664</v>
      </c>
      <c r="D1167" s="1" cm="1">
        <f t="array" ref="D1167">_xll.BDP($A1167,"CUR_MKT_CAP")</f>
        <v>7025102127.1200008</v>
      </c>
      <c r="E1167" s="2" cm="1">
        <f t="array" ref="E1167">_xll.BDP($A1167,"VOLATILITY_30D")</f>
        <v>37.836060000000003</v>
      </c>
      <c r="F1167" s="2" cm="1">
        <f t="array" ref="F1167">_xll.BDP($A1167,"VOLATILITY_60D")</f>
        <v>35.84552</v>
      </c>
      <c r="G1167" s="2" cm="1">
        <f t="array" ref="G1167">_xll.BDP($A1167,"VOLATILITY_90D")</f>
        <v>37.648319999999998</v>
      </c>
      <c r="H1167" cm="1">
        <f t="array" ref="H1167">_xll.BDP($A1167,"BETA_ADJ_OVERRIDABLE","BETA_OVERRIDE_REL_INDEX","SPX Index")</f>
        <v>0.93984160000000005</v>
      </c>
    </row>
    <row r="1168" spans="1:8" x14ac:dyDescent="0.25">
      <c r="A1168" t="s">
        <v>309</v>
      </c>
      <c r="B1168" s="1" cm="1">
        <f t="array" ref="B1168">_xll.BDP($A1168,"PX_VOLUME")</f>
        <v>2020152</v>
      </c>
      <c r="C1168" s="1" cm="1">
        <f t="array" ref="C1168">B1168*_xll.BDP($A1168,"PX_LAST")</f>
        <v>39695986.799999997</v>
      </c>
      <c r="D1168" s="1" cm="1">
        <f t="array" ref="D1168">_xll.BDP($A1168,"CUR_MKT_CAP")</f>
        <v>7004795156.249999</v>
      </c>
      <c r="E1168" s="2" cm="1">
        <f t="array" ref="E1168">_xll.BDP($A1168,"VOLATILITY_30D")</f>
        <v>31.051434209646843</v>
      </c>
      <c r="F1168" s="2" cm="1">
        <f t="array" ref="F1168">_xll.BDP($A1168,"VOLATILITY_60D")</f>
        <v>35.850399876027652</v>
      </c>
      <c r="G1168" s="2" cm="1">
        <f t="array" ref="G1168">_xll.BDP($A1168,"VOLATILITY_90D")</f>
        <v>34.501750262431962</v>
      </c>
      <c r="H1168" cm="1">
        <f t="array" ref="H1168">_xll.BDP($A1168,"BETA_ADJ_OVERRIDABLE","BETA_OVERRIDE_REL_INDEX","SPX Index")</f>
        <v>0.79713845437936603</v>
      </c>
    </row>
    <row r="1169" spans="1:8" x14ac:dyDescent="0.25">
      <c r="A1169" t="s">
        <v>743</v>
      </c>
      <c r="B1169" s="1" cm="1">
        <f t="array" ref="B1169">_xll.BDP($A1169,"PX_VOLUME")</f>
        <v>12652121</v>
      </c>
      <c r="C1169" s="1" cm="1">
        <f t="array" ref="C1169">B1169*_xll.BDP($A1169,"PX_LAST")</f>
        <v>155115003.46000001</v>
      </c>
      <c r="D1169" s="1" cm="1">
        <f t="array" ref="D1169">_xll.BDP($A1169,"CUR_MKT_CAP")</f>
        <v>6994820976.2199993</v>
      </c>
      <c r="E1169" s="2" cm="1">
        <f t="array" ref="E1169">_xll.BDP($A1169,"VOLATILITY_30D")</f>
        <v>71.455124586181412</v>
      </c>
      <c r="F1169" s="2" cm="1">
        <f t="array" ref="F1169">_xll.BDP($A1169,"VOLATILITY_60D")</f>
        <v>74.555054638864021</v>
      </c>
      <c r="G1169" s="2" cm="1">
        <f t="array" ref="G1169">_xll.BDP($A1169,"VOLATILITY_90D")</f>
        <v>68.917258772412453</v>
      </c>
      <c r="H1169" cm="1">
        <f t="array" ref="H1169">_xll.BDP($A1169,"BETA_ADJ_OVERRIDABLE","BETA_OVERRIDE_REL_INDEX","SPX Index")</f>
        <v>1.7291970708509878</v>
      </c>
    </row>
    <row r="1170" spans="1:8" x14ac:dyDescent="0.25">
      <c r="A1170" t="s">
        <v>176</v>
      </c>
      <c r="B1170" s="1" cm="1">
        <f t="array" ref="B1170">_xll.BDP($A1170,"PX_VOLUME")</f>
        <v>469507</v>
      </c>
      <c r="C1170" s="1" cm="1">
        <f t="array" ref="C1170">B1170*_xll.BDP($A1170,"PX_LAST")</f>
        <v>90013882.040000007</v>
      </c>
      <c r="D1170" s="1" cm="1">
        <f t="array" ref="D1170">_xll.BDP($A1170,"CUR_MKT_CAP")</f>
        <v>6989368476.7199993</v>
      </c>
      <c r="E1170" s="2" cm="1">
        <f t="array" ref="E1170">_xll.BDP($A1170,"VOLATILITY_30D")</f>
        <v>54.540219632876052</v>
      </c>
      <c r="F1170" s="2" cm="1">
        <f t="array" ref="F1170">_xll.BDP($A1170,"VOLATILITY_60D")</f>
        <v>53.747852103017337</v>
      </c>
      <c r="G1170" s="2" cm="1">
        <f t="array" ref="G1170">_xll.BDP($A1170,"VOLATILITY_90D")</f>
        <v>48.074835836417371</v>
      </c>
      <c r="H1170" cm="1">
        <f t="array" ref="H1170">_xll.BDP($A1170,"BETA_ADJ_OVERRIDABLE","BETA_OVERRIDE_REL_INDEX","SPX Index")</f>
        <v>1.1117434634834571</v>
      </c>
    </row>
    <row r="1171" spans="1:8" x14ac:dyDescent="0.25">
      <c r="A1171" t="s">
        <v>1421</v>
      </c>
      <c r="B1171" s="1" cm="1">
        <f t="array" ref="B1171">_xll.BDP($A1171,"PX_VOLUME")</f>
        <v>197482</v>
      </c>
      <c r="C1171" s="1" cm="1">
        <f t="array" ref="C1171">B1171*_xll.BDP($A1171,"PX_LAST")</f>
        <v>10470495.640000001</v>
      </c>
      <c r="D1171" s="1" cm="1">
        <f t="array" ref="D1171">_xll.BDP($A1171,"CUR_MKT_CAP")</f>
        <v>6974781250</v>
      </c>
      <c r="E1171" s="2" cm="1">
        <f t="array" ref="E1171">_xll.BDP($A1171,"VOLATILITY_30D")</f>
        <v>13.372468889823555</v>
      </c>
      <c r="F1171" s="2" cm="1">
        <f t="array" ref="F1171">_xll.BDP($A1171,"VOLATILITY_60D")</f>
        <v>16.474637395696863</v>
      </c>
      <c r="G1171" s="2" cm="1">
        <f t="array" ref="G1171">_xll.BDP($A1171,"VOLATILITY_90D")</f>
        <v>15.435403941430948</v>
      </c>
      <c r="H1171" cm="1">
        <f t="array" ref="H1171">_xll.BDP($A1171,"BETA_ADJ_OVERRIDABLE","BETA_OVERRIDE_REL_INDEX","SPX Index")</f>
        <v>0.68190924592062596</v>
      </c>
    </row>
    <row r="1172" spans="1:8" x14ac:dyDescent="0.25">
      <c r="A1172" t="s">
        <v>1507</v>
      </c>
      <c r="B1172" s="1" cm="1">
        <f t="array" ref="B1172">_xll.BDP($A1172,"PX_VOLUME")</f>
        <v>403657</v>
      </c>
      <c r="C1172" s="1" cm="1">
        <f t="array" ref="C1172">B1172*_xll.BDP($A1172,"PX_LAST")</f>
        <v>16755802.069999998</v>
      </c>
      <c r="D1172" s="1" cm="1">
        <f t="array" ref="D1172">_xll.BDP($A1172,"CUR_MKT_CAP")</f>
        <v>6934245117.1875</v>
      </c>
      <c r="E1172" s="2" cm="1">
        <f t="array" ref="E1172">_xll.BDP($A1172,"VOLATILITY_30D")</f>
        <v>7.8271864827700668</v>
      </c>
      <c r="F1172" s="2" cm="1">
        <f t="array" ref="F1172">_xll.BDP($A1172,"VOLATILITY_60D")</f>
        <v>10.476625002709566</v>
      </c>
      <c r="G1172" s="2" cm="1">
        <f t="array" ref="G1172">_xll.BDP($A1172,"VOLATILITY_90D")</f>
        <v>10.241710391446825</v>
      </c>
      <c r="H1172" cm="1">
        <f t="array" ref="H1172">_xll.BDP($A1172,"BETA_ADJ_OVERRIDABLE","BETA_OVERRIDE_REL_INDEX","SPX Index")</f>
        <v>0.81412070885738408</v>
      </c>
    </row>
    <row r="1173" spans="1:8" x14ac:dyDescent="0.25">
      <c r="A1173" t="s">
        <v>282</v>
      </c>
      <c r="B1173" s="1" cm="1">
        <f t="array" ref="B1173">_xll.BDP($A1173,"PX_VOLUME")</f>
        <v>15264661</v>
      </c>
      <c r="C1173" s="1" cm="1">
        <f t="array" ref="C1173">B1173*_xll.BDP($A1173,"PX_LAST")</f>
        <v>372457728.39999998</v>
      </c>
      <c r="D1173" s="1" cm="1">
        <f t="array" ref="D1173">_xll.BDP($A1173,"CUR_MKT_CAP")</f>
        <v>6918848749.999999</v>
      </c>
      <c r="E1173" s="2" cm="1">
        <f t="array" ref="E1173">_xll.BDP($A1173,"VOLATILITY_30D")</f>
        <v>33.603759520394775</v>
      </c>
      <c r="F1173" s="2" cm="1">
        <f t="array" ref="F1173">_xll.BDP($A1173,"VOLATILITY_60D")</f>
        <v>34.767449818225401</v>
      </c>
      <c r="G1173" s="2" cm="1">
        <f t="array" ref="G1173">_xll.BDP($A1173,"VOLATILITY_90D")</f>
        <v>32.630151077484335</v>
      </c>
      <c r="H1173" cm="1">
        <f t="array" ref="H1173">_xll.BDP($A1173,"BETA_ADJ_OVERRIDABLE","BETA_OVERRIDE_REL_INDEX","SPX Index")</f>
        <v>1.05730275353825</v>
      </c>
    </row>
    <row r="1174" spans="1:8" x14ac:dyDescent="0.25">
      <c r="A1174" t="s">
        <v>72</v>
      </c>
      <c r="B1174" s="1" cm="1">
        <f t="array" ref="B1174">_xll.BDP($A1174,"PX_VOLUME")</f>
        <v>270417</v>
      </c>
      <c r="C1174" s="1" cm="1">
        <f t="array" ref="C1174">B1174*_xll.BDP($A1174,"PX_LAST")</f>
        <v>56579348.909999996</v>
      </c>
      <c r="D1174" s="1" cm="1">
        <f t="array" ref="D1174">_xll.BDP($A1174,"CUR_MKT_CAP")</f>
        <v>6917312439.3800001</v>
      </c>
      <c r="E1174" s="2" cm="1">
        <f t="array" ref="E1174">_xll.BDP($A1174,"VOLATILITY_30D")</f>
        <v>40.083462591730317</v>
      </c>
      <c r="F1174" s="2" cm="1">
        <f t="array" ref="F1174">_xll.BDP($A1174,"VOLATILITY_60D")</f>
        <v>36.492907954467682</v>
      </c>
      <c r="G1174" s="2" cm="1">
        <f t="array" ref="G1174">_xll.BDP($A1174,"VOLATILITY_90D")</f>
        <v>34.295596380916862</v>
      </c>
      <c r="H1174" cm="1">
        <f t="array" ref="H1174">_xll.BDP($A1174,"BETA_ADJ_OVERRIDABLE","BETA_OVERRIDE_REL_INDEX","SPX Index")</f>
        <v>0.84836533362263666</v>
      </c>
    </row>
    <row r="1175" spans="1:8" x14ac:dyDescent="0.25">
      <c r="A1175" t="s">
        <v>1436</v>
      </c>
      <c r="B1175" s="1" cm="1">
        <f t="array" ref="B1175">_xll.BDP($A1175,"PX_VOLUME")</f>
        <v>228887</v>
      </c>
      <c r="C1175" s="1" cm="1">
        <f t="array" ref="C1175">B1175*_xll.BDP($A1175,"PX_LAST")</f>
        <v>14966920.93</v>
      </c>
      <c r="D1175" s="1" cm="1">
        <f t="array" ref="D1175">_xll.BDP($A1175,"CUR_MKT_CAP")</f>
        <v>6901825683.59375</v>
      </c>
      <c r="E1175" s="2" cm="1">
        <f t="array" ref="E1175">_xll.BDP($A1175,"VOLATILITY_30D")</f>
        <v>13.652989205251705</v>
      </c>
      <c r="F1175" s="2" cm="1">
        <f t="array" ref="F1175">_xll.BDP($A1175,"VOLATILITY_60D")</f>
        <v>16.113437121108657</v>
      </c>
      <c r="G1175" s="2" cm="1">
        <f t="array" ref="G1175">_xll.BDP($A1175,"VOLATILITY_90D")</f>
        <v>16.911106217228777</v>
      </c>
      <c r="H1175" cm="1">
        <f t="array" ref="H1175">_xll.BDP($A1175,"BETA_ADJ_OVERRIDABLE","BETA_OVERRIDE_REL_INDEX","SPX Index")</f>
        <v>0.81255796719071793</v>
      </c>
    </row>
    <row r="1176" spans="1:8" x14ac:dyDescent="0.25">
      <c r="A1176" t="s">
        <v>663</v>
      </c>
      <c r="B1176" s="1" cm="1">
        <f t="array" ref="B1176">_xll.BDP($A1176,"PX_VOLUME")</f>
        <v>53420</v>
      </c>
      <c r="C1176" s="1" cm="1">
        <f t="array" ref="C1176">B1176*_xll.BDP($A1176,"PX_LAST")</f>
        <v>2086585.2000000002</v>
      </c>
      <c r="D1176" s="1" cm="1">
        <f t="array" ref="D1176">_xll.BDP($A1176,"CUR_MKT_CAP")</f>
        <v>6873678181.4400005</v>
      </c>
      <c r="E1176" s="2" cm="1">
        <f t="array" ref="E1176">_xll.BDP($A1176,"VOLATILITY_30D")</f>
        <v>58.079279999999997</v>
      </c>
      <c r="F1176" s="2" cm="1">
        <f t="array" ref="F1176">_xll.BDP($A1176,"VOLATILITY_60D")</f>
        <v>46.733229999999999</v>
      </c>
      <c r="G1176" s="2" cm="1">
        <f t="array" ref="G1176">_xll.BDP($A1176,"VOLATILITY_90D")</f>
        <v>44.403709999999997</v>
      </c>
      <c r="H1176" cm="1">
        <f t="array" ref="H1176">_xll.BDP($A1176,"BETA_ADJ_OVERRIDABLE","BETA_OVERRIDE_REL_INDEX","SPX Index")</f>
        <v>0.71141460000000001</v>
      </c>
    </row>
    <row r="1177" spans="1:8" x14ac:dyDescent="0.25">
      <c r="A1177" t="s">
        <v>513</v>
      </c>
      <c r="B1177" s="1" cm="1">
        <f t="array" ref="B1177">_xll.BDP($A1177,"PX_VOLUME")</f>
        <v>4390582</v>
      </c>
      <c r="C1177" s="1" cm="1">
        <f t="array" ref="C1177">B1177*_xll.BDP($A1177,"PX_LAST")</f>
        <v>101202915.10000001</v>
      </c>
      <c r="D1177" s="1" cm="1">
        <f t="array" ref="D1177">_xll.BDP($A1177,"CUR_MKT_CAP")</f>
        <v>6873653901.1499996</v>
      </c>
      <c r="E1177" s="2" cm="1">
        <f t="array" ref="E1177">_xll.BDP($A1177,"VOLATILITY_30D")</f>
        <v>37.946066561687388</v>
      </c>
      <c r="F1177" s="2" cm="1">
        <f t="array" ref="F1177">_xll.BDP($A1177,"VOLATILITY_60D")</f>
        <v>35.45341201785245</v>
      </c>
      <c r="G1177" s="2" cm="1">
        <f t="array" ref="G1177">_xll.BDP($A1177,"VOLATILITY_90D")</f>
        <v>32.406243933874421</v>
      </c>
      <c r="H1177" cm="1">
        <f t="array" ref="H1177">_xll.BDP($A1177,"BETA_ADJ_OVERRIDABLE","BETA_OVERRIDE_REL_INDEX","SPX Index")</f>
        <v>0.41830837770125545</v>
      </c>
    </row>
    <row r="1178" spans="1:8" x14ac:dyDescent="0.25">
      <c r="A1178" t="s">
        <v>1524</v>
      </c>
      <c r="B1178" s="1" cm="1">
        <f t="array" ref="B1178">_xll.BDP($A1178,"PX_VOLUME")</f>
        <v>1315484</v>
      </c>
      <c r="C1178" s="1" cm="1">
        <f t="array" ref="C1178">B1178*_xll.BDP($A1178,"PX_LAST")</f>
        <v>128404393.23999999</v>
      </c>
      <c r="D1178" s="1" cm="1">
        <f t="array" ref="D1178">_xll.BDP($A1178,"CUR_MKT_CAP")</f>
        <v>6872720214.84375</v>
      </c>
      <c r="E1178" s="2" cm="1">
        <f t="array" ref="E1178">_xll.BDP($A1178,"VOLATILITY_30D")</f>
        <v>19.266748901345217</v>
      </c>
      <c r="F1178" s="2" cm="1">
        <f t="array" ref="F1178">_xll.BDP($A1178,"VOLATILITY_60D")</f>
        <v>19.147999785376228</v>
      </c>
      <c r="G1178" s="2" cm="1">
        <f t="array" ref="G1178">_xll.BDP($A1178,"VOLATILITY_90D")</f>
        <v>19.13528886909404</v>
      </c>
      <c r="H1178" cm="1">
        <f t="array" ref="H1178">_xll.BDP($A1178,"BETA_ADJ_OVERRIDABLE","BETA_OVERRIDE_REL_INDEX","SPX Index")</f>
        <v>1.0903343395528593</v>
      </c>
    </row>
    <row r="1179" spans="1:8" x14ac:dyDescent="0.25">
      <c r="A1179" t="s">
        <v>1007</v>
      </c>
      <c r="B1179" s="1" cm="1">
        <f t="array" ref="B1179">_xll.BDP($A1179,"PX_VOLUME")</f>
        <v>2598058</v>
      </c>
      <c r="C1179" s="1" cm="1">
        <f t="array" ref="C1179">B1179*_xll.BDP($A1179,"PX_LAST")</f>
        <v>32163958.040000003</v>
      </c>
      <c r="D1179" s="1" cm="1">
        <f t="array" ref="D1179">_xll.BDP($A1179,"CUR_MKT_CAP")</f>
        <v>6866519844.5799999</v>
      </c>
      <c r="E1179" s="2" cm="1">
        <f t="array" ref="E1179">_xll.BDP($A1179,"VOLATILITY_30D")</f>
        <v>45.231082111180683</v>
      </c>
      <c r="F1179" s="2" cm="1">
        <f t="array" ref="F1179">_xll.BDP($A1179,"VOLATILITY_60D")</f>
        <v>42.032572619382456</v>
      </c>
      <c r="G1179" s="2" cm="1">
        <f t="array" ref="G1179">_xll.BDP($A1179,"VOLATILITY_90D")</f>
        <v>44.568817229134069</v>
      </c>
      <c r="H1179" cm="1">
        <f t="array" ref="H1179">_xll.BDP($A1179,"BETA_ADJ_OVERRIDABLE","BETA_OVERRIDE_REL_INDEX","SPX Index")</f>
        <v>0.65589097320587986</v>
      </c>
    </row>
    <row r="1180" spans="1:8" x14ac:dyDescent="0.25">
      <c r="A1180" t="s">
        <v>1401</v>
      </c>
      <c r="B1180" s="1" cm="1">
        <f t="array" ref="B1180">_xll.BDP($A1180,"PX_VOLUME")</f>
        <v>20370</v>
      </c>
      <c r="C1180" s="1" cm="1">
        <f t="array" ref="C1180">B1180*_xll.BDP($A1180,"PX_LAST")</f>
        <v>1516546.5</v>
      </c>
      <c r="D1180" s="1" cm="1">
        <f t="array" ref="D1180">_xll.BDP($A1180,"CUR_MKT_CAP")</f>
        <v>6801007324.21875</v>
      </c>
      <c r="E1180" s="2" cm="1">
        <f t="array" ref="E1180">_xll.BDP($A1180,"VOLATILITY_30D")</f>
        <v>13.623261036773959</v>
      </c>
      <c r="F1180" s="2" cm="1">
        <f t="array" ref="F1180">_xll.BDP($A1180,"VOLATILITY_60D")</f>
        <v>14.583678208931838</v>
      </c>
      <c r="G1180" s="2" cm="1">
        <f t="array" ref="G1180">_xll.BDP($A1180,"VOLATILITY_90D")</f>
        <v>13.914576154137629</v>
      </c>
      <c r="H1180" cm="1">
        <f t="array" ref="H1180">_xll.BDP($A1180,"BETA_ADJ_OVERRIDABLE","BETA_OVERRIDE_REL_INDEX","SPX Index")</f>
        <v>0.92709690458540117</v>
      </c>
    </row>
    <row r="1181" spans="1:8" x14ac:dyDescent="0.25">
      <c r="A1181" t="s">
        <v>1234</v>
      </c>
      <c r="B1181" s="1" cm="1">
        <f t="array" ref="B1181">_xll.BDP($A1181,"PX_VOLUME")</f>
        <v>56126</v>
      </c>
      <c r="C1181" s="1" cm="1">
        <f t="array" ref="C1181">B1181*_xll.BDP($A1181,"PX_LAST")</f>
        <v>1175278.4400000002</v>
      </c>
      <c r="D1181" s="1" cm="1">
        <f t="array" ref="D1181">_xll.BDP($A1181,"CUR_MKT_CAP")</f>
        <v>6800512720.2000017</v>
      </c>
      <c r="E1181" s="2" cm="1">
        <f t="array" ref="E1181">_xll.BDP($A1181,"VOLATILITY_30D")</f>
        <v>31.114719999999998</v>
      </c>
      <c r="F1181" s="2" cm="1">
        <f t="array" ref="F1181">_xll.BDP($A1181,"VOLATILITY_60D")</f>
        <v>40.80536</v>
      </c>
      <c r="G1181" s="2" cm="1">
        <f t="array" ref="G1181">_xll.BDP($A1181,"VOLATILITY_90D")</f>
        <v>38.182740000000003</v>
      </c>
      <c r="H1181" cm="1">
        <f t="array" ref="H1181">_xll.BDP($A1181,"BETA_ADJ_OVERRIDABLE","BETA_OVERRIDE_REL_INDEX","SPX Index")</f>
        <v>0.6998278</v>
      </c>
    </row>
    <row r="1182" spans="1:8" x14ac:dyDescent="0.25">
      <c r="A1182" t="s">
        <v>849</v>
      </c>
      <c r="B1182" s="1" cm="1">
        <f t="array" ref="B1182">_xll.BDP($A1182,"PX_VOLUME")</f>
        <v>5434070</v>
      </c>
      <c r="C1182" s="1" cm="1">
        <f t="array" ref="C1182">B1182*_xll.BDP($A1182,"PX_LAST")</f>
        <v>282734662.10000002</v>
      </c>
      <c r="D1182" s="1" cm="1">
        <f t="array" ref="D1182">_xll.BDP($A1182,"CUR_MKT_CAP")</f>
        <v>6779049471.04</v>
      </c>
      <c r="E1182" s="2" cm="1">
        <f t="array" ref="E1182">_xll.BDP($A1182,"VOLATILITY_30D")</f>
        <v>78.966491244154398</v>
      </c>
      <c r="F1182" s="2" cm="1">
        <f t="array" ref="F1182">_xll.BDP($A1182,"VOLATILITY_60D")</f>
        <v>76.930573249258018</v>
      </c>
      <c r="G1182" s="2" cm="1">
        <f t="array" ref="G1182">_xll.BDP($A1182,"VOLATILITY_90D")</f>
        <v>72.845669252543715</v>
      </c>
      <c r="H1182" cm="1">
        <f t="array" ref="H1182">_xll.BDP($A1182,"BETA_ADJ_OVERRIDABLE","BETA_OVERRIDE_REL_INDEX","SPX Index")</f>
        <v>1.3690176011872657</v>
      </c>
    </row>
    <row r="1183" spans="1:8" x14ac:dyDescent="0.25">
      <c r="A1183" t="s">
        <v>946</v>
      </c>
      <c r="B1183" s="1" cm="1">
        <f t="array" ref="B1183">_xll.BDP($A1183,"PX_VOLUME")</f>
        <v>39346</v>
      </c>
      <c r="C1183" s="1" cm="1">
        <f t="array" ref="C1183">B1183*_xll.BDP($A1183,"PX_LAST")</f>
        <v>153764168</v>
      </c>
      <c r="D1183" s="1" cm="1">
        <f t="array" ref="D1183">_xll.BDP($A1183,"CUR_MKT_CAP")</f>
        <v>6772848632.8125</v>
      </c>
      <c r="E1183" s="2" cm="1">
        <f t="array" ref="E1183">_xll.BDP($A1183,"VOLATILITY_30D")</f>
        <v>23.357620000000001</v>
      </c>
      <c r="F1183" s="2" cm="1">
        <f t="array" ref="F1183">_xll.BDP($A1183,"VOLATILITY_60D")</f>
        <v>21.84892</v>
      </c>
      <c r="G1183" s="2" cm="1">
        <f t="array" ref="G1183">_xll.BDP($A1183,"VOLATILITY_90D")</f>
        <v>23.2424</v>
      </c>
      <c r="H1183" cm="1">
        <f t="array" ref="H1183">_xll.BDP($A1183,"BETA_ADJ_OVERRIDABLE","BETA_OVERRIDE_REL_INDEX","SPX Index")</f>
        <v>0.97403519999999999</v>
      </c>
    </row>
    <row r="1184" spans="1:8" x14ac:dyDescent="0.25">
      <c r="A1184" t="s">
        <v>806</v>
      </c>
      <c r="B1184" s="1" cm="1">
        <f t="array" ref="B1184">_xll.BDP($A1184,"PX_VOLUME")</f>
        <v>6580664</v>
      </c>
      <c r="C1184" s="1" cm="1">
        <f t="array" ref="C1184">B1184*_xll.BDP($A1184,"PX_LAST")</f>
        <v>134903612</v>
      </c>
      <c r="D1184" s="1" cm="1">
        <f t="array" ref="D1184">_xll.BDP($A1184,"CUR_MKT_CAP")</f>
        <v>6769100097.65625</v>
      </c>
      <c r="E1184" s="2" cm="1">
        <f t="array" ref="E1184">_xll.BDP($A1184,"VOLATILITY_30D")</f>
        <v>2.1238622051701035</v>
      </c>
      <c r="F1184" s="2" cm="1">
        <f t="array" ref="F1184">_xll.BDP($A1184,"VOLATILITY_60D")</f>
        <v>2.4217512309346856</v>
      </c>
      <c r="G1184" s="2" cm="1">
        <f t="array" ref="G1184">_xll.BDP($A1184,"VOLATILITY_90D")</f>
        <v>2.7439005653338837</v>
      </c>
      <c r="H1184" cm="1">
        <f t="array" ref="H1184">_xll.BDP($A1184,"BETA_ADJ_OVERRIDABLE","BETA_OVERRIDE_REL_INDEX","SPX Index")</f>
        <v>0.41327704216319872</v>
      </c>
    </row>
    <row r="1185" spans="1:8" x14ac:dyDescent="0.25">
      <c r="A1185" t="s">
        <v>694</v>
      </c>
      <c r="B1185" s="1" cm="1">
        <f t="array" ref="B1185">_xll.BDP($A1185,"PX_VOLUME")</f>
        <v>14624</v>
      </c>
      <c r="C1185" s="1" cm="1">
        <f t="array" ref="C1185">B1185*_xll.BDP($A1185,"PX_LAST")</f>
        <v>148872.32000000001</v>
      </c>
      <c r="D1185" s="1" cm="1">
        <f t="array" ref="D1185">_xll.BDP($A1185,"CUR_MKT_CAP")</f>
        <v>6764610000</v>
      </c>
      <c r="E1185" s="2" cm="1">
        <f t="array" ref="E1185">_xll.BDP($A1185,"VOLATILITY_30D")</f>
        <v>26.754529999999999</v>
      </c>
      <c r="F1185" s="2" cm="1">
        <f t="array" ref="F1185">_xll.BDP($A1185,"VOLATILITY_60D")</f>
        <v>26.122910000000001</v>
      </c>
      <c r="G1185" s="2" cm="1">
        <f t="array" ref="G1185">_xll.BDP($A1185,"VOLATILITY_90D")</f>
        <v>23.630199999999999</v>
      </c>
      <c r="H1185" cm="1">
        <f t="array" ref="H1185">_xll.BDP($A1185,"BETA_ADJ_OVERRIDABLE","BETA_OVERRIDE_REL_INDEX","SPX Index")</f>
        <v>0.41233029999999998</v>
      </c>
    </row>
    <row r="1186" spans="1:8" x14ac:dyDescent="0.25">
      <c r="A1186" t="s">
        <v>1471</v>
      </c>
      <c r="B1186" s="1" cm="1">
        <f t="array" ref="B1186">_xll.BDP($A1186,"PX_VOLUME")</f>
        <v>162388</v>
      </c>
      <c r="C1186" s="1" cm="1">
        <f t="array" ref="C1186">B1186*_xll.BDP($A1186,"PX_LAST")</f>
        <v>13444102.520000001</v>
      </c>
      <c r="D1186" s="1" cm="1">
        <f t="array" ref="D1186">_xll.BDP($A1186,"CUR_MKT_CAP")</f>
        <v>6763942871.09375</v>
      </c>
      <c r="E1186" s="2" cm="1">
        <f t="array" ref="E1186">_xll.BDP($A1186,"VOLATILITY_30D")</f>
        <v>19.859119102565213</v>
      </c>
      <c r="F1186" s="2" cm="1">
        <f t="array" ref="F1186">_xll.BDP($A1186,"VOLATILITY_60D")</f>
        <v>22.378784073117416</v>
      </c>
      <c r="G1186" s="2" cm="1">
        <f t="array" ref="G1186">_xll.BDP($A1186,"VOLATILITY_90D")</f>
        <v>22.68205569854625</v>
      </c>
      <c r="H1186" cm="1">
        <f t="array" ref="H1186">_xll.BDP($A1186,"BETA_ADJ_OVERRIDABLE","BETA_OVERRIDE_REL_INDEX","SPX Index")</f>
        <v>0.88306984291241586</v>
      </c>
    </row>
    <row r="1187" spans="1:8" x14ac:dyDescent="0.25">
      <c r="A1187" t="s">
        <v>280</v>
      </c>
      <c r="B1187" s="1" cm="1">
        <f t="array" ref="B1187">_xll.BDP($A1187,"PX_VOLUME")</f>
        <v>23957296</v>
      </c>
      <c r="C1187" s="1" cm="1">
        <f t="array" ref="C1187">B1187*_xll.BDP($A1187,"PX_LAST")</f>
        <v>418294388.16000003</v>
      </c>
      <c r="D1187" s="1" cm="1">
        <f t="array" ref="D1187">_xll.BDP($A1187,"CUR_MKT_CAP")</f>
        <v>6761598867.539999</v>
      </c>
      <c r="E1187" s="2" cm="1">
        <f t="array" ref="E1187">_xll.BDP($A1187,"VOLATILITY_30D")</f>
        <v>48.842792117264594</v>
      </c>
      <c r="F1187" s="2" cm="1">
        <f t="array" ref="F1187">_xll.BDP($A1187,"VOLATILITY_60D")</f>
        <v>45.913224813617923</v>
      </c>
      <c r="G1187" s="2" cm="1">
        <f t="array" ref="G1187">_xll.BDP($A1187,"VOLATILITY_90D")</f>
        <v>42.542435764415487</v>
      </c>
      <c r="H1187" cm="1">
        <f t="array" ref="H1187">_xll.BDP($A1187,"BETA_ADJ_OVERRIDABLE","BETA_OVERRIDE_REL_INDEX","SPX Index")</f>
        <v>1.3950689463674699</v>
      </c>
    </row>
    <row r="1188" spans="1:8" x14ac:dyDescent="0.25">
      <c r="A1188" t="s">
        <v>1569</v>
      </c>
      <c r="B1188" s="1" cm="1">
        <f t="array" ref="B1188">_xll.BDP($A1188,"PX_VOLUME")</f>
        <v>8659002</v>
      </c>
      <c r="C1188" s="1" cm="1">
        <f t="array" ref="C1188">B1188*_xll.BDP($A1188,"PX_LAST")</f>
        <v>181925632.02000001</v>
      </c>
      <c r="D1188" s="1" cm="1">
        <f t="array" ref="D1188">_xll.BDP($A1188,"CUR_MKT_CAP")</f>
        <v>6751362665.4100008</v>
      </c>
      <c r="E1188" s="2" cm="1">
        <f t="array" ref="E1188">_xll.BDP($A1188,"VOLATILITY_30D")</f>
        <v>109.40041960020304</v>
      </c>
      <c r="F1188" s="2" cm="1">
        <f t="array" ref="F1188">_xll.BDP($A1188,"VOLATILITY_60D")</f>
        <v>86.751701429907385</v>
      </c>
      <c r="G1188" s="2" cm="1">
        <f t="array" ref="G1188">_xll.BDP($A1188,"VOLATILITY_90D")</f>
        <v>78.947197904506865</v>
      </c>
      <c r="H1188" cm="1">
        <f t="array" ref="H1188">_xll.BDP($A1188,"BETA_ADJ_OVERRIDABLE","BETA_OVERRIDE_REL_INDEX","SPX Index")</f>
        <v>2.0848448911566244</v>
      </c>
    </row>
    <row r="1189" spans="1:8" x14ac:dyDescent="0.25">
      <c r="A1189" t="s">
        <v>1425</v>
      </c>
      <c r="B1189" s="1" cm="1">
        <f t="array" ref="B1189">_xll.BDP($A1189,"PX_VOLUME")</f>
        <v>64135</v>
      </c>
      <c r="C1189" s="1" cm="1">
        <f t="array" ref="C1189">B1189*_xll.BDP($A1189,"PX_LAST")</f>
        <v>14597126</v>
      </c>
      <c r="D1189" s="1" cm="1">
        <f t="array" ref="D1189">_xll.BDP($A1189,"CUR_MKT_CAP")</f>
        <v>6741512207.03125</v>
      </c>
      <c r="E1189" s="2" cm="1">
        <f t="array" ref="E1189">_xll.BDP($A1189,"VOLATILITY_30D")</f>
        <v>8.8321268899631882</v>
      </c>
      <c r="F1189" s="2" cm="1">
        <f t="array" ref="F1189">_xll.BDP($A1189,"VOLATILITY_60D")</f>
        <v>9.114380644314096</v>
      </c>
      <c r="G1189" s="2" cm="1">
        <f t="array" ref="G1189">_xll.BDP($A1189,"VOLATILITY_90D")</f>
        <v>9.113427190383522</v>
      </c>
      <c r="H1189" cm="1">
        <f t="array" ref="H1189">_xll.BDP($A1189,"BETA_ADJ_OVERRIDABLE","BETA_OVERRIDE_REL_INDEX","SPX Index")</f>
        <v>0.80884911605361864</v>
      </c>
    </row>
    <row r="1190" spans="1:8" x14ac:dyDescent="0.25">
      <c r="A1190" t="s">
        <v>1444</v>
      </c>
      <c r="B1190" s="1" cm="1">
        <f t="array" ref="B1190">_xll.BDP($A1190,"PX_VOLUME")</f>
        <v>687624</v>
      </c>
      <c r="C1190" s="1" cm="1">
        <f t="array" ref="C1190">B1190*_xll.BDP($A1190,"PX_LAST")</f>
        <v>36224032.32</v>
      </c>
      <c r="D1190" s="1" cm="1">
        <f t="array" ref="D1190">_xll.BDP($A1190,"CUR_MKT_CAP")</f>
        <v>6732503906.25</v>
      </c>
      <c r="E1190" s="2" cm="1">
        <f t="array" ref="E1190">_xll.BDP($A1190,"VOLATILITY_30D")</f>
        <v>30.13153934561376</v>
      </c>
      <c r="F1190" s="2" cm="1">
        <f t="array" ref="F1190">_xll.BDP($A1190,"VOLATILITY_60D")</f>
        <v>34.284866439157156</v>
      </c>
      <c r="G1190" s="2" cm="1">
        <f t="array" ref="G1190">_xll.BDP($A1190,"VOLATILITY_90D")</f>
        <v>32.236283768202576</v>
      </c>
      <c r="H1190" cm="1">
        <f t="array" ref="H1190">_xll.BDP($A1190,"BETA_ADJ_OVERRIDABLE","BETA_OVERRIDE_REL_INDEX","SPX Index")</f>
        <v>0.91276664452533784</v>
      </c>
    </row>
    <row r="1191" spans="1:8" x14ac:dyDescent="0.25">
      <c r="A1191" t="s">
        <v>173</v>
      </c>
      <c r="B1191" s="1" cm="1">
        <f t="array" ref="B1191">_xll.BDP($A1191,"PX_VOLUME")</f>
        <v>68597</v>
      </c>
      <c r="C1191" s="1" cm="1">
        <f t="array" ref="C1191">B1191*_xll.BDP($A1191,"PX_LAST")</f>
        <v>1941295.1</v>
      </c>
      <c r="D1191" s="1" cm="1">
        <f t="array" ref="D1191">_xll.BDP($A1191,"CUR_MKT_CAP")</f>
        <v>6706380698.9000006</v>
      </c>
      <c r="E1191" s="2" cm="1">
        <f t="array" ref="E1191">_xll.BDP($A1191,"VOLATILITY_30D")</f>
        <v>32.765520000000002</v>
      </c>
      <c r="F1191" s="2" cm="1">
        <f t="array" ref="F1191">_xll.BDP($A1191,"VOLATILITY_60D")</f>
        <v>49.530270000000002</v>
      </c>
      <c r="G1191" s="2" cm="1">
        <f t="array" ref="G1191">_xll.BDP($A1191,"VOLATILITY_90D")</f>
        <v>42.910879999999999</v>
      </c>
      <c r="H1191" cm="1">
        <f t="array" ref="H1191">_xll.BDP($A1191,"BETA_ADJ_OVERRIDABLE","BETA_OVERRIDE_REL_INDEX","SPX Index")</f>
        <v>0.84800900000000001</v>
      </c>
    </row>
    <row r="1192" spans="1:8" x14ac:dyDescent="0.25">
      <c r="A1192" t="s">
        <v>1596</v>
      </c>
      <c r="B1192" s="1" cm="1">
        <f t="array" ref="B1192">_xll.BDP($A1192,"PX_VOLUME")</f>
        <v>9232229</v>
      </c>
      <c r="C1192" s="1" cm="1">
        <f t="array" ref="C1192">B1192*_xll.BDP($A1192,"PX_LAST")</f>
        <v>245946580.56</v>
      </c>
      <c r="D1192" s="1" cm="1">
        <f t="array" ref="D1192">_xll.BDP($A1192,"CUR_MKT_CAP")</f>
        <v>6687002437.1999998</v>
      </c>
      <c r="E1192" s="2" cm="1">
        <f t="array" ref="E1192">_xll.BDP($A1192,"VOLATILITY_30D")</f>
        <v>66.183807765128634</v>
      </c>
      <c r="F1192" s="2" cm="1">
        <f t="array" ref="F1192">_xll.BDP($A1192,"VOLATILITY_60D")</f>
        <v>74.509533315015915</v>
      </c>
      <c r="G1192" s="2" cm="1">
        <f t="array" ref="G1192">_xll.BDP($A1192,"VOLATILITY_90D")</f>
        <v>67.032280583184431</v>
      </c>
      <c r="H1192" cm="1">
        <f t="array" ref="H1192">_xll.BDP($A1192,"BETA_ADJ_OVERRIDABLE","BETA_OVERRIDE_REL_INDEX","SPX Index")</f>
        <v>2.1195804369881746</v>
      </c>
    </row>
    <row r="1193" spans="1:8" x14ac:dyDescent="0.25">
      <c r="A1193" t="s">
        <v>283</v>
      </c>
      <c r="B1193" s="1" cm="1">
        <f t="array" ref="B1193">_xll.BDP($A1193,"PX_VOLUME")</f>
        <v>3736954</v>
      </c>
      <c r="C1193" s="1" cm="1">
        <f t="array" ref="C1193">B1193*_xll.BDP($A1193,"PX_LAST")</f>
        <v>94918631.599999994</v>
      </c>
      <c r="D1193" s="1" cm="1">
        <f t="array" ref="D1193">_xll.BDP($A1193,"CUR_MKT_CAP")</f>
        <v>6681164031.6000004</v>
      </c>
      <c r="E1193" s="2" cm="1">
        <f t="array" ref="E1193">_xll.BDP($A1193,"VOLATILITY_30D")</f>
        <v>41.474614310603044</v>
      </c>
      <c r="F1193" s="2" cm="1">
        <f t="array" ref="F1193">_xll.BDP($A1193,"VOLATILITY_60D")</f>
        <v>47.154320303811247</v>
      </c>
      <c r="G1193" s="2" cm="1">
        <f t="array" ref="G1193">_xll.BDP($A1193,"VOLATILITY_90D")</f>
        <v>42.180161345742086</v>
      </c>
      <c r="H1193" cm="1">
        <f t="array" ref="H1193">_xll.BDP($A1193,"BETA_ADJ_OVERRIDABLE","BETA_OVERRIDE_REL_INDEX","SPX Index")</f>
        <v>0.98064779092357768</v>
      </c>
    </row>
    <row r="1194" spans="1:8" x14ac:dyDescent="0.25">
      <c r="A1194" t="s">
        <v>1354</v>
      </c>
      <c r="B1194" s="1" cm="1">
        <f t="array" ref="B1194">_xll.BDP($A1194,"PX_VOLUME")</f>
        <v>4720327</v>
      </c>
      <c r="C1194" s="1" cm="1">
        <f t="array" ref="C1194">B1194*_xll.BDP($A1194,"PX_LAST")</f>
        <v>237739269.35500002</v>
      </c>
      <c r="D1194" s="1" cm="1">
        <f t="array" ref="D1194">_xll.BDP($A1194,"CUR_MKT_CAP")</f>
        <v>6633070800.78125</v>
      </c>
      <c r="E1194" s="2" cm="1">
        <f t="array" ref="E1194">_xll.BDP($A1194,"VOLATILITY_30D")</f>
        <v>13.140661255813649</v>
      </c>
      <c r="F1194" s="2" cm="1">
        <f t="array" ref="F1194">_xll.BDP($A1194,"VOLATILITY_60D")</f>
        <v>14.215103618304687</v>
      </c>
      <c r="G1194" s="2" cm="1">
        <f t="array" ref="G1194">_xll.BDP($A1194,"VOLATILITY_90D")</f>
        <v>16.796040925434156</v>
      </c>
      <c r="H1194" cm="1">
        <f t="array" ref="H1194">_xll.BDP($A1194,"BETA_ADJ_OVERRIDABLE","BETA_OVERRIDE_REL_INDEX","SPX Index")</f>
        <v>0.68748816320705941</v>
      </c>
    </row>
    <row r="1195" spans="1:8" x14ac:dyDescent="0.25">
      <c r="A1195" t="s">
        <v>1509</v>
      </c>
      <c r="B1195" s="1" cm="1">
        <f t="array" ref="B1195">_xll.BDP($A1195,"PX_VOLUME")</f>
        <v>450113</v>
      </c>
      <c r="C1195" s="1" cm="1">
        <f t="array" ref="C1195">B1195*_xll.BDP($A1195,"PX_LAST")</f>
        <v>16033025.059999999</v>
      </c>
      <c r="D1195" s="1" cm="1">
        <f t="array" ref="D1195">_xll.BDP($A1195,"CUR_MKT_CAP")</f>
        <v>6600385742.1875</v>
      </c>
      <c r="E1195" s="2" cm="1">
        <f t="array" ref="E1195">_xll.BDP($A1195,"VOLATILITY_30D")</f>
        <v>12.921273888999282</v>
      </c>
      <c r="F1195" s="2" cm="1">
        <f t="array" ref="F1195">_xll.BDP($A1195,"VOLATILITY_60D")</f>
        <v>15.328145396098645</v>
      </c>
      <c r="G1195" s="2" cm="1">
        <f t="array" ref="G1195">_xll.BDP($A1195,"VOLATILITY_90D")</f>
        <v>16.420649149931059</v>
      </c>
      <c r="H1195" cm="1">
        <f t="array" ref="H1195">_xll.BDP($A1195,"BETA_ADJ_OVERRIDABLE","BETA_OVERRIDE_REL_INDEX","SPX Index")</f>
        <v>0.79299413436872435</v>
      </c>
    </row>
    <row r="1196" spans="1:8" x14ac:dyDescent="0.25">
      <c r="A1196" t="s">
        <v>1435</v>
      </c>
      <c r="B1196" s="1" cm="1">
        <f t="array" ref="B1196">_xll.BDP($A1196,"PX_VOLUME")</f>
        <v>33180</v>
      </c>
      <c r="C1196" s="1" cm="1">
        <f t="array" ref="C1196">B1196*_xll.BDP($A1196,"PX_LAST")</f>
        <v>2705994.9000000004</v>
      </c>
      <c r="D1196" s="1" cm="1">
        <f t="array" ref="D1196">_xll.BDP($A1196,"CUR_MKT_CAP")</f>
        <v>6589644042.96875</v>
      </c>
      <c r="E1196" s="2" cm="1">
        <f t="array" ref="E1196">_xll.BDP($A1196,"VOLATILITY_30D")</f>
        <v>15.276771696851604</v>
      </c>
      <c r="F1196" s="2" cm="1">
        <f t="array" ref="F1196">_xll.BDP($A1196,"VOLATILITY_60D")</f>
        <v>17.305436907696976</v>
      </c>
      <c r="G1196" s="2" cm="1">
        <f t="array" ref="G1196">_xll.BDP($A1196,"VOLATILITY_90D")</f>
        <v>18.656476552820827</v>
      </c>
      <c r="H1196" cm="1">
        <f t="array" ref="H1196">_xll.BDP($A1196,"BETA_ADJ_OVERRIDABLE","BETA_OVERRIDE_REL_INDEX","SPX Index")</f>
        <v>0.82732693296076065</v>
      </c>
    </row>
    <row r="1197" spans="1:8" x14ac:dyDescent="0.25">
      <c r="A1197" t="s">
        <v>442</v>
      </c>
      <c r="B1197" s="1" cm="1">
        <f t="array" ref="B1197">_xll.BDP($A1197,"PX_VOLUME")</f>
        <v>931336</v>
      </c>
      <c r="C1197" s="1" cm="1">
        <f t="array" ref="C1197">B1197*_xll.BDP($A1197,"PX_LAST")</f>
        <v>71638365.120000005</v>
      </c>
      <c r="D1197" s="1" cm="1">
        <f t="array" ref="D1197">_xll.BDP($A1197,"CUR_MKT_CAP")</f>
        <v>6587050584.3599997</v>
      </c>
      <c r="E1197" s="2" cm="1">
        <f t="array" ref="E1197">_xll.BDP($A1197,"VOLATILITY_30D")</f>
        <v>38.102022325065136</v>
      </c>
      <c r="F1197" s="2" cm="1">
        <f t="array" ref="F1197">_xll.BDP($A1197,"VOLATILITY_60D")</f>
        <v>40.644872823306038</v>
      </c>
      <c r="G1197" s="2" cm="1">
        <f t="array" ref="G1197">_xll.BDP($A1197,"VOLATILITY_90D")</f>
        <v>40.927616786219808</v>
      </c>
      <c r="H1197" cm="1">
        <f t="array" ref="H1197">_xll.BDP($A1197,"BETA_ADJ_OVERRIDABLE","BETA_OVERRIDE_REL_INDEX","SPX Index")</f>
        <v>1.0058915437258</v>
      </c>
    </row>
    <row r="1198" spans="1:8" x14ac:dyDescent="0.25">
      <c r="A1198" t="s">
        <v>1497</v>
      </c>
      <c r="B1198" s="1" cm="1">
        <f t="array" ref="B1198">_xll.BDP($A1198,"PX_VOLUME")</f>
        <v>1040650</v>
      </c>
      <c r="C1198" s="1" cm="1">
        <f t="array" ref="C1198">B1198*_xll.BDP($A1198,"PX_LAST")</f>
        <v>36225026.5</v>
      </c>
      <c r="D1198" s="1" cm="1">
        <f t="array" ref="D1198">_xll.BDP($A1198,"CUR_MKT_CAP")</f>
        <v>6583406738.28125</v>
      </c>
      <c r="E1198" s="2" cm="1">
        <f t="array" ref="E1198">_xll.BDP($A1198,"VOLATILITY_30D")</f>
        <v>23.619109259692699</v>
      </c>
      <c r="F1198" s="2" cm="1">
        <f t="array" ref="F1198">_xll.BDP($A1198,"VOLATILITY_60D")</f>
        <v>28.301041179288973</v>
      </c>
      <c r="G1198" s="2" cm="1">
        <f t="array" ref="G1198">_xll.BDP($A1198,"VOLATILITY_90D")</f>
        <v>27.322151092177478</v>
      </c>
      <c r="H1198" cm="1">
        <f t="array" ref="H1198">_xll.BDP($A1198,"BETA_ADJ_OVERRIDABLE","BETA_OVERRIDE_REL_INDEX","SPX Index")</f>
        <v>0.99987785515549876</v>
      </c>
    </row>
    <row r="1199" spans="1:8" x14ac:dyDescent="0.25">
      <c r="A1199" t="s">
        <v>1570</v>
      </c>
      <c r="B1199" s="1" cm="1">
        <f t="array" ref="B1199">_xll.BDP($A1199,"PX_VOLUME")</f>
        <v>10197061</v>
      </c>
      <c r="C1199" s="1" cm="1">
        <f t="array" ref="C1199">B1199*_xll.BDP($A1199,"PX_LAST")</f>
        <v>397379467.17000002</v>
      </c>
      <c r="D1199" s="1" cm="1">
        <f t="array" ref="D1199">_xll.BDP($A1199,"CUR_MKT_CAP")</f>
        <v>6582033000</v>
      </c>
      <c r="E1199" s="2" cm="1">
        <f t="array" ref="E1199">_xll.BDP($A1199,"VOLATILITY_30D")</f>
        <v>54.208059931869236</v>
      </c>
      <c r="F1199" s="2" cm="1">
        <f t="array" ref="F1199">_xll.BDP($A1199,"VOLATILITY_60D")</f>
        <v>61.216128229468694</v>
      </c>
      <c r="G1199" s="2" cm="1">
        <f t="array" ref="G1199">_xll.BDP($A1199,"VOLATILITY_90D")</f>
        <v>65.347911463343081</v>
      </c>
      <c r="H1199" cm="1">
        <f t="array" ref="H1199">_xll.BDP($A1199,"BETA_ADJ_OVERRIDABLE","BETA_OVERRIDE_REL_INDEX","SPX Index")</f>
        <v>1.2397625225059734</v>
      </c>
    </row>
    <row r="1200" spans="1:8" x14ac:dyDescent="0.25">
      <c r="A1200" t="s">
        <v>1518</v>
      </c>
      <c r="B1200" s="1" cm="1">
        <f t="array" ref="B1200">_xll.BDP($A1200,"PX_VOLUME")</f>
        <v>168098</v>
      </c>
      <c r="C1200" s="1" cm="1">
        <f t="array" ref="C1200">B1200*_xll.BDP($A1200,"PX_LAST")</f>
        <v>48215549.339999996</v>
      </c>
      <c r="D1200" s="1" cm="1">
        <f t="array" ref="D1200">_xll.BDP($A1200,"CUR_MKT_CAP")</f>
        <v>6503870117.1875</v>
      </c>
      <c r="E1200" s="2" cm="1">
        <f t="array" ref="E1200">_xll.BDP($A1200,"VOLATILITY_30D")</f>
        <v>31.609100452021238</v>
      </c>
      <c r="F1200" s="2" cm="1">
        <f t="array" ref="F1200">_xll.BDP($A1200,"VOLATILITY_60D")</f>
        <v>33.075221382252487</v>
      </c>
      <c r="G1200" s="2" cm="1">
        <f t="array" ref="G1200">_xll.BDP($A1200,"VOLATILITY_90D")</f>
        <v>32.069347835045271</v>
      </c>
      <c r="H1200" cm="1">
        <f t="array" ref="H1200">_xll.BDP($A1200,"BETA_ADJ_OVERRIDABLE","BETA_OVERRIDE_REL_INDEX","SPX Index")</f>
        <v>1.1799949646903252</v>
      </c>
    </row>
    <row r="1201" spans="1:8" x14ac:dyDescent="0.25">
      <c r="A1201" t="s">
        <v>427</v>
      </c>
      <c r="B1201" s="1" cm="1">
        <f t="array" ref="B1201">_xll.BDP($A1201,"PX_VOLUME")</f>
        <v>133339609</v>
      </c>
      <c r="C1201" s="1" cm="1">
        <f t="array" ref="C1201">B1201*_xll.BDP($A1201,"PX_LAST")</f>
        <v>1840086604.2</v>
      </c>
      <c r="D1201" s="1" cm="1">
        <f t="array" ref="D1201">_xll.BDP($A1201,"CUR_MKT_CAP")</f>
        <v>6484346677.1999989</v>
      </c>
      <c r="E1201" s="2" cm="1">
        <f t="array" ref="E1201">_xll.BDP($A1201,"VOLATILITY_30D")</f>
        <v>90.273625298299265</v>
      </c>
      <c r="F1201" s="2" cm="1">
        <f t="array" ref="F1201">_xll.BDP($A1201,"VOLATILITY_60D")</f>
        <v>76.141319283848091</v>
      </c>
      <c r="G1201" s="2" cm="1">
        <f t="array" ref="G1201">_xll.BDP($A1201,"VOLATILITY_90D")</f>
        <v>70.603150085977774</v>
      </c>
      <c r="H1201" cm="1">
        <f t="array" ref="H1201">_xll.BDP($A1201,"BETA_ADJ_OVERRIDABLE","BETA_OVERRIDE_REL_INDEX","SPX Index")</f>
        <v>0.96856469128579814</v>
      </c>
    </row>
    <row r="1202" spans="1:8" x14ac:dyDescent="0.25">
      <c r="A1202" t="s">
        <v>1502</v>
      </c>
      <c r="B1202" s="1" cm="1">
        <f t="array" ref="B1202">_xll.BDP($A1202,"PX_VOLUME")</f>
        <v>744570</v>
      </c>
      <c r="C1202" s="1" cm="1">
        <f t="array" ref="C1202">B1202*_xll.BDP($A1202,"PX_LAST")</f>
        <v>45642141</v>
      </c>
      <c r="D1202" s="1" cm="1">
        <f t="array" ref="D1202">_xll.BDP($A1202,"CUR_MKT_CAP")</f>
        <v>6461020019.53125</v>
      </c>
      <c r="E1202" s="2" cm="1">
        <f t="array" ref="E1202">_xll.BDP($A1202,"VOLATILITY_30D")</f>
        <v>10.239503776163808</v>
      </c>
      <c r="F1202" s="2" cm="1">
        <f t="array" ref="F1202">_xll.BDP($A1202,"VOLATILITY_60D")</f>
        <v>12.443357939640554</v>
      </c>
      <c r="G1202" s="2" cm="1">
        <f t="array" ref="G1202">_xll.BDP($A1202,"VOLATILITY_90D")</f>
        <v>12.857808289351144</v>
      </c>
      <c r="H1202" cm="1">
        <f t="array" ref="H1202">_xll.BDP($A1202,"BETA_ADJ_OVERRIDABLE","BETA_OVERRIDE_REL_INDEX","SPX Index")</f>
        <v>0.74986774366085507</v>
      </c>
    </row>
    <row r="1203" spans="1:8" x14ac:dyDescent="0.25">
      <c r="A1203" t="s">
        <v>850</v>
      </c>
      <c r="B1203" s="1" cm="1">
        <f t="array" ref="B1203">_xll.BDP($A1203,"PX_VOLUME")</f>
        <v>21009310</v>
      </c>
      <c r="C1203" s="1" cm="1">
        <f t="array" ref="C1203">B1203*_xll.BDP($A1203,"PX_LAST")</f>
        <v>131098094.40000001</v>
      </c>
      <c r="D1203" s="1" cm="1">
        <f t="array" ref="D1203">_xll.BDP($A1203,"CUR_MKT_CAP")</f>
        <v>6436219320.960001</v>
      </c>
      <c r="E1203" s="2" cm="1">
        <f t="array" ref="E1203">_xll.BDP($A1203,"VOLATILITY_30D")</f>
        <v>63.722526534798128</v>
      </c>
      <c r="F1203" s="2" cm="1">
        <f t="array" ref="F1203">_xll.BDP($A1203,"VOLATILITY_60D")</f>
        <v>65.486199411670071</v>
      </c>
      <c r="G1203" s="2" cm="1">
        <f t="array" ref="G1203">_xll.BDP($A1203,"VOLATILITY_90D")</f>
        <v>68.988034195481774</v>
      </c>
      <c r="H1203" cm="1">
        <f t="array" ref="H1203">_xll.BDP($A1203,"BETA_ADJ_OVERRIDABLE","BETA_OVERRIDE_REL_INDEX","SPX Index")</f>
        <v>1.4467398334529062</v>
      </c>
    </row>
    <row r="1204" spans="1:8" x14ac:dyDescent="0.25">
      <c r="A1204" t="s">
        <v>899</v>
      </c>
      <c r="B1204" s="1" cm="1">
        <f t="array" ref="B1204">_xll.BDP($A1204,"PX_VOLUME")</f>
        <v>610435</v>
      </c>
      <c r="C1204" s="1" cm="1">
        <f t="array" ref="C1204">B1204*_xll.BDP($A1204,"PX_LAST")</f>
        <v>208768770</v>
      </c>
      <c r="D1204" s="1" cm="1">
        <f t="array" ref="D1204">_xll.BDP($A1204,"CUR_MKT_CAP")</f>
        <v>6434665527.34375</v>
      </c>
      <c r="E1204" s="2" cm="1">
        <f t="array" ref="E1204">_xll.BDP($A1204,"VOLATILITY_30D")</f>
        <v>13.1944</v>
      </c>
      <c r="F1204" s="2" cm="1">
        <f t="array" ref="F1204">_xll.BDP($A1204,"VOLATILITY_60D")</f>
        <v>13.390779999999999</v>
      </c>
      <c r="G1204" s="2" cm="1">
        <f t="array" ref="G1204">_xll.BDP($A1204,"VOLATILITY_90D")</f>
        <v>13.92684</v>
      </c>
      <c r="H1204" cm="1">
        <f t="array" ref="H1204">_xll.BDP($A1204,"BETA_ADJ_OVERRIDABLE","BETA_OVERRIDE_REL_INDEX","SPX Index")</f>
        <v>0.81326209999999999</v>
      </c>
    </row>
    <row r="1205" spans="1:8" x14ac:dyDescent="0.25">
      <c r="A1205" t="s">
        <v>1422</v>
      </c>
      <c r="B1205" s="1" cm="1">
        <f t="array" ref="B1205">_xll.BDP($A1205,"PX_VOLUME")</f>
        <v>1823646</v>
      </c>
      <c r="C1205" s="1" cm="1">
        <f t="array" ref="C1205">B1205*_xll.BDP($A1205,"PX_LAST")</f>
        <v>103163654.22</v>
      </c>
      <c r="D1205" s="1" cm="1">
        <f t="array" ref="D1205">_xll.BDP($A1205,"CUR_MKT_CAP")</f>
        <v>6381096191.40625</v>
      </c>
      <c r="E1205" s="2" cm="1">
        <f t="array" ref="E1205">_xll.BDP($A1205,"VOLATILITY_30D")</f>
        <v>17.022478979057919</v>
      </c>
      <c r="F1205" s="2" cm="1">
        <f t="array" ref="F1205">_xll.BDP($A1205,"VOLATILITY_60D")</f>
        <v>20.286737871178929</v>
      </c>
      <c r="G1205" s="2" cm="1">
        <f t="array" ref="G1205">_xll.BDP($A1205,"VOLATILITY_90D")</f>
        <v>19.805654726556103</v>
      </c>
      <c r="H1205" cm="1">
        <f t="array" ref="H1205">_xll.BDP($A1205,"BETA_ADJ_OVERRIDABLE","BETA_OVERRIDE_REL_INDEX","SPX Index")</f>
        <v>0.7905642119667643</v>
      </c>
    </row>
    <row r="1206" spans="1:8" x14ac:dyDescent="0.25">
      <c r="A1206" t="s">
        <v>1442</v>
      </c>
      <c r="B1206" s="1" cm="1">
        <f t="array" ref="B1206">_xll.BDP($A1206,"PX_VOLUME")</f>
        <v>101324</v>
      </c>
      <c r="C1206" s="1" cm="1">
        <f t="array" ref="C1206">B1206*_xll.BDP($A1206,"PX_LAST")</f>
        <v>10197247.359999999</v>
      </c>
      <c r="D1206" s="1" cm="1">
        <f t="array" ref="D1206">_xll.BDP($A1206,"CUR_MKT_CAP")</f>
        <v>6370511718.75</v>
      </c>
      <c r="E1206" s="2" cm="1">
        <f t="array" ref="E1206">_xll.BDP($A1206,"VOLATILITY_30D")</f>
        <v>8.0326438521641972</v>
      </c>
      <c r="F1206" s="2" cm="1">
        <f t="array" ref="F1206">_xll.BDP($A1206,"VOLATILITY_60D")</f>
        <v>8.6043434698272492</v>
      </c>
      <c r="G1206" s="2" cm="1">
        <f t="array" ref="G1206">_xll.BDP($A1206,"VOLATILITY_90D")</f>
        <v>8.7946377516132443</v>
      </c>
      <c r="H1206" cm="1">
        <f t="array" ref="H1206">_xll.BDP($A1206,"BETA_ADJ_OVERRIDABLE","BETA_OVERRIDE_REL_INDEX","SPX Index")</f>
        <v>0.78520096231809322</v>
      </c>
    </row>
    <row r="1207" spans="1:8" x14ac:dyDescent="0.25">
      <c r="A1207" t="s">
        <v>1467</v>
      </c>
      <c r="B1207" s="1" cm="1">
        <f t="array" ref="B1207">_xll.BDP($A1207,"PX_VOLUME")</f>
        <v>3680584</v>
      </c>
      <c r="C1207" s="1" cm="1">
        <f t="array" ref="C1207">B1207*_xll.BDP($A1207,"PX_LAST")</f>
        <v>165295027.44</v>
      </c>
      <c r="D1207" s="1" cm="1">
        <f t="array" ref="D1207">_xll.BDP($A1207,"CUR_MKT_CAP")</f>
        <v>6295109375</v>
      </c>
      <c r="E1207" s="2" cm="1">
        <f t="array" ref="E1207">_xll.BDP($A1207,"VOLATILITY_30D")</f>
        <v>46.520411548782967</v>
      </c>
      <c r="F1207" s="2" cm="1">
        <f t="array" ref="F1207">_xll.BDP($A1207,"VOLATILITY_60D")</f>
        <v>51.487636031121028</v>
      </c>
      <c r="G1207" s="2" cm="1">
        <f t="array" ref="G1207">_xll.BDP($A1207,"VOLATILITY_90D")</f>
        <v>52.790745385034818</v>
      </c>
      <c r="H1207" cm="1">
        <f t="array" ref="H1207">_xll.BDP($A1207,"BETA_ADJ_OVERRIDABLE","BETA_OVERRIDE_REL_INDEX","SPX Index")</f>
        <v>1.3867348952779484</v>
      </c>
    </row>
    <row r="1208" spans="1:8" x14ac:dyDescent="0.25">
      <c r="A1208" t="s">
        <v>917</v>
      </c>
      <c r="B1208" s="1" cm="1">
        <f t="array" ref="B1208">_xll.BDP($A1208,"PX_VOLUME")</f>
        <v>351790</v>
      </c>
      <c r="C1208" s="1" cm="1">
        <f t="array" ref="C1208">B1208*_xll.BDP($A1208,"PX_LAST")</f>
        <v>237282355</v>
      </c>
      <c r="D1208" s="1" cm="1">
        <f t="array" ref="D1208">_xll.BDP($A1208,"CUR_MKT_CAP")</f>
        <v>6293394551.5200939</v>
      </c>
      <c r="E1208" s="2" cm="1">
        <f t="array" ref="E1208">_xll.BDP($A1208,"VOLATILITY_30D")</f>
        <v>19.79514</v>
      </c>
      <c r="F1208" s="2" cm="1">
        <f t="array" ref="F1208">_xll.BDP($A1208,"VOLATILITY_60D")</f>
        <v>23.439409999999999</v>
      </c>
      <c r="G1208" s="2" cm="1">
        <f t="array" ref="G1208">_xll.BDP($A1208,"VOLATILITY_90D")</f>
        <v>24.708559999999999</v>
      </c>
      <c r="H1208" cm="1">
        <f t="array" ref="H1208">_xll.BDP($A1208,"BETA_ADJ_OVERRIDABLE","BETA_OVERRIDE_REL_INDEX","SPX Index")</f>
        <v>0.96431999999999995</v>
      </c>
    </row>
    <row r="1209" spans="1:8" x14ac:dyDescent="0.25">
      <c r="A1209" t="s">
        <v>930</v>
      </c>
      <c r="B1209" s="1" cm="1">
        <f t="array" ref="B1209">_xll.BDP($A1209,"PX_VOLUME")</f>
        <v>3381012</v>
      </c>
      <c r="C1209" s="1" cm="1">
        <f t="array" ref="C1209">B1209*_xll.BDP($A1209,"PX_LAST")</f>
        <v>84051958.319999993</v>
      </c>
      <c r="D1209" s="1" cm="1">
        <f t="array" ref="D1209">_xll.BDP($A1209,"CUR_MKT_CAP")</f>
        <v>6289631857.9599991</v>
      </c>
      <c r="E1209" s="2" cm="1">
        <f t="array" ref="E1209">_xll.BDP($A1209,"VOLATILITY_30D")</f>
        <v>59.18069827889304</v>
      </c>
      <c r="F1209" s="2" cm="1">
        <f t="array" ref="F1209">_xll.BDP($A1209,"VOLATILITY_60D")</f>
        <v>48.681308729772802</v>
      </c>
      <c r="G1209" s="2" cm="1">
        <f t="array" ref="G1209">_xll.BDP($A1209,"VOLATILITY_90D")</f>
        <v>46.424239179929891</v>
      </c>
      <c r="H1209" cm="1">
        <f t="array" ref="H1209">_xll.BDP($A1209,"BETA_ADJ_OVERRIDABLE","BETA_OVERRIDE_REL_INDEX","SPX Index")</f>
        <v>0.7156063351659061</v>
      </c>
    </row>
    <row r="1210" spans="1:8" x14ac:dyDescent="0.25">
      <c r="A1210" t="s">
        <v>996</v>
      </c>
      <c r="B1210" s="1" cm="1">
        <f t="array" ref="B1210">_xll.BDP($A1210,"PX_VOLUME")</f>
        <v>902130</v>
      </c>
      <c r="C1210" s="1" cm="1">
        <f t="array" ref="C1210">B1210*_xll.BDP($A1210,"PX_LAST")</f>
        <v>112694079.60000001</v>
      </c>
      <c r="D1210" s="1" cm="1">
        <f t="array" ref="D1210">_xll.BDP($A1210,"CUR_MKT_CAP")</f>
        <v>6260685720.1199989</v>
      </c>
      <c r="E1210" s="2" cm="1">
        <f t="array" ref="E1210">_xll.BDP($A1210,"VOLATILITY_30D")</f>
        <v>37.649936395103516</v>
      </c>
      <c r="F1210" s="2" cm="1">
        <f t="array" ref="F1210">_xll.BDP($A1210,"VOLATILITY_60D")</f>
        <v>41.151998537334578</v>
      </c>
      <c r="G1210" s="2" cm="1">
        <f t="array" ref="G1210">_xll.BDP($A1210,"VOLATILITY_90D")</f>
        <v>40.786846136602314</v>
      </c>
      <c r="H1210" cm="1">
        <f t="array" ref="H1210">_xll.BDP($A1210,"BETA_ADJ_OVERRIDABLE","BETA_OVERRIDE_REL_INDEX","SPX Index")</f>
        <v>1.0851318474408798</v>
      </c>
    </row>
    <row r="1211" spans="1:8" x14ac:dyDescent="0.25">
      <c r="A1211" t="s">
        <v>903</v>
      </c>
      <c r="B1211" s="1" cm="1">
        <f t="array" ref="B1211">_xll.BDP($A1211,"PX_VOLUME")</f>
        <v>9907</v>
      </c>
      <c r="C1211" s="1" cm="1">
        <f t="array" ref="C1211">B1211*_xll.BDP($A1211,"PX_LAST")</f>
        <v>186846020</v>
      </c>
      <c r="D1211" s="1" cm="1">
        <f t="array" ref="D1211">_xll.BDP($A1211,"CUR_MKT_CAP")</f>
        <v>6232257012.5999994</v>
      </c>
      <c r="E1211" s="2" cm="1">
        <f t="array" ref="E1211">_xll.BDP($A1211,"VOLATILITY_30D")</f>
        <v>17.11664</v>
      </c>
      <c r="F1211" s="2" cm="1">
        <f t="array" ref="F1211">_xll.BDP($A1211,"VOLATILITY_60D")</f>
        <v>29.306609999999999</v>
      </c>
      <c r="G1211" s="2" cm="1">
        <f t="array" ref="G1211">_xll.BDP($A1211,"VOLATILITY_90D")</f>
        <v>27.201029999999999</v>
      </c>
      <c r="H1211" cm="1">
        <f t="array" ref="H1211">_xll.BDP($A1211,"BETA_ADJ_OVERRIDABLE","BETA_OVERRIDE_REL_INDEX","SPX Index")</f>
        <v>0.57555069999999997</v>
      </c>
    </row>
    <row r="1212" spans="1:8" x14ac:dyDescent="0.25">
      <c r="A1212" t="s">
        <v>1412</v>
      </c>
      <c r="B1212" s="1" cm="1">
        <f t="array" ref="B1212">_xll.BDP($A1212,"PX_VOLUME")</f>
        <v>25087</v>
      </c>
      <c r="C1212" s="1" cm="1">
        <f t="array" ref="C1212">B1212*_xll.BDP($A1212,"PX_LAST")</f>
        <v>10111064.48</v>
      </c>
      <c r="D1212" s="1" cm="1">
        <f t="array" ref="D1212">_xll.BDP($A1212,"CUR_MKT_CAP")</f>
        <v>6220243652.34375</v>
      </c>
      <c r="E1212" s="2" cm="1">
        <f t="array" ref="E1212">_xll.BDP($A1212,"VOLATILITY_30D")</f>
        <v>22.357528091447222</v>
      </c>
      <c r="F1212" s="2" cm="1">
        <f t="array" ref="F1212">_xll.BDP($A1212,"VOLATILITY_60D")</f>
        <v>22.113732520994574</v>
      </c>
      <c r="G1212" s="2" cm="1">
        <f t="array" ref="G1212">_xll.BDP($A1212,"VOLATILITY_90D")</f>
        <v>20.836197398556923</v>
      </c>
      <c r="H1212" cm="1">
        <f t="array" ref="H1212">_xll.BDP($A1212,"BETA_ADJ_OVERRIDABLE","BETA_OVERRIDE_REL_INDEX","SPX Index")</f>
        <v>1.0991458531860434</v>
      </c>
    </row>
    <row r="1213" spans="1:8" x14ac:dyDescent="0.25">
      <c r="A1213" t="s">
        <v>807</v>
      </c>
      <c r="B1213" s="1" cm="1">
        <f t="array" ref="B1213">_xll.BDP($A1213,"PX_VOLUME")</f>
        <v>7041169</v>
      </c>
      <c r="C1213" s="1" cm="1">
        <f t="array" ref="C1213">B1213*_xll.BDP($A1213,"PX_LAST")</f>
        <v>559280053.67000008</v>
      </c>
      <c r="D1213" s="1" cm="1">
        <f t="array" ref="D1213">_xll.BDP($A1213,"CUR_MKT_CAP")</f>
        <v>6215397460.9375</v>
      </c>
      <c r="E1213" s="2" cm="1">
        <f t="array" ref="E1213">_xll.BDP($A1213,"VOLATILITY_30D")</f>
        <v>39.933392066635278</v>
      </c>
      <c r="F1213" s="2" cm="1">
        <f t="array" ref="F1213">_xll.BDP($A1213,"VOLATILITY_60D")</f>
        <v>39.689359172959364</v>
      </c>
      <c r="G1213" s="2" cm="1">
        <f t="array" ref="G1213">_xll.BDP($A1213,"VOLATILITY_90D")</f>
        <v>37.983853609769639</v>
      </c>
      <c r="H1213" cm="1">
        <f t="array" ref="H1213">_xll.BDP($A1213,"BETA_ADJ_OVERRIDABLE","BETA_OVERRIDE_REL_INDEX","SPX Index")</f>
        <v>1.7089431769245262</v>
      </c>
    </row>
    <row r="1214" spans="1:8" x14ac:dyDescent="0.25">
      <c r="A1214" t="s">
        <v>1235</v>
      </c>
      <c r="B1214" s="1" cm="1">
        <f t="array" ref="B1214">_xll.BDP($A1214,"PX_VOLUME")</f>
        <v>445796</v>
      </c>
      <c r="C1214" s="1" cm="1">
        <f t="array" ref="C1214">B1214*_xll.BDP($A1214,"PX_LAST")</f>
        <v>11015619.16</v>
      </c>
      <c r="D1214" s="1" cm="1">
        <f t="array" ref="D1214">_xll.BDP($A1214,"CUR_MKT_CAP")</f>
        <v>6183677104.6400003</v>
      </c>
      <c r="E1214" s="2" cm="1">
        <f t="array" ref="E1214">_xll.BDP($A1214,"VOLATILITY_30D")</f>
        <v>57.28069</v>
      </c>
      <c r="F1214" s="2" cm="1">
        <f t="array" ref="F1214">_xll.BDP($A1214,"VOLATILITY_60D")</f>
        <v>48.994529999999997</v>
      </c>
      <c r="G1214" s="2" cm="1">
        <f t="array" ref="G1214">_xll.BDP($A1214,"VOLATILITY_90D")</f>
        <v>44.662430000000001</v>
      </c>
      <c r="H1214" cm="1">
        <f t="array" ref="H1214">_xll.BDP($A1214,"BETA_ADJ_OVERRIDABLE","BETA_OVERRIDE_REL_INDEX","SPX Index")</f>
        <v>0.92134700000000003</v>
      </c>
    </row>
    <row r="1215" spans="1:8" x14ac:dyDescent="0.25">
      <c r="A1215" t="s">
        <v>1482</v>
      </c>
      <c r="B1215" s="1" cm="1">
        <f t="array" ref="B1215">_xll.BDP($A1215,"PX_VOLUME")</f>
        <v>315781</v>
      </c>
      <c r="C1215" s="1" cm="1">
        <f t="array" ref="C1215">B1215*_xll.BDP($A1215,"PX_LAST")</f>
        <v>15239591.059999999</v>
      </c>
      <c r="D1215" s="1" cm="1">
        <f t="array" ref="D1215">_xll.BDP($A1215,"CUR_MKT_CAP")</f>
        <v>6157975585.9375</v>
      </c>
      <c r="E1215" s="2" cm="1">
        <f t="array" ref="E1215">_xll.BDP($A1215,"VOLATILITY_30D")</f>
        <v>13.012019380621673</v>
      </c>
      <c r="F1215" s="2" cm="1">
        <f t="array" ref="F1215">_xll.BDP($A1215,"VOLATILITY_60D")</f>
        <v>14.707387922418786</v>
      </c>
      <c r="G1215" s="2" cm="1">
        <f t="array" ref="G1215">_xll.BDP($A1215,"VOLATILITY_90D")</f>
        <v>16.105738605655933</v>
      </c>
      <c r="H1215" cm="1">
        <f t="array" ref="H1215">_xll.BDP($A1215,"BETA_ADJ_OVERRIDABLE","BETA_OVERRIDE_REL_INDEX","SPX Index")</f>
        <v>0.80688795834952631</v>
      </c>
    </row>
    <row r="1216" spans="1:8" x14ac:dyDescent="0.25">
      <c r="A1216" t="s">
        <v>1449</v>
      </c>
      <c r="B1216" s="1" cm="1">
        <f t="array" ref="B1216">_xll.BDP($A1216,"PX_VOLUME")</f>
        <v>151437</v>
      </c>
      <c r="C1216" s="1" cm="1">
        <f t="array" ref="C1216">B1216*_xll.BDP($A1216,"PX_LAST")</f>
        <v>11581901.76</v>
      </c>
      <c r="D1216" s="1" cm="1">
        <f t="array" ref="D1216">_xll.BDP($A1216,"CUR_MKT_CAP")</f>
        <v>6143256347.65625</v>
      </c>
      <c r="E1216" s="2" cm="1">
        <f t="array" ref="E1216">_xll.BDP($A1216,"VOLATILITY_30D")</f>
        <v>11.61564173852496</v>
      </c>
      <c r="F1216" s="2" cm="1">
        <f t="array" ref="F1216">_xll.BDP($A1216,"VOLATILITY_60D")</f>
        <v>13.707453030126834</v>
      </c>
      <c r="G1216" s="2" cm="1">
        <f t="array" ref="G1216">_xll.BDP($A1216,"VOLATILITY_90D")</f>
        <v>13.813002189851305</v>
      </c>
      <c r="H1216" cm="1">
        <f t="array" ref="H1216">_xll.BDP($A1216,"BETA_ADJ_OVERRIDABLE","BETA_OVERRIDE_REL_INDEX","SPX Index")</f>
        <v>0.91129702174396621</v>
      </c>
    </row>
    <row r="1217" spans="1:8" x14ac:dyDescent="0.25">
      <c r="A1217" t="s">
        <v>1185</v>
      </c>
      <c r="B1217" s="1" cm="1">
        <f t="array" ref="B1217">_xll.BDP($A1217,"PX_VOLUME")</f>
        <v>4149068</v>
      </c>
      <c r="C1217" s="1" cm="1">
        <f t="array" ref="C1217">B1217*_xll.BDP($A1217,"PX_LAST")</f>
        <v>125094400.19999999</v>
      </c>
      <c r="D1217" s="1" cm="1">
        <f t="array" ref="D1217">_xll.BDP($A1217,"CUR_MKT_CAP")</f>
        <v>6142169215.7999992</v>
      </c>
      <c r="E1217" s="2" cm="1">
        <f t="array" ref="E1217">_xll.BDP($A1217,"VOLATILITY_30D")</f>
        <v>11.23624172250325</v>
      </c>
      <c r="F1217" s="2" cm="1">
        <f t="array" ref="F1217">_xll.BDP($A1217,"VOLATILITY_60D")</f>
        <v>12.99691493939514</v>
      </c>
      <c r="G1217" s="2" cm="1">
        <f t="array" ref="G1217">_xll.BDP($A1217,"VOLATILITY_90D")</f>
        <v>24.647907595612022</v>
      </c>
      <c r="H1217" cm="1">
        <f t="array" ref="H1217">_xll.BDP($A1217,"BETA_ADJ_OVERRIDABLE","BETA_OVERRIDE_REL_INDEX","SPX Index")</f>
        <v>1.2451310473470663</v>
      </c>
    </row>
    <row r="1218" spans="1:8" x14ac:dyDescent="0.25">
      <c r="A1218" t="s">
        <v>122</v>
      </c>
      <c r="B1218" s="1" cm="1">
        <f t="array" ref="B1218">_xll.BDP($A1218,"PX_VOLUME")</f>
        <v>1019487</v>
      </c>
      <c r="C1218" s="1" cm="1">
        <f t="array" ref="C1218">B1218*_xll.BDP($A1218,"PX_LAST")</f>
        <v>89572127.819999993</v>
      </c>
      <c r="D1218" s="1" cm="1">
        <f t="array" ref="D1218">_xll.BDP($A1218,"CUR_MKT_CAP")</f>
        <v>6123863349.9799995</v>
      </c>
      <c r="E1218" s="2" cm="1">
        <f t="array" ref="E1218">_xll.BDP($A1218,"VOLATILITY_30D")</f>
        <v>34.409199776949009</v>
      </c>
      <c r="F1218" s="2" cm="1">
        <f t="array" ref="F1218">_xll.BDP($A1218,"VOLATILITY_60D")</f>
        <v>35.662404195188707</v>
      </c>
      <c r="G1218" s="2" cm="1">
        <f t="array" ref="G1218">_xll.BDP($A1218,"VOLATILITY_90D")</f>
        <v>38.637209103409624</v>
      </c>
      <c r="H1218" cm="1">
        <f t="array" ref="H1218">_xll.BDP($A1218,"BETA_ADJ_OVERRIDABLE","BETA_OVERRIDE_REL_INDEX","SPX Index")</f>
        <v>0.73032059797727289</v>
      </c>
    </row>
    <row r="1219" spans="1:8" x14ac:dyDescent="0.25">
      <c r="A1219" t="s">
        <v>1099</v>
      </c>
      <c r="B1219" s="1" cm="1">
        <f t="array" ref="B1219">_xll.BDP($A1219,"PX_VOLUME")</f>
        <v>463919</v>
      </c>
      <c r="C1219" s="1" cm="1">
        <f t="array" ref="C1219">B1219*_xll.BDP($A1219,"PX_LAST")</f>
        <v>226902782.90000001</v>
      </c>
      <c r="D1219" s="1" cm="1">
        <f t="array" ref="D1219">_xll.BDP($A1219,"CUR_MKT_CAP")</f>
        <v>6094662989.8839998</v>
      </c>
      <c r="E1219" s="2" cm="1">
        <f t="array" ref="E1219">_xll.BDP($A1219,"VOLATILITY_30D")</f>
        <v>33.263680000000001</v>
      </c>
      <c r="F1219" s="2" cm="1">
        <f t="array" ref="F1219">_xll.BDP($A1219,"VOLATILITY_60D")</f>
        <v>32.612520000000004</v>
      </c>
      <c r="G1219" s="2" cm="1">
        <f t="array" ref="G1219">_xll.BDP($A1219,"VOLATILITY_90D")</f>
        <v>38.878450000000001</v>
      </c>
      <c r="H1219" cm="1">
        <f t="array" ref="H1219">_xll.BDP($A1219,"BETA_ADJ_OVERRIDABLE","BETA_OVERRIDE_REL_INDEX","SPX Index")</f>
        <v>0.9799023</v>
      </c>
    </row>
    <row r="1220" spans="1:8" x14ac:dyDescent="0.25">
      <c r="A1220" t="s">
        <v>908</v>
      </c>
      <c r="B1220" s="1" cm="1">
        <f t="array" ref="B1220">_xll.BDP($A1220,"PX_VOLUME")</f>
        <v>368074</v>
      </c>
      <c r="C1220" s="1" cm="1">
        <f t="array" ref="C1220">B1220*_xll.BDP($A1220,"PX_LAST")</f>
        <v>3697303.33</v>
      </c>
      <c r="D1220" s="1" cm="1">
        <f t="array" ref="D1220">_xll.BDP($A1220,"CUR_MKT_CAP")</f>
        <v>6079078577.71</v>
      </c>
      <c r="E1220" s="2" cm="1">
        <f t="array" ref="E1220">_xll.BDP($A1220,"VOLATILITY_30D")</f>
        <v>28.98996</v>
      </c>
      <c r="F1220" s="2" cm="1">
        <f t="array" ref="F1220">_xll.BDP($A1220,"VOLATILITY_60D")</f>
        <v>26.124569999999999</v>
      </c>
      <c r="G1220" s="2" cm="1">
        <f t="array" ref="G1220">_xll.BDP($A1220,"VOLATILITY_90D")</f>
        <v>29.490020000000001</v>
      </c>
      <c r="H1220" cm="1">
        <f t="array" ref="H1220">_xll.BDP($A1220,"BETA_ADJ_OVERRIDABLE","BETA_OVERRIDE_REL_INDEX","SPX Index")</f>
        <v>0.81685770000000002</v>
      </c>
    </row>
    <row r="1221" spans="1:8" x14ac:dyDescent="0.25">
      <c r="A1221" t="s">
        <v>110</v>
      </c>
      <c r="B1221" s="1" cm="1">
        <f t="array" ref="B1221">_xll.BDP($A1221,"PX_VOLUME")</f>
        <v>116023</v>
      </c>
      <c r="C1221" s="1" cm="1">
        <f t="array" ref="C1221">B1221*_xll.BDP($A1221,"PX_LAST")</f>
        <v>67940748.340000004</v>
      </c>
      <c r="D1221" s="1" cm="1">
        <f t="array" ref="D1221">_xll.BDP($A1221,"CUR_MKT_CAP")</f>
        <v>6078660036.4000006</v>
      </c>
      <c r="E1221" s="2" cm="1">
        <f t="array" ref="E1221">_xll.BDP($A1221,"VOLATILITY_30D")</f>
        <v>30.548006723961706</v>
      </c>
      <c r="F1221" s="2" cm="1">
        <f t="array" ref="F1221">_xll.BDP($A1221,"VOLATILITY_60D")</f>
        <v>31.935495212159882</v>
      </c>
      <c r="G1221" s="2" cm="1">
        <f t="array" ref="G1221">_xll.BDP($A1221,"VOLATILITY_90D")</f>
        <v>35.065762068457943</v>
      </c>
      <c r="H1221" cm="1">
        <f t="array" ref="H1221">_xll.BDP($A1221,"BETA_ADJ_OVERRIDABLE","BETA_OVERRIDE_REL_INDEX","SPX Index")</f>
        <v>1.2416896974309348</v>
      </c>
    </row>
    <row r="1222" spans="1:8" x14ac:dyDescent="0.25">
      <c r="A1222" t="s">
        <v>1084</v>
      </c>
      <c r="B1222" s="1" cm="1">
        <f t="array" ref="B1222">_xll.BDP($A1222,"PX_VOLUME")</f>
        <v>2600052</v>
      </c>
      <c r="C1222" s="1" cm="1">
        <f t="array" ref="C1222">B1222*_xll.BDP($A1222,"PX_LAST")</f>
        <v>132030640.56</v>
      </c>
      <c r="D1222" s="1" cm="1">
        <f t="array" ref="D1222">_xll.BDP($A1222,"CUR_MKT_CAP")</f>
        <v>6061683602.0600004</v>
      </c>
      <c r="E1222" s="2" cm="1">
        <f t="array" ref="E1222">_xll.BDP($A1222,"VOLATILITY_30D")</f>
        <v>54.498240523294918</v>
      </c>
      <c r="F1222" s="2" cm="1">
        <f t="array" ref="F1222">_xll.BDP($A1222,"VOLATILITY_60D")</f>
        <v>52.509962498345629</v>
      </c>
      <c r="G1222" s="2" cm="1">
        <f t="array" ref="G1222">_xll.BDP($A1222,"VOLATILITY_90D")</f>
        <v>50.220675602537</v>
      </c>
      <c r="H1222" cm="1">
        <f t="array" ref="H1222">_xll.BDP($A1222,"BETA_ADJ_OVERRIDABLE","BETA_OVERRIDE_REL_INDEX","SPX Index")</f>
        <v>1.1605852998134316</v>
      </c>
    </row>
    <row r="1223" spans="1:8" x14ac:dyDescent="0.25">
      <c r="A1223" t="s">
        <v>1199</v>
      </c>
      <c r="B1223" s="1" cm="1">
        <f t="array" ref="B1223">_xll.BDP($A1223,"PX_VOLUME")</f>
        <v>1779958</v>
      </c>
      <c r="C1223" s="1" cm="1">
        <f t="array" ref="C1223">B1223*_xll.BDP($A1223,"PX_LAST")</f>
        <v>44089559.659999996</v>
      </c>
      <c r="D1223" s="1" cm="1">
        <f t="array" ref="D1223">_xll.BDP($A1223,"CUR_MKT_CAP")</f>
        <v>6051715221.6300001</v>
      </c>
      <c r="E1223" s="2" cm="1">
        <f t="array" ref="E1223">_xll.BDP($A1223,"VOLATILITY_30D")</f>
        <v>47.032762004115774</v>
      </c>
      <c r="F1223" s="2" cm="1">
        <f t="array" ref="F1223">_xll.BDP($A1223,"VOLATILITY_60D")</f>
        <v>40.727790373494159</v>
      </c>
      <c r="G1223" s="2" cm="1">
        <f t="array" ref="G1223">_xll.BDP($A1223,"VOLATILITY_90D")</f>
        <v>39.789333169250085</v>
      </c>
      <c r="H1223" cm="1">
        <f t="array" ref="H1223">_xll.BDP($A1223,"BETA_ADJ_OVERRIDABLE","BETA_OVERRIDE_REL_INDEX","SPX Index")</f>
        <v>1.1694830213669236</v>
      </c>
    </row>
    <row r="1224" spans="1:8" x14ac:dyDescent="0.25">
      <c r="A1224" t="s">
        <v>1023</v>
      </c>
      <c r="B1224" s="1" cm="1">
        <f t="array" ref="B1224">_xll.BDP($A1224,"PX_VOLUME")</f>
        <v>3148722</v>
      </c>
      <c r="C1224" s="1" cm="1">
        <f t="array" ref="C1224">B1224*_xll.BDP($A1224,"PX_LAST")</f>
        <v>78529126.680000007</v>
      </c>
      <c r="D1224" s="1" cm="1">
        <f t="array" ref="D1224">_xll.BDP($A1224,"CUR_MKT_CAP")</f>
        <v>6038640870.6599998</v>
      </c>
      <c r="E1224" s="2" cm="1">
        <f t="array" ref="E1224">_xll.BDP($A1224,"VOLATILITY_30D")</f>
        <v>44.302041472537532</v>
      </c>
      <c r="F1224" s="2" cm="1">
        <f t="array" ref="F1224">_xll.BDP($A1224,"VOLATILITY_60D")</f>
        <v>44.654050121632729</v>
      </c>
      <c r="G1224" s="2" cm="1">
        <f t="array" ref="G1224">_xll.BDP($A1224,"VOLATILITY_90D")</f>
        <v>43.166510573766189</v>
      </c>
      <c r="H1224" cm="1">
        <f t="array" ref="H1224">_xll.BDP($A1224,"BETA_ADJ_OVERRIDABLE","BETA_OVERRIDE_REL_INDEX","SPX Index")</f>
        <v>0.94949729691910834</v>
      </c>
    </row>
    <row r="1225" spans="1:8" x14ac:dyDescent="0.25">
      <c r="A1225" t="s">
        <v>700</v>
      </c>
      <c r="B1225" s="1" cm="1">
        <f t="array" ref="B1225">_xll.BDP($A1225,"PX_VOLUME")</f>
        <v>86689</v>
      </c>
      <c r="C1225" s="1" cm="1">
        <f t="array" ref="C1225">B1225*_xll.BDP($A1225,"PX_LAST")</f>
        <v>2116945.3800000004</v>
      </c>
      <c r="D1225" s="1" cm="1">
        <f t="array" ref="D1225">_xll.BDP($A1225,"CUR_MKT_CAP")</f>
        <v>6012160000</v>
      </c>
      <c r="E1225" s="2" cm="1">
        <f t="array" ref="E1225">_xll.BDP($A1225,"VOLATILITY_30D")</f>
        <v>39.240139999999997</v>
      </c>
      <c r="F1225" s="2" cm="1">
        <f t="array" ref="F1225">_xll.BDP($A1225,"VOLATILITY_60D")</f>
        <v>44.366779999999999</v>
      </c>
      <c r="G1225" s="2" cm="1">
        <f t="array" ref="G1225">_xll.BDP($A1225,"VOLATILITY_90D")</f>
        <v>54.081470000000003</v>
      </c>
      <c r="H1225" cm="1">
        <f t="array" ref="H1225">_xll.BDP($A1225,"BETA_ADJ_OVERRIDABLE","BETA_OVERRIDE_REL_INDEX","SPX Index")</f>
        <v>0.98665789999999998</v>
      </c>
    </row>
    <row r="1226" spans="1:8" x14ac:dyDescent="0.25">
      <c r="A1226" t="s">
        <v>1598</v>
      </c>
      <c r="B1226" s="1" cm="1">
        <f t="array" ref="B1226">_xll.BDP($A1226,"PX_VOLUME")</f>
        <v>5377734</v>
      </c>
      <c r="C1226" s="1" cm="1">
        <f t="array" ref="C1226">B1226*_xll.BDP($A1226,"PX_LAST")</f>
        <v>79966904.579999998</v>
      </c>
      <c r="D1226" s="1" cm="1">
        <f t="array" ref="D1226">_xll.BDP($A1226,"CUR_MKT_CAP")</f>
        <v>6006344660.6299992</v>
      </c>
      <c r="E1226" s="2" cm="1">
        <f t="array" ref="E1226">_xll.BDP($A1226,"VOLATILITY_30D")</f>
        <v>75.709189977271905</v>
      </c>
      <c r="F1226" s="2" cm="1">
        <f t="array" ref="F1226">_xll.BDP($A1226,"VOLATILITY_60D")</f>
        <v>82.803570996651814</v>
      </c>
      <c r="G1226" s="2" cm="1">
        <f t="array" ref="G1226">_xll.BDP($A1226,"VOLATILITY_90D")</f>
        <v>76.591156768024589</v>
      </c>
      <c r="H1226" cm="1">
        <f t="array" ref="H1226">_xll.BDP($A1226,"BETA_ADJ_OVERRIDABLE","BETA_OVERRIDE_REL_INDEX","SPX Index")</f>
        <v>2.0257016117315572</v>
      </c>
    </row>
    <row r="1227" spans="1:8" x14ac:dyDescent="0.25">
      <c r="A1227" t="s">
        <v>1258</v>
      </c>
      <c r="B1227" s="1" cm="1">
        <f t="array" ref="B1227">_xll.BDP($A1227,"PX_VOLUME")</f>
        <v>30022250</v>
      </c>
      <c r="C1227" s="1" cm="1">
        <f t="array" ref="C1227">B1227*_xll.BDP($A1227,"PX_LAST")</f>
        <v>538599165</v>
      </c>
      <c r="D1227" s="1" cm="1">
        <f t="array" ref="D1227">_xll.BDP($A1227,"CUR_MKT_CAP")</f>
        <v>5987811321.1800003</v>
      </c>
      <c r="E1227" s="2" cm="1">
        <f t="array" ref="E1227">_xll.BDP($A1227,"VOLATILITY_30D")</f>
        <v>95.114652977687399</v>
      </c>
      <c r="F1227" s="2" cm="1">
        <f t="array" ref="F1227">_xll.BDP($A1227,"VOLATILITY_60D")</f>
        <v>119.52371522344238</v>
      </c>
      <c r="G1227" s="2" cm="1">
        <f t="array" ref="G1227">_xll.BDP($A1227,"VOLATILITY_90D")</f>
        <v>109.9017417662153</v>
      </c>
      <c r="H1227" cm="1">
        <f t="array" ref="H1227">_xll.BDP($A1227,"BETA_ADJ_OVERRIDABLE","BETA_OVERRIDE_REL_INDEX","SPX Index")</f>
        <v>2.2647933212776077</v>
      </c>
    </row>
    <row r="1228" spans="1:8" x14ac:dyDescent="0.25">
      <c r="A1228" t="s">
        <v>809</v>
      </c>
      <c r="B1228" s="1" cm="1">
        <f t="array" ref="B1228">_xll.BDP($A1228,"PX_VOLUME")</f>
        <v>463715</v>
      </c>
      <c r="C1228" s="1" cm="1">
        <f t="array" ref="C1228">B1228*_xll.BDP($A1228,"PX_LAST")</f>
        <v>89858692.700000003</v>
      </c>
      <c r="D1228" s="1" cm="1">
        <f t="array" ref="D1228">_xll.BDP($A1228,"CUR_MKT_CAP")</f>
        <v>5970032567.7799997</v>
      </c>
      <c r="E1228" s="2" cm="1">
        <f t="array" ref="E1228">_xll.BDP($A1228,"VOLATILITY_30D")</f>
        <v>32.910981506898764</v>
      </c>
      <c r="F1228" s="2" cm="1">
        <f t="array" ref="F1228">_xll.BDP($A1228,"VOLATILITY_60D")</f>
        <v>37.948985025620821</v>
      </c>
      <c r="G1228" s="2" cm="1">
        <f t="array" ref="G1228">_xll.BDP($A1228,"VOLATILITY_90D")</f>
        <v>36.479533269400669</v>
      </c>
      <c r="H1228" cm="1">
        <f t="array" ref="H1228">_xll.BDP($A1228,"BETA_ADJ_OVERRIDABLE","BETA_OVERRIDE_REL_INDEX","SPX Index")</f>
        <v>0.71402230399410094</v>
      </c>
    </row>
    <row r="1229" spans="1:8" x14ac:dyDescent="0.25">
      <c r="A1229" t="s">
        <v>1001</v>
      </c>
      <c r="B1229" s="1" cm="1">
        <f t="array" ref="B1229">_xll.BDP($A1229,"PX_VOLUME")</f>
        <v>552861</v>
      </c>
      <c r="C1229" s="1" cm="1">
        <f t="array" ref="C1229">B1229*_xll.BDP($A1229,"PX_LAST")</f>
        <v>56308892.849999994</v>
      </c>
      <c r="D1229" s="1" cm="1">
        <f t="array" ref="D1229">_xll.BDP($A1229,"CUR_MKT_CAP")</f>
        <v>5952418225.9499998</v>
      </c>
      <c r="E1229" s="2" cm="1">
        <f t="array" ref="E1229">_xll.BDP($A1229,"VOLATILITY_30D")</f>
        <v>55.363927557840256</v>
      </c>
      <c r="F1229" s="2" cm="1">
        <f t="array" ref="F1229">_xll.BDP($A1229,"VOLATILITY_60D")</f>
        <v>48.212992415438848</v>
      </c>
      <c r="G1229" s="2" cm="1">
        <f t="array" ref="G1229">_xll.BDP($A1229,"VOLATILITY_90D")</f>
        <v>68.621667894795138</v>
      </c>
      <c r="H1229" cm="1">
        <f t="array" ref="H1229">_xll.BDP($A1229,"BETA_ADJ_OVERRIDABLE","BETA_OVERRIDE_REL_INDEX","SPX Index")</f>
        <v>1.0321009264521059</v>
      </c>
    </row>
    <row r="1230" spans="1:8" x14ac:dyDescent="0.25">
      <c r="A1230" t="s">
        <v>1464</v>
      </c>
      <c r="B1230" s="1" cm="1">
        <f t="array" ref="B1230">_xll.BDP($A1230,"PX_VOLUME")</f>
        <v>763937</v>
      </c>
      <c r="C1230" s="1" cm="1">
        <f t="array" ref="C1230">B1230*_xll.BDP($A1230,"PX_LAST")</f>
        <v>28502489.470000003</v>
      </c>
      <c r="D1230" s="1" cm="1">
        <f t="array" ref="D1230">_xll.BDP($A1230,"CUR_MKT_CAP")</f>
        <v>5943483398.4375</v>
      </c>
      <c r="E1230" s="2" cm="1">
        <f t="array" ref="E1230">_xll.BDP($A1230,"VOLATILITY_30D")</f>
        <v>13.227477760274404</v>
      </c>
      <c r="F1230" s="2" cm="1">
        <f t="array" ref="F1230">_xll.BDP($A1230,"VOLATILITY_60D")</f>
        <v>14.530510265712305</v>
      </c>
      <c r="G1230" s="2" cm="1">
        <f t="array" ref="G1230">_xll.BDP($A1230,"VOLATILITY_90D")</f>
        <v>13.749708454247401</v>
      </c>
      <c r="H1230" cm="1">
        <f t="array" ref="H1230">_xll.BDP($A1230,"BETA_ADJ_OVERRIDABLE","BETA_OVERRIDE_REL_INDEX","SPX Index")</f>
        <v>1.0073341147019002</v>
      </c>
    </row>
    <row r="1231" spans="1:8" x14ac:dyDescent="0.25">
      <c r="A1231" t="s">
        <v>409</v>
      </c>
      <c r="B1231" s="1" cm="1">
        <f t="array" ref="B1231">_xll.BDP($A1231,"PX_VOLUME")</f>
        <v>259567</v>
      </c>
      <c r="C1231" s="1" cm="1">
        <f t="array" ref="C1231">B1231*_xll.BDP($A1231,"PX_LAST")</f>
        <v>297593565.5</v>
      </c>
      <c r="D1231" s="1" cm="1">
        <f t="array" ref="D1231">_xll.BDP($A1231,"CUR_MKT_CAP")</f>
        <v>5935677433.9099998</v>
      </c>
      <c r="E1231" s="2" cm="1">
        <f t="array" ref="E1231">_xll.BDP($A1231,"VOLATILITY_30D")</f>
        <v>48.946869999999997</v>
      </c>
      <c r="F1231" s="2" cm="1">
        <f t="array" ref="F1231">_xll.BDP($A1231,"VOLATILITY_60D")</f>
        <v>40.165649999999999</v>
      </c>
      <c r="G1231" s="2" cm="1">
        <f t="array" ref="G1231">_xll.BDP($A1231,"VOLATILITY_90D")</f>
        <v>39.826239999999999</v>
      </c>
      <c r="H1231" cm="1">
        <f t="array" ref="H1231">_xll.BDP($A1231,"BETA_ADJ_OVERRIDABLE","BETA_OVERRIDE_REL_INDEX","SPX Index")</f>
        <v>1.1083890000000001</v>
      </c>
    </row>
    <row r="1232" spans="1:8" x14ac:dyDescent="0.25">
      <c r="A1232" t="s">
        <v>706</v>
      </c>
      <c r="B1232" s="1" cm="1">
        <f t="array" ref="B1232">_xll.BDP($A1232,"PX_VOLUME")</f>
        <v>6105140</v>
      </c>
      <c r="C1232" s="1" cm="1">
        <f t="array" ref="C1232">B1232*_xll.BDP($A1232,"PX_LAST")</f>
        <v>91516048.599999994</v>
      </c>
      <c r="D1232" s="1" cm="1">
        <f t="array" ref="D1232">_xll.BDP($A1232,"CUR_MKT_CAP")</f>
        <v>5893087204.3000011</v>
      </c>
      <c r="E1232" s="2" cm="1">
        <f t="array" ref="E1232">_xll.BDP($A1232,"VOLATILITY_30D")</f>
        <v>71.309977634003531</v>
      </c>
      <c r="F1232" s="2" cm="1">
        <f t="array" ref="F1232">_xll.BDP($A1232,"VOLATILITY_60D")</f>
        <v>58.811435078097318</v>
      </c>
      <c r="G1232" s="2" cm="1">
        <f t="array" ref="G1232">_xll.BDP($A1232,"VOLATILITY_90D")</f>
        <v>55.635013244188713</v>
      </c>
      <c r="H1232" cm="1">
        <f t="array" ref="H1232">_xll.BDP($A1232,"BETA_ADJ_OVERRIDABLE","BETA_OVERRIDE_REL_INDEX","SPX Index")</f>
        <v>1.5176683350691329</v>
      </c>
    </row>
    <row r="1233" spans="1:8" x14ac:dyDescent="0.25">
      <c r="A1233" t="s">
        <v>1547</v>
      </c>
      <c r="B1233" s="1" cm="1">
        <f t="array" ref="B1233">_xll.BDP($A1233,"PX_VOLUME")</f>
        <v>572388</v>
      </c>
      <c r="C1233" s="1" cm="1">
        <f t="array" ref="C1233">B1233*_xll.BDP($A1233,"PX_LAST")</f>
        <v>21315729.120000001</v>
      </c>
      <c r="D1233" s="1" cm="1">
        <f t="array" ref="D1233">_xll.BDP($A1233,"CUR_MKT_CAP")</f>
        <v>5880196289.0625</v>
      </c>
      <c r="E1233" s="2" cm="1">
        <f t="array" ref="E1233">_xll.BDP($A1233,"VOLATILITY_30D")</f>
        <v>14.159226804413363</v>
      </c>
      <c r="F1233" s="2" cm="1">
        <f t="array" ref="F1233">_xll.BDP($A1233,"VOLATILITY_60D")</f>
        <v>16.672978016140448</v>
      </c>
      <c r="G1233" s="2" cm="1">
        <f t="array" ref="G1233">_xll.BDP($A1233,"VOLATILITY_90D")</f>
        <v>17.386179336680179</v>
      </c>
      <c r="H1233" cm="1">
        <f t="array" ref="H1233">_xll.BDP($A1233,"BETA_ADJ_OVERRIDABLE","BETA_OVERRIDE_REL_INDEX","SPX Index")</f>
        <v>0.85205715449189434</v>
      </c>
    </row>
    <row r="1234" spans="1:8" x14ac:dyDescent="0.25">
      <c r="A1234" t="s">
        <v>428</v>
      </c>
      <c r="B1234" s="1" cm="1">
        <f t="array" ref="B1234">_xll.BDP($A1234,"PX_VOLUME")</f>
        <v>29947679</v>
      </c>
      <c r="C1234" s="1" cm="1">
        <f t="array" ref="C1234">B1234*_xll.BDP($A1234,"PX_LAST")</f>
        <v>157524791.53999999</v>
      </c>
      <c r="D1234" s="1" cm="1">
        <f t="array" ref="D1234">_xll.BDP($A1234,"CUR_MKT_CAP")</f>
        <v>5874789247.0999994</v>
      </c>
      <c r="E1234" s="2" cm="1">
        <f t="array" ref="E1234">_xll.BDP($A1234,"VOLATILITY_30D")</f>
        <v>41.104497315040774</v>
      </c>
      <c r="F1234" s="2" cm="1">
        <f t="array" ref="F1234">_xll.BDP($A1234,"VOLATILITY_60D")</f>
        <v>48.728429690563985</v>
      </c>
      <c r="G1234" s="2" cm="1">
        <f t="array" ref="G1234">_xll.BDP($A1234,"VOLATILITY_90D")</f>
        <v>50.077371514236212</v>
      </c>
      <c r="H1234" cm="1">
        <f t="array" ref="H1234">_xll.BDP($A1234,"BETA_ADJ_OVERRIDABLE","BETA_OVERRIDE_REL_INDEX","SPX Index")</f>
        <v>1.0026327141986049</v>
      </c>
    </row>
    <row r="1235" spans="1:8" x14ac:dyDescent="0.25">
      <c r="A1235" t="s">
        <v>1483</v>
      </c>
      <c r="B1235" s="1" cm="1">
        <f t="array" ref="B1235">_xll.BDP($A1235,"PX_VOLUME")</f>
        <v>639469</v>
      </c>
      <c r="C1235" s="1" cm="1">
        <f t="array" ref="C1235">B1235*_xll.BDP($A1235,"PX_LAST")</f>
        <v>41341670.850000001</v>
      </c>
      <c r="D1235" s="1" cm="1">
        <f t="array" ref="D1235">_xll.BDP($A1235,"CUR_MKT_CAP")</f>
        <v>5860522460.9375</v>
      </c>
      <c r="E1235" s="2" cm="1">
        <f t="array" ref="E1235">_xll.BDP($A1235,"VOLATILITY_30D")</f>
        <v>30.088785055093268</v>
      </c>
      <c r="F1235" s="2" cm="1">
        <f t="array" ref="F1235">_xll.BDP($A1235,"VOLATILITY_60D")</f>
        <v>34.275726878432565</v>
      </c>
      <c r="G1235" s="2" cm="1">
        <f t="array" ref="G1235">_xll.BDP($A1235,"VOLATILITY_90D")</f>
        <v>30.938280781359285</v>
      </c>
      <c r="H1235" cm="1">
        <f t="array" ref="H1235">_xll.BDP($A1235,"BETA_ADJ_OVERRIDABLE","BETA_OVERRIDE_REL_INDEX","SPX Index")</f>
        <v>1.2538695944000844</v>
      </c>
    </row>
    <row r="1236" spans="1:8" x14ac:dyDescent="0.25">
      <c r="A1236" t="s">
        <v>578</v>
      </c>
      <c r="B1236" s="1" cm="1">
        <f t="array" ref="B1236">_xll.BDP($A1236,"PX_VOLUME")</f>
        <v>4757811</v>
      </c>
      <c r="C1236" s="1" cm="1">
        <f t="array" ref="C1236">B1236*_xll.BDP($A1236,"PX_LAST")</f>
        <v>219763290.09</v>
      </c>
      <c r="D1236" s="1" cm="1">
        <f t="array" ref="D1236">_xll.BDP($A1236,"CUR_MKT_CAP")</f>
        <v>5855053961.3299999</v>
      </c>
      <c r="E1236" s="2" cm="1">
        <f t="array" ref="E1236">_xll.BDP($A1236,"VOLATILITY_30D")</f>
        <v>40.881001125140514</v>
      </c>
      <c r="F1236" s="2" cm="1">
        <f t="array" ref="F1236">_xll.BDP($A1236,"VOLATILITY_60D")</f>
        <v>40.787475388285003</v>
      </c>
      <c r="G1236" s="2" cm="1">
        <f t="array" ref="G1236">_xll.BDP($A1236,"VOLATILITY_90D")</f>
        <v>53.102355798024817</v>
      </c>
      <c r="H1236" cm="1">
        <f t="array" ref="H1236">_xll.BDP($A1236,"BETA_ADJ_OVERRIDABLE","BETA_OVERRIDE_REL_INDEX","SPX Index")</f>
        <v>0.46798593766790053</v>
      </c>
    </row>
    <row r="1237" spans="1:8" x14ac:dyDescent="0.25">
      <c r="A1237" t="s">
        <v>586</v>
      </c>
      <c r="B1237" s="1" cm="1">
        <f t="array" ref="B1237">_xll.BDP($A1237,"PX_VOLUME")</f>
        <v>147725</v>
      </c>
      <c r="C1237" s="1" cm="1">
        <f t="array" ref="C1237">B1237*_xll.BDP($A1237,"PX_LAST")</f>
        <v>268711775</v>
      </c>
      <c r="D1237" s="1" cm="1">
        <f t="array" ref="D1237">_xll.BDP($A1237,"CUR_MKT_CAP")</f>
        <v>5844297605.5300007</v>
      </c>
      <c r="E1237" s="2" cm="1">
        <f t="array" ref="E1237">_xll.BDP($A1237,"VOLATILITY_30D")</f>
        <v>16.977889999999999</v>
      </c>
      <c r="F1237" s="2" cm="1">
        <f t="array" ref="F1237">_xll.BDP($A1237,"VOLATILITY_60D")</f>
        <v>16.833410000000001</v>
      </c>
      <c r="G1237" s="2" cm="1">
        <f t="array" ref="G1237">_xll.BDP($A1237,"VOLATILITY_90D")</f>
        <v>27.34235</v>
      </c>
      <c r="H1237" cm="1">
        <f t="array" ref="H1237">_xll.BDP($A1237,"BETA_ADJ_OVERRIDABLE","BETA_OVERRIDE_REL_INDEX","SPX Index")</f>
        <v>0.51240209999999997</v>
      </c>
    </row>
    <row r="1238" spans="1:8" x14ac:dyDescent="0.25">
      <c r="A1238" t="s">
        <v>731</v>
      </c>
      <c r="B1238" s="1" cm="1">
        <f t="array" ref="B1238">_xll.BDP($A1238,"PX_VOLUME")</f>
        <v>18554</v>
      </c>
      <c r="C1238" s="1" cm="1">
        <f t="array" ref="C1238">B1238*_xll.BDP($A1238,"PX_LAST")</f>
        <v>1832764.12</v>
      </c>
      <c r="D1238" s="1" cm="1">
        <f t="array" ref="D1238">_xll.BDP($A1238,"CUR_MKT_CAP")</f>
        <v>5841052461.1799994</v>
      </c>
      <c r="E1238" s="2" cm="1">
        <f t="array" ref="E1238">_xll.BDP($A1238,"VOLATILITY_30D")</f>
        <v>35.319969999999998</v>
      </c>
      <c r="F1238" s="2" cm="1">
        <f t="array" ref="F1238">_xll.BDP($A1238,"VOLATILITY_60D")</f>
        <v>31.864740000000001</v>
      </c>
      <c r="G1238" s="2" cm="1">
        <f t="array" ref="G1238">_xll.BDP($A1238,"VOLATILITY_90D")</f>
        <v>31.70365</v>
      </c>
      <c r="H1238" cm="1">
        <f t="array" ref="H1238">_xll.BDP($A1238,"BETA_ADJ_OVERRIDABLE","BETA_OVERRIDE_REL_INDEX","SPX Index")</f>
        <v>0.86791149999999995</v>
      </c>
    </row>
    <row r="1239" spans="1:8" x14ac:dyDescent="0.25">
      <c r="A1239" t="s">
        <v>77</v>
      </c>
      <c r="B1239" s="1" cm="1">
        <f t="array" ref="B1239">_xll.BDP($A1239,"PX_VOLUME")</f>
        <v>118738</v>
      </c>
      <c r="C1239" s="1" cm="1">
        <f t="array" ref="C1239">B1239*_xll.BDP($A1239,"PX_LAST")</f>
        <v>140467054</v>
      </c>
      <c r="D1239" s="1" cm="1">
        <f t="array" ref="D1239">_xll.BDP($A1239,"CUR_MKT_CAP")</f>
        <v>5830006891.8000002</v>
      </c>
      <c r="E1239" s="2" cm="1">
        <f t="array" ref="E1239">_xll.BDP($A1239,"VOLATILITY_30D")</f>
        <v>34.361280000000001</v>
      </c>
      <c r="F1239" s="2" cm="1">
        <f t="array" ref="F1239">_xll.BDP($A1239,"VOLATILITY_60D")</f>
        <v>37.451929999999997</v>
      </c>
      <c r="G1239" s="2" cm="1">
        <f t="array" ref="G1239">_xll.BDP($A1239,"VOLATILITY_90D")</f>
        <v>36.783859999999997</v>
      </c>
      <c r="H1239" cm="1">
        <f t="array" ref="H1239">_xll.BDP($A1239,"BETA_ADJ_OVERRIDABLE","BETA_OVERRIDE_REL_INDEX","SPX Index")</f>
        <v>0.79470549999999995</v>
      </c>
    </row>
    <row r="1240" spans="1:8" x14ac:dyDescent="0.25">
      <c r="A1240" t="s">
        <v>203</v>
      </c>
      <c r="B1240" s="1" cm="1">
        <f t="array" ref="B1240">_xll.BDP($A1240,"PX_VOLUME")</f>
        <v>33022</v>
      </c>
      <c r="C1240" s="1" cm="1">
        <f t="array" ref="C1240">B1240*_xll.BDP($A1240,"PX_LAST")</f>
        <v>2484905.5</v>
      </c>
      <c r="D1240" s="1" cm="1">
        <f t="array" ref="D1240">_xll.BDP($A1240,"CUR_MKT_CAP")</f>
        <v>5778623359.25</v>
      </c>
      <c r="E1240" s="2" cm="1">
        <f t="array" ref="E1240">_xll.BDP($A1240,"VOLATILITY_30D")</f>
        <v>20.557189999999999</v>
      </c>
      <c r="F1240" s="2" cm="1">
        <f t="array" ref="F1240">_xll.BDP($A1240,"VOLATILITY_60D")</f>
        <v>18.048469999999998</v>
      </c>
      <c r="G1240" s="2" cm="1">
        <f t="array" ref="G1240">_xll.BDP($A1240,"VOLATILITY_90D")</f>
        <v>18.424720000000001</v>
      </c>
      <c r="H1240" cm="1">
        <f t="array" ref="H1240">_xll.BDP($A1240,"BETA_ADJ_OVERRIDABLE","BETA_OVERRIDE_REL_INDEX","SPX Index")</f>
        <v>0.60307849999999996</v>
      </c>
    </row>
    <row r="1241" spans="1:8" x14ac:dyDescent="0.25">
      <c r="A1241" t="s">
        <v>755</v>
      </c>
      <c r="B1241" s="1" cm="1">
        <f t="array" ref="B1241">_xll.BDP($A1241,"PX_VOLUME")</f>
        <v>1844147</v>
      </c>
      <c r="C1241" s="1" cm="1">
        <f t="array" ref="C1241">B1241*_xll.BDP($A1241,"PX_LAST")</f>
        <v>285953433.81999999</v>
      </c>
      <c r="D1241" s="1" cm="1">
        <f t="array" ref="D1241">_xll.BDP($A1241,"CUR_MKT_CAP")</f>
        <v>5760479003.90625</v>
      </c>
      <c r="E1241" s="2" cm="1">
        <f t="array" ref="E1241">_xll.BDP($A1241,"VOLATILITY_30D")</f>
        <v>40.592333819487145</v>
      </c>
      <c r="F1241" s="2" cm="1">
        <f t="array" ref="F1241">_xll.BDP($A1241,"VOLATILITY_60D")</f>
        <v>43.81369345695812</v>
      </c>
      <c r="G1241" s="2" cm="1">
        <f t="array" ref="G1241">_xll.BDP($A1241,"VOLATILITY_90D")</f>
        <v>41.018019926155077</v>
      </c>
      <c r="H1241" cm="1">
        <f t="array" ref="H1241">_xll.BDP($A1241,"BETA_ADJ_OVERRIDABLE","BETA_OVERRIDE_REL_INDEX","SPX Index")</f>
        <v>2.3065304917150362</v>
      </c>
    </row>
    <row r="1242" spans="1:8" x14ac:dyDescent="0.25">
      <c r="A1242" t="s">
        <v>1501</v>
      </c>
      <c r="B1242" s="1" cm="1">
        <f t="array" ref="B1242">_xll.BDP($A1242,"PX_VOLUME")</f>
        <v>213971</v>
      </c>
      <c r="C1242" s="1" cm="1">
        <f t="array" ref="C1242">B1242*_xll.BDP($A1242,"PX_LAST")</f>
        <v>9551665.4399999995</v>
      </c>
      <c r="D1242" s="1" cm="1">
        <f t="array" ref="D1242">_xll.BDP($A1242,"CUR_MKT_CAP")</f>
        <v>5754943847.65625</v>
      </c>
      <c r="E1242" s="2" cm="1">
        <f t="array" ref="E1242">_xll.BDP($A1242,"VOLATILITY_30D")</f>
        <v>22.358029578875925</v>
      </c>
      <c r="F1242" s="2" cm="1">
        <f t="array" ref="F1242">_xll.BDP($A1242,"VOLATILITY_60D")</f>
        <v>20.879210650090165</v>
      </c>
      <c r="G1242" s="2" cm="1">
        <f t="array" ref="G1242">_xll.BDP($A1242,"VOLATILITY_90D")</f>
        <v>19.157579561866388</v>
      </c>
      <c r="H1242" cm="1">
        <f t="array" ref="H1242">_xll.BDP($A1242,"BETA_ADJ_OVERRIDABLE","BETA_OVERRIDE_REL_INDEX","SPX Index")</f>
        <v>1.1702976582785372</v>
      </c>
    </row>
    <row r="1243" spans="1:8" x14ac:dyDescent="0.25">
      <c r="A1243" t="s">
        <v>1133</v>
      </c>
      <c r="B1243" s="1" cm="1">
        <f t="array" ref="B1243">_xll.BDP($A1243,"PX_VOLUME")</f>
        <v>489258</v>
      </c>
      <c r="C1243" s="1" cm="1">
        <f t="array" ref="C1243">B1243*_xll.BDP($A1243,"PX_LAST")</f>
        <v>29360372.579999998</v>
      </c>
      <c r="D1243" s="1" cm="1">
        <f t="array" ref="D1243">_xll.BDP($A1243,"CUR_MKT_CAP")</f>
        <v>5745637886.7399998</v>
      </c>
      <c r="E1243" s="2" cm="1">
        <f t="array" ref="E1243">_xll.BDP($A1243,"VOLATILITY_30D")</f>
        <v>63.09299022496306</v>
      </c>
      <c r="F1243" s="2" cm="1">
        <f t="array" ref="F1243">_xll.BDP($A1243,"VOLATILITY_60D")</f>
        <v>62.713129425445445</v>
      </c>
      <c r="G1243" s="2" cm="1">
        <f t="array" ref="G1243">_xll.BDP($A1243,"VOLATILITY_90D")</f>
        <v>62.651722227847209</v>
      </c>
      <c r="H1243" cm="1">
        <f t="array" ref="H1243">_xll.BDP($A1243,"BETA_ADJ_OVERRIDABLE","BETA_OVERRIDE_REL_INDEX","SPX Index")</f>
        <v>1.5021560727506693</v>
      </c>
    </row>
    <row r="1244" spans="1:8" x14ac:dyDescent="0.25">
      <c r="A1244" t="s">
        <v>1445</v>
      </c>
      <c r="B1244" s="1" cm="1">
        <f t="array" ref="B1244">_xll.BDP($A1244,"PX_VOLUME")</f>
        <v>128417</v>
      </c>
      <c r="C1244" s="1" cm="1">
        <f t="array" ref="C1244">B1244*_xll.BDP($A1244,"PX_LAST")</f>
        <v>24080755.84</v>
      </c>
      <c r="D1244" s="1" cm="1">
        <f t="array" ref="D1244">_xll.BDP($A1244,"CUR_MKT_CAP")</f>
        <v>5725517089.84375</v>
      </c>
      <c r="E1244" s="2" cm="1">
        <f t="array" ref="E1244">_xll.BDP($A1244,"VOLATILITY_30D")</f>
        <v>25.606166198519446</v>
      </c>
      <c r="F1244" s="2" cm="1">
        <f t="array" ref="F1244">_xll.BDP($A1244,"VOLATILITY_60D")</f>
        <v>21.936986463136854</v>
      </c>
      <c r="G1244" s="2" cm="1">
        <f t="array" ref="G1244">_xll.BDP($A1244,"VOLATILITY_90D")</f>
        <v>19.984694168018731</v>
      </c>
      <c r="H1244" cm="1">
        <f t="array" ref="H1244">_xll.BDP($A1244,"BETA_ADJ_OVERRIDABLE","BETA_OVERRIDE_REL_INDEX","SPX Index")</f>
        <v>1.0323949862579009</v>
      </c>
    </row>
    <row r="1245" spans="1:8" x14ac:dyDescent="0.25">
      <c r="A1245" t="s">
        <v>1162</v>
      </c>
      <c r="B1245" s="1" cm="1">
        <f t="array" ref="B1245">_xll.BDP($A1245,"PX_VOLUME")</f>
        <v>805741</v>
      </c>
      <c r="C1245" s="1" cm="1">
        <f t="array" ref="C1245">B1245*_xll.BDP($A1245,"PX_LAST")</f>
        <v>130957084.73</v>
      </c>
      <c r="D1245" s="1" cm="1">
        <f t="array" ref="D1245">_xll.BDP($A1245,"CUR_MKT_CAP")</f>
        <v>5719900574.2299995</v>
      </c>
      <c r="E1245" s="2" cm="1">
        <f t="array" ref="E1245">_xll.BDP($A1245,"VOLATILITY_30D")</f>
        <v>80.069710090472867</v>
      </c>
      <c r="F1245" s="2" cm="1">
        <f t="array" ref="F1245">_xll.BDP($A1245,"VOLATILITY_60D")</f>
        <v>63.492217957509069</v>
      </c>
      <c r="G1245" s="2" cm="1">
        <f t="array" ref="G1245">_xll.BDP($A1245,"VOLATILITY_90D")</f>
        <v>54.574399871528122</v>
      </c>
      <c r="H1245" cm="1">
        <f t="array" ref="H1245">_xll.BDP($A1245,"BETA_ADJ_OVERRIDABLE","BETA_OVERRIDE_REL_INDEX","SPX Index")</f>
        <v>0.32922997708289931</v>
      </c>
    </row>
    <row r="1246" spans="1:8" x14ac:dyDescent="0.25">
      <c r="A1246" t="s">
        <v>975</v>
      </c>
      <c r="B1246" s="1" cm="1">
        <f t="array" ref="B1246">_xll.BDP($A1246,"PX_VOLUME")</f>
        <v>752284</v>
      </c>
      <c r="C1246" s="1" cm="1">
        <f t="array" ref="C1246">B1246*_xll.BDP($A1246,"PX_LAST")</f>
        <v>101543294.31999999</v>
      </c>
      <c r="D1246" s="1" cm="1">
        <f t="array" ref="D1246">_xll.BDP($A1246,"CUR_MKT_CAP")</f>
        <v>5719426147.0599995</v>
      </c>
      <c r="E1246" s="2" cm="1">
        <f t="array" ref="E1246">_xll.BDP($A1246,"VOLATILITY_30D")</f>
        <v>32.716926221802055</v>
      </c>
      <c r="F1246" s="2" cm="1">
        <f t="array" ref="F1246">_xll.BDP($A1246,"VOLATILITY_60D")</f>
        <v>31.253160098747269</v>
      </c>
      <c r="G1246" s="2" cm="1">
        <f t="array" ref="G1246">_xll.BDP($A1246,"VOLATILITY_90D")</f>
        <v>39.710562428138672</v>
      </c>
      <c r="H1246" cm="1">
        <f t="array" ref="H1246">_xll.BDP($A1246,"BETA_ADJ_OVERRIDABLE","BETA_OVERRIDE_REL_INDEX","SPX Index")</f>
        <v>0.70904353621023652</v>
      </c>
    </row>
    <row r="1247" spans="1:8" x14ac:dyDescent="0.25">
      <c r="A1247" t="s">
        <v>1111</v>
      </c>
      <c r="B1247" s="1" cm="1">
        <f t="array" ref="B1247">_xll.BDP($A1247,"PX_VOLUME")</f>
        <v>56245</v>
      </c>
      <c r="C1247" s="1" cm="1">
        <f t="array" ref="C1247">B1247*_xll.BDP($A1247,"PX_LAST")</f>
        <v>115302250</v>
      </c>
      <c r="D1247" s="1" cm="1">
        <f t="array" ref="D1247">_xll.BDP($A1247,"CUR_MKT_CAP")</f>
        <v>5694371366.5</v>
      </c>
      <c r="E1247" s="2" cm="1">
        <f t="array" ref="E1247">_xll.BDP($A1247,"VOLATILITY_30D")</f>
        <v>28.160260000000001</v>
      </c>
      <c r="F1247" s="2" cm="1">
        <f t="array" ref="F1247">_xll.BDP($A1247,"VOLATILITY_60D")</f>
        <v>31.773689999999998</v>
      </c>
      <c r="G1247" s="2" cm="1">
        <f t="array" ref="G1247">_xll.BDP($A1247,"VOLATILITY_90D")</f>
        <v>30.146039999999999</v>
      </c>
      <c r="H1247" cm="1">
        <f t="array" ref="H1247">_xll.BDP($A1247,"BETA_ADJ_OVERRIDABLE","BETA_OVERRIDE_REL_INDEX","SPX Index")</f>
        <v>1.1903699999999999</v>
      </c>
    </row>
    <row r="1248" spans="1:8" x14ac:dyDescent="0.25">
      <c r="A1248" t="s">
        <v>1500</v>
      </c>
      <c r="B1248" s="1" cm="1">
        <f t="array" ref="B1248">_xll.BDP($A1248,"PX_VOLUME")</f>
        <v>277326</v>
      </c>
      <c r="C1248" s="1" cm="1">
        <f t="array" ref="C1248">B1248*_xll.BDP($A1248,"PX_LAST")</f>
        <v>13702677.659999998</v>
      </c>
      <c r="D1248" s="1" cm="1">
        <f t="array" ref="D1248">_xll.BDP($A1248,"CUR_MKT_CAP")</f>
        <v>5693514160.15625</v>
      </c>
      <c r="E1248" s="2" cm="1">
        <f t="array" ref="E1248">_xll.BDP($A1248,"VOLATILITY_30D")</f>
        <v>13.438286474603975</v>
      </c>
      <c r="F1248" s="2" cm="1">
        <f t="array" ref="F1248">_xll.BDP($A1248,"VOLATILITY_60D")</f>
        <v>14.746902336199611</v>
      </c>
      <c r="G1248" s="2" cm="1">
        <f t="array" ref="G1248">_xll.BDP($A1248,"VOLATILITY_90D")</f>
        <v>13.853098043911164</v>
      </c>
      <c r="H1248" cm="1">
        <f t="array" ref="H1248">_xll.BDP($A1248,"BETA_ADJ_OVERRIDABLE","BETA_OVERRIDE_REL_INDEX","SPX Index")</f>
        <v>1.0125223497220646</v>
      </c>
    </row>
    <row r="1249" spans="1:8" x14ac:dyDescent="0.25">
      <c r="A1249" t="s">
        <v>1417</v>
      </c>
      <c r="B1249" s="1" cm="1">
        <f t="array" ref="B1249">_xll.BDP($A1249,"PX_VOLUME")</f>
        <v>8977701</v>
      </c>
      <c r="C1249" s="1" cm="1">
        <f t="array" ref="C1249">B1249*_xll.BDP($A1249,"PX_LAST")</f>
        <v>257300910.66</v>
      </c>
      <c r="D1249" s="1" cm="1">
        <f t="array" ref="D1249">_xll.BDP($A1249,"CUR_MKT_CAP")</f>
        <v>5673247070.3125</v>
      </c>
      <c r="E1249" s="2" cm="1">
        <f t="array" ref="E1249">_xll.BDP($A1249,"VOLATILITY_30D")</f>
        <v>24.97510545227858</v>
      </c>
      <c r="F1249" s="2" cm="1">
        <f t="array" ref="F1249">_xll.BDP($A1249,"VOLATILITY_60D")</f>
        <v>29.90797699085757</v>
      </c>
      <c r="G1249" s="2" cm="1">
        <f t="array" ref="G1249">_xll.BDP($A1249,"VOLATILITY_90D")</f>
        <v>29.743905285133128</v>
      </c>
      <c r="H1249" cm="1">
        <f t="array" ref="H1249">_xll.BDP($A1249,"BETA_ADJ_OVERRIDABLE","BETA_OVERRIDE_REL_INDEX","SPX Index")</f>
        <v>0.9205381426074285</v>
      </c>
    </row>
    <row r="1250" spans="1:8" x14ac:dyDescent="0.25">
      <c r="A1250" t="s">
        <v>701</v>
      </c>
      <c r="B1250" s="1" cm="1">
        <f t="array" ref="B1250">_xll.BDP($A1250,"PX_VOLUME")</f>
        <v>118663</v>
      </c>
      <c r="C1250" s="1" cm="1">
        <f t="array" ref="C1250">B1250*_xll.BDP($A1250,"PX_LAST")</f>
        <v>2176279.42</v>
      </c>
      <c r="D1250" s="1" cm="1">
        <f t="array" ref="D1250">_xll.BDP($A1250,"CUR_MKT_CAP")</f>
        <v>5667060000</v>
      </c>
      <c r="E1250" s="2" cm="1">
        <f t="array" ref="E1250">_xll.BDP($A1250,"VOLATILITY_30D")</f>
        <v>16.433869999999999</v>
      </c>
      <c r="F1250" s="2" cm="1">
        <f t="array" ref="F1250">_xll.BDP($A1250,"VOLATILITY_60D")</f>
        <v>22.21753</v>
      </c>
      <c r="G1250" s="2" cm="1">
        <f t="array" ref="G1250">_xll.BDP($A1250,"VOLATILITY_90D")</f>
        <v>23.618490000000001</v>
      </c>
      <c r="H1250" cm="1">
        <f t="array" ref="H1250">_xll.BDP($A1250,"BETA_ADJ_OVERRIDABLE","BETA_OVERRIDE_REL_INDEX","SPX Index")</f>
        <v>0.53338640000000004</v>
      </c>
    </row>
    <row r="1251" spans="1:8" x14ac:dyDescent="0.25">
      <c r="A1251" t="s">
        <v>1466</v>
      </c>
      <c r="B1251" s="1" cm="1">
        <f t="array" ref="B1251">_xll.BDP($A1251,"PX_VOLUME")</f>
        <v>437431</v>
      </c>
      <c r="C1251" s="1" cm="1">
        <f t="array" ref="C1251">B1251*_xll.BDP($A1251,"PX_LAST")</f>
        <v>22169003.079999998</v>
      </c>
      <c r="D1251" s="1" cm="1">
        <f t="array" ref="D1251">_xll.BDP($A1251,"CUR_MKT_CAP")</f>
        <v>5645751953.125</v>
      </c>
      <c r="E1251" s="2" cm="1">
        <f t="array" ref="E1251">_xll.BDP($A1251,"VOLATILITY_30D")</f>
        <v>15.924949465822413</v>
      </c>
      <c r="F1251" s="2" cm="1">
        <f t="array" ref="F1251">_xll.BDP($A1251,"VOLATILITY_60D")</f>
        <v>18.448838109746152</v>
      </c>
      <c r="G1251" s="2" cm="1">
        <f t="array" ref="G1251">_xll.BDP($A1251,"VOLATILITY_90D")</f>
        <v>19.193252135175349</v>
      </c>
      <c r="H1251" cm="1">
        <f t="array" ref="H1251">_xll.BDP($A1251,"BETA_ADJ_OVERRIDABLE","BETA_OVERRIDE_REL_INDEX","SPX Index")</f>
        <v>0.89325148747441141</v>
      </c>
    </row>
    <row r="1252" spans="1:8" x14ac:dyDescent="0.25">
      <c r="A1252" t="s">
        <v>384</v>
      </c>
      <c r="B1252" s="1" cm="1">
        <f t="array" ref="B1252">_xll.BDP($A1252,"PX_VOLUME")</f>
        <v>212544</v>
      </c>
      <c r="C1252" s="1" cm="1">
        <f t="array" ref="C1252">B1252*_xll.BDP($A1252,"PX_LAST")</f>
        <v>6971443.1999999993</v>
      </c>
      <c r="D1252" s="1" cm="1">
        <f t="array" ref="D1252">_xll.BDP($A1252,"CUR_MKT_CAP")</f>
        <v>5620652771.999999</v>
      </c>
      <c r="E1252" s="2" cm="1">
        <f t="array" ref="E1252">_xll.BDP($A1252,"VOLATILITY_30D")</f>
        <v>52.453760000000003</v>
      </c>
      <c r="F1252" s="2" cm="1">
        <f t="array" ref="F1252">_xll.BDP($A1252,"VOLATILITY_60D")</f>
        <v>43.085769999999997</v>
      </c>
      <c r="G1252" s="2" cm="1">
        <f t="array" ref="G1252">_xll.BDP($A1252,"VOLATILITY_90D")</f>
        <v>38.717410000000001</v>
      </c>
      <c r="H1252" cm="1">
        <f t="array" ref="H1252">_xll.BDP($A1252,"BETA_ADJ_OVERRIDABLE","BETA_OVERRIDE_REL_INDEX","SPX Index")</f>
        <v>0.42497459999999998</v>
      </c>
    </row>
    <row r="1253" spans="1:8" x14ac:dyDescent="0.25">
      <c r="A1253" t="s">
        <v>1414</v>
      </c>
      <c r="B1253" s="1" cm="1">
        <f t="array" ref="B1253">_xll.BDP($A1253,"PX_VOLUME")</f>
        <v>210040</v>
      </c>
      <c r="C1253" s="1" cm="1">
        <f t="array" ref="C1253">B1253*_xll.BDP($A1253,"PX_LAST")</f>
        <v>24887639.599999998</v>
      </c>
      <c r="D1253" s="1" cm="1">
        <f t="array" ref="D1253">_xll.BDP($A1253,"CUR_MKT_CAP")</f>
        <v>5619980468.75</v>
      </c>
      <c r="E1253" s="2" cm="1">
        <f t="array" ref="E1253">_xll.BDP($A1253,"VOLATILITY_30D")</f>
        <v>12.29678425513876</v>
      </c>
      <c r="F1253" s="2" cm="1">
        <f t="array" ref="F1253">_xll.BDP($A1253,"VOLATILITY_60D")</f>
        <v>13.775818491342918</v>
      </c>
      <c r="G1253" s="2" cm="1">
        <f t="array" ref="G1253">_xll.BDP($A1253,"VOLATILITY_90D")</f>
        <v>14.691651626129692</v>
      </c>
      <c r="H1253" cm="1">
        <f t="array" ref="H1253">_xll.BDP($A1253,"BETA_ADJ_OVERRIDABLE","BETA_OVERRIDE_REL_INDEX","SPX Index")</f>
        <v>0.95903718689057937</v>
      </c>
    </row>
    <row r="1254" spans="1:8" x14ac:dyDescent="0.25">
      <c r="A1254" t="s">
        <v>796</v>
      </c>
      <c r="B1254" s="1" cm="1">
        <f t="array" ref="B1254">_xll.BDP($A1254,"PX_VOLUME")</f>
        <v>6193633</v>
      </c>
      <c r="C1254" s="1" cm="1">
        <f t="array" ref="C1254">B1254*_xll.BDP($A1254,"PX_LAST")</f>
        <v>47319356.119999997</v>
      </c>
      <c r="D1254" s="1" cm="1">
        <f t="array" ref="D1254">_xll.BDP($A1254,"CUR_MKT_CAP")</f>
        <v>5581472654.7200003</v>
      </c>
      <c r="E1254" s="2" cm="1">
        <f t="array" ref="E1254">_xll.BDP($A1254,"VOLATILITY_30D")</f>
        <v>27.996271263866628</v>
      </c>
      <c r="F1254" s="2" cm="1">
        <f t="array" ref="F1254">_xll.BDP($A1254,"VOLATILITY_60D")</f>
        <v>26.736571029541672</v>
      </c>
      <c r="G1254" s="2" cm="1">
        <f t="array" ref="G1254">_xll.BDP($A1254,"VOLATILITY_90D")</f>
        <v>28.251401768262703</v>
      </c>
      <c r="H1254" cm="1">
        <f t="array" ref="H1254">_xll.BDP($A1254,"BETA_ADJ_OVERRIDABLE","BETA_OVERRIDE_REL_INDEX","SPX Index")</f>
        <v>0.79498951333053536</v>
      </c>
    </row>
    <row r="1255" spans="1:8" x14ac:dyDescent="0.25">
      <c r="A1255" t="s">
        <v>870</v>
      </c>
      <c r="B1255" s="1" cm="1">
        <f t="array" ref="B1255">_xll.BDP($A1255,"PX_VOLUME")</f>
        <v>2156769</v>
      </c>
      <c r="C1255" s="1" cm="1">
        <f t="array" ref="C1255">B1255*_xll.BDP($A1255,"PX_LAST")</f>
        <v>107752179.23999999</v>
      </c>
      <c r="D1255" s="1" cm="1">
        <f t="array" ref="D1255">_xll.BDP($A1255,"CUR_MKT_CAP")</f>
        <v>5575691875.1999998</v>
      </c>
      <c r="E1255" s="2" cm="1">
        <f t="array" ref="E1255">_xll.BDP($A1255,"VOLATILITY_30D")</f>
        <v>49.076005064800995</v>
      </c>
      <c r="F1255" s="2" cm="1">
        <f t="array" ref="F1255">_xll.BDP($A1255,"VOLATILITY_60D")</f>
        <v>58.661813332971114</v>
      </c>
      <c r="G1255" s="2" cm="1">
        <f t="array" ref="G1255">_xll.BDP($A1255,"VOLATILITY_90D")</f>
        <v>58.441491620224262</v>
      </c>
      <c r="H1255" cm="1">
        <f t="array" ref="H1255">_xll.BDP($A1255,"BETA_ADJ_OVERRIDABLE","BETA_OVERRIDE_REL_INDEX","SPX Index")</f>
        <v>1.0354656535529045</v>
      </c>
    </row>
    <row r="1256" spans="1:8" x14ac:dyDescent="0.25">
      <c r="A1256" t="s">
        <v>969</v>
      </c>
      <c r="B1256" s="1" cm="1">
        <f t="array" ref="B1256">_xll.BDP($A1256,"PX_VOLUME")</f>
        <v>19486</v>
      </c>
      <c r="C1256" s="1" cm="1">
        <f t="array" ref="C1256">B1256*_xll.BDP($A1256,"PX_LAST")</f>
        <v>146632150</v>
      </c>
      <c r="D1256" s="1" cm="1">
        <f t="array" ref="D1256">_xll.BDP($A1256,"CUR_MKT_CAP")</f>
        <v>5555410112</v>
      </c>
      <c r="E1256" s="2" cm="1">
        <f t="array" ref="E1256">_xll.BDP($A1256,"VOLATILITY_30D")</f>
        <v>26.424720000000001</v>
      </c>
      <c r="F1256" s="2" cm="1">
        <f t="array" ref="F1256">_xll.BDP($A1256,"VOLATILITY_60D")</f>
        <v>23.086939999999998</v>
      </c>
      <c r="G1256" s="2" cm="1">
        <f t="array" ref="G1256">_xll.BDP($A1256,"VOLATILITY_90D")</f>
        <v>28.667909999999999</v>
      </c>
      <c r="H1256" cm="1">
        <f t="array" ref="H1256">_xll.BDP($A1256,"BETA_ADJ_OVERRIDABLE","BETA_OVERRIDE_REL_INDEX","SPX Index")</f>
        <v>0.90468099999999996</v>
      </c>
    </row>
    <row r="1257" spans="1:8" x14ac:dyDescent="0.25">
      <c r="A1257" t="s">
        <v>777</v>
      </c>
      <c r="B1257" s="1" cm="1">
        <f t="array" ref="B1257">_xll.BDP($A1257,"PX_VOLUME")</f>
        <v>5400678</v>
      </c>
      <c r="C1257" s="1" cm="1">
        <f t="array" ref="C1257">B1257*_xll.BDP($A1257,"PX_LAST")</f>
        <v>226126387.85999998</v>
      </c>
      <c r="D1257" s="1" cm="1">
        <f t="array" ref="D1257">_xll.BDP($A1257,"CUR_MKT_CAP")</f>
        <v>5532896411.7599993</v>
      </c>
      <c r="E1257" s="2" cm="1">
        <f t="array" ref="E1257">_xll.BDP($A1257,"VOLATILITY_30D")</f>
        <v>69.432598770637355</v>
      </c>
      <c r="F1257" s="2" cm="1">
        <f t="array" ref="F1257">_xll.BDP($A1257,"VOLATILITY_60D")</f>
        <v>102.98545033835784</v>
      </c>
      <c r="G1257" s="2" cm="1">
        <f t="array" ref="G1257">_xll.BDP($A1257,"VOLATILITY_90D")</f>
        <v>93.685292183217385</v>
      </c>
      <c r="H1257" cm="1">
        <f t="array" ref="H1257">_xll.BDP($A1257,"BETA_ADJ_OVERRIDABLE","BETA_OVERRIDE_REL_INDEX","SPX Index")</f>
        <v>0.81883530237120039</v>
      </c>
    </row>
    <row r="1258" spans="1:8" x14ac:dyDescent="0.25">
      <c r="A1258" t="s">
        <v>1433</v>
      </c>
      <c r="B1258" s="1" cm="1">
        <f t="array" ref="B1258">_xll.BDP($A1258,"PX_VOLUME")</f>
        <v>85312</v>
      </c>
      <c r="C1258" s="1" cm="1">
        <f t="array" ref="C1258">B1258*_xll.BDP($A1258,"PX_LAST")</f>
        <v>12568163.84</v>
      </c>
      <c r="D1258" s="1" cm="1">
        <f t="array" ref="D1258">_xll.BDP($A1258,"CUR_MKT_CAP")</f>
        <v>5531866210.9375</v>
      </c>
      <c r="E1258" s="2" cm="1">
        <f t="array" ref="E1258">_xll.BDP($A1258,"VOLATILITY_30D")</f>
        <v>17.028229416649395</v>
      </c>
      <c r="F1258" s="2" cm="1">
        <f t="array" ref="F1258">_xll.BDP($A1258,"VOLATILITY_60D")</f>
        <v>17.372645989793348</v>
      </c>
      <c r="G1258" s="2" cm="1">
        <f t="array" ref="G1258">_xll.BDP($A1258,"VOLATILITY_90D")</f>
        <v>16.217435845283237</v>
      </c>
      <c r="H1258" cm="1">
        <f t="array" ref="H1258">_xll.BDP($A1258,"BETA_ADJ_OVERRIDABLE","BETA_OVERRIDE_REL_INDEX","SPX Index")</f>
        <v>1.0248700302138343</v>
      </c>
    </row>
    <row r="1259" spans="1:8" x14ac:dyDescent="0.25">
      <c r="A1259" t="s">
        <v>1418</v>
      </c>
      <c r="B1259" s="1" cm="1">
        <f t="array" ref="B1259">_xll.BDP($A1259,"PX_VOLUME")</f>
        <v>677835</v>
      </c>
      <c r="C1259" s="1" cm="1">
        <f t="array" ref="C1259">B1259*_xll.BDP($A1259,"PX_LAST")</f>
        <v>63885948.75</v>
      </c>
      <c r="D1259" s="1" cm="1">
        <f t="array" ref="D1259">_xll.BDP($A1259,"CUR_MKT_CAP")</f>
        <v>5513625000</v>
      </c>
      <c r="E1259" s="2" cm="1">
        <f t="array" ref="E1259">_xll.BDP($A1259,"VOLATILITY_30D")</f>
        <v>10.912336511417202</v>
      </c>
      <c r="F1259" s="2" cm="1">
        <f t="array" ref="F1259">_xll.BDP($A1259,"VOLATILITY_60D")</f>
        <v>12.641845299723563</v>
      </c>
      <c r="G1259" s="2" cm="1">
        <f t="array" ref="G1259">_xll.BDP($A1259,"VOLATILITY_90D")</f>
        <v>12.52569349370961</v>
      </c>
      <c r="H1259" cm="1">
        <f t="array" ref="H1259">_xll.BDP($A1259,"BETA_ADJ_OVERRIDABLE","BETA_OVERRIDE_REL_INDEX","SPX Index")</f>
        <v>0.54493467370734416</v>
      </c>
    </row>
    <row r="1260" spans="1:8" x14ac:dyDescent="0.25">
      <c r="A1260" t="s">
        <v>150</v>
      </c>
      <c r="B1260" s="1" cm="1">
        <f t="array" ref="B1260">_xll.BDP($A1260,"PX_VOLUME")</f>
        <v>16018</v>
      </c>
      <c r="C1260" s="1" cm="1">
        <f t="array" ref="C1260">B1260*_xll.BDP($A1260,"PX_LAST")</f>
        <v>102034660</v>
      </c>
      <c r="D1260" s="1" cm="1">
        <f t="array" ref="D1260">_xll.BDP($A1260,"CUR_MKT_CAP")</f>
        <v>5441517399.5</v>
      </c>
      <c r="E1260" s="2" cm="1">
        <f t="array" ref="E1260">_xll.BDP($A1260,"VOLATILITY_30D")</f>
        <v>9.9358939999999993</v>
      </c>
      <c r="F1260" s="2" cm="1">
        <f t="array" ref="F1260">_xll.BDP($A1260,"VOLATILITY_60D")</f>
        <v>13.220499999999999</v>
      </c>
      <c r="G1260" s="2" cm="1">
        <f t="array" ref="G1260">_xll.BDP($A1260,"VOLATILITY_90D")</f>
        <v>26.078499999999998</v>
      </c>
      <c r="H1260" cm="1">
        <f t="array" ref="H1260">_xll.BDP($A1260,"BETA_ADJ_OVERRIDABLE","BETA_OVERRIDE_REL_INDEX","SPX Index")</f>
        <v>0.64780749999999998</v>
      </c>
    </row>
    <row r="1261" spans="1:8" x14ac:dyDescent="0.25">
      <c r="A1261" t="s">
        <v>1046</v>
      </c>
      <c r="B1261" s="1" cm="1">
        <f t="array" ref="B1261">_xll.BDP($A1261,"PX_VOLUME")</f>
        <v>4707338</v>
      </c>
      <c r="C1261" s="1" cm="1">
        <f t="array" ref="C1261">B1261*_xll.BDP($A1261,"PX_LAST")</f>
        <v>166686838.57999998</v>
      </c>
      <c r="D1261" s="1" cm="1">
        <f t="array" ref="D1261">_xll.BDP($A1261,"CUR_MKT_CAP")</f>
        <v>5431156303.4699984</v>
      </c>
      <c r="E1261" s="2" cm="1">
        <f t="array" ref="E1261">_xll.BDP($A1261,"VOLATILITY_30D")</f>
        <v>107.94269278979678</v>
      </c>
      <c r="F1261" s="2" cm="1">
        <f t="array" ref="F1261">_xll.BDP($A1261,"VOLATILITY_60D")</f>
        <v>103.29605017687685</v>
      </c>
      <c r="G1261" s="2" cm="1">
        <f t="array" ref="G1261">_xll.BDP($A1261,"VOLATILITY_90D")</f>
        <v>92.728241443848773</v>
      </c>
      <c r="H1261" cm="1">
        <f t="array" ref="H1261">_xll.BDP($A1261,"BETA_ADJ_OVERRIDABLE","BETA_OVERRIDE_REL_INDEX","SPX Index")</f>
        <v>1.7538926888386559</v>
      </c>
    </row>
    <row r="1262" spans="1:8" x14ac:dyDescent="0.25">
      <c r="A1262" t="s">
        <v>1040</v>
      </c>
      <c r="B1262" s="1" cm="1">
        <f t="array" ref="B1262">_xll.BDP($A1262,"PX_VOLUME")</f>
        <v>2451374</v>
      </c>
      <c r="C1262" s="1" cm="1">
        <f t="array" ref="C1262">B1262*_xll.BDP($A1262,"PX_LAST")</f>
        <v>99133564.559999987</v>
      </c>
      <c r="D1262" s="1" cm="1">
        <f t="array" ref="D1262">_xll.BDP($A1262,"CUR_MKT_CAP")</f>
        <v>5412894042.96875</v>
      </c>
      <c r="E1262" s="2" cm="1">
        <f t="array" ref="E1262">_xll.BDP($A1262,"VOLATILITY_30D")</f>
        <v>2.9562177762141495</v>
      </c>
      <c r="F1262" s="2" cm="1">
        <f t="array" ref="F1262">_xll.BDP($A1262,"VOLATILITY_60D")</f>
        <v>2.6567994215455712</v>
      </c>
      <c r="G1262" s="2" cm="1">
        <f t="array" ref="G1262">_xll.BDP($A1262,"VOLATILITY_90D")</f>
        <v>2.8809670073479876</v>
      </c>
      <c r="H1262" cm="1">
        <f t="array" ref="H1262">_xll.BDP($A1262,"BETA_ADJ_OVERRIDABLE","BETA_OVERRIDE_REL_INDEX","SPX Index")</f>
        <v>0.44896883158828904</v>
      </c>
    </row>
    <row r="1263" spans="1:8" x14ac:dyDescent="0.25">
      <c r="A1263" t="s">
        <v>1390</v>
      </c>
      <c r="B1263" s="1" cm="1">
        <f t="array" ref="B1263">_xll.BDP($A1263,"PX_VOLUME")</f>
        <v>366090</v>
      </c>
      <c r="C1263" s="1" cm="1">
        <f t="array" ref="C1263">B1263*_xll.BDP($A1263,"PX_LAST")</f>
        <v>105939124.2</v>
      </c>
      <c r="D1263" s="1" cm="1">
        <f t="array" ref="D1263">_xll.BDP($A1263,"CUR_MKT_CAP")</f>
        <v>5382468750</v>
      </c>
      <c r="E1263" s="2" cm="1">
        <f t="array" ref="E1263">_xll.BDP($A1263,"VOLATILITY_30D")</f>
        <v>22.671356906071246</v>
      </c>
      <c r="F1263" s="2" cm="1">
        <f t="array" ref="F1263">_xll.BDP($A1263,"VOLATILITY_60D")</f>
        <v>23.332046200879905</v>
      </c>
      <c r="G1263" s="2" cm="1">
        <f t="array" ref="G1263">_xll.BDP($A1263,"VOLATILITY_90D")</f>
        <v>21.527801702240961</v>
      </c>
      <c r="H1263" cm="1">
        <f t="array" ref="H1263">_xll.BDP($A1263,"BETA_ADJ_OVERRIDABLE","BETA_OVERRIDE_REL_INDEX","SPX Index")</f>
        <v>1.1819289572642373</v>
      </c>
    </row>
    <row r="1264" spans="1:8" x14ac:dyDescent="0.25">
      <c r="A1264" t="s">
        <v>1210</v>
      </c>
      <c r="B1264" s="1" cm="1">
        <f t="array" ref="B1264">_xll.BDP($A1264,"PX_VOLUME")</f>
        <v>9936</v>
      </c>
      <c r="C1264" s="1" cm="1">
        <f t="array" ref="C1264">B1264*_xll.BDP($A1264,"PX_LAST")</f>
        <v>124001280</v>
      </c>
      <c r="D1264" s="1" cm="1">
        <f t="array" ref="D1264">_xll.BDP($A1264,"CUR_MKT_CAP")</f>
        <v>5377137167.999999</v>
      </c>
      <c r="E1264" s="2" cm="1">
        <f t="array" ref="E1264">_xll.BDP($A1264,"VOLATILITY_30D")</f>
        <v>26.88937</v>
      </c>
      <c r="F1264" s="2" cm="1">
        <f t="array" ref="F1264">_xll.BDP($A1264,"VOLATILITY_60D")</f>
        <v>28.994319999999998</v>
      </c>
      <c r="G1264" s="2" cm="1">
        <f t="array" ref="G1264">_xll.BDP($A1264,"VOLATILITY_90D")</f>
        <v>32.881659999999997</v>
      </c>
      <c r="H1264" cm="1">
        <f t="array" ref="H1264">_xll.BDP($A1264,"BETA_ADJ_OVERRIDABLE","BETA_OVERRIDE_REL_INDEX","SPX Index")</f>
        <v>0.95331350000000004</v>
      </c>
    </row>
    <row r="1265" spans="1:8" x14ac:dyDescent="0.25">
      <c r="A1265" t="s">
        <v>261</v>
      </c>
      <c r="B1265" s="1" cm="1">
        <f t="array" ref="B1265">_xll.BDP($A1265,"PX_VOLUME")</f>
        <v>583504</v>
      </c>
      <c r="C1265" s="1" cm="1">
        <f t="array" ref="C1265">B1265*_xll.BDP($A1265,"PX_LAST")</f>
        <v>189580449.59999999</v>
      </c>
      <c r="D1265" s="1" cm="1">
        <f t="array" ref="D1265">_xll.BDP($A1265,"CUR_MKT_CAP")</f>
        <v>5358706992.0900002</v>
      </c>
      <c r="E1265" s="2" cm="1">
        <f t="array" ref="E1265">_xll.BDP($A1265,"VOLATILITY_30D")</f>
        <v>26.50976</v>
      </c>
      <c r="F1265" s="2" cm="1">
        <f t="array" ref="F1265">_xll.BDP($A1265,"VOLATILITY_60D")</f>
        <v>27.690059999999999</v>
      </c>
      <c r="G1265" s="2" cm="1">
        <f t="array" ref="G1265">_xll.BDP($A1265,"VOLATILITY_90D")</f>
        <v>30.370329999999999</v>
      </c>
      <c r="H1265" cm="1">
        <f t="array" ref="H1265">_xll.BDP($A1265,"BETA_ADJ_OVERRIDABLE","BETA_OVERRIDE_REL_INDEX","SPX Index")</f>
        <v>0.65541519999999998</v>
      </c>
    </row>
    <row r="1266" spans="1:8" x14ac:dyDescent="0.25">
      <c r="A1266" t="s">
        <v>268</v>
      </c>
      <c r="B1266" s="1" cm="1">
        <f t="array" ref="B1266">_xll.BDP($A1266,"PX_VOLUME")</f>
        <v>199430</v>
      </c>
      <c r="C1266" s="1" cm="1">
        <f t="array" ref="C1266">B1266*_xll.BDP($A1266,"PX_LAST")</f>
        <v>142891595</v>
      </c>
      <c r="D1266" s="1" cm="1">
        <f t="array" ref="D1266">_xll.BDP($A1266,"CUR_MKT_CAP")</f>
        <v>5342004090.4499989</v>
      </c>
      <c r="E1266" s="2" cm="1">
        <f t="array" ref="E1266">_xll.BDP($A1266,"VOLATILITY_30D")</f>
        <v>19.158149999999999</v>
      </c>
      <c r="F1266" s="2" cm="1">
        <f t="array" ref="F1266">_xll.BDP($A1266,"VOLATILITY_60D")</f>
        <v>23.116669999999999</v>
      </c>
      <c r="G1266" s="2" cm="1">
        <f t="array" ref="G1266">_xll.BDP($A1266,"VOLATILITY_90D")</f>
        <v>26.07206</v>
      </c>
      <c r="H1266" cm="1">
        <f t="array" ref="H1266">_xll.BDP($A1266,"BETA_ADJ_OVERRIDABLE","BETA_OVERRIDE_REL_INDEX","SPX Index")</f>
        <v>0.61778900000000003</v>
      </c>
    </row>
    <row r="1267" spans="1:8" x14ac:dyDescent="0.25">
      <c r="A1267" t="s">
        <v>119</v>
      </c>
      <c r="B1267" s="1" cm="1">
        <f t="array" ref="B1267">_xll.BDP($A1267,"PX_VOLUME")</f>
        <v>1231821</v>
      </c>
      <c r="C1267" s="1" cm="1">
        <f t="array" ref="C1267">B1267*_xll.BDP($A1267,"PX_LAST")</f>
        <v>131866438.05</v>
      </c>
      <c r="D1267" s="1" cm="1">
        <f t="array" ref="D1267">_xll.BDP($A1267,"CUR_MKT_CAP")</f>
        <v>5326875869.6999998</v>
      </c>
      <c r="E1267" s="2" cm="1">
        <f t="array" ref="E1267">_xll.BDP($A1267,"VOLATILITY_30D")</f>
        <v>47.634124952569856</v>
      </c>
      <c r="F1267" s="2" cm="1">
        <f t="array" ref="F1267">_xll.BDP($A1267,"VOLATILITY_60D")</f>
        <v>40.806670501443406</v>
      </c>
      <c r="G1267" s="2" cm="1">
        <f t="array" ref="G1267">_xll.BDP($A1267,"VOLATILITY_90D")</f>
        <v>40.535307769236901</v>
      </c>
      <c r="H1267" cm="1">
        <f t="array" ref="H1267">_xll.BDP($A1267,"BETA_ADJ_OVERRIDABLE","BETA_OVERRIDE_REL_INDEX","SPX Index")</f>
        <v>1.0000532494225411</v>
      </c>
    </row>
    <row r="1268" spans="1:8" x14ac:dyDescent="0.25">
      <c r="A1268" t="s">
        <v>709</v>
      </c>
      <c r="B1268" s="1" cm="1">
        <f t="array" ref="B1268">_xll.BDP($A1268,"PX_VOLUME")</f>
        <v>14580</v>
      </c>
      <c r="C1268" s="1" cm="1">
        <f t="array" ref="C1268">B1268*_xll.BDP($A1268,"PX_LAST")</f>
        <v>673012.79999999993</v>
      </c>
      <c r="D1268" s="1" cm="1">
        <f t="array" ref="D1268">_xll.BDP($A1268,"CUR_MKT_CAP")</f>
        <v>5320595425.8399992</v>
      </c>
      <c r="E1268" s="2" cm="1">
        <f t="array" ref="E1268">_xll.BDP($A1268,"VOLATILITY_30D")</f>
        <v>25.21819</v>
      </c>
      <c r="F1268" s="2" cm="1">
        <f t="array" ref="F1268">_xll.BDP($A1268,"VOLATILITY_60D")</f>
        <v>20.790949999999999</v>
      </c>
      <c r="G1268" s="2" cm="1">
        <f t="array" ref="G1268">_xll.BDP($A1268,"VOLATILITY_90D")</f>
        <v>24.41797</v>
      </c>
      <c r="H1268" cm="1">
        <f t="array" ref="H1268">_xll.BDP($A1268,"BETA_ADJ_OVERRIDABLE","BETA_OVERRIDE_REL_INDEX","SPX Index")</f>
        <v>0.36178339999999998</v>
      </c>
    </row>
    <row r="1269" spans="1:8" x14ac:dyDescent="0.25">
      <c r="A1269" t="s">
        <v>948</v>
      </c>
      <c r="B1269" s="1" cm="1">
        <f t="array" ref="B1269">_xll.BDP($A1269,"PX_VOLUME")</f>
        <v>540552</v>
      </c>
      <c r="C1269" s="1" cm="1">
        <f t="array" ref="C1269">B1269*_xll.BDP($A1269,"PX_LAST")</f>
        <v>40427884.080000006</v>
      </c>
      <c r="D1269" s="1" cm="1">
        <f t="array" ref="D1269">_xll.BDP($A1269,"CUR_MKT_CAP")</f>
        <v>5285431063.8900003</v>
      </c>
      <c r="E1269" s="2" cm="1">
        <f t="array" ref="E1269">_xll.BDP($A1269,"VOLATILITY_30D")</f>
        <v>39.415307035071905</v>
      </c>
      <c r="F1269" s="2" cm="1">
        <f t="array" ref="F1269">_xll.BDP($A1269,"VOLATILITY_60D")</f>
        <v>33.237933092076162</v>
      </c>
      <c r="G1269" s="2" cm="1">
        <f t="array" ref="G1269">_xll.BDP($A1269,"VOLATILITY_90D")</f>
        <v>34.809445844307277</v>
      </c>
      <c r="H1269" cm="1">
        <f t="array" ref="H1269">_xll.BDP($A1269,"BETA_ADJ_OVERRIDABLE","BETA_OVERRIDE_REL_INDEX","SPX Index")</f>
        <v>1.2702981940090536</v>
      </c>
    </row>
    <row r="1270" spans="1:8" x14ac:dyDescent="0.25">
      <c r="A1270" t="s">
        <v>1030</v>
      </c>
      <c r="B1270" s="1" cm="1">
        <f t="array" ref="B1270">_xll.BDP($A1270,"PX_VOLUME")</f>
        <v>2947397</v>
      </c>
      <c r="C1270" s="1" cm="1">
        <f t="array" ref="C1270">B1270*_xll.BDP($A1270,"PX_LAST")</f>
        <v>185715484.97</v>
      </c>
      <c r="D1270" s="1" cm="1">
        <f t="array" ref="D1270">_xll.BDP($A1270,"CUR_MKT_CAP")</f>
        <v>5263928617.6199999</v>
      </c>
      <c r="E1270" s="2" cm="1">
        <f t="array" ref="E1270">_xll.BDP($A1270,"VOLATILITY_30D")</f>
        <v>87.425462734683208</v>
      </c>
      <c r="F1270" s="2" cm="1">
        <f t="array" ref="F1270">_xll.BDP($A1270,"VOLATILITY_60D")</f>
        <v>78.124957042010919</v>
      </c>
      <c r="G1270" s="2" cm="1">
        <f t="array" ref="G1270">_xll.BDP($A1270,"VOLATILITY_90D")</f>
        <v>76.559892578356155</v>
      </c>
      <c r="H1270" cm="1">
        <f t="array" ref="H1270">_xll.BDP($A1270,"BETA_ADJ_OVERRIDABLE","BETA_OVERRIDE_REL_INDEX","SPX Index")</f>
        <v>1.3844602278468199</v>
      </c>
    </row>
    <row r="1271" spans="1:8" x14ac:dyDescent="0.25">
      <c r="A1271" t="s">
        <v>92</v>
      </c>
      <c r="B1271" s="1" cm="1">
        <f t="array" ref="B1271">_xll.BDP($A1271,"PX_VOLUME")</f>
        <v>10403723</v>
      </c>
      <c r="C1271" s="1" cm="1">
        <f t="array" ref="C1271">B1271*_xll.BDP($A1271,"PX_LAST")</f>
        <v>93425432.540000007</v>
      </c>
      <c r="D1271" s="1" cm="1">
        <f t="array" ref="D1271">_xll.BDP($A1271,"CUR_MKT_CAP")</f>
        <v>5263508311.3399992</v>
      </c>
      <c r="E1271" s="2" cm="1">
        <f t="array" ref="E1271">_xll.BDP($A1271,"VOLATILITY_30D")</f>
        <v>74.726405828351275</v>
      </c>
      <c r="F1271" s="2" cm="1">
        <f t="array" ref="F1271">_xll.BDP($A1271,"VOLATILITY_60D")</f>
        <v>88.797337812310033</v>
      </c>
      <c r="G1271" s="2" cm="1">
        <f t="array" ref="G1271">_xll.BDP($A1271,"VOLATILITY_90D")</f>
        <v>82.384237523991317</v>
      </c>
      <c r="H1271" cm="1">
        <f t="array" ref="H1271">_xll.BDP($A1271,"BETA_ADJ_OVERRIDABLE","BETA_OVERRIDE_REL_INDEX","SPX Index")</f>
        <v>1.2318240876987168</v>
      </c>
    </row>
    <row r="1272" spans="1:8" x14ac:dyDescent="0.25">
      <c r="A1272" t="s">
        <v>627</v>
      </c>
      <c r="B1272" s="1" cm="1">
        <f t="array" ref="B1272">_xll.BDP($A1272,"PX_VOLUME")</f>
        <v>759955</v>
      </c>
      <c r="C1272" s="1" cm="1">
        <f t="array" ref="C1272">B1272*_xll.BDP($A1272,"PX_LAST")</f>
        <v>50635801.649999999</v>
      </c>
      <c r="D1272" s="1" cm="1">
        <f t="array" ref="D1272">_xll.BDP($A1272,"CUR_MKT_CAP")</f>
        <v>5235178651.4586725</v>
      </c>
      <c r="E1272" s="2" cm="1">
        <f t="array" ref="E1272">_xll.BDP($A1272,"VOLATILITY_30D")</f>
        <v>50.488781611329173</v>
      </c>
      <c r="F1272" s="2" cm="1">
        <f t="array" ref="F1272">_xll.BDP($A1272,"VOLATILITY_60D")</f>
        <v>43.962602886156965</v>
      </c>
      <c r="G1272" s="2" cm="1">
        <f t="array" ref="G1272">_xll.BDP($A1272,"VOLATILITY_90D")</f>
        <v>40.918533781056382</v>
      </c>
      <c r="H1272" cm="1">
        <f t="array" ref="H1272">_xll.BDP($A1272,"BETA_ADJ_OVERRIDABLE","BETA_OVERRIDE_REL_INDEX","SPX Index")</f>
        <v>1.3105089059037174</v>
      </c>
    </row>
    <row r="1273" spans="1:8" x14ac:dyDescent="0.25">
      <c r="A1273" t="s">
        <v>215</v>
      </c>
      <c r="B1273" s="1" cm="1">
        <f t="array" ref="B1273">_xll.BDP($A1273,"PX_VOLUME")</f>
        <v>1853156</v>
      </c>
      <c r="C1273" s="1" cm="1">
        <f t="array" ref="C1273">B1273*_xll.BDP($A1273,"PX_LAST")</f>
        <v>75386386.079999998</v>
      </c>
      <c r="D1273" s="1" cm="1">
        <f t="array" ref="D1273">_xll.BDP($A1273,"CUR_MKT_CAP")</f>
        <v>5227208737.1999998</v>
      </c>
      <c r="E1273" s="2" cm="1">
        <f t="array" ref="E1273">_xll.BDP($A1273,"VOLATILITY_30D")</f>
        <v>27.012161726866797</v>
      </c>
      <c r="F1273" s="2" cm="1">
        <f t="array" ref="F1273">_xll.BDP($A1273,"VOLATILITY_60D")</f>
        <v>27.576237161120993</v>
      </c>
      <c r="G1273" s="2" cm="1">
        <f t="array" ref="G1273">_xll.BDP($A1273,"VOLATILITY_90D")</f>
        <v>26.589700361077224</v>
      </c>
      <c r="H1273" cm="1">
        <f t="array" ref="H1273">_xll.BDP($A1273,"BETA_ADJ_OVERRIDABLE","BETA_OVERRIDE_REL_INDEX","SPX Index")</f>
        <v>0.592608045413753</v>
      </c>
    </row>
    <row r="1274" spans="1:8" x14ac:dyDescent="0.25">
      <c r="A1274" t="s">
        <v>534</v>
      </c>
      <c r="B1274" s="1" cm="1">
        <f t="array" ref="B1274">_xll.BDP($A1274,"PX_VOLUME")</f>
        <v>853649</v>
      </c>
      <c r="C1274" s="1" cm="1">
        <f t="array" ref="C1274">B1274*_xll.BDP($A1274,"PX_LAST")</f>
        <v>29997225.859999999</v>
      </c>
      <c r="D1274" s="1" cm="1">
        <f t="array" ref="D1274">_xll.BDP($A1274,"CUR_MKT_CAP")</f>
        <v>5198739404.1800003</v>
      </c>
      <c r="E1274" s="2" cm="1">
        <f t="array" ref="E1274">_xll.BDP($A1274,"VOLATILITY_30D")</f>
        <v>26.971535439898947</v>
      </c>
      <c r="F1274" s="2" cm="1">
        <f t="array" ref="F1274">_xll.BDP($A1274,"VOLATILITY_60D")</f>
        <v>26.426016045958033</v>
      </c>
      <c r="G1274" s="2" cm="1">
        <f t="array" ref="G1274">_xll.BDP($A1274,"VOLATILITY_90D")</f>
        <v>26.335531549760667</v>
      </c>
      <c r="H1274" cm="1">
        <f t="array" ref="H1274">_xll.BDP($A1274,"BETA_ADJ_OVERRIDABLE","BETA_OVERRIDE_REL_INDEX","SPX Index")</f>
        <v>0.60017740215601956</v>
      </c>
    </row>
    <row r="1275" spans="1:8" x14ac:dyDescent="0.25">
      <c r="A1275" t="s">
        <v>1242</v>
      </c>
      <c r="B1275" s="1" cm="1">
        <f t="array" ref="B1275">_xll.BDP($A1275,"PX_VOLUME")</f>
        <v>68195</v>
      </c>
      <c r="C1275" s="1" cm="1">
        <f t="array" ref="C1275">B1275*_xll.BDP($A1275,"PX_LAST")</f>
        <v>1471648.0999999999</v>
      </c>
      <c r="D1275" s="1" cm="1">
        <f t="array" ref="D1275">_xll.BDP($A1275,"CUR_MKT_CAP")</f>
        <v>5197282766.7799997</v>
      </c>
      <c r="E1275" s="2" cm="1">
        <f t="array" ref="E1275">_xll.BDP($A1275,"VOLATILITY_30D")</f>
        <v>19.751339999999999</v>
      </c>
      <c r="F1275" s="2" cm="1">
        <f t="array" ref="F1275">_xll.BDP($A1275,"VOLATILITY_60D")</f>
        <v>19.20553</v>
      </c>
      <c r="G1275" s="2" cm="1">
        <f t="array" ref="G1275">_xll.BDP($A1275,"VOLATILITY_90D")</f>
        <v>20.658480000000001</v>
      </c>
      <c r="H1275" cm="1">
        <f t="array" ref="H1275">_xll.BDP($A1275,"BETA_ADJ_OVERRIDABLE","BETA_OVERRIDE_REL_INDEX","SPX Index")</f>
        <v>0.52813290000000002</v>
      </c>
    </row>
    <row r="1276" spans="1:8" x14ac:dyDescent="0.25">
      <c r="A1276" t="s">
        <v>1475</v>
      </c>
      <c r="B1276" s="1" cm="1">
        <f t="array" ref="B1276">_xll.BDP($A1276,"PX_VOLUME")</f>
        <v>391406</v>
      </c>
      <c r="C1276" s="1" cm="1">
        <f t="array" ref="C1276">B1276*_xll.BDP($A1276,"PX_LAST")</f>
        <v>46217220.479999997</v>
      </c>
      <c r="D1276" s="1" cm="1">
        <f t="array" ref="D1276">_xll.BDP($A1276,"CUR_MKT_CAP")</f>
        <v>5189619628.90625</v>
      </c>
      <c r="E1276" s="2" cm="1">
        <f t="array" ref="E1276">_xll.BDP($A1276,"VOLATILITY_30D")</f>
        <v>15.602477330237793</v>
      </c>
      <c r="F1276" s="2" cm="1">
        <f t="array" ref="F1276">_xll.BDP($A1276,"VOLATILITY_60D")</f>
        <v>17.091034438170809</v>
      </c>
      <c r="G1276" s="2" cm="1">
        <f t="array" ref="G1276">_xll.BDP($A1276,"VOLATILITY_90D")</f>
        <v>16.91018835430469</v>
      </c>
      <c r="H1276" cm="1">
        <f t="array" ref="H1276">_xll.BDP($A1276,"BETA_ADJ_OVERRIDABLE","BETA_OVERRIDE_REL_INDEX","SPX Index")</f>
        <v>0.97318555226535997</v>
      </c>
    </row>
    <row r="1277" spans="1:8" x14ac:dyDescent="0.25">
      <c r="A1277" t="s">
        <v>840</v>
      </c>
      <c r="B1277" s="1" cm="1">
        <f t="array" ref="B1277">_xll.BDP($A1277,"PX_VOLUME")</f>
        <v>1284024</v>
      </c>
      <c r="C1277" s="1" cm="1">
        <f t="array" ref="C1277">B1277*_xll.BDP($A1277,"PX_LAST")</f>
        <v>68720964.480000004</v>
      </c>
      <c r="D1277" s="1" cm="1">
        <f t="array" ref="D1277">_xll.BDP($A1277,"CUR_MKT_CAP")</f>
        <v>5174990788.5599995</v>
      </c>
      <c r="E1277" s="2" cm="1">
        <f t="array" ref="E1277">_xll.BDP($A1277,"VOLATILITY_30D")</f>
        <v>54.177618728778334</v>
      </c>
      <c r="F1277" s="2" cm="1">
        <f t="array" ref="F1277">_xll.BDP($A1277,"VOLATILITY_60D")</f>
        <v>55.135159783249698</v>
      </c>
      <c r="G1277" s="2" cm="1">
        <f t="array" ref="G1277">_xll.BDP($A1277,"VOLATILITY_90D")</f>
        <v>56.903635137294891</v>
      </c>
      <c r="H1277" cm="1">
        <f t="array" ref="H1277">_xll.BDP($A1277,"BETA_ADJ_OVERRIDABLE","BETA_OVERRIDE_REL_INDEX","SPX Index")</f>
        <v>1.6011396078949507</v>
      </c>
    </row>
    <row r="1278" spans="1:8" x14ac:dyDescent="0.25">
      <c r="A1278" t="s">
        <v>252</v>
      </c>
      <c r="B1278" s="1" cm="1">
        <f t="array" ref="B1278">_xll.BDP($A1278,"PX_VOLUME")</f>
        <v>20407</v>
      </c>
      <c r="C1278" s="1" cm="1">
        <f t="array" ref="C1278">B1278*_xll.BDP($A1278,"PX_LAST")</f>
        <v>492624.98000000004</v>
      </c>
      <c r="D1278" s="1" cm="1">
        <f t="array" ref="D1278">_xll.BDP($A1278,"CUR_MKT_CAP")</f>
        <v>5169065924.8199997</v>
      </c>
      <c r="E1278" s="2" cm="1">
        <f t="array" ref="E1278">_xll.BDP($A1278,"VOLATILITY_30D")</f>
        <v>31.14059</v>
      </c>
      <c r="F1278" s="2" cm="1">
        <f t="array" ref="F1278">_xll.BDP($A1278,"VOLATILITY_60D")</f>
        <v>29.498280000000001</v>
      </c>
      <c r="G1278" s="2" cm="1">
        <f t="array" ref="G1278">_xll.BDP($A1278,"VOLATILITY_90D")</f>
        <v>27.429089999999999</v>
      </c>
      <c r="H1278" cm="1">
        <f t="array" ref="H1278">_xll.BDP($A1278,"BETA_ADJ_OVERRIDABLE","BETA_OVERRIDE_REL_INDEX","SPX Index")</f>
        <v>0.66776100000000005</v>
      </c>
    </row>
    <row r="1279" spans="1:8" x14ac:dyDescent="0.25">
      <c r="A1279" t="s">
        <v>1542</v>
      </c>
      <c r="B1279" s="1" cm="1">
        <f t="array" ref="B1279">_xll.BDP($A1279,"PX_VOLUME")</f>
        <v>256972</v>
      </c>
      <c r="C1279" s="1" cm="1">
        <f t="array" ref="C1279">B1279*_xll.BDP($A1279,"PX_LAST")</f>
        <v>11273361.639999999</v>
      </c>
      <c r="D1279" s="1" cm="1">
        <f t="array" ref="D1279">_xll.BDP($A1279,"CUR_MKT_CAP")</f>
        <v>5152531250</v>
      </c>
      <c r="E1279" s="2" cm="1">
        <f t="array" ref="E1279">_xll.BDP($A1279,"VOLATILITY_30D")</f>
        <v>12.774309684466175</v>
      </c>
      <c r="F1279" s="2" cm="1">
        <f t="array" ref="F1279">_xll.BDP($A1279,"VOLATILITY_60D")</f>
        <v>15.815587406342951</v>
      </c>
      <c r="G1279" s="2" cm="1">
        <f t="array" ref="G1279">_xll.BDP($A1279,"VOLATILITY_90D")</f>
        <v>16.416295365395065</v>
      </c>
      <c r="H1279" cm="1">
        <f t="array" ref="H1279">_xll.BDP($A1279,"BETA_ADJ_OVERRIDABLE","BETA_OVERRIDE_REL_INDEX","SPX Index")</f>
        <v>0.8388788312801525</v>
      </c>
    </row>
    <row r="1280" spans="1:8" x14ac:dyDescent="0.25">
      <c r="A1280" t="s">
        <v>1249</v>
      </c>
      <c r="B1280" s="1" cm="1">
        <f t="array" ref="B1280">_xll.BDP($A1280,"PX_VOLUME")</f>
        <v>9139</v>
      </c>
      <c r="C1280" s="1" cm="1">
        <f t="array" ref="C1280">B1280*_xll.BDP($A1280,"PX_LAST")</f>
        <v>261375.40000000002</v>
      </c>
      <c r="D1280" s="1" cm="1">
        <f t="array" ref="D1280">_xll.BDP($A1280,"CUR_MKT_CAP")</f>
        <v>5144522297.1999998</v>
      </c>
      <c r="E1280" s="2" cm="1">
        <f t="array" ref="E1280">_xll.BDP($A1280,"VOLATILITY_30D")</f>
        <v>15.839</v>
      </c>
      <c r="F1280" s="2" cm="1">
        <f t="array" ref="F1280">_xll.BDP($A1280,"VOLATILITY_60D")</f>
        <v>19.41347</v>
      </c>
      <c r="G1280" s="2" cm="1">
        <f t="array" ref="G1280">_xll.BDP($A1280,"VOLATILITY_90D")</f>
        <v>19.44624</v>
      </c>
      <c r="H1280" cm="1">
        <f t="array" ref="H1280">_xll.BDP($A1280,"BETA_ADJ_OVERRIDABLE","BETA_OVERRIDE_REL_INDEX","SPX Index")</f>
        <v>0.4853053</v>
      </c>
    </row>
    <row r="1281" spans="1:8" x14ac:dyDescent="0.25">
      <c r="A1281" t="s">
        <v>893</v>
      </c>
      <c r="B1281" s="1" cm="1">
        <f t="array" ref="B1281">_xll.BDP($A1281,"PX_VOLUME")</f>
        <v>16077</v>
      </c>
      <c r="C1281" s="1" cm="1">
        <f t="array" ref="C1281">B1281*_xll.BDP($A1281,"PX_LAST")</f>
        <v>77844834</v>
      </c>
      <c r="D1281" s="1" cm="1">
        <f t="array" ref="D1281">_xll.BDP($A1281,"CUR_MKT_CAP")</f>
        <v>5144331139.0199995</v>
      </c>
      <c r="E1281" s="2" cm="1">
        <f t="array" ref="E1281">_xll.BDP($A1281,"VOLATILITY_30D")</f>
        <v>38.07056</v>
      </c>
      <c r="F1281" s="2" cm="1">
        <f t="array" ref="F1281">_xll.BDP($A1281,"VOLATILITY_60D")</f>
        <v>34.334249999999997</v>
      </c>
      <c r="G1281" s="2" cm="1">
        <f t="array" ref="G1281">_xll.BDP($A1281,"VOLATILITY_90D")</f>
        <v>39.459589999999999</v>
      </c>
      <c r="H1281" cm="1">
        <f t="array" ref="H1281">_xll.BDP($A1281,"BETA_ADJ_OVERRIDABLE","BETA_OVERRIDE_REL_INDEX","SPX Index")</f>
        <v>0.72569289999999997</v>
      </c>
    </row>
    <row r="1282" spans="1:8" x14ac:dyDescent="0.25">
      <c r="A1282" t="s">
        <v>1136</v>
      </c>
      <c r="B1282" s="1" cm="1">
        <f t="array" ref="B1282">_xll.BDP($A1282,"PX_VOLUME")</f>
        <v>183094</v>
      </c>
      <c r="C1282" s="1" cm="1">
        <f t="array" ref="C1282">B1282*_xll.BDP($A1282,"PX_LAST")</f>
        <v>252303532</v>
      </c>
      <c r="D1282" s="1" cm="1">
        <f t="array" ref="D1282">_xll.BDP($A1282,"CUR_MKT_CAP")</f>
        <v>5114088378.90625</v>
      </c>
      <c r="E1282" s="2" cm="1">
        <f t="array" ref="E1282">_xll.BDP($A1282,"VOLATILITY_30D")</f>
        <v>10.431950000000001</v>
      </c>
      <c r="F1282" s="2" cm="1">
        <f t="array" ref="F1282">_xll.BDP($A1282,"VOLATILITY_60D")</f>
        <v>9.4353189999999998</v>
      </c>
      <c r="G1282" s="2" cm="1">
        <f t="array" ref="G1282">_xll.BDP($A1282,"VOLATILITY_90D")</f>
        <v>10.99729</v>
      </c>
      <c r="H1282" cm="1">
        <f t="array" ref="H1282">_xll.BDP($A1282,"BETA_ADJ_OVERRIDABLE","BETA_OVERRIDE_REL_INDEX","SPX Index")</f>
        <v>0.76210230000000001</v>
      </c>
    </row>
    <row r="1283" spans="1:8" x14ac:dyDescent="0.25">
      <c r="A1283" t="s">
        <v>171</v>
      </c>
      <c r="B1283" s="1" cm="1">
        <f t="array" ref="B1283">_xll.BDP($A1283,"PX_VOLUME")</f>
        <v>1671804</v>
      </c>
      <c r="C1283" s="1" cm="1">
        <f t="array" ref="C1283">B1283*_xll.BDP($A1283,"PX_LAST")</f>
        <v>1120443040.8000002</v>
      </c>
      <c r="D1283" s="1" cm="1">
        <f t="array" ref="D1283">_xll.BDP($A1283,"CUR_MKT_CAP")</f>
        <v>5080183187.5500002</v>
      </c>
      <c r="E1283" s="2" cm="1">
        <f t="array" ref="E1283">_xll.BDP($A1283,"VOLATILITY_30D")</f>
        <v>64.721850000000003</v>
      </c>
      <c r="F1283" s="2" cm="1">
        <f t="array" ref="F1283">_xll.BDP($A1283,"VOLATILITY_60D")</f>
        <v>55.091299999999997</v>
      </c>
      <c r="G1283" s="2" cm="1">
        <f t="array" ref="G1283">_xll.BDP($A1283,"VOLATILITY_90D")</f>
        <v>55.805160000000001</v>
      </c>
      <c r="H1283" cm="1">
        <f t="array" ref="H1283">_xll.BDP($A1283,"BETA_ADJ_OVERRIDABLE","BETA_OVERRIDE_REL_INDEX","SPX Index")</f>
        <v>0.81694670000000003</v>
      </c>
    </row>
    <row r="1284" spans="1:8" x14ac:dyDescent="0.25">
      <c r="A1284" t="s">
        <v>1453</v>
      </c>
      <c r="B1284" s="1" cm="1">
        <f t="array" ref="B1284">_xll.BDP($A1284,"PX_VOLUME")</f>
        <v>240303</v>
      </c>
      <c r="C1284" s="1" cm="1">
        <f t="array" ref="C1284">B1284*_xll.BDP($A1284,"PX_LAST")</f>
        <v>26673633</v>
      </c>
      <c r="D1284" s="1" cm="1">
        <f t="array" ref="D1284">_xll.BDP($A1284,"CUR_MKT_CAP")</f>
        <v>5078483398.4375</v>
      </c>
      <c r="E1284" s="2" cm="1">
        <f t="array" ref="E1284">_xll.BDP($A1284,"VOLATILITY_30D")</f>
        <v>13.375901719859515</v>
      </c>
      <c r="F1284" s="2" cm="1">
        <f t="array" ref="F1284">_xll.BDP($A1284,"VOLATILITY_60D")</f>
        <v>15.256059530986917</v>
      </c>
      <c r="G1284" s="2" cm="1">
        <f t="array" ref="G1284">_xll.BDP($A1284,"VOLATILITY_90D")</f>
        <v>14.451428501914885</v>
      </c>
      <c r="H1284" cm="1">
        <f t="array" ref="H1284">_xll.BDP($A1284,"BETA_ADJ_OVERRIDABLE","BETA_OVERRIDE_REL_INDEX","SPX Index")</f>
        <v>0.95557322106719722</v>
      </c>
    </row>
    <row r="1285" spans="1:8" x14ac:dyDescent="0.25">
      <c r="A1285" t="s">
        <v>1182</v>
      </c>
      <c r="B1285" s="1" cm="1">
        <f t="array" ref="B1285">_xll.BDP($A1285,"PX_VOLUME")</f>
        <v>1738028</v>
      </c>
      <c r="C1285" s="1" cm="1">
        <f t="array" ref="C1285">B1285*_xll.BDP($A1285,"PX_LAST")</f>
        <v>169336068.04000002</v>
      </c>
      <c r="D1285" s="1" cm="1">
        <f t="array" ref="D1285">_xll.BDP($A1285,"CUR_MKT_CAP")</f>
        <v>5026119558.829999</v>
      </c>
      <c r="E1285" s="2" cm="1">
        <f t="array" ref="E1285">_xll.BDP($A1285,"VOLATILITY_30D")</f>
        <v>73.729177593559058</v>
      </c>
      <c r="F1285" s="2" cm="1">
        <f t="array" ref="F1285">_xll.BDP($A1285,"VOLATILITY_60D")</f>
        <v>69.227209995403868</v>
      </c>
      <c r="G1285" s="2" cm="1">
        <f t="array" ref="G1285">_xll.BDP($A1285,"VOLATILITY_90D")</f>
        <v>61.11622234492409</v>
      </c>
      <c r="H1285" cm="1">
        <f t="array" ref="H1285">_xll.BDP($A1285,"BETA_ADJ_OVERRIDABLE","BETA_OVERRIDE_REL_INDEX","SPX Index")</f>
        <v>1.0323130815263122</v>
      </c>
    </row>
    <row r="1286" spans="1:8" x14ac:dyDescent="0.25">
      <c r="A1286" t="s">
        <v>14</v>
      </c>
      <c r="B1286" s="1" cm="1">
        <f t="array" ref="B1286">_xll.BDP($A1286,"PX_VOLUME")</f>
        <v>688618</v>
      </c>
      <c r="C1286" s="1" cm="1">
        <f t="array" ref="C1286">B1286*_xll.BDP($A1286,"PX_LAST")</f>
        <v>77552159.159999996</v>
      </c>
      <c r="D1286" s="1" cm="1">
        <f t="array" ref="D1286">_xll.BDP($A1286,"CUR_MKT_CAP")</f>
        <v>5003899180.1999998</v>
      </c>
      <c r="E1286" s="2" cm="1">
        <f t="array" ref="E1286">_xll.BDP($A1286,"VOLATILITY_30D")</f>
        <v>50.261433363297783</v>
      </c>
      <c r="F1286" s="2" cm="1">
        <f t="array" ref="F1286">_xll.BDP($A1286,"VOLATILITY_60D")</f>
        <v>51.72226484443361</v>
      </c>
      <c r="G1286" s="2" cm="1">
        <f t="array" ref="G1286">_xll.BDP($A1286,"VOLATILITY_90D")</f>
        <v>51.884522842559718</v>
      </c>
      <c r="H1286" cm="1">
        <f t="array" ref="H1286">_xll.BDP($A1286,"BETA_ADJ_OVERRIDABLE","BETA_OVERRIDE_REL_INDEX","SPX Index")</f>
        <v>1.2049191157354231</v>
      </c>
    </row>
    <row r="1287" spans="1:8" x14ac:dyDescent="0.25">
      <c r="A1287" t="s">
        <v>99</v>
      </c>
      <c r="B1287" s="1" cm="1">
        <f t="array" ref="B1287">_xll.BDP($A1287,"PX_VOLUME")</f>
        <v>511046</v>
      </c>
      <c r="C1287" s="1" cm="1">
        <f t="array" ref="C1287">B1287*_xll.BDP($A1287,"PX_LAST")</f>
        <v>83607125.599999994</v>
      </c>
      <c r="D1287" s="1" cm="1">
        <f t="array" ref="D1287">_xll.BDP($A1287,"CUR_MKT_CAP")</f>
        <v>4954600478.3999996</v>
      </c>
      <c r="E1287" s="2" cm="1">
        <f t="array" ref="E1287">_xll.BDP($A1287,"VOLATILITY_30D")</f>
        <v>45.795294731716105</v>
      </c>
      <c r="F1287" s="2" cm="1">
        <f t="array" ref="F1287">_xll.BDP($A1287,"VOLATILITY_60D")</f>
        <v>47.468630828930372</v>
      </c>
      <c r="G1287" s="2" cm="1">
        <f t="array" ref="G1287">_xll.BDP($A1287,"VOLATILITY_90D")</f>
        <v>49.947225116988633</v>
      </c>
      <c r="H1287" cm="1">
        <f t="array" ref="H1287">_xll.BDP($A1287,"BETA_ADJ_OVERRIDABLE","BETA_OVERRIDE_REL_INDEX","SPX Index")</f>
        <v>1.3957512497593862</v>
      </c>
    </row>
    <row r="1288" spans="1:8" x14ac:dyDescent="0.25">
      <c r="A1288" t="s">
        <v>448</v>
      </c>
      <c r="B1288" s="1" cm="1">
        <f t="array" ref="B1288">_xll.BDP($A1288,"PX_VOLUME")</f>
        <v>166048</v>
      </c>
      <c r="C1288" s="1" cm="1">
        <f t="array" ref="C1288">B1288*_xll.BDP($A1288,"PX_LAST")</f>
        <v>3052792.4800000004</v>
      </c>
      <c r="D1288" s="1" cm="1">
        <f t="array" ref="D1288">_xll.BDP($A1288,"CUR_MKT_CAP")</f>
        <v>4913177590.8000011</v>
      </c>
      <c r="E1288" s="2" cm="1">
        <f t="array" ref="E1288">_xll.BDP($A1288,"VOLATILITY_30D")</f>
        <v>42.318950000000001</v>
      </c>
      <c r="F1288" s="2" cm="1">
        <f t="array" ref="F1288">_xll.BDP($A1288,"VOLATILITY_60D")</f>
        <v>37.653889999999997</v>
      </c>
      <c r="G1288" s="2" cm="1">
        <f t="array" ref="G1288">_xll.BDP($A1288,"VOLATILITY_90D")</f>
        <v>44.237900000000003</v>
      </c>
      <c r="H1288" cm="1">
        <f t="array" ref="H1288">_xll.BDP($A1288,"BETA_ADJ_OVERRIDABLE","BETA_OVERRIDE_REL_INDEX","SPX Index")</f>
        <v>0.60538670000000006</v>
      </c>
    </row>
    <row r="1289" spans="1:8" x14ac:dyDescent="0.25">
      <c r="A1289" t="s">
        <v>417</v>
      </c>
      <c r="B1289" s="1" cm="1">
        <f t="array" ref="B1289">_xll.BDP($A1289,"PX_VOLUME")</f>
        <v>15958</v>
      </c>
      <c r="C1289" s="1" cm="1">
        <f t="array" ref="C1289">B1289*_xll.BDP($A1289,"PX_LAST")</f>
        <v>1137805.3999999999</v>
      </c>
      <c r="D1289" s="1" cm="1">
        <f t="array" ref="D1289">_xll.BDP($A1289,"CUR_MKT_CAP")</f>
        <v>4890521116.6999998</v>
      </c>
      <c r="E1289" s="2" cm="1">
        <f t="array" ref="E1289">_xll.BDP($A1289,"VOLATILITY_30D")</f>
        <v>40.024430000000002</v>
      </c>
      <c r="F1289" s="2" cm="1">
        <f t="array" ref="F1289">_xll.BDP($A1289,"VOLATILITY_60D")</f>
        <v>40.541130000000003</v>
      </c>
      <c r="G1289" s="2" cm="1">
        <f t="array" ref="G1289">_xll.BDP($A1289,"VOLATILITY_90D")</f>
        <v>40.689050000000002</v>
      </c>
      <c r="H1289" cm="1">
        <f t="array" ref="H1289">_xll.BDP($A1289,"BETA_ADJ_OVERRIDABLE","BETA_OVERRIDE_REL_INDEX","SPX Index")</f>
        <v>0.75985650000000005</v>
      </c>
    </row>
    <row r="1290" spans="1:8" x14ac:dyDescent="0.25">
      <c r="A1290" t="s">
        <v>354</v>
      </c>
      <c r="B1290" s="1" cm="1">
        <f t="array" ref="B1290">_xll.BDP($A1290,"PX_VOLUME")</f>
        <v>1630337</v>
      </c>
      <c r="C1290" s="1" cm="1">
        <f t="array" ref="C1290">B1290*_xll.BDP($A1290,"PX_LAST")</f>
        <v>60175738.669999994</v>
      </c>
      <c r="D1290" s="1" cm="1">
        <f t="array" ref="D1290">_xll.BDP($A1290,"CUR_MKT_CAP")</f>
        <v>4883241647.3799982</v>
      </c>
      <c r="E1290" s="2" cm="1">
        <f t="array" ref="E1290">_xll.BDP($A1290,"VOLATILITY_30D")</f>
        <v>32.021414614063595</v>
      </c>
      <c r="F1290" s="2" cm="1">
        <f t="array" ref="F1290">_xll.BDP($A1290,"VOLATILITY_60D")</f>
        <v>27.507563790831561</v>
      </c>
      <c r="G1290" s="2" cm="1">
        <f t="array" ref="G1290">_xll.BDP($A1290,"VOLATILITY_90D")</f>
        <v>27.214577284597642</v>
      </c>
      <c r="H1290" cm="1">
        <f t="array" ref="H1290">_xll.BDP($A1290,"BETA_ADJ_OVERRIDABLE","BETA_OVERRIDE_REL_INDEX","SPX Index")</f>
        <v>0.73042834193529482</v>
      </c>
    </row>
    <row r="1291" spans="1:8" x14ac:dyDescent="0.25">
      <c r="A1291" t="s">
        <v>1503</v>
      </c>
      <c r="B1291" s="1" cm="1">
        <f t="array" ref="B1291">_xll.BDP($A1291,"PX_VOLUME")</f>
        <v>502197</v>
      </c>
      <c r="C1291" s="1" cm="1">
        <f t="array" ref="C1291">B1291*_xll.BDP($A1291,"PX_LAST")</f>
        <v>37182665.880000003</v>
      </c>
      <c r="D1291" s="1" cm="1">
        <f t="array" ref="D1291">_xll.BDP($A1291,"CUR_MKT_CAP")</f>
        <v>4869980957.03125</v>
      </c>
      <c r="E1291" s="2" cm="1">
        <f t="array" ref="E1291">_xll.BDP($A1291,"VOLATILITY_30D")</f>
        <v>14.137715001588081</v>
      </c>
      <c r="F1291" s="2" cm="1">
        <f t="array" ref="F1291">_xll.BDP($A1291,"VOLATILITY_60D")</f>
        <v>17.647989174930569</v>
      </c>
      <c r="G1291" s="2" cm="1">
        <f t="array" ref="G1291">_xll.BDP($A1291,"VOLATILITY_90D")</f>
        <v>16.237780562942504</v>
      </c>
      <c r="H1291" cm="1">
        <f t="array" ref="H1291">_xll.BDP($A1291,"BETA_ADJ_OVERRIDABLE","BETA_OVERRIDE_REL_INDEX","SPX Index")</f>
        <v>0.7525363565107609</v>
      </c>
    </row>
    <row r="1292" spans="1:8" x14ac:dyDescent="0.25">
      <c r="A1292" t="s">
        <v>1428</v>
      </c>
      <c r="B1292" s="1" cm="1">
        <f t="array" ref="B1292">_xll.BDP($A1292,"PX_VOLUME")</f>
        <v>80326</v>
      </c>
      <c r="C1292" s="1" cm="1">
        <f t="array" ref="C1292">B1292*_xll.BDP($A1292,"PX_LAST")</f>
        <v>5716801.4199999999</v>
      </c>
      <c r="D1292" s="1" cm="1">
        <f t="array" ref="D1292">_xll.BDP($A1292,"CUR_MKT_CAP")</f>
        <v>4868739746.09375</v>
      </c>
      <c r="E1292" s="2" cm="1">
        <f t="array" ref="E1292">_xll.BDP($A1292,"VOLATILITY_30D")</f>
        <v>10.228826673450538</v>
      </c>
      <c r="F1292" s="2" cm="1">
        <f t="array" ref="F1292">_xll.BDP($A1292,"VOLATILITY_60D")</f>
        <v>12.082839565778064</v>
      </c>
      <c r="G1292" s="2" cm="1">
        <f t="array" ref="G1292">_xll.BDP($A1292,"VOLATILITY_90D")</f>
        <v>11.896605990257562</v>
      </c>
      <c r="H1292" cm="1">
        <f t="array" ref="H1292">_xll.BDP($A1292,"BETA_ADJ_OVERRIDABLE","BETA_OVERRIDE_REL_INDEX","SPX Index")</f>
        <v>0.92072386609769541</v>
      </c>
    </row>
    <row r="1293" spans="1:8" x14ac:dyDescent="0.25">
      <c r="A1293" t="s">
        <v>1493</v>
      </c>
      <c r="B1293" s="1" cm="1">
        <f t="array" ref="B1293">_xll.BDP($A1293,"PX_VOLUME")</f>
        <v>20795</v>
      </c>
      <c r="C1293" s="1" cm="1">
        <f t="array" ref="C1293">B1293*_xll.BDP($A1293,"PX_LAST")</f>
        <v>7111777.7069999995</v>
      </c>
      <c r="D1293" s="1" cm="1">
        <f t="array" ref="D1293">_xll.BDP($A1293,"CUR_MKT_CAP")</f>
        <v>4865380859.375</v>
      </c>
      <c r="E1293" s="2" cm="1">
        <f t="array" ref="E1293">_xll.BDP($A1293,"VOLATILITY_30D")</f>
        <v>13.319242091694314</v>
      </c>
      <c r="F1293" s="2" cm="1">
        <f t="array" ref="F1293">_xll.BDP($A1293,"VOLATILITY_60D")</f>
        <v>14.212411740665029</v>
      </c>
      <c r="G1293" s="2" cm="1">
        <f t="array" ref="G1293">_xll.BDP($A1293,"VOLATILITY_90D")</f>
        <v>13.554549080952437</v>
      </c>
      <c r="H1293" cm="1">
        <f t="array" ref="H1293">_xll.BDP($A1293,"BETA_ADJ_OVERRIDABLE","BETA_OVERRIDE_REL_INDEX","SPX Index")</f>
        <v>1.0030873195461645</v>
      </c>
    </row>
    <row r="1294" spans="1:8" x14ac:dyDescent="0.25">
      <c r="A1294" t="s">
        <v>476</v>
      </c>
      <c r="B1294" s="1" cm="1">
        <f t="array" ref="B1294">_xll.BDP($A1294,"PX_VOLUME")</f>
        <v>35161</v>
      </c>
      <c r="C1294" s="1" cm="1">
        <f t="array" ref="C1294">B1294*_xll.BDP($A1294,"PX_LAST")</f>
        <v>1574509.58</v>
      </c>
      <c r="D1294" s="1" cm="1">
        <f t="array" ref="D1294">_xll.BDP($A1294,"CUR_MKT_CAP")</f>
        <v>4837837884.7399998</v>
      </c>
      <c r="E1294" s="2" cm="1">
        <f t="array" ref="E1294">_xll.BDP($A1294,"VOLATILITY_30D")</f>
        <v>28.010470000000002</v>
      </c>
      <c r="F1294" s="2" cm="1">
        <f t="array" ref="F1294">_xll.BDP($A1294,"VOLATILITY_60D")</f>
        <v>29.202400000000001</v>
      </c>
      <c r="G1294" s="2" cm="1">
        <f t="array" ref="G1294">_xll.BDP($A1294,"VOLATILITY_90D")</f>
        <v>32.967419999999997</v>
      </c>
      <c r="H1294" cm="1">
        <f t="array" ref="H1294">_xll.BDP($A1294,"BETA_ADJ_OVERRIDABLE","BETA_OVERRIDE_REL_INDEX","SPX Index")</f>
        <v>1.0269109999999999</v>
      </c>
    </row>
    <row r="1295" spans="1:8" x14ac:dyDescent="0.25">
      <c r="A1295" t="s">
        <v>887</v>
      </c>
      <c r="B1295" s="1" cm="1">
        <f t="array" ref="B1295">_xll.BDP($A1295,"PX_VOLUME")</f>
        <v>1450386</v>
      </c>
      <c r="C1295" s="1" cm="1">
        <f t="array" ref="C1295">B1295*_xll.BDP($A1295,"PX_LAST")</f>
        <v>63657441.539999999</v>
      </c>
      <c r="D1295" s="1" cm="1">
        <f t="array" ref="D1295">_xll.BDP($A1295,"CUR_MKT_CAP")</f>
        <v>4816880362.1400003</v>
      </c>
      <c r="E1295" s="2" cm="1">
        <f t="array" ref="E1295">_xll.BDP($A1295,"VOLATILITY_30D")</f>
        <v>45.921449545409324</v>
      </c>
      <c r="F1295" s="2" cm="1">
        <f t="array" ref="F1295">_xll.BDP($A1295,"VOLATILITY_60D")</f>
        <v>42.416648059294801</v>
      </c>
      <c r="G1295" s="2" cm="1">
        <f t="array" ref="G1295">_xll.BDP($A1295,"VOLATILITY_90D")</f>
        <v>49.700668081858581</v>
      </c>
      <c r="H1295" cm="1">
        <f t="array" ref="H1295">_xll.BDP($A1295,"BETA_ADJ_OVERRIDABLE","BETA_OVERRIDE_REL_INDEX","SPX Index")</f>
        <v>0.83444169864339879</v>
      </c>
    </row>
    <row r="1296" spans="1:8" x14ac:dyDescent="0.25">
      <c r="A1296" t="s">
        <v>258</v>
      </c>
      <c r="B1296" s="1" cm="1">
        <f t="array" ref="B1296">_xll.BDP($A1296,"PX_VOLUME")</f>
        <v>1096210</v>
      </c>
      <c r="C1296" s="1" cm="1">
        <f t="array" ref="C1296">B1296*_xll.BDP($A1296,"PX_LAST")</f>
        <v>41699828.399999999</v>
      </c>
      <c r="D1296" s="1" cm="1">
        <f t="array" ref="D1296">_xll.BDP($A1296,"CUR_MKT_CAP")</f>
        <v>4795617400.1999998</v>
      </c>
      <c r="E1296" s="2" cm="1">
        <f t="array" ref="E1296">_xll.BDP($A1296,"VOLATILITY_30D")</f>
        <v>41.745829223146671</v>
      </c>
      <c r="F1296" s="2" cm="1">
        <f t="array" ref="F1296">_xll.BDP($A1296,"VOLATILITY_60D")</f>
        <v>41.502731652330631</v>
      </c>
      <c r="G1296" s="2" cm="1">
        <f t="array" ref="G1296">_xll.BDP($A1296,"VOLATILITY_90D")</f>
        <v>40.805324819718095</v>
      </c>
      <c r="H1296" cm="1">
        <f t="array" ref="H1296">_xll.BDP($A1296,"BETA_ADJ_OVERRIDABLE","BETA_OVERRIDE_REL_INDEX","SPX Index")</f>
        <v>0.86803312062203331</v>
      </c>
    </row>
    <row r="1297" spans="1:8" x14ac:dyDescent="0.25">
      <c r="A1297" t="s">
        <v>306</v>
      </c>
      <c r="B1297" s="1" cm="1">
        <f t="array" ref="B1297">_xll.BDP($A1297,"PX_VOLUME")</f>
        <v>2230287</v>
      </c>
      <c r="C1297" s="1" cm="1">
        <f t="array" ref="C1297">B1297*_xll.BDP($A1297,"PX_LAST")</f>
        <v>74424677.189999998</v>
      </c>
      <c r="D1297" s="1" cm="1">
        <f t="array" ref="D1297">_xll.BDP($A1297,"CUR_MKT_CAP")</f>
        <v>4784628141.249999</v>
      </c>
      <c r="E1297" s="2" cm="1">
        <f t="array" ref="E1297">_xll.BDP($A1297,"VOLATILITY_30D")</f>
        <v>54.666374248036519</v>
      </c>
      <c r="F1297" s="2" cm="1">
        <f t="array" ref="F1297">_xll.BDP($A1297,"VOLATILITY_60D")</f>
        <v>49.834967009821774</v>
      </c>
      <c r="G1297" s="2" cm="1">
        <f t="array" ref="G1297">_xll.BDP($A1297,"VOLATILITY_90D")</f>
        <v>51.060677068854275</v>
      </c>
      <c r="H1297" cm="1">
        <f t="array" ref="H1297">_xll.BDP($A1297,"BETA_ADJ_OVERRIDABLE","BETA_OVERRIDE_REL_INDEX","SPX Index")</f>
        <v>0.43485492264252179</v>
      </c>
    </row>
    <row r="1298" spans="1:8" x14ac:dyDescent="0.25">
      <c r="A1298" t="s">
        <v>1468</v>
      </c>
      <c r="B1298" s="1" cm="1">
        <f t="array" ref="B1298">_xll.BDP($A1298,"PX_VOLUME")</f>
        <v>154054</v>
      </c>
      <c r="C1298" s="1" cm="1">
        <f t="array" ref="C1298">B1298*_xll.BDP($A1298,"PX_LAST")</f>
        <v>48771955.859999999</v>
      </c>
      <c r="D1298" s="1" cm="1">
        <f t="array" ref="D1298">_xll.BDP($A1298,"CUR_MKT_CAP")</f>
        <v>4748850585.9375</v>
      </c>
      <c r="E1298" s="2" cm="1">
        <f t="array" ref="E1298">_xll.BDP($A1298,"VOLATILITY_30D")</f>
        <v>37.653535007156059</v>
      </c>
      <c r="F1298" s="2" cm="1">
        <f t="array" ref="F1298">_xll.BDP($A1298,"VOLATILITY_60D")</f>
        <v>40.804651495071035</v>
      </c>
      <c r="G1298" s="2" cm="1">
        <f t="array" ref="G1298">_xll.BDP($A1298,"VOLATILITY_90D")</f>
        <v>36.364236148129422</v>
      </c>
      <c r="H1298" cm="1">
        <f t="array" ref="H1298">_xll.BDP($A1298,"BETA_ADJ_OVERRIDABLE","BETA_OVERRIDE_REL_INDEX","SPX Index")</f>
        <v>1.3613315022451662</v>
      </c>
    </row>
    <row r="1299" spans="1:8" x14ac:dyDescent="0.25">
      <c r="A1299" t="s">
        <v>988</v>
      </c>
      <c r="B1299" s="1" cm="1">
        <f t="array" ref="B1299">_xll.BDP($A1299,"PX_VOLUME")</f>
        <v>2425782</v>
      </c>
      <c r="C1299" s="1" cm="1">
        <f t="array" ref="C1299">B1299*_xll.BDP($A1299,"PX_LAST")</f>
        <v>85120690.38000001</v>
      </c>
      <c r="D1299" s="1" cm="1">
        <f t="array" ref="D1299">_xll.BDP($A1299,"CUR_MKT_CAP")</f>
        <v>4744168000.0000019</v>
      </c>
      <c r="E1299" s="2" cm="1">
        <f t="array" ref="E1299">_xll.BDP($A1299,"VOLATILITY_30D")</f>
        <v>30.036478021001333</v>
      </c>
      <c r="F1299" s="2" cm="1">
        <f t="array" ref="F1299">_xll.BDP($A1299,"VOLATILITY_60D")</f>
        <v>27.522542416154433</v>
      </c>
      <c r="G1299" s="2" cm="1">
        <f t="array" ref="G1299">_xll.BDP($A1299,"VOLATILITY_90D")</f>
        <v>35.875589286763798</v>
      </c>
      <c r="H1299" cm="1">
        <f t="array" ref="H1299">_xll.BDP($A1299,"BETA_ADJ_OVERRIDABLE","BETA_OVERRIDE_REL_INDEX","SPX Index")</f>
        <v>1.0615471224527919</v>
      </c>
    </row>
    <row r="1300" spans="1:8" x14ac:dyDescent="0.25">
      <c r="A1300" t="s">
        <v>753</v>
      </c>
      <c r="B1300" s="1" cm="1">
        <f t="array" ref="B1300">_xll.BDP($A1300,"PX_VOLUME")</f>
        <v>2744355</v>
      </c>
      <c r="C1300" s="1" cm="1">
        <f t="array" ref="C1300">B1300*_xll.BDP($A1300,"PX_LAST")</f>
        <v>242875417.5</v>
      </c>
      <c r="D1300" s="1" cm="1">
        <f t="array" ref="D1300">_xll.BDP($A1300,"CUR_MKT_CAP")</f>
        <v>4738052734.375</v>
      </c>
      <c r="E1300" s="2" cm="1">
        <f t="array" ref="E1300">_xll.BDP($A1300,"VOLATILITY_30D")</f>
        <v>49.530053043471185</v>
      </c>
      <c r="F1300" s="2" cm="1">
        <f t="array" ref="F1300">_xll.BDP($A1300,"VOLATILITY_60D")</f>
        <v>58.576225817813246</v>
      </c>
      <c r="G1300" s="2" cm="1">
        <f t="array" ref="G1300">_xll.BDP($A1300,"VOLATILITY_90D")</f>
        <v>55.318359365860836</v>
      </c>
      <c r="H1300" cm="1">
        <f t="array" ref="H1300">_xll.BDP($A1300,"BETA_ADJ_OVERRIDABLE","BETA_OVERRIDE_REL_INDEX","SPX Index")</f>
        <v>1.2350434709132583</v>
      </c>
    </row>
    <row r="1301" spans="1:8" x14ac:dyDescent="0.25">
      <c r="A1301" t="s">
        <v>1431</v>
      </c>
      <c r="B1301" s="1" cm="1">
        <f t="array" ref="B1301">_xll.BDP($A1301,"PX_VOLUME")</f>
        <v>9932795</v>
      </c>
      <c r="C1301" s="1" cm="1">
        <f t="array" ref="C1301">B1301*_xll.BDP($A1301,"PX_LAST")</f>
        <v>756978306.94999993</v>
      </c>
      <c r="D1301" s="1" cm="1">
        <f t="array" ref="D1301">_xll.BDP($A1301,"CUR_MKT_CAP")</f>
        <v>4679490722.65625</v>
      </c>
      <c r="E1301" s="2" cm="1">
        <f t="array" ref="E1301">_xll.BDP($A1301,"VOLATILITY_30D")</f>
        <v>18.624338941140216</v>
      </c>
      <c r="F1301" s="2" cm="1">
        <f t="array" ref="F1301">_xll.BDP($A1301,"VOLATILITY_60D")</f>
        <v>19.711979832451519</v>
      </c>
      <c r="G1301" s="2" cm="1">
        <f t="array" ref="G1301">_xll.BDP($A1301,"VOLATILITY_90D")</f>
        <v>19.863736222427736</v>
      </c>
      <c r="H1301" cm="1">
        <f t="array" ref="H1301">_xll.BDP($A1301,"BETA_ADJ_OVERRIDABLE","BETA_OVERRIDE_REL_INDEX","SPX Index")</f>
        <v>0.97775259466515707</v>
      </c>
    </row>
    <row r="1302" spans="1:8" x14ac:dyDescent="0.25">
      <c r="A1302" t="s">
        <v>1031</v>
      </c>
      <c r="B1302" s="1" cm="1">
        <f t="array" ref="B1302">_xll.BDP($A1302,"PX_VOLUME")</f>
        <v>820417</v>
      </c>
      <c r="C1302" s="1" cm="1">
        <f t="array" ref="C1302">B1302*_xll.BDP($A1302,"PX_LAST")</f>
        <v>206252833.80000001</v>
      </c>
      <c r="D1302" s="1" cm="1">
        <f t="array" ref="D1302">_xll.BDP($A1302,"CUR_MKT_CAP")</f>
        <v>4627635454.0560007</v>
      </c>
      <c r="E1302" s="2" cm="1">
        <f t="array" ref="E1302">_xll.BDP($A1302,"VOLATILITY_30D")</f>
        <v>29.090699999999998</v>
      </c>
      <c r="F1302" s="2" cm="1">
        <f t="array" ref="F1302">_xll.BDP($A1302,"VOLATILITY_60D")</f>
        <v>27.13608</v>
      </c>
      <c r="G1302" s="2" cm="1">
        <f t="array" ref="G1302">_xll.BDP($A1302,"VOLATILITY_90D")</f>
        <v>29.164580000000001</v>
      </c>
      <c r="H1302" cm="1">
        <f t="array" ref="H1302">_xll.BDP($A1302,"BETA_ADJ_OVERRIDABLE","BETA_OVERRIDE_REL_INDEX","SPX Index")</f>
        <v>0.96280849999999996</v>
      </c>
    </row>
    <row r="1303" spans="1:8" x14ac:dyDescent="0.25">
      <c r="A1303" t="s">
        <v>1539</v>
      </c>
      <c r="B1303" s="1" cm="1">
        <f t="array" ref="B1303">_xll.BDP($A1303,"PX_VOLUME")</f>
        <v>341992</v>
      </c>
      <c r="C1303" s="1" cm="1">
        <f t="array" ref="C1303">B1303*_xll.BDP($A1303,"PX_LAST")</f>
        <v>11915001.280000001</v>
      </c>
      <c r="D1303" s="1" cm="1">
        <f t="array" ref="D1303">_xll.BDP($A1303,"CUR_MKT_CAP")</f>
        <v>4618512207.03125</v>
      </c>
      <c r="E1303" s="2" cm="1">
        <f t="array" ref="E1303">_xll.BDP($A1303,"VOLATILITY_30D")</f>
        <v>14.214719070784742</v>
      </c>
      <c r="F1303" s="2" cm="1">
        <f t="array" ref="F1303">_xll.BDP($A1303,"VOLATILITY_60D")</f>
        <v>16.123945854478219</v>
      </c>
      <c r="G1303" s="2" cm="1">
        <f t="array" ref="G1303">_xll.BDP($A1303,"VOLATILITY_90D")</f>
        <v>14.332857380015612</v>
      </c>
      <c r="H1303" cm="1">
        <f t="array" ref="H1303">_xll.BDP($A1303,"BETA_ADJ_OVERRIDABLE","BETA_OVERRIDE_REL_INDEX","SPX Index")</f>
        <v>0.9070962260328701</v>
      </c>
    </row>
    <row r="1304" spans="1:8" x14ac:dyDescent="0.25">
      <c r="A1304" t="s">
        <v>531</v>
      </c>
      <c r="B1304" s="1" cm="1">
        <f t="array" ref="B1304">_xll.BDP($A1304,"PX_VOLUME")</f>
        <v>2606</v>
      </c>
      <c r="C1304" s="1" cm="1">
        <f t="array" ref="C1304">B1304*_xll.BDP($A1304,"PX_LAST")</f>
        <v>99757.680000000008</v>
      </c>
      <c r="D1304" s="1" cm="1">
        <f t="array" ref="D1304">_xll.BDP($A1304,"CUR_MKT_CAP")</f>
        <v>4616238868.5599995</v>
      </c>
      <c r="E1304" s="2" cm="1">
        <f t="array" ref="E1304">_xll.BDP($A1304,"VOLATILITY_30D")</f>
        <v>17.145199999999999</v>
      </c>
      <c r="F1304" s="2" cm="1">
        <f t="array" ref="F1304">_xll.BDP($A1304,"VOLATILITY_60D")</f>
        <v>19.85642</v>
      </c>
      <c r="G1304" s="2" cm="1">
        <f t="array" ref="G1304">_xll.BDP($A1304,"VOLATILITY_90D")</f>
        <v>21.967759999999998</v>
      </c>
      <c r="H1304" cm="1">
        <f t="array" ref="H1304">_xll.BDP($A1304,"BETA_ADJ_OVERRIDABLE","BETA_OVERRIDE_REL_INDEX","SPX Index")</f>
        <v>7.1854329999999994E-2</v>
      </c>
    </row>
    <row r="1305" spans="1:8" x14ac:dyDescent="0.25">
      <c r="A1305" t="s">
        <v>1487</v>
      </c>
      <c r="B1305" s="1" cm="1">
        <f t="array" ref="B1305">_xll.BDP($A1305,"PX_VOLUME")</f>
        <v>250725</v>
      </c>
      <c r="C1305" s="1" cm="1">
        <f t="array" ref="C1305">B1305*_xll.BDP($A1305,"PX_LAST")</f>
        <v>15326819.25</v>
      </c>
      <c r="D1305" s="1" cm="1">
        <f t="array" ref="D1305">_xll.BDP($A1305,"CUR_MKT_CAP")</f>
        <v>4603088867.1875</v>
      </c>
      <c r="E1305" s="2" cm="1">
        <f t="array" ref="E1305">_xll.BDP($A1305,"VOLATILITY_30D")</f>
        <v>13.989530835512772</v>
      </c>
      <c r="F1305" s="2" cm="1">
        <f t="array" ref="F1305">_xll.BDP($A1305,"VOLATILITY_60D")</f>
        <v>16.249752973752194</v>
      </c>
      <c r="G1305" s="2" cm="1">
        <f t="array" ref="G1305">_xll.BDP($A1305,"VOLATILITY_90D")</f>
        <v>17.132545791736465</v>
      </c>
      <c r="H1305" cm="1">
        <f t="array" ref="H1305">_xll.BDP($A1305,"BETA_ADJ_OVERRIDABLE","BETA_OVERRIDE_REL_INDEX","SPX Index")</f>
        <v>0.78719017668784108</v>
      </c>
    </row>
    <row r="1306" spans="1:8" x14ac:dyDescent="0.25">
      <c r="A1306" t="s">
        <v>589</v>
      </c>
      <c r="B1306" s="1" cm="1">
        <f t="array" ref="B1306">_xll.BDP($A1306,"PX_VOLUME")</f>
        <v>118857</v>
      </c>
      <c r="C1306" s="1" cm="1">
        <f t="array" ref="C1306">B1306*_xll.BDP($A1306,"PX_LAST")</f>
        <v>99839880</v>
      </c>
      <c r="D1306" s="1" cm="1">
        <f t="array" ref="D1306">_xll.BDP($A1306,"CUR_MKT_CAP")</f>
        <v>4590822986.4000015</v>
      </c>
      <c r="E1306" s="2" cm="1">
        <f t="array" ref="E1306">_xll.BDP($A1306,"VOLATILITY_30D")</f>
        <v>24.170439999999999</v>
      </c>
      <c r="F1306" s="2" cm="1">
        <f t="array" ref="F1306">_xll.BDP($A1306,"VOLATILITY_60D")</f>
        <v>25.489570000000001</v>
      </c>
      <c r="G1306" s="2" cm="1">
        <f t="array" ref="G1306">_xll.BDP($A1306,"VOLATILITY_90D")</f>
        <v>28.764679999999998</v>
      </c>
      <c r="H1306" cm="1">
        <f t="array" ref="H1306">_xll.BDP($A1306,"BETA_ADJ_OVERRIDABLE","BETA_OVERRIDE_REL_INDEX","SPX Index")</f>
        <v>0.82869599999999999</v>
      </c>
    </row>
    <row r="1307" spans="1:8" x14ac:dyDescent="0.25">
      <c r="A1307" t="s">
        <v>929</v>
      </c>
      <c r="B1307" s="1" cm="1">
        <f t="array" ref="B1307">_xll.BDP($A1307,"PX_VOLUME")</f>
        <v>1394108</v>
      </c>
      <c r="C1307" s="1" cm="1">
        <f t="array" ref="C1307">B1307*_xll.BDP($A1307,"PX_LAST")</f>
        <v>271990470.80000001</v>
      </c>
      <c r="D1307" s="1" cm="1">
        <f t="array" ref="D1307">_xll.BDP($A1307,"CUR_MKT_CAP")</f>
        <v>4589120972.96</v>
      </c>
      <c r="E1307" s="2" cm="1">
        <f t="array" ref="E1307">_xll.BDP($A1307,"VOLATILITY_30D")</f>
        <v>13.19502</v>
      </c>
      <c r="F1307" s="2" cm="1">
        <f t="array" ref="F1307">_xll.BDP($A1307,"VOLATILITY_60D")</f>
        <v>15.903169999999999</v>
      </c>
      <c r="G1307" s="2" cm="1">
        <f t="array" ref="G1307">_xll.BDP($A1307,"VOLATILITY_90D")</f>
        <v>18.951830000000001</v>
      </c>
      <c r="H1307" cm="1">
        <f t="array" ref="H1307">_xll.BDP($A1307,"BETA_ADJ_OVERRIDABLE","BETA_OVERRIDE_REL_INDEX","SPX Index")</f>
        <v>0.61555119999999997</v>
      </c>
    </row>
    <row r="1308" spans="1:8" x14ac:dyDescent="0.25">
      <c r="A1308" t="s">
        <v>142</v>
      </c>
      <c r="B1308" s="1" cm="1">
        <f t="array" ref="B1308">_xll.BDP($A1308,"PX_VOLUME")</f>
        <v>46237</v>
      </c>
      <c r="C1308" s="1" cm="1">
        <f t="array" ref="C1308">B1308*_xll.BDP($A1308,"PX_LAST")</f>
        <v>151934782</v>
      </c>
      <c r="D1308" s="1" cm="1">
        <f t="array" ref="D1308">_xll.BDP($A1308,"CUR_MKT_CAP")</f>
        <v>4588420624.1199989</v>
      </c>
      <c r="E1308" s="2" cm="1">
        <f t="array" ref="E1308">_xll.BDP($A1308,"VOLATILITY_30D")</f>
        <v>33.420409999999997</v>
      </c>
      <c r="F1308" s="2" cm="1">
        <f t="array" ref="F1308">_xll.BDP($A1308,"VOLATILITY_60D")</f>
        <v>31.652380000000001</v>
      </c>
      <c r="G1308" s="2" cm="1">
        <f t="array" ref="G1308">_xll.BDP($A1308,"VOLATILITY_90D")</f>
        <v>29.250319999999999</v>
      </c>
      <c r="H1308" cm="1">
        <f t="array" ref="H1308">_xll.BDP($A1308,"BETA_ADJ_OVERRIDABLE","BETA_OVERRIDE_REL_INDEX","SPX Index")</f>
        <v>0.72561109999999995</v>
      </c>
    </row>
    <row r="1309" spans="1:8" x14ac:dyDescent="0.25">
      <c r="A1309" t="s">
        <v>1126</v>
      </c>
      <c r="B1309" s="1" cm="1">
        <f t="array" ref="B1309">_xll.BDP($A1309,"PX_VOLUME")</f>
        <v>1691847</v>
      </c>
      <c r="C1309" s="1" cm="1">
        <f t="array" ref="C1309">B1309*_xll.BDP($A1309,"PX_LAST")</f>
        <v>160590117.24000001</v>
      </c>
      <c r="D1309" s="1" cm="1">
        <f t="array" ref="D1309">_xll.BDP($A1309,"CUR_MKT_CAP")</f>
        <v>4561144914.5892</v>
      </c>
      <c r="E1309" s="2" cm="1">
        <f t="array" ref="E1309">_xll.BDP($A1309,"VOLATILITY_30D")</f>
        <v>31.359909999999999</v>
      </c>
      <c r="F1309" s="2" cm="1">
        <f t="array" ref="F1309">_xll.BDP($A1309,"VOLATILITY_60D")</f>
        <v>31.792560000000002</v>
      </c>
      <c r="G1309" s="2" cm="1">
        <f t="array" ref="G1309">_xll.BDP($A1309,"VOLATILITY_90D")</f>
        <v>36.424469999999999</v>
      </c>
      <c r="H1309" cm="1">
        <f t="array" ref="H1309">_xll.BDP($A1309,"BETA_ADJ_OVERRIDABLE","BETA_OVERRIDE_REL_INDEX","SPX Index")</f>
        <v>1.170639</v>
      </c>
    </row>
    <row r="1310" spans="1:8" x14ac:dyDescent="0.25">
      <c r="A1310" t="s">
        <v>1488</v>
      </c>
      <c r="B1310" s="1" cm="1">
        <f t="array" ref="B1310">_xll.BDP($A1310,"PX_VOLUME")</f>
        <v>534414</v>
      </c>
      <c r="C1310" s="1" cm="1">
        <f t="array" ref="C1310">B1310*_xll.BDP($A1310,"PX_LAST")</f>
        <v>38402990.039999999</v>
      </c>
      <c r="D1310" s="1" cm="1">
        <f t="array" ref="D1310">_xll.BDP($A1310,"CUR_MKT_CAP")</f>
        <v>4548807617.1875</v>
      </c>
      <c r="E1310" s="2" cm="1">
        <f t="array" ref="E1310">_xll.BDP($A1310,"VOLATILITY_30D")</f>
        <v>16.772525923248441</v>
      </c>
      <c r="F1310" s="2" cm="1">
        <f t="array" ref="F1310">_xll.BDP($A1310,"VOLATILITY_60D")</f>
        <v>19.572223525916474</v>
      </c>
      <c r="G1310" s="2" cm="1">
        <f t="array" ref="G1310">_xll.BDP($A1310,"VOLATILITY_90D")</f>
        <v>21.671003808029131</v>
      </c>
      <c r="H1310" cm="1">
        <f t="array" ref="H1310">_xll.BDP($A1310,"BETA_ADJ_OVERRIDABLE","BETA_OVERRIDE_REL_INDEX","SPX Index")</f>
        <v>0.86396576238715284</v>
      </c>
    </row>
    <row r="1311" spans="1:8" x14ac:dyDescent="0.25">
      <c r="A1311" t="s">
        <v>1022</v>
      </c>
      <c r="B1311" s="1" cm="1">
        <f t="array" ref="B1311">_xll.BDP($A1311,"PX_VOLUME")</f>
        <v>4309364</v>
      </c>
      <c r="C1311" s="1" cm="1">
        <f t="array" ref="C1311">B1311*_xll.BDP($A1311,"PX_LAST")</f>
        <v>451147317.15999997</v>
      </c>
      <c r="D1311" s="1" cm="1">
        <f t="array" ref="D1311">_xll.BDP($A1311,"CUR_MKT_CAP")</f>
        <v>4543545898.4375</v>
      </c>
      <c r="E1311" s="2" cm="1">
        <f t="array" ref="E1311">_xll.BDP($A1311,"VOLATILITY_30D")</f>
        <v>15.171305113706394</v>
      </c>
      <c r="F1311" s="2" cm="1">
        <f t="array" ref="F1311">_xll.BDP($A1311,"VOLATILITY_60D")</f>
        <v>16.541494498316148</v>
      </c>
      <c r="G1311" s="2" cm="1">
        <f t="array" ref="G1311">_xll.BDP($A1311,"VOLATILITY_90D")</f>
        <v>15.701463998780893</v>
      </c>
      <c r="H1311" cm="1">
        <f t="array" ref="H1311">_xll.BDP($A1311,"BETA_ADJ_OVERRIDABLE","BETA_OVERRIDE_REL_INDEX","SPX Index")</f>
        <v>0.65577201783438088</v>
      </c>
    </row>
    <row r="1312" spans="1:8" x14ac:dyDescent="0.25">
      <c r="A1312" t="s">
        <v>234</v>
      </c>
      <c r="B1312" s="1" cm="1">
        <f t="array" ref="B1312">_xll.BDP($A1312,"PX_VOLUME")</f>
        <v>401573</v>
      </c>
      <c r="C1312" s="1" cm="1">
        <f t="array" ref="C1312">B1312*_xll.BDP($A1312,"PX_LAST")</f>
        <v>548950291</v>
      </c>
      <c r="D1312" s="1" cm="1">
        <f t="array" ref="D1312">_xll.BDP($A1312,"CUR_MKT_CAP")</f>
        <v>4543029224.0500002</v>
      </c>
      <c r="E1312" s="2" cm="1">
        <f t="array" ref="E1312">_xll.BDP($A1312,"VOLATILITY_30D")</f>
        <v>53.013150000000003</v>
      </c>
      <c r="F1312" s="2" cm="1">
        <f t="array" ref="F1312">_xll.BDP($A1312,"VOLATILITY_60D")</f>
        <v>46.056260000000002</v>
      </c>
      <c r="G1312" s="2" cm="1">
        <f t="array" ref="G1312">_xll.BDP($A1312,"VOLATILITY_90D")</f>
        <v>38.735500000000002</v>
      </c>
      <c r="H1312" cm="1">
        <f t="array" ref="H1312">_xll.BDP($A1312,"BETA_ADJ_OVERRIDABLE","BETA_OVERRIDE_REL_INDEX","SPX Index")</f>
        <v>0.58289880000000005</v>
      </c>
    </row>
    <row r="1313" spans="1:8" x14ac:dyDescent="0.25">
      <c r="A1313" t="s">
        <v>105</v>
      </c>
      <c r="B1313" s="1" cm="1">
        <f t="array" ref="B1313">_xll.BDP($A1313,"PX_VOLUME")</f>
        <v>215590</v>
      </c>
      <c r="C1313" s="1" cm="1">
        <f t="array" ref="C1313">B1313*_xll.BDP($A1313,"PX_LAST")</f>
        <v>95506370</v>
      </c>
      <c r="D1313" s="1" cm="1">
        <f t="array" ref="D1313">_xll.BDP($A1313,"CUR_MKT_CAP")</f>
        <v>4540466896.4199991</v>
      </c>
      <c r="E1313" s="2" cm="1">
        <f t="array" ref="E1313">_xll.BDP($A1313,"VOLATILITY_30D")</f>
        <v>18.853739999999998</v>
      </c>
      <c r="F1313" s="2" cm="1">
        <f t="array" ref="F1313">_xll.BDP($A1313,"VOLATILITY_60D")</f>
        <v>21.179770000000001</v>
      </c>
      <c r="G1313" s="2" cm="1">
        <f t="array" ref="G1313">_xll.BDP($A1313,"VOLATILITY_90D")</f>
        <v>25.10351</v>
      </c>
      <c r="H1313" cm="1">
        <f t="array" ref="H1313">_xll.BDP($A1313,"BETA_ADJ_OVERRIDABLE","BETA_OVERRIDE_REL_INDEX","SPX Index")</f>
        <v>0.68008139999999995</v>
      </c>
    </row>
    <row r="1314" spans="1:8" x14ac:dyDescent="0.25">
      <c r="A1314" t="s">
        <v>979</v>
      </c>
      <c r="B1314" s="1" cm="1">
        <f t="array" ref="B1314">_xll.BDP($A1314,"PX_VOLUME")</f>
        <v>2785109</v>
      </c>
      <c r="C1314" s="1" cm="1">
        <f t="array" ref="C1314">B1314*_xll.BDP($A1314,"PX_LAST")</f>
        <v>465113203</v>
      </c>
      <c r="D1314" s="1" cm="1">
        <f t="array" ref="D1314">_xll.BDP($A1314,"CUR_MKT_CAP")</f>
        <v>4533210826.6700001</v>
      </c>
      <c r="E1314" s="2" cm="1">
        <f t="array" ref="E1314">_xll.BDP($A1314,"VOLATILITY_30D")</f>
        <v>22.802530000000001</v>
      </c>
      <c r="F1314" s="2" cm="1">
        <f t="array" ref="F1314">_xll.BDP($A1314,"VOLATILITY_60D")</f>
        <v>26.59956</v>
      </c>
      <c r="G1314" s="2" cm="1">
        <f t="array" ref="G1314">_xll.BDP($A1314,"VOLATILITY_90D")</f>
        <v>27.414380000000001</v>
      </c>
      <c r="H1314" cm="1">
        <f t="array" ref="H1314">_xll.BDP($A1314,"BETA_ADJ_OVERRIDABLE","BETA_OVERRIDE_REL_INDEX","SPX Index")</f>
        <v>0.6970788</v>
      </c>
    </row>
    <row r="1315" spans="1:8" x14ac:dyDescent="0.25">
      <c r="A1315" t="s">
        <v>1135</v>
      </c>
      <c r="B1315" s="1" cm="1">
        <f t="array" ref="B1315">_xll.BDP($A1315,"PX_VOLUME")</f>
        <v>2686222</v>
      </c>
      <c r="C1315" s="1" cm="1">
        <f t="array" ref="C1315">B1315*_xll.BDP($A1315,"PX_LAST")</f>
        <v>865232106.20000005</v>
      </c>
      <c r="D1315" s="1" cm="1">
        <f t="array" ref="D1315">_xll.BDP($A1315,"CUR_MKT_CAP")</f>
        <v>4513553295.9029999</v>
      </c>
      <c r="E1315" s="2" cm="1">
        <f t="array" ref="E1315">_xll.BDP($A1315,"VOLATILITY_30D")</f>
        <v>29.252659999999999</v>
      </c>
      <c r="F1315" s="2" cm="1">
        <f t="array" ref="F1315">_xll.BDP($A1315,"VOLATILITY_60D")</f>
        <v>33.149549999999998</v>
      </c>
      <c r="G1315" s="2" cm="1">
        <f t="array" ref="G1315">_xll.BDP($A1315,"VOLATILITY_90D")</f>
        <v>35.963030000000003</v>
      </c>
      <c r="H1315" cm="1">
        <f t="array" ref="H1315">_xll.BDP($A1315,"BETA_ADJ_OVERRIDABLE","BETA_OVERRIDE_REL_INDEX","SPX Index")</f>
        <v>0.75654770000000005</v>
      </c>
    </row>
    <row r="1316" spans="1:8" x14ac:dyDescent="0.25">
      <c r="A1316" t="s">
        <v>135</v>
      </c>
      <c r="B1316" s="1" cm="1">
        <f t="array" ref="B1316">_xll.BDP($A1316,"PX_VOLUME")</f>
        <v>1703582</v>
      </c>
      <c r="C1316" s="1" cm="1">
        <f t="array" ref="C1316">B1316*_xll.BDP($A1316,"PX_LAST")</f>
        <v>393527442</v>
      </c>
      <c r="D1316" s="1" cm="1">
        <f t="array" ref="D1316">_xll.BDP($A1316,"CUR_MKT_CAP")</f>
        <v>4511565447.0559998</v>
      </c>
      <c r="E1316" s="2" cm="1">
        <f t="array" ref="E1316">_xll.BDP($A1316,"VOLATILITY_30D")</f>
        <v>26.831620000000001</v>
      </c>
      <c r="F1316" s="2" cm="1">
        <f t="array" ref="F1316">_xll.BDP($A1316,"VOLATILITY_60D")</f>
        <v>28.2301</v>
      </c>
      <c r="G1316" s="2" cm="1">
        <f t="array" ref="G1316">_xll.BDP($A1316,"VOLATILITY_90D")</f>
        <v>30.03537</v>
      </c>
      <c r="H1316" cm="1">
        <f t="array" ref="H1316">_xll.BDP($A1316,"BETA_ADJ_OVERRIDABLE","BETA_OVERRIDE_REL_INDEX","SPX Index")</f>
        <v>0.52137259999999996</v>
      </c>
    </row>
    <row r="1317" spans="1:8" x14ac:dyDescent="0.25">
      <c r="A1317" t="s">
        <v>1506</v>
      </c>
      <c r="B1317" s="1" cm="1">
        <f t="array" ref="B1317">_xll.BDP($A1317,"PX_VOLUME")</f>
        <v>96048</v>
      </c>
      <c r="C1317" s="1" cm="1">
        <f t="array" ref="C1317">B1317*_xll.BDP($A1317,"PX_LAST")</f>
        <v>11241457.92</v>
      </c>
      <c r="D1317" s="1" cm="1">
        <f t="array" ref="D1317">_xll.BDP($A1317,"CUR_MKT_CAP")</f>
        <v>4430549316.40625</v>
      </c>
      <c r="E1317" s="2" cm="1">
        <f t="array" ref="E1317">_xll.BDP($A1317,"VOLATILITY_30D")</f>
        <v>22.688947540932876</v>
      </c>
      <c r="F1317" s="2" cm="1">
        <f t="array" ref="F1317">_xll.BDP($A1317,"VOLATILITY_60D")</f>
        <v>27.699115081965108</v>
      </c>
      <c r="G1317" s="2" cm="1">
        <f t="array" ref="G1317">_xll.BDP($A1317,"VOLATILITY_90D")</f>
        <v>24.75143810813891</v>
      </c>
      <c r="H1317" cm="1">
        <f t="array" ref="H1317">_xll.BDP($A1317,"BETA_ADJ_OVERRIDABLE","BETA_OVERRIDE_REL_INDEX","SPX Index")</f>
        <v>1.163230044798004</v>
      </c>
    </row>
    <row r="1318" spans="1:8" x14ac:dyDescent="0.25">
      <c r="A1318" t="s">
        <v>1472</v>
      </c>
      <c r="B1318" s="1" cm="1">
        <f t="array" ref="B1318">_xll.BDP($A1318,"PX_VOLUME")</f>
        <v>119423</v>
      </c>
      <c r="C1318" s="1" cm="1">
        <f t="array" ref="C1318">B1318*_xll.BDP($A1318,"PX_LAST")</f>
        <v>16344231.780000001</v>
      </c>
      <c r="D1318" s="1" cm="1">
        <f t="array" ref="D1318">_xll.BDP($A1318,"CUR_MKT_CAP")</f>
        <v>4386362792.96875</v>
      </c>
      <c r="E1318" s="2" cm="1">
        <f t="array" ref="E1318">_xll.BDP($A1318,"VOLATILITY_30D")</f>
        <v>13.735478063988127</v>
      </c>
      <c r="F1318" s="2" cm="1">
        <f t="array" ref="F1318">_xll.BDP($A1318,"VOLATILITY_60D")</f>
        <v>13.776131697897098</v>
      </c>
      <c r="G1318" s="2" cm="1">
        <f t="array" ref="G1318">_xll.BDP($A1318,"VOLATILITY_90D")</f>
        <v>13.571321553697915</v>
      </c>
      <c r="H1318" cm="1">
        <f t="array" ref="H1318">_xll.BDP($A1318,"BETA_ADJ_OVERRIDABLE","BETA_OVERRIDE_REL_INDEX","SPX Index")</f>
        <v>0.92962394025325246</v>
      </c>
    </row>
    <row r="1319" spans="1:8" x14ac:dyDescent="0.25">
      <c r="A1319" t="s">
        <v>564</v>
      </c>
      <c r="B1319" s="1" cm="1">
        <f t="array" ref="B1319">_xll.BDP($A1319,"PX_VOLUME")</f>
        <v>971372</v>
      </c>
      <c r="C1319" s="1" cm="1">
        <f t="array" ref="C1319">B1319*_xll.BDP($A1319,"PX_LAST")</f>
        <v>27849235.240000002</v>
      </c>
      <c r="D1319" s="1" cm="1">
        <f t="array" ref="D1319">_xll.BDP($A1319,"CUR_MKT_CAP")</f>
        <v>4376999243.5599995</v>
      </c>
      <c r="E1319" s="2" cm="1">
        <f t="array" ref="E1319">_xll.BDP($A1319,"VOLATILITY_30D")</f>
        <v>21.834867593840396</v>
      </c>
      <c r="F1319" s="2" cm="1">
        <f t="array" ref="F1319">_xll.BDP($A1319,"VOLATILITY_60D")</f>
        <v>20.30640871671277</v>
      </c>
      <c r="G1319" s="2" cm="1">
        <f t="array" ref="G1319">_xll.BDP($A1319,"VOLATILITY_90D")</f>
        <v>23.040471016295509</v>
      </c>
      <c r="H1319" cm="1">
        <f t="array" ref="H1319">_xll.BDP($A1319,"BETA_ADJ_OVERRIDABLE","BETA_OVERRIDE_REL_INDEX","SPX Index")</f>
        <v>0.8917039376833652</v>
      </c>
    </row>
    <row r="1320" spans="1:8" x14ac:dyDescent="0.25">
      <c r="A1320" t="s">
        <v>670</v>
      </c>
      <c r="B1320" s="1" cm="1">
        <f t="array" ref="B1320">_xll.BDP($A1320,"PX_VOLUME")</f>
        <v>1971467</v>
      </c>
      <c r="C1320" s="1" cm="1">
        <f t="array" ref="C1320">B1320*_xll.BDP($A1320,"PX_LAST")</f>
        <v>84260499.579999998</v>
      </c>
      <c r="D1320" s="1" cm="1">
        <f t="array" ref="D1320">_xll.BDP($A1320,"CUR_MKT_CAP")</f>
        <v>4374944528.7199993</v>
      </c>
      <c r="E1320" s="2" cm="1">
        <f t="array" ref="E1320">_xll.BDP($A1320,"VOLATILITY_30D")</f>
        <v>81.599867514287794</v>
      </c>
      <c r="F1320" s="2" cm="1">
        <f t="array" ref="F1320">_xll.BDP($A1320,"VOLATILITY_60D")</f>
        <v>67.648285162348515</v>
      </c>
      <c r="G1320" s="2" cm="1">
        <f t="array" ref="G1320">_xll.BDP($A1320,"VOLATILITY_90D")</f>
        <v>66.735313175080023</v>
      </c>
      <c r="H1320" cm="1">
        <f t="array" ref="H1320">_xll.BDP($A1320,"BETA_ADJ_OVERRIDABLE","BETA_OVERRIDE_REL_INDEX","SPX Index")</f>
        <v>1.0250117232730898</v>
      </c>
    </row>
    <row r="1321" spans="1:8" x14ac:dyDescent="0.25">
      <c r="A1321" t="s">
        <v>1491</v>
      </c>
      <c r="B1321" s="1" cm="1">
        <f t="array" ref="B1321">_xll.BDP($A1321,"PX_VOLUME")</f>
        <v>74596</v>
      </c>
      <c r="C1321" s="1" cm="1">
        <f t="array" ref="C1321">B1321*_xll.BDP($A1321,"PX_LAST")</f>
        <v>10293502.040000001</v>
      </c>
      <c r="D1321" s="1" cm="1">
        <f t="array" ref="D1321">_xll.BDP($A1321,"CUR_MKT_CAP")</f>
        <v>4361316894.53125</v>
      </c>
      <c r="E1321" s="2" cm="1">
        <f t="array" ref="E1321">_xll.BDP($A1321,"VOLATILITY_30D")</f>
        <v>13.472484334306339</v>
      </c>
      <c r="F1321" s="2" cm="1">
        <f t="array" ref="F1321">_xll.BDP($A1321,"VOLATILITY_60D")</f>
        <v>15.547088139842488</v>
      </c>
      <c r="G1321" s="2" cm="1">
        <f t="array" ref="G1321">_xll.BDP($A1321,"VOLATILITY_90D")</f>
        <v>15.132197523070568</v>
      </c>
      <c r="H1321" cm="1">
        <f t="array" ref="H1321">_xll.BDP($A1321,"BETA_ADJ_OVERRIDABLE","BETA_OVERRIDE_REL_INDEX","SPX Index")</f>
        <v>0.96536081662213369</v>
      </c>
    </row>
    <row r="1322" spans="1:8" x14ac:dyDescent="0.25">
      <c r="A1322" t="s">
        <v>832</v>
      </c>
      <c r="B1322" s="1" cm="1">
        <f t="array" ref="B1322">_xll.BDP($A1322,"PX_VOLUME")</f>
        <v>2139587</v>
      </c>
      <c r="C1322" s="1" cm="1">
        <f t="array" ref="C1322">B1322*_xll.BDP($A1322,"PX_LAST")</f>
        <v>79678219.88000001</v>
      </c>
      <c r="D1322" s="1" cm="1">
        <f t="array" ref="D1322">_xll.BDP($A1322,"CUR_MKT_CAP")</f>
        <v>4349724243.4800005</v>
      </c>
      <c r="E1322" s="2" cm="1">
        <f t="array" ref="E1322">_xll.BDP($A1322,"VOLATILITY_30D")</f>
        <v>36.19861862776925</v>
      </c>
      <c r="F1322" s="2" cm="1">
        <f t="array" ref="F1322">_xll.BDP($A1322,"VOLATILITY_60D")</f>
        <v>40.688338383960996</v>
      </c>
      <c r="G1322" s="2" cm="1">
        <f t="array" ref="G1322">_xll.BDP($A1322,"VOLATILITY_90D")</f>
        <v>39.184783699445397</v>
      </c>
      <c r="H1322" cm="1">
        <f t="array" ref="H1322">_xll.BDP($A1322,"BETA_ADJ_OVERRIDABLE","BETA_OVERRIDE_REL_INDEX","SPX Index")</f>
        <v>0.58606201164656246</v>
      </c>
    </row>
    <row r="1323" spans="1:8" x14ac:dyDescent="0.25">
      <c r="A1323" t="s">
        <v>1380</v>
      </c>
      <c r="B1323" s="1" cm="1">
        <f t="array" ref="B1323">_xll.BDP($A1323,"PX_VOLUME")</f>
        <v>11950559</v>
      </c>
      <c r="C1323" s="1" cm="1">
        <f t="array" ref="C1323">B1323*_xll.BDP($A1323,"PX_LAST")</f>
        <v>432251719.03000003</v>
      </c>
      <c r="D1323" s="1" cm="1">
        <f t="array" ref="D1323">_xll.BDP($A1323,"CUR_MKT_CAP")</f>
        <v>4313272460.9375</v>
      </c>
      <c r="E1323" s="2" cm="1">
        <f t="array" ref="E1323">_xll.BDP($A1323,"VOLATILITY_30D")</f>
        <v>16.702471468546921</v>
      </c>
      <c r="F1323" s="2" cm="1">
        <f t="array" ref="F1323">_xll.BDP($A1323,"VOLATILITY_60D")</f>
        <v>20.835570270591919</v>
      </c>
      <c r="G1323" s="2" cm="1">
        <f t="array" ref="G1323">_xll.BDP($A1323,"VOLATILITY_90D")</f>
        <v>19.678852935903425</v>
      </c>
      <c r="H1323" cm="1">
        <f t="array" ref="H1323">_xll.BDP($A1323,"BETA_ADJ_OVERRIDABLE","BETA_OVERRIDE_REL_INDEX","SPX Index")</f>
        <v>0.79349731363914244</v>
      </c>
    </row>
    <row r="1324" spans="1:8" x14ac:dyDescent="0.25">
      <c r="A1324" t="s">
        <v>470</v>
      </c>
      <c r="B1324" s="1" cm="1">
        <f t="array" ref="B1324">_xll.BDP($A1324,"PX_VOLUME")</f>
        <v>1331742</v>
      </c>
      <c r="C1324" s="1" cm="1">
        <f t="array" ref="C1324">B1324*_xll.BDP($A1324,"PX_LAST")</f>
        <v>531231883.79999995</v>
      </c>
      <c r="D1324" s="1" cm="1">
        <f t="array" ref="D1324">_xll.BDP($A1324,"CUR_MKT_CAP")</f>
        <v>4304421408.4200001</v>
      </c>
      <c r="E1324" s="2" cm="1">
        <f t="array" ref="E1324">_xll.BDP($A1324,"VOLATILITY_30D")</f>
        <v>90.796869999999998</v>
      </c>
      <c r="F1324" s="2" cm="1">
        <f t="array" ref="F1324">_xll.BDP($A1324,"VOLATILITY_60D")</f>
        <v>70.911490000000001</v>
      </c>
      <c r="G1324" s="2" cm="1">
        <f t="array" ref="G1324">_xll.BDP($A1324,"VOLATILITY_90D")</f>
        <v>61.454529999999998</v>
      </c>
      <c r="H1324" cm="1">
        <f t="array" ref="H1324">_xll.BDP($A1324,"BETA_ADJ_OVERRIDABLE","BETA_OVERRIDE_REL_INDEX","SPX Index")</f>
        <v>1.023482</v>
      </c>
    </row>
    <row r="1325" spans="1:8" x14ac:dyDescent="0.25">
      <c r="A1325" t="s">
        <v>1556</v>
      </c>
      <c r="B1325" s="1" cm="1">
        <f t="array" ref="B1325">_xll.BDP($A1325,"PX_VOLUME")</f>
        <v>158185</v>
      </c>
      <c r="C1325" s="1" cm="1">
        <f t="array" ref="C1325">B1325*_xll.BDP($A1325,"PX_LAST")</f>
        <v>8472388.5999999996</v>
      </c>
      <c r="D1325" s="1" cm="1">
        <f t="array" ref="D1325">_xll.BDP($A1325,"CUR_MKT_CAP")</f>
        <v>4274087890.625</v>
      </c>
      <c r="E1325" s="2" cm="1">
        <f t="array" ref="E1325">_xll.BDP($A1325,"VOLATILITY_30D")</f>
        <v>20.721283446763263</v>
      </c>
      <c r="F1325" s="2" cm="1">
        <f t="array" ref="F1325">_xll.BDP($A1325,"VOLATILITY_60D")</f>
        <v>22.4251929571919</v>
      </c>
      <c r="G1325" s="2" cm="1">
        <f t="array" ref="G1325">_xll.BDP($A1325,"VOLATILITY_90D")</f>
        <v>23.087493639301432</v>
      </c>
      <c r="H1325" cm="1">
        <f t="array" ref="H1325">_xll.BDP($A1325,"BETA_ADJ_OVERRIDABLE","BETA_OVERRIDE_REL_INDEX","SPX Index")</f>
        <v>0.86678365582140837</v>
      </c>
    </row>
    <row r="1326" spans="1:8" x14ac:dyDescent="0.25">
      <c r="A1326" t="s">
        <v>1563</v>
      </c>
      <c r="B1326" s="1" cm="1">
        <f t="array" ref="B1326">_xll.BDP($A1326,"PX_VOLUME")</f>
        <v>34085478</v>
      </c>
      <c r="C1326" s="1" cm="1">
        <f t="array" ref="C1326">B1326*_xll.BDP($A1326,"PX_LAST")</f>
        <v>190537822.01999998</v>
      </c>
      <c r="D1326" s="1" cm="1">
        <f t="array" ref="D1326">_xll.BDP($A1326,"CUR_MKT_CAP")</f>
        <v>4246152870.3099995</v>
      </c>
      <c r="E1326" s="2" cm="1">
        <f t="array" ref="E1326">_xll.BDP($A1326,"VOLATILITY_30D")</f>
        <v>91.530709111882899</v>
      </c>
      <c r="F1326" s="2" cm="1">
        <f t="array" ref="F1326">_xll.BDP($A1326,"VOLATILITY_60D")</f>
        <v>82.927875672897216</v>
      </c>
      <c r="G1326" s="2" cm="1">
        <f t="array" ref="G1326">_xll.BDP($A1326,"VOLATILITY_90D")</f>
        <v>74.370195939461425</v>
      </c>
      <c r="H1326" cm="1">
        <f t="array" ref="H1326">_xll.BDP($A1326,"BETA_ADJ_OVERRIDABLE","BETA_OVERRIDE_REL_INDEX","SPX Index")</f>
        <v>2.4624416711667134</v>
      </c>
    </row>
    <row r="1327" spans="1:8" x14ac:dyDescent="0.25">
      <c r="A1327" t="s">
        <v>287</v>
      </c>
      <c r="B1327" s="1" cm="1">
        <f t="array" ref="B1327">_xll.BDP($A1327,"PX_VOLUME")</f>
        <v>3424410</v>
      </c>
      <c r="C1327" s="1" cm="1">
        <f t="array" ref="C1327">B1327*_xll.BDP($A1327,"PX_LAST")</f>
        <v>50647023.899999999</v>
      </c>
      <c r="D1327" s="1" cm="1">
        <f t="array" ref="D1327">_xll.BDP($A1327,"CUR_MKT_CAP")</f>
        <v>4225502999.9999995</v>
      </c>
      <c r="E1327" s="2" cm="1">
        <f t="array" ref="E1327">_xll.BDP($A1327,"VOLATILITY_30D")</f>
        <v>35.426994733485067</v>
      </c>
      <c r="F1327" s="2" cm="1">
        <f t="array" ref="F1327">_xll.BDP($A1327,"VOLATILITY_60D")</f>
        <v>29.486784771134566</v>
      </c>
      <c r="G1327" s="2" cm="1">
        <f t="array" ref="G1327">_xll.BDP($A1327,"VOLATILITY_90D")</f>
        <v>27.44610131606423</v>
      </c>
      <c r="H1327" cm="1">
        <f t="array" ref="H1327">_xll.BDP($A1327,"BETA_ADJ_OVERRIDABLE","BETA_OVERRIDE_REL_INDEX","SPX Index")</f>
        <v>0.96145798388786152</v>
      </c>
    </row>
    <row r="1328" spans="1:8" x14ac:dyDescent="0.25">
      <c r="A1328" t="s">
        <v>1587</v>
      </c>
      <c r="B1328" s="1" cm="1">
        <f t="array" ref="B1328">_xll.BDP($A1328,"PX_VOLUME")</f>
        <v>30292690</v>
      </c>
      <c r="C1328" s="1" cm="1">
        <f t="array" ref="C1328">B1328*_xll.BDP($A1328,"PX_LAST")</f>
        <v>297474215.80000001</v>
      </c>
      <c r="D1328" s="1" cm="1">
        <f t="array" ref="D1328">_xll.BDP($A1328,"CUR_MKT_CAP")</f>
        <v>4220291249.2599998</v>
      </c>
      <c r="E1328" s="2" cm="1">
        <f t="array" ref="E1328">_xll.BDP($A1328,"VOLATILITY_30D")</f>
        <v>84.753058700862653</v>
      </c>
      <c r="F1328" s="2" cm="1">
        <f t="array" ref="F1328">_xll.BDP($A1328,"VOLATILITY_60D")</f>
        <v>93.264553761661844</v>
      </c>
      <c r="G1328" s="2" cm="1">
        <f t="array" ref="G1328">_xll.BDP($A1328,"VOLATILITY_90D")</f>
        <v>101.4092637393184</v>
      </c>
      <c r="H1328" cm="1">
        <f t="array" ref="H1328">_xll.BDP($A1328,"BETA_ADJ_OVERRIDABLE","BETA_OVERRIDE_REL_INDEX","SPX Index")</f>
        <v>2.6832022404378519</v>
      </c>
    </row>
    <row r="1329" spans="1:8" x14ac:dyDescent="0.25">
      <c r="A1329" t="s">
        <v>109</v>
      </c>
      <c r="B1329" s="1" cm="1">
        <f t="array" ref="B1329">_xll.BDP($A1329,"PX_VOLUME")</f>
        <v>1035832</v>
      </c>
      <c r="C1329" s="1" cm="1">
        <f t="array" ref="C1329">B1329*_xll.BDP($A1329,"PX_LAST")</f>
        <v>1206744280</v>
      </c>
      <c r="D1329" s="1" cm="1">
        <f t="array" ref="D1329">_xll.BDP($A1329,"CUR_MKT_CAP")</f>
        <v>4205773723.0000005</v>
      </c>
      <c r="E1329" s="2" cm="1">
        <f t="array" ref="E1329">_xll.BDP($A1329,"VOLATILITY_30D")</f>
        <v>40.299100000000003</v>
      </c>
      <c r="F1329" s="2" cm="1">
        <f t="array" ref="F1329">_xll.BDP($A1329,"VOLATILITY_60D")</f>
        <v>36.290050000000001</v>
      </c>
      <c r="G1329" s="2" cm="1">
        <f t="array" ref="G1329">_xll.BDP($A1329,"VOLATILITY_90D")</f>
        <v>38.838140000000003</v>
      </c>
      <c r="H1329" cm="1">
        <f t="array" ref="H1329">_xll.BDP($A1329,"BETA_ADJ_OVERRIDABLE","BETA_OVERRIDE_REL_INDEX","SPX Index")</f>
        <v>1.3354140000000001</v>
      </c>
    </row>
    <row r="1330" spans="1:8" x14ac:dyDescent="0.25">
      <c r="A1330" t="s">
        <v>1470</v>
      </c>
      <c r="B1330" s="1" cm="1">
        <f t="array" ref="B1330">_xll.BDP($A1330,"PX_VOLUME")</f>
        <v>76632</v>
      </c>
      <c r="C1330" s="1" cm="1">
        <f t="array" ref="C1330">B1330*_xll.BDP($A1330,"PX_LAST")</f>
        <v>7837920.96</v>
      </c>
      <c r="D1330" s="1" cm="1">
        <f t="array" ref="D1330">_xll.BDP($A1330,"CUR_MKT_CAP")</f>
        <v>4203708007.8125</v>
      </c>
      <c r="E1330" s="2" cm="1">
        <f t="array" ref="E1330">_xll.BDP($A1330,"VOLATILITY_30D")</f>
        <v>17.905702323593975</v>
      </c>
      <c r="F1330" s="2" cm="1">
        <f t="array" ref="F1330">_xll.BDP($A1330,"VOLATILITY_60D")</f>
        <v>17.604748468374652</v>
      </c>
      <c r="G1330" s="2" cm="1">
        <f t="array" ref="G1330">_xll.BDP($A1330,"VOLATILITY_90D")</f>
        <v>16.896432972043428</v>
      </c>
      <c r="H1330" cm="1">
        <f t="array" ref="H1330">_xll.BDP($A1330,"BETA_ADJ_OVERRIDABLE","BETA_OVERRIDE_REL_INDEX","SPX Index")</f>
        <v>0.64181675515976577</v>
      </c>
    </row>
    <row r="1331" spans="1:8" x14ac:dyDescent="0.25">
      <c r="A1331" t="s">
        <v>438</v>
      </c>
      <c r="B1331" s="1" cm="1">
        <f t="array" ref="B1331">_xll.BDP($A1331,"PX_VOLUME")</f>
        <v>650042</v>
      </c>
      <c r="C1331" s="1" cm="1">
        <f t="array" ref="C1331">B1331*_xll.BDP($A1331,"PX_LAST")</f>
        <v>59277329.979999997</v>
      </c>
      <c r="D1331" s="1" cm="1">
        <f t="array" ref="D1331">_xll.BDP($A1331,"CUR_MKT_CAP")</f>
        <v>4191715683.6499996</v>
      </c>
      <c r="E1331" s="2" cm="1">
        <f t="array" ref="E1331">_xll.BDP($A1331,"VOLATILITY_30D")</f>
        <v>41.105828229926381</v>
      </c>
      <c r="F1331" s="2" cm="1">
        <f t="array" ref="F1331">_xll.BDP($A1331,"VOLATILITY_60D")</f>
        <v>44.31248100878922</v>
      </c>
      <c r="G1331" s="2" cm="1">
        <f t="array" ref="G1331">_xll.BDP($A1331,"VOLATILITY_90D")</f>
        <v>44.780059074259718</v>
      </c>
      <c r="H1331" cm="1">
        <f t="array" ref="H1331">_xll.BDP($A1331,"BETA_ADJ_OVERRIDABLE","BETA_OVERRIDE_REL_INDEX","SPX Index")</f>
        <v>1.2565447489155765</v>
      </c>
    </row>
    <row r="1332" spans="1:8" x14ac:dyDescent="0.25">
      <c r="A1332" t="s">
        <v>465</v>
      </c>
      <c r="B1332" s="1" cm="1">
        <f t="array" ref="B1332">_xll.BDP($A1332,"PX_VOLUME")</f>
        <v>36212</v>
      </c>
      <c r="C1332" s="1" cm="1">
        <f t="array" ref="C1332">B1332*_xll.BDP($A1332,"PX_LAST")</f>
        <v>90457576</v>
      </c>
      <c r="D1332" s="1" cm="1">
        <f t="array" ref="D1332">_xll.BDP($A1332,"CUR_MKT_CAP")</f>
        <v>4190183544.3000002</v>
      </c>
      <c r="E1332" s="2" cm="1">
        <f t="array" ref="E1332">_xll.BDP($A1332,"VOLATILITY_30D")</f>
        <v>20.954059999999998</v>
      </c>
      <c r="F1332" s="2" cm="1">
        <f t="array" ref="F1332">_xll.BDP($A1332,"VOLATILITY_60D")</f>
        <v>24.475909999999999</v>
      </c>
      <c r="G1332" s="2" cm="1">
        <f t="array" ref="G1332">_xll.BDP($A1332,"VOLATILITY_90D")</f>
        <v>29.499189999999999</v>
      </c>
      <c r="H1332" cm="1">
        <f t="array" ref="H1332">_xll.BDP($A1332,"BETA_ADJ_OVERRIDABLE","BETA_OVERRIDE_REL_INDEX","SPX Index")</f>
        <v>0.59805799999999998</v>
      </c>
    </row>
    <row r="1333" spans="1:8" x14ac:dyDescent="0.25">
      <c r="A1333" t="s">
        <v>79</v>
      </c>
      <c r="B1333" s="1" cm="1">
        <f t="array" ref="B1333">_xll.BDP($A1333,"PX_VOLUME")</f>
        <v>46062</v>
      </c>
      <c r="C1333" s="1" cm="1">
        <f t="array" ref="C1333">B1333*_xll.BDP($A1333,"PX_LAST")</f>
        <v>40350312</v>
      </c>
      <c r="D1333" s="1" cm="1">
        <f t="array" ref="D1333">_xll.BDP($A1333,"CUR_MKT_CAP")</f>
        <v>4180909596.5999994</v>
      </c>
      <c r="E1333" s="2" cm="1">
        <f t="array" ref="E1333">_xll.BDP($A1333,"VOLATILITY_30D")</f>
        <v>22.70335</v>
      </c>
      <c r="F1333" s="2" cm="1">
        <f t="array" ref="F1333">_xll.BDP($A1333,"VOLATILITY_60D")</f>
        <v>21.30762</v>
      </c>
      <c r="G1333" s="2" cm="1">
        <f t="array" ref="G1333">_xll.BDP($A1333,"VOLATILITY_90D")</f>
        <v>24.077590000000001</v>
      </c>
      <c r="H1333" cm="1">
        <f t="array" ref="H1333">_xll.BDP($A1333,"BETA_ADJ_OVERRIDABLE","BETA_OVERRIDE_REL_INDEX","SPX Index")</f>
        <v>0.69912949999999996</v>
      </c>
    </row>
    <row r="1334" spans="1:8" x14ac:dyDescent="0.25">
      <c r="A1334" t="s">
        <v>1473</v>
      </c>
      <c r="B1334" s="1" cm="1">
        <f t="array" ref="B1334">_xll.BDP($A1334,"PX_VOLUME")</f>
        <v>29798</v>
      </c>
      <c r="C1334" s="1" cm="1">
        <f t="array" ref="C1334">B1334*_xll.BDP($A1334,"PX_LAST")</f>
        <v>4731624.42</v>
      </c>
      <c r="D1334" s="1" cm="1">
        <f t="array" ref="D1334">_xll.BDP($A1334,"CUR_MKT_CAP")</f>
        <v>4168237304.6875</v>
      </c>
      <c r="E1334" s="2" cm="1">
        <f t="array" ref="E1334">_xll.BDP($A1334,"VOLATILITY_30D")</f>
        <v>12.738509075301351</v>
      </c>
      <c r="F1334" s="2" cm="1">
        <f t="array" ref="F1334">_xll.BDP($A1334,"VOLATILITY_60D")</f>
        <v>14.328839192467138</v>
      </c>
      <c r="G1334" s="2" cm="1">
        <f t="array" ref="G1334">_xll.BDP($A1334,"VOLATILITY_90D")</f>
        <v>13.775603476692691</v>
      </c>
      <c r="H1334" cm="1">
        <f t="array" ref="H1334">_xll.BDP($A1334,"BETA_ADJ_OVERRIDABLE","BETA_OVERRIDE_REL_INDEX","SPX Index")</f>
        <v>0.9855344653086624</v>
      </c>
    </row>
    <row r="1335" spans="1:8" x14ac:dyDescent="0.25">
      <c r="A1335" t="s">
        <v>1494</v>
      </c>
      <c r="B1335" s="1" cm="1">
        <f t="array" ref="B1335">_xll.BDP($A1335,"PX_VOLUME")</f>
        <v>918567</v>
      </c>
      <c r="C1335" s="1" cm="1">
        <f t="array" ref="C1335">B1335*_xll.BDP($A1335,"PX_LAST")</f>
        <v>44679098.880000003</v>
      </c>
      <c r="D1335" s="1" cm="1">
        <f t="array" ref="D1335">_xll.BDP($A1335,"CUR_MKT_CAP")</f>
        <v>4163583984.375</v>
      </c>
      <c r="E1335" s="2" cm="1">
        <f t="array" ref="E1335">_xll.BDP($A1335,"VOLATILITY_30D")</f>
        <v>13.742905538529826</v>
      </c>
      <c r="F1335" s="2" cm="1">
        <f t="array" ref="F1335">_xll.BDP($A1335,"VOLATILITY_60D")</f>
        <v>15.913778682690754</v>
      </c>
      <c r="G1335" s="2" cm="1">
        <f t="array" ref="G1335">_xll.BDP($A1335,"VOLATILITY_90D")</f>
        <v>17.137627456770563</v>
      </c>
      <c r="H1335" cm="1">
        <f t="array" ref="H1335">_xll.BDP($A1335,"BETA_ADJ_OVERRIDABLE","BETA_OVERRIDE_REL_INDEX","SPX Index")</f>
        <v>0.67895518657064691</v>
      </c>
    </row>
    <row r="1336" spans="1:8" x14ac:dyDescent="0.25">
      <c r="A1336" t="s">
        <v>866</v>
      </c>
      <c r="B1336" s="1" cm="1">
        <f t="array" ref="B1336">_xll.BDP($A1336,"PX_VOLUME")</f>
        <v>287080</v>
      </c>
      <c r="C1336" s="1" cm="1">
        <f t="array" ref="C1336">B1336*_xll.BDP($A1336,"PX_LAST")</f>
        <v>6878436.7999999998</v>
      </c>
      <c r="D1336" s="1" cm="1">
        <f t="array" ref="D1336">_xll.BDP($A1336,"CUR_MKT_CAP")</f>
        <v>4161729444.6000004</v>
      </c>
      <c r="E1336" s="2" cm="1">
        <f t="array" ref="E1336">_xll.BDP($A1336,"VOLATILITY_30D")</f>
        <v>54.822609999999997</v>
      </c>
      <c r="F1336" s="2" cm="1">
        <f t="array" ref="F1336">_xll.BDP($A1336,"VOLATILITY_60D")</f>
        <v>43.617040000000003</v>
      </c>
      <c r="G1336" s="2" cm="1">
        <f t="array" ref="G1336">_xll.BDP($A1336,"VOLATILITY_90D")</f>
        <v>51.490470000000002</v>
      </c>
      <c r="H1336" cm="1">
        <f t="array" ref="H1336">_xll.BDP($A1336,"BETA_ADJ_OVERRIDABLE","BETA_OVERRIDE_REL_INDEX","SPX Index")</f>
        <v>0.53334919999999997</v>
      </c>
    </row>
    <row r="1337" spans="1:8" x14ac:dyDescent="0.25">
      <c r="A1337" t="s">
        <v>835</v>
      </c>
      <c r="B1337" s="1" cm="1">
        <f t="array" ref="B1337">_xll.BDP($A1337,"PX_VOLUME")</f>
        <v>438622</v>
      </c>
      <c r="C1337" s="1" cm="1">
        <f t="array" ref="C1337">B1337*_xll.BDP($A1337,"PX_LAST")</f>
        <v>34892380.100000001</v>
      </c>
      <c r="D1337" s="1" cm="1">
        <f t="array" ref="D1337">_xll.BDP($A1337,"CUR_MKT_CAP")</f>
        <v>4141164022.1500001</v>
      </c>
      <c r="E1337" s="2" cm="1">
        <f t="array" ref="E1337">_xll.BDP($A1337,"VOLATILITY_30D")</f>
        <v>38.404211403019339</v>
      </c>
      <c r="F1337" s="2" cm="1">
        <f t="array" ref="F1337">_xll.BDP($A1337,"VOLATILITY_60D")</f>
        <v>40.121437503695326</v>
      </c>
      <c r="G1337" s="2" cm="1">
        <f t="array" ref="G1337">_xll.BDP($A1337,"VOLATILITY_90D")</f>
        <v>37.912044211975513</v>
      </c>
      <c r="H1337" cm="1">
        <f t="array" ref="H1337">_xll.BDP($A1337,"BETA_ADJ_OVERRIDABLE","BETA_OVERRIDE_REL_INDEX","SPX Index")</f>
        <v>1.0267086230513343</v>
      </c>
    </row>
    <row r="1338" spans="1:8" x14ac:dyDescent="0.25">
      <c r="A1338" t="s">
        <v>1527</v>
      </c>
      <c r="B1338" s="1" cm="1">
        <f t="array" ref="B1338">_xll.BDP($A1338,"PX_VOLUME")</f>
        <v>168734</v>
      </c>
      <c r="C1338" s="1" cm="1">
        <f t="array" ref="C1338">B1338*_xll.BDP($A1338,"PX_LAST")</f>
        <v>16726601.42</v>
      </c>
      <c r="D1338" s="1" cm="1">
        <f t="array" ref="D1338">_xll.BDP($A1338,"CUR_MKT_CAP")</f>
        <v>4133720703.125</v>
      </c>
      <c r="E1338" s="2" cm="1">
        <f t="array" ref="E1338">_xll.BDP($A1338,"VOLATILITY_30D")</f>
        <v>14.666174810788521</v>
      </c>
      <c r="F1338" s="2" cm="1">
        <f t="array" ref="F1338">_xll.BDP($A1338,"VOLATILITY_60D")</f>
        <v>19.532502971876006</v>
      </c>
      <c r="G1338" s="2" cm="1">
        <f t="array" ref="G1338">_xll.BDP($A1338,"VOLATILITY_90D")</f>
        <v>18.861699395410266</v>
      </c>
      <c r="H1338" cm="1">
        <f t="array" ref="H1338">_xll.BDP($A1338,"BETA_ADJ_OVERRIDABLE","BETA_OVERRIDE_REL_INDEX","SPX Index")</f>
        <v>1.0102167673910381</v>
      </c>
    </row>
    <row r="1339" spans="1:8" x14ac:dyDescent="0.25">
      <c r="A1339" t="s">
        <v>1034</v>
      </c>
      <c r="B1339" s="1" cm="1">
        <f t="array" ref="B1339">_xll.BDP($A1339,"PX_VOLUME")</f>
        <v>4636056</v>
      </c>
      <c r="C1339" s="1" cm="1">
        <f t="array" ref="C1339">B1339*_xll.BDP($A1339,"PX_LAST")</f>
        <v>94390100.159999996</v>
      </c>
      <c r="D1339" s="1" cm="1">
        <f t="array" ref="D1339">_xll.BDP($A1339,"CUR_MKT_CAP")</f>
        <v>4103798492.3200002</v>
      </c>
      <c r="E1339" s="2" cm="1">
        <f t="array" ref="E1339">_xll.BDP($A1339,"VOLATILITY_30D")</f>
        <v>44.164040648602899</v>
      </c>
      <c r="F1339" s="2" cm="1">
        <f t="array" ref="F1339">_xll.BDP($A1339,"VOLATILITY_60D")</f>
        <v>56.896173977431417</v>
      </c>
      <c r="G1339" s="2" cm="1">
        <f t="array" ref="G1339">_xll.BDP($A1339,"VOLATILITY_90D")</f>
        <v>55.229877053694132</v>
      </c>
      <c r="H1339" cm="1">
        <f t="array" ref="H1339">_xll.BDP($A1339,"BETA_ADJ_OVERRIDABLE","BETA_OVERRIDE_REL_INDEX","SPX Index")</f>
        <v>1.2579779762855687</v>
      </c>
    </row>
    <row r="1340" spans="1:8" x14ac:dyDescent="0.25">
      <c r="A1340" t="s">
        <v>790</v>
      </c>
      <c r="B1340" s="1" cm="1">
        <f t="array" ref="B1340">_xll.BDP($A1340,"PX_VOLUME")</f>
        <v>721957</v>
      </c>
      <c r="C1340" s="1" cm="1">
        <f t="array" ref="C1340">B1340*_xll.BDP($A1340,"PX_LAST")</f>
        <v>38220403.579999998</v>
      </c>
      <c r="D1340" s="1" cm="1">
        <f t="array" ref="D1340">_xll.BDP($A1340,"CUR_MKT_CAP")</f>
        <v>4097376798.0999999</v>
      </c>
      <c r="E1340" s="2" cm="1">
        <f t="array" ref="E1340">_xll.BDP($A1340,"VOLATILITY_30D")</f>
        <v>108.65493491149212</v>
      </c>
      <c r="F1340" s="2" cm="1">
        <f t="array" ref="F1340">_xll.BDP($A1340,"VOLATILITY_60D")</f>
        <v>85.415425002137667</v>
      </c>
      <c r="G1340" s="2" cm="1">
        <f t="array" ref="G1340">_xll.BDP($A1340,"VOLATILITY_90D")</f>
        <v>81.695530020327723</v>
      </c>
      <c r="H1340" cm="1">
        <f t="array" ref="H1340">_xll.BDP($A1340,"BETA_ADJ_OVERRIDABLE","BETA_OVERRIDE_REL_INDEX","SPX Index")</f>
        <v>1.3044541187695755</v>
      </c>
    </row>
    <row r="1341" spans="1:8" x14ac:dyDescent="0.25">
      <c r="A1341" t="s">
        <v>1498</v>
      </c>
      <c r="B1341" s="1" cm="1">
        <f t="array" ref="B1341">_xll.BDP($A1341,"PX_VOLUME")</f>
        <v>161197</v>
      </c>
      <c r="C1341" s="1" cm="1">
        <f t="array" ref="C1341">B1341*_xll.BDP($A1341,"PX_LAST")</f>
        <v>7000785.71</v>
      </c>
      <c r="D1341" s="1" cm="1">
        <f t="array" ref="D1341">_xll.BDP($A1341,"CUR_MKT_CAP")</f>
        <v>4095666259.765625</v>
      </c>
      <c r="E1341" s="2" cm="1">
        <f t="array" ref="E1341">_xll.BDP($A1341,"VOLATILITY_30D")</f>
        <v>12.707282392448265</v>
      </c>
      <c r="F1341" s="2" cm="1">
        <f t="array" ref="F1341">_xll.BDP($A1341,"VOLATILITY_60D")</f>
        <v>12.464679663026638</v>
      </c>
      <c r="G1341" s="2" cm="1">
        <f t="array" ref="G1341">_xll.BDP($A1341,"VOLATILITY_90D")</f>
        <v>12.291657900227303</v>
      </c>
      <c r="H1341" cm="1">
        <f t="array" ref="H1341">_xll.BDP($A1341,"BETA_ADJ_OVERRIDABLE","BETA_OVERRIDE_REL_INDEX","SPX Index")</f>
        <v>0.50580036292385699</v>
      </c>
    </row>
    <row r="1342" spans="1:8" x14ac:dyDescent="0.25">
      <c r="A1342" t="s">
        <v>1510</v>
      </c>
      <c r="B1342" s="1" cm="1">
        <f t="array" ref="B1342">_xll.BDP($A1342,"PX_VOLUME")</f>
        <v>142130</v>
      </c>
      <c r="C1342" s="1" cm="1">
        <f t="array" ref="C1342">B1342*_xll.BDP($A1342,"PX_LAST")</f>
        <v>7773089.6999999993</v>
      </c>
      <c r="D1342" s="1" cm="1">
        <f t="array" ref="D1342">_xll.BDP($A1342,"CUR_MKT_CAP")</f>
        <v>4090812011.71875</v>
      </c>
      <c r="E1342" s="2" cm="1">
        <f t="array" ref="E1342">_xll.BDP($A1342,"VOLATILITY_30D")</f>
        <v>16.515298830898654</v>
      </c>
      <c r="F1342" s="2" cm="1">
        <f t="array" ref="F1342">_xll.BDP($A1342,"VOLATILITY_60D")</f>
        <v>18.90543518098108</v>
      </c>
      <c r="G1342" s="2" cm="1">
        <f t="array" ref="G1342">_xll.BDP($A1342,"VOLATILITY_90D")</f>
        <v>18.270959639899704</v>
      </c>
      <c r="H1342" cm="1">
        <f t="array" ref="H1342">_xll.BDP($A1342,"BETA_ADJ_OVERRIDABLE","BETA_OVERRIDE_REL_INDEX","SPX Index")</f>
        <v>0.72433019519643871</v>
      </c>
    </row>
    <row r="1343" spans="1:8" x14ac:dyDescent="0.25">
      <c r="A1343" t="s">
        <v>1465</v>
      </c>
      <c r="B1343" s="1" cm="1">
        <f t="array" ref="B1343">_xll.BDP($A1343,"PX_VOLUME")</f>
        <v>76582</v>
      </c>
      <c r="C1343" s="1" cm="1">
        <f t="array" ref="C1343">B1343*_xll.BDP($A1343,"PX_LAST")</f>
        <v>4463198.96</v>
      </c>
      <c r="D1343" s="1" cm="1">
        <f t="array" ref="D1343">_xll.BDP($A1343,"CUR_MKT_CAP")</f>
        <v>4088341796.875</v>
      </c>
      <c r="E1343" s="2" cm="1">
        <f t="array" ref="E1343">_xll.BDP($A1343,"VOLATILITY_30D")</f>
        <v>10.697041008340111</v>
      </c>
      <c r="F1343" s="2" cm="1">
        <f t="array" ref="F1343">_xll.BDP($A1343,"VOLATILITY_60D")</f>
        <v>11.180474239358643</v>
      </c>
      <c r="G1343" s="2" cm="1">
        <f t="array" ref="G1343">_xll.BDP($A1343,"VOLATILITY_90D")</f>
        <v>11.123525803127537</v>
      </c>
      <c r="H1343" cm="1">
        <f t="array" ref="H1343">_xll.BDP($A1343,"BETA_ADJ_OVERRIDABLE","BETA_OVERRIDE_REL_INDEX","SPX Index")</f>
        <v>0.80692280853599563</v>
      </c>
    </row>
    <row r="1344" spans="1:8" x14ac:dyDescent="0.25">
      <c r="A1344" t="s">
        <v>1081</v>
      </c>
      <c r="B1344" s="1" cm="1">
        <f t="array" ref="B1344">_xll.BDP($A1344,"PX_VOLUME")</f>
        <v>46062</v>
      </c>
      <c r="C1344" s="1" cm="1">
        <f t="array" ref="C1344">B1344*_xll.BDP($A1344,"PX_LAST")</f>
        <v>3143270.88</v>
      </c>
      <c r="D1344" s="1" cm="1">
        <f t="array" ref="D1344">_xll.BDP($A1344,"CUR_MKT_CAP")</f>
        <v>4085826667.5999994</v>
      </c>
      <c r="E1344" s="2" cm="1">
        <f t="array" ref="E1344">_xll.BDP($A1344,"VOLATILITY_30D")</f>
        <v>62.794510000000002</v>
      </c>
      <c r="F1344" s="2" cm="1">
        <f t="array" ref="F1344">_xll.BDP($A1344,"VOLATILITY_60D")</f>
        <v>65.681250000000006</v>
      </c>
      <c r="G1344" s="2" cm="1">
        <f t="array" ref="G1344">_xll.BDP($A1344,"VOLATILITY_90D")</f>
        <v>61.75394</v>
      </c>
      <c r="H1344" cm="1">
        <f t="array" ref="H1344">_xll.BDP($A1344,"BETA_ADJ_OVERRIDABLE","BETA_OVERRIDE_REL_INDEX","SPX Index")</f>
        <v>0.92442360000000001</v>
      </c>
    </row>
    <row r="1345" spans="1:8" x14ac:dyDescent="0.25">
      <c r="A1345" t="s">
        <v>299</v>
      </c>
      <c r="B1345" s="1" cm="1">
        <f t="array" ref="B1345">_xll.BDP($A1345,"PX_VOLUME")</f>
        <v>31286</v>
      </c>
      <c r="C1345" s="1" cm="1">
        <f t="array" ref="C1345">B1345*_xll.BDP($A1345,"PX_LAST")</f>
        <v>28833177.600000001</v>
      </c>
      <c r="D1345" s="1" cm="1">
        <f t="array" ref="D1345">_xll.BDP($A1345,"CUR_MKT_CAP")</f>
        <v>4071589176.7200007</v>
      </c>
      <c r="E1345" s="2" cm="1">
        <f t="array" ref="E1345">_xll.BDP($A1345,"VOLATILITY_30D")</f>
        <v>40.293520000000001</v>
      </c>
      <c r="F1345" s="2" cm="1">
        <f t="array" ref="F1345">_xll.BDP($A1345,"VOLATILITY_60D")</f>
        <v>34.201659999999997</v>
      </c>
      <c r="G1345" s="2" cm="1">
        <f t="array" ref="G1345">_xll.BDP($A1345,"VOLATILITY_90D")</f>
        <v>37.877580000000002</v>
      </c>
      <c r="H1345" cm="1">
        <f t="array" ref="H1345">_xll.BDP($A1345,"BETA_ADJ_OVERRIDABLE","BETA_OVERRIDE_REL_INDEX","SPX Index")</f>
        <v>0.86666989999999999</v>
      </c>
    </row>
    <row r="1346" spans="1:8" x14ac:dyDescent="0.25">
      <c r="A1346" t="s">
        <v>497</v>
      </c>
      <c r="B1346" s="1" cm="1">
        <f t="array" ref="B1346">_xll.BDP($A1346,"PX_VOLUME")</f>
        <v>221392</v>
      </c>
      <c r="C1346" s="1" cm="1">
        <f t="array" ref="C1346">B1346*_xll.BDP($A1346,"PX_LAST")</f>
        <v>115478067.2</v>
      </c>
      <c r="D1346" s="1" cm="1">
        <f t="array" ref="D1346">_xll.BDP($A1346,"CUR_MKT_CAP")</f>
        <v>4070276499.9360003</v>
      </c>
      <c r="E1346" s="2" cm="1">
        <f t="array" ref="E1346">_xll.BDP($A1346,"VOLATILITY_30D")</f>
        <v>29.567879999999999</v>
      </c>
      <c r="F1346" s="2" cm="1">
        <f t="array" ref="F1346">_xll.BDP($A1346,"VOLATILITY_60D")</f>
        <v>34.513480000000001</v>
      </c>
      <c r="G1346" s="2" cm="1">
        <f t="array" ref="G1346">_xll.BDP($A1346,"VOLATILITY_90D")</f>
        <v>32.461950000000002</v>
      </c>
      <c r="H1346" cm="1">
        <f t="array" ref="H1346">_xll.BDP($A1346,"BETA_ADJ_OVERRIDABLE","BETA_OVERRIDE_REL_INDEX","SPX Index")</f>
        <v>0.51076350000000004</v>
      </c>
    </row>
    <row r="1347" spans="1:8" x14ac:dyDescent="0.25">
      <c r="A1347" t="s">
        <v>1586</v>
      </c>
      <c r="B1347" s="1" cm="1">
        <f t="array" ref="B1347">_xll.BDP($A1347,"PX_VOLUME")</f>
        <v>673982</v>
      </c>
      <c r="C1347" s="1" cm="1">
        <f t="array" ref="C1347">B1347*_xll.BDP($A1347,"PX_LAST")</f>
        <v>214279097.25999999</v>
      </c>
      <c r="D1347" s="1" cm="1">
        <f t="array" ref="D1347">_xll.BDP($A1347,"CUR_MKT_CAP")</f>
        <v>4055358340.5099998</v>
      </c>
      <c r="E1347" s="2" cm="1">
        <f t="array" ref="E1347">_xll.BDP($A1347,"VOLATILITY_30D")</f>
        <v>86.574009600458311</v>
      </c>
      <c r="F1347" s="2" cm="1">
        <f t="array" ref="F1347">_xll.BDP($A1347,"VOLATILITY_60D")</f>
        <v>78.913097889143799</v>
      </c>
      <c r="G1347" s="2" cm="1">
        <f t="array" ref="G1347">_xll.BDP($A1347,"VOLATILITY_90D")</f>
        <v>75.701244387026549</v>
      </c>
      <c r="H1347" cm="1">
        <f t="array" ref="H1347">_xll.BDP($A1347,"BETA_ADJ_OVERRIDABLE","BETA_OVERRIDE_REL_INDEX","SPX Index")</f>
        <v>1.7090213535360093</v>
      </c>
    </row>
    <row r="1348" spans="1:8" x14ac:dyDescent="0.25">
      <c r="A1348" t="s">
        <v>659</v>
      </c>
      <c r="B1348" s="1" cm="1">
        <f t="array" ref="B1348">_xll.BDP($A1348,"PX_VOLUME")</f>
        <v>718013</v>
      </c>
      <c r="C1348" s="1" cm="1">
        <f t="array" ref="C1348">B1348*_xll.BDP($A1348,"PX_LAST")</f>
        <v>62883578.539999999</v>
      </c>
      <c r="D1348" s="1" cm="1">
        <f t="array" ref="D1348">_xll.BDP($A1348,"CUR_MKT_CAP")</f>
        <v>4038146697.3600001</v>
      </c>
      <c r="E1348" s="2" cm="1">
        <f t="array" ref="E1348">_xll.BDP($A1348,"VOLATILITY_30D")</f>
        <v>31.681759318686847</v>
      </c>
      <c r="F1348" s="2" cm="1">
        <f t="array" ref="F1348">_xll.BDP($A1348,"VOLATILITY_60D")</f>
        <v>63.451209388389849</v>
      </c>
      <c r="G1348" s="2" cm="1">
        <f t="array" ref="G1348">_xll.BDP($A1348,"VOLATILITY_90D")</f>
        <v>60.983773033327168</v>
      </c>
      <c r="H1348" cm="1">
        <f t="array" ref="H1348">_xll.BDP($A1348,"BETA_ADJ_OVERRIDABLE","BETA_OVERRIDE_REL_INDEX","SPX Index")</f>
        <v>1.0247099914297519</v>
      </c>
    </row>
    <row r="1349" spans="1:8" x14ac:dyDescent="0.25">
      <c r="A1349" t="s">
        <v>1533</v>
      </c>
      <c r="B1349" s="1" cm="1">
        <f t="array" ref="B1349">_xll.BDP($A1349,"PX_VOLUME")</f>
        <v>172040</v>
      </c>
      <c r="C1349" s="1" cm="1">
        <f t="array" ref="C1349">B1349*_xll.BDP($A1349,"PX_LAST")</f>
        <v>19378585.600000001</v>
      </c>
      <c r="D1349" s="1" cm="1">
        <f t="array" ref="D1349">_xll.BDP($A1349,"CUR_MKT_CAP")</f>
        <v>4038144042.96875</v>
      </c>
      <c r="E1349" s="2" cm="1">
        <f t="array" ref="E1349">_xll.BDP($A1349,"VOLATILITY_30D")</f>
        <v>9.8900642389431574</v>
      </c>
      <c r="F1349" s="2" cm="1">
        <f t="array" ref="F1349">_xll.BDP($A1349,"VOLATILITY_60D")</f>
        <v>11.831797634194455</v>
      </c>
      <c r="G1349" s="2" cm="1">
        <f t="array" ref="G1349">_xll.BDP($A1349,"VOLATILITY_90D")</f>
        <v>11.694317387669546</v>
      </c>
      <c r="H1349" cm="1">
        <f t="array" ref="H1349">_xll.BDP($A1349,"BETA_ADJ_OVERRIDABLE","BETA_OVERRIDE_REL_INDEX","SPX Index")</f>
        <v>0.81923947115261786</v>
      </c>
    </row>
    <row r="1350" spans="1:8" x14ac:dyDescent="0.25">
      <c r="A1350" t="s">
        <v>684</v>
      </c>
      <c r="B1350" s="1" cm="1">
        <f t="array" ref="B1350">_xll.BDP($A1350,"PX_VOLUME")</f>
        <v>1113407</v>
      </c>
      <c r="C1350" s="1" cm="1">
        <f t="array" ref="C1350">B1350*_xll.BDP($A1350,"PX_LAST")</f>
        <v>62751618.519999996</v>
      </c>
      <c r="D1350" s="1" cm="1">
        <f t="array" ref="D1350">_xll.BDP($A1350,"CUR_MKT_CAP")</f>
        <v>4010102767</v>
      </c>
      <c r="E1350" s="2" cm="1">
        <f t="array" ref="E1350">_xll.BDP($A1350,"VOLATILITY_30D")</f>
        <v>37.527633729887292</v>
      </c>
      <c r="F1350" s="2" cm="1">
        <f t="array" ref="F1350">_xll.BDP($A1350,"VOLATILITY_60D")</f>
        <v>38.301886727753818</v>
      </c>
      <c r="G1350" s="2" cm="1">
        <f t="array" ref="G1350">_xll.BDP($A1350,"VOLATILITY_90D")</f>
        <v>37.918870784486153</v>
      </c>
      <c r="H1350" cm="1">
        <f t="array" ref="H1350">_xll.BDP($A1350,"BETA_ADJ_OVERRIDABLE","BETA_OVERRIDE_REL_INDEX","SPX Index")</f>
        <v>1.126765799753835</v>
      </c>
    </row>
    <row r="1351" spans="1:8" x14ac:dyDescent="0.25">
      <c r="A1351" t="s">
        <v>695</v>
      </c>
      <c r="B1351" s="1" cm="1">
        <f t="array" ref="B1351">_xll.BDP($A1351,"PX_VOLUME")</f>
        <v>2766249</v>
      </c>
      <c r="C1351" s="1" cm="1">
        <f t="array" ref="C1351">B1351*_xll.BDP($A1351,"PX_LAST")</f>
        <v>100636138.62</v>
      </c>
      <c r="D1351" s="1" cm="1">
        <f t="array" ref="D1351">_xll.BDP($A1351,"CUR_MKT_CAP")</f>
        <v>4006892581.5400004</v>
      </c>
      <c r="E1351" s="2" cm="1">
        <f t="array" ref="E1351">_xll.BDP($A1351,"VOLATILITY_30D")</f>
        <v>77.324373598530954</v>
      </c>
      <c r="F1351" s="2" cm="1">
        <f t="array" ref="F1351">_xll.BDP($A1351,"VOLATILITY_60D")</f>
        <v>71.278066452967124</v>
      </c>
      <c r="G1351" s="2" cm="1">
        <f t="array" ref="G1351">_xll.BDP($A1351,"VOLATILITY_90D")</f>
        <v>65.847458105619637</v>
      </c>
      <c r="H1351" cm="1">
        <f t="array" ref="H1351">_xll.BDP($A1351,"BETA_ADJ_OVERRIDABLE","BETA_OVERRIDE_REL_INDEX","SPX Index")</f>
        <v>1.1149916127090629</v>
      </c>
    </row>
    <row r="1352" spans="1:8" x14ac:dyDescent="0.25">
      <c r="A1352" t="s">
        <v>1115</v>
      </c>
      <c r="B1352" s="1" cm="1">
        <f t="array" ref="B1352">_xll.BDP($A1352,"PX_VOLUME")</f>
        <v>1402492</v>
      </c>
      <c r="C1352" s="1" cm="1">
        <f t="array" ref="C1352">B1352*_xll.BDP($A1352,"PX_LAST")</f>
        <v>48049375.919999994</v>
      </c>
      <c r="D1352" s="1" cm="1">
        <f t="array" ref="D1352">_xll.BDP($A1352,"CUR_MKT_CAP")</f>
        <v>3996529621.6199994</v>
      </c>
      <c r="E1352" s="2" cm="1">
        <f t="array" ref="E1352">_xll.BDP($A1352,"VOLATILITY_30D")</f>
        <v>53.450639869669914</v>
      </c>
      <c r="F1352" s="2" cm="1">
        <f t="array" ref="F1352">_xll.BDP($A1352,"VOLATILITY_60D")</f>
        <v>57.120247652896872</v>
      </c>
      <c r="G1352" s="2" cm="1">
        <f t="array" ref="G1352">_xll.BDP($A1352,"VOLATILITY_90D")</f>
        <v>52.200603256519983</v>
      </c>
      <c r="H1352" cm="1">
        <f t="array" ref="H1352">_xll.BDP($A1352,"BETA_ADJ_OVERRIDABLE","BETA_OVERRIDE_REL_INDEX","SPX Index")</f>
        <v>1.1536716520533652</v>
      </c>
    </row>
    <row r="1353" spans="1:8" x14ac:dyDescent="0.25">
      <c r="A1353" t="s">
        <v>958</v>
      </c>
      <c r="B1353" s="1" cm="1">
        <f t="array" ref="B1353">_xll.BDP($A1353,"PX_VOLUME")</f>
        <v>193263</v>
      </c>
      <c r="C1353" s="1" cm="1">
        <f t="array" ref="C1353">B1353*_xll.BDP($A1353,"PX_LAST")</f>
        <v>94080428.400000006</v>
      </c>
      <c r="D1353" s="1" cm="1">
        <f t="array" ref="D1353">_xll.BDP($A1353,"CUR_MKT_CAP")</f>
        <v>3977770531.4520011</v>
      </c>
      <c r="E1353" s="2" cm="1">
        <f t="array" ref="E1353">_xll.BDP($A1353,"VOLATILITY_30D")</f>
        <v>154.02969999999999</v>
      </c>
      <c r="F1353" s="2" cm="1">
        <f t="array" ref="F1353">_xll.BDP($A1353,"VOLATILITY_60D")</f>
        <v>108.6362</v>
      </c>
      <c r="G1353" s="2" cm="1">
        <f t="array" ref="G1353">_xll.BDP($A1353,"VOLATILITY_90D")</f>
        <v>90.094859999999997</v>
      </c>
      <c r="H1353" cm="1">
        <f t="array" ref="H1353">_xll.BDP($A1353,"BETA_ADJ_OVERRIDABLE","BETA_OVERRIDE_REL_INDEX","SPX Index")</f>
        <v>0.64107199999999998</v>
      </c>
    </row>
    <row r="1354" spans="1:8" x14ac:dyDescent="0.25">
      <c r="A1354" t="s">
        <v>1485</v>
      </c>
      <c r="B1354" s="1" cm="1">
        <f t="array" ref="B1354">_xll.BDP($A1354,"PX_VOLUME")</f>
        <v>44985</v>
      </c>
      <c r="C1354" s="1" cm="1">
        <f t="array" ref="C1354">B1354*_xll.BDP($A1354,"PX_LAST")</f>
        <v>3726557.4000000004</v>
      </c>
      <c r="D1354" s="1" cm="1">
        <f t="array" ref="D1354">_xll.BDP($A1354,"CUR_MKT_CAP")</f>
        <v>3968035888.671875</v>
      </c>
      <c r="E1354" s="2" cm="1">
        <f t="array" ref="E1354">_xll.BDP($A1354,"VOLATILITY_30D")</f>
        <v>18.528510914162464</v>
      </c>
      <c r="F1354" s="2" cm="1">
        <f t="array" ref="F1354">_xll.BDP($A1354,"VOLATILITY_60D")</f>
        <v>22.011297038238361</v>
      </c>
      <c r="G1354" s="2" cm="1">
        <f t="array" ref="G1354">_xll.BDP($A1354,"VOLATILITY_90D")</f>
        <v>20.40011076365013</v>
      </c>
      <c r="H1354" cm="1">
        <f t="array" ref="H1354">_xll.BDP($A1354,"BETA_ADJ_OVERRIDABLE","BETA_OVERRIDE_REL_INDEX","SPX Index")</f>
        <v>1.0649746977109196</v>
      </c>
    </row>
    <row r="1355" spans="1:8" x14ac:dyDescent="0.25">
      <c r="A1355" t="s">
        <v>436</v>
      </c>
      <c r="B1355" s="1" cm="1">
        <f t="array" ref="B1355">_xll.BDP($A1355,"PX_VOLUME")</f>
        <v>1363882</v>
      </c>
      <c r="C1355" s="1" cm="1">
        <f t="array" ref="C1355">B1355*_xll.BDP($A1355,"PX_LAST")</f>
        <v>118998704.5</v>
      </c>
      <c r="D1355" s="1" cm="1">
        <f t="array" ref="D1355">_xll.BDP($A1355,"CUR_MKT_CAP")</f>
        <v>3950420780.25</v>
      </c>
      <c r="E1355" s="2" cm="1">
        <f t="array" ref="E1355">_xll.BDP($A1355,"VOLATILITY_30D")</f>
        <v>142.34377598725538</v>
      </c>
      <c r="F1355" s="2" cm="1">
        <f t="array" ref="F1355">_xll.BDP($A1355,"VOLATILITY_60D")</f>
        <v>121.24722648369388</v>
      </c>
      <c r="G1355" s="2" cm="1">
        <f t="array" ref="G1355">_xll.BDP($A1355,"VOLATILITY_90D")</f>
        <v>107.39298585656461</v>
      </c>
      <c r="H1355" cm="1">
        <f t="array" ref="H1355">_xll.BDP($A1355,"BETA_ADJ_OVERRIDABLE","BETA_OVERRIDE_REL_INDEX","SPX Index")</f>
        <v>1.7615912185170273</v>
      </c>
    </row>
    <row r="1356" spans="1:8" x14ac:dyDescent="0.25">
      <c r="A1356" t="s">
        <v>1531</v>
      </c>
      <c r="B1356" s="1" cm="1">
        <f t="array" ref="B1356">_xll.BDP($A1356,"PX_VOLUME")</f>
        <v>68280</v>
      </c>
      <c r="C1356" s="1" cm="1">
        <f t="array" ref="C1356">B1356*_xll.BDP($A1356,"PX_LAST")</f>
        <v>8991110.4000000004</v>
      </c>
      <c r="D1356" s="1" cm="1">
        <f t="array" ref="D1356">_xll.BDP($A1356,"CUR_MKT_CAP")</f>
        <v>3931611083.984375</v>
      </c>
      <c r="E1356" s="2" cm="1">
        <f t="array" ref="E1356">_xll.BDP($A1356,"VOLATILITY_30D")</f>
        <v>13.44229591677197</v>
      </c>
      <c r="F1356" s="2" cm="1">
        <f t="array" ref="F1356">_xll.BDP($A1356,"VOLATILITY_60D")</f>
        <v>14.881623530958116</v>
      </c>
      <c r="G1356" s="2" cm="1">
        <f t="array" ref="G1356">_xll.BDP($A1356,"VOLATILITY_90D")</f>
        <v>14.888103754108906</v>
      </c>
      <c r="H1356" cm="1">
        <f t="array" ref="H1356">_xll.BDP($A1356,"BETA_ADJ_OVERRIDABLE","BETA_OVERRIDE_REL_INDEX","SPX Index")</f>
        <v>0.9452098805279413</v>
      </c>
    </row>
    <row r="1357" spans="1:8" x14ac:dyDescent="0.25">
      <c r="A1357" t="s">
        <v>967</v>
      </c>
      <c r="B1357" s="1" cm="1">
        <f t="array" ref="B1357">_xll.BDP($A1357,"PX_VOLUME")</f>
        <v>33990</v>
      </c>
      <c r="C1357" s="1" cm="1">
        <f t="array" ref="C1357">B1357*_xll.BDP($A1357,"PX_LAST")</f>
        <v>67844040</v>
      </c>
      <c r="D1357" s="1" cm="1">
        <f t="array" ref="D1357">_xll.BDP($A1357,"CUR_MKT_CAP")</f>
        <v>3929954200.2799997</v>
      </c>
      <c r="E1357" s="2" cm="1">
        <f t="array" ref="E1357">_xll.BDP($A1357,"VOLATILITY_30D")</f>
        <v>28.143689999999999</v>
      </c>
      <c r="F1357" s="2" cm="1">
        <f t="array" ref="F1357">_xll.BDP($A1357,"VOLATILITY_60D")</f>
        <v>39.345570000000002</v>
      </c>
      <c r="G1357" s="2" cm="1">
        <f t="array" ref="G1357">_xll.BDP($A1357,"VOLATILITY_90D")</f>
        <v>35.818759999999997</v>
      </c>
      <c r="H1357" cm="1">
        <f t="array" ref="H1357">_xll.BDP($A1357,"BETA_ADJ_OVERRIDABLE","BETA_OVERRIDE_REL_INDEX","SPX Index")</f>
        <v>0.56773879999999999</v>
      </c>
    </row>
    <row r="1358" spans="1:8" x14ac:dyDescent="0.25">
      <c r="A1358" t="s">
        <v>1205</v>
      </c>
      <c r="B1358" s="1" cm="1">
        <f t="array" ref="B1358">_xll.BDP($A1358,"PX_VOLUME")</f>
        <v>369574</v>
      </c>
      <c r="C1358" s="1" cm="1">
        <f t="array" ref="C1358">B1358*_xll.BDP($A1358,"PX_LAST")</f>
        <v>87662952.799999997</v>
      </c>
      <c r="D1358" s="1" cm="1">
        <f t="array" ref="D1358">_xll.BDP($A1358,"CUR_MKT_CAP")</f>
        <v>3922653383.2599993</v>
      </c>
      <c r="E1358" s="2" cm="1">
        <f t="array" ref="E1358">_xll.BDP($A1358,"VOLATILITY_30D")</f>
        <v>43.576430000000002</v>
      </c>
      <c r="F1358" s="2" cm="1">
        <f t="array" ref="F1358">_xll.BDP($A1358,"VOLATILITY_60D")</f>
        <v>50.47325</v>
      </c>
      <c r="G1358" s="2" cm="1">
        <f t="array" ref="G1358">_xll.BDP($A1358,"VOLATILITY_90D")</f>
        <v>48.875579999999999</v>
      </c>
      <c r="H1358" cm="1">
        <f t="array" ref="H1358">_xll.BDP($A1358,"BETA_ADJ_OVERRIDABLE","BETA_OVERRIDE_REL_INDEX","SPX Index")</f>
        <v>0.37669390000000003</v>
      </c>
    </row>
    <row r="1359" spans="1:8" x14ac:dyDescent="0.25">
      <c r="A1359" t="s">
        <v>1010</v>
      </c>
      <c r="B1359" s="1" cm="1">
        <f t="array" ref="B1359">_xll.BDP($A1359,"PX_VOLUME")</f>
        <v>754259</v>
      </c>
      <c r="C1359" s="1" cm="1">
        <f t="array" ref="C1359">B1359*_xll.BDP($A1359,"PX_LAST")</f>
        <v>186301973</v>
      </c>
      <c r="D1359" s="1" cm="1">
        <f t="array" ref="D1359">_xll.BDP($A1359,"CUR_MKT_CAP")</f>
        <v>3903382093.3900003</v>
      </c>
      <c r="E1359" s="2" cm="1">
        <f t="array" ref="E1359">_xll.BDP($A1359,"VOLATILITY_30D")</f>
        <v>44.493020000000001</v>
      </c>
      <c r="F1359" s="2" cm="1">
        <f t="array" ref="F1359">_xll.BDP($A1359,"VOLATILITY_60D")</f>
        <v>44.105020000000003</v>
      </c>
      <c r="G1359" s="2" cm="1">
        <f t="array" ref="G1359">_xll.BDP($A1359,"VOLATILITY_90D")</f>
        <v>42.306449999999998</v>
      </c>
      <c r="H1359" cm="1">
        <f t="array" ref="H1359">_xll.BDP($A1359,"BETA_ADJ_OVERRIDABLE","BETA_OVERRIDE_REL_INDEX","SPX Index")</f>
        <v>0.46289999999999998</v>
      </c>
    </row>
    <row r="1360" spans="1:8" x14ac:dyDescent="0.25">
      <c r="A1360" t="s">
        <v>1255</v>
      </c>
      <c r="B1360" s="1" cm="1">
        <f t="array" ref="B1360">_xll.BDP($A1360,"PX_VOLUME")</f>
        <v>56581459</v>
      </c>
      <c r="C1360" s="1" cm="1">
        <f t="array" ref="C1360">B1360*_xll.BDP($A1360,"PX_LAST")</f>
        <v>570906921.30999994</v>
      </c>
      <c r="D1360" s="1" cm="1">
        <f t="array" ref="D1360">_xll.BDP($A1360,"CUR_MKT_CAP")</f>
        <v>3897759906.73</v>
      </c>
      <c r="E1360" s="2" cm="1">
        <f t="array" ref="E1360">_xll.BDP($A1360,"VOLATILITY_30D")</f>
        <v>97.263556297439465</v>
      </c>
      <c r="F1360" s="2" cm="1">
        <f t="array" ref="F1360">_xll.BDP($A1360,"VOLATILITY_60D")</f>
        <v>87.200944164104371</v>
      </c>
      <c r="G1360" s="2" cm="1">
        <f t="array" ref="G1360">_xll.BDP($A1360,"VOLATILITY_90D")</f>
        <v>82.502902828964096</v>
      </c>
      <c r="H1360" cm="1">
        <f t="array" ref="H1360">_xll.BDP($A1360,"BETA_ADJ_OVERRIDABLE","BETA_OVERRIDE_REL_INDEX","SPX Index")</f>
        <v>1.9015250353883353</v>
      </c>
    </row>
    <row r="1361" spans="1:8" x14ac:dyDescent="0.25">
      <c r="A1361" t="s">
        <v>1233</v>
      </c>
      <c r="B1361" s="1" cm="1">
        <f t="array" ref="B1361">_xll.BDP($A1361,"PX_VOLUME")</f>
        <v>100765</v>
      </c>
      <c r="C1361" s="1" cm="1">
        <f t="array" ref="C1361">B1361*_xll.BDP($A1361,"PX_LAST")</f>
        <v>2043514.2000000002</v>
      </c>
      <c r="D1361" s="1" cm="1">
        <f t="array" ref="D1361">_xll.BDP($A1361,"CUR_MKT_CAP")</f>
        <v>3896377539.6000004</v>
      </c>
      <c r="E1361" s="2" cm="1">
        <f t="array" ref="E1361">_xll.BDP($A1361,"VOLATILITY_30D")</f>
        <v>25.458310000000001</v>
      </c>
      <c r="F1361" s="2" cm="1">
        <f t="array" ref="F1361">_xll.BDP($A1361,"VOLATILITY_60D")</f>
        <v>23.512250000000002</v>
      </c>
      <c r="G1361" s="2" cm="1">
        <f t="array" ref="G1361">_xll.BDP($A1361,"VOLATILITY_90D")</f>
        <v>25.427050000000001</v>
      </c>
      <c r="H1361" cm="1">
        <f t="array" ref="H1361">_xll.BDP($A1361,"BETA_ADJ_OVERRIDABLE","BETA_OVERRIDE_REL_INDEX","SPX Index")</f>
        <v>0.88581790000000005</v>
      </c>
    </row>
    <row r="1362" spans="1:8" x14ac:dyDescent="0.25">
      <c r="A1362" t="s">
        <v>954</v>
      </c>
      <c r="B1362" s="1" cm="1">
        <f t="array" ref="B1362">_xll.BDP($A1362,"PX_VOLUME")</f>
        <v>3491</v>
      </c>
      <c r="C1362" s="1" cm="1">
        <f t="array" ref="C1362">B1362*_xll.BDP($A1362,"PX_LAST")</f>
        <v>18467390</v>
      </c>
      <c r="D1362" s="1" cm="1">
        <f t="array" ref="D1362">_xll.BDP($A1362,"CUR_MKT_CAP")</f>
        <v>3850513924.6999993</v>
      </c>
      <c r="E1362" s="2" cm="1">
        <f t="array" ref="E1362">_xll.BDP($A1362,"VOLATILITY_30D")</f>
        <v>38.841679999999997</v>
      </c>
      <c r="F1362" s="2" cm="1">
        <f t="array" ref="F1362">_xll.BDP($A1362,"VOLATILITY_60D")</f>
        <v>35.445219999999999</v>
      </c>
      <c r="G1362" s="2" cm="1">
        <f t="array" ref="G1362">_xll.BDP($A1362,"VOLATILITY_90D")</f>
        <v>37.569740000000003</v>
      </c>
      <c r="H1362" cm="1">
        <f t="array" ref="H1362">_xll.BDP($A1362,"BETA_ADJ_OVERRIDABLE","BETA_OVERRIDE_REL_INDEX","SPX Index")</f>
        <v>0.85748420000000003</v>
      </c>
    </row>
    <row r="1363" spans="1:8" x14ac:dyDescent="0.25">
      <c r="A1363" t="s">
        <v>1368</v>
      </c>
      <c r="B1363" s="1" cm="1">
        <f t="array" ref="B1363">_xll.BDP($A1363,"PX_VOLUME")</f>
        <v>364082</v>
      </c>
      <c r="C1363" s="1" cm="1">
        <f t="array" ref="C1363">B1363*_xll.BDP($A1363,"PX_LAST")</f>
        <v>20490534.960000001</v>
      </c>
      <c r="D1363" s="1" cm="1">
        <f t="array" ref="D1363">_xll.BDP($A1363,"CUR_MKT_CAP")</f>
        <v>3846738037.109375</v>
      </c>
      <c r="E1363" s="2" cm="1">
        <f t="array" ref="E1363">_xll.BDP($A1363,"VOLATILITY_30D")</f>
        <v>18.168748908033823</v>
      </c>
      <c r="F1363" s="2" cm="1">
        <f t="array" ref="F1363">_xll.BDP($A1363,"VOLATILITY_60D")</f>
        <v>18.28643802278566</v>
      </c>
      <c r="G1363" s="2" cm="1">
        <f t="array" ref="G1363">_xll.BDP($A1363,"VOLATILITY_90D")</f>
        <v>17.048246744915822</v>
      </c>
      <c r="H1363" cm="1">
        <f t="array" ref="H1363">_xll.BDP($A1363,"BETA_ADJ_OVERRIDABLE","BETA_OVERRIDE_REL_INDEX","SPX Index")</f>
        <v>0.98784045311590796</v>
      </c>
    </row>
    <row r="1364" spans="1:8" x14ac:dyDescent="0.25">
      <c r="A1364" t="s">
        <v>918</v>
      </c>
      <c r="B1364" s="1" cm="1">
        <f t="array" ref="B1364">_xll.BDP($A1364,"PX_VOLUME")</f>
        <v>353809</v>
      </c>
      <c r="C1364" s="1" cm="1">
        <f t="array" ref="C1364">B1364*_xll.BDP($A1364,"PX_LAST")</f>
        <v>31924186.07</v>
      </c>
      <c r="D1364" s="1" cm="1">
        <f t="array" ref="D1364">_xll.BDP($A1364,"CUR_MKT_CAP")</f>
        <v>3837891453.9699998</v>
      </c>
      <c r="E1364" s="2" cm="1">
        <f t="array" ref="E1364">_xll.BDP($A1364,"VOLATILITY_30D")</f>
        <v>74.891217716574459</v>
      </c>
      <c r="F1364" s="2" cm="1">
        <f t="array" ref="F1364">_xll.BDP($A1364,"VOLATILITY_60D")</f>
        <v>72.552186260422602</v>
      </c>
      <c r="G1364" s="2" cm="1">
        <f t="array" ref="G1364">_xll.BDP($A1364,"VOLATILITY_90D")</f>
        <v>84.379214897027268</v>
      </c>
      <c r="H1364" cm="1">
        <f t="array" ref="H1364">_xll.BDP($A1364,"BETA_ADJ_OVERRIDABLE","BETA_OVERRIDE_REL_INDEX","SPX Index")</f>
        <v>1.1216360506252521</v>
      </c>
    </row>
    <row r="1365" spans="1:8" x14ac:dyDescent="0.25">
      <c r="A1365" t="s">
        <v>393</v>
      </c>
      <c r="B1365" s="1" cm="1">
        <f t="array" ref="B1365">_xll.BDP($A1365,"PX_VOLUME")</f>
        <v>465617</v>
      </c>
      <c r="C1365" s="1" cm="1">
        <f t="array" ref="C1365">B1365*_xll.BDP($A1365,"PX_LAST")</f>
        <v>45122943.469999999</v>
      </c>
      <c r="D1365" s="1" cm="1">
        <f t="array" ref="D1365">_xll.BDP($A1365,"CUR_MKT_CAP")</f>
        <v>3811449270.5299997</v>
      </c>
      <c r="E1365" s="2" cm="1">
        <f t="array" ref="E1365">_xll.BDP($A1365,"VOLATILITY_30D")</f>
        <v>34.728503270997344</v>
      </c>
      <c r="F1365" s="2" cm="1">
        <f t="array" ref="F1365">_xll.BDP($A1365,"VOLATILITY_60D")</f>
        <v>40.742357011068421</v>
      </c>
      <c r="G1365" s="2" cm="1">
        <f t="array" ref="G1365">_xll.BDP($A1365,"VOLATILITY_90D")</f>
        <v>43.972449910674058</v>
      </c>
      <c r="H1365" cm="1">
        <f t="array" ref="H1365">_xll.BDP($A1365,"BETA_ADJ_OVERRIDABLE","BETA_OVERRIDE_REL_INDEX","SPX Index")</f>
        <v>1.1237413221492822</v>
      </c>
    </row>
    <row r="1366" spans="1:8" x14ac:dyDescent="0.25">
      <c r="A1366" t="s">
        <v>45</v>
      </c>
      <c r="B1366" s="1" cm="1">
        <f t="array" ref="B1366">_xll.BDP($A1366,"PX_VOLUME")</f>
        <v>1316910</v>
      </c>
      <c r="C1366" s="1" cm="1">
        <f t="array" ref="C1366">B1366*_xll.BDP($A1366,"PX_LAST")</f>
        <v>114281449.8</v>
      </c>
      <c r="D1366" s="1" cm="1">
        <f t="array" ref="D1366">_xll.BDP($A1366,"CUR_MKT_CAP")</f>
        <v>3806881094.2999997</v>
      </c>
      <c r="E1366" s="2" cm="1">
        <f t="array" ref="E1366">_xll.BDP($A1366,"VOLATILITY_30D")</f>
        <v>119.23778522861727</v>
      </c>
      <c r="F1366" s="2" cm="1">
        <f t="array" ref="F1366">_xll.BDP($A1366,"VOLATILITY_60D")</f>
        <v>112.83415039194746</v>
      </c>
      <c r="G1366" s="2" cm="1">
        <f t="array" ref="G1366">_xll.BDP($A1366,"VOLATILITY_90D")</f>
        <v>95.458810779960771</v>
      </c>
      <c r="H1366" cm="1">
        <f t="array" ref="H1366">_xll.BDP($A1366,"BETA_ADJ_OVERRIDABLE","BETA_OVERRIDE_REL_INDEX","SPX Index")</f>
        <v>1.6461229662797932</v>
      </c>
    </row>
    <row r="1367" spans="1:8" x14ac:dyDescent="0.25">
      <c r="A1367" t="s">
        <v>837</v>
      </c>
      <c r="B1367" s="1" cm="1">
        <f t="array" ref="B1367">_xll.BDP($A1367,"PX_VOLUME")</f>
        <v>18310114</v>
      </c>
      <c r="C1367" s="1" cm="1">
        <f t="array" ref="C1367">B1367*_xll.BDP($A1367,"PX_LAST")</f>
        <v>111325493.12</v>
      </c>
      <c r="D1367" s="1" cm="1">
        <f t="array" ref="D1367">_xll.BDP($A1367,"CUR_MKT_CAP")</f>
        <v>3795057792.96</v>
      </c>
      <c r="E1367" s="2" cm="1">
        <f t="array" ref="E1367">_xll.BDP($A1367,"VOLATILITY_30D")</f>
        <v>82.024597390856187</v>
      </c>
      <c r="F1367" s="2" cm="1">
        <f t="array" ref="F1367">_xll.BDP($A1367,"VOLATILITY_60D")</f>
        <v>86.430665015588232</v>
      </c>
      <c r="G1367" s="2" cm="1">
        <f t="array" ref="G1367">_xll.BDP($A1367,"VOLATILITY_90D")</f>
        <v>78.702232901866836</v>
      </c>
      <c r="H1367" cm="1">
        <f t="array" ref="H1367">_xll.BDP($A1367,"BETA_ADJ_OVERRIDABLE","BETA_OVERRIDE_REL_INDEX","SPX Index")</f>
        <v>1.916221257867313</v>
      </c>
    </row>
    <row r="1368" spans="1:8" x14ac:dyDescent="0.25">
      <c r="A1368" t="s">
        <v>740</v>
      </c>
      <c r="B1368" s="1" cm="1">
        <f t="array" ref="B1368">_xll.BDP($A1368,"PX_VOLUME")</f>
        <v>2904688</v>
      </c>
      <c r="C1368" s="1" cm="1">
        <f t="array" ref="C1368">B1368*_xll.BDP($A1368,"PX_LAST")</f>
        <v>145263446.88</v>
      </c>
      <c r="D1368" s="1" cm="1">
        <f t="array" ref="D1368">_xll.BDP($A1368,"CUR_MKT_CAP")</f>
        <v>3777403579.6499996</v>
      </c>
      <c r="E1368" s="2" cm="1">
        <f t="array" ref="E1368">_xll.BDP($A1368,"VOLATILITY_30D")</f>
        <v>40.89663716420278</v>
      </c>
      <c r="F1368" s="2" cm="1">
        <f t="array" ref="F1368">_xll.BDP($A1368,"VOLATILITY_60D")</f>
        <v>39.1602232859886</v>
      </c>
      <c r="G1368" s="2" cm="1">
        <f t="array" ref="G1368">_xll.BDP($A1368,"VOLATILITY_90D")</f>
        <v>74.780013889468179</v>
      </c>
      <c r="H1368" cm="1">
        <f t="array" ref="H1368">_xll.BDP($A1368,"BETA_ADJ_OVERRIDABLE","BETA_OVERRIDE_REL_INDEX","SPX Index")</f>
        <v>0.55702300900541679</v>
      </c>
    </row>
    <row r="1369" spans="1:8" x14ac:dyDescent="0.25">
      <c r="A1369" t="s">
        <v>1469</v>
      </c>
      <c r="B1369" s="1" cm="1">
        <f t="array" ref="B1369">_xll.BDP($A1369,"PX_VOLUME")</f>
        <v>52438</v>
      </c>
      <c r="C1369" s="1" cm="1">
        <f t="array" ref="C1369">B1369*_xll.BDP($A1369,"PX_LAST")</f>
        <v>3805950.04</v>
      </c>
      <c r="D1369" s="1" cm="1">
        <f t="array" ref="D1369">_xll.BDP($A1369,"CUR_MKT_CAP")</f>
        <v>3770531250</v>
      </c>
      <c r="E1369" s="2" cm="1">
        <f t="array" ref="E1369">_xll.BDP($A1369,"VOLATILITY_30D")</f>
        <v>25.039188360833585</v>
      </c>
      <c r="F1369" s="2" cm="1">
        <f t="array" ref="F1369">_xll.BDP($A1369,"VOLATILITY_60D")</f>
        <v>23.064536430609131</v>
      </c>
      <c r="G1369" s="2" cm="1">
        <f t="array" ref="G1369">_xll.BDP($A1369,"VOLATILITY_90D")</f>
        <v>20.874648141212539</v>
      </c>
      <c r="H1369" cm="1">
        <f t="array" ref="H1369">_xll.BDP($A1369,"BETA_ADJ_OVERRIDABLE","BETA_OVERRIDE_REL_INDEX","SPX Index")</f>
        <v>1.019285034321312</v>
      </c>
    </row>
    <row r="1370" spans="1:8" x14ac:dyDescent="0.25">
      <c r="A1370" t="s">
        <v>1525</v>
      </c>
      <c r="B1370" s="1" cm="1">
        <f t="array" ref="B1370">_xll.BDP($A1370,"PX_VOLUME")</f>
        <v>161457</v>
      </c>
      <c r="C1370" s="1" cm="1">
        <f t="array" ref="C1370">B1370*_xll.BDP($A1370,"PX_LAST")</f>
        <v>18330213.210000001</v>
      </c>
      <c r="D1370" s="1" cm="1">
        <f t="array" ref="D1370">_xll.BDP($A1370,"CUR_MKT_CAP")</f>
        <v>3769196044.921875</v>
      </c>
      <c r="E1370" s="2" cm="1">
        <f t="array" ref="E1370">_xll.BDP($A1370,"VOLATILITY_30D")</f>
        <v>31.471336068432819</v>
      </c>
      <c r="F1370" s="2" cm="1">
        <f t="array" ref="F1370">_xll.BDP($A1370,"VOLATILITY_60D")</f>
        <v>36.559128969534669</v>
      </c>
      <c r="G1370" s="2" cm="1">
        <f t="array" ref="G1370">_xll.BDP($A1370,"VOLATILITY_90D")</f>
        <v>34.145293185108265</v>
      </c>
      <c r="H1370" cm="1">
        <f t="array" ref="H1370">_xll.BDP($A1370,"BETA_ADJ_OVERRIDABLE","BETA_OVERRIDE_REL_INDEX","SPX Index")</f>
        <v>0.92986465369600924</v>
      </c>
    </row>
    <row r="1371" spans="1:8" x14ac:dyDescent="0.25">
      <c r="A1371" t="s">
        <v>1564</v>
      </c>
      <c r="B1371" s="1" cm="1">
        <f t="array" ref="B1371">_xll.BDP($A1371,"PX_VOLUME")</f>
        <v>158977</v>
      </c>
      <c r="C1371" s="1" cm="1">
        <f t="array" ref="C1371">B1371*_xll.BDP($A1371,"PX_LAST")</f>
        <v>11834247.879999999</v>
      </c>
      <c r="D1371" s="1" cm="1">
        <f t="array" ref="D1371">_xll.BDP($A1371,"CUR_MKT_CAP")</f>
        <v>3750419610.1499996</v>
      </c>
      <c r="E1371" s="2" cm="1">
        <f t="array" ref="E1371">_xll.BDP($A1371,"VOLATILITY_30D")</f>
        <v>20.021277426151116</v>
      </c>
      <c r="F1371" s="2" cm="1">
        <f t="array" ref="F1371">_xll.BDP($A1371,"VOLATILITY_60D")</f>
        <v>42.190494856953507</v>
      </c>
      <c r="G1371" s="2" cm="1">
        <f t="array" ref="G1371">_xll.BDP($A1371,"VOLATILITY_90D")</f>
        <v>37.885965544710807</v>
      </c>
      <c r="H1371" cm="1">
        <f t="array" ref="H1371">_xll.BDP($A1371,"BETA_ADJ_OVERRIDABLE","BETA_OVERRIDE_REL_INDEX","SPX Index")</f>
        <v>0.69056547300942905</v>
      </c>
    </row>
    <row r="1372" spans="1:8" x14ac:dyDescent="0.25">
      <c r="A1372" t="s">
        <v>337</v>
      </c>
      <c r="B1372" s="1" cm="1">
        <f t="array" ref="B1372">_xll.BDP($A1372,"PX_VOLUME")</f>
        <v>457579</v>
      </c>
      <c r="C1372" s="1" cm="1">
        <f t="array" ref="C1372">B1372*_xll.BDP($A1372,"PX_LAST")</f>
        <v>533537114</v>
      </c>
      <c r="D1372" s="1" cm="1">
        <f t="array" ref="D1372">_xll.BDP($A1372,"CUR_MKT_CAP")</f>
        <v>3747613325.1749997</v>
      </c>
      <c r="E1372" s="2" cm="1">
        <f t="array" ref="E1372">_xll.BDP($A1372,"VOLATILITY_30D")</f>
        <v>33.354100000000003</v>
      </c>
      <c r="F1372" s="2" cm="1">
        <f t="array" ref="F1372">_xll.BDP($A1372,"VOLATILITY_60D")</f>
        <v>38.997059999999998</v>
      </c>
      <c r="G1372" s="2" cm="1">
        <f t="array" ref="G1372">_xll.BDP($A1372,"VOLATILITY_90D")</f>
        <v>39.612589999999997</v>
      </c>
      <c r="H1372" cm="1">
        <f t="array" ref="H1372">_xll.BDP($A1372,"BETA_ADJ_OVERRIDABLE","BETA_OVERRIDE_REL_INDEX","SPX Index")</f>
        <v>0.73580670000000004</v>
      </c>
    </row>
    <row r="1373" spans="1:8" x14ac:dyDescent="0.25">
      <c r="A1373" t="s">
        <v>1490</v>
      </c>
      <c r="B1373" s="1" cm="1">
        <f t="array" ref="B1373">_xll.BDP($A1373,"PX_VOLUME")</f>
        <v>555852</v>
      </c>
      <c r="C1373" s="1" cm="1">
        <f t="array" ref="C1373">B1373*_xll.BDP($A1373,"PX_LAST")</f>
        <v>38909640</v>
      </c>
      <c r="D1373" s="1" cm="1">
        <f t="array" ref="D1373">_xll.BDP($A1373,"CUR_MKT_CAP")</f>
        <v>3720500000</v>
      </c>
      <c r="E1373" s="2" cm="1">
        <f t="array" ref="E1373">_xll.BDP($A1373,"VOLATILITY_30D")</f>
        <v>18.75295526413392</v>
      </c>
      <c r="F1373" s="2" cm="1">
        <f t="array" ref="F1373">_xll.BDP($A1373,"VOLATILITY_60D")</f>
        <v>18.588621424680678</v>
      </c>
      <c r="G1373" s="2" cm="1">
        <f t="array" ref="G1373">_xll.BDP($A1373,"VOLATILITY_90D")</f>
        <v>17.592290002536544</v>
      </c>
      <c r="H1373" cm="1">
        <f t="array" ref="H1373">_xll.BDP($A1373,"BETA_ADJ_OVERRIDABLE","BETA_OVERRIDE_REL_INDEX","SPX Index")</f>
        <v>0.64266398520709433</v>
      </c>
    </row>
    <row r="1374" spans="1:8" x14ac:dyDescent="0.25">
      <c r="A1374" t="s">
        <v>1537</v>
      </c>
      <c r="B1374" s="1" cm="1">
        <f t="array" ref="B1374">_xll.BDP($A1374,"PX_VOLUME")</f>
        <v>188654</v>
      </c>
      <c r="C1374" s="1" cm="1">
        <f t="array" ref="C1374">B1374*_xll.BDP($A1374,"PX_LAST")</f>
        <v>14864048.660000002</v>
      </c>
      <c r="D1374" s="1" cm="1">
        <f t="array" ref="D1374">_xll.BDP($A1374,"CUR_MKT_CAP")</f>
        <v>3714948486.328125</v>
      </c>
      <c r="E1374" s="2" cm="1">
        <f t="array" ref="E1374">_xll.BDP($A1374,"VOLATILITY_30D")</f>
        <v>12.896950502109691</v>
      </c>
      <c r="F1374" s="2" cm="1">
        <f t="array" ref="F1374">_xll.BDP($A1374,"VOLATILITY_60D")</f>
        <v>13.947147714678405</v>
      </c>
      <c r="G1374" s="2" cm="1">
        <f t="array" ref="G1374">_xll.BDP($A1374,"VOLATILITY_90D")</f>
        <v>13.152158673383241</v>
      </c>
      <c r="H1374" cm="1">
        <f t="array" ref="H1374">_xll.BDP($A1374,"BETA_ADJ_OVERRIDABLE","BETA_OVERRIDE_REL_INDEX","SPX Index")</f>
        <v>1.0045592119076954</v>
      </c>
    </row>
    <row r="1375" spans="1:8" x14ac:dyDescent="0.25">
      <c r="A1375" t="s">
        <v>583</v>
      </c>
      <c r="B1375" s="1" cm="1">
        <f t="array" ref="B1375">_xll.BDP($A1375,"PX_VOLUME")</f>
        <v>1296822</v>
      </c>
      <c r="C1375" s="1" cm="1">
        <f t="array" ref="C1375">B1375*_xll.BDP($A1375,"PX_LAST")</f>
        <v>48112096.200000003</v>
      </c>
      <c r="D1375" s="1" cm="1">
        <f t="array" ref="D1375">_xll.BDP($A1375,"CUR_MKT_CAP")</f>
        <v>3707734859.5</v>
      </c>
      <c r="E1375" s="2" cm="1">
        <f t="array" ref="E1375">_xll.BDP($A1375,"VOLATILITY_30D")</f>
        <v>49.63448286542274</v>
      </c>
      <c r="F1375" s="2" cm="1">
        <f t="array" ref="F1375">_xll.BDP($A1375,"VOLATILITY_60D")</f>
        <v>50.308234111586245</v>
      </c>
      <c r="G1375" s="2" cm="1">
        <f t="array" ref="G1375">_xll.BDP($A1375,"VOLATILITY_90D")</f>
        <v>49.172165007376947</v>
      </c>
      <c r="H1375" cm="1">
        <f t="array" ref="H1375">_xll.BDP($A1375,"BETA_ADJ_OVERRIDABLE","BETA_OVERRIDE_REL_INDEX","SPX Index")</f>
        <v>0.90807269075209363</v>
      </c>
    </row>
    <row r="1376" spans="1:8" x14ac:dyDescent="0.25">
      <c r="A1376" t="s">
        <v>361</v>
      </c>
      <c r="B1376" s="1" cm="1">
        <f t="array" ref="B1376">_xll.BDP($A1376,"PX_VOLUME")</f>
        <v>447295</v>
      </c>
      <c r="C1376" s="1" cm="1">
        <f t="array" ref="C1376">B1376*_xll.BDP($A1376,"PX_LAST")</f>
        <v>87736914.25</v>
      </c>
      <c r="D1376" s="1" cm="1">
        <f t="array" ref="D1376">_xll.BDP($A1376,"CUR_MKT_CAP")</f>
        <v>3707425069.3500004</v>
      </c>
      <c r="E1376" s="2" cm="1">
        <f t="array" ref="E1376">_xll.BDP($A1376,"VOLATILITY_30D")</f>
        <v>61.861743761703003</v>
      </c>
      <c r="F1376" s="2" cm="1">
        <f t="array" ref="F1376">_xll.BDP($A1376,"VOLATILITY_60D")</f>
        <v>64.489135432603348</v>
      </c>
      <c r="G1376" s="2" cm="1">
        <f t="array" ref="G1376">_xll.BDP($A1376,"VOLATILITY_90D")</f>
        <v>70.498473903530055</v>
      </c>
      <c r="H1376" cm="1">
        <f t="array" ref="H1376">_xll.BDP($A1376,"BETA_ADJ_OVERRIDABLE","BETA_OVERRIDE_REL_INDEX","SPX Index")</f>
        <v>2.072786981880713</v>
      </c>
    </row>
    <row r="1377" spans="1:8" x14ac:dyDescent="0.25">
      <c r="A1377" t="s">
        <v>1521</v>
      </c>
      <c r="B1377" s="1" cm="1">
        <f t="array" ref="B1377">_xll.BDP($A1377,"PX_VOLUME")</f>
        <v>88425</v>
      </c>
      <c r="C1377" s="1" cm="1">
        <f t="array" ref="C1377">B1377*_xll.BDP($A1377,"PX_LAST")</f>
        <v>6746854.0274999989</v>
      </c>
      <c r="D1377" s="1" cm="1">
        <f t="array" ref="D1377">_xll.BDP($A1377,"CUR_MKT_CAP")</f>
        <v>3691408691.40625</v>
      </c>
      <c r="E1377" s="2" cm="1">
        <f t="array" ref="E1377">_xll.BDP($A1377,"VOLATILITY_30D")</f>
        <v>12.663384383488237</v>
      </c>
      <c r="F1377" s="2" cm="1">
        <f t="array" ref="F1377">_xll.BDP($A1377,"VOLATILITY_60D")</f>
        <v>13.212775378556113</v>
      </c>
      <c r="G1377" s="2" cm="1">
        <f t="array" ref="G1377">_xll.BDP($A1377,"VOLATILITY_90D")</f>
        <v>12.864527344669449</v>
      </c>
      <c r="H1377" cm="1">
        <f t="array" ref="H1377">_xll.BDP($A1377,"BETA_ADJ_OVERRIDABLE","BETA_OVERRIDE_REL_INDEX","SPX Index")</f>
        <v>0.98986534282403071</v>
      </c>
    </row>
    <row r="1378" spans="1:8" x14ac:dyDescent="0.25">
      <c r="A1378" t="s">
        <v>255</v>
      </c>
      <c r="B1378" s="1" cm="1">
        <f t="array" ref="B1378">_xll.BDP($A1378,"PX_VOLUME")</f>
        <v>63402</v>
      </c>
      <c r="C1378" s="1" cm="1">
        <f t="array" ref="C1378">B1378*_xll.BDP($A1378,"PX_LAST")</f>
        <v>138343164</v>
      </c>
      <c r="D1378" s="1" cm="1">
        <f t="array" ref="D1378">_xll.BDP($A1378,"CUR_MKT_CAP")</f>
        <v>3670337623.6799994</v>
      </c>
      <c r="E1378" s="2" cm="1">
        <f t="array" ref="E1378">_xll.BDP($A1378,"VOLATILITY_30D")</f>
        <v>33.29186</v>
      </c>
      <c r="F1378" s="2" cm="1">
        <f t="array" ref="F1378">_xll.BDP($A1378,"VOLATILITY_60D")</f>
        <v>31.538440000000001</v>
      </c>
      <c r="G1378" s="2" cm="1">
        <f t="array" ref="G1378">_xll.BDP($A1378,"VOLATILITY_90D")</f>
        <v>28.286850000000001</v>
      </c>
      <c r="H1378" cm="1">
        <f t="array" ref="H1378">_xll.BDP($A1378,"BETA_ADJ_OVERRIDABLE","BETA_OVERRIDE_REL_INDEX","SPX Index")</f>
        <v>0.67185680000000003</v>
      </c>
    </row>
    <row r="1379" spans="1:8" x14ac:dyDescent="0.25">
      <c r="A1379" t="s">
        <v>1004</v>
      </c>
      <c r="B1379" s="1" cm="1">
        <f t="array" ref="B1379">_xll.BDP($A1379,"PX_VOLUME")</f>
        <v>1725003</v>
      </c>
      <c r="C1379" s="1" cm="1">
        <f t="array" ref="C1379">B1379*_xll.BDP($A1379,"PX_LAST")</f>
        <v>108519938.72999999</v>
      </c>
      <c r="D1379" s="1" cm="1">
        <f t="array" ref="D1379">_xll.BDP($A1379,"CUR_MKT_CAP")</f>
        <v>3662637437.3399997</v>
      </c>
      <c r="E1379" s="2" cm="1">
        <f t="array" ref="E1379">_xll.BDP($A1379,"VOLATILITY_30D")</f>
        <v>50.303237574968264</v>
      </c>
      <c r="F1379" s="2" cm="1">
        <f t="array" ref="F1379">_xll.BDP($A1379,"VOLATILITY_60D")</f>
        <v>46.09227312006351</v>
      </c>
      <c r="G1379" s="2" cm="1">
        <f t="array" ref="G1379">_xll.BDP($A1379,"VOLATILITY_90D")</f>
        <v>46.128857163132473</v>
      </c>
      <c r="H1379" cm="1">
        <f t="array" ref="H1379">_xll.BDP($A1379,"BETA_ADJ_OVERRIDABLE","BETA_OVERRIDE_REL_INDEX","SPX Index")</f>
        <v>0.74175303791830882</v>
      </c>
    </row>
    <row r="1380" spans="1:8" x14ac:dyDescent="0.25">
      <c r="A1380" t="s">
        <v>574</v>
      </c>
      <c r="B1380" s="1" cm="1">
        <f t="array" ref="B1380">_xll.BDP($A1380,"PX_VOLUME")</f>
        <v>2885732</v>
      </c>
      <c r="C1380" s="1" cm="1">
        <f t="array" ref="C1380">B1380*_xll.BDP($A1380,"PX_LAST")</f>
        <v>27962743.079999998</v>
      </c>
      <c r="D1380" s="1" cm="1">
        <f t="array" ref="D1380">_xll.BDP($A1380,"CUR_MKT_CAP")</f>
        <v>3661376548.5299997</v>
      </c>
      <c r="E1380" s="2" cm="1">
        <f t="array" ref="E1380">_xll.BDP($A1380,"VOLATILITY_30D")</f>
        <v>21.798219480909925</v>
      </c>
      <c r="F1380" s="2" cm="1">
        <f t="array" ref="F1380">_xll.BDP($A1380,"VOLATILITY_60D")</f>
        <v>22.390057324109144</v>
      </c>
      <c r="G1380" s="2" cm="1">
        <f t="array" ref="G1380">_xll.BDP($A1380,"VOLATILITY_90D")</f>
        <v>21.22167284420043</v>
      </c>
      <c r="H1380" cm="1">
        <f t="array" ref="H1380">_xll.BDP($A1380,"BETA_ADJ_OVERRIDABLE","BETA_OVERRIDE_REL_INDEX","SPX Index")</f>
        <v>0.75440556732127262</v>
      </c>
    </row>
    <row r="1381" spans="1:8" x14ac:dyDescent="0.25">
      <c r="A1381" t="s">
        <v>782</v>
      </c>
      <c r="B1381" s="1" cm="1">
        <f t="array" ref="B1381">_xll.BDP($A1381,"PX_VOLUME")</f>
        <v>7219567</v>
      </c>
      <c r="C1381" s="1" cm="1">
        <f t="array" ref="C1381">B1381*_xll.BDP($A1381,"PX_LAST")</f>
        <v>165761258.31999999</v>
      </c>
      <c r="D1381" s="1" cm="1">
        <f t="array" ref="D1381">_xll.BDP($A1381,"CUR_MKT_CAP")</f>
        <v>3657528000.0000005</v>
      </c>
      <c r="E1381" s="2" cm="1">
        <f t="array" ref="E1381">_xll.BDP($A1381,"VOLATILITY_30D")</f>
        <v>68.040477641359487</v>
      </c>
      <c r="F1381" s="2" cm="1">
        <f t="array" ref="F1381">_xll.BDP($A1381,"VOLATILITY_60D")</f>
        <v>70.672560056037696</v>
      </c>
      <c r="G1381" s="2" cm="1">
        <f t="array" ref="G1381">_xll.BDP($A1381,"VOLATILITY_90D")</f>
        <v>126.81274472423351</v>
      </c>
      <c r="H1381" cm="1">
        <f t="array" ref="H1381">_xll.BDP($A1381,"BETA_ADJ_OVERRIDABLE","BETA_OVERRIDE_REL_INDEX","SPX Index")</f>
        <v>0.84962998257891176</v>
      </c>
    </row>
    <row r="1382" spans="1:8" x14ac:dyDescent="0.25">
      <c r="A1382" t="s">
        <v>902</v>
      </c>
      <c r="B1382" s="1" cm="1">
        <f t="array" ref="B1382">_xll.BDP($A1382,"PX_VOLUME")</f>
        <v>36691</v>
      </c>
      <c r="C1382" s="1" cm="1">
        <f t="array" ref="C1382">B1382*_xll.BDP($A1382,"PX_LAST")</f>
        <v>29774746.5</v>
      </c>
      <c r="D1382" s="1" cm="1">
        <f t="array" ref="D1382">_xll.BDP($A1382,"CUR_MKT_CAP")</f>
        <v>3630651275.9100003</v>
      </c>
      <c r="E1382" s="2" cm="1">
        <f t="array" ref="E1382">_xll.BDP($A1382,"VOLATILITY_30D")</f>
        <v>26.984390000000001</v>
      </c>
      <c r="F1382" s="2" cm="1">
        <f t="array" ref="F1382">_xll.BDP($A1382,"VOLATILITY_60D")</f>
        <v>29.927240000000001</v>
      </c>
      <c r="G1382" s="2" cm="1">
        <f t="array" ref="G1382">_xll.BDP($A1382,"VOLATILITY_90D")</f>
        <v>28.943899999999999</v>
      </c>
      <c r="H1382" cm="1">
        <f t="array" ref="H1382">_xll.BDP($A1382,"BETA_ADJ_OVERRIDABLE","BETA_OVERRIDE_REL_INDEX","SPX Index")</f>
        <v>0.88341040000000004</v>
      </c>
    </row>
    <row r="1383" spans="1:8" x14ac:dyDescent="0.25">
      <c r="A1383" t="s">
        <v>257</v>
      </c>
      <c r="B1383" s="1" cm="1">
        <f t="array" ref="B1383">_xll.BDP($A1383,"PX_VOLUME")</f>
        <v>855353</v>
      </c>
      <c r="C1383" s="1" cm="1">
        <f t="array" ref="C1383">B1383*_xll.BDP($A1383,"PX_LAST")</f>
        <v>50115132.270000003</v>
      </c>
      <c r="D1383" s="1" cm="1">
        <f t="array" ref="D1383">_xll.BDP($A1383,"CUR_MKT_CAP")</f>
        <v>3592136963.5239291</v>
      </c>
      <c r="E1383" s="2" cm="1">
        <f t="array" ref="E1383">_xll.BDP($A1383,"VOLATILITY_30D")</f>
        <v>34.75859030231431</v>
      </c>
      <c r="F1383" s="2" cm="1">
        <f t="array" ref="F1383">_xll.BDP($A1383,"VOLATILITY_60D")</f>
        <v>47.865720777645869</v>
      </c>
      <c r="G1383" s="2" cm="1">
        <f t="array" ref="G1383">_xll.BDP($A1383,"VOLATILITY_90D")</f>
        <v>46.226353604567713</v>
      </c>
      <c r="H1383" cm="1">
        <f t="array" ref="H1383">_xll.BDP($A1383,"BETA_ADJ_OVERRIDABLE","BETA_OVERRIDE_REL_INDEX","SPX Index")</f>
        <v>0.73284378466774358</v>
      </c>
    </row>
    <row r="1384" spans="1:8" x14ac:dyDescent="0.25">
      <c r="A1384" t="s">
        <v>928</v>
      </c>
      <c r="B1384" s="1" cm="1">
        <f t="array" ref="B1384">_xll.BDP($A1384,"PX_VOLUME")</f>
        <v>1288817</v>
      </c>
      <c r="C1384" s="1" cm="1">
        <f t="array" ref="C1384">B1384*_xll.BDP($A1384,"PX_LAST")</f>
        <v>13197486.08</v>
      </c>
      <c r="D1384" s="1" cm="1">
        <f t="array" ref="D1384">_xll.BDP($A1384,"CUR_MKT_CAP")</f>
        <v>3579423467.3699999</v>
      </c>
      <c r="E1384" s="2" cm="1">
        <f t="array" ref="E1384">_xll.BDP($A1384,"VOLATILITY_30D")</f>
        <v>32.059060634433436</v>
      </c>
      <c r="F1384" s="2" cm="1">
        <f t="array" ref="F1384">_xll.BDP($A1384,"VOLATILITY_60D")</f>
        <v>34.53310922260782</v>
      </c>
      <c r="G1384" s="2" cm="1">
        <f t="array" ref="G1384">_xll.BDP($A1384,"VOLATILITY_90D")</f>
        <v>32.450368007966162</v>
      </c>
      <c r="H1384" cm="1">
        <f t="array" ref="H1384">_xll.BDP($A1384,"BETA_ADJ_OVERRIDABLE","BETA_OVERRIDE_REL_INDEX","SPX Index")</f>
        <v>0.63269581584787871</v>
      </c>
    </row>
    <row r="1385" spans="1:8" x14ac:dyDescent="0.25">
      <c r="A1385" t="s">
        <v>1520</v>
      </c>
      <c r="B1385" s="1" cm="1">
        <f t="array" ref="B1385">_xll.BDP($A1385,"PX_VOLUME")</f>
        <v>686754</v>
      </c>
      <c r="C1385" s="1" cm="1">
        <f t="array" ref="C1385">B1385*_xll.BDP($A1385,"PX_LAST")</f>
        <v>25828817.940000001</v>
      </c>
      <c r="D1385" s="1" cm="1">
        <f t="array" ref="D1385">_xll.BDP($A1385,"CUR_MKT_CAP")</f>
        <v>3570317382.8125</v>
      </c>
      <c r="E1385" s="2" cm="1">
        <f t="array" ref="E1385">_xll.BDP($A1385,"VOLATILITY_30D")</f>
        <v>32.395504370689466</v>
      </c>
      <c r="F1385" s="2" cm="1">
        <f t="array" ref="F1385">_xll.BDP($A1385,"VOLATILITY_60D")</f>
        <v>32.203830291134054</v>
      </c>
      <c r="G1385" s="2" cm="1">
        <f t="array" ref="G1385">_xll.BDP($A1385,"VOLATILITY_90D")</f>
        <v>31.945831307535101</v>
      </c>
      <c r="H1385" cm="1">
        <f t="array" ref="H1385">_xll.BDP($A1385,"BETA_ADJ_OVERRIDABLE","BETA_OVERRIDE_REL_INDEX","SPX Index")</f>
        <v>1.3139251695038694</v>
      </c>
    </row>
    <row r="1386" spans="1:8" x14ac:dyDescent="0.25">
      <c r="A1386" t="s">
        <v>1514</v>
      </c>
      <c r="B1386" s="1" cm="1">
        <f t="array" ref="B1386">_xll.BDP($A1386,"PX_VOLUME")</f>
        <v>389</v>
      </c>
      <c r="C1386" s="1" cm="1">
        <f t="array" ref="C1386">B1386*_xll.BDP($A1386,"PX_LAST")</f>
        <v>17863.269</v>
      </c>
      <c r="D1386" s="1" cm="1">
        <f t="array" ref="D1386">_xll.BDP($A1386,"CUR_MKT_CAP")</f>
        <v>3558877685.546875</v>
      </c>
      <c r="E1386" s="2" cm="1">
        <f t="array" ref="E1386">_xll.BDP($A1386,"VOLATILITY_30D")</f>
        <v>13.66958254794673</v>
      </c>
      <c r="F1386" s="2" cm="1">
        <f t="array" ref="F1386">_xll.BDP($A1386,"VOLATILITY_60D")</f>
        <v>14.541486960232412</v>
      </c>
      <c r="G1386" s="2" cm="1">
        <f t="array" ref="G1386">_xll.BDP($A1386,"VOLATILITY_90D")</f>
        <v>13.595365977492744</v>
      </c>
      <c r="H1386" cm="1">
        <f t="array" ref="H1386">_xll.BDP($A1386,"BETA_ADJ_OVERRIDABLE","BETA_OVERRIDE_REL_INDEX","SPX Index")</f>
        <v>0.99240461389916235</v>
      </c>
    </row>
    <row r="1387" spans="1:8" x14ac:dyDescent="0.25">
      <c r="A1387" t="s">
        <v>1455</v>
      </c>
      <c r="B1387" s="1" cm="1">
        <f t="array" ref="B1387">_xll.BDP($A1387,"PX_VOLUME")</f>
        <v>308663</v>
      </c>
      <c r="C1387" s="1" cm="1">
        <f t="array" ref="C1387">B1387*_xll.BDP($A1387,"PX_LAST")</f>
        <v>22779329.399999999</v>
      </c>
      <c r="D1387" s="1" cm="1">
        <f t="array" ref="D1387">_xll.BDP($A1387,"CUR_MKT_CAP")</f>
        <v>3557160156.25</v>
      </c>
      <c r="E1387" s="2" cm="1">
        <f t="array" ref="E1387">_xll.BDP($A1387,"VOLATILITY_30D")</f>
        <v>21.879119929539531</v>
      </c>
      <c r="F1387" s="2" cm="1">
        <f t="array" ref="F1387">_xll.BDP($A1387,"VOLATILITY_60D")</f>
        <v>24.408018192866013</v>
      </c>
      <c r="G1387" s="2" cm="1">
        <f t="array" ref="G1387">_xll.BDP($A1387,"VOLATILITY_90D")</f>
        <v>22.768881443672466</v>
      </c>
      <c r="H1387" cm="1">
        <f t="array" ref="H1387">_xll.BDP($A1387,"BETA_ADJ_OVERRIDABLE","BETA_OVERRIDE_REL_INDEX","SPX Index")</f>
        <v>0.72199106730284157</v>
      </c>
    </row>
    <row r="1388" spans="1:8" x14ac:dyDescent="0.25">
      <c r="A1388" t="s">
        <v>864</v>
      </c>
      <c r="B1388" s="1" cm="1">
        <f t="array" ref="B1388">_xll.BDP($A1388,"PX_VOLUME")</f>
        <v>308637</v>
      </c>
      <c r="C1388" s="1" cm="1">
        <f t="array" ref="C1388">B1388*_xll.BDP($A1388,"PX_LAST")</f>
        <v>118362289.5</v>
      </c>
      <c r="D1388" s="1" cm="1">
        <f t="array" ref="D1388">_xll.BDP($A1388,"CUR_MKT_CAP")</f>
        <v>3537212402.34375</v>
      </c>
      <c r="E1388" s="2" cm="1">
        <f t="array" ref="E1388">_xll.BDP($A1388,"VOLATILITY_30D")</f>
        <v>12.39302</v>
      </c>
      <c r="F1388" s="2" cm="1">
        <f t="array" ref="F1388">_xll.BDP($A1388,"VOLATILITY_60D")</f>
        <v>12.8773</v>
      </c>
      <c r="G1388" s="2" cm="1">
        <f t="array" ref="G1388">_xll.BDP($A1388,"VOLATILITY_90D")</f>
        <v>14.46471</v>
      </c>
      <c r="H1388" cm="1">
        <f t="array" ref="H1388">_xll.BDP($A1388,"BETA_ADJ_OVERRIDABLE","BETA_OVERRIDE_REL_INDEX","SPX Index")</f>
        <v>0.56150219999999995</v>
      </c>
    </row>
    <row r="1389" spans="1:8" x14ac:dyDescent="0.25">
      <c r="A1389" t="s">
        <v>285</v>
      </c>
      <c r="B1389" s="1" cm="1">
        <f t="array" ref="B1389">_xll.BDP($A1389,"PX_VOLUME")</f>
        <v>284965</v>
      </c>
      <c r="C1389" s="1" cm="1">
        <f t="array" ref="C1389">B1389*_xll.BDP($A1389,"PX_LAST")</f>
        <v>87940199</v>
      </c>
      <c r="D1389" s="1" cm="1">
        <f t="array" ref="D1389">_xll.BDP($A1389,"CUR_MKT_CAP")</f>
        <v>3533321973.8380003</v>
      </c>
      <c r="E1389" s="2" cm="1">
        <f t="array" ref="E1389">_xll.BDP($A1389,"VOLATILITY_30D")</f>
        <v>28.309629999999999</v>
      </c>
      <c r="F1389" s="2" cm="1">
        <f t="array" ref="F1389">_xll.BDP($A1389,"VOLATILITY_60D")</f>
        <v>26.68901</v>
      </c>
      <c r="G1389" s="2" cm="1">
        <f t="array" ref="G1389">_xll.BDP($A1389,"VOLATILITY_90D")</f>
        <v>31.483470000000001</v>
      </c>
      <c r="H1389" cm="1">
        <f t="array" ref="H1389">_xll.BDP($A1389,"BETA_ADJ_OVERRIDABLE","BETA_OVERRIDE_REL_INDEX","SPX Index")</f>
        <v>0.80661709999999998</v>
      </c>
    </row>
    <row r="1390" spans="1:8" x14ac:dyDescent="0.25">
      <c r="A1390" t="s">
        <v>362</v>
      </c>
      <c r="B1390" s="1" cm="1">
        <f t="array" ref="B1390">_xll.BDP($A1390,"PX_VOLUME")</f>
        <v>285019</v>
      </c>
      <c r="C1390" s="1" cm="1">
        <f t="array" ref="C1390">B1390*_xll.BDP($A1390,"PX_LAST")</f>
        <v>135669044</v>
      </c>
      <c r="D1390" s="1" cm="1">
        <f t="array" ref="D1390">_xll.BDP($A1390,"CUR_MKT_CAP")</f>
        <v>3522380426.8799996</v>
      </c>
      <c r="E1390" s="2" cm="1">
        <f t="array" ref="E1390">_xll.BDP($A1390,"VOLATILITY_30D")</f>
        <v>38.085450000000002</v>
      </c>
      <c r="F1390" s="2" cm="1">
        <f t="array" ref="F1390">_xll.BDP($A1390,"VOLATILITY_60D")</f>
        <v>35.147170000000003</v>
      </c>
      <c r="G1390" s="2" cm="1">
        <f t="array" ref="G1390">_xll.BDP($A1390,"VOLATILITY_90D")</f>
        <v>31.86694</v>
      </c>
      <c r="H1390" cm="1">
        <f t="array" ref="H1390">_xll.BDP($A1390,"BETA_ADJ_OVERRIDABLE","BETA_OVERRIDE_REL_INDEX","SPX Index")</f>
        <v>0.48235450000000002</v>
      </c>
    </row>
    <row r="1391" spans="1:8" x14ac:dyDescent="0.25">
      <c r="A1391" t="s">
        <v>64</v>
      </c>
      <c r="B1391" s="1" cm="1">
        <f t="array" ref="B1391">_xll.BDP($A1391,"PX_VOLUME")</f>
        <v>1763196</v>
      </c>
      <c r="C1391" s="1" cm="1">
        <f t="array" ref="C1391">B1391*_xll.BDP($A1391,"PX_LAST")</f>
        <v>134796334.20000002</v>
      </c>
      <c r="D1391" s="1" cm="1">
        <f t="array" ref="D1391">_xll.BDP($A1391,"CUR_MKT_CAP")</f>
        <v>3500903136.5000005</v>
      </c>
      <c r="E1391" s="2" cm="1">
        <f t="array" ref="E1391">_xll.BDP($A1391,"VOLATILITY_30D")</f>
        <v>34.232417490381252</v>
      </c>
      <c r="F1391" s="2" cm="1">
        <f t="array" ref="F1391">_xll.BDP($A1391,"VOLATILITY_60D")</f>
        <v>38.673913248105158</v>
      </c>
      <c r="G1391" s="2" cm="1">
        <f t="array" ref="G1391">_xll.BDP($A1391,"VOLATILITY_90D")</f>
        <v>46.082158413473792</v>
      </c>
      <c r="H1391" cm="1">
        <f t="array" ref="H1391">_xll.BDP($A1391,"BETA_ADJ_OVERRIDABLE","BETA_OVERRIDE_REL_INDEX","SPX Index")</f>
        <v>1.0672331450504715</v>
      </c>
    </row>
    <row r="1392" spans="1:8" x14ac:dyDescent="0.25">
      <c r="A1392" t="s">
        <v>883</v>
      </c>
      <c r="B1392" s="1" cm="1">
        <f t="array" ref="B1392">_xll.BDP($A1392,"PX_VOLUME")</f>
        <v>1800536</v>
      </c>
      <c r="C1392" s="1" cm="1">
        <f t="array" ref="C1392">B1392*_xll.BDP($A1392,"PX_LAST")</f>
        <v>109472588.8</v>
      </c>
      <c r="D1392" s="1" cm="1">
        <f t="array" ref="D1392">_xll.BDP($A1392,"CUR_MKT_CAP")</f>
        <v>3496703030.3999996</v>
      </c>
      <c r="E1392" s="2" cm="1">
        <f t="array" ref="E1392">_xll.BDP($A1392,"VOLATILITY_30D")</f>
        <v>17.460224752786957</v>
      </c>
      <c r="F1392" s="2" cm="1">
        <f t="array" ref="F1392">_xll.BDP($A1392,"VOLATILITY_60D")</f>
        <v>13.639061875451414</v>
      </c>
      <c r="G1392" s="2" cm="1">
        <f t="array" ref="G1392">_xll.BDP($A1392,"VOLATILITY_90D")</f>
        <v>12.274898015472498</v>
      </c>
      <c r="H1392" cm="1">
        <f t="array" ref="H1392">_xll.BDP($A1392,"BETA_ADJ_OVERRIDABLE","BETA_OVERRIDE_REL_INDEX","SPX Index")</f>
        <v>0.89009223624515044</v>
      </c>
    </row>
    <row r="1393" spans="1:8" x14ac:dyDescent="0.25">
      <c r="A1393" t="s">
        <v>1555</v>
      </c>
      <c r="B1393" s="1" cm="1">
        <f t="array" ref="B1393">_xll.BDP($A1393,"PX_VOLUME")</f>
        <v>332369</v>
      </c>
      <c r="C1393" s="1" cm="1">
        <f t="array" ref="C1393">B1393*_xll.BDP($A1393,"PX_LAST")</f>
        <v>15611371.93</v>
      </c>
      <c r="D1393" s="1" cm="1">
        <f t="array" ref="D1393">_xll.BDP($A1393,"CUR_MKT_CAP")</f>
        <v>3494568115.234375</v>
      </c>
      <c r="E1393" s="2" cm="1">
        <f t="array" ref="E1393">_xll.BDP($A1393,"VOLATILITY_30D")</f>
        <v>12.102210267829525</v>
      </c>
      <c r="F1393" s="2" cm="1">
        <f t="array" ref="F1393">_xll.BDP($A1393,"VOLATILITY_60D")</f>
        <v>11.861885283716941</v>
      </c>
      <c r="G1393" s="2" cm="1">
        <f t="array" ref="G1393">_xll.BDP($A1393,"VOLATILITY_90D")</f>
        <v>11.656185547470937</v>
      </c>
      <c r="H1393" cm="1">
        <f t="array" ref="H1393">_xll.BDP($A1393,"BETA_ADJ_OVERRIDABLE","BETA_OVERRIDE_REL_INDEX","SPX Index")</f>
        <v>0.56598491737860923</v>
      </c>
    </row>
    <row r="1394" spans="1:8" x14ac:dyDescent="0.25">
      <c r="A1394" t="s">
        <v>846</v>
      </c>
      <c r="B1394" s="1" cm="1">
        <f t="array" ref="B1394">_xll.BDP($A1394,"PX_VOLUME")</f>
        <v>381530</v>
      </c>
      <c r="C1394" s="1" cm="1">
        <f t="array" ref="C1394">B1394*_xll.BDP($A1394,"PX_LAST")</f>
        <v>208010156.00000003</v>
      </c>
      <c r="D1394" s="1" cm="1">
        <f t="array" ref="D1394">_xll.BDP($A1394,"CUR_MKT_CAP")</f>
        <v>3488779424.6200004</v>
      </c>
      <c r="E1394" s="2" cm="1">
        <f t="array" ref="E1394">_xll.BDP($A1394,"VOLATILITY_30D")</f>
        <v>28.240649999999999</v>
      </c>
      <c r="F1394" s="2" cm="1">
        <f t="array" ref="F1394">_xll.BDP($A1394,"VOLATILITY_60D")</f>
        <v>33.806359999999998</v>
      </c>
      <c r="G1394" s="2" cm="1">
        <f t="array" ref="G1394">_xll.BDP($A1394,"VOLATILITY_90D")</f>
        <v>40.534889999999997</v>
      </c>
      <c r="H1394" cm="1">
        <f t="array" ref="H1394">_xll.BDP($A1394,"BETA_ADJ_OVERRIDABLE","BETA_OVERRIDE_REL_INDEX","SPX Index")</f>
        <v>1.1813499999999999</v>
      </c>
    </row>
    <row r="1395" spans="1:8" x14ac:dyDescent="0.25">
      <c r="A1395" t="s">
        <v>20</v>
      </c>
      <c r="B1395" s="1" cm="1">
        <f t="array" ref="B1395">_xll.BDP($A1395,"PX_VOLUME")</f>
        <v>767275</v>
      </c>
      <c r="C1395" s="1" cm="1">
        <f t="array" ref="C1395">B1395*_xll.BDP($A1395,"PX_LAST")</f>
        <v>44348495</v>
      </c>
      <c r="D1395" s="1" cm="1">
        <f t="array" ref="D1395">_xll.BDP($A1395,"CUR_MKT_CAP")</f>
        <v>3485340000</v>
      </c>
      <c r="E1395" s="2" cm="1">
        <f t="array" ref="E1395">_xll.BDP($A1395,"VOLATILITY_30D")</f>
        <v>55.60383460044698</v>
      </c>
      <c r="F1395" s="2" cm="1">
        <f t="array" ref="F1395">_xll.BDP($A1395,"VOLATILITY_60D")</f>
        <v>62.216137230164627</v>
      </c>
      <c r="G1395" s="2" cm="1">
        <f t="array" ref="G1395">_xll.BDP($A1395,"VOLATILITY_90D")</f>
        <v>58.309543337195159</v>
      </c>
      <c r="H1395" cm="1">
        <f t="array" ref="H1395">_xll.BDP($A1395,"BETA_ADJ_OVERRIDABLE","BETA_OVERRIDE_REL_INDEX","SPX Index")</f>
        <v>0.83953486485480744</v>
      </c>
    </row>
    <row r="1396" spans="1:8" x14ac:dyDescent="0.25">
      <c r="A1396" t="s">
        <v>224</v>
      </c>
      <c r="B1396" s="1" cm="1">
        <f t="array" ref="B1396">_xll.BDP($A1396,"PX_VOLUME")</f>
        <v>101296</v>
      </c>
      <c r="C1396" s="1" cm="1">
        <f t="array" ref="C1396">B1396*_xll.BDP($A1396,"PX_LAST")</f>
        <v>168455248</v>
      </c>
      <c r="D1396" s="1" cm="1">
        <f t="array" ref="D1396">_xll.BDP($A1396,"CUR_MKT_CAP")</f>
        <v>3485193917.8499999</v>
      </c>
      <c r="E1396" s="2" cm="1">
        <f t="array" ref="E1396">_xll.BDP($A1396,"VOLATILITY_30D")</f>
        <v>41.910730000000001</v>
      </c>
      <c r="F1396" s="2" cm="1">
        <f t="array" ref="F1396">_xll.BDP($A1396,"VOLATILITY_60D")</f>
        <v>32.477800000000002</v>
      </c>
      <c r="G1396" s="2" cm="1">
        <f t="array" ref="G1396">_xll.BDP($A1396,"VOLATILITY_90D")</f>
        <v>30.317070000000001</v>
      </c>
      <c r="H1396" cm="1">
        <f t="array" ref="H1396">_xll.BDP($A1396,"BETA_ADJ_OVERRIDABLE","BETA_OVERRIDE_REL_INDEX","SPX Index")</f>
        <v>0.60462830000000001</v>
      </c>
    </row>
    <row r="1397" spans="1:8" x14ac:dyDescent="0.25">
      <c r="A1397" t="s">
        <v>550</v>
      </c>
      <c r="B1397" s="1" cm="1">
        <f t="array" ref="B1397">_xll.BDP($A1397,"PX_VOLUME")</f>
        <v>58772</v>
      </c>
      <c r="C1397" s="1" cm="1">
        <f t="array" ref="C1397">B1397*_xll.BDP($A1397,"PX_LAST")</f>
        <v>43550052</v>
      </c>
      <c r="D1397" s="1" cm="1">
        <f t="array" ref="D1397">_xll.BDP($A1397,"CUR_MKT_CAP")</f>
        <v>3483595965.3299994</v>
      </c>
      <c r="E1397" s="2" cm="1">
        <f t="array" ref="E1397">_xll.BDP($A1397,"VOLATILITY_30D")</f>
        <v>24.866949999999999</v>
      </c>
      <c r="F1397" s="2" cm="1">
        <f t="array" ref="F1397">_xll.BDP($A1397,"VOLATILITY_60D")</f>
        <v>39.705210000000001</v>
      </c>
      <c r="G1397" s="2" cm="1">
        <f t="array" ref="G1397">_xll.BDP($A1397,"VOLATILITY_90D")</f>
        <v>35.643250000000002</v>
      </c>
      <c r="H1397" cm="1">
        <f t="array" ref="H1397">_xll.BDP($A1397,"BETA_ADJ_OVERRIDABLE","BETA_OVERRIDE_REL_INDEX","SPX Index")</f>
        <v>1.0099910000000001</v>
      </c>
    </row>
    <row r="1398" spans="1:8" x14ac:dyDescent="0.25">
      <c r="A1398" t="s">
        <v>1204</v>
      </c>
      <c r="B1398" s="1" cm="1">
        <f t="array" ref="B1398">_xll.BDP($A1398,"PX_VOLUME")</f>
        <v>578997</v>
      </c>
      <c r="C1398" s="1" cm="1">
        <f t="array" ref="C1398">B1398*_xll.BDP($A1398,"PX_LAST")</f>
        <v>369400086</v>
      </c>
      <c r="D1398" s="1" cm="1">
        <f t="array" ref="D1398">_xll.BDP($A1398,"CUR_MKT_CAP")</f>
        <v>3481696289.0625</v>
      </c>
      <c r="E1398" s="2" cm="1">
        <f t="array" ref="E1398">_xll.BDP($A1398,"VOLATILITY_30D")</f>
        <v>11.81616</v>
      </c>
      <c r="F1398" s="2" cm="1">
        <f t="array" ref="F1398">_xll.BDP($A1398,"VOLATILITY_60D")</f>
        <v>11.450189999999999</v>
      </c>
      <c r="G1398" s="2" cm="1">
        <f t="array" ref="G1398">_xll.BDP($A1398,"VOLATILITY_90D")</f>
        <v>12.45452</v>
      </c>
      <c r="H1398" cm="1">
        <f t="array" ref="H1398">_xll.BDP($A1398,"BETA_ADJ_OVERRIDABLE","BETA_OVERRIDE_REL_INDEX","SPX Index")</f>
        <v>0.87260510000000002</v>
      </c>
    </row>
    <row r="1399" spans="1:8" x14ac:dyDescent="0.25">
      <c r="A1399" t="s">
        <v>1484</v>
      </c>
      <c r="B1399" s="1" cm="1">
        <f t="array" ref="B1399">_xll.BDP($A1399,"PX_VOLUME")</f>
        <v>151482</v>
      </c>
      <c r="C1399" s="1" cm="1">
        <f t="array" ref="C1399">B1399*_xll.BDP($A1399,"PX_LAST")</f>
        <v>7871004.7199999997</v>
      </c>
      <c r="D1399" s="1" cm="1">
        <f t="array" ref="D1399">_xll.BDP($A1399,"CUR_MKT_CAP")</f>
        <v>3474824951.171875</v>
      </c>
      <c r="E1399" s="2" cm="1">
        <f t="array" ref="E1399">_xll.BDP($A1399,"VOLATILITY_30D")</f>
        <v>14.702308842286737</v>
      </c>
      <c r="F1399" s="2" cm="1">
        <f t="array" ref="F1399">_xll.BDP($A1399,"VOLATILITY_60D")</f>
        <v>12.632056949789447</v>
      </c>
      <c r="G1399" s="2" cm="1">
        <f t="array" ref="G1399">_xll.BDP($A1399,"VOLATILITY_90D")</f>
        <v>12.342273092661561</v>
      </c>
      <c r="H1399" cm="1">
        <f t="array" ref="H1399">_xll.BDP($A1399,"BETA_ADJ_OVERRIDABLE","BETA_OVERRIDE_REL_INDEX","SPX Index")</f>
        <v>0.65099931258229971</v>
      </c>
    </row>
    <row r="1400" spans="1:8" x14ac:dyDescent="0.25">
      <c r="A1400" t="s">
        <v>1032</v>
      </c>
      <c r="B1400" s="1" cm="1">
        <f t="array" ref="B1400">_xll.BDP($A1400,"PX_VOLUME")</f>
        <v>1538593</v>
      </c>
      <c r="C1400" s="1" cm="1">
        <f t="array" ref="C1400">B1400*_xll.BDP($A1400,"PX_LAST")</f>
        <v>126949308.43000001</v>
      </c>
      <c r="D1400" s="1" cm="1">
        <f t="array" ref="D1400">_xll.BDP($A1400,"CUR_MKT_CAP")</f>
        <v>3429102810.9499998</v>
      </c>
      <c r="E1400" s="2" cm="1">
        <f t="array" ref="E1400">_xll.BDP($A1400,"VOLATILITY_30D")</f>
        <v>65.323896530878017</v>
      </c>
      <c r="F1400" s="2" cm="1">
        <f t="array" ref="F1400">_xll.BDP($A1400,"VOLATILITY_60D")</f>
        <v>59.450771268173987</v>
      </c>
      <c r="G1400" s="2" cm="1">
        <f t="array" ref="G1400">_xll.BDP($A1400,"VOLATILITY_90D")</f>
        <v>52.279459569693657</v>
      </c>
      <c r="H1400" cm="1">
        <f t="array" ref="H1400">_xll.BDP($A1400,"BETA_ADJ_OVERRIDABLE","BETA_OVERRIDE_REL_INDEX","SPX Index")</f>
        <v>0.5070986756524376</v>
      </c>
    </row>
    <row r="1401" spans="1:8" x14ac:dyDescent="0.25">
      <c r="A1401" t="s">
        <v>1481</v>
      </c>
      <c r="B1401" s="1" cm="1">
        <f t="array" ref="B1401">_xll.BDP($A1401,"PX_VOLUME")</f>
        <v>794447</v>
      </c>
      <c r="C1401" s="1" cm="1">
        <f t="array" ref="C1401">B1401*_xll.BDP($A1401,"PX_LAST")</f>
        <v>41787912.200000003</v>
      </c>
      <c r="D1401" s="1" cm="1">
        <f t="array" ref="D1401">_xll.BDP($A1401,"CUR_MKT_CAP")</f>
        <v>3419000000</v>
      </c>
      <c r="E1401" s="2" cm="1">
        <f t="array" ref="E1401">_xll.BDP($A1401,"VOLATILITY_30D")</f>
        <v>15.511529403711499</v>
      </c>
      <c r="F1401" s="2" cm="1">
        <f t="array" ref="F1401">_xll.BDP($A1401,"VOLATILITY_60D")</f>
        <v>14.614719281662786</v>
      </c>
      <c r="G1401" s="2" cm="1">
        <f t="array" ref="G1401">_xll.BDP($A1401,"VOLATILITY_90D")</f>
        <v>13.384593691965652</v>
      </c>
      <c r="H1401" cm="1">
        <f t="array" ref="H1401">_xll.BDP($A1401,"BETA_ADJ_OVERRIDABLE","BETA_OVERRIDE_REL_INDEX","SPX Index")</f>
        <v>0.56238575263339108</v>
      </c>
    </row>
    <row r="1402" spans="1:8" x14ac:dyDescent="0.25">
      <c r="A1402" t="s">
        <v>760</v>
      </c>
      <c r="B1402" s="1" cm="1">
        <f t="array" ref="B1402">_xll.BDP($A1402,"PX_VOLUME")</f>
        <v>2403876</v>
      </c>
      <c r="C1402" s="1" cm="1">
        <f t="array" ref="C1402">B1402*_xll.BDP($A1402,"PX_LAST")</f>
        <v>400004966.40000004</v>
      </c>
      <c r="D1402" s="1" cm="1">
        <f t="array" ref="D1402">_xll.BDP($A1402,"CUR_MKT_CAP")</f>
        <v>3411199951.171875</v>
      </c>
      <c r="E1402" s="2" cm="1">
        <f t="array" ref="E1402">_xll.BDP($A1402,"VOLATILITY_30D")</f>
        <v>29.928444778051748</v>
      </c>
      <c r="F1402" s="2" cm="1">
        <f t="array" ref="F1402">_xll.BDP($A1402,"VOLATILITY_60D")</f>
        <v>30.180238567596291</v>
      </c>
      <c r="G1402" s="2" cm="1">
        <f t="array" ref="G1402">_xll.BDP($A1402,"VOLATILITY_90D")</f>
        <v>33.268141177383157</v>
      </c>
      <c r="H1402" cm="1">
        <f t="array" ref="H1402">_xll.BDP($A1402,"BETA_ADJ_OVERRIDABLE","BETA_OVERRIDE_REL_INDEX","SPX Index")</f>
        <v>0.5862540726488793</v>
      </c>
    </row>
    <row r="1403" spans="1:8" x14ac:dyDescent="0.25">
      <c r="A1403" t="s">
        <v>853</v>
      </c>
      <c r="B1403" s="1" cm="1">
        <f t="array" ref="B1403">_xll.BDP($A1403,"PX_VOLUME")</f>
        <v>28294774</v>
      </c>
      <c r="C1403" s="1" cm="1">
        <f t="array" ref="C1403">B1403*_xll.BDP($A1403,"PX_LAST")</f>
        <v>98607287.390000001</v>
      </c>
      <c r="D1403" s="1" cm="1">
        <f t="array" ref="D1403">_xll.BDP($A1403,"CUR_MKT_CAP")</f>
        <v>3384252309.25</v>
      </c>
      <c r="E1403" s="2" cm="1">
        <f t="array" ref="E1403">_xll.BDP($A1403,"VOLATILITY_30D")</f>
        <v>88.708547055468827</v>
      </c>
      <c r="F1403" s="2" cm="1">
        <f t="array" ref="F1403">_xll.BDP($A1403,"VOLATILITY_60D")</f>
        <v>77.823884925177794</v>
      </c>
      <c r="G1403" s="2" cm="1">
        <f t="array" ref="G1403">_xll.BDP($A1403,"VOLATILITY_90D")</f>
        <v>72.488608723595533</v>
      </c>
      <c r="H1403" cm="1">
        <f t="array" ref="H1403">_xll.BDP($A1403,"BETA_ADJ_OVERRIDABLE","BETA_OVERRIDE_REL_INDEX","SPX Index")</f>
        <v>1.8946886283356976</v>
      </c>
    </row>
    <row r="1404" spans="1:8" x14ac:dyDescent="0.25">
      <c r="A1404" t="s">
        <v>1446</v>
      </c>
      <c r="B1404" s="1" cm="1">
        <f t="array" ref="B1404">_xll.BDP($A1404,"PX_VOLUME")</f>
        <v>68714</v>
      </c>
      <c r="C1404" s="1" cm="1">
        <f t="array" ref="C1404">B1404*_xll.BDP($A1404,"PX_LAST")</f>
        <v>8706063.8000000007</v>
      </c>
      <c r="D1404" s="1" cm="1">
        <f t="array" ref="D1404">_xll.BDP($A1404,"CUR_MKT_CAP")</f>
        <v>3382889892.578125</v>
      </c>
      <c r="E1404" s="2" cm="1">
        <f t="array" ref="E1404">_xll.BDP($A1404,"VOLATILITY_30D")</f>
        <v>9.7912784809923341</v>
      </c>
      <c r="F1404" s="2" cm="1">
        <f t="array" ref="F1404">_xll.BDP($A1404,"VOLATILITY_60D")</f>
        <v>9.3949787162927034</v>
      </c>
      <c r="G1404" s="2" cm="1">
        <f t="array" ref="G1404">_xll.BDP($A1404,"VOLATILITY_90D")</f>
        <v>8.9898276634593053</v>
      </c>
      <c r="H1404" cm="1">
        <f t="array" ref="H1404">_xll.BDP($A1404,"BETA_ADJ_OVERRIDABLE","BETA_OVERRIDE_REL_INDEX","SPX Index")</f>
        <v>0.61875993909561899</v>
      </c>
    </row>
    <row r="1405" spans="1:8" x14ac:dyDescent="0.25">
      <c r="A1405" t="s">
        <v>1512</v>
      </c>
      <c r="B1405" s="1" cm="1">
        <f t="array" ref="B1405">_xll.BDP($A1405,"PX_VOLUME")</f>
        <v>92581</v>
      </c>
      <c r="C1405" s="1" cm="1">
        <f t="array" ref="C1405">B1405*_xll.BDP($A1405,"PX_LAST")</f>
        <v>7468509.2700000005</v>
      </c>
      <c r="D1405" s="1" cm="1">
        <f t="array" ref="D1405">_xll.BDP($A1405,"CUR_MKT_CAP")</f>
        <v>3380072998.046875</v>
      </c>
      <c r="E1405" s="2" cm="1">
        <f t="array" ref="E1405">_xll.BDP($A1405,"VOLATILITY_30D")</f>
        <v>17.545628974945018</v>
      </c>
      <c r="F1405" s="2" cm="1">
        <f t="array" ref="F1405">_xll.BDP($A1405,"VOLATILITY_60D")</f>
        <v>17.772827503351007</v>
      </c>
      <c r="G1405" s="2" cm="1">
        <f t="array" ref="G1405">_xll.BDP($A1405,"VOLATILITY_90D")</f>
        <v>16.890416750831331</v>
      </c>
      <c r="H1405" cm="1">
        <f t="array" ref="H1405">_xll.BDP($A1405,"BETA_ADJ_OVERRIDABLE","BETA_OVERRIDE_REL_INDEX","SPX Index")</f>
        <v>0.65626806210826394</v>
      </c>
    </row>
    <row r="1406" spans="1:8" x14ac:dyDescent="0.25">
      <c r="A1406" t="s">
        <v>1553</v>
      </c>
      <c r="B1406" s="1" cm="1">
        <f t="array" ref="B1406">_xll.BDP($A1406,"PX_VOLUME")</f>
        <v>125164</v>
      </c>
      <c r="C1406" s="1" cm="1">
        <f t="array" ref="C1406">B1406*_xll.BDP($A1406,"PX_LAST")</f>
        <v>5372038.8799999999</v>
      </c>
      <c r="D1406" s="1" cm="1">
        <f t="array" ref="D1406">_xll.BDP($A1406,"CUR_MKT_CAP")</f>
        <v>3376901611.328125</v>
      </c>
      <c r="E1406" s="2" cm="1">
        <f t="array" ref="E1406">_xll.BDP($A1406,"VOLATILITY_30D")</f>
        <v>8.0728351013636956</v>
      </c>
      <c r="F1406" s="2" cm="1">
        <f t="array" ref="F1406">_xll.BDP($A1406,"VOLATILITY_60D")</f>
        <v>11.191544398810132</v>
      </c>
      <c r="G1406" s="2" cm="1">
        <f t="array" ref="G1406">_xll.BDP($A1406,"VOLATILITY_90D")</f>
        <v>11.11995656051042</v>
      </c>
      <c r="H1406" cm="1">
        <f t="array" ref="H1406">_xll.BDP($A1406,"BETA_ADJ_OVERRIDABLE","BETA_OVERRIDE_REL_INDEX","SPX Index")</f>
        <v>0.84158868095028061</v>
      </c>
    </row>
    <row r="1407" spans="1:8" x14ac:dyDescent="0.25">
      <c r="A1407" t="s">
        <v>1489</v>
      </c>
      <c r="B1407" s="1" cm="1">
        <f t="array" ref="B1407">_xll.BDP($A1407,"PX_VOLUME")</f>
        <v>88518</v>
      </c>
      <c r="C1407" s="1" cm="1">
        <f t="array" ref="C1407">B1407*_xll.BDP($A1407,"PX_LAST")</f>
        <v>5335865.04</v>
      </c>
      <c r="D1407" s="1" cm="1">
        <f t="array" ref="D1407">_xll.BDP($A1407,"CUR_MKT_CAP")</f>
        <v>3369651855.46875</v>
      </c>
      <c r="E1407" s="2" cm="1">
        <f t="array" ref="E1407">_xll.BDP($A1407,"VOLATILITY_30D")</f>
        <v>12.794846411466098</v>
      </c>
      <c r="F1407" s="2" cm="1">
        <f t="array" ref="F1407">_xll.BDP($A1407,"VOLATILITY_60D")</f>
        <v>14.174233808882578</v>
      </c>
      <c r="G1407" s="2" cm="1">
        <f t="array" ref="G1407">_xll.BDP($A1407,"VOLATILITY_90D")</f>
        <v>12.736848904847594</v>
      </c>
      <c r="H1407" cm="1">
        <f t="array" ref="H1407">_xll.BDP($A1407,"BETA_ADJ_OVERRIDABLE","BETA_OVERRIDE_REL_INDEX","SPX Index")</f>
        <v>0.78244285035066352</v>
      </c>
    </row>
    <row r="1408" spans="1:8" x14ac:dyDescent="0.25">
      <c r="A1408" t="s">
        <v>814</v>
      </c>
      <c r="B1408" s="1" cm="1">
        <f t="array" ref="B1408">_xll.BDP($A1408,"PX_VOLUME")</f>
        <v>1229743</v>
      </c>
      <c r="C1408" s="1" cm="1">
        <f t="array" ref="C1408">B1408*_xll.BDP($A1408,"PX_LAST")</f>
        <v>30718980.140000001</v>
      </c>
      <c r="D1408" s="1" cm="1">
        <f t="array" ref="D1408">_xll.BDP($A1408,"CUR_MKT_CAP")</f>
        <v>3362307861.328125</v>
      </c>
      <c r="E1408" s="2" cm="1">
        <f t="array" ref="E1408">_xll.BDP($A1408,"VOLATILITY_30D")</f>
        <v>4.3884567821418967</v>
      </c>
      <c r="F1408" s="2" cm="1">
        <f t="array" ref="F1408">_xll.BDP($A1408,"VOLATILITY_60D")</f>
        <v>4.4120606067200043</v>
      </c>
      <c r="G1408" s="2" cm="1">
        <f t="array" ref="G1408">_xll.BDP($A1408,"VOLATILITY_90D")</f>
        <v>4.1223855534414922</v>
      </c>
      <c r="H1408" cm="1">
        <f t="array" ref="H1408">_xll.BDP($A1408,"BETA_ADJ_OVERRIDABLE","BETA_OVERRIDE_REL_INDEX","SPX Index")</f>
        <v>0.34735887256161485</v>
      </c>
    </row>
    <row r="1409" spans="1:8" x14ac:dyDescent="0.25">
      <c r="A1409" t="s">
        <v>1434</v>
      </c>
      <c r="B1409" s="1" cm="1">
        <f t="array" ref="B1409">_xll.BDP($A1409,"PX_VOLUME")</f>
        <v>3337123</v>
      </c>
      <c r="C1409" s="1" cm="1">
        <f t="array" ref="C1409">B1409*_xll.BDP($A1409,"PX_LAST")</f>
        <v>181472748.74000001</v>
      </c>
      <c r="D1409" s="1" cm="1">
        <f t="array" ref="D1409">_xll.BDP($A1409,"CUR_MKT_CAP")</f>
        <v>3360684082.03125</v>
      </c>
      <c r="E1409" s="2" cm="1">
        <f t="array" ref="E1409">_xll.BDP($A1409,"VOLATILITY_30D")</f>
        <v>31.494167212717933</v>
      </c>
      <c r="F1409" s="2" cm="1">
        <f t="array" ref="F1409">_xll.BDP($A1409,"VOLATILITY_60D")</f>
        <v>27.264071349909315</v>
      </c>
      <c r="G1409" s="2" cm="1">
        <f t="array" ref="G1409">_xll.BDP($A1409,"VOLATILITY_90D")</f>
        <v>26.306098398701884</v>
      </c>
      <c r="H1409" cm="1">
        <f t="array" ref="H1409">_xll.BDP($A1409,"BETA_ADJ_OVERRIDABLE","BETA_OVERRIDE_REL_INDEX","SPX Index")</f>
        <v>0.75348134213424489</v>
      </c>
    </row>
    <row r="1410" spans="1:8" x14ac:dyDescent="0.25">
      <c r="A1410" t="s">
        <v>88</v>
      </c>
      <c r="B1410" s="1" cm="1">
        <f t="array" ref="B1410">_xll.BDP($A1410,"PX_VOLUME")</f>
        <v>14284</v>
      </c>
      <c r="C1410" s="1" cm="1">
        <f t="array" ref="C1410">B1410*_xll.BDP($A1410,"PX_LAST")</f>
        <v>51450968</v>
      </c>
      <c r="D1410" s="1" cm="1">
        <f t="array" ref="D1410">_xll.BDP($A1410,"CUR_MKT_CAP")</f>
        <v>3298731194.8799996</v>
      </c>
      <c r="E1410" s="2" cm="1">
        <f t="array" ref="E1410">_xll.BDP($A1410,"VOLATILITY_30D")</f>
        <v>27.18338</v>
      </c>
      <c r="F1410" s="2" cm="1">
        <f t="array" ref="F1410">_xll.BDP($A1410,"VOLATILITY_60D")</f>
        <v>31.316680000000002</v>
      </c>
      <c r="G1410" s="2" cm="1">
        <f t="array" ref="G1410">_xll.BDP($A1410,"VOLATILITY_90D")</f>
        <v>32.162320000000001</v>
      </c>
      <c r="H1410" cm="1">
        <f t="array" ref="H1410">_xll.BDP($A1410,"BETA_ADJ_OVERRIDABLE","BETA_OVERRIDE_REL_INDEX","SPX Index")</f>
        <v>0.53239800000000004</v>
      </c>
    </row>
    <row r="1411" spans="1:8" x14ac:dyDescent="0.25">
      <c r="A1411" t="s">
        <v>1522</v>
      </c>
      <c r="B1411" s="1" cm="1">
        <f t="array" ref="B1411">_xll.BDP($A1411,"PX_VOLUME")</f>
        <v>32827</v>
      </c>
      <c r="C1411" s="1" cm="1">
        <f t="array" ref="C1411">B1411*_xll.BDP($A1411,"PX_LAST")</f>
        <v>3506908.41</v>
      </c>
      <c r="D1411" s="1" cm="1">
        <f t="array" ref="D1411">_xll.BDP($A1411,"CUR_MKT_CAP")</f>
        <v>3295705566.40625</v>
      </c>
      <c r="E1411" s="2" cm="1">
        <f t="array" ref="E1411">_xll.BDP($A1411,"VOLATILITY_30D")</f>
        <v>13.476410206480594</v>
      </c>
      <c r="F1411" s="2" cm="1">
        <f t="array" ref="F1411">_xll.BDP($A1411,"VOLATILITY_60D")</f>
        <v>14.758973124095801</v>
      </c>
      <c r="G1411" s="2" cm="1">
        <f t="array" ref="G1411">_xll.BDP($A1411,"VOLATILITY_90D")</f>
        <v>13.868602753261547</v>
      </c>
      <c r="H1411" cm="1">
        <f t="array" ref="H1411">_xll.BDP($A1411,"BETA_ADJ_OVERRIDABLE","BETA_OVERRIDE_REL_INDEX","SPX Index")</f>
        <v>1.0091034136308124</v>
      </c>
    </row>
    <row r="1412" spans="1:8" x14ac:dyDescent="0.25">
      <c r="A1412" t="s">
        <v>957</v>
      </c>
      <c r="B1412" s="1" cm="1">
        <f t="array" ref="B1412">_xll.BDP($A1412,"PX_VOLUME")</f>
        <v>42653</v>
      </c>
      <c r="C1412" s="1" cm="1">
        <f t="array" ref="C1412">B1412*_xll.BDP($A1412,"PX_LAST")</f>
        <v>112177390</v>
      </c>
      <c r="D1412" s="1" cm="1">
        <f t="array" ref="D1412">_xll.BDP($A1412,"CUR_MKT_CAP")</f>
        <v>3281052246.09375</v>
      </c>
      <c r="E1412" s="2" cm="1">
        <f t="array" ref="E1412">_xll.BDP($A1412,"VOLATILITY_30D")</f>
        <v>24.8401</v>
      </c>
      <c r="F1412" s="2" cm="1">
        <f t="array" ref="F1412">_xll.BDP($A1412,"VOLATILITY_60D")</f>
        <v>19.428560000000001</v>
      </c>
      <c r="G1412" s="2" cm="1">
        <f t="array" ref="G1412">_xll.BDP($A1412,"VOLATILITY_90D")</f>
        <v>18.11814</v>
      </c>
      <c r="H1412" cm="1">
        <f t="array" ref="H1412">_xll.BDP($A1412,"BETA_ADJ_OVERRIDABLE","BETA_OVERRIDE_REL_INDEX","SPX Index")</f>
        <v>0.63980680000000001</v>
      </c>
    </row>
    <row r="1413" spans="1:8" x14ac:dyDescent="0.25">
      <c r="A1413" t="s">
        <v>1530</v>
      </c>
      <c r="B1413" s="1" cm="1">
        <f t="array" ref="B1413">_xll.BDP($A1413,"PX_VOLUME")</f>
        <v>34057</v>
      </c>
      <c r="C1413" s="1" cm="1">
        <f t="array" ref="C1413">B1413*_xll.BDP($A1413,"PX_LAST")</f>
        <v>4009190.04</v>
      </c>
      <c r="D1413" s="1" cm="1">
        <f t="array" ref="D1413">_xll.BDP($A1413,"CUR_MKT_CAP")</f>
        <v>3278501953.125</v>
      </c>
      <c r="E1413" s="2" cm="1">
        <f t="array" ref="E1413">_xll.BDP($A1413,"VOLATILITY_30D")</f>
        <v>23.24935167061545</v>
      </c>
      <c r="F1413" s="2" cm="1">
        <f t="array" ref="F1413">_xll.BDP($A1413,"VOLATILITY_60D")</f>
        <v>23.792984910367043</v>
      </c>
      <c r="G1413" s="2" cm="1">
        <f t="array" ref="G1413">_xll.BDP($A1413,"VOLATILITY_90D")</f>
        <v>21.822880028473257</v>
      </c>
      <c r="H1413" cm="1">
        <f t="array" ref="H1413">_xll.BDP($A1413,"BETA_ADJ_OVERRIDABLE","BETA_OVERRIDE_REL_INDEX","SPX Index")</f>
        <v>1.1847111673154171</v>
      </c>
    </row>
    <row r="1414" spans="1:8" x14ac:dyDescent="0.25">
      <c r="A1414" t="s">
        <v>1504</v>
      </c>
      <c r="B1414" s="1" cm="1">
        <f t="array" ref="B1414">_xll.BDP($A1414,"PX_VOLUME")</f>
        <v>446138</v>
      </c>
      <c r="C1414" s="1" cm="1">
        <f t="array" ref="C1414">B1414*_xll.BDP($A1414,"PX_LAST")</f>
        <v>18545956.66</v>
      </c>
      <c r="D1414" s="1" cm="1">
        <f t="array" ref="D1414">_xll.BDP($A1414,"CUR_MKT_CAP")</f>
        <v>3275716064.453125</v>
      </c>
      <c r="E1414" s="2" cm="1">
        <f t="array" ref="E1414">_xll.BDP($A1414,"VOLATILITY_30D")</f>
        <v>7.2331232013873423</v>
      </c>
      <c r="F1414" s="2" cm="1">
        <f t="array" ref="F1414">_xll.BDP($A1414,"VOLATILITY_60D")</f>
        <v>7.7357339494181137</v>
      </c>
      <c r="G1414" s="2" cm="1">
        <f t="array" ref="G1414">_xll.BDP($A1414,"VOLATILITY_90D")</f>
        <v>7.1152195494326946</v>
      </c>
      <c r="H1414" cm="1">
        <f t="array" ref="H1414">_xll.BDP($A1414,"BETA_ADJ_OVERRIDABLE","BETA_OVERRIDE_REL_INDEX","SPX Index")</f>
        <v>0.68817637753935923</v>
      </c>
    </row>
    <row r="1415" spans="1:8" x14ac:dyDescent="0.25">
      <c r="A1415" t="s">
        <v>29</v>
      </c>
      <c r="B1415" s="1" cm="1">
        <f t="array" ref="B1415">_xll.BDP($A1415,"PX_VOLUME")</f>
        <v>299437</v>
      </c>
      <c r="C1415" s="1" cm="1">
        <f t="array" ref="C1415">B1415*_xll.BDP($A1415,"PX_LAST")</f>
        <v>3696549.7650000001</v>
      </c>
      <c r="D1415" s="1" cm="1">
        <f t="array" ref="D1415">_xll.BDP($A1415,"CUR_MKT_CAP")</f>
        <v>3243894032.8049998</v>
      </c>
      <c r="E1415" s="2" cm="1">
        <f t="array" ref="E1415">_xll.BDP($A1415,"VOLATILITY_30D")</f>
        <v>45.154780000000002</v>
      </c>
      <c r="F1415" s="2" cm="1">
        <f t="array" ref="F1415">_xll.BDP($A1415,"VOLATILITY_60D")</f>
        <v>46.157870000000003</v>
      </c>
      <c r="G1415" s="2" cm="1">
        <f t="array" ref="G1415">_xll.BDP($A1415,"VOLATILITY_90D")</f>
        <v>51.570399999999999</v>
      </c>
      <c r="H1415" cm="1">
        <f t="array" ref="H1415">_xll.BDP($A1415,"BETA_ADJ_OVERRIDABLE","BETA_OVERRIDE_REL_INDEX","SPX Index")</f>
        <v>0.98568529999999999</v>
      </c>
    </row>
    <row r="1416" spans="1:8" x14ac:dyDescent="0.25">
      <c r="A1416" t="s">
        <v>466</v>
      </c>
      <c r="B1416" s="1" cm="1">
        <f t="array" ref="B1416">_xll.BDP($A1416,"PX_VOLUME")</f>
        <v>1192960</v>
      </c>
      <c r="C1416" s="1" cm="1">
        <f t="array" ref="C1416">B1416*_xll.BDP($A1416,"PX_LAST")</f>
        <v>139355622.40000001</v>
      </c>
      <c r="D1416" s="1" cm="1">
        <f t="array" ref="D1416">_xll.BDP($A1416,"CUR_MKT_CAP")</f>
        <v>3182338010.9899993</v>
      </c>
      <c r="E1416" s="2" cm="1">
        <f t="array" ref="E1416">_xll.BDP($A1416,"VOLATILITY_30D")</f>
        <v>48.739851045323867</v>
      </c>
      <c r="F1416" s="2" cm="1">
        <f t="array" ref="F1416">_xll.BDP($A1416,"VOLATILITY_60D")</f>
        <v>60.219120555523574</v>
      </c>
      <c r="G1416" s="2" cm="1">
        <f t="array" ref="G1416">_xll.BDP($A1416,"VOLATILITY_90D")</f>
        <v>62.333519704963024</v>
      </c>
      <c r="H1416" cm="1">
        <f t="array" ref="H1416">_xll.BDP($A1416,"BETA_ADJ_OVERRIDABLE","BETA_OVERRIDE_REL_INDEX","SPX Index")</f>
        <v>1.1565551945513146</v>
      </c>
    </row>
    <row r="1417" spans="1:8" x14ac:dyDescent="0.25">
      <c r="A1417" t="s">
        <v>1480</v>
      </c>
      <c r="B1417" s="1" cm="1">
        <f t="array" ref="B1417">_xll.BDP($A1417,"PX_VOLUME")</f>
        <v>644258</v>
      </c>
      <c r="C1417" s="1" cm="1">
        <f t="array" ref="C1417">B1417*_xll.BDP($A1417,"PX_LAST")</f>
        <v>100613771.85999998</v>
      </c>
      <c r="D1417" s="1" cm="1">
        <f t="array" ref="D1417">_xll.BDP($A1417,"CUR_MKT_CAP")</f>
        <v>3162442871.09375</v>
      </c>
      <c r="E1417" s="2" cm="1">
        <f t="array" ref="E1417">_xll.BDP($A1417,"VOLATILITY_30D")</f>
        <v>28.351884691823109</v>
      </c>
      <c r="F1417" s="2" cm="1">
        <f t="array" ref="F1417">_xll.BDP($A1417,"VOLATILITY_60D")</f>
        <v>35.449323290129527</v>
      </c>
      <c r="G1417" s="2" cm="1">
        <f t="array" ref="G1417">_xll.BDP($A1417,"VOLATILITY_90D")</f>
        <v>34.975656234115071</v>
      </c>
      <c r="H1417" cm="1">
        <f t="array" ref="H1417">_xll.BDP($A1417,"BETA_ADJ_OVERRIDABLE","BETA_OVERRIDE_REL_INDEX","SPX Index")</f>
        <v>1.2790448660459859</v>
      </c>
    </row>
    <row r="1418" spans="1:8" x14ac:dyDescent="0.25">
      <c r="A1418" t="s">
        <v>1496</v>
      </c>
      <c r="B1418" s="1" cm="1">
        <f t="array" ref="B1418">_xll.BDP($A1418,"PX_VOLUME")</f>
        <v>59954</v>
      </c>
      <c r="C1418" s="1" cm="1">
        <f t="array" ref="C1418">B1418*_xll.BDP($A1418,"PX_LAST")</f>
        <v>3057654</v>
      </c>
      <c r="D1418" s="1" cm="1">
        <f t="array" ref="D1418">_xll.BDP($A1418,"CUR_MKT_CAP")</f>
        <v>3156899902.34375</v>
      </c>
      <c r="E1418" s="2" cm="1">
        <f t="array" ref="E1418">_xll.BDP($A1418,"VOLATILITY_30D")</f>
        <v>13.934036565785235</v>
      </c>
      <c r="F1418" s="2" cm="1">
        <f t="array" ref="F1418">_xll.BDP($A1418,"VOLATILITY_60D")</f>
        <v>16.38133825255143</v>
      </c>
      <c r="G1418" s="2" cm="1">
        <f t="array" ref="G1418">_xll.BDP($A1418,"VOLATILITY_90D")</f>
        <v>17.661886224972083</v>
      </c>
      <c r="H1418" cm="1">
        <f t="array" ref="H1418">_xll.BDP($A1418,"BETA_ADJ_OVERRIDABLE","BETA_OVERRIDE_REL_INDEX","SPX Index")</f>
        <v>0.8197255538853685</v>
      </c>
    </row>
    <row r="1419" spans="1:8" x14ac:dyDescent="0.25">
      <c r="A1419" t="s">
        <v>1499</v>
      </c>
      <c r="B1419" s="1" cm="1">
        <f t="array" ref="B1419">_xll.BDP($A1419,"PX_VOLUME")</f>
        <v>25510</v>
      </c>
      <c r="C1419" s="1" cm="1">
        <f t="array" ref="C1419">B1419*_xll.BDP($A1419,"PX_LAST")</f>
        <v>6030819.0999999996</v>
      </c>
      <c r="D1419" s="1" cm="1">
        <f t="array" ref="D1419">_xll.BDP($A1419,"CUR_MKT_CAP")</f>
        <v>3081759277.34375</v>
      </c>
      <c r="E1419" s="2" cm="1">
        <f t="array" ref="E1419">_xll.BDP($A1419,"VOLATILITY_30D")</f>
        <v>20.511873914488078</v>
      </c>
      <c r="F1419" s="2" cm="1">
        <f t="array" ref="F1419">_xll.BDP($A1419,"VOLATILITY_60D")</f>
        <v>22.165184558936527</v>
      </c>
      <c r="G1419" s="2" cm="1">
        <f t="array" ref="G1419">_xll.BDP($A1419,"VOLATILITY_90D")</f>
        <v>20.935224837635733</v>
      </c>
      <c r="H1419" cm="1">
        <f t="array" ref="H1419">_xll.BDP($A1419,"BETA_ADJ_OVERRIDABLE","BETA_OVERRIDE_REL_INDEX","SPX Index")</f>
        <v>0.90051051618695976</v>
      </c>
    </row>
    <row r="1420" spans="1:8" x14ac:dyDescent="0.25">
      <c r="A1420" t="s">
        <v>1535</v>
      </c>
      <c r="B1420" s="1" cm="1">
        <f t="array" ref="B1420">_xll.BDP($A1420,"PX_VOLUME")</f>
        <v>11973</v>
      </c>
      <c r="C1420" s="1" cm="1">
        <f t="array" ref="C1420">B1420*_xll.BDP($A1420,"PX_LAST")</f>
        <v>2257509.15</v>
      </c>
      <c r="D1420" s="1" cm="1">
        <f t="array" ref="D1420">_xll.BDP($A1420,"CUR_MKT_CAP")</f>
        <v>3073364990.234375</v>
      </c>
      <c r="E1420" s="2" cm="1">
        <f t="array" ref="E1420">_xll.BDP($A1420,"VOLATILITY_30D")</f>
        <v>13.222632122379849</v>
      </c>
      <c r="F1420" s="2" cm="1">
        <f t="array" ref="F1420">_xll.BDP($A1420,"VOLATILITY_60D")</f>
        <v>14.384418683469629</v>
      </c>
      <c r="G1420" s="2" cm="1">
        <f t="array" ref="G1420">_xll.BDP($A1420,"VOLATILITY_90D")</f>
        <v>13.596034925405551</v>
      </c>
      <c r="H1420" cm="1">
        <f t="array" ref="H1420">_xll.BDP($A1420,"BETA_ADJ_OVERRIDABLE","BETA_OVERRIDE_REL_INDEX","SPX Index")</f>
        <v>1.0058842523510423</v>
      </c>
    </row>
    <row r="1421" spans="1:8" x14ac:dyDescent="0.25">
      <c r="A1421" t="s">
        <v>892</v>
      </c>
      <c r="B1421" s="1" cm="1">
        <f t="array" ref="B1421">_xll.BDP($A1421,"PX_VOLUME")</f>
        <v>412465</v>
      </c>
      <c r="C1421" s="1" cm="1">
        <f t="array" ref="C1421">B1421*_xll.BDP($A1421,"PX_LAST")</f>
        <v>245004210</v>
      </c>
      <c r="D1421" s="1" cm="1">
        <f t="array" ref="D1421">_xll.BDP($A1421,"CUR_MKT_CAP")</f>
        <v>3062201416.015625</v>
      </c>
      <c r="E1421" s="2" cm="1">
        <f t="array" ref="E1421">_xll.BDP($A1421,"VOLATILITY_30D")</f>
        <v>12.154859999999999</v>
      </c>
      <c r="F1421" s="2" cm="1">
        <f t="array" ref="F1421">_xll.BDP($A1421,"VOLATILITY_60D")</f>
        <v>11.020709999999999</v>
      </c>
      <c r="G1421" s="2" cm="1">
        <f t="array" ref="G1421">_xll.BDP($A1421,"VOLATILITY_90D")</f>
        <v>13.296239999999999</v>
      </c>
      <c r="H1421" cm="1">
        <f t="array" ref="H1421">_xll.BDP($A1421,"BETA_ADJ_OVERRIDABLE","BETA_OVERRIDE_REL_INDEX","SPX Index")</f>
        <v>0.58827649999999998</v>
      </c>
    </row>
    <row r="1422" spans="1:8" x14ac:dyDescent="0.25">
      <c r="A1422" t="s">
        <v>680</v>
      </c>
      <c r="B1422" s="1" cm="1">
        <f t="array" ref="B1422">_xll.BDP($A1422,"PX_VOLUME")</f>
        <v>1461194</v>
      </c>
      <c r="C1422" s="1" cm="1">
        <f t="array" ref="C1422">B1422*_xll.BDP($A1422,"PX_LAST")</f>
        <v>103934729.22</v>
      </c>
      <c r="D1422" s="1" cm="1">
        <f t="array" ref="D1422">_xll.BDP($A1422,"CUR_MKT_CAP")</f>
        <v>3047133659.9400001</v>
      </c>
      <c r="E1422" s="2" cm="1">
        <f t="array" ref="E1422">_xll.BDP($A1422,"VOLATILITY_30D")</f>
        <v>57.9383566413605</v>
      </c>
      <c r="F1422" s="2" cm="1">
        <f t="array" ref="F1422">_xll.BDP($A1422,"VOLATILITY_60D")</f>
        <v>57.184485963787814</v>
      </c>
      <c r="G1422" s="2" cm="1">
        <f t="array" ref="G1422">_xll.BDP($A1422,"VOLATILITY_90D")</f>
        <v>78.324520273306675</v>
      </c>
      <c r="H1422" cm="1">
        <f t="array" ref="H1422">_xll.BDP($A1422,"BETA_ADJ_OVERRIDABLE","BETA_OVERRIDE_REL_INDEX","SPX Index")</f>
        <v>1.3951621839435324</v>
      </c>
    </row>
    <row r="1423" spans="1:8" x14ac:dyDescent="0.25">
      <c r="A1423" t="s">
        <v>346</v>
      </c>
      <c r="B1423" s="1" cm="1">
        <f t="array" ref="B1423">_xll.BDP($A1423,"PX_VOLUME")</f>
        <v>54678070</v>
      </c>
      <c r="C1423" s="1" cm="1">
        <f t="array" ref="C1423">B1423*_xll.BDP($A1423,"PX_LAST")</f>
        <v>119198192.60000001</v>
      </c>
      <c r="D1423" s="1" cm="1">
        <f t="array" ref="D1423">_xll.BDP($A1423,"CUR_MKT_CAP")</f>
        <v>3041250598.7600002</v>
      </c>
      <c r="E1423" s="2" cm="1">
        <f t="array" ref="E1423">_xll.BDP($A1423,"VOLATILITY_30D")</f>
        <v>61.943097754507107</v>
      </c>
      <c r="F1423" s="2" cm="1">
        <f t="array" ref="F1423">_xll.BDP($A1423,"VOLATILITY_60D")</f>
        <v>72.887414308035375</v>
      </c>
      <c r="G1423" s="2" cm="1">
        <f t="array" ref="G1423">_xll.BDP($A1423,"VOLATILITY_90D")</f>
        <v>83.140409428646691</v>
      </c>
      <c r="H1423" cm="1">
        <f t="array" ref="H1423">_xll.BDP($A1423,"BETA_ADJ_OVERRIDABLE","BETA_OVERRIDE_REL_INDEX","SPX Index")</f>
        <v>1.057013663443978</v>
      </c>
    </row>
    <row r="1424" spans="1:8" x14ac:dyDescent="0.25">
      <c r="A1424" t="s">
        <v>1528</v>
      </c>
      <c r="B1424" s="1" cm="1">
        <f t="array" ref="B1424">_xll.BDP($A1424,"PX_VOLUME")</f>
        <v>22390</v>
      </c>
      <c r="C1424" s="1" cm="1">
        <f t="array" ref="C1424">B1424*_xll.BDP($A1424,"PX_LAST")</f>
        <v>1472478.35</v>
      </c>
      <c r="D1424" s="1" cm="1">
        <f t="array" ref="D1424">_xll.BDP($A1424,"CUR_MKT_CAP")</f>
        <v>3028478271.484375</v>
      </c>
      <c r="E1424" s="2" cm="1">
        <f t="array" ref="E1424">_xll.BDP($A1424,"VOLATILITY_30D")</f>
        <v>9.1118524101361906</v>
      </c>
      <c r="F1424" s="2" cm="1">
        <f t="array" ref="F1424">_xll.BDP($A1424,"VOLATILITY_60D")</f>
        <v>10.090411247293387</v>
      </c>
      <c r="G1424" s="2" cm="1">
        <f t="array" ref="G1424">_xll.BDP($A1424,"VOLATILITY_90D")</f>
        <v>11.108710443404938</v>
      </c>
      <c r="H1424" cm="1">
        <f t="array" ref="H1424">_xll.BDP($A1424,"BETA_ADJ_OVERRIDABLE","BETA_OVERRIDE_REL_INDEX","SPX Index")</f>
        <v>0.58200945309926833</v>
      </c>
    </row>
    <row r="1425" spans="1:8" x14ac:dyDescent="0.25">
      <c r="A1425" t="s">
        <v>1021</v>
      </c>
      <c r="B1425" s="1" cm="1">
        <f t="array" ref="B1425">_xll.BDP($A1425,"PX_VOLUME")</f>
        <v>4445941</v>
      </c>
      <c r="C1425" s="1" cm="1">
        <f t="array" ref="C1425">B1425*_xll.BDP($A1425,"PX_LAST")</f>
        <v>138224305.69</v>
      </c>
      <c r="D1425" s="1" cm="1">
        <f t="array" ref="D1425">_xll.BDP($A1425,"CUR_MKT_CAP")</f>
        <v>3025462600.1400003</v>
      </c>
      <c r="E1425" s="2" cm="1">
        <f t="array" ref="E1425">_xll.BDP($A1425,"VOLATILITY_30D")</f>
        <v>49.348411127881526</v>
      </c>
      <c r="F1425" s="2" cm="1">
        <f t="array" ref="F1425">_xll.BDP($A1425,"VOLATILITY_60D")</f>
        <v>61.999279641983271</v>
      </c>
      <c r="G1425" s="2" cm="1">
        <f t="array" ref="G1425">_xll.BDP($A1425,"VOLATILITY_90D")</f>
        <v>63.56933835164206</v>
      </c>
      <c r="H1425" cm="1">
        <f t="array" ref="H1425">_xll.BDP($A1425,"BETA_ADJ_OVERRIDABLE","BETA_OVERRIDE_REL_INDEX","SPX Index")</f>
        <v>2.761435670177351</v>
      </c>
    </row>
    <row r="1426" spans="1:8" x14ac:dyDescent="0.25">
      <c r="A1426" t="s">
        <v>1579</v>
      </c>
      <c r="B1426" s="1" cm="1">
        <f t="array" ref="B1426">_xll.BDP($A1426,"PX_VOLUME")</f>
        <v>2756818</v>
      </c>
      <c r="C1426" s="1" cm="1">
        <f t="array" ref="C1426">B1426*_xll.BDP($A1426,"PX_LAST")</f>
        <v>49540019.459999993</v>
      </c>
      <c r="D1426" s="1" cm="1">
        <f t="array" ref="D1426">_xll.BDP($A1426,"CUR_MKT_CAP")</f>
        <v>3011292794.0099998</v>
      </c>
      <c r="E1426" s="2" cm="1">
        <f t="array" ref="E1426">_xll.BDP($A1426,"VOLATILITY_30D")</f>
        <v>46.603736620246373</v>
      </c>
      <c r="F1426" s="2" cm="1">
        <f t="array" ref="F1426">_xll.BDP($A1426,"VOLATILITY_60D")</f>
        <v>52.798933276359008</v>
      </c>
      <c r="G1426" s="2" cm="1">
        <f t="array" ref="G1426">_xll.BDP($A1426,"VOLATILITY_90D")</f>
        <v>51.794992809322402</v>
      </c>
      <c r="H1426" cm="1">
        <f t="array" ref="H1426">_xll.BDP($A1426,"BETA_ADJ_OVERRIDABLE","BETA_OVERRIDE_REL_INDEX","SPX Index")</f>
        <v>1.1464722996982135</v>
      </c>
    </row>
    <row r="1427" spans="1:8" x14ac:dyDescent="0.25">
      <c r="A1427" t="s">
        <v>1209</v>
      </c>
      <c r="B1427" s="1" cm="1">
        <f t="array" ref="B1427">_xll.BDP($A1427,"PX_VOLUME")</f>
        <v>39662</v>
      </c>
      <c r="C1427" s="1" cm="1">
        <f t="array" ref="C1427">B1427*_xll.BDP($A1427,"PX_LAST")</f>
        <v>13381958.799999999</v>
      </c>
      <c r="D1427" s="1" cm="1">
        <f t="array" ref="D1427">_xll.BDP($A1427,"CUR_MKT_CAP")</f>
        <v>2974952252.5379992</v>
      </c>
      <c r="E1427" s="2" cm="1">
        <f t="array" ref="E1427">_xll.BDP($A1427,"VOLATILITY_30D")</f>
        <v>48.005040000000001</v>
      </c>
      <c r="F1427" s="2" cm="1">
        <f t="array" ref="F1427">_xll.BDP($A1427,"VOLATILITY_60D")</f>
        <v>55.070309999999999</v>
      </c>
      <c r="G1427" s="2" cm="1">
        <f t="array" ref="G1427">_xll.BDP($A1427,"VOLATILITY_90D")</f>
        <v>50.065390000000001</v>
      </c>
      <c r="H1427" cm="1">
        <f t="array" ref="H1427">_xll.BDP($A1427,"BETA_ADJ_OVERRIDABLE","BETA_OVERRIDE_REL_INDEX","SPX Index")</f>
        <v>1.2407589999999999</v>
      </c>
    </row>
    <row r="1428" spans="1:8" x14ac:dyDescent="0.25">
      <c r="A1428" t="s">
        <v>766</v>
      </c>
      <c r="B1428" s="1" cm="1">
        <f t="array" ref="B1428">_xll.BDP($A1428,"PX_VOLUME")</f>
        <v>6809131</v>
      </c>
      <c r="C1428" s="1" cm="1">
        <f t="array" ref="C1428">B1428*_xll.BDP($A1428,"PX_LAST")</f>
        <v>100502773.56</v>
      </c>
      <c r="D1428" s="1" cm="1">
        <f t="array" ref="D1428">_xll.BDP($A1428,"CUR_MKT_CAP")</f>
        <v>2971753750.8000002</v>
      </c>
      <c r="E1428" s="2" cm="1">
        <f t="array" ref="E1428">_xll.BDP($A1428,"VOLATILITY_30D")</f>
        <v>27.727739559019792</v>
      </c>
      <c r="F1428" s="2" cm="1">
        <f t="array" ref="F1428">_xll.BDP($A1428,"VOLATILITY_60D")</f>
        <v>30.271911765433241</v>
      </c>
      <c r="G1428" s="2" cm="1">
        <f t="array" ref="G1428">_xll.BDP($A1428,"VOLATILITY_90D")</f>
        <v>30.416487952034601</v>
      </c>
      <c r="H1428" cm="1">
        <f t="array" ref="H1428">_xll.BDP($A1428,"BETA_ADJ_OVERRIDABLE","BETA_OVERRIDE_REL_INDEX","SPX Index")</f>
        <v>0.89158197396405658</v>
      </c>
    </row>
    <row r="1429" spans="1:8" x14ac:dyDescent="0.25">
      <c r="A1429" t="s">
        <v>1118</v>
      </c>
      <c r="B1429" s="1" cm="1">
        <f t="array" ref="B1429">_xll.BDP($A1429,"PX_VOLUME")</f>
        <v>4162164</v>
      </c>
      <c r="C1429" s="1" cm="1">
        <f t="array" ref="C1429">B1429*_xll.BDP($A1429,"PX_LAST")</f>
        <v>351286641.60000002</v>
      </c>
      <c r="D1429" s="1" cm="1">
        <f t="array" ref="D1429">_xll.BDP($A1429,"CUR_MKT_CAP")</f>
        <v>2943457463.3431997</v>
      </c>
      <c r="E1429" s="2" cm="1">
        <f t="array" ref="E1429">_xll.BDP($A1429,"VOLATILITY_30D")</f>
        <v>33.716419999999999</v>
      </c>
      <c r="F1429" s="2" cm="1">
        <f t="array" ref="F1429">_xll.BDP($A1429,"VOLATILITY_60D")</f>
        <v>32.526490000000003</v>
      </c>
      <c r="G1429" s="2" cm="1">
        <f t="array" ref="G1429">_xll.BDP($A1429,"VOLATILITY_90D")</f>
        <v>34.770699999999998</v>
      </c>
      <c r="H1429" cm="1">
        <f t="array" ref="H1429">_xll.BDP($A1429,"BETA_ADJ_OVERRIDABLE","BETA_OVERRIDE_REL_INDEX","SPX Index")</f>
        <v>0.70331140000000003</v>
      </c>
    </row>
    <row r="1430" spans="1:8" x14ac:dyDescent="0.25">
      <c r="A1430" t="s">
        <v>1505</v>
      </c>
      <c r="B1430" s="1" cm="1">
        <f t="array" ref="B1430">_xll.BDP($A1430,"PX_VOLUME")</f>
        <v>59310</v>
      </c>
      <c r="C1430" s="1" cm="1">
        <f t="array" ref="C1430">B1430*_xll.BDP($A1430,"PX_LAST")</f>
        <v>6646278.6000000006</v>
      </c>
      <c r="D1430" s="1" cm="1">
        <f t="array" ref="D1430">_xll.BDP($A1430,"CUR_MKT_CAP")</f>
        <v>2941574951.171875</v>
      </c>
      <c r="E1430" s="2" cm="1">
        <f t="array" ref="E1430">_xll.BDP($A1430,"VOLATILITY_30D")</f>
        <v>17.904125867516939</v>
      </c>
      <c r="F1430" s="2" cm="1">
        <f t="array" ref="F1430">_xll.BDP($A1430,"VOLATILITY_60D")</f>
        <v>18.761439840014301</v>
      </c>
      <c r="G1430" s="2" cm="1">
        <f t="array" ref="G1430">_xll.BDP($A1430,"VOLATILITY_90D")</f>
        <v>18.431510537172809</v>
      </c>
      <c r="H1430" cm="1">
        <f t="array" ref="H1430">_xll.BDP($A1430,"BETA_ADJ_OVERRIDABLE","BETA_OVERRIDE_REL_INDEX","SPX Index")</f>
        <v>1.0070944437797453</v>
      </c>
    </row>
    <row r="1431" spans="1:8" x14ac:dyDescent="0.25">
      <c r="A1431" t="s">
        <v>15</v>
      </c>
      <c r="B1431" s="1" cm="1">
        <f t="array" ref="B1431">_xll.BDP($A1431,"PX_VOLUME")</f>
        <v>1246157</v>
      </c>
      <c r="C1431" s="1" cm="1">
        <f t="array" ref="C1431">B1431*_xll.BDP($A1431,"PX_LAST")</f>
        <v>39291330.210000001</v>
      </c>
      <c r="D1431" s="1" cm="1">
        <f t="array" ref="D1431">_xll.BDP($A1431,"CUR_MKT_CAP")</f>
        <v>2935451670.75</v>
      </c>
      <c r="E1431" s="2" cm="1">
        <f t="array" ref="E1431">_xll.BDP($A1431,"VOLATILITY_30D")</f>
        <v>75.731786916360463</v>
      </c>
      <c r="F1431" s="2" cm="1">
        <f t="array" ref="F1431">_xll.BDP($A1431,"VOLATILITY_60D")</f>
        <v>65.338310427919069</v>
      </c>
      <c r="G1431" s="2" cm="1">
        <f t="array" ref="G1431">_xll.BDP($A1431,"VOLATILITY_90D")</f>
        <v>62.619051411383808</v>
      </c>
      <c r="H1431" cm="1">
        <f t="array" ref="H1431">_xll.BDP($A1431,"BETA_ADJ_OVERRIDABLE","BETA_OVERRIDE_REL_INDEX","SPX Index")</f>
        <v>0.75500776315777607</v>
      </c>
    </row>
    <row r="1432" spans="1:8" x14ac:dyDescent="0.25">
      <c r="A1432" t="s">
        <v>238</v>
      </c>
      <c r="B1432" s="1" cm="1">
        <f t="array" ref="B1432">_xll.BDP($A1432,"PX_VOLUME")</f>
        <v>67479</v>
      </c>
      <c r="C1432" s="1" cm="1">
        <f t="array" ref="C1432">B1432*_xll.BDP($A1432,"PX_LAST")</f>
        <v>56479923</v>
      </c>
      <c r="D1432" s="1" cm="1">
        <f t="array" ref="D1432">_xll.BDP($A1432,"CUR_MKT_CAP")</f>
        <v>2916389725.8300004</v>
      </c>
      <c r="E1432" s="2" cm="1">
        <f t="array" ref="E1432">_xll.BDP($A1432,"VOLATILITY_30D")</f>
        <v>19.9636</v>
      </c>
      <c r="F1432" s="2" cm="1">
        <f t="array" ref="F1432">_xll.BDP($A1432,"VOLATILITY_60D")</f>
        <v>18.503260000000001</v>
      </c>
      <c r="G1432" s="2" cm="1">
        <f t="array" ref="G1432">_xll.BDP($A1432,"VOLATILITY_90D")</f>
        <v>20.992460000000001</v>
      </c>
      <c r="H1432" cm="1">
        <f t="array" ref="H1432">_xll.BDP($A1432,"BETA_ADJ_OVERRIDABLE","BETA_OVERRIDE_REL_INDEX","SPX Index")</f>
        <v>0.59091210000000005</v>
      </c>
    </row>
    <row r="1433" spans="1:8" x14ac:dyDescent="0.25">
      <c r="A1433" t="s">
        <v>1580</v>
      </c>
      <c r="B1433" s="1" cm="1">
        <f t="array" ref="B1433">_xll.BDP($A1433,"PX_VOLUME")</f>
        <v>772368</v>
      </c>
      <c r="C1433" s="1" cm="1">
        <f t="array" ref="C1433">B1433*_xll.BDP($A1433,"PX_LAST")</f>
        <v>64793951.520000003</v>
      </c>
      <c r="D1433" s="1" cm="1">
        <f t="array" ref="D1433">_xll.BDP($A1433,"CUR_MKT_CAP")</f>
        <v>2908897914.0500002</v>
      </c>
      <c r="E1433" s="2" cm="1">
        <f t="array" ref="E1433">_xll.BDP($A1433,"VOLATILITY_30D")</f>
        <v>46.014431006863731</v>
      </c>
      <c r="F1433" s="2" cm="1">
        <f t="array" ref="F1433">_xll.BDP($A1433,"VOLATILITY_60D")</f>
        <v>55.193138760630845</v>
      </c>
      <c r="G1433" s="2" cm="1">
        <f t="array" ref="G1433">_xll.BDP($A1433,"VOLATILITY_90D")</f>
        <v>71.237518723290634</v>
      </c>
      <c r="H1433" cm="1">
        <f t="array" ref="H1433">_xll.BDP($A1433,"BETA_ADJ_OVERRIDABLE","BETA_OVERRIDE_REL_INDEX","SPX Index")</f>
        <v>1.1482268135959171</v>
      </c>
    </row>
    <row r="1434" spans="1:8" x14ac:dyDescent="0.25">
      <c r="A1434" t="s">
        <v>1130</v>
      </c>
      <c r="B1434" s="1" cm="1">
        <f t="array" ref="B1434">_xll.BDP($A1434,"PX_VOLUME")</f>
        <v>320533</v>
      </c>
      <c r="C1434" s="1" cm="1">
        <f t="array" ref="C1434">B1434*_xll.BDP($A1434,"PX_LAST")</f>
        <v>180299812.5</v>
      </c>
      <c r="D1434" s="1" cm="1">
        <f t="array" ref="D1434">_xll.BDP($A1434,"CUR_MKT_CAP")</f>
        <v>2903844318.7499995</v>
      </c>
      <c r="E1434" s="2" cm="1">
        <f t="array" ref="E1434">_xll.BDP($A1434,"VOLATILITY_30D")</f>
        <v>36.07996</v>
      </c>
      <c r="F1434" s="2" cm="1">
        <f t="array" ref="F1434">_xll.BDP($A1434,"VOLATILITY_60D")</f>
        <v>38.706969999999998</v>
      </c>
      <c r="G1434" s="2" cm="1">
        <f t="array" ref="G1434">_xll.BDP($A1434,"VOLATILITY_90D")</f>
        <v>35.393419999999999</v>
      </c>
      <c r="H1434" cm="1">
        <f t="array" ref="H1434">_xll.BDP($A1434,"BETA_ADJ_OVERRIDABLE","BETA_OVERRIDE_REL_INDEX","SPX Index")</f>
        <v>0.57876890000000003</v>
      </c>
    </row>
    <row r="1435" spans="1:8" x14ac:dyDescent="0.25">
      <c r="A1435" t="s">
        <v>1511</v>
      </c>
      <c r="B1435" s="1" cm="1">
        <f t="array" ref="B1435">_xll.BDP($A1435,"PX_VOLUME")</f>
        <v>558</v>
      </c>
      <c r="C1435" s="1" cm="1">
        <f t="array" ref="C1435">B1435*_xll.BDP($A1435,"PX_LAST")</f>
        <v>48696.492599999998</v>
      </c>
      <c r="D1435" s="1" cm="1">
        <f t="array" ref="D1435">_xll.BDP($A1435,"CUR_MKT_CAP")</f>
        <v>2895172363.28125</v>
      </c>
      <c r="E1435" s="2" cm="1">
        <f t="array" ref="E1435">_xll.BDP($A1435,"VOLATILITY_30D")</f>
        <v>13.397611904128704</v>
      </c>
      <c r="F1435" s="2" cm="1">
        <f t="array" ref="F1435">_xll.BDP($A1435,"VOLATILITY_60D")</f>
        <v>14.547906080902365</v>
      </c>
      <c r="G1435" s="2" cm="1">
        <f t="array" ref="G1435">_xll.BDP($A1435,"VOLATILITY_90D")</f>
        <v>13.565484817333964</v>
      </c>
      <c r="H1435" cm="1">
        <f t="array" ref="H1435">_xll.BDP($A1435,"BETA_ADJ_OVERRIDABLE","BETA_OVERRIDE_REL_INDEX","SPX Index")</f>
        <v>0.98946837005694332</v>
      </c>
    </row>
    <row r="1436" spans="1:8" x14ac:dyDescent="0.25">
      <c r="A1436" t="s">
        <v>1515</v>
      </c>
      <c r="B1436" s="1" cm="1">
        <f t="array" ref="B1436">_xll.BDP($A1436,"PX_VOLUME")</f>
        <v>55801</v>
      </c>
      <c r="C1436" s="1" cm="1">
        <f t="array" ref="C1436">B1436*_xll.BDP($A1436,"PX_LAST")</f>
        <v>3129169.4172999999</v>
      </c>
      <c r="D1436" s="1" cm="1">
        <f t="array" ref="D1436">_xll.BDP($A1436,"CUR_MKT_CAP")</f>
        <v>2881251708.984375</v>
      </c>
      <c r="E1436" s="2" cm="1">
        <f t="array" ref="E1436">_xll.BDP($A1436,"VOLATILITY_30D")</f>
        <v>15.482585525542261</v>
      </c>
      <c r="F1436" s="2" cm="1">
        <f t="array" ref="F1436">_xll.BDP($A1436,"VOLATILITY_60D")</f>
        <v>17.341017253828294</v>
      </c>
      <c r="G1436" s="2" cm="1">
        <f t="array" ref="G1436">_xll.BDP($A1436,"VOLATILITY_90D")</f>
        <v>16.665848945871581</v>
      </c>
      <c r="H1436" cm="1">
        <f t="array" ref="H1436">_xll.BDP($A1436,"BETA_ADJ_OVERRIDABLE","BETA_OVERRIDE_REL_INDEX","SPX Index")</f>
        <v>1.0272498029227903</v>
      </c>
    </row>
    <row r="1437" spans="1:8" x14ac:dyDescent="0.25">
      <c r="A1437" t="s">
        <v>1549</v>
      </c>
      <c r="B1437" s="1" cm="1">
        <f t="array" ref="B1437">_xll.BDP($A1437,"PX_VOLUME")</f>
        <v>26785</v>
      </c>
      <c r="C1437" s="1" cm="1">
        <f t="array" ref="C1437">B1437*_xll.BDP($A1437,"PX_LAST")</f>
        <v>1702186.75</v>
      </c>
      <c r="D1437" s="1" cm="1">
        <f t="array" ref="D1437">_xll.BDP($A1437,"CUR_MKT_CAP")</f>
        <v>2876908447.265625</v>
      </c>
      <c r="E1437" s="2" cm="1">
        <f t="array" ref="E1437">_xll.BDP($A1437,"VOLATILITY_30D")</f>
        <v>13.230906861429286</v>
      </c>
      <c r="F1437" s="2" cm="1">
        <f t="array" ref="F1437">_xll.BDP($A1437,"VOLATILITY_60D")</f>
        <v>14.640190905662973</v>
      </c>
      <c r="G1437" s="2" cm="1">
        <f t="array" ref="G1437">_xll.BDP($A1437,"VOLATILITY_90D")</f>
        <v>13.879993527191195</v>
      </c>
      <c r="H1437" cm="1">
        <f t="array" ref="H1437">_xll.BDP($A1437,"BETA_ADJ_OVERRIDABLE","BETA_OVERRIDE_REL_INDEX","SPX Index")</f>
        <v>1.0069851199990412</v>
      </c>
    </row>
    <row r="1438" spans="1:8" x14ac:dyDescent="0.25">
      <c r="A1438" t="s">
        <v>1476</v>
      </c>
      <c r="B1438" s="1" cm="1">
        <f t="array" ref="B1438">_xll.BDP($A1438,"PX_VOLUME")</f>
        <v>107854</v>
      </c>
      <c r="C1438" s="1" cm="1">
        <f t="array" ref="C1438">B1438*_xll.BDP($A1438,"PX_LAST")</f>
        <v>10425167.639999999</v>
      </c>
      <c r="D1438" s="1" cm="1">
        <f t="array" ref="D1438">_xll.BDP($A1438,"CUR_MKT_CAP")</f>
        <v>2875635009.765625</v>
      </c>
      <c r="E1438" s="2" cm="1">
        <f t="array" ref="E1438">_xll.BDP($A1438,"VOLATILITY_30D")</f>
        <v>12.138994835785727</v>
      </c>
      <c r="F1438" s="2" cm="1">
        <f t="array" ref="F1438">_xll.BDP($A1438,"VOLATILITY_60D")</f>
        <v>13.138665363328169</v>
      </c>
      <c r="G1438" s="2" cm="1">
        <f t="array" ref="G1438">_xll.BDP($A1438,"VOLATILITY_90D")</f>
        <v>13.267075549564922</v>
      </c>
      <c r="H1438" cm="1">
        <f t="array" ref="H1438">_xll.BDP($A1438,"BETA_ADJ_OVERRIDABLE","BETA_OVERRIDE_REL_INDEX","SPX Index")</f>
        <v>0.87817384045774816</v>
      </c>
    </row>
    <row r="1439" spans="1:8" x14ac:dyDescent="0.25">
      <c r="A1439" t="s">
        <v>1201</v>
      </c>
      <c r="B1439" s="1" cm="1">
        <f t="array" ref="B1439">_xll.BDP($A1439,"PX_VOLUME")</f>
        <v>589492</v>
      </c>
      <c r="C1439" s="1" cm="1">
        <f t="array" ref="C1439">B1439*_xll.BDP($A1439,"PX_LAST")</f>
        <v>86360578</v>
      </c>
      <c r="D1439" s="1" cm="1">
        <f t="array" ref="D1439">_xll.BDP($A1439,"CUR_MKT_CAP")</f>
        <v>2873280265.7259998</v>
      </c>
      <c r="E1439" s="2" cm="1">
        <f t="array" ref="E1439">_xll.BDP($A1439,"VOLATILITY_30D")</f>
        <v>18.97587</v>
      </c>
      <c r="F1439" s="2" cm="1">
        <f t="array" ref="F1439">_xll.BDP($A1439,"VOLATILITY_60D")</f>
        <v>20.42605</v>
      </c>
      <c r="G1439" s="2" cm="1">
        <f t="array" ref="G1439">_xll.BDP($A1439,"VOLATILITY_90D")</f>
        <v>24.28078</v>
      </c>
      <c r="H1439" cm="1">
        <f t="array" ref="H1439">_xll.BDP($A1439,"BETA_ADJ_OVERRIDABLE","BETA_OVERRIDE_REL_INDEX","SPX Index")</f>
        <v>0.69784380000000001</v>
      </c>
    </row>
    <row r="1440" spans="1:8" x14ac:dyDescent="0.25">
      <c r="A1440" t="s">
        <v>894</v>
      </c>
      <c r="B1440" s="1" cm="1">
        <f t="array" ref="B1440">_xll.BDP($A1440,"PX_VOLUME")</f>
        <v>7983</v>
      </c>
      <c r="C1440" s="1" cm="1">
        <f t="array" ref="C1440">B1440*_xll.BDP($A1440,"PX_LAST")</f>
        <v>42150240</v>
      </c>
      <c r="D1440" s="1" cm="1">
        <f t="array" ref="D1440">_xll.BDP($A1440,"CUR_MKT_CAP")</f>
        <v>2867367360.0000005</v>
      </c>
      <c r="E1440" s="2" cm="1">
        <f t="array" ref="E1440">_xll.BDP($A1440,"VOLATILITY_30D")</f>
        <v>13.91541</v>
      </c>
      <c r="F1440" s="2" cm="1">
        <f t="array" ref="F1440">_xll.BDP($A1440,"VOLATILITY_60D")</f>
        <v>20.903210000000001</v>
      </c>
      <c r="G1440" s="2" cm="1">
        <f t="array" ref="G1440">_xll.BDP($A1440,"VOLATILITY_90D")</f>
        <v>19.835450000000002</v>
      </c>
      <c r="H1440" cm="1">
        <f t="array" ref="H1440">_xll.BDP($A1440,"BETA_ADJ_OVERRIDABLE","BETA_OVERRIDE_REL_INDEX","SPX Index")</f>
        <v>0.47134549999999997</v>
      </c>
    </row>
    <row r="1441" spans="1:8" x14ac:dyDescent="0.25">
      <c r="A1441" t="s">
        <v>976</v>
      </c>
      <c r="B1441" s="1" cm="1">
        <f t="array" ref="B1441">_xll.BDP($A1441,"PX_VOLUME")</f>
        <v>507962</v>
      </c>
      <c r="C1441" s="1" cm="1">
        <f t="array" ref="C1441">B1441*_xll.BDP($A1441,"PX_LAST")</f>
        <v>157976182</v>
      </c>
      <c r="D1441" s="1" cm="1">
        <f t="array" ref="D1441">_xll.BDP($A1441,"CUR_MKT_CAP")</f>
        <v>2861470703.125</v>
      </c>
      <c r="E1441" s="2" cm="1">
        <f t="array" ref="E1441">_xll.BDP($A1441,"VOLATILITY_30D")</f>
        <v>26.551410000000001</v>
      </c>
      <c r="F1441" s="2" cm="1">
        <f t="array" ref="F1441">_xll.BDP($A1441,"VOLATILITY_60D")</f>
        <v>27.748290000000001</v>
      </c>
      <c r="G1441" s="2" cm="1">
        <f t="array" ref="G1441">_xll.BDP($A1441,"VOLATILITY_90D")</f>
        <v>27.40568</v>
      </c>
      <c r="H1441" cm="1">
        <f t="array" ref="H1441">_xll.BDP($A1441,"BETA_ADJ_OVERRIDABLE","BETA_OVERRIDE_REL_INDEX","SPX Index")</f>
        <v>0.81942029999999999</v>
      </c>
    </row>
    <row r="1442" spans="1:8" x14ac:dyDescent="0.25">
      <c r="A1442" t="s">
        <v>785</v>
      </c>
      <c r="B1442" s="1" cm="1">
        <f t="array" ref="B1442">_xll.BDP($A1442,"PX_VOLUME")</f>
        <v>323444</v>
      </c>
      <c r="C1442" s="1" cm="1">
        <f t="array" ref="C1442">B1442*_xll.BDP($A1442,"PX_LAST")</f>
        <v>15699971.76</v>
      </c>
      <c r="D1442" s="1" cm="1">
        <f t="array" ref="D1442">_xll.BDP($A1442,"CUR_MKT_CAP")</f>
        <v>2843518002.4200001</v>
      </c>
      <c r="E1442" s="2" cm="1">
        <f t="array" ref="E1442">_xll.BDP($A1442,"VOLATILITY_30D")</f>
        <v>23.230731605568781</v>
      </c>
      <c r="F1442" s="2" cm="1">
        <f t="array" ref="F1442">_xll.BDP($A1442,"VOLATILITY_60D")</f>
        <v>28.406712016473051</v>
      </c>
      <c r="G1442" s="2" cm="1">
        <f t="array" ref="G1442">_xll.BDP($A1442,"VOLATILITY_90D")</f>
        <v>25.442958240454377</v>
      </c>
      <c r="H1442" cm="1">
        <f t="array" ref="H1442">_xll.BDP($A1442,"BETA_ADJ_OVERRIDABLE","BETA_OVERRIDE_REL_INDEX","SPX Index")</f>
        <v>0.86969978271289383</v>
      </c>
    </row>
    <row r="1443" spans="1:8" x14ac:dyDescent="0.25">
      <c r="A1443" t="s">
        <v>1246</v>
      </c>
      <c r="B1443" s="1" cm="1">
        <f t="array" ref="B1443">_xll.BDP($A1443,"PX_VOLUME")</f>
        <v>27008</v>
      </c>
      <c r="C1443" s="1" cm="1">
        <f t="array" ref="C1443">B1443*_xll.BDP($A1443,"PX_LAST")</f>
        <v>313562.88</v>
      </c>
      <c r="D1443" s="1" cm="1">
        <f t="array" ref="D1443">_xll.BDP($A1443,"CUR_MKT_CAP")</f>
        <v>2831931157.5899997</v>
      </c>
      <c r="E1443" s="2" cm="1">
        <f t="array" ref="E1443">_xll.BDP($A1443,"VOLATILITY_30D")</f>
        <v>31.037040000000001</v>
      </c>
      <c r="F1443" s="2" cm="1">
        <f t="array" ref="F1443">_xll.BDP($A1443,"VOLATILITY_60D")</f>
        <v>30.276319999999998</v>
      </c>
      <c r="G1443" s="2" cm="1">
        <f t="array" ref="G1443">_xll.BDP($A1443,"VOLATILITY_90D")</f>
        <v>31.567740000000001</v>
      </c>
      <c r="H1443" cm="1">
        <f t="array" ref="H1443">_xll.BDP($A1443,"BETA_ADJ_OVERRIDABLE","BETA_OVERRIDE_REL_INDEX","SPX Index")</f>
        <v>0.78720699999999999</v>
      </c>
    </row>
    <row r="1444" spans="1:8" x14ac:dyDescent="0.25">
      <c r="A1444" t="s">
        <v>1113</v>
      </c>
      <c r="B1444" s="1" cm="1">
        <f t="array" ref="B1444">_xll.BDP($A1444,"PX_VOLUME")</f>
        <v>3742747</v>
      </c>
      <c r="C1444" s="1" cm="1">
        <f t="array" ref="C1444">B1444*_xll.BDP($A1444,"PX_LAST")</f>
        <v>38213446.870000005</v>
      </c>
      <c r="D1444" s="1" cm="1">
        <f t="array" ref="D1444">_xll.BDP($A1444,"CUR_MKT_CAP")</f>
        <v>2827698583.8800001</v>
      </c>
      <c r="E1444" s="2" cm="1">
        <f t="array" ref="E1444">_xll.BDP($A1444,"VOLATILITY_30D")</f>
        <v>64.663263590140858</v>
      </c>
      <c r="F1444" s="2" cm="1">
        <f t="array" ref="F1444">_xll.BDP($A1444,"VOLATILITY_60D")</f>
        <v>66.25812704171436</v>
      </c>
      <c r="G1444" s="2" cm="1">
        <f t="array" ref="G1444">_xll.BDP($A1444,"VOLATILITY_90D")</f>
        <v>60.771070683673813</v>
      </c>
      <c r="H1444" cm="1">
        <f t="array" ref="H1444">_xll.BDP($A1444,"BETA_ADJ_OVERRIDABLE","BETA_OVERRIDE_REL_INDEX","SPX Index")</f>
        <v>1.550630041498839</v>
      </c>
    </row>
    <row r="1445" spans="1:8" x14ac:dyDescent="0.25">
      <c r="A1445" t="s">
        <v>464</v>
      </c>
      <c r="B1445" s="1" cm="1">
        <f t="array" ref="B1445">_xll.BDP($A1445,"PX_VOLUME")</f>
        <v>1768959</v>
      </c>
      <c r="C1445" s="1" cm="1">
        <f t="array" ref="C1445">B1445*_xll.BDP($A1445,"PX_LAST")</f>
        <v>76560545.519999996</v>
      </c>
      <c r="D1445" s="1" cm="1">
        <f t="array" ref="D1445">_xll.BDP($A1445,"CUR_MKT_CAP")</f>
        <v>2821829079.8399997</v>
      </c>
      <c r="E1445" s="2" cm="1">
        <f t="array" ref="E1445">_xll.BDP($A1445,"VOLATILITY_30D")</f>
        <v>63.615478519422751</v>
      </c>
      <c r="F1445" s="2" cm="1">
        <f t="array" ref="F1445">_xll.BDP($A1445,"VOLATILITY_60D")</f>
        <v>57.040645481613993</v>
      </c>
      <c r="G1445" s="2" cm="1">
        <f t="array" ref="G1445">_xll.BDP($A1445,"VOLATILITY_90D")</f>
        <v>57.758054413956913</v>
      </c>
      <c r="H1445" cm="1">
        <f t="array" ref="H1445">_xll.BDP($A1445,"BETA_ADJ_OVERRIDABLE","BETA_OVERRIDE_REL_INDEX","SPX Index")</f>
        <v>1.042702922711686</v>
      </c>
    </row>
    <row r="1446" spans="1:8" x14ac:dyDescent="0.25">
      <c r="A1446" t="s">
        <v>1543</v>
      </c>
      <c r="B1446" s="1" cm="1">
        <f t="array" ref="B1446">_xll.BDP($A1446,"PX_VOLUME")</f>
        <v>59313</v>
      </c>
      <c r="C1446" s="1" cm="1">
        <f t="array" ref="C1446">B1446*_xll.BDP($A1446,"PX_LAST")</f>
        <v>4186904.6700000004</v>
      </c>
      <c r="D1446" s="1" cm="1">
        <f t="array" ref="D1446">_xll.BDP($A1446,"CUR_MKT_CAP")</f>
        <v>2812658447.265625</v>
      </c>
      <c r="E1446" s="2" cm="1">
        <f t="array" ref="E1446">_xll.BDP($A1446,"VOLATILITY_30D")</f>
        <v>30.125995712060611</v>
      </c>
      <c r="F1446" s="2" cm="1">
        <f t="array" ref="F1446">_xll.BDP($A1446,"VOLATILITY_60D")</f>
        <v>32.078546951377973</v>
      </c>
      <c r="G1446" s="2" cm="1">
        <f t="array" ref="G1446">_xll.BDP($A1446,"VOLATILITY_90D")</f>
        <v>28.955005747861883</v>
      </c>
      <c r="H1446" cm="1">
        <f t="array" ref="H1446">_xll.BDP($A1446,"BETA_ADJ_OVERRIDABLE","BETA_OVERRIDE_REL_INDEX","SPX Index")</f>
        <v>1.2001523026989842</v>
      </c>
    </row>
    <row r="1447" spans="1:8" x14ac:dyDescent="0.25">
      <c r="A1447" t="s">
        <v>401</v>
      </c>
      <c r="B1447" s="1" cm="1">
        <f t="array" ref="B1447">_xll.BDP($A1447,"PX_VOLUME")</f>
        <v>23361</v>
      </c>
      <c r="C1447" s="1" cm="1">
        <f t="array" ref="C1447">B1447*_xll.BDP($A1447,"PX_LAST")</f>
        <v>619533.72</v>
      </c>
      <c r="D1447" s="1" cm="1">
        <f t="array" ref="D1447">_xll.BDP($A1447,"CUR_MKT_CAP")</f>
        <v>2807842552.3199997</v>
      </c>
      <c r="E1447" s="2" cm="1">
        <f t="array" ref="E1447">_xll.BDP($A1447,"VOLATILITY_30D")</f>
        <v>13.979839999999999</v>
      </c>
      <c r="F1447" s="2" cm="1">
        <f t="array" ref="F1447">_xll.BDP($A1447,"VOLATILITY_60D")</f>
        <v>15.528180000000001</v>
      </c>
      <c r="G1447" s="2" cm="1">
        <f t="array" ref="G1447">_xll.BDP($A1447,"VOLATILITY_90D")</f>
        <v>23.132650000000002</v>
      </c>
      <c r="H1447" cm="1">
        <f t="array" ref="H1447">_xll.BDP($A1447,"BETA_ADJ_OVERRIDABLE","BETA_OVERRIDE_REL_INDEX","SPX Index")</f>
        <v>0.55567540000000004</v>
      </c>
    </row>
    <row r="1448" spans="1:8" x14ac:dyDescent="0.25">
      <c r="A1448" t="s">
        <v>1035</v>
      </c>
      <c r="B1448" s="1" cm="1">
        <f t="array" ref="B1448">_xll.BDP($A1448,"PX_VOLUME")</f>
        <v>7326656</v>
      </c>
      <c r="C1448" s="1" cm="1">
        <f t="array" ref="C1448">B1448*_xll.BDP($A1448,"PX_LAST")</f>
        <v>51579658.240000002</v>
      </c>
      <c r="D1448" s="1" cm="1">
        <f t="array" ref="D1448">_xll.BDP($A1448,"CUR_MKT_CAP")</f>
        <v>2774254039.04</v>
      </c>
      <c r="E1448" s="2" cm="1">
        <f t="array" ref="E1448">_xll.BDP($A1448,"VOLATILITY_30D")</f>
        <v>150.3428267319627</v>
      </c>
      <c r="F1448" s="2" cm="1">
        <f t="array" ref="F1448">_xll.BDP($A1448,"VOLATILITY_60D")</f>
        <v>120.02982555680062</v>
      </c>
      <c r="G1448" s="2" cm="1">
        <f t="array" ref="G1448">_xll.BDP($A1448,"VOLATILITY_90D")</f>
        <v>108.31177651992046</v>
      </c>
      <c r="H1448" cm="1">
        <f t="array" ref="H1448">_xll.BDP($A1448,"BETA_ADJ_OVERRIDABLE","BETA_OVERRIDE_REL_INDEX","SPX Index")</f>
        <v>0.97358386090976334</v>
      </c>
    </row>
    <row r="1449" spans="1:8" x14ac:dyDescent="0.25">
      <c r="A1449" t="s">
        <v>324</v>
      </c>
      <c r="B1449" s="1" cm="1">
        <f t="array" ref="B1449">_xll.BDP($A1449,"PX_VOLUME")</f>
        <v>22417</v>
      </c>
      <c r="C1449" s="1" cm="1">
        <f t="array" ref="C1449">B1449*_xll.BDP($A1449,"PX_LAST")</f>
        <v>1380887.2</v>
      </c>
      <c r="D1449" s="1" cm="1">
        <f t="array" ref="D1449">_xll.BDP($A1449,"CUR_MKT_CAP")</f>
        <v>2770790965.0960002</v>
      </c>
      <c r="E1449" s="2" cm="1">
        <f t="array" ref="E1449">_xll.BDP($A1449,"VOLATILITY_30D")</f>
        <v>33.563380000000002</v>
      </c>
      <c r="F1449" s="2" cm="1">
        <f t="array" ref="F1449">_xll.BDP($A1449,"VOLATILITY_60D")</f>
        <v>37.312779999999997</v>
      </c>
      <c r="G1449" s="2" cm="1">
        <f t="array" ref="G1449">_xll.BDP($A1449,"VOLATILITY_90D")</f>
        <v>36.41592</v>
      </c>
      <c r="H1449" cm="1">
        <f t="array" ref="H1449">_xll.BDP($A1449,"BETA_ADJ_OVERRIDABLE","BETA_OVERRIDE_REL_INDEX","SPX Index")</f>
        <v>0.77268119999999996</v>
      </c>
    </row>
    <row r="1450" spans="1:8" x14ac:dyDescent="0.25">
      <c r="A1450" t="s">
        <v>411</v>
      </c>
      <c r="B1450" s="1" cm="1">
        <f t="array" ref="B1450">_xll.BDP($A1450,"PX_VOLUME")</f>
        <v>702627</v>
      </c>
      <c r="C1450" s="1" cm="1">
        <f t="array" ref="C1450">B1450*_xll.BDP($A1450,"PX_LAST")</f>
        <v>33473150.280000001</v>
      </c>
      <c r="D1450" s="1" cm="1">
        <f t="array" ref="D1450">_xll.BDP($A1450,"CUR_MKT_CAP")</f>
        <v>2769170899.3200002</v>
      </c>
      <c r="E1450" s="2" cm="1">
        <f t="array" ref="E1450">_xll.BDP($A1450,"VOLATILITY_30D")</f>
        <v>44.238536741407422</v>
      </c>
      <c r="F1450" s="2" cm="1">
        <f t="array" ref="F1450">_xll.BDP($A1450,"VOLATILITY_60D")</f>
        <v>37.333009634768899</v>
      </c>
      <c r="G1450" s="2" cm="1">
        <f t="array" ref="G1450">_xll.BDP($A1450,"VOLATILITY_90D")</f>
        <v>35.543100388367868</v>
      </c>
      <c r="H1450" cm="1">
        <f t="array" ref="H1450">_xll.BDP($A1450,"BETA_ADJ_OVERRIDABLE","BETA_OVERRIDE_REL_INDEX","SPX Index")</f>
        <v>0.70699089345316524</v>
      </c>
    </row>
    <row r="1451" spans="1:8" x14ac:dyDescent="0.25">
      <c r="A1451" t="s">
        <v>1554</v>
      </c>
      <c r="B1451" s="1" cm="1">
        <f t="array" ref="B1451">_xll.BDP($A1451,"PX_VOLUME")</f>
        <v>70213</v>
      </c>
      <c r="C1451" s="1" cm="1">
        <f t="array" ref="C1451">B1451*_xll.BDP($A1451,"PX_LAST")</f>
        <v>6048849.9500000002</v>
      </c>
      <c r="D1451" s="1" cm="1">
        <f t="array" ref="D1451">_xll.BDP($A1451,"CUR_MKT_CAP")</f>
        <v>2765415039.0625</v>
      </c>
      <c r="E1451" s="2" cm="1">
        <f t="array" ref="E1451">_xll.BDP($A1451,"VOLATILITY_30D")</f>
        <v>18.830979124726088</v>
      </c>
      <c r="F1451" s="2" cm="1">
        <f t="array" ref="F1451">_xll.BDP($A1451,"VOLATILITY_60D")</f>
        <v>18.972002615437404</v>
      </c>
      <c r="G1451" s="2" cm="1">
        <f t="array" ref="G1451">_xll.BDP($A1451,"VOLATILITY_90D")</f>
        <v>19.482835717645656</v>
      </c>
      <c r="H1451" cm="1">
        <f t="array" ref="H1451">_xll.BDP($A1451,"BETA_ADJ_OVERRIDABLE","BETA_OVERRIDE_REL_INDEX","SPX Index")</f>
        <v>0.90691766441884847</v>
      </c>
    </row>
    <row r="1452" spans="1:8" x14ac:dyDescent="0.25">
      <c r="A1452" t="s">
        <v>250</v>
      </c>
      <c r="B1452" s="1" cm="1">
        <f t="array" ref="B1452">_xll.BDP($A1452,"PX_VOLUME")</f>
        <v>2560374</v>
      </c>
      <c r="C1452" s="1" cm="1">
        <f t="array" ref="C1452">B1452*_xll.BDP($A1452,"PX_LAST")</f>
        <v>186907302</v>
      </c>
      <c r="D1452" s="1" cm="1">
        <f t="array" ref="D1452">_xll.BDP($A1452,"CUR_MKT_CAP")</f>
        <v>2751154890.1699996</v>
      </c>
      <c r="E1452" s="2" cm="1">
        <f t="array" ref="E1452">_xll.BDP($A1452,"VOLATILITY_30D")</f>
        <v>32.303400000000003</v>
      </c>
      <c r="F1452" s="2" cm="1">
        <f t="array" ref="F1452">_xll.BDP($A1452,"VOLATILITY_60D")</f>
        <v>25.616479999999999</v>
      </c>
      <c r="G1452" s="2" cm="1">
        <f t="array" ref="G1452">_xll.BDP($A1452,"VOLATILITY_90D")</f>
        <v>28.355920000000001</v>
      </c>
      <c r="H1452" cm="1">
        <f t="array" ref="H1452">_xll.BDP($A1452,"BETA_ADJ_OVERRIDABLE","BETA_OVERRIDE_REL_INDEX","SPX Index")</f>
        <v>0.48395329999999998</v>
      </c>
    </row>
    <row r="1453" spans="1:8" x14ac:dyDescent="0.25">
      <c r="A1453" t="s">
        <v>974</v>
      </c>
      <c r="B1453" s="1" cm="1">
        <f t="array" ref="B1453">_xll.BDP($A1453,"PX_VOLUME")</f>
        <v>5136</v>
      </c>
      <c r="C1453" s="1" cm="1">
        <f t="array" ref="C1453">B1453*_xll.BDP($A1453,"PX_LAST")</f>
        <v>25351296</v>
      </c>
      <c r="D1453" s="1" cm="1">
        <f t="array" ref="D1453">_xll.BDP($A1453,"CUR_MKT_CAP")</f>
        <v>2750674502.48</v>
      </c>
      <c r="E1453" s="2" cm="1">
        <f t="array" ref="E1453">_xll.BDP($A1453,"VOLATILITY_30D")</f>
        <v>28.265619999999998</v>
      </c>
      <c r="F1453" s="2" cm="1">
        <f t="array" ref="F1453">_xll.BDP($A1453,"VOLATILITY_60D")</f>
        <v>26.21884</v>
      </c>
      <c r="G1453" s="2" cm="1">
        <f t="array" ref="G1453">_xll.BDP($A1453,"VOLATILITY_90D")</f>
        <v>32.002989999999997</v>
      </c>
      <c r="H1453" cm="1">
        <f t="array" ref="H1453">_xll.BDP($A1453,"BETA_ADJ_OVERRIDABLE","BETA_OVERRIDE_REL_INDEX","SPX Index")</f>
        <v>1.089194</v>
      </c>
    </row>
    <row r="1454" spans="1:8" x14ac:dyDescent="0.25">
      <c r="A1454" t="s">
        <v>983</v>
      </c>
      <c r="B1454" s="1" cm="1">
        <f t="array" ref="B1454">_xll.BDP($A1454,"PX_VOLUME")</f>
        <v>186630</v>
      </c>
      <c r="C1454" s="1" cm="1">
        <f t="array" ref="C1454">B1454*_xll.BDP($A1454,"PX_LAST")</f>
        <v>99753735</v>
      </c>
      <c r="D1454" s="1" cm="1">
        <f t="array" ref="D1454">_xll.BDP($A1454,"CUR_MKT_CAP")</f>
        <v>2747625412.8049994</v>
      </c>
      <c r="E1454" s="2" cm="1">
        <f t="array" ref="E1454">_xll.BDP($A1454,"VOLATILITY_30D")</f>
        <v>21.678609999999999</v>
      </c>
      <c r="F1454" s="2" cm="1">
        <f t="array" ref="F1454">_xll.BDP($A1454,"VOLATILITY_60D")</f>
        <v>22.305340000000001</v>
      </c>
      <c r="G1454" s="2" cm="1">
        <f t="array" ref="G1454">_xll.BDP($A1454,"VOLATILITY_90D")</f>
        <v>22.344429999999999</v>
      </c>
      <c r="H1454" cm="1">
        <f t="array" ref="H1454">_xll.BDP($A1454,"BETA_ADJ_OVERRIDABLE","BETA_OVERRIDE_REL_INDEX","SPX Index")</f>
        <v>0.56382560000000004</v>
      </c>
    </row>
    <row r="1455" spans="1:8" x14ac:dyDescent="0.25">
      <c r="A1455" t="s">
        <v>649</v>
      </c>
      <c r="B1455" s="1" cm="1">
        <f t="array" ref="B1455">_xll.BDP($A1455,"PX_VOLUME")</f>
        <v>40944</v>
      </c>
      <c r="C1455" s="1" cm="1">
        <f t="array" ref="C1455">B1455*_xll.BDP($A1455,"PX_LAST")</f>
        <v>163284672</v>
      </c>
      <c r="D1455" s="1" cm="1">
        <f t="array" ref="D1455">_xll.BDP($A1455,"CUR_MKT_CAP")</f>
        <v>2741592354.3599997</v>
      </c>
      <c r="E1455" s="2" cm="1">
        <f t="array" ref="E1455">_xll.BDP($A1455,"VOLATILITY_30D")</f>
        <v>59.819949999999999</v>
      </c>
      <c r="F1455" s="2" cm="1">
        <f t="array" ref="F1455">_xll.BDP($A1455,"VOLATILITY_60D")</f>
        <v>44.17118</v>
      </c>
      <c r="G1455" s="2" cm="1">
        <f t="array" ref="G1455">_xll.BDP($A1455,"VOLATILITY_90D")</f>
        <v>37.477179999999997</v>
      </c>
      <c r="H1455" cm="1">
        <f t="array" ref="H1455">_xll.BDP($A1455,"BETA_ADJ_OVERRIDABLE","BETA_OVERRIDE_REL_INDEX","SPX Index")</f>
        <v>0.62064059999999999</v>
      </c>
    </row>
    <row r="1456" spans="1:8" x14ac:dyDescent="0.25">
      <c r="A1456" t="s">
        <v>353</v>
      </c>
      <c r="B1456" s="1" cm="1">
        <f t="array" ref="B1456">_xll.BDP($A1456,"PX_VOLUME")</f>
        <v>454443</v>
      </c>
      <c r="C1456" s="1" cm="1">
        <f t="array" ref="C1456">B1456*_xll.BDP($A1456,"PX_LAST")</f>
        <v>90434157</v>
      </c>
      <c r="D1456" s="1" cm="1">
        <f t="array" ref="D1456">_xll.BDP($A1456,"CUR_MKT_CAP")</f>
        <v>2720842588.1799998</v>
      </c>
      <c r="E1456" s="2" cm="1">
        <f t="array" ref="E1456">_xll.BDP($A1456,"VOLATILITY_30D")</f>
        <v>26.550219999999999</v>
      </c>
      <c r="F1456" s="2" cm="1">
        <f t="array" ref="F1456">_xll.BDP($A1456,"VOLATILITY_60D")</f>
        <v>23.720179999999999</v>
      </c>
      <c r="G1456" s="2" cm="1">
        <f t="array" ref="G1456">_xll.BDP($A1456,"VOLATILITY_90D")</f>
        <v>26.700479999999999</v>
      </c>
      <c r="H1456" cm="1">
        <f t="array" ref="H1456">_xll.BDP($A1456,"BETA_ADJ_OVERRIDABLE","BETA_OVERRIDE_REL_INDEX","SPX Index")</f>
        <v>0.92726410000000004</v>
      </c>
    </row>
    <row r="1457" spans="1:8" x14ac:dyDescent="0.25">
      <c r="A1457" t="s">
        <v>579</v>
      </c>
      <c r="B1457" s="1" cm="1">
        <f t="array" ref="B1457">_xll.BDP($A1457,"PX_VOLUME")</f>
        <v>1115559</v>
      </c>
      <c r="C1457" s="1" cm="1">
        <f t="array" ref="C1457">B1457*_xll.BDP($A1457,"PX_LAST")</f>
        <v>29015689.590000004</v>
      </c>
      <c r="D1457" s="1" cm="1">
        <f t="array" ref="D1457">_xll.BDP($A1457,"CUR_MKT_CAP")</f>
        <v>2706925907.0700002</v>
      </c>
      <c r="E1457" s="2" cm="1">
        <f t="array" ref="E1457">_xll.BDP($A1457,"VOLATILITY_30D")</f>
        <v>42.061088652035806</v>
      </c>
      <c r="F1457" s="2" cm="1">
        <f t="array" ref="F1457">_xll.BDP($A1457,"VOLATILITY_60D")</f>
        <v>39.967462903698497</v>
      </c>
      <c r="G1457" s="2" cm="1">
        <f t="array" ref="G1457">_xll.BDP($A1457,"VOLATILITY_90D")</f>
        <v>43.825906103515884</v>
      </c>
      <c r="H1457" cm="1">
        <f t="array" ref="H1457">_xll.BDP($A1457,"BETA_ADJ_OVERRIDABLE","BETA_OVERRIDE_REL_INDEX","SPX Index")</f>
        <v>0.92071319550692376</v>
      </c>
    </row>
    <row r="1458" spans="1:8" x14ac:dyDescent="0.25">
      <c r="A1458" t="s">
        <v>862</v>
      </c>
      <c r="B1458" s="1" cm="1">
        <f t="array" ref="B1458">_xll.BDP($A1458,"PX_VOLUME")</f>
        <v>11754</v>
      </c>
      <c r="C1458" s="1" cm="1">
        <f t="array" ref="C1458">B1458*_xll.BDP($A1458,"PX_LAST")</f>
        <v>220505.04</v>
      </c>
      <c r="D1458" s="1" cm="1">
        <f t="array" ref="D1458">_xll.BDP($A1458,"CUR_MKT_CAP")</f>
        <v>2680948395.7199998</v>
      </c>
      <c r="E1458" s="2" cm="1">
        <f t="array" ref="E1458">_xll.BDP($A1458,"VOLATILITY_30D")</f>
        <v>21.773969999999998</v>
      </c>
      <c r="F1458" s="2" cm="1">
        <f t="array" ref="F1458">_xll.BDP($A1458,"VOLATILITY_60D")</f>
        <v>20.364450000000001</v>
      </c>
      <c r="G1458" s="2" cm="1">
        <f t="array" ref="G1458">_xll.BDP($A1458,"VOLATILITY_90D")</f>
        <v>23.363910000000001</v>
      </c>
      <c r="H1458" cm="1">
        <f t="array" ref="H1458">_xll.BDP($A1458,"BETA_ADJ_OVERRIDABLE","BETA_OVERRIDE_REL_INDEX","SPX Index")</f>
        <v>0.66317409999999999</v>
      </c>
    </row>
    <row r="1459" spans="1:8" x14ac:dyDescent="0.25">
      <c r="A1459" t="s">
        <v>801</v>
      </c>
      <c r="B1459" s="1" cm="1">
        <f t="array" ref="B1459">_xll.BDP($A1459,"PX_VOLUME")</f>
        <v>3250215</v>
      </c>
      <c r="C1459" s="1" cm="1">
        <f t="array" ref="C1459">B1459*_xll.BDP($A1459,"PX_LAST")</f>
        <v>29706965.100000001</v>
      </c>
      <c r="D1459" s="1" cm="1">
        <f t="array" ref="D1459">_xll.BDP($A1459,"CUR_MKT_CAP")</f>
        <v>2656794260.2600002</v>
      </c>
      <c r="E1459" s="2" cm="1">
        <f t="array" ref="E1459">_xll.BDP($A1459,"VOLATILITY_30D")</f>
        <v>28.377660691845541</v>
      </c>
      <c r="F1459" s="2" cm="1">
        <f t="array" ref="F1459">_xll.BDP($A1459,"VOLATILITY_60D")</f>
        <v>32.723470778446284</v>
      </c>
      <c r="G1459" s="2" cm="1">
        <f t="array" ref="G1459">_xll.BDP($A1459,"VOLATILITY_90D")</f>
        <v>41.151556083140164</v>
      </c>
      <c r="H1459" cm="1">
        <f t="array" ref="H1459">_xll.BDP($A1459,"BETA_ADJ_OVERRIDABLE","BETA_OVERRIDE_REL_INDEX","SPX Index")</f>
        <v>0.892644797972172</v>
      </c>
    </row>
    <row r="1460" spans="1:8" x14ac:dyDescent="0.25">
      <c r="A1460" t="s">
        <v>1538</v>
      </c>
      <c r="B1460" s="1" cm="1">
        <f t="array" ref="B1460">_xll.BDP($A1460,"PX_VOLUME")</f>
        <v>245127</v>
      </c>
      <c r="C1460" s="1" cm="1">
        <f t="array" ref="C1460">B1460*_xll.BDP($A1460,"PX_LAST")</f>
        <v>13143709.74</v>
      </c>
      <c r="D1460" s="1" cm="1">
        <f t="array" ref="D1460">_xll.BDP($A1460,"CUR_MKT_CAP")</f>
        <v>2622018066.40625</v>
      </c>
      <c r="E1460" s="2" cm="1">
        <f t="array" ref="E1460">_xll.BDP($A1460,"VOLATILITY_30D")</f>
        <v>22.018028482293339</v>
      </c>
      <c r="F1460" s="2" cm="1">
        <f t="array" ref="F1460">_xll.BDP($A1460,"VOLATILITY_60D")</f>
        <v>23.96186958824417</v>
      </c>
      <c r="G1460" s="2" cm="1">
        <f t="array" ref="G1460">_xll.BDP($A1460,"VOLATILITY_90D")</f>
        <v>24.784392236405662</v>
      </c>
      <c r="H1460" cm="1">
        <f t="array" ref="H1460">_xll.BDP($A1460,"BETA_ADJ_OVERRIDABLE","BETA_OVERRIDE_REL_INDEX","SPX Index")</f>
        <v>0.47361629069261302</v>
      </c>
    </row>
    <row r="1461" spans="1:8" x14ac:dyDescent="0.25">
      <c r="A1461" t="s">
        <v>963</v>
      </c>
      <c r="B1461" s="1" cm="1">
        <f t="array" ref="B1461">_xll.BDP($A1461,"PX_VOLUME")</f>
        <v>139328</v>
      </c>
      <c r="C1461" s="1" cm="1">
        <f t="array" ref="C1461">B1461*_xll.BDP($A1461,"PX_LAST")</f>
        <v>36977651.199999996</v>
      </c>
      <c r="D1461" s="1" cm="1">
        <f t="array" ref="D1461">_xll.BDP($A1461,"CUR_MKT_CAP")</f>
        <v>2585780387.046</v>
      </c>
      <c r="E1461" s="2" cm="1">
        <f t="array" ref="E1461">_xll.BDP($A1461,"VOLATILITY_30D")</f>
        <v>28.032640000000001</v>
      </c>
      <c r="F1461" s="2" cm="1">
        <f t="array" ref="F1461">_xll.BDP($A1461,"VOLATILITY_60D")</f>
        <v>29.63391</v>
      </c>
      <c r="G1461" s="2" cm="1">
        <f t="array" ref="G1461">_xll.BDP($A1461,"VOLATILITY_90D")</f>
        <v>27.28586</v>
      </c>
      <c r="H1461" cm="1">
        <f t="array" ref="H1461">_xll.BDP($A1461,"BETA_ADJ_OVERRIDABLE","BETA_OVERRIDE_REL_INDEX","SPX Index")</f>
        <v>0.49476009999999998</v>
      </c>
    </row>
    <row r="1462" spans="1:8" x14ac:dyDescent="0.25">
      <c r="A1462" t="s">
        <v>437</v>
      </c>
      <c r="B1462" s="1" cm="1">
        <f t="array" ref="B1462">_xll.BDP($A1462,"PX_VOLUME")</f>
        <v>5614676</v>
      </c>
      <c r="C1462" s="1" cm="1">
        <f t="array" ref="C1462">B1462*_xll.BDP($A1462,"PX_LAST")</f>
        <v>33295028.68</v>
      </c>
      <c r="D1462" s="1" cm="1">
        <f t="array" ref="D1462">_xll.BDP($A1462,"CUR_MKT_CAP")</f>
        <v>2580026239.0099998</v>
      </c>
      <c r="E1462" s="2" cm="1">
        <f t="array" ref="E1462">_xll.BDP($A1462,"VOLATILITY_30D")</f>
        <v>50.880044048472087</v>
      </c>
      <c r="F1462" s="2" cm="1">
        <f t="array" ref="F1462">_xll.BDP($A1462,"VOLATILITY_60D")</f>
        <v>47.892787037607135</v>
      </c>
      <c r="G1462" s="2" cm="1">
        <f t="array" ref="G1462">_xll.BDP($A1462,"VOLATILITY_90D")</f>
        <v>56.642188255682868</v>
      </c>
      <c r="H1462" cm="1">
        <f t="array" ref="H1462">_xll.BDP($A1462,"BETA_ADJ_OVERRIDABLE","BETA_OVERRIDE_REL_INDEX","SPX Index")</f>
        <v>0.977964706730309</v>
      </c>
    </row>
    <row r="1463" spans="1:8" x14ac:dyDescent="0.25">
      <c r="A1463" t="s">
        <v>912</v>
      </c>
      <c r="B1463" s="1" cm="1">
        <f t="array" ref="B1463">_xll.BDP($A1463,"PX_VOLUME")</f>
        <v>1001148</v>
      </c>
      <c r="C1463" s="1" cm="1">
        <f t="array" ref="C1463">B1463*_xll.BDP($A1463,"PX_LAST")</f>
        <v>138759112.79999998</v>
      </c>
      <c r="D1463" s="1" cm="1">
        <f t="array" ref="D1463">_xll.BDP($A1463,"CUR_MKT_CAP")</f>
        <v>2578711425.78125</v>
      </c>
      <c r="E1463" s="2" cm="1">
        <f t="array" ref="E1463">_xll.BDP($A1463,"VOLATILITY_30D")</f>
        <v>8.0970469999999999</v>
      </c>
      <c r="F1463" s="2" cm="1">
        <f t="array" ref="F1463">_xll.BDP($A1463,"VOLATILITY_60D")</f>
        <v>12.76</v>
      </c>
      <c r="G1463" s="2" cm="1">
        <f t="array" ref="G1463">_xll.BDP($A1463,"VOLATILITY_90D")</f>
        <v>14.43751</v>
      </c>
      <c r="H1463" cm="1">
        <f t="array" ref="H1463">_xll.BDP($A1463,"BETA_ADJ_OVERRIDABLE","BETA_OVERRIDE_REL_INDEX","SPX Index")</f>
        <v>0.59022609999999998</v>
      </c>
    </row>
    <row r="1464" spans="1:8" x14ac:dyDescent="0.25">
      <c r="A1464" t="s">
        <v>802</v>
      </c>
      <c r="B1464" s="1" cm="1">
        <f t="array" ref="B1464">_xll.BDP($A1464,"PX_VOLUME")</f>
        <v>3435162</v>
      </c>
      <c r="C1464" s="1" cm="1">
        <f t="array" ref="C1464">B1464*_xll.BDP($A1464,"PX_LAST")</f>
        <v>36412717.199999996</v>
      </c>
      <c r="D1464" s="1" cm="1">
        <f t="array" ref="D1464">_xll.BDP($A1464,"CUR_MKT_CAP")</f>
        <v>2578219195.5999999</v>
      </c>
      <c r="E1464" s="2" cm="1">
        <f t="array" ref="E1464">_xll.BDP($A1464,"VOLATILITY_30D")</f>
        <v>32.054414017000823</v>
      </c>
      <c r="F1464" s="2" cm="1">
        <f t="array" ref="F1464">_xll.BDP($A1464,"VOLATILITY_60D")</f>
        <v>38.390787946369016</v>
      </c>
      <c r="G1464" s="2" cm="1">
        <f t="array" ref="G1464">_xll.BDP($A1464,"VOLATILITY_90D")</f>
        <v>50.765809740450472</v>
      </c>
      <c r="H1464" cm="1">
        <f t="array" ref="H1464">_xll.BDP($A1464,"BETA_ADJ_OVERRIDABLE","BETA_OVERRIDE_REL_INDEX","SPX Index")</f>
        <v>1.1653571074244118</v>
      </c>
    </row>
    <row r="1465" spans="1:8" x14ac:dyDescent="0.25">
      <c r="A1465" t="s">
        <v>916</v>
      </c>
      <c r="B1465" s="1" cm="1">
        <f t="array" ref="B1465">_xll.BDP($A1465,"PX_VOLUME")</f>
        <v>1608534</v>
      </c>
      <c r="C1465" s="1" cm="1">
        <f t="array" ref="C1465">B1465*_xll.BDP($A1465,"PX_LAST")</f>
        <v>230663775.60000002</v>
      </c>
      <c r="D1465" s="1" cm="1">
        <f t="array" ref="D1465">_xll.BDP($A1465,"CUR_MKT_CAP")</f>
        <v>2567168945.3125</v>
      </c>
      <c r="E1465" s="2" cm="1">
        <f t="array" ref="E1465">_xll.BDP($A1465,"VOLATILITY_30D")</f>
        <v>10.339650000000001</v>
      </c>
      <c r="F1465" s="2" cm="1">
        <f t="array" ref="F1465">_xll.BDP($A1465,"VOLATILITY_60D")</f>
        <v>10.8126</v>
      </c>
      <c r="G1465" s="2" cm="1">
        <f t="array" ref="G1465">_xll.BDP($A1465,"VOLATILITY_90D")</f>
        <v>12.436809999999999</v>
      </c>
      <c r="H1465" cm="1">
        <f t="array" ref="H1465">_xll.BDP($A1465,"BETA_ADJ_OVERRIDABLE","BETA_OVERRIDE_REL_INDEX","SPX Index")</f>
        <v>0.49001879999999998</v>
      </c>
    </row>
    <row r="1466" spans="1:8" x14ac:dyDescent="0.25">
      <c r="A1466" t="s">
        <v>313</v>
      </c>
      <c r="B1466" s="1" cm="1">
        <f t="array" ref="B1466">_xll.BDP($A1466,"PX_VOLUME")</f>
        <v>8190463</v>
      </c>
      <c r="C1466" s="1" cm="1">
        <f t="array" ref="C1466">B1466*_xll.BDP($A1466,"PX_LAST")</f>
        <v>49224682.629999995</v>
      </c>
      <c r="D1466" s="1" cm="1">
        <f t="array" ref="D1466">_xll.BDP($A1466,"CUR_MKT_CAP")</f>
        <v>2559659000</v>
      </c>
      <c r="E1466" s="2" cm="1">
        <f t="array" ref="E1466">_xll.BDP($A1466,"VOLATILITY_30D")</f>
        <v>69.942796428159411</v>
      </c>
      <c r="F1466" s="2" cm="1">
        <f t="array" ref="F1466">_xll.BDP($A1466,"VOLATILITY_60D")</f>
        <v>70.778963245270191</v>
      </c>
      <c r="G1466" s="2" cm="1">
        <f t="array" ref="G1466">_xll.BDP($A1466,"VOLATILITY_90D")</f>
        <v>68.264138945854285</v>
      </c>
      <c r="H1466" cm="1">
        <f t="array" ref="H1466">_xll.BDP($A1466,"BETA_ADJ_OVERRIDABLE","BETA_OVERRIDE_REL_INDEX","SPX Index")</f>
        <v>1.2406756386353774</v>
      </c>
    </row>
    <row r="1467" spans="1:8" x14ac:dyDescent="0.25">
      <c r="A1467" t="s">
        <v>1544</v>
      </c>
      <c r="B1467" s="1" cm="1">
        <f t="array" ref="B1467">_xll.BDP($A1467,"PX_VOLUME")</f>
        <v>420</v>
      </c>
      <c r="C1467" s="1" cm="1">
        <f t="array" ref="C1467">B1467*_xll.BDP($A1467,"PX_LAST")</f>
        <v>33179.79</v>
      </c>
      <c r="D1467" s="1" cm="1">
        <f t="array" ref="D1467">_xll.BDP($A1467,"CUR_MKT_CAP")</f>
        <v>2551683837.890625</v>
      </c>
      <c r="E1467" s="2" cm="1">
        <f t="array" ref="E1467">_xll.BDP($A1467,"VOLATILITY_30D")</f>
        <v>15.770632169626595</v>
      </c>
      <c r="F1467" s="2" cm="1">
        <f t="array" ref="F1467">_xll.BDP($A1467,"VOLATILITY_60D")</f>
        <v>18.143242925015276</v>
      </c>
      <c r="G1467" s="2" cm="1">
        <f t="array" ref="G1467">_xll.BDP($A1467,"VOLATILITY_90D")</f>
        <v>16.663046118007461</v>
      </c>
      <c r="H1467" cm="1">
        <f t="array" ref="H1467">_xll.BDP($A1467,"BETA_ADJ_OVERRIDABLE","BETA_OVERRIDE_REL_INDEX","SPX Index")</f>
        <v>1.0397838389119536</v>
      </c>
    </row>
    <row r="1468" spans="1:8" x14ac:dyDescent="0.25">
      <c r="A1468" t="s">
        <v>1107</v>
      </c>
      <c r="B1468" s="1" cm="1">
        <f t="array" ref="B1468">_xll.BDP($A1468,"PX_VOLUME")</f>
        <v>2708488</v>
      </c>
      <c r="C1468" s="1" cm="1">
        <f t="array" ref="C1468">B1468*_xll.BDP($A1468,"PX_LAST")</f>
        <v>74185486.320000008</v>
      </c>
      <c r="D1468" s="1" cm="1">
        <f t="array" ref="D1468">_xll.BDP($A1468,"CUR_MKT_CAP")</f>
        <v>2547270000</v>
      </c>
      <c r="E1468" s="2" cm="1">
        <f t="array" ref="E1468">_xll.BDP($A1468,"VOLATILITY_30D")</f>
        <v>97.570095422699183</v>
      </c>
      <c r="F1468" s="2" cm="1">
        <f t="array" ref="F1468">_xll.BDP($A1468,"VOLATILITY_60D")</f>
        <v>76.962070691607224</v>
      </c>
      <c r="G1468" s="2" cm="1">
        <f t="array" ref="G1468">_xll.BDP($A1468,"VOLATILITY_90D")</f>
        <v>68.150965394261746</v>
      </c>
      <c r="H1468" cm="1">
        <f t="array" ref="H1468">_xll.BDP($A1468,"BETA_ADJ_OVERRIDABLE","BETA_OVERRIDE_REL_INDEX","SPX Index")</f>
        <v>0.82368849899254604</v>
      </c>
    </row>
    <row r="1469" spans="1:8" x14ac:dyDescent="0.25">
      <c r="A1469" t="s">
        <v>836</v>
      </c>
      <c r="B1469" s="1" cm="1">
        <f t="array" ref="B1469">_xll.BDP($A1469,"PX_VOLUME")</f>
        <v>7892001</v>
      </c>
      <c r="C1469" s="1" cm="1">
        <f t="array" ref="C1469">B1469*_xll.BDP($A1469,"PX_LAST")</f>
        <v>268249113.99000001</v>
      </c>
      <c r="D1469" s="1" cm="1">
        <f t="array" ref="D1469">_xll.BDP($A1469,"CUR_MKT_CAP")</f>
        <v>2539852818.6900001</v>
      </c>
      <c r="E1469" s="2" cm="1">
        <f t="array" ref="E1469">_xll.BDP($A1469,"VOLATILITY_30D")</f>
        <v>82.74551104945769</v>
      </c>
      <c r="F1469" s="2" cm="1">
        <f t="array" ref="F1469">_xll.BDP($A1469,"VOLATILITY_60D")</f>
        <v>74.430787569860229</v>
      </c>
      <c r="G1469" s="2" cm="1">
        <f t="array" ref="G1469">_xll.BDP($A1469,"VOLATILITY_90D")</f>
        <v>81.6291857996369</v>
      </c>
      <c r="H1469" cm="1">
        <f t="array" ref="H1469">_xll.BDP($A1469,"BETA_ADJ_OVERRIDABLE","BETA_OVERRIDE_REL_INDEX","SPX Index")</f>
        <v>1.6463818633306571</v>
      </c>
    </row>
    <row r="1470" spans="1:8" x14ac:dyDescent="0.25">
      <c r="A1470" t="s">
        <v>467</v>
      </c>
      <c r="B1470" s="1" cm="1">
        <f t="array" ref="B1470">_xll.BDP($A1470,"PX_VOLUME")</f>
        <v>838780</v>
      </c>
      <c r="C1470" s="1" cm="1">
        <f t="array" ref="C1470">B1470*_xll.BDP($A1470,"PX_LAST")</f>
        <v>50494556</v>
      </c>
      <c r="D1470" s="1" cm="1">
        <f t="array" ref="D1470">_xll.BDP($A1470,"CUR_MKT_CAP")</f>
        <v>2519340562.1999998</v>
      </c>
      <c r="E1470" s="2" cm="1">
        <f t="array" ref="E1470">_xll.BDP($A1470,"VOLATILITY_30D")</f>
        <v>80.878718061714565</v>
      </c>
      <c r="F1470" s="2" cm="1">
        <f t="array" ref="F1470">_xll.BDP($A1470,"VOLATILITY_60D")</f>
        <v>78.019322632607341</v>
      </c>
      <c r="G1470" s="2" cm="1">
        <f t="array" ref="G1470">_xll.BDP($A1470,"VOLATILITY_90D")</f>
        <v>95.292458550037509</v>
      </c>
      <c r="H1470" cm="1">
        <f t="array" ref="H1470">_xll.BDP($A1470,"BETA_ADJ_OVERRIDABLE","BETA_OVERRIDE_REL_INDEX","SPX Index")</f>
        <v>1.0747867187128759</v>
      </c>
    </row>
    <row r="1471" spans="1:8" x14ac:dyDescent="0.25">
      <c r="A1471" t="s">
        <v>1508</v>
      </c>
      <c r="B1471" s="1" cm="1">
        <f t="array" ref="B1471">_xll.BDP($A1471,"PX_VOLUME")</f>
        <v>2899</v>
      </c>
      <c r="C1471" s="1" cm="1">
        <f t="array" ref="C1471">B1471*_xll.BDP($A1471,"PX_LAST")</f>
        <v>128518.17809999999</v>
      </c>
      <c r="D1471" s="1" cm="1">
        <f t="array" ref="D1471">_xll.BDP($A1471,"CUR_MKT_CAP")</f>
        <v>2515835449.21875</v>
      </c>
      <c r="E1471" s="2" cm="1">
        <f t="array" ref="E1471">_xll.BDP($A1471,"VOLATILITY_30D")</f>
        <v>26.128127596120226</v>
      </c>
      <c r="F1471" s="2" cm="1">
        <f t="array" ref="F1471">_xll.BDP($A1471,"VOLATILITY_60D")</f>
        <v>24.592005703593781</v>
      </c>
      <c r="G1471" s="2" cm="1">
        <f t="array" ref="G1471">_xll.BDP($A1471,"VOLATILITY_90D")</f>
        <v>22.286352121298652</v>
      </c>
      <c r="H1471" cm="1">
        <f t="array" ref="H1471">_xll.BDP($A1471,"BETA_ADJ_OVERRIDABLE","BETA_OVERRIDE_REL_INDEX","SPX Index")</f>
        <v>1.2307264757132774</v>
      </c>
    </row>
    <row r="1472" spans="1:8" x14ac:dyDescent="0.25">
      <c r="A1472" t="s">
        <v>764</v>
      </c>
      <c r="B1472" s="1" cm="1">
        <f t="array" ref="B1472">_xll.BDP($A1472,"PX_VOLUME")</f>
        <v>12710020</v>
      </c>
      <c r="C1472" s="1" cm="1">
        <f t="array" ref="C1472">B1472*_xll.BDP($A1472,"PX_LAST")</f>
        <v>72192913.599999994</v>
      </c>
      <c r="D1472" s="1" cm="1">
        <f t="array" ref="D1472">_xll.BDP($A1472,"CUR_MKT_CAP")</f>
        <v>2492791829.6799998</v>
      </c>
      <c r="E1472" s="2" cm="1">
        <f t="array" ref="E1472">_xll.BDP($A1472,"VOLATILITY_30D")</f>
        <v>65.836835677883769</v>
      </c>
      <c r="F1472" s="2" cm="1">
        <f t="array" ref="F1472">_xll.BDP($A1472,"VOLATILITY_60D")</f>
        <v>61.145431533244164</v>
      </c>
      <c r="G1472" s="2" cm="1">
        <f t="array" ref="G1472">_xll.BDP($A1472,"VOLATILITY_90D")</f>
        <v>58.511795565565158</v>
      </c>
      <c r="H1472" cm="1">
        <f t="array" ref="H1472">_xll.BDP($A1472,"BETA_ADJ_OVERRIDABLE","BETA_OVERRIDE_REL_INDEX","SPX Index")</f>
        <v>1.6673831237075531</v>
      </c>
    </row>
    <row r="1473" spans="1:8" x14ac:dyDescent="0.25">
      <c r="A1473" t="s">
        <v>938</v>
      </c>
      <c r="B1473" s="1" cm="1">
        <f t="array" ref="B1473">_xll.BDP($A1473,"PX_VOLUME")</f>
        <v>70059</v>
      </c>
      <c r="C1473" s="1" cm="1">
        <f t="array" ref="C1473">B1473*_xll.BDP($A1473,"PX_LAST")</f>
        <v>113635698</v>
      </c>
      <c r="D1473" s="1" cm="1">
        <f t="array" ref="D1473">_xll.BDP($A1473,"CUR_MKT_CAP")</f>
        <v>2486972412.109375</v>
      </c>
      <c r="E1473" s="2" cm="1">
        <f t="array" ref="E1473">_xll.BDP($A1473,"VOLATILITY_30D")</f>
        <v>13.661339999999999</v>
      </c>
      <c r="F1473" s="2" cm="1">
        <f t="array" ref="F1473">_xll.BDP($A1473,"VOLATILITY_60D")</f>
        <v>13.891590000000001</v>
      </c>
      <c r="G1473" s="2" cm="1">
        <f t="array" ref="G1473">_xll.BDP($A1473,"VOLATILITY_90D")</f>
        <v>15.04937</v>
      </c>
      <c r="H1473" cm="1">
        <f t="array" ref="H1473">_xll.BDP($A1473,"BETA_ADJ_OVERRIDABLE","BETA_OVERRIDE_REL_INDEX","SPX Index")</f>
        <v>0.96042839999999996</v>
      </c>
    </row>
    <row r="1474" spans="1:8" x14ac:dyDescent="0.25">
      <c r="A1474" t="s">
        <v>139</v>
      </c>
      <c r="B1474" s="1" cm="1">
        <f t="array" ref="B1474">_xll.BDP($A1474,"PX_VOLUME")</f>
        <v>6733720</v>
      </c>
      <c r="C1474" s="1" cm="1">
        <f t="array" ref="C1474">B1474*_xll.BDP($A1474,"PX_LAST")</f>
        <v>18989090.399999999</v>
      </c>
      <c r="D1474" s="1" cm="1">
        <f t="array" ref="D1474">_xll.BDP($A1474,"CUR_MKT_CAP")</f>
        <v>2482915355.1599998</v>
      </c>
      <c r="E1474" s="2" cm="1">
        <f t="array" ref="E1474">_xll.BDP($A1474,"VOLATILITY_30D")</f>
        <v>54.569120365925563</v>
      </c>
      <c r="F1474" s="2" cm="1">
        <f t="array" ref="F1474">_xll.BDP($A1474,"VOLATILITY_60D")</f>
        <v>56.117732963755586</v>
      </c>
      <c r="G1474" s="2" cm="1">
        <f t="array" ref="G1474">_xll.BDP($A1474,"VOLATILITY_90D")</f>
        <v>53.109218477760159</v>
      </c>
      <c r="H1474" cm="1">
        <f t="array" ref="H1474">_xll.BDP($A1474,"BETA_ADJ_OVERRIDABLE","BETA_OVERRIDE_REL_INDEX","SPX Index")</f>
        <v>1.0346003385342315</v>
      </c>
    </row>
    <row r="1475" spans="1:8" x14ac:dyDescent="0.25">
      <c r="A1475" t="s">
        <v>58</v>
      </c>
      <c r="B1475" s="1" cm="1">
        <f t="array" ref="B1475">_xll.BDP($A1475,"PX_VOLUME")</f>
        <v>1490488</v>
      </c>
      <c r="C1475" s="1" cm="1">
        <f t="array" ref="C1475">B1475*_xll.BDP($A1475,"PX_LAST")</f>
        <v>51630504.32</v>
      </c>
      <c r="D1475" s="1" cm="1">
        <f t="array" ref="D1475">_xll.BDP($A1475,"CUR_MKT_CAP")</f>
        <v>2481183424.0799999</v>
      </c>
      <c r="E1475" s="2" cm="1">
        <f t="array" ref="E1475">_xll.BDP($A1475,"VOLATILITY_30D")</f>
        <v>75.994605038970235</v>
      </c>
      <c r="F1475" s="2" cm="1">
        <f t="array" ref="F1475">_xll.BDP($A1475,"VOLATILITY_60D")</f>
        <v>76.961238831699774</v>
      </c>
      <c r="G1475" s="2" cm="1">
        <f t="array" ref="G1475">_xll.BDP($A1475,"VOLATILITY_90D")</f>
        <v>74.209122157211638</v>
      </c>
      <c r="H1475" cm="1">
        <f t="array" ref="H1475">_xll.BDP($A1475,"BETA_ADJ_OVERRIDABLE","BETA_OVERRIDE_REL_INDEX","SPX Index")</f>
        <v>1.1356281587658981</v>
      </c>
    </row>
    <row r="1476" spans="1:8" x14ac:dyDescent="0.25">
      <c r="A1476" t="s">
        <v>907</v>
      </c>
      <c r="B1476" s="1" cm="1">
        <f t="array" ref="B1476">_xll.BDP($A1476,"PX_VOLUME")</f>
        <v>1477416</v>
      </c>
      <c r="C1476" s="1" cm="1">
        <f t="array" ref="C1476">B1476*_xll.BDP($A1476,"PX_LAST")</f>
        <v>169016390.40000001</v>
      </c>
      <c r="D1476" s="1" cm="1">
        <f t="array" ref="D1476">_xll.BDP($A1476,"CUR_MKT_CAP")</f>
        <v>2469458496.09375</v>
      </c>
      <c r="E1476" s="2" cm="1">
        <f t="array" ref="E1476">_xll.BDP($A1476,"VOLATILITY_30D")</f>
        <v>17.6571</v>
      </c>
      <c r="F1476" s="2" cm="1">
        <f t="array" ref="F1476">_xll.BDP($A1476,"VOLATILITY_60D")</f>
        <v>17.13579</v>
      </c>
      <c r="G1476" s="2" cm="1">
        <f t="array" ref="G1476">_xll.BDP($A1476,"VOLATILITY_90D")</f>
        <v>22.379909999999999</v>
      </c>
      <c r="H1476" cm="1">
        <f t="array" ref="H1476">_xll.BDP($A1476,"BETA_ADJ_OVERRIDABLE","BETA_OVERRIDE_REL_INDEX","SPX Index")</f>
        <v>0.47488839999999999</v>
      </c>
    </row>
    <row r="1477" spans="1:8" x14ac:dyDescent="0.25">
      <c r="A1477" t="s">
        <v>863</v>
      </c>
      <c r="B1477" s="1" cm="1">
        <f t="array" ref="B1477">_xll.BDP($A1477,"PX_VOLUME")</f>
        <v>8074</v>
      </c>
      <c r="C1477" s="1" cm="1">
        <f t="array" ref="C1477">B1477*_xll.BDP($A1477,"PX_LAST")</f>
        <v>378670.6</v>
      </c>
      <c r="D1477" s="1" cm="1">
        <f t="array" ref="D1477">_xll.BDP($A1477,"CUR_MKT_CAP")</f>
        <v>2466465325.0999999</v>
      </c>
      <c r="E1477" s="2" cm="1">
        <f t="array" ref="E1477">_xll.BDP($A1477,"VOLATILITY_30D")</f>
        <v>39.063009999999998</v>
      </c>
      <c r="F1477" s="2" cm="1">
        <f t="array" ref="F1477">_xll.BDP($A1477,"VOLATILITY_60D")</f>
        <v>39.967179999999999</v>
      </c>
      <c r="G1477" s="2" cm="1">
        <f t="array" ref="G1477">_xll.BDP($A1477,"VOLATILITY_90D")</f>
        <v>38.186900000000001</v>
      </c>
      <c r="H1477" cm="1">
        <f t="array" ref="H1477">_xll.BDP($A1477,"BETA_ADJ_OVERRIDABLE","BETA_OVERRIDE_REL_INDEX","SPX Index")</f>
        <v>0.9400501</v>
      </c>
    </row>
    <row r="1478" spans="1:8" x14ac:dyDescent="0.25">
      <c r="A1478" t="s">
        <v>1074</v>
      </c>
      <c r="B1478" s="1" cm="1">
        <f t="array" ref="B1478">_xll.BDP($A1478,"PX_VOLUME")</f>
        <v>203050</v>
      </c>
      <c r="C1478" s="1" cm="1">
        <f t="array" ref="C1478">B1478*_xll.BDP($A1478,"PX_LAST")</f>
        <v>112388175</v>
      </c>
      <c r="D1478" s="1" cm="1">
        <f t="array" ref="D1478">_xll.BDP($A1478,"CUR_MKT_CAP")</f>
        <v>2465565772.1399999</v>
      </c>
      <c r="E1478" s="2" cm="1">
        <f t="array" ref="E1478">_xll.BDP($A1478,"VOLATILITY_30D")</f>
        <v>4.719061</v>
      </c>
      <c r="F1478" s="2" cm="1">
        <f t="array" ref="F1478">_xll.BDP($A1478,"VOLATILITY_60D")</f>
        <v>33.036610000000003</v>
      </c>
      <c r="G1478" s="2" cm="1">
        <f t="array" ref="G1478">_xll.BDP($A1478,"VOLATILITY_90D")</f>
        <v>70.999200000000002</v>
      </c>
      <c r="H1478" cm="1">
        <f t="array" ref="H1478">_xll.BDP($A1478,"BETA_ADJ_OVERRIDABLE","BETA_OVERRIDE_REL_INDEX","SPX Index")</f>
        <v>0.59055279999999999</v>
      </c>
    </row>
    <row r="1479" spans="1:8" x14ac:dyDescent="0.25">
      <c r="A1479" t="s">
        <v>1019</v>
      </c>
      <c r="B1479" s="1" cm="1">
        <f t="array" ref="B1479">_xll.BDP($A1479,"PX_VOLUME")</f>
        <v>11607452</v>
      </c>
      <c r="C1479" s="1" cm="1">
        <f t="array" ref="C1479">B1479*_xll.BDP($A1479,"PX_LAST")</f>
        <v>118396010.39999999</v>
      </c>
      <c r="D1479" s="1" cm="1">
        <f t="array" ref="D1479">_xll.BDP($A1479,"CUR_MKT_CAP")</f>
        <v>2456639216.4000001</v>
      </c>
      <c r="E1479" s="2" cm="1">
        <f t="array" ref="E1479">_xll.BDP($A1479,"VOLATILITY_30D")</f>
        <v>66.496694777729502</v>
      </c>
      <c r="F1479" s="2" cm="1">
        <f t="array" ref="F1479">_xll.BDP($A1479,"VOLATILITY_60D")</f>
        <v>73.645768266124549</v>
      </c>
      <c r="G1479" s="2" cm="1">
        <f t="array" ref="G1479">_xll.BDP($A1479,"VOLATILITY_90D")</f>
        <v>71.031724446583794</v>
      </c>
      <c r="H1479" cm="1">
        <f t="array" ref="H1479">_xll.BDP($A1479,"BETA_ADJ_OVERRIDABLE","BETA_OVERRIDE_REL_INDEX","SPX Index")</f>
        <v>1.2170190330731583</v>
      </c>
    </row>
    <row r="1480" spans="1:8" x14ac:dyDescent="0.25">
      <c r="A1480" t="s">
        <v>165</v>
      </c>
      <c r="B1480" s="1" cm="1">
        <f t="array" ref="B1480">_xll.BDP($A1480,"PX_VOLUME")</f>
        <v>70371</v>
      </c>
      <c r="C1480" s="1" cm="1">
        <f t="array" ref="C1480">B1480*_xll.BDP($A1480,"PX_LAST")</f>
        <v>50878233</v>
      </c>
      <c r="D1480" s="1" cm="1">
        <f t="array" ref="D1480">_xll.BDP($A1480,"CUR_MKT_CAP")</f>
        <v>2434242903.3600001</v>
      </c>
      <c r="E1480" s="2" cm="1">
        <f t="array" ref="E1480">_xll.BDP($A1480,"VOLATILITY_30D")</f>
        <v>20.527750000000001</v>
      </c>
      <c r="F1480" s="2" cm="1">
        <f t="array" ref="F1480">_xll.BDP($A1480,"VOLATILITY_60D")</f>
        <v>20.978809999999999</v>
      </c>
      <c r="G1480" s="2" cm="1">
        <f t="array" ref="G1480">_xll.BDP($A1480,"VOLATILITY_90D")</f>
        <v>22.975739999999998</v>
      </c>
      <c r="H1480" cm="1">
        <f t="array" ref="H1480">_xll.BDP($A1480,"BETA_ADJ_OVERRIDABLE","BETA_OVERRIDE_REL_INDEX","SPX Index")</f>
        <v>0.41818759999999999</v>
      </c>
    </row>
    <row r="1481" spans="1:8" x14ac:dyDescent="0.25">
      <c r="A1481" t="s">
        <v>379</v>
      </c>
      <c r="B1481" s="1" cm="1">
        <f t="array" ref="B1481">_xll.BDP($A1481,"PX_VOLUME")</f>
        <v>65042</v>
      </c>
      <c r="C1481" s="1" cm="1">
        <f t="array" ref="C1481">B1481*_xll.BDP($A1481,"PX_LAST")</f>
        <v>4240738.4000000004</v>
      </c>
      <c r="D1481" s="1" cm="1">
        <f t="array" ref="D1481">_xll.BDP($A1481,"CUR_MKT_CAP")</f>
        <v>2416964000.0000005</v>
      </c>
      <c r="E1481" s="2" cm="1">
        <f t="array" ref="E1481">_xll.BDP($A1481,"VOLATILITY_30D")</f>
        <v>42.95346</v>
      </c>
      <c r="F1481" s="2" cm="1">
        <f t="array" ref="F1481">_xll.BDP($A1481,"VOLATILITY_60D")</f>
        <v>34.975430000000003</v>
      </c>
      <c r="G1481" s="2" cm="1">
        <f t="array" ref="G1481">_xll.BDP($A1481,"VOLATILITY_90D")</f>
        <v>32.83867</v>
      </c>
      <c r="H1481" cm="1">
        <f t="array" ref="H1481">_xll.BDP($A1481,"BETA_ADJ_OVERRIDABLE","BETA_OVERRIDE_REL_INDEX","SPX Index")</f>
        <v>0.44640629999999998</v>
      </c>
    </row>
    <row r="1482" spans="1:8" x14ac:dyDescent="0.25">
      <c r="A1482" t="s">
        <v>540</v>
      </c>
      <c r="B1482" s="1" cm="1">
        <f t="array" ref="B1482">_xll.BDP($A1482,"PX_VOLUME")</f>
        <v>8574267</v>
      </c>
      <c r="C1482" s="1" cm="1">
        <f t="array" ref="C1482">B1482*_xll.BDP($A1482,"PX_LAST")</f>
        <v>103920116.03999999</v>
      </c>
      <c r="D1482" s="1" cm="1">
        <f t="array" ref="D1482">_xll.BDP($A1482,"CUR_MKT_CAP")</f>
        <v>2416168977.1199994</v>
      </c>
      <c r="E1482" s="2" cm="1">
        <f t="array" ref="E1482">_xll.BDP($A1482,"VOLATILITY_30D")</f>
        <v>61.034058648222242</v>
      </c>
      <c r="F1482" s="2" cm="1">
        <f t="array" ref="F1482">_xll.BDP($A1482,"VOLATILITY_60D")</f>
        <v>50.376355837357288</v>
      </c>
      <c r="G1482" s="2" cm="1">
        <f t="array" ref="G1482">_xll.BDP($A1482,"VOLATILITY_90D")</f>
        <v>46.117781430878509</v>
      </c>
      <c r="H1482" cm="1">
        <f t="array" ref="H1482">_xll.BDP($A1482,"BETA_ADJ_OVERRIDABLE","BETA_OVERRIDE_REL_INDEX","SPX Index")</f>
        <v>0.72619733508587969</v>
      </c>
    </row>
    <row r="1483" spans="1:8" x14ac:dyDescent="0.25">
      <c r="A1483" t="s">
        <v>868</v>
      </c>
      <c r="B1483" s="1" cm="1">
        <f t="array" ref="B1483">_xll.BDP($A1483,"PX_VOLUME")</f>
        <v>121429</v>
      </c>
      <c r="C1483" s="1" cm="1">
        <f t="array" ref="C1483">B1483*_xll.BDP($A1483,"PX_LAST")</f>
        <v>74435977</v>
      </c>
      <c r="D1483" s="1" cm="1">
        <f t="array" ref="D1483">_xll.BDP($A1483,"CUR_MKT_CAP")</f>
        <v>2416137979.7599998</v>
      </c>
      <c r="E1483" s="2" cm="1">
        <f t="array" ref="E1483">_xll.BDP($A1483,"VOLATILITY_30D")</f>
        <v>22.183900000000001</v>
      </c>
      <c r="F1483" s="2" cm="1">
        <f t="array" ref="F1483">_xll.BDP($A1483,"VOLATILITY_60D")</f>
        <v>39.761339999999997</v>
      </c>
      <c r="G1483" s="2" cm="1">
        <f t="array" ref="G1483">_xll.BDP($A1483,"VOLATILITY_90D")</f>
        <v>36.288029999999999</v>
      </c>
      <c r="H1483" cm="1">
        <f t="array" ref="H1483">_xll.BDP($A1483,"BETA_ADJ_OVERRIDABLE","BETA_OVERRIDE_REL_INDEX","SPX Index")</f>
        <v>0.89271339999999999</v>
      </c>
    </row>
    <row r="1484" spans="1:8" x14ac:dyDescent="0.25">
      <c r="A1484" t="s">
        <v>1551</v>
      </c>
      <c r="B1484" s="1" cm="1">
        <f t="array" ref="B1484">_xll.BDP($A1484,"PX_VOLUME")</f>
        <v>66957</v>
      </c>
      <c r="C1484" s="1" cm="1">
        <f t="array" ref="C1484">B1484*_xll.BDP($A1484,"PX_LAST")</f>
        <v>5492482.71</v>
      </c>
      <c r="D1484" s="1" cm="1">
        <f t="array" ref="D1484">_xll.BDP($A1484,"CUR_MKT_CAP")</f>
        <v>2403479003.90625</v>
      </c>
      <c r="E1484" s="2" cm="1">
        <f t="array" ref="E1484">_xll.BDP($A1484,"VOLATILITY_30D")</f>
        <v>13.736531558157338</v>
      </c>
      <c r="F1484" s="2" cm="1">
        <f t="array" ref="F1484">_xll.BDP($A1484,"VOLATILITY_60D")</f>
        <v>13.863615202682789</v>
      </c>
      <c r="G1484" s="2" cm="1">
        <f t="array" ref="G1484">_xll.BDP($A1484,"VOLATILITY_90D")</f>
        <v>13.481731900102561</v>
      </c>
      <c r="H1484" cm="1">
        <f t="array" ref="H1484">_xll.BDP($A1484,"BETA_ADJ_OVERRIDABLE","BETA_OVERRIDE_REL_INDEX","SPX Index")</f>
        <v>0.93259934884010076</v>
      </c>
    </row>
    <row r="1485" spans="1:8" x14ac:dyDescent="0.25">
      <c r="A1485" t="s">
        <v>506</v>
      </c>
      <c r="B1485" s="1" cm="1">
        <f t="array" ref="B1485">_xll.BDP($A1485,"PX_VOLUME")</f>
        <v>59538</v>
      </c>
      <c r="C1485" s="1" cm="1">
        <f t="array" ref="C1485">B1485*_xll.BDP($A1485,"PX_LAST")</f>
        <v>127173168</v>
      </c>
      <c r="D1485" s="1" cm="1">
        <f t="array" ref="D1485">_xll.BDP($A1485,"CUR_MKT_CAP")</f>
        <v>2403221887.6799998</v>
      </c>
      <c r="E1485" s="2" cm="1">
        <f t="array" ref="E1485">_xll.BDP($A1485,"VOLATILITY_30D")</f>
        <v>31.3003</v>
      </c>
      <c r="F1485" s="2" cm="1">
        <f t="array" ref="F1485">_xll.BDP($A1485,"VOLATILITY_60D")</f>
        <v>34.267310000000002</v>
      </c>
      <c r="G1485" s="2" cm="1">
        <f t="array" ref="G1485">_xll.BDP($A1485,"VOLATILITY_90D")</f>
        <v>38.167310000000001</v>
      </c>
      <c r="H1485" cm="1">
        <f t="array" ref="H1485">_xll.BDP($A1485,"BETA_ADJ_OVERRIDABLE","BETA_OVERRIDE_REL_INDEX","SPX Index")</f>
        <v>0.85112949999999998</v>
      </c>
    </row>
    <row r="1486" spans="1:8" x14ac:dyDescent="0.25">
      <c r="A1486" t="s">
        <v>910</v>
      </c>
      <c r="B1486" s="1" cm="1">
        <f t="array" ref="B1486">_xll.BDP($A1486,"PX_VOLUME")</f>
        <v>17678</v>
      </c>
      <c r="C1486" s="1" cm="1">
        <f t="array" ref="C1486">B1486*_xll.BDP($A1486,"PX_LAST")</f>
        <v>61077490</v>
      </c>
      <c r="D1486" s="1" cm="1">
        <f t="array" ref="D1486">_xll.BDP($A1486,"CUR_MKT_CAP")</f>
        <v>2402066406.25</v>
      </c>
      <c r="E1486" s="2" cm="1">
        <f t="array" ref="E1486">_xll.BDP($A1486,"VOLATILITY_30D")</f>
        <v>15.9</v>
      </c>
      <c r="F1486" s="2" cm="1">
        <f t="array" ref="F1486">_xll.BDP($A1486,"VOLATILITY_60D")</f>
        <v>16.855920000000001</v>
      </c>
      <c r="G1486" s="2" cm="1">
        <f t="array" ref="G1486">_xll.BDP($A1486,"VOLATILITY_90D")</f>
        <v>17.026129999999998</v>
      </c>
      <c r="H1486" cm="1">
        <f t="array" ref="H1486">_xll.BDP($A1486,"BETA_ADJ_OVERRIDABLE","BETA_OVERRIDE_REL_INDEX","SPX Index")</f>
        <v>0.72336389999999995</v>
      </c>
    </row>
    <row r="1487" spans="1:8" x14ac:dyDescent="0.25">
      <c r="A1487" t="s">
        <v>1486</v>
      </c>
      <c r="B1487" s="1" cm="1">
        <f t="array" ref="B1487">_xll.BDP($A1487,"PX_VOLUME")</f>
        <v>1635185</v>
      </c>
      <c r="C1487" s="1" cm="1">
        <f t="array" ref="C1487">B1487*_xll.BDP($A1487,"PX_LAST")</f>
        <v>165382610.90000001</v>
      </c>
      <c r="D1487" s="1" cm="1">
        <f t="array" ref="D1487">_xll.BDP($A1487,"CUR_MKT_CAP")</f>
        <v>2386904052.734375</v>
      </c>
      <c r="E1487" s="2" cm="1">
        <f t="array" ref="E1487">_xll.BDP($A1487,"VOLATILITY_30D")</f>
        <v>32.171843641631789</v>
      </c>
      <c r="F1487" s="2" cm="1">
        <f t="array" ref="F1487">_xll.BDP($A1487,"VOLATILITY_60D")</f>
        <v>33.839166339257552</v>
      </c>
      <c r="G1487" s="2" cm="1">
        <f t="array" ref="G1487">_xll.BDP($A1487,"VOLATILITY_90D")</f>
        <v>33.477811370809633</v>
      </c>
      <c r="H1487" cm="1">
        <f t="array" ref="H1487">_xll.BDP($A1487,"BETA_ADJ_OVERRIDABLE","BETA_OVERRIDE_REL_INDEX","SPX Index")</f>
        <v>0.86404440524552828</v>
      </c>
    </row>
    <row r="1488" spans="1:8" x14ac:dyDescent="0.25">
      <c r="A1488" t="s">
        <v>719</v>
      </c>
      <c r="B1488" s="1" cm="1">
        <f t="array" ref="B1488">_xll.BDP($A1488,"PX_VOLUME")</f>
        <v>59915</v>
      </c>
      <c r="C1488" s="1" cm="1">
        <f t="array" ref="C1488">B1488*_xll.BDP($A1488,"PX_LAST")</f>
        <v>1303750.4000000001</v>
      </c>
      <c r="D1488" s="1" cm="1">
        <f t="array" ref="D1488">_xll.BDP($A1488,"CUR_MKT_CAP")</f>
        <v>2382669886.7199998</v>
      </c>
      <c r="E1488" s="2" cm="1">
        <f t="array" ref="E1488">_xll.BDP($A1488,"VOLATILITY_30D")</f>
        <v>32.499630000000003</v>
      </c>
      <c r="F1488" s="2" cm="1">
        <f t="array" ref="F1488">_xll.BDP($A1488,"VOLATILITY_60D")</f>
        <v>32.290849999999999</v>
      </c>
      <c r="G1488" s="2" cm="1">
        <f t="array" ref="G1488">_xll.BDP($A1488,"VOLATILITY_90D")</f>
        <v>37.740110000000001</v>
      </c>
      <c r="H1488" cm="1">
        <f t="array" ref="H1488">_xll.BDP($A1488,"BETA_ADJ_OVERRIDABLE","BETA_OVERRIDE_REL_INDEX","SPX Index")</f>
        <v>1.0085459999999999</v>
      </c>
    </row>
    <row r="1489" spans="1:8" x14ac:dyDescent="0.25">
      <c r="A1489" t="s">
        <v>698</v>
      </c>
      <c r="B1489" s="1" cm="1">
        <f t="array" ref="B1489">_xll.BDP($A1489,"PX_VOLUME")</f>
        <v>290071</v>
      </c>
      <c r="C1489" s="1" cm="1">
        <f t="array" ref="C1489">B1489*_xll.BDP($A1489,"PX_LAST")</f>
        <v>94679174.399999991</v>
      </c>
      <c r="D1489" s="1" cm="1">
        <f t="array" ref="D1489">_xll.BDP($A1489,"CUR_MKT_CAP")</f>
        <v>2366862384.7679996</v>
      </c>
      <c r="E1489" s="2" cm="1">
        <f t="array" ref="E1489">_xll.BDP($A1489,"VOLATILITY_30D")</f>
        <v>29.730969999999999</v>
      </c>
      <c r="F1489" s="2" cm="1">
        <f t="array" ref="F1489">_xll.BDP($A1489,"VOLATILITY_60D")</f>
        <v>25.24532</v>
      </c>
      <c r="G1489" s="2" cm="1">
        <f t="array" ref="G1489">_xll.BDP($A1489,"VOLATILITY_90D")</f>
        <v>22.686350000000001</v>
      </c>
      <c r="H1489" cm="1">
        <f t="array" ref="H1489">_xll.BDP($A1489,"BETA_ADJ_OVERRIDABLE","BETA_OVERRIDE_REL_INDEX","SPX Index")</f>
        <v>0.74289640000000001</v>
      </c>
    </row>
    <row r="1490" spans="1:8" x14ac:dyDescent="0.25">
      <c r="A1490" t="s">
        <v>1212</v>
      </c>
      <c r="B1490" s="1" cm="1">
        <f t="array" ref="B1490">_xll.BDP($A1490,"PX_VOLUME")</f>
        <v>229769</v>
      </c>
      <c r="C1490" s="1" cm="1">
        <f t="array" ref="C1490">B1490*_xll.BDP($A1490,"PX_LAST")</f>
        <v>163595528</v>
      </c>
      <c r="D1490" s="1" cm="1">
        <f t="array" ref="D1490">_xll.BDP($A1490,"CUR_MKT_CAP")</f>
        <v>2343189453.125</v>
      </c>
      <c r="E1490" s="2" cm="1">
        <f t="array" ref="E1490">_xll.BDP($A1490,"VOLATILITY_30D")</f>
        <v>31.999130000000001</v>
      </c>
      <c r="F1490" s="2" cm="1">
        <f t="array" ref="F1490">_xll.BDP($A1490,"VOLATILITY_60D")</f>
        <v>32.631070000000001</v>
      </c>
      <c r="G1490" s="2" cm="1">
        <f t="array" ref="G1490">_xll.BDP($A1490,"VOLATILITY_90D")</f>
        <v>31.009329999999999</v>
      </c>
      <c r="H1490" cm="1">
        <f t="array" ref="H1490">_xll.BDP($A1490,"BETA_ADJ_OVERRIDABLE","BETA_OVERRIDE_REL_INDEX","SPX Index")</f>
        <v>1.2474069999999999</v>
      </c>
    </row>
    <row r="1491" spans="1:8" x14ac:dyDescent="0.25">
      <c r="A1491" t="s">
        <v>879</v>
      </c>
      <c r="B1491" s="1" cm="1">
        <f t="array" ref="B1491">_xll.BDP($A1491,"PX_VOLUME")</f>
        <v>535807</v>
      </c>
      <c r="C1491" s="1" cm="1">
        <f t="array" ref="C1491">B1491*_xll.BDP($A1491,"PX_LAST")</f>
        <v>124628708.2</v>
      </c>
      <c r="D1491" s="1" cm="1">
        <f t="array" ref="D1491">_xll.BDP($A1491,"CUR_MKT_CAP")</f>
        <v>2340044983.4559999</v>
      </c>
      <c r="E1491" s="2" cm="1">
        <f t="array" ref="E1491">_xll.BDP($A1491,"VOLATILITY_30D")</f>
        <v>32.283270000000002</v>
      </c>
      <c r="F1491" s="2" cm="1">
        <f t="array" ref="F1491">_xll.BDP($A1491,"VOLATILITY_60D")</f>
        <v>50.602110000000003</v>
      </c>
      <c r="G1491" s="2" cm="1">
        <f t="array" ref="G1491">_xll.BDP($A1491,"VOLATILITY_90D")</f>
        <v>48.256740000000001</v>
      </c>
      <c r="H1491" cm="1">
        <f t="array" ref="H1491">_xll.BDP($A1491,"BETA_ADJ_OVERRIDABLE","BETA_OVERRIDE_REL_INDEX","SPX Index")</f>
        <v>0.51644480000000004</v>
      </c>
    </row>
    <row r="1492" spans="1:8" x14ac:dyDescent="0.25">
      <c r="A1492" t="s">
        <v>502</v>
      </c>
      <c r="B1492" s="1" cm="1">
        <f t="array" ref="B1492">_xll.BDP($A1492,"PX_VOLUME")</f>
        <v>4231755</v>
      </c>
      <c r="C1492" s="1" cm="1">
        <f t="array" ref="C1492">B1492*_xll.BDP($A1492,"PX_LAST")</f>
        <v>26448468.75</v>
      </c>
      <c r="D1492" s="1" cm="1">
        <f t="array" ref="D1492">_xll.BDP($A1492,"CUR_MKT_CAP")</f>
        <v>2337700706.2499995</v>
      </c>
      <c r="E1492" s="2" cm="1">
        <f t="array" ref="E1492">_xll.BDP($A1492,"VOLATILITY_30D")</f>
        <v>98.314439055439237</v>
      </c>
      <c r="F1492" s="2" cm="1">
        <f t="array" ref="F1492">_xll.BDP($A1492,"VOLATILITY_60D")</f>
        <v>78.686232320686997</v>
      </c>
      <c r="G1492" s="2" cm="1">
        <f t="array" ref="G1492">_xll.BDP($A1492,"VOLATILITY_90D")</f>
        <v>67.526872029543384</v>
      </c>
      <c r="H1492" cm="1">
        <f t="array" ref="H1492">_xll.BDP($A1492,"BETA_ADJ_OVERRIDABLE","BETA_OVERRIDE_REL_INDEX","SPX Index")</f>
        <v>0.85546679458763564</v>
      </c>
    </row>
    <row r="1493" spans="1:8" x14ac:dyDescent="0.25">
      <c r="A1493" t="s">
        <v>1447</v>
      </c>
      <c r="B1493" s="1" cm="1">
        <f t="array" ref="B1493">_xll.BDP($A1493,"PX_VOLUME")</f>
        <v>107337</v>
      </c>
      <c r="C1493" s="1" cm="1">
        <f t="array" ref="C1493">B1493*_xll.BDP($A1493,"PX_LAST")</f>
        <v>13772410.470000001</v>
      </c>
      <c r="D1493" s="1" cm="1">
        <f t="array" ref="D1493">_xll.BDP($A1493,"CUR_MKT_CAP")</f>
        <v>2328826416.015625</v>
      </c>
      <c r="E1493" s="2" cm="1">
        <f t="array" ref="E1493">_xll.BDP($A1493,"VOLATILITY_30D")</f>
        <v>12.449552326627163</v>
      </c>
      <c r="F1493" s="2" cm="1">
        <f t="array" ref="F1493">_xll.BDP($A1493,"VOLATILITY_60D")</f>
        <v>15.560852181442</v>
      </c>
      <c r="G1493" s="2" cm="1">
        <f t="array" ref="G1493">_xll.BDP($A1493,"VOLATILITY_90D")</f>
        <v>15.31932752740348</v>
      </c>
      <c r="H1493" cm="1">
        <f t="array" ref="H1493">_xll.BDP($A1493,"BETA_ADJ_OVERRIDABLE","BETA_OVERRIDE_REL_INDEX","SPX Index")</f>
        <v>0.97824943962221167</v>
      </c>
    </row>
    <row r="1494" spans="1:8" x14ac:dyDescent="0.25">
      <c r="A1494" t="s">
        <v>895</v>
      </c>
      <c r="B1494" s="1" cm="1">
        <f t="array" ref="B1494">_xll.BDP($A1494,"PX_VOLUME")</f>
        <v>38707</v>
      </c>
      <c r="C1494" s="1" cm="1">
        <f t="array" ref="C1494">B1494*_xll.BDP($A1494,"PX_LAST")</f>
        <v>80897630</v>
      </c>
      <c r="D1494" s="1" cm="1">
        <f t="array" ref="D1494">_xll.BDP($A1494,"CUR_MKT_CAP")</f>
        <v>2308616131.7999997</v>
      </c>
      <c r="E1494" s="2" cm="1">
        <f t="array" ref="E1494">_xll.BDP($A1494,"VOLATILITY_30D")</f>
        <v>21.02074</v>
      </c>
      <c r="F1494" s="2" cm="1">
        <f t="array" ref="F1494">_xll.BDP($A1494,"VOLATILITY_60D")</f>
        <v>20.306609999999999</v>
      </c>
      <c r="G1494" s="2" cm="1">
        <f t="array" ref="G1494">_xll.BDP($A1494,"VOLATILITY_90D")</f>
        <v>25.140280000000001</v>
      </c>
      <c r="H1494" cm="1">
        <f t="array" ref="H1494">_xll.BDP($A1494,"BETA_ADJ_OVERRIDABLE","BETA_OVERRIDE_REL_INDEX","SPX Index")</f>
        <v>0.64697709999999997</v>
      </c>
    </row>
    <row r="1495" spans="1:8" x14ac:dyDescent="0.25">
      <c r="A1495" t="s">
        <v>1552</v>
      </c>
      <c r="B1495" s="1" cm="1">
        <f t="array" ref="B1495">_xll.BDP($A1495,"PX_VOLUME")</f>
        <v>918198</v>
      </c>
      <c r="C1495" s="1" cm="1">
        <f t="array" ref="C1495">B1495*_xll.BDP($A1495,"PX_LAST")</f>
        <v>53264665.979999997</v>
      </c>
      <c r="D1495" s="1" cm="1">
        <f t="array" ref="D1495">_xll.BDP($A1495,"CUR_MKT_CAP")</f>
        <v>2297196044.921875</v>
      </c>
      <c r="E1495" s="2" cm="1">
        <f t="array" ref="E1495">_xll.BDP($A1495,"VOLATILITY_30D")</f>
        <v>13.244168722670214</v>
      </c>
      <c r="F1495" s="2" cm="1">
        <f t="array" ref="F1495">_xll.BDP($A1495,"VOLATILITY_60D")</f>
        <v>15.926918234782745</v>
      </c>
      <c r="G1495" s="2" cm="1">
        <f t="array" ref="G1495">_xll.BDP($A1495,"VOLATILITY_90D")</f>
        <v>16.973141022805329</v>
      </c>
      <c r="H1495" cm="1">
        <f t="array" ref="H1495">_xll.BDP($A1495,"BETA_ADJ_OVERRIDABLE","BETA_OVERRIDE_REL_INDEX","SPX Index")</f>
        <v>0.84575035993447134</v>
      </c>
    </row>
    <row r="1496" spans="1:8" x14ac:dyDescent="0.25">
      <c r="A1496" t="s">
        <v>1517</v>
      </c>
      <c r="B1496" s="1" cm="1">
        <f t="array" ref="B1496">_xll.BDP($A1496,"PX_VOLUME")</f>
        <v>156499</v>
      </c>
      <c r="C1496" s="1" cm="1">
        <f t="array" ref="C1496">B1496*_xll.BDP($A1496,"PX_LAST")</f>
        <v>8419646.1999999993</v>
      </c>
      <c r="D1496" s="1" cm="1">
        <f t="array" ref="D1496">_xll.BDP($A1496,"CUR_MKT_CAP")</f>
        <v>2246149902.34375</v>
      </c>
      <c r="E1496" s="2" cm="1">
        <f t="array" ref="E1496">_xll.BDP($A1496,"VOLATILITY_30D")</f>
        <v>12.809165194428235</v>
      </c>
      <c r="F1496" s="2" cm="1">
        <f t="array" ref="F1496">_xll.BDP($A1496,"VOLATILITY_60D")</f>
        <v>14.177070273147629</v>
      </c>
      <c r="G1496" s="2" cm="1">
        <f t="array" ref="G1496">_xll.BDP($A1496,"VOLATILITY_90D")</f>
        <v>16.066217616321602</v>
      </c>
      <c r="H1496" cm="1">
        <f t="array" ref="H1496">_xll.BDP($A1496,"BETA_ADJ_OVERRIDABLE","BETA_OVERRIDE_REL_INDEX","SPX Index")</f>
        <v>0.84528479038053583</v>
      </c>
    </row>
    <row r="1497" spans="1:8" x14ac:dyDescent="0.25">
      <c r="A1497" t="s">
        <v>1000</v>
      </c>
      <c r="B1497" s="1" cm="1">
        <f t="array" ref="B1497">_xll.BDP($A1497,"PX_VOLUME")</f>
        <v>163836</v>
      </c>
      <c r="C1497" s="1" cm="1">
        <f t="array" ref="C1497">B1497*_xll.BDP($A1497,"PX_LAST")</f>
        <v>6396157.4399999995</v>
      </c>
      <c r="D1497" s="1" cm="1">
        <f t="array" ref="D1497">_xll.BDP($A1497,"CUR_MKT_CAP")</f>
        <v>2236461719.6799998</v>
      </c>
      <c r="E1497" s="2" cm="1">
        <f t="array" ref="E1497">_xll.BDP($A1497,"VOLATILITY_30D")</f>
        <v>21.91554801878441</v>
      </c>
      <c r="F1497" s="2" cm="1">
        <f t="array" ref="F1497">_xll.BDP($A1497,"VOLATILITY_60D")</f>
        <v>23.970689988983995</v>
      </c>
      <c r="G1497" s="2" cm="1">
        <f t="array" ref="G1497">_xll.BDP($A1497,"VOLATILITY_90D")</f>
        <v>23.558263604715119</v>
      </c>
      <c r="H1497" cm="1">
        <f t="array" ref="H1497">_xll.BDP($A1497,"BETA_ADJ_OVERRIDABLE","BETA_OVERRIDE_REL_INDEX","SPX Index")</f>
        <v>0.7069621763293219</v>
      </c>
    </row>
    <row r="1498" spans="1:8" x14ac:dyDescent="0.25">
      <c r="A1498" t="s">
        <v>1540</v>
      </c>
      <c r="B1498" s="1" cm="1">
        <f t="array" ref="B1498">_xll.BDP($A1498,"PX_VOLUME")</f>
        <v>98608</v>
      </c>
      <c r="C1498" s="1" cm="1">
        <f t="array" ref="C1498">B1498*_xll.BDP($A1498,"PX_LAST")</f>
        <v>4068566.0799999996</v>
      </c>
      <c r="D1498" s="1" cm="1">
        <f t="array" ref="D1498">_xll.BDP($A1498,"CUR_MKT_CAP")</f>
        <v>2223913818.359375</v>
      </c>
      <c r="E1498" s="2" cm="1">
        <f t="array" ref="E1498">_xll.BDP($A1498,"VOLATILITY_30D")</f>
        <v>11.732789383692081</v>
      </c>
      <c r="F1498" s="2" cm="1">
        <f t="array" ref="F1498">_xll.BDP($A1498,"VOLATILITY_60D")</f>
        <v>13.237423708236944</v>
      </c>
      <c r="G1498" s="2" cm="1">
        <f t="array" ref="G1498">_xll.BDP($A1498,"VOLATILITY_90D")</f>
        <v>13.136033516793812</v>
      </c>
      <c r="H1498" cm="1">
        <f t="array" ref="H1498">_xll.BDP($A1498,"BETA_ADJ_OVERRIDABLE","BETA_OVERRIDE_REL_INDEX","SPX Index")</f>
        <v>0.83556183544739482</v>
      </c>
    </row>
    <row r="1499" spans="1:8" x14ac:dyDescent="0.25">
      <c r="A1499" t="s">
        <v>334</v>
      </c>
      <c r="B1499" s="1" cm="1">
        <f t="array" ref="B1499">_xll.BDP($A1499,"PX_VOLUME")</f>
        <v>47375</v>
      </c>
      <c r="C1499" s="1" cm="1">
        <f t="array" ref="C1499">B1499*_xll.BDP($A1499,"PX_LAST")</f>
        <v>22171500</v>
      </c>
      <c r="D1499" s="1" cm="1">
        <f t="array" ref="D1499">_xll.BDP($A1499,"CUR_MKT_CAP")</f>
        <v>2208867672.9599996</v>
      </c>
      <c r="E1499" s="2" cm="1">
        <f t="array" ref="E1499">_xll.BDP($A1499,"VOLATILITY_30D")</f>
        <v>28.439450000000001</v>
      </c>
      <c r="F1499" s="2" cm="1">
        <f t="array" ref="F1499">_xll.BDP($A1499,"VOLATILITY_60D")</f>
        <v>26.533049999999999</v>
      </c>
      <c r="G1499" s="2" cm="1">
        <f t="array" ref="G1499">_xll.BDP($A1499,"VOLATILITY_90D")</f>
        <v>32.146369999999997</v>
      </c>
      <c r="H1499" cm="1">
        <f t="array" ref="H1499">_xll.BDP($A1499,"BETA_ADJ_OVERRIDABLE","BETA_OVERRIDE_REL_INDEX","SPX Index")</f>
        <v>0.41531940000000001</v>
      </c>
    </row>
    <row r="1500" spans="1:8" x14ac:dyDescent="0.25">
      <c r="A1500" t="s">
        <v>716</v>
      </c>
      <c r="B1500" s="1" cm="1">
        <f t="array" ref="B1500">_xll.BDP($A1500,"PX_VOLUME")</f>
        <v>7276526</v>
      </c>
      <c r="C1500" s="1" cm="1">
        <f t="array" ref="C1500">B1500*_xll.BDP($A1500,"PX_LAST")</f>
        <v>51517804.079999998</v>
      </c>
      <c r="D1500" s="1" cm="1">
        <f t="array" ref="D1500">_xll.BDP($A1500,"CUR_MKT_CAP")</f>
        <v>2208103185.4800005</v>
      </c>
      <c r="E1500" s="2" cm="1">
        <f t="array" ref="E1500">_xll.BDP($A1500,"VOLATILITY_30D")</f>
        <v>75.713532871431056</v>
      </c>
      <c r="F1500" s="2" cm="1">
        <f t="array" ref="F1500">_xll.BDP($A1500,"VOLATILITY_60D")</f>
        <v>56.329110965652063</v>
      </c>
      <c r="G1500" s="2" cm="1">
        <f t="array" ref="G1500">_xll.BDP($A1500,"VOLATILITY_90D")</f>
        <v>50.04692804129882</v>
      </c>
      <c r="H1500" cm="1">
        <f t="array" ref="H1500">_xll.BDP($A1500,"BETA_ADJ_OVERRIDABLE","BETA_OVERRIDE_REL_INDEX","SPX Index")</f>
        <v>0.61776298946856678</v>
      </c>
    </row>
    <row r="1501" spans="1:8" x14ac:dyDescent="0.25">
      <c r="A1501" t="s">
        <v>939</v>
      </c>
      <c r="B1501" s="1" cm="1">
        <f t="array" ref="B1501">_xll.BDP($A1501,"PX_VOLUME")</f>
        <v>274245</v>
      </c>
      <c r="C1501" s="1" cm="1">
        <f t="array" ref="C1501">B1501*_xll.BDP($A1501,"PX_LAST")</f>
        <v>101333527.5</v>
      </c>
      <c r="D1501" s="1" cm="1">
        <f t="array" ref="D1501">_xll.BDP($A1501,"CUR_MKT_CAP")</f>
        <v>2200617675.78125</v>
      </c>
      <c r="E1501" s="2" cm="1">
        <f t="array" ref="E1501">_xll.BDP($A1501,"VOLATILITY_30D")</f>
        <v>8.9168190000000003</v>
      </c>
      <c r="F1501" s="2" cm="1">
        <f t="array" ref="F1501">_xll.BDP($A1501,"VOLATILITY_60D")</f>
        <v>8.7275709999999993</v>
      </c>
      <c r="G1501" s="2" cm="1">
        <f t="array" ref="G1501">_xll.BDP($A1501,"VOLATILITY_90D")</f>
        <v>10.7325</v>
      </c>
      <c r="H1501" cm="1">
        <f t="array" ref="H1501">_xll.BDP($A1501,"BETA_ADJ_OVERRIDABLE","BETA_OVERRIDE_REL_INDEX","SPX Index")</f>
        <v>0.66562840000000001</v>
      </c>
    </row>
    <row r="1502" spans="1:8" x14ac:dyDescent="0.25">
      <c r="A1502" t="s">
        <v>1203</v>
      </c>
      <c r="B1502" s="1" cm="1">
        <f t="array" ref="B1502">_xll.BDP($A1502,"PX_VOLUME")</f>
        <v>14751</v>
      </c>
      <c r="C1502" s="1" cm="1">
        <f t="array" ref="C1502">B1502*_xll.BDP($A1502,"PX_LAST")</f>
        <v>66497508</v>
      </c>
      <c r="D1502" s="1" cm="1">
        <f t="array" ref="D1502">_xll.BDP($A1502,"CUR_MKT_CAP")</f>
        <v>2188765272.96</v>
      </c>
      <c r="E1502" s="2" cm="1">
        <f t="array" ref="E1502">_xll.BDP($A1502,"VOLATILITY_30D")</f>
        <v>32.32723</v>
      </c>
      <c r="F1502" s="2" cm="1">
        <f t="array" ref="F1502">_xll.BDP($A1502,"VOLATILITY_60D")</f>
        <v>28.28294</v>
      </c>
      <c r="G1502" s="2" cm="1">
        <f t="array" ref="G1502">_xll.BDP($A1502,"VOLATILITY_90D")</f>
        <v>31.52525</v>
      </c>
      <c r="H1502" cm="1">
        <f t="array" ref="H1502">_xll.BDP($A1502,"BETA_ADJ_OVERRIDABLE","BETA_OVERRIDE_REL_INDEX","SPX Index")</f>
        <v>0.67815720000000002</v>
      </c>
    </row>
    <row r="1503" spans="1:8" x14ac:dyDescent="0.25">
      <c r="A1503" t="s">
        <v>900</v>
      </c>
      <c r="B1503" s="1" cm="1">
        <f t="array" ref="B1503">_xll.BDP($A1503,"PX_VOLUME")</f>
        <v>387371</v>
      </c>
      <c r="C1503" s="1" cm="1">
        <f t="array" ref="C1503">B1503*_xll.BDP($A1503,"PX_LAST")</f>
        <v>171024296.5</v>
      </c>
      <c r="D1503" s="1" cm="1">
        <f t="array" ref="D1503">_xll.BDP($A1503,"CUR_MKT_CAP")</f>
        <v>2172683837.890625</v>
      </c>
      <c r="E1503" s="2" cm="1">
        <f t="array" ref="E1503">_xll.BDP($A1503,"VOLATILITY_30D")</f>
        <v>12.604620000000001</v>
      </c>
      <c r="F1503" s="2" cm="1">
        <f t="array" ref="F1503">_xll.BDP($A1503,"VOLATILITY_60D")</f>
        <v>12.536250000000001</v>
      </c>
      <c r="G1503" s="2" cm="1">
        <f t="array" ref="G1503">_xll.BDP($A1503,"VOLATILITY_90D")</f>
        <v>15.29285</v>
      </c>
      <c r="H1503" cm="1">
        <f t="array" ref="H1503">_xll.BDP($A1503,"BETA_ADJ_OVERRIDABLE","BETA_OVERRIDE_REL_INDEX","SPX Index")</f>
        <v>0.82069610000000004</v>
      </c>
    </row>
    <row r="1504" spans="1:8" x14ac:dyDescent="0.25">
      <c r="A1504" t="s">
        <v>1066</v>
      </c>
      <c r="B1504" s="1" cm="1">
        <f t="array" ref="B1504">_xll.BDP($A1504,"PX_VOLUME")</f>
        <v>1121186</v>
      </c>
      <c r="C1504" s="1" cm="1">
        <f t="array" ref="C1504">B1504*_xll.BDP($A1504,"PX_LAST")</f>
        <v>21493135.620000001</v>
      </c>
      <c r="D1504" s="1" cm="1">
        <f t="array" ref="D1504">_xll.BDP($A1504,"CUR_MKT_CAP")</f>
        <v>2100130051.5000002</v>
      </c>
      <c r="E1504" s="2" cm="1">
        <f t="array" ref="E1504">_xll.BDP($A1504,"VOLATILITY_30D")</f>
        <v>44.038270220709173</v>
      </c>
      <c r="F1504" s="2" cm="1">
        <f t="array" ref="F1504">_xll.BDP($A1504,"VOLATILITY_60D")</f>
        <v>51.259180321145202</v>
      </c>
      <c r="G1504" s="2" cm="1">
        <f t="array" ref="G1504">_xll.BDP($A1504,"VOLATILITY_90D")</f>
        <v>51.878400585581211</v>
      </c>
      <c r="H1504" cm="1">
        <f t="array" ref="H1504">_xll.BDP($A1504,"BETA_ADJ_OVERRIDABLE","BETA_OVERRIDE_REL_INDEX","SPX Index")</f>
        <v>1.3284927245440414</v>
      </c>
    </row>
    <row r="1505" spans="1:8" x14ac:dyDescent="0.25">
      <c r="A1505" t="s">
        <v>1536</v>
      </c>
      <c r="B1505" s="1" cm="1">
        <f t="array" ref="B1505">_xll.BDP($A1505,"PX_VOLUME")</f>
        <v>117736</v>
      </c>
      <c r="C1505" s="1" cm="1">
        <f t="array" ref="C1505">B1505*_xll.BDP($A1505,"PX_LAST")</f>
        <v>8631226.1600000001</v>
      </c>
      <c r="D1505" s="1" cm="1">
        <f t="array" ref="D1505">_xll.BDP($A1505,"CUR_MKT_CAP")</f>
        <v>2093000488.28125</v>
      </c>
      <c r="E1505" s="2" cm="1">
        <f t="array" ref="E1505">_xll.BDP($A1505,"VOLATILITY_30D")</f>
        <v>19.711355258309169</v>
      </c>
      <c r="F1505" s="2" cm="1">
        <f t="array" ref="F1505">_xll.BDP($A1505,"VOLATILITY_60D")</f>
        <v>17.966449577269501</v>
      </c>
      <c r="G1505" s="2" cm="1">
        <f t="array" ref="G1505">_xll.BDP($A1505,"VOLATILITY_90D")</f>
        <v>17.429851537519493</v>
      </c>
      <c r="H1505" cm="1">
        <f t="array" ref="H1505">_xll.BDP($A1505,"BETA_ADJ_OVERRIDABLE","BETA_OVERRIDE_REL_INDEX","SPX Index")</f>
        <v>0.81217378467434831</v>
      </c>
    </row>
    <row r="1506" spans="1:8" x14ac:dyDescent="0.25">
      <c r="A1506" t="s">
        <v>1009</v>
      </c>
      <c r="B1506" s="1" cm="1">
        <f t="array" ref="B1506">_xll.BDP($A1506,"PX_VOLUME")</f>
        <v>2600351</v>
      </c>
      <c r="C1506" s="1" cm="1">
        <f t="array" ref="C1506">B1506*_xll.BDP($A1506,"PX_LAST")</f>
        <v>19060572.830000002</v>
      </c>
      <c r="D1506" s="1" cm="1">
        <f t="array" ref="D1506">_xll.BDP($A1506,"CUR_MKT_CAP")</f>
        <v>2086789737.0816667</v>
      </c>
      <c r="E1506" s="2" cm="1">
        <f t="array" ref="E1506">_xll.BDP($A1506,"VOLATILITY_30D")</f>
        <v>85.419578981099747</v>
      </c>
      <c r="F1506" s="2" cm="1">
        <f t="array" ref="F1506">_xll.BDP($A1506,"VOLATILITY_60D")</f>
        <v>77.319549112990643</v>
      </c>
      <c r="G1506" s="2" cm="1">
        <f t="array" ref="G1506">_xll.BDP($A1506,"VOLATILITY_90D")</f>
        <v>79.105915402770549</v>
      </c>
      <c r="H1506" cm="1">
        <f t="array" ref="H1506">_xll.BDP($A1506,"BETA_ADJ_OVERRIDABLE","BETA_OVERRIDE_REL_INDEX","SPX Index")</f>
        <v>1.5863918339833711</v>
      </c>
    </row>
    <row r="1507" spans="1:8" x14ac:dyDescent="0.25">
      <c r="A1507" t="s">
        <v>968</v>
      </c>
      <c r="B1507" s="1" cm="1">
        <f t="array" ref="B1507">_xll.BDP($A1507,"PX_VOLUME")</f>
        <v>766087</v>
      </c>
      <c r="C1507" s="1" cm="1">
        <f t="array" ref="C1507">B1507*_xll.BDP($A1507,"PX_LAST")</f>
        <v>69047421.310000002</v>
      </c>
      <c r="D1507" s="1" cm="1">
        <f t="array" ref="D1507">_xll.BDP($A1507,"CUR_MKT_CAP")</f>
        <v>2072593067.4799998</v>
      </c>
      <c r="E1507" s="2" cm="1">
        <f t="array" ref="E1507">_xll.BDP($A1507,"VOLATILITY_30D")</f>
        <v>27.862001654233342</v>
      </c>
      <c r="F1507" s="2" cm="1">
        <f t="array" ref="F1507">_xll.BDP($A1507,"VOLATILITY_60D")</f>
        <v>32.308766127938462</v>
      </c>
      <c r="G1507" s="2" cm="1">
        <f t="array" ref="G1507">_xll.BDP($A1507,"VOLATILITY_90D")</f>
        <v>35.90006974867562</v>
      </c>
      <c r="H1507" cm="1">
        <f t="array" ref="H1507">_xll.BDP($A1507,"BETA_ADJ_OVERRIDABLE","BETA_OVERRIDE_REL_INDEX","SPX Index")</f>
        <v>0.9313817021926093</v>
      </c>
    </row>
    <row r="1508" spans="1:8" x14ac:dyDescent="0.25">
      <c r="A1508" t="s">
        <v>1590</v>
      </c>
      <c r="B1508" s="1" cm="1">
        <f t="array" ref="B1508">_xll.BDP($A1508,"PX_VOLUME")</f>
        <v>9182744</v>
      </c>
      <c r="C1508" s="1" cm="1">
        <f t="array" ref="C1508">B1508*_xll.BDP($A1508,"PX_LAST")</f>
        <v>84297589.920000002</v>
      </c>
      <c r="D1508" s="1" cm="1">
        <f t="array" ref="D1508">_xll.BDP($A1508,"CUR_MKT_CAP")</f>
        <v>2070411180.6599998</v>
      </c>
      <c r="E1508" s="2" cm="1">
        <f t="array" ref="E1508">_xll.BDP($A1508,"VOLATILITY_30D")</f>
        <v>80.321535344594679</v>
      </c>
      <c r="F1508" s="2" cm="1">
        <f t="array" ref="F1508">_xll.BDP($A1508,"VOLATILITY_60D")</f>
        <v>99.093159800097055</v>
      </c>
      <c r="G1508" s="2" cm="1">
        <f t="array" ref="G1508">_xll.BDP($A1508,"VOLATILITY_90D")</f>
        <v>98.535547705515228</v>
      </c>
      <c r="H1508" cm="1">
        <f t="array" ref="H1508">_xll.BDP($A1508,"BETA_ADJ_OVERRIDABLE","BETA_OVERRIDE_REL_INDEX","SPX Index")</f>
        <v>1.7996402552817159</v>
      </c>
    </row>
    <row r="1509" spans="1:8" x14ac:dyDescent="0.25">
      <c r="A1509" t="s">
        <v>1479</v>
      </c>
      <c r="B1509" s="1" cm="1">
        <f t="array" ref="B1509">_xll.BDP($A1509,"PX_VOLUME")</f>
        <v>210227</v>
      </c>
      <c r="C1509" s="1" cm="1">
        <f t="array" ref="C1509">B1509*_xll.BDP($A1509,"PX_LAST")</f>
        <v>9182715.3599999994</v>
      </c>
      <c r="D1509" s="1" cm="1">
        <f t="array" ref="D1509">_xll.BDP($A1509,"CUR_MKT_CAP")</f>
        <v>2061696044.921875</v>
      </c>
      <c r="E1509" s="2" cm="1">
        <f t="array" ref="E1509">_xll.BDP($A1509,"VOLATILITY_30D")</f>
        <v>11.89549768490096</v>
      </c>
      <c r="F1509" s="2" cm="1">
        <f t="array" ref="F1509">_xll.BDP($A1509,"VOLATILITY_60D")</f>
        <v>13.60361780080083</v>
      </c>
      <c r="G1509" s="2" cm="1">
        <f t="array" ref="G1509">_xll.BDP($A1509,"VOLATILITY_90D")</f>
        <v>15.913707990805307</v>
      </c>
      <c r="H1509" cm="1">
        <f t="array" ref="H1509">_xll.BDP($A1509,"BETA_ADJ_OVERRIDABLE","BETA_OVERRIDE_REL_INDEX","SPX Index")</f>
        <v>0.71393783893942842</v>
      </c>
    </row>
    <row r="1510" spans="1:8" x14ac:dyDescent="0.25">
      <c r="A1510" t="s">
        <v>924</v>
      </c>
      <c r="B1510" s="1" cm="1">
        <f t="array" ref="B1510">_xll.BDP($A1510,"PX_VOLUME")</f>
        <v>53293</v>
      </c>
      <c r="C1510" s="1" cm="1">
        <f t="array" ref="C1510">B1510*_xll.BDP($A1510,"PX_LAST")</f>
        <v>66509664</v>
      </c>
      <c r="D1510" s="1" cm="1">
        <f t="array" ref="D1510">_xll.BDP($A1510,"CUR_MKT_CAP")</f>
        <v>2059747314.453125</v>
      </c>
      <c r="E1510" s="2" cm="1">
        <f t="array" ref="E1510">_xll.BDP($A1510,"VOLATILITY_30D")</f>
        <v>14.368919999999999</v>
      </c>
      <c r="F1510" s="2" cm="1">
        <f t="array" ref="F1510">_xll.BDP($A1510,"VOLATILITY_60D")</f>
        <v>13.07732</v>
      </c>
      <c r="G1510" s="2" cm="1">
        <f t="array" ref="G1510">_xll.BDP($A1510,"VOLATILITY_90D")</f>
        <v>13.34395</v>
      </c>
      <c r="H1510" cm="1">
        <f t="array" ref="H1510">_xll.BDP($A1510,"BETA_ADJ_OVERRIDABLE","BETA_OVERRIDE_REL_INDEX","SPX Index")</f>
        <v>0.90992689999999998</v>
      </c>
    </row>
    <row r="1511" spans="1:8" x14ac:dyDescent="0.25">
      <c r="A1511" t="s">
        <v>1548</v>
      </c>
      <c r="B1511" s="1" cm="1">
        <f t="array" ref="B1511">_xll.BDP($A1511,"PX_VOLUME")</f>
        <v>78537</v>
      </c>
      <c r="C1511" s="1" cm="1">
        <f t="array" ref="C1511">B1511*_xll.BDP($A1511,"PX_LAST")</f>
        <v>5289466.9499999993</v>
      </c>
      <c r="D1511" s="1" cm="1">
        <f t="array" ref="D1511">_xll.BDP($A1511,"CUR_MKT_CAP")</f>
        <v>2040704956.0546875</v>
      </c>
      <c r="E1511" s="2" cm="1">
        <f t="array" ref="E1511">_xll.BDP($A1511,"VOLATILITY_30D")</f>
        <v>19.894005176942787</v>
      </c>
      <c r="F1511" s="2" cm="1">
        <f t="array" ref="F1511">_xll.BDP($A1511,"VOLATILITY_60D")</f>
        <v>17.28772306942745</v>
      </c>
      <c r="G1511" s="2" cm="1">
        <f t="array" ref="G1511">_xll.BDP($A1511,"VOLATILITY_90D")</f>
        <v>15.83325762155299</v>
      </c>
      <c r="H1511" cm="1">
        <f t="array" ref="H1511">_xll.BDP($A1511,"BETA_ADJ_OVERRIDABLE","BETA_OVERRIDE_REL_INDEX","SPX Index")</f>
        <v>0.80557799576776401</v>
      </c>
    </row>
    <row r="1512" spans="1:8" x14ac:dyDescent="0.25">
      <c r="A1512" t="s">
        <v>885</v>
      </c>
      <c r="B1512" s="1" cm="1">
        <f t="array" ref="B1512">_xll.BDP($A1512,"PX_VOLUME")</f>
        <v>120540</v>
      </c>
      <c r="C1512" s="1" cm="1">
        <f t="array" ref="C1512">B1512*_xll.BDP($A1512,"PX_LAST")</f>
        <v>47191410</v>
      </c>
      <c r="D1512" s="1" cm="1">
        <f t="array" ref="D1512">_xll.BDP($A1512,"CUR_MKT_CAP")</f>
        <v>2003420166.015625</v>
      </c>
      <c r="E1512" s="2" cm="1">
        <f t="array" ref="E1512">_xll.BDP($A1512,"VOLATILITY_30D")</f>
        <v>8.8702640000000006</v>
      </c>
      <c r="F1512" s="2" cm="1">
        <f t="array" ref="F1512">_xll.BDP($A1512,"VOLATILITY_60D")</f>
        <v>15.997159999999999</v>
      </c>
      <c r="G1512" s="2" cm="1">
        <f t="array" ref="G1512">_xll.BDP($A1512,"VOLATILITY_90D")</f>
        <v>17.186450000000001</v>
      </c>
      <c r="H1512" cm="1">
        <f t="array" ref="H1512">_xll.BDP($A1512,"BETA_ADJ_OVERRIDABLE","BETA_OVERRIDE_REL_INDEX","SPX Index")</f>
        <v>0.77218600000000004</v>
      </c>
    </row>
    <row r="1513" spans="1:8" x14ac:dyDescent="0.25">
      <c r="A1513" t="s">
        <v>577</v>
      </c>
      <c r="B1513" s="1" cm="1">
        <f t="array" ref="B1513">_xll.BDP($A1513,"PX_VOLUME")</f>
        <v>47929</v>
      </c>
      <c r="C1513" s="1" cm="1">
        <f t="array" ref="C1513">B1513*_xll.BDP($A1513,"PX_LAST")</f>
        <v>91688177</v>
      </c>
      <c r="D1513" s="1" cm="1">
        <f t="array" ref="D1513">_xll.BDP($A1513,"CUR_MKT_CAP")</f>
        <v>1956151062.75</v>
      </c>
      <c r="E1513" s="2" cm="1">
        <f t="array" ref="E1513">_xll.BDP($A1513,"VOLATILITY_30D")</f>
        <v>64.150779999999997</v>
      </c>
      <c r="F1513" s="2" cm="1">
        <f t="array" ref="F1513">_xll.BDP($A1513,"VOLATILITY_60D")</f>
        <v>48.547249999999998</v>
      </c>
      <c r="G1513" s="2" cm="1">
        <f t="array" ref="G1513">_xll.BDP($A1513,"VOLATILITY_90D")</f>
        <v>44.276829999999997</v>
      </c>
      <c r="H1513" cm="1">
        <f t="array" ref="H1513">_xll.BDP($A1513,"BETA_ADJ_OVERRIDABLE","BETA_OVERRIDE_REL_INDEX","SPX Index")</f>
        <v>0.71506999999999998</v>
      </c>
    </row>
    <row r="1514" spans="1:8" x14ac:dyDescent="0.25">
      <c r="A1514" t="s">
        <v>576</v>
      </c>
      <c r="B1514" s="1" cm="1">
        <f t="array" ref="B1514">_xll.BDP($A1514,"PX_VOLUME")</f>
        <v>42327</v>
      </c>
      <c r="C1514" s="1" cm="1">
        <f t="array" ref="C1514">B1514*_xll.BDP($A1514,"PX_LAST")</f>
        <v>44147061</v>
      </c>
      <c r="D1514" s="1" cm="1">
        <f t="array" ref="D1514">_xll.BDP($A1514,"CUR_MKT_CAP")</f>
        <v>1955479272.04</v>
      </c>
      <c r="E1514" s="2" cm="1">
        <f t="array" ref="E1514">_xll.BDP($A1514,"VOLATILITY_30D")</f>
        <v>21.723890000000001</v>
      </c>
      <c r="F1514" s="2" cm="1">
        <f t="array" ref="F1514">_xll.BDP($A1514,"VOLATILITY_60D")</f>
        <v>21.081140000000001</v>
      </c>
      <c r="G1514" s="2" cm="1">
        <f t="array" ref="G1514">_xll.BDP($A1514,"VOLATILITY_90D")</f>
        <v>26.504249999999999</v>
      </c>
      <c r="H1514" cm="1">
        <f t="array" ref="H1514">_xll.BDP($A1514,"BETA_ADJ_OVERRIDABLE","BETA_OVERRIDE_REL_INDEX","SPX Index")</f>
        <v>0.68446799999999997</v>
      </c>
    </row>
    <row r="1515" spans="1:8" x14ac:dyDescent="0.25">
      <c r="A1515" t="s">
        <v>1006</v>
      </c>
      <c r="B1515" s="1" cm="1">
        <f t="array" ref="B1515">_xll.BDP($A1515,"PX_VOLUME")</f>
        <v>8967368</v>
      </c>
      <c r="C1515" s="1" cm="1">
        <f t="array" ref="C1515">B1515*_xll.BDP($A1515,"PX_LAST")</f>
        <v>284803607.68000001</v>
      </c>
      <c r="D1515" s="1" cm="1">
        <f t="array" ref="D1515">_xll.BDP($A1515,"CUR_MKT_CAP")</f>
        <v>1954057756.48</v>
      </c>
      <c r="E1515" s="2" cm="1">
        <f t="array" ref="E1515">_xll.BDP($A1515,"VOLATILITY_30D")</f>
        <v>139.05295108977393</v>
      </c>
      <c r="F1515" s="2" cm="1">
        <f t="array" ref="F1515">_xll.BDP($A1515,"VOLATILITY_60D")</f>
        <v>133.75964776070126</v>
      </c>
      <c r="G1515" s="2" cm="1">
        <f t="array" ref="G1515">_xll.BDP($A1515,"VOLATILITY_90D")</f>
        <v>119.47418309716826</v>
      </c>
      <c r="H1515" cm="1">
        <f t="array" ref="H1515">_xll.BDP($A1515,"BETA_ADJ_OVERRIDABLE","BETA_OVERRIDE_REL_INDEX","SPX Index")</f>
        <v>0.60175682055088109</v>
      </c>
    </row>
    <row r="1516" spans="1:8" x14ac:dyDescent="0.25">
      <c r="A1516" t="s">
        <v>460</v>
      </c>
      <c r="B1516" s="1" cm="1">
        <f t="array" ref="B1516">_xll.BDP($A1516,"PX_VOLUME")</f>
        <v>471525</v>
      </c>
      <c r="C1516" s="1" cm="1">
        <f t="array" ref="C1516">B1516*_xll.BDP($A1516,"PX_LAST")</f>
        <v>3743908.5</v>
      </c>
      <c r="D1516" s="1" cm="1">
        <f t="array" ref="D1516">_xll.BDP($A1516,"CUR_MKT_CAP")</f>
        <v>1950640221.6800003</v>
      </c>
      <c r="E1516" s="2" cm="1">
        <f t="array" ref="E1516">_xll.BDP($A1516,"VOLATILITY_30D")</f>
        <v>22.235900930744638</v>
      </c>
      <c r="F1516" s="2" cm="1">
        <f t="array" ref="F1516">_xll.BDP($A1516,"VOLATILITY_60D")</f>
        <v>23.134290505392748</v>
      </c>
      <c r="G1516" s="2" cm="1">
        <f t="array" ref="G1516">_xll.BDP($A1516,"VOLATILITY_90D")</f>
        <v>24.757368233260806</v>
      </c>
      <c r="H1516" cm="1">
        <f t="array" ref="H1516">_xll.BDP($A1516,"BETA_ADJ_OVERRIDABLE","BETA_OVERRIDE_REL_INDEX","SPX Index")</f>
        <v>0.6738328797585007</v>
      </c>
    </row>
    <row r="1517" spans="1:8" x14ac:dyDescent="0.25">
      <c r="A1517" t="s">
        <v>965</v>
      </c>
      <c r="B1517" s="1" cm="1">
        <f t="array" ref="B1517">_xll.BDP($A1517,"PX_VOLUME")</f>
        <v>91116</v>
      </c>
      <c r="C1517" s="1" cm="1">
        <f t="array" ref="C1517">B1517*_xll.BDP($A1517,"PX_LAST")</f>
        <v>1380407.4000000001</v>
      </c>
      <c r="D1517" s="1" cm="1">
        <f t="array" ref="D1517">_xll.BDP($A1517,"CUR_MKT_CAP")</f>
        <v>1857103725.5999999</v>
      </c>
      <c r="E1517" s="2" cm="1">
        <f t="array" ref="E1517">_xll.BDP($A1517,"VOLATILITY_30D")</f>
        <v>36.830289999999998</v>
      </c>
      <c r="F1517" s="2" cm="1">
        <f t="array" ref="F1517">_xll.BDP($A1517,"VOLATILITY_60D")</f>
        <v>44.883620000000001</v>
      </c>
      <c r="G1517" s="2" cm="1">
        <f t="array" ref="G1517">_xll.BDP($A1517,"VOLATILITY_90D")</f>
        <v>43.377600000000001</v>
      </c>
      <c r="H1517" cm="1">
        <f t="array" ref="H1517">_xll.BDP($A1517,"BETA_ADJ_OVERRIDABLE","BETA_OVERRIDE_REL_INDEX","SPX Index")</f>
        <v>0.83120229999999995</v>
      </c>
    </row>
    <row r="1518" spans="1:8" x14ac:dyDescent="0.25">
      <c r="A1518" t="s">
        <v>211</v>
      </c>
      <c r="B1518" s="1" cm="1">
        <f t="array" ref="B1518">_xll.BDP($A1518,"PX_VOLUME")</f>
        <v>11129635</v>
      </c>
      <c r="C1518" s="1" cm="1">
        <f t="array" ref="C1518">B1518*_xll.BDP($A1518,"PX_LAST")</f>
        <v>71674849.400000006</v>
      </c>
      <c r="D1518" s="1" cm="1">
        <f t="array" ref="D1518">_xll.BDP($A1518,"CUR_MKT_CAP")</f>
        <v>1854067866.28</v>
      </c>
      <c r="E1518" s="2" cm="1">
        <f t="array" ref="E1518">_xll.BDP($A1518,"VOLATILITY_30D")</f>
        <v>50.727148154319387</v>
      </c>
      <c r="F1518" s="2" cm="1">
        <f t="array" ref="F1518">_xll.BDP($A1518,"VOLATILITY_60D")</f>
        <v>48.39926927777978</v>
      </c>
      <c r="G1518" s="2" cm="1">
        <f t="array" ref="G1518">_xll.BDP($A1518,"VOLATILITY_90D")</f>
        <v>48.891565173598501</v>
      </c>
      <c r="H1518" cm="1">
        <f t="array" ref="H1518">_xll.BDP($A1518,"BETA_ADJ_OVERRIDABLE","BETA_OVERRIDE_REL_INDEX","SPX Index")</f>
        <v>0.74517196972881172</v>
      </c>
    </row>
    <row r="1519" spans="1:8" x14ac:dyDescent="0.25">
      <c r="A1519" t="s">
        <v>951</v>
      </c>
      <c r="B1519" s="1" cm="1">
        <f t="array" ref="B1519">_xll.BDP($A1519,"PX_VOLUME")</f>
        <v>7230</v>
      </c>
      <c r="C1519" s="1" cm="1">
        <f t="array" ref="C1519">B1519*_xll.BDP($A1519,"PX_LAST")</f>
        <v>12392220</v>
      </c>
      <c r="D1519" s="1" cm="1">
        <f t="array" ref="D1519">_xll.BDP($A1519,"CUR_MKT_CAP")</f>
        <v>1850635143.6800001</v>
      </c>
      <c r="E1519" s="2" cm="1">
        <f t="array" ref="E1519">_xll.BDP($A1519,"VOLATILITY_30D")</f>
        <v>21.54654</v>
      </c>
      <c r="F1519" s="2" cm="1">
        <f t="array" ref="F1519">_xll.BDP($A1519,"VOLATILITY_60D")</f>
        <v>43.884399999999999</v>
      </c>
      <c r="G1519" s="2" cm="1">
        <f t="array" ref="G1519">_xll.BDP($A1519,"VOLATILITY_90D")</f>
        <v>39.553069999999998</v>
      </c>
      <c r="H1519" cm="1">
        <f t="array" ref="H1519">_xll.BDP($A1519,"BETA_ADJ_OVERRIDABLE","BETA_OVERRIDE_REL_INDEX","SPX Index")</f>
        <v>0.62992939999999997</v>
      </c>
    </row>
    <row r="1520" spans="1:8" x14ac:dyDescent="0.25">
      <c r="A1520" t="s">
        <v>934</v>
      </c>
      <c r="B1520" s="1" cm="1">
        <f t="array" ref="B1520">_xll.BDP($A1520,"PX_VOLUME")</f>
        <v>437323</v>
      </c>
      <c r="C1520" s="1" cm="1">
        <f t="array" ref="C1520">B1520*_xll.BDP($A1520,"PX_LAST")</f>
        <v>125949024</v>
      </c>
      <c r="D1520" s="1" cm="1">
        <f t="array" ref="D1520">_xll.BDP($A1520,"CUR_MKT_CAP")</f>
        <v>1817031250</v>
      </c>
      <c r="E1520" s="2" cm="1">
        <f t="array" ref="E1520">_xll.BDP($A1520,"VOLATILITY_30D")</f>
        <v>16.911359999999998</v>
      </c>
      <c r="F1520" s="2" cm="1">
        <f t="array" ref="F1520">_xll.BDP($A1520,"VOLATILITY_60D")</f>
        <v>15.180440000000001</v>
      </c>
      <c r="G1520" s="2" cm="1">
        <f t="array" ref="G1520">_xll.BDP($A1520,"VOLATILITY_90D")</f>
        <v>18.259840000000001</v>
      </c>
      <c r="H1520" cm="1">
        <f t="array" ref="H1520">_xll.BDP($A1520,"BETA_ADJ_OVERRIDABLE","BETA_OVERRIDE_REL_INDEX","SPX Index")</f>
        <v>0.80718270000000003</v>
      </c>
    </row>
    <row r="1521" spans="1:8" x14ac:dyDescent="0.25">
      <c r="A1521" t="s">
        <v>953</v>
      </c>
      <c r="B1521" s="1" cm="1">
        <f t="array" ref="B1521">_xll.BDP($A1521,"PX_VOLUME")</f>
        <v>3381538</v>
      </c>
      <c r="C1521" s="1" cm="1">
        <f t="array" ref="C1521">B1521*_xll.BDP($A1521,"PX_LAST")</f>
        <v>263083656.39999998</v>
      </c>
      <c r="D1521" s="1" cm="1">
        <f t="array" ref="D1521">_xll.BDP($A1521,"CUR_MKT_CAP")</f>
        <v>1811479370.1171875</v>
      </c>
      <c r="E1521" s="2" cm="1">
        <f t="array" ref="E1521">_xll.BDP($A1521,"VOLATILITY_30D")</f>
        <v>13.975059999999999</v>
      </c>
      <c r="F1521" s="2" cm="1">
        <f t="array" ref="F1521">_xll.BDP($A1521,"VOLATILITY_60D")</f>
        <v>15.23118</v>
      </c>
      <c r="G1521" s="2" cm="1">
        <f t="array" ref="G1521">_xll.BDP($A1521,"VOLATILITY_90D")</f>
        <v>18.601579999999998</v>
      </c>
      <c r="H1521" cm="1">
        <f t="array" ref="H1521">_xll.BDP($A1521,"BETA_ADJ_OVERRIDABLE","BETA_OVERRIDE_REL_INDEX","SPX Index")</f>
        <v>0.49353069999999999</v>
      </c>
    </row>
    <row r="1522" spans="1:8" x14ac:dyDescent="0.25">
      <c r="A1522" t="s">
        <v>1529</v>
      </c>
      <c r="B1522" s="1" cm="1">
        <f t="array" ref="B1522">_xll.BDP($A1522,"PX_VOLUME")</f>
        <v>1248951</v>
      </c>
      <c r="C1522" s="1" cm="1">
        <f t="array" ref="C1522">B1522*_xll.BDP($A1522,"PX_LAST")</f>
        <v>87389101.469999999</v>
      </c>
      <c r="D1522" s="1" cm="1">
        <f t="array" ref="D1522">_xll.BDP($A1522,"CUR_MKT_CAP")</f>
        <v>1808872680.6640625</v>
      </c>
      <c r="E1522" s="2" cm="1">
        <f t="array" ref="E1522">_xll.BDP($A1522,"VOLATILITY_30D")</f>
        <v>17.600878854550178</v>
      </c>
      <c r="F1522" s="2" cm="1">
        <f t="array" ref="F1522">_xll.BDP($A1522,"VOLATILITY_60D")</f>
        <v>18.440081457189958</v>
      </c>
      <c r="G1522" s="2" cm="1">
        <f t="array" ref="G1522">_xll.BDP($A1522,"VOLATILITY_90D")</f>
        <v>18.416315771579168</v>
      </c>
      <c r="H1522" cm="1">
        <f t="array" ref="H1522">_xll.BDP($A1522,"BETA_ADJ_OVERRIDABLE","BETA_OVERRIDE_REL_INDEX","SPX Index")</f>
        <v>0.95209360656763087</v>
      </c>
    </row>
    <row r="1523" spans="1:8" x14ac:dyDescent="0.25">
      <c r="A1523" t="s">
        <v>896</v>
      </c>
      <c r="B1523" s="1" cm="1">
        <f t="array" ref="B1523">_xll.BDP($A1523,"PX_VOLUME")</f>
        <v>88998</v>
      </c>
      <c r="C1523" s="1" cm="1">
        <f t="array" ref="C1523">B1523*_xll.BDP($A1523,"PX_LAST")</f>
        <v>79653210</v>
      </c>
      <c r="D1523" s="1" cm="1">
        <f t="array" ref="D1523">_xll.BDP($A1523,"CUR_MKT_CAP")</f>
        <v>1804325504.2500002</v>
      </c>
      <c r="E1523" s="2" cm="1">
        <f t="array" ref="E1523">_xll.BDP($A1523,"VOLATILITY_30D")</f>
        <v>24.60914</v>
      </c>
      <c r="F1523" s="2" cm="1">
        <f t="array" ref="F1523">_xll.BDP($A1523,"VOLATILITY_60D")</f>
        <v>25.302199999999999</v>
      </c>
      <c r="G1523" s="2" cm="1">
        <f t="array" ref="G1523">_xll.BDP($A1523,"VOLATILITY_90D")</f>
        <v>28.775480000000002</v>
      </c>
      <c r="H1523" cm="1">
        <f t="array" ref="H1523">_xll.BDP($A1523,"BETA_ADJ_OVERRIDABLE","BETA_OVERRIDE_REL_INDEX","SPX Index")</f>
        <v>0.66421929999999996</v>
      </c>
    </row>
    <row r="1524" spans="1:8" x14ac:dyDescent="0.25">
      <c r="A1524" t="s">
        <v>187</v>
      </c>
      <c r="B1524" s="1" cm="1">
        <f t="array" ref="B1524">_xll.BDP($A1524,"PX_VOLUME")</f>
        <v>142401</v>
      </c>
      <c r="C1524" s="1" cm="1">
        <f t="array" ref="C1524">B1524*_xll.BDP($A1524,"PX_LAST")</f>
        <v>1302399.5460000001</v>
      </c>
      <c r="D1524" s="1" cm="1">
        <f t="array" ref="D1524">_xll.BDP($A1524,"CUR_MKT_CAP")</f>
        <v>1802579103.6400003</v>
      </c>
      <c r="E1524" s="2" cm="1">
        <f t="array" ref="E1524">_xll.BDP($A1524,"VOLATILITY_30D")</f>
        <v>52.328209999999999</v>
      </c>
      <c r="F1524" s="2" cm="1">
        <f t="array" ref="F1524">_xll.BDP($A1524,"VOLATILITY_60D")</f>
        <v>50.97381</v>
      </c>
      <c r="G1524" s="2" cm="1">
        <f t="array" ref="G1524">_xll.BDP($A1524,"VOLATILITY_90D")</f>
        <v>51.017699999999998</v>
      </c>
      <c r="H1524" cm="1">
        <f t="array" ref="H1524">_xll.BDP($A1524,"BETA_ADJ_OVERRIDABLE","BETA_OVERRIDE_REL_INDEX","SPX Index")</f>
        <v>1.196107</v>
      </c>
    </row>
    <row r="1525" spans="1:8" x14ac:dyDescent="0.25">
      <c r="A1525" t="s">
        <v>911</v>
      </c>
      <c r="B1525" s="1" cm="1">
        <f t="array" ref="B1525">_xll.BDP($A1525,"PX_VOLUME")</f>
        <v>145008</v>
      </c>
      <c r="C1525" s="1" cm="1">
        <f t="array" ref="C1525">B1525*_xll.BDP($A1525,"PX_LAST")</f>
        <v>57423168</v>
      </c>
      <c r="D1525" s="1" cm="1">
        <f t="array" ref="D1525">_xll.BDP($A1525,"CUR_MKT_CAP")</f>
        <v>1793857421.875</v>
      </c>
      <c r="E1525" s="2" cm="1">
        <f t="array" ref="E1525">_xll.BDP($A1525,"VOLATILITY_30D")</f>
        <v>27.537929999999999</v>
      </c>
      <c r="F1525" s="2" cm="1">
        <f t="array" ref="F1525">_xll.BDP($A1525,"VOLATILITY_60D")</f>
        <v>37.398609999999998</v>
      </c>
      <c r="G1525" s="2" cm="1">
        <f t="array" ref="G1525">_xll.BDP($A1525,"VOLATILITY_90D")</f>
        <v>36.677030000000002</v>
      </c>
      <c r="H1525" cm="1">
        <f t="array" ref="H1525">_xll.BDP($A1525,"BETA_ADJ_OVERRIDABLE","BETA_OVERRIDE_REL_INDEX","SPX Index")</f>
        <v>0.6641977</v>
      </c>
    </row>
    <row r="1526" spans="1:8" x14ac:dyDescent="0.25">
      <c r="A1526" t="s">
        <v>322</v>
      </c>
      <c r="B1526" s="1" cm="1">
        <f t="array" ref="B1526">_xll.BDP($A1526,"PX_VOLUME")</f>
        <v>509671</v>
      </c>
      <c r="C1526" s="1" cm="1">
        <f t="array" ref="C1526">B1526*_xll.BDP($A1526,"PX_LAST")</f>
        <v>109681199.19999999</v>
      </c>
      <c r="D1526" s="1" cm="1">
        <f t="array" ref="D1526">_xll.BDP($A1526,"CUR_MKT_CAP")</f>
        <v>1792541323.448</v>
      </c>
      <c r="E1526" s="2" cm="1">
        <f t="array" ref="E1526">_xll.BDP($A1526,"VOLATILITY_30D")</f>
        <v>69.657160000000005</v>
      </c>
      <c r="F1526" s="2" cm="1">
        <f t="array" ref="F1526">_xll.BDP($A1526,"VOLATILITY_60D")</f>
        <v>61.628169999999997</v>
      </c>
      <c r="G1526" s="2" cm="1">
        <f t="array" ref="G1526">_xll.BDP($A1526,"VOLATILITY_90D")</f>
        <v>57.573830000000001</v>
      </c>
      <c r="H1526" cm="1">
        <f t="array" ref="H1526">_xll.BDP($A1526,"BETA_ADJ_OVERRIDABLE","BETA_OVERRIDE_REL_INDEX","SPX Index")</f>
        <v>0.83803000000000005</v>
      </c>
    </row>
    <row r="1527" spans="1:8" x14ac:dyDescent="0.25">
      <c r="A1527" t="s">
        <v>592</v>
      </c>
      <c r="B1527" s="1" cm="1">
        <f t="array" ref="B1527">_xll.BDP($A1527,"PX_VOLUME")</f>
        <v>1871650</v>
      </c>
      <c r="C1527" s="1" cm="1">
        <f t="array" ref="C1527">B1527*_xll.BDP($A1527,"PX_LAST")</f>
        <v>18941098</v>
      </c>
      <c r="D1527" s="1" cm="1">
        <f t="array" ref="D1527">_xll.BDP($A1527,"CUR_MKT_CAP")</f>
        <v>1774859940.04</v>
      </c>
      <c r="E1527" s="2" cm="1">
        <f t="array" ref="E1527">_xll.BDP($A1527,"VOLATILITY_30D")</f>
        <v>83.709384813662325</v>
      </c>
      <c r="F1527" s="2" cm="1">
        <f t="array" ref="F1527">_xll.BDP($A1527,"VOLATILITY_60D")</f>
        <v>77.04257858023864</v>
      </c>
      <c r="G1527" s="2" cm="1">
        <f t="array" ref="G1527">_xll.BDP($A1527,"VOLATILITY_90D")</f>
        <v>67.952977924472009</v>
      </c>
      <c r="H1527" cm="1">
        <f t="array" ref="H1527">_xll.BDP($A1527,"BETA_ADJ_OVERRIDABLE","BETA_OVERRIDE_REL_INDEX","SPX Index")</f>
        <v>1.0179166620952216</v>
      </c>
    </row>
    <row r="1528" spans="1:8" x14ac:dyDescent="0.25">
      <c r="A1528" t="s">
        <v>678</v>
      </c>
      <c r="B1528" s="1" cm="1">
        <f t="array" ref="B1528">_xll.BDP($A1528,"PX_VOLUME")</f>
        <v>3064146</v>
      </c>
      <c r="C1528" s="1" cm="1">
        <f t="array" ref="C1528">B1528*_xll.BDP($A1528,"PX_LAST")</f>
        <v>51416369.880000003</v>
      </c>
      <c r="D1528" s="1" cm="1">
        <f t="array" ref="D1528">_xll.BDP($A1528,"CUR_MKT_CAP")</f>
        <v>1772421412.3799999</v>
      </c>
      <c r="E1528" s="2" cm="1">
        <f t="array" ref="E1528">_xll.BDP($A1528,"VOLATILITY_30D")</f>
        <v>54.916107299824581</v>
      </c>
      <c r="F1528" s="2" cm="1">
        <f t="array" ref="F1528">_xll.BDP($A1528,"VOLATILITY_60D")</f>
        <v>55.334854148845771</v>
      </c>
      <c r="G1528" s="2" cm="1">
        <f t="array" ref="G1528">_xll.BDP($A1528,"VOLATILITY_90D")</f>
        <v>54.259376851034382</v>
      </c>
      <c r="H1528" cm="1">
        <f t="array" ref="H1528">_xll.BDP($A1528,"BETA_ADJ_OVERRIDABLE","BETA_OVERRIDE_REL_INDEX","SPX Index")</f>
        <v>1.2366743004525715</v>
      </c>
    </row>
    <row r="1529" spans="1:8" x14ac:dyDescent="0.25">
      <c r="A1529" t="s">
        <v>922</v>
      </c>
      <c r="B1529" s="1" cm="1">
        <f t="array" ref="B1529">_xll.BDP($A1529,"PX_VOLUME")</f>
        <v>227788</v>
      </c>
      <c r="C1529" s="1" cm="1">
        <f t="array" ref="C1529">B1529*_xll.BDP($A1529,"PX_LAST")</f>
        <v>42391346.799999997</v>
      </c>
      <c r="D1529" s="1" cm="1">
        <f t="array" ref="D1529">_xll.BDP($A1529,"CUR_MKT_CAP")</f>
        <v>1771177207.3799999</v>
      </c>
      <c r="E1529" s="2" cm="1">
        <f t="array" ref="E1529">_xll.BDP($A1529,"VOLATILITY_30D")</f>
        <v>29.595210000000002</v>
      </c>
      <c r="F1529" s="2" cm="1">
        <f t="array" ref="F1529">_xll.BDP($A1529,"VOLATILITY_60D")</f>
        <v>25.72129</v>
      </c>
      <c r="G1529" s="2" cm="1">
        <f t="array" ref="G1529">_xll.BDP($A1529,"VOLATILITY_90D")</f>
        <v>28.990749999999998</v>
      </c>
      <c r="H1529" cm="1">
        <f t="array" ref="H1529">_xll.BDP($A1529,"BETA_ADJ_OVERRIDABLE","BETA_OVERRIDE_REL_INDEX","SPX Index")</f>
        <v>1.1060049999999999</v>
      </c>
    </row>
    <row r="1530" spans="1:8" x14ac:dyDescent="0.25">
      <c r="A1530" t="s">
        <v>1079</v>
      </c>
      <c r="B1530" s="1" cm="1">
        <f t="array" ref="B1530">_xll.BDP($A1530,"PX_VOLUME")</f>
        <v>198840</v>
      </c>
      <c r="C1530" s="1" cm="1">
        <f t="array" ref="C1530">B1530*_xll.BDP($A1530,"PX_LAST")</f>
        <v>6704884.7999999998</v>
      </c>
      <c r="D1530" s="1" cm="1">
        <f t="array" ref="D1530">_xll.BDP($A1530,"CUR_MKT_CAP")</f>
        <v>1770300000</v>
      </c>
      <c r="E1530" s="2" cm="1">
        <f t="array" ref="E1530">_xll.BDP($A1530,"VOLATILITY_30D")</f>
        <v>32.620730000000002</v>
      </c>
      <c r="F1530" s="2" cm="1">
        <f t="array" ref="F1530">_xll.BDP($A1530,"VOLATILITY_60D")</f>
        <v>32.12406</v>
      </c>
      <c r="G1530" s="2" cm="1">
        <f t="array" ref="G1530">_xll.BDP($A1530,"VOLATILITY_90D")</f>
        <v>32.937759999999997</v>
      </c>
      <c r="H1530" cm="1">
        <f t="array" ref="H1530">_xll.BDP($A1530,"BETA_ADJ_OVERRIDABLE","BETA_OVERRIDE_REL_INDEX","SPX Index")</f>
        <v>0.47439750000000003</v>
      </c>
    </row>
    <row r="1531" spans="1:8" x14ac:dyDescent="0.25">
      <c r="A1531" t="s">
        <v>881</v>
      </c>
      <c r="B1531" s="1" cm="1">
        <f t="array" ref="B1531">_xll.BDP($A1531,"PX_VOLUME")</f>
        <v>26364</v>
      </c>
      <c r="C1531" s="1" cm="1">
        <f t="array" ref="C1531">B1531*_xll.BDP($A1531,"PX_LAST")</f>
        <v>23701236</v>
      </c>
      <c r="D1531" s="1" cm="1">
        <f t="array" ref="D1531">_xll.BDP($A1531,"CUR_MKT_CAP")</f>
        <v>1770297953.29</v>
      </c>
      <c r="E1531" s="2" cm="1">
        <f t="array" ref="E1531">_xll.BDP($A1531,"VOLATILITY_30D")</f>
        <v>18.80125</v>
      </c>
      <c r="F1531" s="2" cm="1">
        <f t="array" ref="F1531">_xll.BDP($A1531,"VOLATILITY_60D")</f>
        <v>23.390779999999999</v>
      </c>
      <c r="G1531" s="2" cm="1">
        <f t="array" ref="G1531">_xll.BDP($A1531,"VOLATILITY_90D")</f>
        <v>27.345089999999999</v>
      </c>
      <c r="H1531" cm="1">
        <f t="array" ref="H1531">_xll.BDP($A1531,"BETA_ADJ_OVERRIDABLE","BETA_OVERRIDE_REL_INDEX","SPX Index")</f>
        <v>0.63353709999999996</v>
      </c>
    </row>
    <row r="1532" spans="1:8" x14ac:dyDescent="0.25">
      <c r="A1532" t="s">
        <v>514</v>
      </c>
      <c r="B1532" s="1" cm="1">
        <f t="array" ref="B1532">_xll.BDP($A1532,"PX_VOLUME")</f>
        <v>6386087</v>
      </c>
      <c r="C1532" s="1" cm="1">
        <f t="array" ref="C1532">B1532*_xll.BDP($A1532,"PX_LAST")</f>
        <v>97770991.969999999</v>
      </c>
      <c r="D1532" s="1" cm="1">
        <f t="array" ref="D1532">_xll.BDP($A1532,"CUR_MKT_CAP")</f>
        <v>1740006271.5799999</v>
      </c>
      <c r="E1532" s="2" cm="1">
        <f t="array" ref="E1532">_xll.BDP($A1532,"VOLATILITY_30D")</f>
        <v>47.614968044592537</v>
      </c>
      <c r="F1532" s="2" cm="1">
        <f t="array" ref="F1532">_xll.BDP($A1532,"VOLATILITY_60D")</f>
        <v>49.73707915060411</v>
      </c>
      <c r="G1532" s="2" cm="1">
        <f t="array" ref="G1532">_xll.BDP($A1532,"VOLATILITY_90D")</f>
        <v>46.98314123614081</v>
      </c>
      <c r="H1532" cm="1">
        <f t="array" ref="H1532">_xll.BDP($A1532,"BETA_ADJ_OVERRIDABLE","BETA_OVERRIDE_REL_INDEX","SPX Index")</f>
        <v>1.5024579115022223</v>
      </c>
    </row>
    <row r="1533" spans="1:8" x14ac:dyDescent="0.25">
      <c r="A1533" t="s">
        <v>169</v>
      </c>
      <c r="B1533" s="1" cm="1">
        <f t="array" ref="B1533">_xll.BDP($A1533,"PX_VOLUME")</f>
        <v>2260162</v>
      </c>
      <c r="C1533" s="1" cm="1">
        <f t="array" ref="C1533">B1533*_xll.BDP($A1533,"PX_LAST")</f>
        <v>24500156.079999998</v>
      </c>
      <c r="D1533" s="1" cm="1">
        <f t="array" ref="D1533">_xll.BDP($A1533,"CUR_MKT_CAP")</f>
        <v>1732000988.76</v>
      </c>
      <c r="E1533" s="2" cm="1">
        <f t="array" ref="E1533">_xll.BDP($A1533,"VOLATILITY_30D")</f>
        <v>57.875793423045366</v>
      </c>
      <c r="F1533" s="2" cm="1">
        <f t="array" ref="F1533">_xll.BDP($A1533,"VOLATILITY_60D")</f>
        <v>60.822491941312407</v>
      </c>
      <c r="G1533" s="2" cm="1">
        <f t="array" ref="G1533">_xll.BDP($A1533,"VOLATILITY_90D")</f>
        <v>73.238049897079279</v>
      </c>
      <c r="H1533" cm="1">
        <f t="array" ref="H1533">_xll.BDP($A1533,"BETA_ADJ_OVERRIDABLE","BETA_OVERRIDE_REL_INDEX","SPX Index")</f>
        <v>0.98877793943404313</v>
      </c>
    </row>
    <row r="1534" spans="1:8" x14ac:dyDescent="0.25">
      <c r="A1534" t="s">
        <v>1546</v>
      </c>
      <c r="B1534" s="1" cm="1">
        <f t="array" ref="B1534">_xll.BDP($A1534,"PX_VOLUME")</f>
        <v>291695</v>
      </c>
      <c r="C1534" s="1" cm="1">
        <f t="array" ref="C1534">B1534*_xll.BDP($A1534,"PX_LAST")</f>
        <v>35061739</v>
      </c>
      <c r="D1534" s="1" cm="1">
        <f t="array" ref="D1534">_xll.BDP($A1534,"CUR_MKT_CAP")</f>
        <v>1711988891.6015625</v>
      </c>
      <c r="E1534" s="2" cm="1">
        <f t="array" ref="E1534">_xll.BDP($A1534,"VOLATILITY_30D")</f>
        <v>10.695972410407457</v>
      </c>
      <c r="F1534" s="2" cm="1">
        <f t="array" ref="F1534">_xll.BDP($A1534,"VOLATILITY_60D")</f>
        <v>11.083569020242932</v>
      </c>
      <c r="G1534" s="2" cm="1">
        <f t="array" ref="G1534">_xll.BDP($A1534,"VOLATILITY_90D")</f>
        <v>10.442755301908777</v>
      </c>
      <c r="H1534" cm="1">
        <f t="array" ref="H1534">_xll.BDP($A1534,"BETA_ADJ_OVERRIDABLE","BETA_OVERRIDE_REL_INDEX","SPX Index")</f>
        <v>0.72929069349240949</v>
      </c>
    </row>
    <row r="1535" spans="1:8" x14ac:dyDescent="0.25">
      <c r="A1535" t="s">
        <v>455</v>
      </c>
      <c r="B1535" s="1" cm="1">
        <f t="array" ref="B1535">_xll.BDP($A1535,"PX_VOLUME")</f>
        <v>249649</v>
      </c>
      <c r="C1535" s="1" cm="1">
        <f t="array" ref="C1535">B1535*_xll.BDP($A1535,"PX_LAST")</f>
        <v>427648.73700000002</v>
      </c>
      <c r="D1535" s="1" cm="1">
        <f t="array" ref="D1535">_xll.BDP($A1535,"CUR_MKT_CAP")</f>
        <v>1709182769.6430001</v>
      </c>
      <c r="E1535" s="2" cm="1">
        <f t="array" ref="E1535">_xll.BDP($A1535,"VOLATILITY_30D")</f>
        <v>80.242410000000007</v>
      </c>
      <c r="F1535" s="2" cm="1">
        <f t="array" ref="F1535">_xll.BDP($A1535,"VOLATILITY_60D")</f>
        <v>58.655200000000001</v>
      </c>
      <c r="G1535" s="2" cm="1">
        <f t="array" ref="G1535">_xll.BDP($A1535,"VOLATILITY_90D")</f>
        <v>54.831000000000003</v>
      </c>
      <c r="H1535" cm="1">
        <f t="array" ref="H1535">_xll.BDP($A1535,"BETA_ADJ_OVERRIDABLE","BETA_OVERRIDE_REL_INDEX","SPX Index")</f>
        <v>0.86810229999999999</v>
      </c>
    </row>
    <row r="1536" spans="1:8" x14ac:dyDescent="0.25">
      <c r="A1536" t="s">
        <v>947</v>
      </c>
      <c r="B1536" s="1" cm="1">
        <f t="array" ref="B1536">_xll.BDP($A1536,"PX_VOLUME")</f>
        <v>261080</v>
      </c>
      <c r="C1536" s="1" cm="1">
        <f t="array" ref="C1536">B1536*_xll.BDP($A1536,"PX_LAST")</f>
        <v>144899400</v>
      </c>
      <c r="D1536" s="1" cm="1">
        <f t="array" ref="D1536">_xll.BDP($A1536,"CUR_MKT_CAP")</f>
        <v>1708980346.6796875</v>
      </c>
      <c r="E1536" s="2" cm="1">
        <f t="array" ref="E1536">_xll.BDP($A1536,"VOLATILITY_30D")</f>
        <v>7.8112959999999996</v>
      </c>
      <c r="F1536" s="2" cm="1">
        <f t="array" ref="F1536">_xll.BDP($A1536,"VOLATILITY_60D")</f>
        <v>7.0839249999999998</v>
      </c>
      <c r="G1536" s="2" cm="1">
        <f t="array" ref="G1536">_xll.BDP($A1536,"VOLATILITY_90D")</f>
        <v>7.9225430000000001</v>
      </c>
      <c r="H1536" cm="1">
        <f t="array" ref="H1536">_xll.BDP($A1536,"BETA_ADJ_OVERRIDABLE","BETA_OVERRIDE_REL_INDEX","SPX Index")</f>
        <v>0.4341798</v>
      </c>
    </row>
    <row r="1537" spans="1:8" x14ac:dyDescent="0.25">
      <c r="A1537" t="s">
        <v>960</v>
      </c>
      <c r="B1537" s="1" cm="1">
        <f t="array" ref="B1537">_xll.BDP($A1537,"PX_VOLUME")</f>
        <v>53002</v>
      </c>
      <c r="C1537" s="1" cm="1">
        <f t="array" ref="C1537">B1537*_xll.BDP($A1537,"PX_LAST")</f>
        <v>51888958</v>
      </c>
      <c r="D1537" s="1" cm="1">
        <f t="array" ref="D1537">_xll.BDP($A1537,"CUR_MKT_CAP")</f>
        <v>1703638354.22</v>
      </c>
      <c r="E1537" s="2" cm="1">
        <f t="array" ref="E1537">_xll.BDP($A1537,"VOLATILITY_30D")</f>
        <v>26.852730000000001</v>
      </c>
      <c r="F1537" s="2" cm="1">
        <f t="array" ref="F1537">_xll.BDP($A1537,"VOLATILITY_60D")</f>
        <v>23.683420000000002</v>
      </c>
      <c r="G1537" s="2" cm="1">
        <f t="array" ref="G1537">_xll.BDP($A1537,"VOLATILITY_90D")</f>
        <v>25.89198</v>
      </c>
      <c r="H1537" cm="1">
        <f t="array" ref="H1537">_xll.BDP($A1537,"BETA_ADJ_OVERRIDABLE","BETA_OVERRIDE_REL_INDEX","SPX Index")</f>
        <v>0.83515839999999997</v>
      </c>
    </row>
    <row r="1538" spans="1:8" x14ac:dyDescent="0.25">
      <c r="A1538" t="s">
        <v>943</v>
      </c>
      <c r="B1538" s="1" cm="1">
        <f t="array" ref="B1538">_xll.BDP($A1538,"PX_VOLUME")</f>
        <v>745847</v>
      </c>
      <c r="C1538" s="1" cm="1">
        <f t="array" ref="C1538">B1538*_xll.BDP($A1538,"PX_LAST")</f>
        <v>8942705.5299999993</v>
      </c>
      <c r="D1538" s="1" cm="1">
        <f t="array" ref="D1538">_xll.BDP($A1538,"CUR_MKT_CAP")</f>
        <v>1703612243.0799999</v>
      </c>
      <c r="E1538" s="2" cm="1">
        <f t="array" ref="E1538">_xll.BDP($A1538,"VOLATILITY_30D")</f>
        <v>28.900763570925221</v>
      </c>
      <c r="F1538" s="2" cm="1">
        <f t="array" ref="F1538">_xll.BDP($A1538,"VOLATILITY_60D")</f>
        <v>33.826972732341645</v>
      </c>
      <c r="G1538" s="2" cm="1">
        <f t="array" ref="G1538">_xll.BDP($A1538,"VOLATILITY_90D")</f>
        <v>35.882718004691711</v>
      </c>
      <c r="H1538" cm="1">
        <f t="array" ref="H1538">_xll.BDP($A1538,"BETA_ADJ_OVERRIDABLE","BETA_OVERRIDE_REL_INDEX","SPX Index")</f>
        <v>0.40165900471208443</v>
      </c>
    </row>
    <row r="1539" spans="1:8" x14ac:dyDescent="0.25">
      <c r="A1539" t="s">
        <v>1202</v>
      </c>
      <c r="B1539" s="1" cm="1">
        <f t="array" ref="B1539">_xll.BDP($A1539,"PX_VOLUME")</f>
        <v>141643</v>
      </c>
      <c r="C1539" s="1" cm="1">
        <f t="array" ref="C1539">B1539*_xll.BDP($A1539,"PX_LAST")</f>
        <v>27762028</v>
      </c>
      <c r="D1539" s="1" cm="1">
        <f t="array" ref="D1539">_xll.BDP($A1539,"CUR_MKT_CAP")</f>
        <v>1702839797.3999999</v>
      </c>
      <c r="E1539" s="2" cm="1">
        <f t="array" ref="E1539">_xll.BDP($A1539,"VOLATILITY_30D")</f>
        <v>20.405439999999999</v>
      </c>
      <c r="F1539" s="2" cm="1">
        <f t="array" ref="F1539">_xll.BDP($A1539,"VOLATILITY_60D")</f>
        <v>20.746359999999999</v>
      </c>
      <c r="G1539" s="2" cm="1">
        <f t="array" ref="G1539">_xll.BDP($A1539,"VOLATILITY_90D")</f>
        <v>21.23658</v>
      </c>
      <c r="H1539" cm="1">
        <f t="array" ref="H1539">_xll.BDP($A1539,"BETA_ADJ_OVERRIDABLE","BETA_OVERRIDE_REL_INDEX","SPX Index")</f>
        <v>0.52318869999999995</v>
      </c>
    </row>
    <row r="1540" spans="1:8" x14ac:dyDescent="0.25">
      <c r="A1540" t="s">
        <v>788</v>
      </c>
      <c r="B1540" s="1" cm="1">
        <f t="array" ref="B1540">_xll.BDP($A1540,"PX_VOLUME")</f>
        <v>237915</v>
      </c>
      <c r="C1540" s="1" cm="1">
        <f t="array" ref="C1540">B1540*_xll.BDP($A1540,"PX_LAST")</f>
        <v>14075051.399999999</v>
      </c>
      <c r="D1540" s="1" cm="1">
        <f t="array" ref="D1540">_xll.BDP($A1540,"CUR_MKT_CAP")</f>
        <v>1631121006.8399999</v>
      </c>
      <c r="E1540" s="2" cm="1">
        <f t="array" ref="E1540">_xll.BDP($A1540,"VOLATILITY_30D")</f>
        <v>24.924566341443196</v>
      </c>
      <c r="F1540" s="2" cm="1">
        <f t="array" ref="F1540">_xll.BDP($A1540,"VOLATILITY_60D")</f>
        <v>27.806167643642709</v>
      </c>
      <c r="G1540" s="2" cm="1">
        <f t="array" ref="G1540">_xll.BDP($A1540,"VOLATILITY_90D")</f>
        <v>39.26793575175121</v>
      </c>
      <c r="H1540" cm="1">
        <f t="array" ref="H1540">_xll.BDP($A1540,"BETA_ADJ_OVERRIDABLE","BETA_OVERRIDE_REL_INDEX","SPX Index")</f>
        <v>0.7775640860012667</v>
      </c>
    </row>
    <row r="1541" spans="1:8" x14ac:dyDescent="0.25">
      <c r="A1541" t="s">
        <v>1101</v>
      </c>
      <c r="B1541" s="1" cm="1">
        <f t="array" ref="B1541">_xll.BDP($A1541,"PX_VOLUME")</f>
        <v>805801</v>
      </c>
      <c r="C1541" s="1" cm="1">
        <f t="array" ref="C1541">B1541*_xll.BDP($A1541,"PX_LAST")</f>
        <v>30136957.399999999</v>
      </c>
      <c r="D1541" s="1" cm="1">
        <f t="array" ref="D1541">_xll.BDP($A1541,"CUR_MKT_CAP")</f>
        <v>1614915394.3999999</v>
      </c>
      <c r="E1541" s="2" cm="1">
        <f t="array" ref="E1541">_xll.BDP($A1541,"VOLATILITY_30D")</f>
        <v>65.331474277225453</v>
      </c>
      <c r="F1541" s="2" cm="1">
        <f t="array" ref="F1541">_xll.BDP($A1541,"VOLATILITY_60D")</f>
        <v>72.879399445476821</v>
      </c>
      <c r="G1541" s="2" cm="1">
        <f t="array" ref="G1541">_xll.BDP($A1541,"VOLATILITY_90D")</f>
        <v>68.615306482247988</v>
      </c>
      <c r="H1541" cm="1">
        <f t="array" ref="H1541">_xll.BDP($A1541,"BETA_ADJ_OVERRIDABLE","BETA_OVERRIDE_REL_INDEX","SPX Index")</f>
        <v>1.1479356771417861</v>
      </c>
    </row>
    <row r="1542" spans="1:8" x14ac:dyDescent="0.25">
      <c r="A1542" t="s">
        <v>65</v>
      </c>
      <c r="B1542" s="1" cm="1">
        <f t="array" ref="B1542">_xll.BDP($A1542,"PX_VOLUME")</f>
        <v>174626</v>
      </c>
      <c r="C1542" s="1" cm="1">
        <f t="array" ref="C1542">B1542*_xll.BDP($A1542,"PX_LAST")</f>
        <v>39325775.199999996</v>
      </c>
      <c r="D1542" s="1" cm="1">
        <f t="array" ref="D1542">_xll.BDP($A1542,"CUR_MKT_CAP")</f>
        <v>1605092290.6079998</v>
      </c>
      <c r="E1542" s="2" cm="1">
        <f t="array" ref="E1542">_xll.BDP($A1542,"VOLATILITY_30D")</f>
        <v>24.838370000000001</v>
      </c>
      <c r="F1542" s="2" cm="1">
        <f t="array" ref="F1542">_xll.BDP($A1542,"VOLATILITY_60D")</f>
        <v>22.697279999999999</v>
      </c>
      <c r="G1542" s="2" cm="1">
        <f t="array" ref="G1542">_xll.BDP($A1542,"VOLATILITY_90D")</f>
        <v>28.510590000000001</v>
      </c>
      <c r="H1542" cm="1">
        <f t="array" ref="H1542">_xll.BDP($A1542,"BETA_ADJ_OVERRIDABLE","BETA_OVERRIDE_REL_INDEX","SPX Index")</f>
        <v>0.96654779999999996</v>
      </c>
    </row>
    <row r="1543" spans="1:8" x14ac:dyDescent="0.25">
      <c r="A1543" t="s">
        <v>1495</v>
      </c>
      <c r="B1543" s="1" cm="1">
        <f t="array" ref="B1543">_xll.BDP($A1543,"PX_VOLUME")</f>
        <v>3364848</v>
      </c>
      <c r="C1543" s="1" cm="1">
        <f t="array" ref="C1543">B1543*_xll.BDP($A1543,"PX_LAST")</f>
        <v>118173461.75999999</v>
      </c>
      <c r="D1543" s="1" cm="1">
        <f t="array" ref="D1543">_xll.BDP($A1543,"CUR_MKT_CAP")</f>
        <v>1599715942.3828125</v>
      </c>
      <c r="E1543" s="2" cm="1">
        <f t="array" ref="E1543">_xll.BDP($A1543,"VOLATILITY_30D")</f>
        <v>27.361036355784218</v>
      </c>
      <c r="F1543" s="2" cm="1">
        <f t="array" ref="F1543">_xll.BDP($A1543,"VOLATILITY_60D")</f>
        <v>26.083452543160046</v>
      </c>
      <c r="G1543" s="2" cm="1">
        <f t="array" ref="G1543">_xll.BDP($A1543,"VOLATILITY_90D")</f>
        <v>24.024470757834081</v>
      </c>
      <c r="H1543" cm="1">
        <f t="array" ref="H1543">_xll.BDP($A1543,"BETA_ADJ_OVERRIDABLE","BETA_OVERRIDE_REL_INDEX","SPX Index")</f>
        <v>0.6933402668702644</v>
      </c>
    </row>
    <row r="1544" spans="1:8" x14ac:dyDescent="0.25">
      <c r="A1544" t="s">
        <v>1039</v>
      </c>
      <c r="B1544" s="1" cm="1">
        <f t="array" ref="B1544">_xll.BDP($A1544,"PX_VOLUME")</f>
        <v>44609</v>
      </c>
      <c r="C1544" s="1" cm="1">
        <f t="array" ref="C1544">B1544*_xll.BDP($A1544,"PX_LAST")</f>
        <v>279252.33999999997</v>
      </c>
      <c r="D1544" s="1" cm="1">
        <f t="array" ref="D1544">_xll.BDP($A1544,"CUR_MKT_CAP")</f>
        <v>1596501089.98</v>
      </c>
      <c r="E1544" s="2" cm="1">
        <f t="array" ref="E1544">_xll.BDP($A1544,"VOLATILITY_30D")</f>
        <v>16.36619</v>
      </c>
      <c r="F1544" s="2" cm="1">
        <f t="array" ref="F1544">_xll.BDP($A1544,"VOLATILITY_60D")</f>
        <v>21.1296</v>
      </c>
      <c r="G1544" s="2" cm="1">
        <f t="array" ref="G1544">_xll.BDP($A1544,"VOLATILITY_90D")</f>
        <v>27.829139999999999</v>
      </c>
      <c r="H1544" cm="1">
        <f t="array" ref="H1544">_xll.BDP($A1544,"BETA_ADJ_OVERRIDABLE","BETA_OVERRIDE_REL_INDEX","SPX Index")</f>
        <v>0.90254860000000003</v>
      </c>
    </row>
    <row r="1545" spans="1:8" x14ac:dyDescent="0.25">
      <c r="A1545" t="s">
        <v>1541</v>
      </c>
      <c r="B1545" s="1" cm="1">
        <f t="array" ref="B1545">_xll.BDP($A1545,"PX_VOLUME")</f>
        <v>2243945</v>
      </c>
      <c r="C1545" s="1" cm="1">
        <f t="array" ref="C1545">B1545*_xll.BDP($A1545,"PX_LAST")</f>
        <v>248629106</v>
      </c>
      <c r="D1545" s="1" cm="1">
        <f t="array" ref="D1545">_xll.BDP($A1545,"CUR_MKT_CAP")</f>
        <v>1595521850.5859375</v>
      </c>
      <c r="E1545" s="2" cm="1">
        <f t="array" ref="E1545">_xll.BDP($A1545,"VOLATILITY_30D")</f>
        <v>28.76104116918869</v>
      </c>
      <c r="F1545" s="2" cm="1">
        <f t="array" ref="F1545">_xll.BDP($A1545,"VOLATILITY_60D")</f>
        <v>32.137108492846039</v>
      </c>
      <c r="G1545" s="2" cm="1">
        <f t="array" ref="G1545">_xll.BDP($A1545,"VOLATILITY_90D")</f>
        <v>32.525618942792541</v>
      </c>
      <c r="H1545" cm="1">
        <f t="array" ref="H1545">_xll.BDP($A1545,"BETA_ADJ_OVERRIDABLE","BETA_OVERRIDE_REL_INDEX","SPX Index")</f>
        <v>0.92646030307298644</v>
      </c>
    </row>
    <row r="1546" spans="1:8" x14ac:dyDescent="0.25">
      <c r="A1546" t="s">
        <v>830</v>
      </c>
      <c r="B1546" s="1" cm="1">
        <f t="array" ref="B1546">_xll.BDP($A1546,"PX_VOLUME")</f>
        <v>3912630</v>
      </c>
      <c r="C1546" s="1" cm="1">
        <f t="array" ref="C1546">B1546*_xll.BDP($A1546,"PX_LAST")</f>
        <v>39987078.600000001</v>
      </c>
      <c r="D1546" s="1" cm="1">
        <f t="array" ref="D1546">_xll.BDP($A1546,"CUR_MKT_CAP")</f>
        <v>1588691610.9400001</v>
      </c>
      <c r="E1546" s="2" cm="1">
        <f t="array" ref="E1546">_xll.BDP($A1546,"VOLATILITY_30D")</f>
        <v>45.775635608716208</v>
      </c>
      <c r="F1546" s="2" cm="1">
        <f t="array" ref="F1546">_xll.BDP($A1546,"VOLATILITY_60D")</f>
        <v>54.364785349965864</v>
      </c>
      <c r="G1546" s="2" cm="1">
        <f t="array" ref="G1546">_xll.BDP($A1546,"VOLATILITY_90D")</f>
        <v>56.220903663918023</v>
      </c>
      <c r="H1546" cm="1">
        <f t="array" ref="H1546">_xll.BDP($A1546,"BETA_ADJ_OVERRIDABLE","BETA_OVERRIDE_REL_INDEX","SPX Index")</f>
        <v>1.7321742859586728</v>
      </c>
    </row>
    <row r="1547" spans="1:8" x14ac:dyDescent="0.25">
      <c r="A1547" t="s">
        <v>1577</v>
      </c>
      <c r="B1547" s="1" cm="1">
        <f t="array" ref="B1547">_xll.BDP($A1547,"PX_VOLUME")</f>
        <v>33321742</v>
      </c>
      <c r="C1547" s="1" cm="1">
        <f t="array" ref="C1547">B1547*_xll.BDP($A1547,"PX_LAST")</f>
        <v>108962096.34</v>
      </c>
      <c r="D1547" s="1" cm="1">
        <f t="array" ref="D1547">_xll.BDP($A1547,"CUR_MKT_CAP")</f>
        <v>1567946992.1099999</v>
      </c>
      <c r="E1547" s="2" cm="1">
        <f t="array" ref="E1547">_xll.BDP($A1547,"VOLATILITY_30D")</f>
        <v>68.426260210002027</v>
      </c>
      <c r="F1547" s="2" cm="1">
        <f t="array" ref="F1547">_xll.BDP($A1547,"VOLATILITY_60D")</f>
        <v>73.728969892284013</v>
      </c>
      <c r="G1547" s="2" cm="1">
        <f t="array" ref="G1547">_xll.BDP($A1547,"VOLATILITY_90D")</f>
        <v>71.285857794912744</v>
      </c>
      <c r="H1547" cm="1">
        <f t="array" ref="H1547">_xll.BDP($A1547,"BETA_ADJ_OVERRIDABLE","BETA_OVERRIDE_REL_INDEX","SPX Index")</f>
        <v>2.6813328726505445</v>
      </c>
    </row>
    <row r="1548" spans="1:8" x14ac:dyDescent="0.25">
      <c r="A1548" t="s">
        <v>945</v>
      </c>
      <c r="B1548" s="1" cm="1">
        <f t="array" ref="B1548">_xll.BDP($A1548,"PX_VOLUME")</f>
        <v>28188</v>
      </c>
      <c r="C1548" s="1" cm="1">
        <f t="array" ref="C1548">B1548*_xll.BDP($A1548,"PX_LAST")</f>
        <v>23085972</v>
      </c>
      <c r="D1548" s="1" cm="1">
        <f t="array" ref="D1548">_xll.BDP($A1548,"CUR_MKT_CAP")</f>
        <v>1517085829.3499999</v>
      </c>
      <c r="E1548" s="2" cm="1">
        <f t="array" ref="E1548">_xll.BDP($A1548,"VOLATILITY_30D")</f>
        <v>21.237459999999999</v>
      </c>
      <c r="F1548" s="2" cm="1">
        <f t="array" ref="F1548">_xll.BDP($A1548,"VOLATILITY_60D")</f>
        <v>22.136500000000002</v>
      </c>
      <c r="G1548" s="2" cm="1">
        <f t="array" ref="G1548">_xll.BDP($A1548,"VOLATILITY_90D")</f>
        <v>23.982130000000002</v>
      </c>
      <c r="H1548" cm="1">
        <f t="array" ref="H1548">_xll.BDP($A1548,"BETA_ADJ_OVERRIDABLE","BETA_OVERRIDE_REL_INDEX","SPX Index")</f>
        <v>0.88114610000000004</v>
      </c>
    </row>
    <row r="1549" spans="1:8" x14ac:dyDescent="0.25">
      <c r="A1549" t="s">
        <v>845</v>
      </c>
      <c r="B1549" s="1" cm="1">
        <f t="array" ref="B1549">_xll.BDP($A1549,"PX_VOLUME")</f>
        <v>1663129</v>
      </c>
      <c r="C1549" s="1" cm="1">
        <f t="array" ref="C1549">B1549*_xll.BDP($A1549,"PX_LAST")</f>
        <v>14668797.780000001</v>
      </c>
      <c r="D1549" s="1" cm="1">
        <f t="array" ref="D1549">_xll.BDP($A1549,"CUR_MKT_CAP")</f>
        <v>1492484749.5599999</v>
      </c>
      <c r="E1549" s="2" cm="1">
        <f t="array" ref="E1549">_xll.BDP($A1549,"VOLATILITY_30D")</f>
        <v>46.499946208244545</v>
      </c>
      <c r="F1549" s="2" cm="1">
        <f t="array" ref="F1549">_xll.BDP($A1549,"VOLATILITY_60D")</f>
        <v>50.281704103665014</v>
      </c>
      <c r="G1549" s="2" cm="1">
        <f t="array" ref="G1549">_xll.BDP($A1549,"VOLATILITY_90D")</f>
        <v>51.124675295249176</v>
      </c>
      <c r="H1549" cm="1">
        <f t="array" ref="H1549">_xll.BDP($A1549,"BETA_ADJ_OVERRIDABLE","BETA_OVERRIDE_REL_INDEX","SPX Index")</f>
        <v>0.80253213068428619</v>
      </c>
    </row>
    <row r="1550" spans="1:8" x14ac:dyDescent="0.25">
      <c r="A1550" t="s">
        <v>770</v>
      </c>
      <c r="B1550" s="1" cm="1">
        <f t="array" ref="B1550">_xll.BDP($A1550,"PX_VOLUME")</f>
        <v>18286071</v>
      </c>
      <c r="C1550" s="1" cm="1">
        <f t="array" ref="C1550">B1550*_xll.BDP($A1550,"PX_LAST")</f>
        <v>140619885.99000001</v>
      </c>
      <c r="D1550" s="1" cm="1">
        <f t="array" ref="D1550">_xll.BDP($A1550,"CUR_MKT_CAP")</f>
        <v>1466251761.7000003</v>
      </c>
      <c r="E1550" s="2" cm="1">
        <f t="array" ref="E1550">_xll.BDP($A1550,"VOLATILITY_30D")</f>
        <v>62.668720597852378</v>
      </c>
      <c r="F1550" s="2" cm="1">
        <f t="array" ref="F1550">_xll.BDP($A1550,"VOLATILITY_60D")</f>
        <v>77.925247036140505</v>
      </c>
      <c r="G1550" s="2" cm="1">
        <f t="array" ref="G1550">_xll.BDP($A1550,"VOLATILITY_90D")</f>
        <v>73.458902893218436</v>
      </c>
      <c r="H1550" cm="1">
        <f t="array" ref="H1550">_xll.BDP($A1550,"BETA_ADJ_OVERRIDABLE","BETA_OVERRIDE_REL_INDEX","SPX Index")</f>
        <v>0.74565006713254656</v>
      </c>
    </row>
    <row r="1551" spans="1:8" x14ac:dyDescent="0.25">
      <c r="A1551" t="s">
        <v>956</v>
      </c>
      <c r="B1551" s="1" cm="1">
        <f t="array" ref="B1551">_xll.BDP($A1551,"PX_VOLUME")</f>
        <v>5084</v>
      </c>
      <c r="C1551" s="1" cm="1">
        <f t="array" ref="C1551">B1551*_xll.BDP($A1551,"PX_LAST")</f>
        <v>15582460</v>
      </c>
      <c r="D1551" s="1" cm="1">
        <f t="array" ref="D1551">_xll.BDP($A1551,"CUR_MKT_CAP")</f>
        <v>1451894024.75</v>
      </c>
      <c r="E1551" s="2" cm="1">
        <f t="array" ref="E1551">_xll.BDP($A1551,"VOLATILITY_30D")</f>
        <v>42.212890000000002</v>
      </c>
      <c r="F1551" s="2" cm="1">
        <f t="array" ref="F1551">_xll.BDP($A1551,"VOLATILITY_60D")</f>
        <v>37.502690000000001</v>
      </c>
      <c r="G1551" s="2" cm="1">
        <f t="array" ref="G1551">_xll.BDP($A1551,"VOLATILITY_90D")</f>
        <v>40.497329999999998</v>
      </c>
      <c r="H1551" cm="1">
        <f t="array" ref="H1551">_xll.BDP($A1551,"BETA_ADJ_OVERRIDABLE","BETA_OVERRIDE_REL_INDEX","SPX Index")</f>
        <v>1.259614</v>
      </c>
    </row>
    <row r="1552" spans="1:8" x14ac:dyDescent="0.25">
      <c r="A1552" t="s">
        <v>727</v>
      </c>
      <c r="B1552" s="1" cm="1">
        <f t="array" ref="B1552">_xll.BDP($A1552,"PX_VOLUME")</f>
        <v>2133590</v>
      </c>
      <c r="C1552" s="1" cm="1">
        <f t="array" ref="C1552">B1552*_xll.BDP($A1552,"PX_LAST")</f>
        <v>54534560.399999999</v>
      </c>
      <c r="D1552" s="1" cm="1">
        <f t="array" ref="D1552">_xll.BDP($A1552,"CUR_MKT_CAP")</f>
        <v>1386978152.76</v>
      </c>
      <c r="E1552" s="2" cm="1">
        <f t="array" ref="E1552">_xll.BDP($A1552,"VOLATILITY_30D")</f>
        <v>49.44219111808308</v>
      </c>
      <c r="F1552" s="2" cm="1">
        <f t="array" ref="F1552">_xll.BDP($A1552,"VOLATILITY_60D")</f>
        <v>50.883809634208014</v>
      </c>
      <c r="G1552" s="2" cm="1">
        <f t="array" ref="G1552">_xll.BDP($A1552,"VOLATILITY_90D")</f>
        <v>49.933445809871664</v>
      </c>
      <c r="H1552" cm="1">
        <f t="array" ref="H1552">_xll.BDP($A1552,"BETA_ADJ_OVERRIDABLE","BETA_OVERRIDE_REL_INDEX","SPX Index")</f>
        <v>0.6584839830912943</v>
      </c>
    </row>
    <row r="1553" spans="1:8" x14ac:dyDescent="0.25">
      <c r="A1553" t="s">
        <v>1206</v>
      </c>
      <c r="B1553" s="1" cm="1">
        <f t="array" ref="B1553">_xll.BDP($A1553,"PX_VOLUME")</f>
        <v>11160</v>
      </c>
      <c r="C1553" s="1" cm="1">
        <f t="array" ref="C1553">B1553*_xll.BDP($A1553,"PX_LAST")</f>
        <v>54639360</v>
      </c>
      <c r="D1553" s="1" cm="1">
        <f t="array" ref="D1553">_xll.BDP($A1553,"CUR_MKT_CAP")</f>
        <v>1379327068.8</v>
      </c>
      <c r="E1553" s="2" cm="1">
        <f t="array" ref="E1553">_xll.BDP($A1553,"VOLATILITY_30D")</f>
        <v>42.542929999999998</v>
      </c>
      <c r="F1553" s="2" cm="1">
        <f t="array" ref="F1553">_xll.BDP($A1553,"VOLATILITY_60D")</f>
        <v>34.173220000000001</v>
      </c>
      <c r="G1553" s="2" cm="1">
        <f t="array" ref="G1553">_xll.BDP($A1553,"VOLATILITY_90D")</f>
        <v>33.748429999999999</v>
      </c>
      <c r="H1553" cm="1">
        <f t="array" ref="H1553">_xll.BDP($A1553,"BETA_ADJ_OVERRIDABLE","BETA_OVERRIDE_REL_INDEX","SPX Index")</f>
        <v>1.1770640000000001</v>
      </c>
    </row>
    <row r="1554" spans="1:8" x14ac:dyDescent="0.25">
      <c r="A1554" t="s">
        <v>991</v>
      </c>
      <c r="B1554" s="1" cm="1">
        <f t="array" ref="B1554">_xll.BDP($A1554,"PX_VOLUME")</f>
        <v>577920</v>
      </c>
      <c r="C1554" s="1" cm="1">
        <f t="array" ref="C1554">B1554*_xll.BDP($A1554,"PX_LAST")</f>
        <v>222499200</v>
      </c>
      <c r="D1554" s="1" cm="1">
        <f t="array" ref="D1554">_xll.BDP($A1554,"CUR_MKT_CAP")</f>
        <v>1374528930.6640625</v>
      </c>
      <c r="E1554" s="2" cm="1">
        <f t="array" ref="E1554">_xll.BDP($A1554,"VOLATILITY_30D")</f>
        <v>18.165389999999999</v>
      </c>
      <c r="F1554" s="2" cm="1">
        <f t="array" ref="F1554">_xll.BDP($A1554,"VOLATILITY_60D")</f>
        <v>19.010739999999998</v>
      </c>
      <c r="G1554" s="2" cm="1">
        <f t="array" ref="G1554">_xll.BDP($A1554,"VOLATILITY_90D")</f>
        <v>19.00637</v>
      </c>
      <c r="H1554" cm="1">
        <f t="array" ref="H1554">_xll.BDP($A1554,"BETA_ADJ_OVERRIDABLE","BETA_OVERRIDE_REL_INDEX","SPX Index")</f>
        <v>0.63698739999999998</v>
      </c>
    </row>
    <row r="1555" spans="1:8" x14ac:dyDescent="0.25">
      <c r="A1555" t="s">
        <v>1207</v>
      </c>
      <c r="B1555" s="1" cm="1">
        <f t="array" ref="B1555">_xll.BDP($A1555,"PX_VOLUME")</f>
        <v>69762</v>
      </c>
      <c r="C1555" s="1" cm="1">
        <f t="array" ref="C1555">B1555*_xll.BDP($A1555,"PX_LAST")</f>
        <v>51728523</v>
      </c>
      <c r="D1555" s="1" cm="1">
        <f t="array" ref="D1555">_xll.BDP($A1555,"CUR_MKT_CAP")</f>
        <v>1369668835.9849999</v>
      </c>
      <c r="E1555" s="2" cm="1">
        <f t="array" ref="E1555">_xll.BDP($A1555,"VOLATILITY_30D")</f>
        <v>33.354570000000002</v>
      </c>
      <c r="F1555" s="2" cm="1">
        <f t="array" ref="F1555">_xll.BDP($A1555,"VOLATILITY_60D")</f>
        <v>32.820999999999998</v>
      </c>
      <c r="G1555" s="2" cm="1">
        <f t="array" ref="G1555">_xll.BDP($A1555,"VOLATILITY_90D")</f>
        <v>32.633609999999997</v>
      </c>
      <c r="H1555" cm="1">
        <f t="array" ref="H1555">_xll.BDP($A1555,"BETA_ADJ_OVERRIDABLE","BETA_OVERRIDE_REL_INDEX","SPX Index")</f>
        <v>0.54387319999999995</v>
      </c>
    </row>
    <row r="1556" spans="1:8" x14ac:dyDescent="0.25">
      <c r="A1556" t="s">
        <v>289</v>
      </c>
      <c r="B1556" s="1" cm="1">
        <f t="array" ref="B1556">_xll.BDP($A1556,"PX_VOLUME")</f>
        <v>516547</v>
      </c>
      <c r="C1556" s="1" cm="1">
        <f t="array" ref="C1556">B1556*_xll.BDP($A1556,"PX_LAST")</f>
        <v>17314655.440000001</v>
      </c>
      <c r="D1556" s="1" cm="1">
        <f t="array" ref="D1556">_xll.BDP($A1556,"CUR_MKT_CAP")</f>
        <v>1340000000</v>
      </c>
      <c r="E1556" s="2" cm="1">
        <f t="array" ref="E1556">_xll.BDP($A1556,"VOLATILITY_30D")</f>
        <v>48.904879999999999</v>
      </c>
      <c r="F1556" s="2" cm="1">
        <f t="array" ref="F1556">_xll.BDP($A1556,"VOLATILITY_60D")</f>
        <v>37.997590000000002</v>
      </c>
      <c r="G1556" s="2" cm="1">
        <f t="array" ref="G1556">_xll.BDP($A1556,"VOLATILITY_90D")</f>
        <v>45.983469999999997</v>
      </c>
      <c r="H1556" cm="1">
        <f t="array" ref="H1556">_xll.BDP($A1556,"BETA_ADJ_OVERRIDABLE","BETA_OVERRIDE_REL_INDEX","SPX Index")</f>
        <v>0.56086510000000001</v>
      </c>
    </row>
    <row r="1557" spans="1:8" x14ac:dyDescent="0.25">
      <c r="A1557" t="s">
        <v>568</v>
      </c>
      <c r="B1557" s="1" cm="1">
        <f t="array" ref="B1557">_xll.BDP($A1557,"PX_VOLUME")</f>
        <v>1990746</v>
      </c>
      <c r="C1557" s="1" cm="1">
        <f t="array" ref="C1557">B1557*_xll.BDP($A1557,"PX_LAST")</f>
        <v>21082000.140000001</v>
      </c>
      <c r="D1557" s="1" cm="1">
        <f t="array" ref="D1557">_xll.BDP($A1557,"CUR_MKT_CAP")</f>
        <v>1326152225.01</v>
      </c>
      <c r="E1557" s="2" cm="1">
        <f t="array" ref="E1557">_xll.BDP($A1557,"VOLATILITY_30D")</f>
        <v>76.179170815360948</v>
      </c>
      <c r="F1557" s="2" cm="1">
        <f t="array" ref="F1557">_xll.BDP($A1557,"VOLATILITY_60D")</f>
        <v>67.776873262810128</v>
      </c>
      <c r="G1557" s="2" cm="1">
        <f t="array" ref="G1557">_xll.BDP($A1557,"VOLATILITY_90D")</f>
        <v>64.257343464214216</v>
      </c>
      <c r="H1557" cm="1">
        <f t="array" ref="H1557">_xll.BDP($A1557,"BETA_ADJ_OVERRIDABLE","BETA_OVERRIDE_REL_INDEX","SPX Index")</f>
        <v>1.0037587511407771</v>
      </c>
    </row>
    <row r="1558" spans="1:8" x14ac:dyDescent="0.25">
      <c r="A1558" t="s">
        <v>212</v>
      </c>
      <c r="B1558" s="1" cm="1">
        <f t="array" ref="B1558">_xll.BDP($A1558,"PX_VOLUME")</f>
        <v>110282</v>
      </c>
      <c r="C1558" s="1" cm="1">
        <f t="array" ref="C1558">B1558*_xll.BDP($A1558,"PX_LAST")</f>
        <v>19398603.800000001</v>
      </c>
      <c r="D1558" s="1" cm="1">
        <f t="array" ref="D1558">_xll.BDP($A1558,"CUR_MKT_CAP")</f>
        <v>1303748636.0640004</v>
      </c>
      <c r="E1558" s="2" cm="1">
        <f t="array" ref="E1558">_xll.BDP($A1558,"VOLATILITY_30D")</f>
        <v>20.193460000000002</v>
      </c>
      <c r="F1558" s="2" cm="1">
        <f t="array" ref="F1558">_xll.BDP($A1558,"VOLATILITY_60D")</f>
        <v>23.935099999999998</v>
      </c>
      <c r="G1558" s="2" cm="1">
        <f t="array" ref="G1558">_xll.BDP($A1558,"VOLATILITY_90D")</f>
        <v>26.519169999999999</v>
      </c>
      <c r="H1558" cm="1">
        <f t="array" ref="H1558">_xll.BDP($A1558,"BETA_ADJ_OVERRIDABLE","BETA_OVERRIDE_REL_INDEX","SPX Index")</f>
        <v>0.69122729999999999</v>
      </c>
    </row>
    <row r="1559" spans="1:8" x14ac:dyDescent="0.25">
      <c r="A1559" t="s">
        <v>827</v>
      </c>
      <c r="B1559" s="1" cm="1">
        <f t="array" ref="B1559">_xll.BDP($A1559,"PX_VOLUME")</f>
        <v>487651</v>
      </c>
      <c r="C1559" s="1" cm="1">
        <f t="array" ref="C1559">B1559*_xll.BDP($A1559,"PX_LAST")</f>
        <v>731476.5</v>
      </c>
      <c r="D1559" s="1" cm="1">
        <f t="array" ref="D1559">_xll.BDP($A1559,"CUR_MKT_CAP")</f>
        <v>1300033338</v>
      </c>
      <c r="E1559" s="2" cm="1">
        <f t="array" ref="E1559">_xll.BDP($A1559,"VOLATILITY_30D")</f>
        <v>54.030448597782545</v>
      </c>
      <c r="F1559" s="2" cm="1">
        <f t="array" ref="F1559">_xll.BDP($A1559,"VOLATILITY_60D")</f>
        <v>52.201936077270474</v>
      </c>
      <c r="G1559" s="2" cm="1">
        <f t="array" ref="G1559">_xll.BDP($A1559,"VOLATILITY_90D")</f>
        <v>48.696161080576807</v>
      </c>
      <c r="H1559" cm="1">
        <f t="array" ref="H1559">_xll.BDP($A1559,"BETA_ADJ_OVERRIDABLE","BETA_OVERRIDE_REL_INDEX","SPX Index")</f>
        <v>1.1494598650326986</v>
      </c>
    </row>
    <row r="1560" spans="1:8" x14ac:dyDescent="0.25">
      <c r="A1560" t="s">
        <v>415</v>
      </c>
      <c r="B1560" s="1" cm="1">
        <f t="array" ref="B1560">_xll.BDP($A1560,"PX_VOLUME")</f>
        <v>4762339</v>
      </c>
      <c r="C1560" s="1" cm="1">
        <f t="array" ref="C1560">B1560*_xll.BDP($A1560,"PX_LAST")</f>
        <v>33955477.07</v>
      </c>
      <c r="D1560" s="1" cm="1">
        <f t="array" ref="D1560">_xll.BDP($A1560,"CUR_MKT_CAP")</f>
        <v>1295407069.73</v>
      </c>
      <c r="E1560" s="2" cm="1">
        <f t="array" ref="E1560">_xll.BDP($A1560,"VOLATILITY_30D")</f>
        <v>116.13307597742946</v>
      </c>
      <c r="F1560" s="2" cm="1">
        <f t="array" ref="F1560">_xll.BDP($A1560,"VOLATILITY_60D")</f>
        <v>92.792321137557067</v>
      </c>
      <c r="G1560" s="2" cm="1">
        <f t="array" ref="G1560">_xll.BDP($A1560,"VOLATILITY_90D")</f>
        <v>80.287286008140285</v>
      </c>
      <c r="H1560" cm="1">
        <f t="array" ref="H1560">_xll.BDP($A1560,"BETA_ADJ_OVERRIDABLE","BETA_OVERRIDE_REL_INDEX","SPX Index")</f>
        <v>1.3927702996100582</v>
      </c>
    </row>
    <row r="1561" spans="1:8" x14ac:dyDescent="0.25">
      <c r="A1561" t="s">
        <v>825</v>
      </c>
      <c r="B1561" s="1" cm="1">
        <f t="array" ref="B1561">_xll.BDP($A1561,"PX_VOLUME")</f>
        <v>5074890</v>
      </c>
      <c r="C1561" s="1" cm="1">
        <f t="array" ref="C1561">B1561*_xll.BDP($A1561,"PX_LAST")</f>
        <v>6749603.7000000002</v>
      </c>
      <c r="D1561" s="1" cm="1">
        <f t="array" ref="D1561">_xll.BDP($A1561,"CUR_MKT_CAP")</f>
        <v>1283482896.5999999</v>
      </c>
      <c r="E1561" s="2" cm="1">
        <f t="array" ref="E1561">_xll.BDP($A1561,"VOLATILITY_30D")</f>
        <v>54.001635594517062</v>
      </c>
      <c r="F1561" s="2" cm="1">
        <f t="array" ref="F1561">_xll.BDP($A1561,"VOLATILITY_60D")</f>
        <v>47.917729656544871</v>
      </c>
      <c r="G1561" s="2" cm="1">
        <f t="array" ref="G1561">_xll.BDP($A1561,"VOLATILITY_90D")</f>
        <v>50.725166501274842</v>
      </c>
      <c r="H1561" cm="1">
        <f t="array" ref="H1561">_xll.BDP($A1561,"BETA_ADJ_OVERRIDABLE","BETA_OVERRIDE_REL_INDEX","SPX Index")</f>
        <v>1.1983708121755623</v>
      </c>
    </row>
    <row r="1562" spans="1:8" x14ac:dyDescent="0.25">
      <c r="A1562" t="s">
        <v>1566</v>
      </c>
      <c r="B1562" s="1" cm="1">
        <f t="array" ref="B1562">_xll.BDP($A1562,"PX_VOLUME")</f>
        <v>11372979</v>
      </c>
      <c r="C1562" s="1" cm="1">
        <f t="array" ref="C1562">B1562*_xll.BDP($A1562,"PX_LAST")</f>
        <v>47539052.219999999</v>
      </c>
      <c r="D1562" s="1" cm="1">
        <f t="array" ref="D1562">_xll.BDP($A1562,"CUR_MKT_CAP")</f>
        <v>1216839992.28</v>
      </c>
      <c r="E1562" s="2" cm="1">
        <f t="array" ref="E1562">_xll.BDP($A1562,"VOLATILITY_30D")</f>
        <v>63.601722699648711</v>
      </c>
      <c r="F1562" s="2" cm="1">
        <f t="array" ref="F1562">_xll.BDP($A1562,"VOLATILITY_60D")</f>
        <v>77.332853548234098</v>
      </c>
      <c r="G1562" s="2" cm="1">
        <f t="array" ref="G1562">_xll.BDP($A1562,"VOLATILITY_90D")</f>
        <v>97.787884708015483</v>
      </c>
      <c r="H1562" cm="1">
        <f t="array" ref="H1562">_xll.BDP($A1562,"BETA_ADJ_OVERRIDABLE","BETA_OVERRIDE_REL_INDEX","SPX Index")</f>
        <v>1.6374846034794985</v>
      </c>
    </row>
    <row r="1563" spans="1:8" x14ac:dyDescent="0.25">
      <c r="A1563" t="s">
        <v>844</v>
      </c>
      <c r="B1563" s="1" cm="1">
        <f t="array" ref="B1563">_xll.BDP($A1563,"PX_VOLUME")</f>
        <v>3460876</v>
      </c>
      <c r="C1563" s="1" cm="1">
        <f t="array" ref="C1563">B1563*_xll.BDP($A1563,"PX_LAST")</f>
        <v>33466670.919999998</v>
      </c>
      <c r="D1563" s="1" cm="1">
        <f t="array" ref="D1563">_xll.BDP($A1563,"CUR_MKT_CAP")</f>
        <v>1194420384.79</v>
      </c>
      <c r="E1563" s="2" cm="1">
        <f t="array" ref="E1563">_xll.BDP($A1563,"VOLATILITY_30D")</f>
        <v>50.505221375277522</v>
      </c>
      <c r="F1563" s="2" cm="1">
        <f t="array" ref="F1563">_xll.BDP($A1563,"VOLATILITY_60D")</f>
        <v>51.541305104878909</v>
      </c>
      <c r="G1563" s="2" cm="1">
        <f t="array" ref="G1563">_xll.BDP($A1563,"VOLATILITY_90D")</f>
        <v>58.878926935988133</v>
      </c>
      <c r="H1563" cm="1">
        <f t="array" ref="H1563">_xll.BDP($A1563,"BETA_ADJ_OVERRIDABLE","BETA_OVERRIDE_REL_INDEX","SPX Index")</f>
        <v>1.1412446556165807</v>
      </c>
    </row>
    <row r="1564" spans="1:8" x14ac:dyDescent="0.25">
      <c r="A1564" t="s">
        <v>345</v>
      </c>
      <c r="B1564" s="1" cm="1">
        <f t="array" ref="B1564">_xll.BDP($A1564,"PX_VOLUME")</f>
        <v>125274</v>
      </c>
      <c r="C1564" s="1" cm="1">
        <f t="array" ref="C1564">B1564*_xll.BDP($A1564,"PX_LAST")</f>
        <v>47002804.799999997</v>
      </c>
      <c r="D1564" s="1" cm="1">
        <f t="array" ref="D1564">_xll.BDP($A1564,"CUR_MKT_CAP")</f>
        <v>1160471999.7359998</v>
      </c>
      <c r="E1564" s="2" cm="1">
        <f t="array" ref="E1564">_xll.BDP($A1564,"VOLATILITY_30D")</f>
        <v>53.899610000000003</v>
      </c>
      <c r="F1564" s="2" cm="1">
        <f t="array" ref="F1564">_xll.BDP($A1564,"VOLATILITY_60D")</f>
        <v>43.846589999999999</v>
      </c>
      <c r="G1564" s="2" cm="1">
        <f t="array" ref="G1564">_xll.BDP($A1564,"VOLATILITY_90D")</f>
        <v>42.595619999999997</v>
      </c>
      <c r="H1564" cm="1">
        <f t="array" ref="H1564">_xll.BDP($A1564,"BETA_ADJ_OVERRIDABLE","BETA_OVERRIDE_REL_INDEX","SPX Index")</f>
        <v>1.069396</v>
      </c>
    </row>
    <row r="1565" spans="1:8" x14ac:dyDescent="0.25">
      <c r="A1565" t="s">
        <v>990</v>
      </c>
      <c r="B1565" s="1" cm="1">
        <f t="array" ref="B1565">_xll.BDP($A1565,"PX_VOLUME")</f>
        <v>179200</v>
      </c>
      <c r="C1565" s="1" cm="1">
        <f t="array" ref="C1565">B1565*_xll.BDP($A1565,"PX_LAST")</f>
        <v>193356800</v>
      </c>
      <c r="D1565" s="1" cm="1">
        <f t="array" ref="D1565">_xll.BDP($A1565,"CUR_MKT_CAP")</f>
        <v>1116927400.2900002</v>
      </c>
      <c r="E1565" s="2" cm="1">
        <f t="array" ref="E1565">_xll.BDP($A1565,"VOLATILITY_30D")</f>
        <v>46.770519999999998</v>
      </c>
      <c r="F1565" s="2" cm="1">
        <f t="array" ref="F1565">_xll.BDP($A1565,"VOLATILITY_60D")</f>
        <v>45.347490000000001</v>
      </c>
      <c r="G1565" s="2" cm="1">
        <f t="array" ref="G1565">_xll.BDP($A1565,"VOLATILITY_90D")</f>
        <v>54.418889999999998</v>
      </c>
      <c r="H1565" cm="1">
        <f t="array" ref="H1565">_xll.BDP($A1565,"BETA_ADJ_OVERRIDABLE","BETA_OVERRIDE_REL_INDEX","SPX Index")</f>
        <v>1.1750879999999999</v>
      </c>
    </row>
    <row r="1566" spans="1:8" x14ac:dyDescent="0.25">
      <c r="A1566" t="s">
        <v>794</v>
      </c>
      <c r="B1566" s="1" cm="1">
        <f t="array" ref="B1566">_xll.BDP($A1566,"PX_VOLUME")</f>
        <v>2699962</v>
      </c>
      <c r="C1566" s="1" cm="1">
        <f t="array" ref="C1566">B1566*_xll.BDP($A1566,"PX_LAST")</f>
        <v>3698947.9400000004</v>
      </c>
      <c r="D1566" s="1" cm="1">
        <f t="array" ref="D1566">_xll.BDP($A1566,"CUR_MKT_CAP")</f>
        <v>1022469668.25</v>
      </c>
      <c r="E1566" s="2" cm="1">
        <f t="array" ref="E1566">_xll.BDP($A1566,"VOLATILITY_30D")</f>
        <v>113.00247139250625</v>
      </c>
      <c r="F1566" s="2" cm="1">
        <f t="array" ref="F1566">_xll.BDP($A1566,"VOLATILITY_60D")</f>
        <v>84.77975696095443</v>
      </c>
      <c r="G1566" s="2" cm="1">
        <f t="array" ref="G1566">_xll.BDP($A1566,"VOLATILITY_90D")</f>
        <v>71.892200712217729</v>
      </c>
      <c r="H1566" cm="1">
        <f t="array" ref="H1566">_xll.BDP($A1566,"BETA_ADJ_OVERRIDABLE","BETA_OVERRIDE_REL_INDEX","SPX Index")</f>
        <v>0.7552070071629835</v>
      </c>
    </row>
    <row r="1567" spans="1:8" x14ac:dyDescent="0.25">
      <c r="A1567" t="s">
        <v>1588</v>
      </c>
      <c r="B1567" s="1" cm="1">
        <f t="array" ref="B1567">_xll.BDP($A1567,"PX_VOLUME")</f>
        <v>1842377</v>
      </c>
      <c r="C1567" s="1" cm="1">
        <f t="array" ref="C1567">B1567*_xll.BDP($A1567,"PX_LAST")</f>
        <v>34728806.450000003</v>
      </c>
      <c r="D1567" s="1" cm="1">
        <f t="array" ref="D1567">_xll.BDP($A1567,"CUR_MKT_CAP")</f>
        <v>1012210052.1</v>
      </c>
      <c r="E1567" s="2" cm="1">
        <f t="array" ref="E1567">_xll.BDP($A1567,"VOLATILITY_30D")</f>
        <v>85.706132672788399</v>
      </c>
      <c r="F1567" s="2" cm="1">
        <f t="array" ref="F1567">_xll.BDP($A1567,"VOLATILITY_60D")</f>
        <v>101.94725631016823</v>
      </c>
      <c r="G1567" s="2" cm="1">
        <f t="array" ref="G1567">_xll.BDP($A1567,"VOLATILITY_90D")</f>
        <v>106.99289335101037</v>
      </c>
      <c r="H1567" cm="1">
        <f t="array" ref="H1567">_xll.BDP($A1567,"BETA_ADJ_OVERRIDABLE","BETA_OVERRIDE_REL_INDEX","SPX Index")</f>
        <v>2.9161701118104122</v>
      </c>
    </row>
    <row r="1568" spans="1:8" x14ac:dyDescent="0.25">
      <c r="A1568" t="s">
        <v>746</v>
      </c>
      <c r="B1568" s="1" cm="1">
        <f t="array" ref="B1568">_xll.BDP($A1568,"PX_VOLUME")</f>
        <v>94618</v>
      </c>
      <c r="C1568" s="1" cm="1">
        <f t="array" ref="C1568">B1568*_xll.BDP($A1568,"PX_LAST")</f>
        <v>23976201.199999999</v>
      </c>
      <c r="D1568" s="1" cm="1">
        <f t="array" ref="D1568">_xll.BDP($A1568,"CUR_MKT_CAP")</f>
        <v>891181205.67000008</v>
      </c>
      <c r="E1568" s="2" cm="1">
        <f t="array" ref="E1568">_xll.BDP($A1568,"VOLATILITY_30D")</f>
        <v>34.933010000000003</v>
      </c>
      <c r="F1568" s="2" cm="1">
        <f t="array" ref="F1568">_xll.BDP($A1568,"VOLATILITY_60D")</f>
        <v>31.020309999999998</v>
      </c>
      <c r="G1568" s="2" cm="1">
        <f t="array" ref="G1568">_xll.BDP($A1568,"VOLATILITY_90D")</f>
        <v>31.031079999999999</v>
      </c>
      <c r="H1568" cm="1">
        <f t="array" ref="H1568">_xll.BDP($A1568,"BETA_ADJ_OVERRIDABLE","BETA_OVERRIDE_REL_INDEX","SPX Index")</f>
        <v>0.79325570000000001</v>
      </c>
    </row>
    <row r="1569" spans="1:8" x14ac:dyDescent="0.25">
      <c r="A1569" t="s">
        <v>1062</v>
      </c>
      <c r="B1569" s="1" cm="1">
        <f t="array" ref="B1569">_xll.BDP($A1569,"PX_VOLUME")</f>
        <v>1933448</v>
      </c>
      <c r="C1569" s="1" cm="1">
        <f t="array" ref="C1569">B1569*_xll.BDP($A1569,"PX_LAST")</f>
        <v>62914397.920000002</v>
      </c>
      <c r="D1569" s="1" cm="1">
        <f t="array" ref="D1569">_xll.BDP($A1569,"CUR_MKT_CAP")</f>
        <v>885088012.6953125</v>
      </c>
      <c r="E1569" s="2" cm="1">
        <f t="array" ref="E1569">_xll.BDP($A1569,"VOLATILITY_30D")</f>
        <v>32.227616753181074</v>
      </c>
      <c r="F1569" s="2" cm="1">
        <f t="array" ref="F1569">_xll.BDP($A1569,"VOLATILITY_60D")</f>
        <v>37.314828725967601</v>
      </c>
      <c r="G1569" s="2" cm="1">
        <f t="array" ref="G1569">_xll.BDP($A1569,"VOLATILITY_90D")</f>
        <v>37.259806439345397</v>
      </c>
      <c r="H1569" cm="1">
        <f t="array" ref="H1569">_xll.BDP($A1569,"BETA_ADJ_OVERRIDABLE","BETA_OVERRIDE_REL_INDEX","SPX Index")</f>
        <v>1.1447372060304519</v>
      </c>
    </row>
    <row r="1570" spans="1:8" x14ac:dyDescent="0.25">
      <c r="A1570" t="s">
        <v>1211</v>
      </c>
      <c r="B1570" s="1" cm="1">
        <f t="array" ref="B1570">_xll.BDP($A1570,"PX_VOLUME")</f>
        <v>126017</v>
      </c>
      <c r="C1570" s="1" cm="1">
        <f t="array" ref="C1570">B1570*_xll.BDP($A1570,"PX_LAST")</f>
        <v>26060315.600000001</v>
      </c>
      <c r="D1570" s="1" cm="1">
        <f t="array" ref="D1570">_xll.BDP($A1570,"CUR_MKT_CAP")</f>
        <v>872149189.77999997</v>
      </c>
      <c r="E1570" s="2" cm="1">
        <f t="array" ref="E1570">_xll.BDP($A1570,"VOLATILITY_30D")</f>
        <v>62.056010000000001</v>
      </c>
      <c r="F1570" s="2" cm="1">
        <f t="array" ref="F1570">_xll.BDP($A1570,"VOLATILITY_60D")</f>
        <v>48.254469999999998</v>
      </c>
      <c r="G1570" s="2" cm="1">
        <f t="array" ref="G1570">_xll.BDP($A1570,"VOLATILITY_90D")</f>
        <v>42.350499999999997</v>
      </c>
      <c r="H1570" cm="1">
        <f t="array" ref="H1570">_xll.BDP($A1570,"BETA_ADJ_OVERRIDABLE","BETA_OVERRIDE_REL_INDEX","SPX Index")</f>
        <v>0.78321200000000002</v>
      </c>
    </row>
    <row r="1571" spans="1:8" x14ac:dyDescent="0.25">
      <c r="A1571" t="s">
        <v>297</v>
      </c>
      <c r="B1571" s="1" cm="1">
        <f t="array" ref="B1571">_xll.BDP($A1571,"PX_VOLUME")</f>
        <v>355338</v>
      </c>
      <c r="C1571" s="1" cm="1">
        <f t="array" ref="C1571">B1571*_xll.BDP($A1571,"PX_LAST")</f>
        <v>2082280.6800000002</v>
      </c>
      <c r="D1571" s="1" cm="1">
        <f t="array" ref="D1571">_xll.BDP($A1571,"CUR_MKT_CAP")</f>
        <v>865799769.86000001</v>
      </c>
      <c r="E1571" s="2" cm="1">
        <f t="array" ref="E1571">_xll.BDP($A1571,"VOLATILITY_30D")</f>
        <v>27.097335912555586</v>
      </c>
      <c r="F1571" s="2" cm="1">
        <f t="array" ref="F1571">_xll.BDP($A1571,"VOLATILITY_60D")</f>
        <v>29.957462129357655</v>
      </c>
      <c r="G1571" s="2" cm="1">
        <f t="array" ref="G1571">_xll.BDP($A1571,"VOLATILITY_90D")</f>
        <v>30.345777396759864</v>
      </c>
      <c r="H1571" cm="1">
        <f t="array" ref="H1571">_xll.BDP($A1571,"BETA_ADJ_OVERRIDABLE","BETA_OVERRIDE_REL_INDEX","SPX Index")</f>
        <v>0.68102892184189046</v>
      </c>
    </row>
    <row r="1572" spans="1:8" x14ac:dyDescent="0.25">
      <c r="A1572" t="s">
        <v>993</v>
      </c>
      <c r="B1572" s="1" cm="1">
        <f t="array" ref="B1572">_xll.BDP($A1572,"PX_VOLUME")</f>
        <v>10792336</v>
      </c>
      <c r="C1572" s="1" cm="1">
        <f t="array" ref="C1572">B1572*_xll.BDP($A1572,"PX_LAST")</f>
        <v>59897464.799999997</v>
      </c>
      <c r="D1572" s="1" cm="1">
        <f t="array" ref="D1572">_xll.BDP($A1572,"CUR_MKT_CAP")</f>
        <v>854742690.5999999</v>
      </c>
      <c r="E1572" s="2" cm="1">
        <f t="array" ref="E1572">_xll.BDP($A1572,"VOLATILITY_30D")</f>
        <v>70.40040410258905</v>
      </c>
      <c r="F1572" s="2" cm="1">
        <f t="array" ref="F1572">_xll.BDP($A1572,"VOLATILITY_60D")</f>
        <v>76.252977836929901</v>
      </c>
      <c r="G1572" s="2" cm="1">
        <f t="array" ref="G1572">_xll.BDP($A1572,"VOLATILITY_90D")</f>
        <v>72.116746793095771</v>
      </c>
      <c r="H1572" cm="1">
        <f t="array" ref="H1572">_xll.BDP($A1572,"BETA_ADJ_OVERRIDABLE","BETA_OVERRIDE_REL_INDEX","SPX Index")</f>
        <v>1.1338072727376454</v>
      </c>
    </row>
    <row r="1573" spans="1:8" x14ac:dyDescent="0.25">
      <c r="A1573" t="s">
        <v>739</v>
      </c>
      <c r="B1573" s="1" cm="1">
        <f t="array" ref="B1573">_xll.BDP($A1573,"PX_VOLUME")</f>
        <v>2742647</v>
      </c>
      <c r="C1573" s="1" cm="1">
        <f t="array" ref="C1573">B1573*_xll.BDP($A1573,"PX_LAST")</f>
        <v>727898513.79999995</v>
      </c>
      <c r="D1573" s="1" cm="1">
        <f t="array" ref="D1573">_xll.BDP($A1573,"CUR_MKT_CAP")</f>
        <v>843406427.29199994</v>
      </c>
      <c r="E1573" s="2" cm="1">
        <f t="array" ref="E1573">_xll.BDP($A1573,"VOLATILITY_30D")</f>
        <v>65.11542</v>
      </c>
      <c r="F1573" s="2" cm="1">
        <f t="array" ref="F1573">_xll.BDP($A1573,"VOLATILITY_60D")</f>
        <v>60.456589999999998</v>
      </c>
      <c r="G1573" s="2" cm="1">
        <f t="array" ref="G1573">_xll.BDP($A1573,"VOLATILITY_90D")</f>
        <v>61.6066</v>
      </c>
      <c r="H1573" cm="1">
        <f t="array" ref="H1573">_xll.BDP($A1573,"BETA_ADJ_OVERRIDABLE","BETA_OVERRIDE_REL_INDEX","SPX Index")</f>
        <v>1.039955</v>
      </c>
    </row>
    <row r="1574" spans="1:8" x14ac:dyDescent="0.25">
      <c r="A1574" t="s">
        <v>774</v>
      </c>
      <c r="B1574" s="1" cm="1">
        <f t="array" ref="B1574">_xll.BDP($A1574,"PX_VOLUME")</f>
        <v>4890329</v>
      </c>
      <c r="C1574" s="1" cm="1">
        <f t="array" ref="C1574">B1574*_xll.BDP($A1574,"PX_LAST")</f>
        <v>60077691.765000001</v>
      </c>
      <c r="D1574" s="1" cm="1">
        <f t="array" ref="D1574">_xll.BDP($A1574,"CUR_MKT_CAP")</f>
        <v>842449120.69499993</v>
      </c>
      <c r="E1574" s="2" cm="1">
        <f t="array" ref="E1574">_xll.BDP($A1574,"VOLATILITY_30D")</f>
        <v>131.11645239339003</v>
      </c>
      <c r="F1574" s="2" cm="1">
        <f t="array" ref="F1574">_xll.BDP($A1574,"VOLATILITY_60D")</f>
        <v>109.08971797440725</v>
      </c>
      <c r="G1574" s="2" cm="1">
        <f t="array" ref="G1574">_xll.BDP($A1574,"VOLATILITY_90D")</f>
        <v>116.91955035347532</v>
      </c>
      <c r="H1574" cm="1">
        <f t="array" ref="H1574">_xll.BDP($A1574,"BETA_ADJ_OVERRIDABLE","BETA_OVERRIDE_REL_INDEX","SPX Index")</f>
        <v>1.0832947462931681</v>
      </c>
    </row>
    <row r="1575" spans="1:8" x14ac:dyDescent="0.25">
      <c r="A1575" t="s">
        <v>828</v>
      </c>
      <c r="B1575" s="1" cm="1">
        <f t="array" ref="B1575">_xll.BDP($A1575,"PX_VOLUME")</f>
        <v>3516414</v>
      </c>
      <c r="C1575" s="1" cm="1">
        <f t="array" ref="C1575">B1575*_xll.BDP($A1575,"PX_LAST")</f>
        <v>9213004.6799999997</v>
      </c>
      <c r="D1575" s="1" cm="1">
        <f t="array" ref="D1575">_xll.BDP($A1575,"CUR_MKT_CAP")</f>
        <v>789947014.27999997</v>
      </c>
      <c r="E1575" s="2" cm="1">
        <f t="array" ref="E1575">_xll.BDP($A1575,"VOLATILITY_30D")</f>
        <v>73.562609848661026</v>
      </c>
      <c r="F1575" s="2" cm="1">
        <f t="array" ref="F1575">_xll.BDP($A1575,"VOLATILITY_60D")</f>
        <v>92.43164618831311</v>
      </c>
      <c r="G1575" s="2" cm="1">
        <f t="array" ref="G1575">_xll.BDP($A1575,"VOLATILITY_90D")</f>
        <v>102.54113187821396</v>
      </c>
      <c r="H1575" cm="1">
        <f t="array" ref="H1575">_xll.BDP($A1575,"BETA_ADJ_OVERRIDABLE","BETA_OVERRIDE_REL_INDEX","SPX Index")</f>
        <v>1.3132137626083926</v>
      </c>
    </row>
    <row r="1576" spans="1:8" x14ac:dyDescent="0.25">
      <c r="A1576" t="s">
        <v>1545</v>
      </c>
      <c r="B1576" s="1" cm="1">
        <f t="array" ref="B1576">_xll.BDP($A1576,"PX_VOLUME")</f>
        <v>13928</v>
      </c>
      <c r="C1576" s="1" cm="1">
        <f t="array" ref="C1576">B1576*_xll.BDP($A1576,"PX_LAST")</f>
        <v>1277197.6000000001</v>
      </c>
      <c r="D1576" s="1" cm="1">
        <f t="array" ref="D1576">_xll.BDP($A1576,"CUR_MKT_CAP")</f>
        <v>770280151.3671875</v>
      </c>
      <c r="E1576" s="2" cm="1">
        <f t="array" ref="E1576">_xll.BDP($A1576,"VOLATILITY_30D")</f>
        <v>17.756152572799692</v>
      </c>
      <c r="F1576" s="2" cm="1">
        <f t="array" ref="F1576">_xll.BDP($A1576,"VOLATILITY_60D")</f>
        <v>20.29813790189446</v>
      </c>
      <c r="G1576" s="2" cm="1">
        <f t="array" ref="G1576">_xll.BDP($A1576,"VOLATILITY_90D")</f>
        <v>20.768363398128731</v>
      </c>
      <c r="H1576" cm="1">
        <f t="array" ref="H1576">_xll.BDP($A1576,"BETA_ADJ_OVERRIDABLE","BETA_OVERRIDE_REL_INDEX","SPX Index")</f>
        <v>1.017735053064085</v>
      </c>
    </row>
    <row r="1577" spans="1:8" x14ac:dyDescent="0.25">
      <c r="A1577" t="s">
        <v>718</v>
      </c>
      <c r="B1577" s="1" cm="1">
        <f t="array" ref="B1577">_xll.BDP($A1577,"PX_VOLUME")</f>
        <v>42348</v>
      </c>
      <c r="C1577" s="1" cm="1">
        <f t="array" ref="C1577">B1577*_xll.BDP($A1577,"PX_LAST")</f>
        <v>19005782.400000002</v>
      </c>
      <c r="D1577" s="1" cm="1">
        <f t="array" ref="D1577">_xll.BDP($A1577,"CUR_MKT_CAP")</f>
        <v>684553788.88</v>
      </c>
      <c r="E1577" s="2" cm="1">
        <f t="array" ref="E1577">_xll.BDP($A1577,"VOLATILITY_30D")</f>
        <v>31.1663</v>
      </c>
      <c r="F1577" s="2" cm="1">
        <f t="array" ref="F1577">_xll.BDP($A1577,"VOLATILITY_60D")</f>
        <v>49.980580000000003</v>
      </c>
      <c r="G1577" s="2" cm="1">
        <f t="array" ref="G1577">_xll.BDP($A1577,"VOLATILITY_90D")</f>
        <v>54.35521</v>
      </c>
      <c r="H1577" cm="1">
        <f t="array" ref="H1577">_xll.BDP($A1577,"BETA_ADJ_OVERRIDABLE","BETA_OVERRIDE_REL_INDEX","SPX Index")</f>
        <v>0.93340250000000002</v>
      </c>
    </row>
    <row r="1578" spans="1:8" x14ac:dyDescent="0.25">
      <c r="A1578" t="s">
        <v>369</v>
      </c>
      <c r="B1578" s="1" cm="1">
        <f t="array" ref="B1578">_xll.BDP($A1578,"PX_VOLUME")</f>
        <v>243656</v>
      </c>
      <c r="C1578" s="1" cm="1">
        <f t="array" ref="C1578">B1578*_xll.BDP($A1578,"PX_LAST")</f>
        <v>2918998.88</v>
      </c>
      <c r="D1578" s="1" cm="1">
        <f t="array" ref="D1578">_xll.BDP($A1578,"CUR_MKT_CAP")</f>
        <v>533709000.00000006</v>
      </c>
      <c r="E1578" s="2" cm="1">
        <f t="array" ref="E1578">_xll.BDP($A1578,"VOLATILITY_30D")</f>
        <v>25.487010000000001</v>
      </c>
      <c r="F1578" s="2" cm="1">
        <f t="array" ref="F1578">_xll.BDP($A1578,"VOLATILITY_60D")</f>
        <v>24.16301</v>
      </c>
      <c r="G1578" s="2" cm="1">
        <f t="array" ref="G1578">_xll.BDP($A1578,"VOLATILITY_90D")</f>
        <v>32.593060000000001</v>
      </c>
      <c r="H1578" cm="1">
        <f t="array" ref="H1578">_xll.BDP($A1578,"BETA_ADJ_OVERRIDABLE","BETA_OVERRIDE_REL_INDEX","SPX Index")</f>
        <v>0.54511189999999998</v>
      </c>
    </row>
    <row r="1579" spans="1:8" x14ac:dyDescent="0.25">
      <c r="A1579" t="s">
        <v>381</v>
      </c>
      <c r="B1579" s="1" cm="1">
        <f t="array" ref="B1579">_xll.BDP($A1579,"PX_VOLUME")</f>
        <v>799964</v>
      </c>
      <c r="C1579" s="1" cm="1">
        <f t="array" ref="C1579">B1579*_xll.BDP($A1579,"PX_LAST")</f>
        <v>6343714.5199999996</v>
      </c>
      <c r="D1579" s="1" cm="1">
        <f t="array" ref="D1579">_xll.BDP($A1579,"CUR_MKT_CAP")</f>
        <v>517092017.52000004</v>
      </c>
      <c r="E1579" s="2" cm="1">
        <f t="array" ref="E1579">_xll.BDP($A1579,"VOLATILITY_30D")</f>
        <v>66.688540000000003</v>
      </c>
      <c r="F1579" s="2" cm="1">
        <f t="array" ref="F1579">_xll.BDP($A1579,"VOLATILITY_60D")</f>
        <v>48.92624</v>
      </c>
      <c r="G1579" s="2" cm="1">
        <f t="array" ref="G1579">_xll.BDP($A1579,"VOLATILITY_90D")</f>
        <v>48.113529999999997</v>
      </c>
      <c r="H1579" cm="1">
        <f t="array" ref="H1579">_xll.BDP($A1579,"BETA_ADJ_OVERRIDABLE","BETA_OVERRIDE_REL_INDEX","SPX Index")</f>
        <v>0.72627129999999995</v>
      </c>
    </row>
    <row r="1580" spans="1:8" x14ac:dyDescent="0.25">
      <c r="A1580" t="s">
        <v>1568</v>
      </c>
      <c r="B1580" s="1" cm="1">
        <f t="array" ref="B1580">_xll.BDP($A1580,"PX_VOLUME")</f>
        <v>6660566</v>
      </c>
      <c r="C1580" s="1" cm="1">
        <f t="array" ref="C1580">B1580*_xll.BDP($A1580,"PX_LAST")</f>
        <v>135342701.12</v>
      </c>
      <c r="D1580" s="1" cm="1">
        <f t="array" ref="D1580">_xll.BDP($A1580,"CUR_MKT_CAP")</f>
        <v>504104431.15234375</v>
      </c>
      <c r="E1580" s="2" cm="1">
        <f t="array" ref="E1580">_xll.BDP($A1580,"VOLATILITY_30D")</f>
        <v>46.642926414977552</v>
      </c>
      <c r="F1580" s="2" cm="1">
        <f t="array" ref="F1580">_xll.BDP($A1580,"VOLATILITY_60D")</f>
        <v>49.364416817917181</v>
      </c>
      <c r="G1580" s="2" cm="1">
        <f t="array" ref="G1580">_xll.BDP($A1580,"VOLATILITY_90D")</f>
        <v>46.887048784959035</v>
      </c>
      <c r="H1580" cm="1">
        <f t="array" ref="H1580">_xll.BDP($A1580,"BETA_ADJ_OVERRIDABLE","BETA_OVERRIDE_REL_INDEX","SPX Index")</f>
        <v>-1.8421467715921978</v>
      </c>
    </row>
    <row r="1581" spans="1:8" x14ac:dyDescent="0.25">
      <c r="A1581" t="s">
        <v>426</v>
      </c>
      <c r="B1581" s="1" cm="1">
        <f t="array" ref="B1581">_xll.BDP($A1581,"PX_VOLUME")</f>
        <v>186127</v>
      </c>
      <c r="C1581" s="1" cm="1">
        <f t="array" ref="C1581">B1581*_xll.BDP($A1581,"PX_LAST")</f>
        <v>747113.77800000005</v>
      </c>
      <c r="D1581" s="1" cm="1">
        <f t="array" ref="D1581">_xll.BDP($A1581,"CUR_MKT_CAP")</f>
        <v>501750000.00000006</v>
      </c>
      <c r="E1581" s="2" cm="1">
        <f t="array" ref="E1581">_xll.BDP($A1581,"VOLATILITY_30D")</f>
        <v>62.366030000000002</v>
      </c>
      <c r="F1581" s="2" cm="1">
        <f t="array" ref="F1581">_xll.BDP($A1581,"VOLATILITY_60D")</f>
        <v>47.962719999999997</v>
      </c>
      <c r="G1581" s="2" cm="1">
        <f t="array" ref="G1581">_xll.BDP($A1581,"VOLATILITY_90D")</f>
        <v>42.397190000000002</v>
      </c>
      <c r="H1581" cm="1">
        <f t="array" ref="H1581">_xll.BDP($A1581,"BETA_ADJ_OVERRIDABLE","BETA_OVERRIDE_REL_INDEX","SPX Index")</f>
        <v>0.84061450000000004</v>
      </c>
    </row>
    <row r="1582" spans="1:8" x14ac:dyDescent="0.25">
      <c r="A1582" t="s">
        <v>1038</v>
      </c>
      <c r="B1582" s="1" cm="1">
        <f t="array" ref="B1582">_xll.BDP($A1582,"PX_VOLUME")</f>
        <v>116135</v>
      </c>
      <c r="C1582" s="1" cm="1">
        <f t="array" ref="C1582">B1582*_xll.BDP($A1582,"PX_LAST")</f>
        <v>3456177.6</v>
      </c>
      <c r="D1582" s="1" cm="1">
        <f t="array" ref="D1582">_xll.BDP($A1582,"CUR_MKT_CAP")</f>
        <v>446400000.00002891</v>
      </c>
      <c r="E1582" s="2" cm="1">
        <f t="array" ref="E1582">_xll.BDP($A1582,"VOLATILITY_30D")</f>
        <v>46.336730000000003</v>
      </c>
      <c r="F1582" s="2" cm="1">
        <f t="array" ref="F1582">_xll.BDP($A1582,"VOLATILITY_60D")</f>
        <v>33.225569999999998</v>
      </c>
      <c r="G1582" s="2" cm="1">
        <f t="array" ref="G1582">_xll.BDP($A1582,"VOLATILITY_90D")</f>
        <v>37.990549999999999</v>
      </c>
      <c r="H1582" cm="1">
        <f t="array" ref="H1582">_xll.BDP($A1582,"BETA_ADJ_OVERRIDABLE","BETA_OVERRIDE_REL_INDEX","SPX Index")</f>
        <v>0.28926400000000002</v>
      </c>
    </row>
    <row r="1583" spans="1:8" x14ac:dyDescent="0.25">
      <c r="A1583" t="s">
        <v>213</v>
      </c>
      <c r="B1583" s="1" cm="1">
        <f t="array" ref="B1583">_xll.BDP($A1583,"PX_VOLUME")</f>
        <v>36977</v>
      </c>
      <c r="C1583" s="1" cm="1">
        <f t="array" ref="C1583">B1583*_xll.BDP($A1583,"PX_LAST")</f>
        <v>516568.69</v>
      </c>
      <c r="D1583" s="1" cm="1">
        <f t="array" ref="D1583">_xll.BDP($A1583,"CUR_MKT_CAP")</f>
        <v>442383337.99000001</v>
      </c>
      <c r="E1583" s="2" cm="1">
        <f t="array" ref="E1583">_xll.BDP($A1583,"VOLATILITY_30D")</f>
        <v>20.577059999999999</v>
      </c>
      <c r="F1583" s="2" cm="1">
        <f t="array" ref="F1583">_xll.BDP($A1583,"VOLATILITY_60D")</f>
        <v>20.84102</v>
      </c>
      <c r="G1583" s="2" cm="1">
        <f t="array" ref="G1583">_xll.BDP($A1583,"VOLATILITY_90D")</f>
        <v>26.625630000000001</v>
      </c>
      <c r="H1583" cm="1">
        <f t="array" ref="H1583">_xll.BDP($A1583,"BETA_ADJ_OVERRIDABLE","BETA_OVERRIDE_REL_INDEX","SPX Index")</f>
        <v>0.46589599999999998</v>
      </c>
    </row>
    <row r="1584" spans="1:8" x14ac:dyDescent="0.25">
      <c r="A1584" t="s">
        <v>307</v>
      </c>
      <c r="B1584" s="1" cm="1">
        <f t="array" ref="B1584">_xll.BDP($A1584,"PX_VOLUME")</f>
        <v>0</v>
      </c>
      <c r="C1584" s="1" cm="1">
        <f t="array" ref="C1584">B1584*_xll.BDP($A1584,"PX_LAST")</f>
        <v>0</v>
      </c>
      <c r="D1584" s="1" cm="1">
        <f t="array" ref="D1584">_xll.BDP($A1584,"CUR_MKT_CAP")</f>
        <v>440764800</v>
      </c>
      <c r="E1584" s="2" cm="1">
        <f t="array" ref="E1584">_xll.BDP($A1584,"VOLATILITY_30D")</f>
        <v>0</v>
      </c>
      <c r="F1584" s="2" cm="1">
        <f t="array" ref="F1584">_xll.BDP($A1584,"VOLATILITY_60D")</f>
        <v>0</v>
      </c>
      <c r="G1584" s="2" cm="1">
        <f t="array" ref="G1584">_xll.BDP($A1584,"VOLATILITY_90D")</f>
        <v>13.532830000000001</v>
      </c>
      <c r="H1584" cm="1">
        <f t="array" ref="H1584">_xll.BDP($A1584,"BETA_ADJ_OVERRIDABLE","BETA_OVERRIDE_REL_INDEX","SPX Index")</f>
        <v>0.58859720000000004</v>
      </c>
    </row>
    <row r="1585" spans="1:8" x14ac:dyDescent="0.25">
      <c r="A1585" t="s">
        <v>496</v>
      </c>
      <c r="B1585" s="1" cm="1">
        <f t="array" ref="B1585">_xll.BDP($A1585,"PX_VOLUME")</f>
        <v>804733</v>
      </c>
      <c r="C1585" s="1" cm="1">
        <f t="array" ref="C1585">B1585*_xll.BDP($A1585,"PX_LAST")</f>
        <v>28149560.339999996</v>
      </c>
      <c r="D1585" s="1" cm="1">
        <f t="array" ref="D1585">_xll.BDP($A1585,"CUR_MKT_CAP")</f>
        <v>355157300.685</v>
      </c>
      <c r="E1585" s="2" cm="1">
        <f t="array" ref="E1585">_xll.BDP($A1585,"VOLATILITY_30D")</f>
        <v>34.003570000000003</v>
      </c>
      <c r="F1585" s="2" cm="1">
        <f t="array" ref="F1585">_xll.BDP($A1585,"VOLATILITY_60D")</f>
        <v>43.352469999999997</v>
      </c>
      <c r="G1585" s="2" cm="1">
        <f t="array" ref="G1585">_xll.BDP($A1585,"VOLATILITY_90D")</f>
        <v>47.99691</v>
      </c>
      <c r="H1585" cm="1">
        <f t="array" ref="H1585">_xll.BDP($A1585,"BETA_ADJ_OVERRIDABLE","BETA_OVERRIDE_REL_INDEX","SPX Index")</f>
        <v>1.1577090000000001</v>
      </c>
    </row>
    <row r="1586" spans="1:8" x14ac:dyDescent="0.25">
      <c r="A1586" t="s">
        <v>818</v>
      </c>
      <c r="B1586" s="1" cm="1">
        <f t="array" ref="B1586">_xll.BDP($A1586,"PX_VOLUME")</f>
        <v>835063</v>
      </c>
      <c r="C1586" s="1" cm="1">
        <f t="array" ref="C1586">B1586*_xll.BDP($A1586,"PX_LAST")</f>
        <v>7866293.46</v>
      </c>
      <c r="D1586" s="1" cm="1">
        <f t="array" ref="D1586">_xll.BDP($A1586,"CUR_MKT_CAP")</f>
        <v>338655857.75999999</v>
      </c>
      <c r="E1586" s="2" cm="1">
        <f t="array" ref="E1586">_xll.BDP($A1586,"VOLATILITY_30D")</f>
        <v>86.394403036905729</v>
      </c>
      <c r="F1586" s="2" cm="1">
        <f t="array" ref="F1586">_xll.BDP($A1586,"VOLATILITY_60D")</f>
        <v>73.405032831803851</v>
      </c>
      <c r="G1586" s="2" cm="1">
        <f t="array" ref="G1586">_xll.BDP($A1586,"VOLATILITY_90D")</f>
        <v>69.545256054707266</v>
      </c>
      <c r="H1586" cm="1">
        <f t="array" ref="H1586">_xll.BDP($A1586,"BETA_ADJ_OVERRIDABLE","BETA_OVERRIDE_REL_INDEX","SPX Index")</f>
        <v>1.0264628065626193</v>
      </c>
    </row>
    <row r="1587" spans="1:8" x14ac:dyDescent="0.25">
      <c r="A1587" t="s">
        <v>751</v>
      </c>
      <c r="B1587" s="1" cm="1">
        <f t="array" ref="B1587">_xll.BDP($A1587,"PX_VOLUME")</f>
        <v>8471855</v>
      </c>
      <c r="C1587" s="1" cm="1">
        <f t="array" ref="C1587">B1587*_xll.BDP($A1587,"PX_LAST")</f>
        <v>202985645.80000001</v>
      </c>
      <c r="D1587" s="1" cm="1">
        <f t="array" ref="D1587">_xll.BDP($A1587,"CUR_MKT_CAP")</f>
        <v>325071350.09765625</v>
      </c>
      <c r="E1587" s="2" cm="1">
        <f t="array" ref="E1587">_xll.BDP($A1587,"VOLATILITY_30D")</f>
        <v>41.387043245106689</v>
      </c>
      <c r="F1587" s="2" cm="1">
        <f t="array" ref="F1587">_xll.BDP($A1587,"VOLATILITY_60D")</f>
        <v>43.299561182376209</v>
      </c>
      <c r="G1587" s="2" cm="1">
        <f t="array" ref="G1587">_xll.BDP($A1587,"VOLATILITY_90D")</f>
        <v>40.972758230741917</v>
      </c>
      <c r="H1587" cm="1">
        <f t="array" ref="H1587">_xll.BDP($A1587,"BETA_ADJ_OVERRIDABLE","BETA_OVERRIDE_REL_INDEX","SPX Index")</f>
        <v>-1.6801376906056951</v>
      </c>
    </row>
    <row r="1588" spans="1:8" x14ac:dyDescent="0.25">
      <c r="A1588" t="s">
        <v>1117</v>
      </c>
      <c r="B1588" s="1" cm="1">
        <f t="array" ref="B1588">_xll.BDP($A1588,"PX_VOLUME")</f>
        <v>50</v>
      </c>
      <c r="C1588" s="1" cm="1">
        <f t="array" ref="C1588">B1588*_xll.BDP($A1588,"PX_LAST")</f>
        <v>188.5</v>
      </c>
      <c r="D1588" s="1" cm="1">
        <f t="array" ref="D1588">_xll.BDP($A1588,"CUR_MKT_CAP")</f>
        <v>242222503.66210938</v>
      </c>
      <c r="E1588" s="2" cm="1">
        <f t="array" ref="E1588">_xll.BDP($A1588,"VOLATILITY_30D")</f>
        <v>18.366569999999999</v>
      </c>
      <c r="F1588" s="2" cm="1">
        <f t="array" ref="F1588">_xll.BDP($A1588,"VOLATILITY_60D")</f>
        <v>18.107669999999999</v>
      </c>
      <c r="G1588" s="2" cm="1">
        <f t="array" ref="G1588">_xll.BDP($A1588,"VOLATILITY_90D")</f>
        <v>18.251460000000002</v>
      </c>
      <c r="H1588" cm="1">
        <f t="array" ref="H1588">_xll.BDP($A1588,"BETA_ADJ_OVERRIDABLE","BETA_OVERRIDE_REL_INDEX","SPX Index")</f>
        <v>0.4247744</v>
      </c>
    </row>
    <row r="1589" spans="1:8" x14ac:dyDescent="0.25">
      <c r="A1589" t="s">
        <v>1559</v>
      </c>
      <c r="B1589" s="1" cm="1">
        <f t="array" ref="B1589">_xll.BDP($A1589,"PX_VOLUME")</f>
        <v>3589</v>
      </c>
      <c r="C1589" s="1" cm="1">
        <f t="array" ref="C1589">B1589*_xll.BDP($A1589,"PX_LAST")</f>
        <v>32301</v>
      </c>
      <c r="D1589" s="1" cm="1">
        <f t="array" ref="D1589">_xll.BDP($A1589,"CUR_MKT_CAP")</f>
        <v>132750000</v>
      </c>
      <c r="E1589" s="2" cm="1">
        <f t="array" ref="E1589">_xll.BDP($A1589,"VOLATILITY_30D")</f>
        <v>15.56724</v>
      </c>
      <c r="F1589" s="2" cm="1">
        <f t="array" ref="F1589">_xll.BDP($A1589,"VOLATILITY_60D")</f>
        <v>19.80208</v>
      </c>
      <c r="G1589" s="2" cm="1">
        <f t="array" ref="G1589">_xll.BDP($A1589,"VOLATILITY_90D")</f>
        <v>23.530860000000001</v>
      </c>
      <c r="H1589" cm="1">
        <f t="array" ref="H1589">_xll.BDP($A1589,"BETA_ADJ_OVERRIDABLE","BETA_OVERRIDE_REL_INDEX","SPX Index")</f>
        <v>0.5186655</v>
      </c>
    </row>
    <row r="1590" spans="1:8" x14ac:dyDescent="0.25">
      <c r="A1590" t="s">
        <v>791</v>
      </c>
      <c r="B1590" s="1" cm="1">
        <f t="array" ref="B1590">_xll.BDP($A1590,"PX_VOLUME")</f>
        <v>415</v>
      </c>
      <c r="C1590" s="1" cm="1">
        <f t="array" ref="C1590">B1590*_xll.BDP($A1590,"PX_LAST")</f>
        <v>464.80000000000007</v>
      </c>
      <c r="D1590" s="1" cm="1">
        <f t="array" ref="D1590">_xll.BDP($A1590,"CUR_MKT_CAP")</f>
        <v>128640117.76000001</v>
      </c>
      <c r="E1590" s="2" cm="1">
        <f t="array" ref="E1590">_xll.BDP($A1590,"VOLATILITY_30D")</f>
        <v>176.90539999999999</v>
      </c>
      <c r="F1590" s="2" cm="1">
        <f t="array" ref="F1590">_xll.BDP($A1590,"VOLATILITY_60D")</f>
        <v>154.2741</v>
      </c>
      <c r="G1590" s="2" cm="1">
        <f t="array" ref="G1590">_xll.BDP($A1590,"VOLATILITY_90D")</f>
        <v>140.38839999999999</v>
      </c>
      <c r="H1590" cm="1">
        <f t="array" ref="H1590">_xll.BDP($A1590,"BETA_ADJ_OVERRIDABLE","BETA_OVERRIDE_REL_INDEX","SPX Index")</f>
        <v>1.553132</v>
      </c>
    </row>
    <row r="1591" spans="1:8" x14ac:dyDescent="0.25">
      <c r="A1591" t="s">
        <v>1557</v>
      </c>
      <c r="B1591" s="1" cm="1">
        <f t="array" ref="B1591">_xll.BDP($A1591,"PX_VOLUME")</f>
        <v>1071</v>
      </c>
      <c r="C1591" s="1" cm="1">
        <f t="array" ref="C1591">B1591*_xll.BDP($A1591,"PX_LAST")</f>
        <v>3266.5499999999997</v>
      </c>
      <c r="D1591" s="1" cm="1">
        <f t="array" ref="D1591">_xll.BDP($A1591,"CUR_MKT_CAP")</f>
        <v>24399999.618530273</v>
      </c>
      <c r="E1591" s="2" cm="1">
        <f t="array" ref="E1591">_xll.BDP($A1591,"VOLATILITY_30D")</f>
        <v>24.130929999999999</v>
      </c>
      <c r="F1591" s="2" cm="1">
        <f t="array" ref="F1591">_xll.BDP($A1591,"VOLATILITY_60D")</f>
        <v>21.532730000000001</v>
      </c>
      <c r="G1591" s="2" cm="1">
        <f t="array" ref="G1591">_xll.BDP($A1591,"VOLATILITY_90D")</f>
        <v>26.377320000000001</v>
      </c>
      <c r="H1591" cm="1">
        <f t="array" ref="H1591">_xll.BDP($A1591,"BETA_ADJ_OVERRIDABLE","BETA_OVERRIDE_REL_INDEX","SPX Index")</f>
        <v>0.50540949999999996</v>
      </c>
    </row>
    <row r="1592" spans="1:8" x14ac:dyDescent="0.25">
      <c r="A1592" t="s">
        <v>1558</v>
      </c>
      <c r="B1592" s="1" cm="1">
        <f t="array" ref="B1592">_xll.BDP($A1592,"PX_VOLUME")</f>
        <v>2967</v>
      </c>
      <c r="C1592" s="1" cm="1">
        <f t="array" ref="C1592">B1592*_xll.BDP($A1592,"PX_LAST")</f>
        <v>12253.71</v>
      </c>
      <c r="D1592" s="1" cm="1">
        <f t="array" ref="D1592">_xll.BDP($A1592,"CUR_MKT_CAP")</f>
        <v>17346000.671386719</v>
      </c>
      <c r="E1592" s="2" cm="1">
        <f t="array" ref="E1592">_xll.BDP($A1592,"VOLATILITY_30D")</f>
        <v>29.44659</v>
      </c>
      <c r="F1592" s="2" cm="1">
        <f t="array" ref="F1592">_xll.BDP($A1592,"VOLATILITY_60D")</f>
        <v>31.929580000000001</v>
      </c>
      <c r="G1592" s="2" cm="1">
        <f t="array" ref="G1592">_xll.BDP($A1592,"VOLATILITY_90D")</f>
        <v>31.599119999999999</v>
      </c>
      <c r="H1592" cm="1">
        <f t="array" ref="H1592">_xll.BDP($A1592,"BETA_ADJ_OVERRIDABLE","BETA_OVERRIDE_REL_INDEX","SPX Index")</f>
        <v>0.64710480000000004</v>
      </c>
    </row>
  </sheetData>
  <sortState xmlns:xlrd2="http://schemas.microsoft.com/office/spreadsheetml/2017/richdata2" ref="A2:H1592">
    <sortCondition descending="1" ref="D2:D1592"/>
  </sortState>
  <pageMargins left="0.7" right="0.7" top="0.75" bottom="0.75" header="0.3" footer="0.3"/>
  <headerFooter>
    <oddFooter>&amp;L_x000D_&amp;1#&amp;"Aptos"&amp;10&amp;K000000 ADSS-Internal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44CE-388B-4FB3-83EF-54E285844C2A}">
  <sheetPr codeName="Sheet3"/>
  <dimension ref="A1:U1254"/>
  <sheetViews>
    <sheetView workbookViewId="0">
      <selection activeCell="U9" sqref="U9"/>
    </sheetView>
  </sheetViews>
  <sheetFormatPr defaultRowHeight="15" x14ac:dyDescent="0.25"/>
  <cols>
    <col min="1" max="1" width="10.42578125" bestFit="1" customWidth="1"/>
    <col min="2" max="2" width="15.85546875" customWidth="1"/>
    <col min="3" max="3" width="11.42578125" customWidth="1"/>
    <col min="4" max="4" width="14.85546875" customWidth="1"/>
    <col min="5" max="5" width="12" customWidth="1"/>
    <col min="6" max="6" width="11" customWidth="1"/>
    <col min="7" max="7" width="9.140625" style="9"/>
    <col min="8" max="8" width="11.5703125" customWidth="1"/>
    <col min="9" max="9" width="12.140625" customWidth="1"/>
    <col min="10" max="10" width="11.140625" customWidth="1"/>
    <col min="11" max="11" width="16.85546875" customWidth="1"/>
    <col min="12" max="12" width="15.5703125" customWidth="1"/>
    <col min="13" max="13" width="11.5703125" customWidth="1"/>
    <col min="14" max="14" width="12.5703125" customWidth="1"/>
    <col min="15" max="15" width="11.7109375" customWidth="1"/>
    <col min="16" max="16" width="12.7109375" customWidth="1"/>
    <col min="17" max="17" width="11.28515625" customWidth="1"/>
    <col min="18" max="18" width="11.140625" customWidth="1"/>
    <col min="21" max="21" width="15.5703125" customWidth="1"/>
  </cols>
  <sheetData>
    <row r="1" spans="1:21" x14ac:dyDescent="0.25">
      <c r="A1" s="5" t="s">
        <v>1606</v>
      </c>
      <c r="B1" s="5" t="s">
        <v>1600</v>
      </c>
      <c r="C1" s="5" t="s">
        <v>1601</v>
      </c>
      <c r="D1" s="5" t="s">
        <v>1602</v>
      </c>
      <c r="E1" s="5" t="s">
        <v>1603</v>
      </c>
      <c r="F1" s="5" t="s">
        <v>1604</v>
      </c>
      <c r="G1" s="8"/>
      <c r="H1" s="5" t="s">
        <v>1607</v>
      </c>
      <c r="I1" s="5" t="s">
        <v>1605</v>
      </c>
      <c r="J1" s="5" t="s">
        <v>1601</v>
      </c>
      <c r="K1" s="5" t="s">
        <v>1602</v>
      </c>
      <c r="L1" s="5" t="s">
        <v>1603</v>
      </c>
      <c r="M1" s="5" t="s">
        <v>1609</v>
      </c>
      <c r="N1" s="5" t="s">
        <v>1610</v>
      </c>
      <c r="O1" s="5" t="s">
        <v>1611</v>
      </c>
      <c r="P1" s="5" t="s">
        <v>1612</v>
      </c>
      <c r="Q1" s="5" t="s">
        <v>1608</v>
      </c>
      <c r="R1" s="5" t="s">
        <v>1613</v>
      </c>
    </row>
    <row r="2" spans="1:21" x14ac:dyDescent="0.25">
      <c r="A2" s="3" cm="1">
        <f t="array" aca="1" ref="A2:B252" ca="1">_xll.BDH("NVDA US Equity","PX_LAST",TODAY()-365,TODAY())</f>
        <v>45880</v>
      </c>
      <c r="B2">
        <f ca="1"/>
        <v>182.06</v>
      </c>
      <c r="C2">
        <v>6373.45</v>
      </c>
      <c r="D2">
        <f ca="1">(B3/B2)-1</f>
        <v>6.0419641876303665E-3</v>
      </c>
      <c r="E2">
        <f>(C3/C2)-1</f>
        <v>1.1345503612643082E-2</v>
      </c>
      <c r="F2" s="4">
        <f ca="1">SLOPE($D$2:$D$250,$E$2:$E$250)</f>
        <v>1.8834861430468353</v>
      </c>
      <c r="H2" s="3" cm="1">
        <f t="array" aca="1" ref="H2:I1254" ca="1">_xll.BDH("NVDA US Equity","PX_LAST",TODAY()-1825,TODAY())</f>
        <v>44420</v>
      </c>
      <c r="I2">
        <f ca="1"/>
        <v>19.905000000000001</v>
      </c>
      <c r="J2">
        <v>4460.83</v>
      </c>
      <c r="K2">
        <f ca="1">(I3/I2)-1</f>
        <v>1.4217533283094497E-2</v>
      </c>
      <c r="L2">
        <f>(J3/J2)-1</f>
        <v>1.6073241975147479E-3</v>
      </c>
      <c r="M2" s="6">
        <f ca="1">SLOPE($K$2:$K$1253,$L$2:$L$1253)</f>
        <v>2.1718433050812584</v>
      </c>
      <c r="N2" s="6">
        <f ca="1">SLOPE($K$252:$K$1253,$L$252:$L$1253)</f>
        <v>2.1038623149253035</v>
      </c>
      <c r="O2" s="6">
        <f ca="1">SLOPE($K$503:$K$1253,$L$503:$L$1253)</f>
        <v>2.0973174404291894</v>
      </c>
      <c r="P2" s="6">
        <f ca="1">SLOPE($K$755:$K$1253,$L$755:$L$1253)</f>
        <v>1.9887816232916862</v>
      </c>
      <c r="Q2" s="6">
        <f ca="1">SLOPE($K$1004:$K$1253,$L$1004:$L$1253)</f>
        <v>1.8857972679559518</v>
      </c>
      <c r="R2" s="6">
        <f ca="1">SLOPE($K$1130:$K$1253,$L$1130:$L$1253)</f>
        <v>1.831534123895276</v>
      </c>
      <c r="T2" s="10">
        <f ca="1">0.67*T3+0.33</f>
        <v>1.7031786615255744</v>
      </c>
      <c r="U2" s="10" t="s">
        <v>1615</v>
      </c>
    </row>
    <row r="3" spans="1:21" x14ac:dyDescent="0.25">
      <c r="A3" s="3">
        <f ca="1"/>
        <v>45881</v>
      </c>
      <c r="B3">
        <f ca="1"/>
        <v>183.16</v>
      </c>
      <c r="C3">
        <v>6445.76</v>
      </c>
      <c r="D3">
        <f t="shared" ref="D3:D66" ca="1" si="0">(B4/B3)-1</f>
        <v>-8.5717405547062198E-3</v>
      </c>
      <c r="E3">
        <f t="shared" ref="E3:E66" si="1">(C4/C3)-1</f>
        <v>3.2300302834731287E-3</v>
      </c>
      <c r="F3" s="4">
        <f t="shared" ref="F3:F66" ca="1" si="2">SLOPE($D$2:$D$250,$E$2:$E$250)</f>
        <v>1.8834861430468353</v>
      </c>
      <c r="H3" s="3">
        <f ca="1"/>
        <v>44421</v>
      </c>
      <c r="I3">
        <f ca="1"/>
        <v>20.187999999999999</v>
      </c>
      <c r="J3">
        <v>4468</v>
      </c>
      <c r="K3">
        <f t="shared" ref="K3:K66" ca="1" si="3">(I4/I3)-1</f>
        <v>-1.1789181692094308E-2</v>
      </c>
      <c r="L3">
        <f t="shared" ref="L3:L66" si="4">(J4/J3)-1</f>
        <v>2.6208594449417255E-3</v>
      </c>
      <c r="M3">
        <f t="shared" ref="M3:M66" ca="1" si="5">SLOPE($K$2:$K$1253,$L$2:$L$1253)</f>
        <v>2.1718433050812584</v>
      </c>
      <c r="N3">
        <f t="shared" ref="N3:N66" ca="1" si="6">SLOPE($K$252:$K$1253,$L$252:$L$1253)</f>
        <v>2.1038623149253035</v>
      </c>
      <c r="O3">
        <f t="shared" ref="O3:O66" ca="1" si="7">SLOPE($K$503:$K$1253,$L$503:$L$1253)</f>
        <v>2.0973174404291894</v>
      </c>
      <c r="P3">
        <f t="shared" ref="P3:P66" ca="1" si="8">SLOPE($K$755:$K$1253,$L$755:$L$1253)</f>
        <v>1.9887816232916862</v>
      </c>
      <c r="Q3">
        <f t="shared" ref="Q3:Q66" ca="1" si="9">SLOPE($K$1004:$K$1253,$L$1004:$L$1253)</f>
        <v>1.8857972679559518</v>
      </c>
      <c r="R3">
        <f t="shared" ref="R3:R66" ca="1" si="10">SLOPE($K$1130:$K$1253,$L$1130:$L$1253)</f>
        <v>1.831534123895276</v>
      </c>
      <c r="T3" s="10">
        <f ca="1">AVERAGE(M2,N2,O2,P2,Q2)</f>
        <v>2.0495203903366779</v>
      </c>
      <c r="U3" s="10" t="s">
        <v>1614</v>
      </c>
    </row>
    <row r="4" spans="1:21" x14ac:dyDescent="0.25">
      <c r="A4" s="3">
        <f ca="1"/>
        <v>45882</v>
      </c>
      <c r="B4">
        <f ca="1"/>
        <v>181.59</v>
      </c>
      <c r="C4">
        <v>6466.58</v>
      </c>
      <c r="D4">
        <f t="shared" ca="1" si="0"/>
        <v>2.367971804614788E-3</v>
      </c>
      <c r="E4">
        <f t="shared" si="1"/>
        <v>3.0309684562790373E-4</v>
      </c>
      <c r="F4" s="4">
        <f t="shared" ca="1" si="2"/>
        <v>1.8834861430468353</v>
      </c>
      <c r="H4" s="3">
        <f ca="1"/>
        <v>44424</v>
      </c>
      <c r="I4">
        <f ca="1"/>
        <v>19.95</v>
      </c>
      <c r="J4">
        <v>4479.71</v>
      </c>
      <c r="K4">
        <f t="shared" ca="1" si="3"/>
        <v>-2.4661654135338384E-2</v>
      </c>
      <c r="L4">
        <f t="shared" si="4"/>
        <v>-7.0607249129965854E-3</v>
      </c>
      <c r="M4">
        <f t="shared" ca="1" si="5"/>
        <v>2.1718433050812584</v>
      </c>
      <c r="N4">
        <f t="shared" ca="1" si="6"/>
        <v>2.1038623149253035</v>
      </c>
      <c r="O4">
        <f t="shared" ca="1" si="7"/>
        <v>2.0973174404291894</v>
      </c>
      <c r="P4">
        <f t="shared" ca="1" si="8"/>
        <v>1.9887816232916862</v>
      </c>
      <c r="Q4">
        <f t="shared" ca="1" si="9"/>
        <v>1.8857972679559518</v>
      </c>
      <c r="R4">
        <f t="shared" ca="1" si="10"/>
        <v>1.831534123895276</v>
      </c>
    </row>
    <row r="5" spans="1:21" x14ac:dyDescent="0.25">
      <c r="A5" s="3">
        <f ca="1"/>
        <v>45883</v>
      </c>
      <c r="B5">
        <f ca="1"/>
        <v>182.02</v>
      </c>
      <c r="C5">
        <v>6468.54</v>
      </c>
      <c r="D5">
        <f t="shared" ca="1" si="0"/>
        <v>-8.62542577738723E-3</v>
      </c>
      <c r="E5">
        <f t="shared" si="1"/>
        <v>-2.8970988816641174E-3</v>
      </c>
      <c r="F5" s="4">
        <f t="shared" ca="1" si="2"/>
        <v>1.8834861430468353</v>
      </c>
      <c r="H5" s="3">
        <f ca="1"/>
        <v>44425</v>
      </c>
      <c r="I5">
        <f ca="1"/>
        <v>19.457999999999998</v>
      </c>
      <c r="J5">
        <v>4448.08</v>
      </c>
      <c r="K5">
        <f t="shared" ca="1" si="3"/>
        <v>-2.1482166718059359E-2</v>
      </c>
      <c r="L5">
        <f t="shared" si="4"/>
        <v>-1.0748457761550978E-2</v>
      </c>
      <c r="M5">
        <f t="shared" ca="1" si="5"/>
        <v>2.1718433050812584</v>
      </c>
      <c r="N5">
        <f t="shared" ca="1" si="6"/>
        <v>2.1038623149253035</v>
      </c>
      <c r="O5">
        <f t="shared" ca="1" si="7"/>
        <v>2.0973174404291894</v>
      </c>
      <c r="P5">
        <f t="shared" ca="1" si="8"/>
        <v>1.9887816232916862</v>
      </c>
      <c r="Q5">
        <f t="shared" ca="1" si="9"/>
        <v>1.8857972679559518</v>
      </c>
      <c r="R5">
        <f t="shared" ca="1" si="10"/>
        <v>1.831534123895276</v>
      </c>
    </row>
    <row r="6" spans="1:21" x14ac:dyDescent="0.25">
      <c r="A6" s="3">
        <f ca="1"/>
        <v>45884</v>
      </c>
      <c r="B6">
        <f ca="1"/>
        <v>180.45</v>
      </c>
      <c r="C6">
        <v>6449.8</v>
      </c>
      <c r="D6">
        <f t="shared" ca="1" si="0"/>
        <v>8.6450540315876623E-3</v>
      </c>
      <c r="E6">
        <f t="shared" si="1"/>
        <v>-1.0077831870769494E-4</v>
      </c>
      <c r="F6" s="4">
        <f t="shared" ca="1" si="2"/>
        <v>1.8834861430468353</v>
      </c>
      <c r="H6" s="3">
        <f ca="1"/>
        <v>44426</v>
      </c>
      <c r="I6">
        <f ca="1"/>
        <v>19.04</v>
      </c>
      <c r="J6">
        <v>4400.2700000000004</v>
      </c>
      <c r="K6">
        <f t="shared" ca="1" si="3"/>
        <v>3.9810924369747758E-2</v>
      </c>
      <c r="L6">
        <f t="shared" si="4"/>
        <v>1.2567410636163956E-3</v>
      </c>
      <c r="M6">
        <f t="shared" ca="1" si="5"/>
        <v>2.1718433050812584</v>
      </c>
      <c r="N6">
        <f t="shared" ca="1" si="6"/>
        <v>2.1038623149253035</v>
      </c>
      <c r="O6">
        <f t="shared" ca="1" si="7"/>
        <v>2.0973174404291894</v>
      </c>
      <c r="P6">
        <f t="shared" ca="1" si="8"/>
        <v>1.9887816232916862</v>
      </c>
      <c r="Q6">
        <f t="shared" ca="1" si="9"/>
        <v>1.8857972679559518</v>
      </c>
      <c r="R6">
        <f t="shared" ca="1" si="10"/>
        <v>1.831534123895276</v>
      </c>
    </row>
    <row r="7" spans="1:21" x14ac:dyDescent="0.25">
      <c r="A7" s="3">
        <f ca="1"/>
        <v>45887</v>
      </c>
      <c r="B7">
        <f ca="1"/>
        <v>182.01</v>
      </c>
      <c r="C7">
        <v>6449.15</v>
      </c>
      <c r="D7">
        <f t="shared" ca="1" si="0"/>
        <v>-3.4998077028734698E-2</v>
      </c>
      <c r="E7">
        <f t="shared" si="1"/>
        <v>-5.8581363435491474E-3</v>
      </c>
      <c r="F7" s="4">
        <f t="shared" ca="1" si="2"/>
        <v>1.8834861430468353</v>
      </c>
      <c r="H7" s="3">
        <f ca="1"/>
        <v>44427</v>
      </c>
      <c r="I7">
        <f ca="1"/>
        <v>19.797999999999998</v>
      </c>
      <c r="J7">
        <v>4405.8</v>
      </c>
      <c r="K7">
        <f t="shared" ca="1" si="3"/>
        <v>5.1419335286392531E-2</v>
      </c>
      <c r="L7">
        <f t="shared" si="4"/>
        <v>8.1415406963547543E-3</v>
      </c>
      <c r="M7">
        <f t="shared" ca="1" si="5"/>
        <v>2.1718433050812584</v>
      </c>
      <c r="N7">
        <f t="shared" ca="1" si="6"/>
        <v>2.1038623149253035</v>
      </c>
      <c r="O7">
        <f t="shared" ca="1" si="7"/>
        <v>2.0973174404291894</v>
      </c>
      <c r="P7">
        <f t="shared" ca="1" si="8"/>
        <v>1.9887816232916862</v>
      </c>
      <c r="Q7">
        <f t="shared" ca="1" si="9"/>
        <v>1.8857972679559518</v>
      </c>
      <c r="R7">
        <f t="shared" ca="1" si="10"/>
        <v>1.831534123895276</v>
      </c>
    </row>
    <row r="8" spans="1:21" x14ac:dyDescent="0.25">
      <c r="A8" s="3">
        <f ca="1"/>
        <v>45888</v>
      </c>
      <c r="B8">
        <f ca="1"/>
        <v>175.64</v>
      </c>
      <c r="C8">
        <v>6411.37</v>
      </c>
      <c r="D8">
        <f t="shared" ca="1" si="0"/>
        <v>-1.3664313368252357E-3</v>
      </c>
      <c r="E8">
        <f t="shared" si="1"/>
        <v>-2.4316175793941408E-3</v>
      </c>
      <c r="F8" s="4">
        <f t="shared" ca="1" si="2"/>
        <v>1.8834861430468353</v>
      </c>
      <c r="H8" s="3">
        <f ca="1"/>
        <v>44428</v>
      </c>
      <c r="I8">
        <f ca="1"/>
        <v>20.815999999999999</v>
      </c>
      <c r="J8">
        <v>4441.67</v>
      </c>
      <c r="K8">
        <f t="shared" ca="1" si="3"/>
        <v>5.4861644888547278E-2</v>
      </c>
      <c r="L8">
        <f t="shared" si="4"/>
        <v>8.5238209952562816E-3</v>
      </c>
      <c r="M8">
        <f t="shared" ca="1" si="5"/>
        <v>2.1718433050812584</v>
      </c>
      <c r="N8">
        <f t="shared" ca="1" si="6"/>
        <v>2.1038623149253035</v>
      </c>
      <c r="O8">
        <f t="shared" ca="1" si="7"/>
        <v>2.0973174404291894</v>
      </c>
      <c r="P8">
        <f t="shared" ca="1" si="8"/>
        <v>1.9887816232916862</v>
      </c>
      <c r="Q8">
        <f t="shared" ca="1" si="9"/>
        <v>1.8857972679559518</v>
      </c>
      <c r="R8">
        <f t="shared" ca="1" si="10"/>
        <v>1.831534123895276</v>
      </c>
    </row>
    <row r="9" spans="1:21" x14ac:dyDescent="0.25">
      <c r="A9" s="3">
        <f ca="1"/>
        <v>45889</v>
      </c>
      <c r="B9">
        <f ca="1"/>
        <v>175.4</v>
      </c>
      <c r="C9">
        <v>6395.78</v>
      </c>
      <c r="D9">
        <f t="shared" ca="1" si="0"/>
        <v>-2.3945267958951355E-3</v>
      </c>
      <c r="E9">
        <f t="shared" si="1"/>
        <v>-4.0042027712021699E-3</v>
      </c>
      <c r="F9" s="4">
        <f t="shared" ca="1" si="2"/>
        <v>1.8834861430468353</v>
      </c>
      <c r="H9" s="3">
        <f ca="1"/>
        <v>44431</v>
      </c>
      <c r="I9">
        <f ca="1"/>
        <v>21.957999999999998</v>
      </c>
      <c r="J9">
        <v>4479.53</v>
      </c>
      <c r="K9">
        <f t="shared" ca="1" si="3"/>
        <v>-7.5143455688131411E-3</v>
      </c>
      <c r="L9">
        <f t="shared" si="4"/>
        <v>1.4956926284677152E-3</v>
      </c>
      <c r="M9">
        <f t="shared" ca="1" si="5"/>
        <v>2.1718433050812584</v>
      </c>
      <c r="N9">
        <f t="shared" ca="1" si="6"/>
        <v>2.1038623149253035</v>
      </c>
      <c r="O9">
        <f t="shared" ca="1" si="7"/>
        <v>2.0973174404291894</v>
      </c>
      <c r="P9">
        <f t="shared" ca="1" si="8"/>
        <v>1.9887816232916862</v>
      </c>
      <c r="Q9">
        <f t="shared" ca="1" si="9"/>
        <v>1.8857972679559518</v>
      </c>
      <c r="R9">
        <f t="shared" ca="1" si="10"/>
        <v>1.831534123895276</v>
      </c>
    </row>
    <row r="10" spans="1:21" x14ac:dyDescent="0.25">
      <c r="A10" s="3">
        <f ca="1"/>
        <v>45890</v>
      </c>
      <c r="B10">
        <f ca="1"/>
        <v>174.98</v>
      </c>
      <c r="C10">
        <v>6370.17</v>
      </c>
      <c r="D10">
        <f t="shared" ca="1" si="0"/>
        <v>1.7201965938964614E-2</v>
      </c>
      <c r="E10">
        <f t="shared" si="1"/>
        <v>1.518640789806236E-2</v>
      </c>
      <c r="F10" s="4">
        <f t="shared" ca="1" si="2"/>
        <v>1.8834861430468353</v>
      </c>
      <c r="H10" s="3">
        <f ca="1"/>
        <v>44432</v>
      </c>
      <c r="I10">
        <f ca="1"/>
        <v>21.792999999999999</v>
      </c>
      <c r="J10">
        <v>4486.2299999999996</v>
      </c>
      <c r="K10">
        <f t="shared" ca="1" si="3"/>
        <v>1.9272243380902276E-2</v>
      </c>
      <c r="L10">
        <f t="shared" si="4"/>
        <v>2.2201269217136943E-3</v>
      </c>
      <c r="M10">
        <f t="shared" ca="1" si="5"/>
        <v>2.1718433050812584</v>
      </c>
      <c r="N10">
        <f t="shared" ca="1" si="6"/>
        <v>2.1038623149253035</v>
      </c>
      <c r="O10">
        <f t="shared" ca="1" si="7"/>
        <v>2.0973174404291894</v>
      </c>
      <c r="P10">
        <f t="shared" ca="1" si="8"/>
        <v>1.9887816232916862</v>
      </c>
      <c r="Q10">
        <f t="shared" ca="1" si="9"/>
        <v>1.8857972679559518</v>
      </c>
      <c r="R10">
        <f t="shared" ca="1" si="10"/>
        <v>1.831534123895276</v>
      </c>
    </row>
    <row r="11" spans="1:21" x14ac:dyDescent="0.25">
      <c r="A11" s="3">
        <f ca="1"/>
        <v>45891</v>
      </c>
      <c r="B11">
        <f ca="1"/>
        <v>177.99</v>
      </c>
      <c r="C11">
        <v>6466.91</v>
      </c>
      <c r="D11">
        <f t="shared" ca="1" si="0"/>
        <v>1.0225293555817805E-2</v>
      </c>
      <c r="E11">
        <f t="shared" si="1"/>
        <v>-4.2663343080389105E-3</v>
      </c>
      <c r="F11" s="4">
        <f t="shared" ca="1" si="2"/>
        <v>1.8834861430468353</v>
      </c>
      <c r="H11" s="3">
        <f ca="1"/>
        <v>44433</v>
      </c>
      <c r="I11">
        <f ca="1"/>
        <v>22.213000000000001</v>
      </c>
      <c r="J11">
        <v>4496.1899999999996</v>
      </c>
      <c r="K11">
        <f t="shared" ca="1" si="3"/>
        <v>-6.5277089992347159E-3</v>
      </c>
      <c r="L11">
        <f t="shared" si="4"/>
        <v>-5.8249317755698637E-3</v>
      </c>
      <c r="M11">
        <f t="shared" ca="1" si="5"/>
        <v>2.1718433050812584</v>
      </c>
      <c r="N11">
        <f t="shared" ca="1" si="6"/>
        <v>2.1038623149253035</v>
      </c>
      <c r="O11">
        <f t="shared" ca="1" si="7"/>
        <v>2.0973174404291894</v>
      </c>
      <c r="P11">
        <f t="shared" ca="1" si="8"/>
        <v>1.9887816232916862</v>
      </c>
      <c r="Q11">
        <f t="shared" ca="1" si="9"/>
        <v>1.8857972679559518</v>
      </c>
      <c r="R11">
        <f t="shared" ca="1" si="10"/>
        <v>1.831534123895276</v>
      </c>
    </row>
    <row r="12" spans="1:21" x14ac:dyDescent="0.25">
      <c r="A12" s="3">
        <f ca="1"/>
        <v>45894</v>
      </c>
      <c r="B12">
        <f ca="1"/>
        <v>179.81</v>
      </c>
      <c r="C12">
        <v>6439.32</v>
      </c>
      <c r="D12">
        <f t="shared" ca="1" si="0"/>
        <v>1.0900394861242502E-2</v>
      </c>
      <c r="E12">
        <f t="shared" si="1"/>
        <v>4.1339768795463083E-3</v>
      </c>
      <c r="F12" s="4">
        <f t="shared" ca="1" si="2"/>
        <v>1.8834861430468353</v>
      </c>
      <c r="H12" s="3">
        <f ca="1"/>
        <v>44434</v>
      </c>
      <c r="I12">
        <f ca="1"/>
        <v>22.068000000000001</v>
      </c>
      <c r="J12">
        <v>4470</v>
      </c>
      <c r="K12">
        <f t="shared" ca="1" si="3"/>
        <v>2.5738626064890191E-2</v>
      </c>
      <c r="L12">
        <f t="shared" si="4"/>
        <v>8.8076062639821373E-3</v>
      </c>
      <c r="M12">
        <f t="shared" ca="1" si="5"/>
        <v>2.1718433050812584</v>
      </c>
      <c r="N12">
        <f t="shared" ca="1" si="6"/>
        <v>2.1038623149253035</v>
      </c>
      <c r="O12">
        <f t="shared" ca="1" si="7"/>
        <v>2.0973174404291894</v>
      </c>
      <c r="P12">
        <f t="shared" ca="1" si="8"/>
        <v>1.9887816232916862</v>
      </c>
      <c r="Q12">
        <f t="shared" ca="1" si="9"/>
        <v>1.8857972679559518</v>
      </c>
      <c r="R12">
        <f t="shared" ca="1" si="10"/>
        <v>1.831534123895276</v>
      </c>
    </row>
    <row r="13" spans="1:21" x14ac:dyDescent="0.25">
      <c r="A13" s="3">
        <f ca="1"/>
        <v>45895</v>
      </c>
      <c r="B13">
        <f ca="1"/>
        <v>181.77</v>
      </c>
      <c r="C13">
        <v>6465.94</v>
      </c>
      <c r="D13">
        <f t="shared" ca="1" si="0"/>
        <v>-9.3524784067788858E-4</v>
      </c>
      <c r="E13">
        <f t="shared" si="1"/>
        <v>2.3909903277790079E-3</v>
      </c>
      <c r="F13" s="4">
        <f t="shared" ca="1" si="2"/>
        <v>1.8834861430468353</v>
      </c>
      <c r="H13" s="3">
        <f ca="1"/>
        <v>44435</v>
      </c>
      <c r="I13">
        <f ca="1"/>
        <v>22.635999999999999</v>
      </c>
      <c r="J13">
        <v>4509.37</v>
      </c>
      <c r="K13">
        <f t="shared" ca="1" si="3"/>
        <v>2.2972256582434181E-3</v>
      </c>
      <c r="L13">
        <f t="shared" si="4"/>
        <v>4.30658828173347E-3</v>
      </c>
      <c r="M13">
        <f t="shared" ca="1" si="5"/>
        <v>2.1718433050812584</v>
      </c>
      <c r="N13">
        <f t="shared" ca="1" si="6"/>
        <v>2.1038623149253035</v>
      </c>
      <c r="O13">
        <f t="shared" ca="1" si="7"/>
        <v>2.0973174404291894</v>
      </c>
      <c r="P13">
        <f t="shared" ca="1" si="8"/>
        <v>1.9887816232916862</v>
      </c>
      <c r="Q13">
        <f t="shared" ca="1" si="9"/>
        <v>1.8857972679559518</v>
      </c>
      <c r="R13">
        <f t="shared" ca="1" si="10"/>
        <v>1.831534123895276</v>
      </c>
    </row>
    <row r="14" spans="1:21" x14ac:dyDescent="0.25">
      <c r="A14" s="3">
        <f ca="1"/>
        <v>45896</v>
      </c>
      <c r="B14">
        <f ca="1"/>
        <v>181.6</v>
      </c>
      <c r="C14">
        <v>6481.4</v>
      </c>
      <c r="D14">
        <f t="shared" ca="1" si="0"/>
        <v>-7.8744493392071124E-3</v>
      </c>
      <c r="E14">
        <f t="shared" si="1"/>
        <v>3.1567253988336041E-3</v>
      </c>
      <c r="F14" s="4">
        <f t="shared" ca="1" si="2"/>
        <v>1.8834861430468353</v>
      </c>
      <c r="H14" s="3">
        <f ca="1"/>
        <v>44438</v>
      </c>
      <c r="I14">
        <f ca="1"/>
        <v>22.687999999999999</v>
      </c>
      <c r="J14">
        <v>4528.79</v>
      </c>
      <c r="K14">
        <f t="shared" ca="1" si="3"/>
        <v>-1.3355077574047858E-2</v>
      </c>
      <c r="L14">
        <f t="shared" si="4"/>
        <v>-1.349146239944865E-3</v>
      </c>
      <c r="M14">
        <f t="shared" ca="1" si="5"/>
        <v>2.1718433050812584</v>
      </c>
      <c r="N14">
        <f t="shared" ca="1" si="6"/>
        <v>2.1038623149253035</v>
      </c>
      <c r="O14">
        <f t="shared" ca="1" si="7"/>
        <v>2.0973174404291894</v>
      </c>
      <c r="P14">
        <f t="shared" ca="1" si="8"/>
        <v>1.9887816232916862</v>
      </c>
      <c r="Q14">
        <f t="shared" ca="1" si="9"/>
        <v>1.8857972679559518</v>
      </c>
      <c r="R14">
        <f t="shared" ca="1" si="10"/>
        <v>1.831534123895276</v>
      </c>
    </row>
    <row r="15" spans="1:21" x14ac:dyDescent="0.25">
      <c r="A15" s="3">
        <f ca="1"/>
        <v>45897</v>
      </c>
      <c r="B15">
        <f ca="1"/>
        <v>180.17</v>
      </c>
      <c r="C15">
        <v>6501.86</v>
      </c>
      <c r="D15">
        <f t="shared" ca="1" si="0"/>
        <v>-3.3246378420380696E-2</v>
      </c>
      <c r="E15">
        <f t="shared" si="1"/>
        <v>-6.3981691392923645E-3</v>
      </c>
      <c r="F15" s="4">
        <f t="shared" ca="1" si="2"/>
        <v>1.8834861430468353</v>
      </c>
      <c r="H15" s="3">
        <f ca="1"/>
        <v>44439</v>
      </c>
      <c r="I15">
        <f ca="1"/>
        <v>22.385000000000002</v>
      </c>
      <c r="J15">
        <v>4522.68</v>
      </c>
      <c r="K15">
        <f t="shared" ca="1" si="3"/>
        <v>2.5016752289477306E-3</v>
      </c>
      <c r="L15">
        <f t="shared" si="4"/>
        <v>3.117620525883158E-4</v>
      </c>
      <c r="M15">
        <f t="shared" ca="1" si="5"/>
        <v>2.1718433050812584</v>
      </c>
      <c r="N15">
        <f t="shared" ca="1" si="6"/>
        <v>2.1038623149253035</v>
      </c>
      <c r="O15">
        <f t="shared" ca="1" si="7"/>
        <v>2.0973174404291894</v>
      </c>
      <c r="P15">
        <f t="shared" ca="1" si="8"/>
        <v>1.9887816232916862</v>
      </c>
      <c r="Q15">
        <f t="shared" ca="1" si="9"/>
        <v>1.8857972679559518</v>
      </c>
      <c r="R15">
        <f t="shared" ca="1" si="10"/>
        <v>1.831534123895276</v>
      </c>
    </row>
    <row r="16" spans="1:21" x14ac:dyDescent="0.25">
      <c r="A16" s="3">
        <f ca="1"/>
        <v>45898</v>
      </c>
      <c r="B16">
        <f ca="1"/>
        <v>174.18</v>
      </c>
      <c r="C16">
        <v>6460.26</v>
      </c>
      <c r="D16">
        <f t="shared" ca="1" si="0"/>
        <v>-1.952003674359859E-2</v>
      </c>
      <c r="E16">
        <f t="shared" si="1"/>
        <v>-6.9223220118076467E-3</v>
      </c>
      <c r="F16" s="4">
        <f t="shared" ca="1" si="2"/>
        <v>1.8834861430468353</v>
      </c>
      <c r="H16" s="3">
        <f ca="1"/>
        <v>44440</v>
      </c>
      <c r="I16">
        <f ca="1"/>
        <v>22.440999999999999</v>
      </c>
      <c r="J16">
        <v>4524.09</v>
      </c>
      <c r="K16">
        <f t="shared" ca="1" si="3"/>
        <v>-2.0052582326990365E-3</v>
      </c>
      <c r="L16">
        <f t="shared" si="4"/>
        <v>2.8425606033477546E-3</v>
      </c>
      <c r="M16">
        <f t="shared" ca="1" si="5"/>
        <v>2.1718433050812584</v>
      </c>
      <c r="N16">
        <f t="shared" ca="1" si="6"/>
        <v>2.1038623149253035</v>
      </c>
      <c r="O16">
        <f t="shared" ca="1" si="7"/>
        <v>2.0973174404291894</v>
      </c>
      <c r="P16">
        <f t="shared" ca="1" si="8"/>
        <v>1.9887816232916862</v>
      </c>
      <c r="Q16">
        <f t="shared" ca="1" si="9"/>
        <v>1.8857972679559518</v>
      </c>
      <c r="R16">
        <f t="shared" ca="1" si="10"/>
        <v>1.831534123895276</v>
      </c>
    </row>
    <row r="17" spans="1:18" x14ac:dyDescent="0.25">
      <c r="A17" s="3">
        <f ca="1"/>
        <v>45902</v>
      </c>
      <c r="B17">
        <f ca="1"/>
        <v>170.78</v>
      </c>
      <c r="C17">
        <v>6415.54</v>
      </c>
      <c r="D17">
        <f t="shared" ca="1" si="0"/>
        <v>-9.3687785454965589E-4</v>
      </c>
      <c r="E17">
        <f t="shared" si="1"/>
        <v>5.1001162801573852E-3</v>
      </c>
      <c r="F17" s="4">
        <f t="shared" ca="1" si="2"/>
        <v>1.8834861430468353</v>
      </c>
      <c r="H17" s="3">
        <f ca="1"/>
        <v>44441</v>
      </c>
      <c r="I17">
        <f ca="1"/>
        <v>22.396000000000001</v>
      </c>
      <c r="J17">
        <v>4536.95</v>
      </c>
      <c r="K17">
        <f t="shared" ca="1" si="3"/>
        <v>1.9958921235935012E-2</v>
      </c>
      <c r="L17">
        <f t="shared" si="4"/>
        <v>-3.3502683520858501E-4</v>
      </c>
      <c r="M17">
        <f t="shared" ca="1" si="5"/>
        <v>2.1718433050812584</v>
      </c>
      <c r="N17">
        <f t="shared" ca="1" si="6"/>
        <v>2.1038623149253035</v>
      </c>
      <c r="O17">
        <f t="shared" ca="1" si="7"/>
        <v>2.0973174404291894</v>
      </c>
      <c r="P17">
        <f t="shared" ca="1" si="8"/>
        <v>1.9887816232916862</v>
      </c>
      <c r="Q17">
        <f t="shared" ca="1" si="9"/>
        <v>1.8857972679559518</v>
      </c>
      <c r="R17">
        <f t="shared" ca="1" si="10"/>
        <v>1.831534123895276</v>
      </c>
    </row>
    <row r="18" spans="1:18" x14ac:dyDescent="0.25">
      <c r="A18" s="3">
        <f ca="1"/>
        <v>45903</v>
      </c>
      <c r="B18">
        <f ca="1"/>
        <v>170.62</v>
      </c>
      <c r="C18">
        <v>6448.26</v>
      </c>
      <c r="D18">
        <f t="shared" ca="1" si="0"/>
        <v>6.0954167155080619E-3</v>
      </c>
      <c r="E18">
        <f t="shared" si="1"/>
        <v>8.3464376436432897E-3</v>
      </c>
      <c r="F18" s="4">
        <f t="shared" ca="1" si="2"/>
        <v>1.8834861430468353</v>
      </c>
      <c r="H18" s="3">
        <f ca="1"/>
        <v>44442</v>
      </c>
      <c r="I18">
        <f ca="1"/>
        <v>22.843</v>
      </c>
      <c r="J18">
        <v>4535.43</v>
      </c>
      <c r="K18">
        <f t="shared" ca="1" si="3"/>
        <v>-7.9236527601453943E-3</v>
      </c>
      <c r="L18">
        <f t="shared" si="4"/>
        <v>-3.3954884101398131E-3</v>
      </c>
      <c r="M18">
        <f t="shared" ca="1" si="5"/>
        <v>2.1718433050812584</v>
      </c>
      <c r="N18">
        <f t="shared" ca="1" si="6"/>
        <v>2.1038623149253035</v>
      </c>
      <c r="O18">
        <f t="shared" ca="1" si="7"/>
        <v>2.0973174404291894</v>
      </c>
      <c r="P18">
        <f t="shared" ca="1" si="8"/>
        <v>1.9887816232916862</v>
      </c>
      <c r="Q18">
        <f t="shared" ca="1" si="9"/>
        <v>1.8857972679559518</v>
      </c>
      <c r="R18">
        <f t="shared" ca="1" si="10"/>
        <v>1.831534123895276</v>
      </c>
    </row>
    <row r="19" spans="1:18" x14ac:dyDescent="0.25">
      <c r="A19" s="3">
        <f ca="1"/>
        <v>45904</v>
      </c>
      <c r="B19">
        <f ca="1"/>
        <v>171.66</v>
      </c>
      <c r="C19">
        <v>6502.08</v>
      </c>
      <c r="D19">
        <f t="shared" ca="1" si="0"/>
        <v>-2.7030175929162237E-2</v>
      </c>
      <c r="E19">
        <f t="shared" si="1"/>
        <v>-3.1651410010334891E-3</v>
      </c>
      <c r="F19" s="4">
        <f t="shared" ca="1" si="2"/>
        <v>1.8834861430468353</v>
      </c>
      <c r="H19" s="3">
        <f ca="1"/>
        <v>44446</v>
      </c>
      <c r="I19">
        <f ca="1"/>
        <v>22.661999999999999</v>
      </c>
      <c r="J19">
        <v>4520.03</v>
      </c>
      <c r="K19">
        <f t="shared" ca="1" si="3"/>
        <v>-1.4252934427676278E-2</v>
      </c>
      <c r="L19">
        <f t="shared" si="4"/>
        <v>-1.3185753191903293E-3</v>
      </c>
      <c r="M19">
        <f t="shared" ca="1" si="5"/>
        <v>2.1718433050812584</v>
      </c>
      <c r="N19">
        <f t="shared" ca="1" si="6"/>
        <v>2.1038623149253035</v>
      </c>
      <c r="O19">
        <f t="shared" ca="1" si="7"/>
        <v>2.0973174404291894</v>
      </c>
      <c r="P19">
        <f t="shared" ca="1" si="8"/>
        <v>1.9887816232916862</v>
      </c>
      <c r="Q19">
        <f t="shared" ca="1" si="9"/>
        <v>1.8857972679559518</v>
      </c>
      <c r="R19">
        <f t="shared" ca="1" si="10"/>
        <v>1.831534123895276</v>
      </c>
    </row>
    <row r="20" spans="1:18" x14ac:dyDescent="0.25">
      <c r="A20" s="3">
        <f ca="1"/>
        <v>45905</v>
      </c>
      <c r="B20">
        <f ca="1"/>
        <v>167.02</v>
      </c>
      <c r="C20">
        <v>6481.5</v>
      </c>
      <c r="D20">
        <f t="shared" ca="1" si="0"/>
        <v>7.7236259130641916E-3</v>
      </c>
      <c r="E20">
        <f t="shared" si="1"/>
        <v>2.1059939828742547E-3</v>
      </c>
      <c r="F20" s="4">
        <f t="shared" ca="1" si="2"/>
        <v>1.8834861430468353</v>
      </c>
      <c r="H20" s="3">
        <f ca="1"/>
        <v>44447</v>
      </c>
      <c r="I20">
        <f ca="1"/>
        <v>22.338999999999999</v>
      </c>
      <c r="J20">
        <v>4514.07</v>
      </c>
      <c r="K20">
        <f t="shared" ca="1" si="3"/>
        <v>-7.2518913111597749E-3</v>
      </c>
      <c r="L20">
        <f t="shared" si="4"/>
        <v>-4.6055998245485563E-3</v>
      </c>
      <c r="M20">
        <f t="shared" ca="1" si="5"/>
        <v>2.1718433050812584</v>
      </c>
      <c r="N20">
        <f t="shared" ca="1" si="6"/>
        <v>2.1038623149253035</v>
      </c>
      <c r="O20">
        <f t="shared" ca="1" si="7"/>
        <v>2.0973174404291894</v>
      </c>
      <c r="P20">
        <f t="shared" ca="1" si="8"/>
        <v>1.9887816232916862</v>
      </c>
      <c r="Q20">
        <f t="shared" ca="1" si="9"/>
        <v>1.8857972679559518</v>
      </c>
      <c r="R20">
        <f t="shared" ca="1" si="10"/>
        <v>1.831534123895276</v>
      </c>
    </row>
    <row r="21" spans="1:18" x14ac:dyDescent="0.25">
      <c r="A21" s="3">
        <f ca="1"/>
        <v>45908</v>
      </c>
      <c r="B21">
        <f ca="1"/>
        <v>168.31</v>
      </c>
      <c r="C21">
        <v>6495.15</v>
      </c>
      <c r="D21">
        <f t="shared" ca="1" si="0"/>
        <v>1.4556473174499374E-2</v>
      </c>
      <c r="E21">
        <f t="shared" si="1"/>
        <v>2.6881596267984698E-3</v>
      </c>
      <c r="F21" s="4">
        <f t="shared" ca="1" si="2"/>
        <v>1.8834861430468353</v>
      </c>
      <c r="H21" s="3">
        <f ca="1"/>
        <v>44448</v>
      </c>
      <c r="I21">
        <f ca="1"/>
        <v>22.177</v>
      </c>
      <c r="J21">
        <v>4493.28</v>
      </c>
      <c r="K21">
        <f t="shared" ca="1" si="3"/>
        <v>1.3572620282274572E-2</v>
      </c>
      <c r="L21">
        <f t="shared" si="4"/>
        <v>-7.7226435922087555E-3</v>
      </c>
      <c r="M21">
        <f t="shared" ca="1" si="5"/>
        <v>2.1718433050812584</v>
      </c>
      <c r="N21">
        <f t="shared" ca="1" si="6"/>
        <v>2.1038623149253035</v>
      </c>
      <c r="O21">
        <f t="shared" ca="1" si="7"/>
        <v>2.0973174404291894</v>
      </c>
      <c r="P21">
        <f t="shared" ca="1" si="8"/>
        <v>1.9887816232916862</v>
      </c>
      <c r="Q21">
        <f t="shared" ca="1" si="9"/>
        <v>1.8857972679559518</v>
      </c>
      <c r="R21">
        <f t="shared" ca="1" si="10"/>
        <v>1.831534123895276</v>
      </c>
    </row>
    <row r="22" spans="1:18" x14ac:dyDescent="0.25">
      <c r="A22" s="3">
        <f ca="1"/>
        <v>45909</v>
      </c>
      <c r="B22">
        <f ca="1"/>
        <v>170.76</v>
      </c>
      <c r="C22">
        <v>6512.61</v>
      </c>
      <c r="D22">
        <f t="shared" ca="1" si="0"/>
        <v>3.8475052705551738E-2</v>
      </c>
      <c r="E22">
        <f t="shared" si="1"/>
        <v>2.9834428900241683E-3</v>
      </c>
      <c r="F22" s="4">
        <f t="shared" ca="1" si="2"/>
        <v>1.8834861430468353</v>
      </c>
      <c r="H22" s="3">
        <f ca="1"/>
        <v>44449</v>
      </c>
      <c r="I22">
        <f ca="1"/>
        <v>22.478000000000002</v>
      </c>
      <c r="J22">
        <v>4458.58</v>
      </c>
      <c r="K22">
        <f t="shared" ca="1" si="3"/>
        <v>-1.4503069668119983E-2</v>
      </c>
      <c r="L22">
        <f t="shared" si="4"/>
        <v>2.2765095613401787E-3</v>
      </c>
      <c r="M22">
        <f t="shared" ca="1" si="5"/>
        <v>2.1718433050812584</v>
      </c>
      <c r="N22">
        <f t="shared" ca="1" si="6"/>
        <v>2.1038623149253035</v>
      </c>
      <c r="O22">
        <f t="shared" ca="1" si="7"/>
        <v>2.0973174404291894</v>
      </c>
      <c r="P22">
        <f t="shared" ca="1" si="8"/>
        <v>1.9887816232916862</v>
      </c>
      <c r="Q22">
        <f t="shared" ca="1" si="9"/>
        <v>1.8857972679559518</v>
      </c>
      <c r="R22">
        <f t="shared" ca="1" si="10"/>
        <v>1.831534123895276</v>
      </c>
    </row>
    <row r="23" spans="1:18" x14ac:dyDescent="0.25">
      <c r="A23" s="3">
        <f ca="1"/>
        <v>45910</v>
      </c>
      <c r="B23">
        <f ca="1"/>
        <v>177.33</v>
      </c>
      <c r="C23">
        <v>6532.04</v>
      </c>
      <c r="D23">
        <f t="shared" ca="1" si="0"/>
        <v>-9.0227259910913293E-4</v>
      </c>
      <c r="E23">
        <f t="shared" si="1"/>
        <v>8.4858635280862238E-3</v>
      </c>
      <c r="F23" s="4">
        <f t="shared" ca="1" si="2"/>
        <v>1.8834861430468353</v>
      </c>
      <c r="H23" s="3">
        <f ca="1"/>
        <v>44452</v>
      </c>
      <c r="I23">
        <f ca="1"/>
        <v>22.152000000000001</v>
      </c>
      <c r="J23">
        <v>4468.7299999999996</v>
      </c>
      <c r="K23">
        <f t="shared" ca="1" si="3"/>
        <v>4.0628385698808778E-3</v>
      </c>
      <c r="L23">
        <f t="shared" si="4"/>
        <v>-5.7465991456183696E-3</v>
      </c>
      <c r="M23">
        <f t="shared" ca="1" si="5"/>
        <v>2.1718433050812584</v>
      </c>
      <c r="N23">
        <f t="shared" ca="1" si="6"/>
        <v>2.1038623149253035</v>
      </c>
      <c r="O23">
        <f t="shared" ca="1" si="7"/>
        <v>2.0973174404291894</v>
      </c>
      <c r="P23">
        <f t="shared" ca="1" si="8"/>
        <v>1.9887816232916862</v>
      </c>
      <c r="Q23">
        <f t="shared" ca="1" si="9"/>
        <v>1.8857972679559518</v>
      </c>
      <c r="R23">
        <f t="shared" ca="1" si="10"/>
        <v>1.831534123895276</v>
      </c>
    </row>
    <row r="24" spans="1:18" x14ac:dyDescent="0.25">
      <c r="A24" s="3">
        <f ca="1"/>
        <v>45911</v>
      </c>
      <c r="B24">
        <f ca="1"/>
        <v>177.17</v>
      </c>
      <c r="C24">
        <v>6587.47</v>
      </c>
      <c r="D24">
        <f t="shared" ca="1" si="0"/>
        <v>3.6687926849918728E-3</v>
      </c>
      <c r="E24">
        <f t="shared" si="1"/>
        <v>-4.8273464622994311E-4</v>
      </c>
      <c r="F24" s="4">
        <f t="shared" ca="1" si="2"/>
        <v>1.8834861430468353</v>
      </c>
      <c r="H24" s="3">
        <f ca="1"/>
        <v>44453</v>
      </c>
      <c r="I24">
        <f ca="1"/>
        <v>22.242000000000001</v>
      </c>
      <c r="J24">
        <v>4443.05</v>
      </c>
      <c r="K24">
        <f t="shared" ca="1" si="3"/>
        <v>4.451038575667754E-3</v>
      </c>
      <c r="L24">
        <f t="shared" si="4"/>
        <v>8.4739086888510062E-3</v>
      </c>
      <c r="M24">
        <f t="shared" ca="1" si="5"/>
        <v>2.1718433050812584</v>
      </c>
      <c r="N24">
        <f t="shared" ca="1" si="6"/>
        <v>2.1038623149253035</v>
      </c>
      <c r="O24">
        <f t="shared" ca="1" si="7"/>
        <v>2.0973174404291894</v>
      </c>
      <c r="P24">
        <f t="shared" ca="1" si="8"/>
        <v>1.9887816232916862</v>
      </c>
      <c r="Q24">
        <f t="shared" ca="1" si="9"/>
        <v>1.8857972679559518</v>
      </c>
      <c r="R24">
        <f t="shared" ca="1" si="10"/>
        <v>1.831534123895276</v>
      </c>
    </row>
    <row r="25" spans="1:18" x14ac:dyDescent="0.25">
      <c r="A25" s="3">
        <f ca="1"/>
        <v>45912</v>
      </c>
      <c r="B25">
        <f ca="1"/>
        <v>177.82</v>
      </c>
      <c r="C25">
        <v>6584.29</v>
      </c>
      <c r="D25">
        <f t="shared" ca="1" si="0"/>
        <v>-3.9365650657963158E-4</v>
      </c>
      <c r="E25">
        <f t="shared" si="1"/>
        <v>4.7066578173196039E-3</v>
      </c>
      <c r="F25" s="4">
        <f t="shared" ca="1" si="2"/>
        <v>1.8834861430468353</v>
      </c>
      <c r="H25" s="3">
        <f ca="1"/>
        <v>44454</v>
      </c>
      <c r="I25">
        <f ca="1"/>
        <v>22.341000000000001</v>
      </c>
      <c r="J25">
        <v>4480.7</v>
      </c>
      <c r="K25">
        <f t="shared" ca="1" si="3"/>
        <v>-4.4313146233382339E-3</v>
      </c>
      <c r="L25">
        <f t="shared" si="4"/>
        <v>-1.5510969268194286E-3</v>
      </c>
      <c r="M25">
        <f t="shared" ca="1" si="5"/>
        <v>2.1718433050812584</v>
      </c>
      <c r="N25">
        <f t="shared" ca="1" si="6"/>
        <v>2.1038623149253035</v>
      </c>
      <c r="O25">
        <f t="shared" ca="1" si="7"/>
        <v>2.0973174404291894</v>
      </c>
      <c r="P25">
        <f t="shared" ca="1" si="8"/>
        <v>1.9887816232916862</v>
      </c>
      <c r="Q25">
        <f t="shared" ca="1" si="9"/>
        <v>1.8857972679559518</v>
      </c>
      <c r="R25">
        <f t="shared" ca="1" si="10"/>
        <v>1.831534123895276</v>
      </c>
    </row>
    <row r="26" spans="1:18" x14ac:dyDescent="0.25">
      <c r="A26" s="3">
        <f ca="1"/>
        <v>45915</v>
      </c>
      <c r="B26">
        <f ca="1"/>
        <v>177.75</v>
      </c>
      <c r="C26">
        <v>6615.28</v>
      </c>
      <c r="D26">
        <f t="shared" ca="1" si="0"/>
        <v>-1.6146272855133592E-2</v>
      </c>
      <c r="E26">
        <f t="shared" si="1"/>
        <v>-1.2879273439672101E-3</v>
      </c>
      <c r="F26" s="4">
        <f t="shared" ca="1" si="2"/>
        <v>1.8834861430468353</v>
      </c>
      <c r="H26" s="3">
        <f ca="1"/>
        <v>44455</v>
      </c>
      <c r="I26">
        <f ca="1"/>
        <v>22.242000000000001</v>
      </c>
      <c r="J26">
        <v>4473.75</v>
      </c>
      <c r="K26">
        <f t="shared" ca="1" si="3"/>
        <v>-1.5376315079579261E-2</v>
      </c>
      <c r="L26">
        <f t="shared" si="4"/>
        <v>-9.1109248393406173E-3</v>
      </c>
      <c r="M26">
        <f t="shared" ca="1" si="5"/>
        <v>2.1718433050812584</v>
      </c>
      <c r="N26">
        <f t="shared" ca="1" si="6"/>
        <v>2.1038623149253035</v>
      </c>
      <c r="O26">
        <f t="shared" ca="1" si="7"/>
        <v>2.0973174404291894</v>
      </c>
      <c r="P26">
        <f t="shared" ca="1" si="8"/>
        <v>1.9887816232916862</v>
      </c>
      <c r="Q26">
        <f t="shared" ca="1" si="9"/>
        <v>1.8857972679559518</v>
      </c>
      <c r="R26">
        <f t="shared" ca="1" si="10"/>
        <v>1.831534123895276</v>
      </c>
    </row>
    <row r="27" spans="1:18" x14ac:dyDescent="0.25">
      <c r="A27" s="3">
        <f ca="1"/>
        <v>45916</v>
      </c>
      <c r="B27">
        <f ca="1"/>
        <v>174.88</v>
      </c>
      <c r="C27">
        <v>6606.76</v>
      </c>
      <c r="D27">
        <f t="shared" ca="1" si="0"/>
        <v>-2.6246569075937809E-2</v>
      </c>
      <c r="E27">
        <f t="shared" si="1"/>
        <v>-9.7021838238409153E-4</v>
      </c>
      <c r="F27" s="4">
        <f t="shared" ca="1" si="2"/>
        <v>1.8834861430468353</v>
      </c>
      <c r="H27" s="3">
        <f ca="1"/>
        <v>44456</v>
      </c>
      <c r="I27">
        <f ca="1"/>
        <v>21.9</v>
      </c>
      <c r="J27">
        <v>4432.99</v>
      </c>
      <c r="K27">
        <f t="shared" ca="1" si="3"/>
        <v>-3.593607305936064E-2</v>
      </c>
      <c r="L27">
        <f t="shared" si="4"/>
        <v>-1.6977254629493954E-2</v>
      </c>
      <c r="M27">
        <f t="shared" ca="1" si="5"/>
        <v>2.1718433050812584</v>
      </c>
      <c r="N27">
        <f t="shared" ca="1" si="6"/>
        <v>2.1038623149253035</v>
      </c>
      <c r="O27">
        <f t="shared" ca="1" si="7"/>
        <v>2.0973174404291894</v>
      </c>
      <c r="P27">
        <f t="shared" ca="1" si="8"/>
        <v>1.9887816232916862</v>
      </c>
      <c r="Q27">
        <f t="shared" ca="1" si="9"/>
        <v>1.8857972679559518</v>
      </c>
      <c r="R27">
        <f t="shared" ca="1" si="10"/>
        <v>1.831534123895276</v>
      </c>
    </row>
    <row r="28" spans="1:18" x14ac:dyDescent="0.25">
      <c r="A28" s="3">
        <f ca="1"/>
        <v>45917</v>
      </c>
      <c r="B28">
        <f ca="1"/>
        <v>170.29</v>
      </c>
      <c r="C28">
        <v>6600.35</v>
      </c>
      <c r="D28">
        <f t="shared" ca="1" si="0"/>
        <v>3.4940395795407975E-2</v>
      </c>
      <c r="E28">
        <f t="shared" si="1"/>
        <v>4.7891399698500869E-3</v>
      </c>
      <c r="F28" s="4">
        <f t="shared" ca="1" si="2"/>
        <v>1.8834861430468353</v>
      </c>
      <c r="H28" s="3">
        <f ca="1"/>
        <v>44459</v>
      </c>
      <c r="I28">
        <f ca="1"/>
        <v>21.113</v>
      </c>
      <c r="J28">
        <v>4357.7299999999996</v>
      </c>
      <c r="K28">
        <f t="shared" ca="1" si="3"/>
        <v>6.2994363662198793E-3</v>
      </c>
      <c r="L28">
        <f t="shared" si="4"/>
        <v>-8.1234954896236555E-4</v>
      </c>
      <c r="M28">
        <f t="shared" ca="1" si="5"/>
        <v>2.1718433050812584</v>
      </c>
      <c r="N28">
        <f t="shared" ca="1" si="6"/>
        <v>2.1038623149253035</v>
      </c>
      <c r="O28">
        <f t="shared" ca="1" si="7"/>
        <v>2.0973174404291894</v>
      </c>
      <c r="P28">
        <f t="shared" ca="1" si="8"/>
        <v>1.9887816232916862</v>
      </c>
      <c r="Q28">
        <f t="shared" ca="1" si="9"/>
        <v>1.8857972679559518</v>
      </c>
      <c r="R28">
        <f t="shared" ca="1" si="10"/>
        <v>1.831534123895276</v>
      </c>
    </row>
    <row r="29" spans="1:18" x14ac:dyDescent="0.25">
      <c r="A29" s="3">
        <f ca="1"/>
        <v>45918</v>
      </c>
      <c r="B29">
        <f ca="1"/>
        <v>176.24</v>
      </c>
      <c r="C29">
        <v>6631.96</v>
      </c>
      <c r="D29">
        <f t="shared" ca="1" si="0"/>
        <v>2.4398547435313667E-3</v>
      </c>
      <c r="E29">
        <f t="shared" si="1"/>
        <v>4.8854335671504323E-3</v>
      </c>
      <c r="F29" s="4">
        <f t="shared" ca="1" si="2"/>
        <v>1.8834861430468353</v>
      </c>
      <c r="H29" s="3">
        <f ca="1"/>
        <v>44460</v>
      </c>
      <c r="I29">
        <f ca="1"/>
        <v>21.245999999999999</v>
      </c>
      <c r="J29">
        <v>4354.1899999999996</v>
      </c>
      <c r="K29">
        <f t="shared" ca="1" si="3"/>
        <v>3.2712039913395552E-2</v>
      </c>
      <c r="L29">
        <f t="shared" si="4"/>
        <v>9.5195662109373025E-3</v>
      </c>
      <c r="M29">
        <f t="shared" ca="1" si="5"/>
        <v>2.1718433050812584</v>
      </c>
      <c r="N29">
        <f t="shared" ca="1" si="6"/>
        <v>2.1038623149253035</v>
      </c>
      <c r="O29">
        <f t="shared" ca="1" si="7"/>
        <v>2.0973174404291894</v>
      </c>
      <c r="P29">
        <f t="shared" ca="1" si="8"/>
        <v>1.9887816232916862</v>
      </c>
      <c r="Q29">
        <f t="shared" ca="1" si="9"/>
        <v>1.8857972679559518</v>
      </c>
      <c r="R29">
        <f t="shared" ca="1" si="10"/>
        <v>1.831534123895276</v>
      </c>
    </row>
    <row r="30" spans="1:18" x14ac:dyDescent="0.25">
      <c r="A30" s="3">
        <f ca="1"/>
        <v>45919</v>
      </c>
      <c r="B30">
        <f ca="1"/>
        <v>176.67</v>
      </c>
      <c r="C30">
        <v>6664.36</v>
      </c>
      <c r="D30">
        <f t="shared" ca="1" si="0"/>
        <v>3.9282277692873846E-2</v>
      </c>
      <c r="E30">
        <f t="shared" si="1"/>
        <v>4.4100258689507843E-3</v>
      </c>
      <c r="F30" s="4">
        <f t="shared" ca="1" si="2"/>
        <v>1.8834861430468353</v>
      </c>
      <c r="H30" s="3">
        <f ca="1"/>
        <v>44461</v>
      </c>
      <c r="I30">
        <f ca="1"/>
        <v>21.940999999999999</v>
      </c>
      <c r="J30">
        <v>4395.6400000000003</v>
      </c>
      <c r="K30">
        <f t="shared" ca="1" si="3"/>
        <v>2.4657034775078746E-2</v>
      </c>
      <c r="L30">
        <f t="shared" si="4"/>
        <v>1.2134751708511082E-2</v>
      </c>
      <c r="M30">
        <f t="shared" ca="1" si="5"/>
        <v>2.1718433050812584</v>
      </c>
      <c r="N30">
        <f t="shared" ca="1" si="6"/>
        <v>2.1038623149253035</v>
      </c>
      <c r="O30">
        <f t="shared" ca="1" si="7"/>
        <v>2.0973174404291894</v>
      </c>
      <c r="P30">
        <f t="shared" ca="1" si="8"/>
        <v>1.9887816232916862</v>
      </c>
      <c r="Q30">
        <f t="shared" ca="1" si="9"/>
        <v>1.8857972679559518</v>
      </c>
      <c r="R30">
        <f t="shared" ca="1" si="10"/>
        <v>1.831534123895276</v>
      </c>
    </row>
    <row r="31" spans="1:18" x14ac:dyDescent="0.25">
      <c r="A31" s="3">
        <f ca="1"/>
        <v>45922</v>
      </c>
      <c r="B31">
        <f ca="1"/>
        <v>183.61</v>
      </c>
      <c r="C31">
        <v>6693.75</v>
      </c>
      <c r="D31">
        <f t="shared" ca="1" si="0"/>
        <v>-2.8211971025543292E-2</v>
      </c>
      <c r="E31">
        <f t="shared" si="1"/>
        <v>-5.5021475256769037E-3</v>
      </c>
      <c r="F31" s="4">
        <f t="shared" ca="1" si="2"/>
        <v>1.8834861430468353</v>
      </c>
      <c r="H31" s="3">
        <f ca="1"/>
        <v>44462</v>
      </c>
      <c r="I31">
        <f ca="1"/>
        <v>22.481999999999999</v>
      </c>
      <c r="J31">
        <v>4448.9799999999996</v>
      </c>
      <c r="K31">
        <f t="shared" ca="1" si="3"/>
        <v>-1.7836491415354483E-2</v>
      </c>
      <c r="L31">
        <f t="shared" si="4"/>
        <v>1.4610090402744635E-3</v>
      </c>
      <c r="M31">
        <f t="shared" ca="1" si="5"/>
        <v>2.1718433050812584</v>
      </c>
      <c r="N31">
        <f t="shared" ca="1" si="6"/>
        <v>2.1038623149253035</v>
      </c>
      <c r="O31">
        <f t="shared" ca="1" si="7"/>
        <v>2.0973174404291894</v>
      </c>
      <c r="P31">
        <f t="shared" ca="1" si="8"/>
        <v>1.9887816232916862</v>
      </c>
      <c r="Q31">
        <f t="shared" ca="1" si="9"/>
        <v>1.8857972679559518</v>
      </c>
      <c r="R31">
        <f t="shared" ca="1" si="10"/>
        <v>1.831534123895276</v>
      </c>
    </row>
    <row r="32" spans="1:18" x14ac:dyDescent="0.25">
      <c r="A32" s="3">
        <f ca="1"/>
        <v>45923</v>
      </c>
      <c r="B32">
        <f ca="1"/>
        <v>178.43</v>
      </c>
      <c r="C32">
        <v>6656.92</v>
      </c>
      <c r="D32">
        <f t="shared" ca="1" si="0"/>
        <v>-8.1824805245754861E-3</v>
      </c>
      <c r="E32">
        <f t="shared" si="1"/>
        <v>-2.8466618195801541E-3</v>
      </c>
      <c r="F32" s="4">
        <f t="shared" ca="1" si="2"/>
        <v>1.8834861430468353</v>
      </c>
      <c r="H32" s="3">
        <f ca="1"/>
        <v>44463</v>
      </c>
      <c r="I32">
        <f ca="1"/>
        <v>22.081</v>
      </c>
      <c r="J32">
        <v>4455.4799999999996</v>
      </c>
      <c r="K32">
        <f t="shared" ca="1" si="3"/>
        <v>-1.9066165481635755E-2</v>
      </c>
      <c r="L32">
        <f t="shared" si="4"/>
        <v>-2.7763563072890074E-3</v>
      </c>
      <c r="M32">
        <f t="shared" ca="1" si="5"/>
        <v>2.1718433050812584</v>
      </c>
      <c r="N32">
        <f t="shared" ca="1" si="6"/>
        <v>2.1038623149253035</v>
      </c>
      <c r="O32">
        <f t="shared" ca="1" si="7"/>
        <v>2.0973174404291894</v>
      </c>
      <c r="P32">
        <f t="shared" ca="1" si="8"/>
        <v>1.9887816232916862</v>
      </c>
      <c r="Q32">
        <f t="shared" ca="1" si="9"/>
        <v>1.8857972679559518</v>
      </c>
      <c r="R32">
        <f t="shared" ca="1" si="10"/>
        <v>1.831534123895276</v>
      </c>
    </row>
    <row r="33" spans="1:18" x14ac:dyDescent="0.25">
      <c r="A33" s="3">
        <f ca="1"/>
        <v>45924</v>
      </c>
      <c r="B33">
        <f ca="1"/>
        <v>176.97</v>
      </c>
      <c r="C33">
        <v>6637.97</v>
      </c>
      <c r="D33">
        <f t="shared" ca="1" si="0"/>
        <v>4.0684861840989406E-3</v>
      </c>
      <c r="E33">
        <f t="shared" si="1"/>
        <v>-5.0090615052493792E-3</v>
      </c>
      <c r="F33" s="4">
        <f t="shared" ca="1" si="2"/>
        <v>1.8834861430468353</v>
      </c>
      <c r="H33" s="3">
        <f ca="1"/>
        <v>44466</v>
      </c>
      <c r="I33">
        <f ca="1"/>
        <v>21.66</v>
      </c>
      <c r="J33">
        <v>4443.1099999999997</v>
      </c>
      <c r="K33">
        <f t="shared" ca="1" si="3"/>
        <v>-4.4367497691597313E-2</v>
      </c>
      <c r="L33">
        <f t="shared" si="4"/>
        <v>-2.0364114325326033E-2</v>
      </c>
      <c r="M33">
        <f t="shared" ca="1" si="5"/>
        <v>2.1718433050812584</v>
      </c>
      <c r="N33">
        <f t="shared" ca="1" si="6"/>
        <v>2.1038623149253035</v>
      </c>
      <c r="O33">
        <f t="shared" ca="1" si="7"/>
        <v>2.0973174404291894</v>
      </c>
      <c r="P33">
        <f t="shared" ca="1" si="8"/>
        <v>1.9887816232916862</v>
      </c>
      <c r="Q33">
        <f t="shared" ca="1" si="9"/>
        <v>1.8857972679559518</v>
      </c>
      <c r="R33">
        <f t="shared" ca="1" si="10"/>
        <v>1.831534123895276</v>
      </c>
    </row>
    <row r="34" spans="1:18" x14ac:dyDescent="0.25">
      <c r="A34" s="3">
        <f ca="1"/>
        <v>45925</v>
      </c>
      <c r="B34">
        <f ca="1"/>
        <v>177.69</v>
      </c>
      <c r="C34">
        <v>6604.72</v>
      </c>
      <c r="D34">
        <f t="shared" ca="1" si="0"/>
        <v>2.8138893578704138E-3</v>
      </c>
      <c r="E34">
        <f t="shared" si="1"/>
        <v>5.9018398963164298E-3</v>
      </c>
      <c r="F34" s="4">
        <f t="shared" ca="1" si="2"/>
        <v>1.8834861430468353</v>
      </c>
      <c r="H34" s="3">
        <f ca="1"/>
        <v>44467</v>
      </c>
      <c r="I34">
        <f ca="1"/>
        <v>20.699000000000002</v>
      </c>
      <c r="J34">
        <v>4352.63</v>
      </c>
      <c r="K34">
        <f t="shared" ca="1" si="3"/>
        <v>-8.7926952992899432E-3</v>
      </c>
      <c r="L34">
        <f t="shared" si="4"/>
        <v>1.5691662282344421E-3</v>
      </c>
      <c r="M34">
        <f t="shared" ca="1" si="5"/>
        <v>2.1718433050812584</v>
      </c>
      <c r="N34">
        <f t="shared" ca="1" si="6"/>
        <v>2.1038623149253035</v>
      </c>
      <c r="O34">
        <f t="shared" ca="1" si="7"/>
        <v>2.0973174404291894</v>
      </c>
      <c r="P34">
        <f t="shared" ca="1" si="8"/>
        <v>1.9887816232916862</v>
      </c>
      <c r="Q34">
        <f t="shared" ca="1" si="9"/>
        <v>1.8857972679559518</v>
      </c>
      <c r="R34">
        <f t="shared" ca="1" si="10"/>
        <v>1.831534123895276</v>
      </c>
    </row>
    <row r="35" spans="1:18" x14ac:dyDescent="0.25">
      <c r="A35" s="3">
        <f ca="1"/>
        <v>45926</v>
      </c>
      <c r="B35">
        <f ca="1"/>
        <v>178.19</v>
      </c>
      <c r="C35">
        <v>6643.7</v>
      </c>
      <c r="D35">
        <f t="shared" ca="1" si="0"/>
        <v>2.0539873169089118E-2</v>
      </c>
      <c r="E35">
        <f t="shared" si="1"/>
        <v>2.6355795716241914E-3</v>
      </c>
      <c r="F35" s="4">
        <f t="shared" ca="1" si="2"/>
        <v>1.8834861430468353</v>
      </c>
      <c r="H35" s="3">
        <f ca="1"/>
        <v>44468</v>
      </c>
      <c r="I35">
        <f ca="1"/>
        <v>20.516999999999999</v>
      </c>
      <c r="J35">
        <v>4359.46</v>
      </c>
      <c r="K35">
        <f t="shared" ca="1" si="3"/>
        <v>9.6992737729688638E-3</v>
      </c>
      <c r="L35">
        <f t="shared" si="4"/>
        <v>-1.1909731939276913E-2</v>
      </c>
      <c r="M35">
        <f t="shared" ca="1" si="5"/>
        <v>2.1718433050812584</v>
      </c>
      <c r="N35">
        <f t="shared" ca="1" si="6"/>
        <v>2.1038623149253035</v>
      </c>
      <c r="O35">
        <f t="shared" ca="1" si="7"/>
        <v>2.0973174404291894</v>
      </c>
      <c r="P35">
        <f t="shared" ca="1" si="8"/>
        <v>1.9887816232916862</v>
      </c>
      <c r="Q35">
        <f t="shared" ca="1" si="9"/>
        <v>1.8857972679559518</v>
      </c>
      <c r="R35">
        <f t="shared" ca="1" si="10"/>
        <v>1.831534123895276</v>
      </c>
    </row>
    <row r="36" spans="1:18" x14ac:dyDescent="0.25">
      <c r="A36" s="3">
        <f ca="1"/>
        <v>45929</v>
      </c>
      <c r="B36">
        <f ca="1"/>
        <v>181.85</v>
      </c>
      <c r="C36">
        <v>6661.21</v>
      </c>
      <c r="D36">
        <f t="shared" ca="1" si="0"/>
        <v>2.6010448171570166E-2</v>
      </c>
      <c r="E36">
        <f t="shared" si="1"/>
        <v>4.0908483593822265E-3</v>
      </c>
      <c r="F36" s="4">
        <f t="shared" ca="1" si="2"/>
        <v>1.8834861430468353</v>
      </c>
      <c r="H36" s="3">
        <f ca="1"/>
        <v>44469</v>
      </c>
      <c r="I36">
        <f ca="1"/>
        <v>20.716000000000001</v>
      </c>
      <c r="J36">
        <v>4307.54</v>
      </c>
      <c r="K36">
        <f t="shared" ca="1" si="3"/>
        <v>1.2550685460512856E-3</v>
      </c>
      <c r="L36">
        <f t="shared" si="4"/>
        <v>1.1491477734391298E-2</v>
      </c>
      <c r="M36">
        <f t="shared" ca="1" si="5"/>
        <v>2.1718433050812584</v>
      </c>
      <c r="N36">
        <f t="shared" ca="1" si="6"/>
        <v>2.1038623149253035</v>
      </c>
      <c r="O36">
        <f t="shared" ca="1" si="7"/>
        <v>2.0973174404291894</v>
      </c>
      <c r="P36">
        <f t="shared" ca="1" si="8"/>
        <v>1.9887816232916862</v>
      </c>
      <c r="Q36">
        <f t="shared" ca="1" si="9"/>
        <v>1.8857972679559518</v>
      </c>
      <c r="R36">
        <f t="shared" ca="1" si="10"/>
        <v>1.831534123895276</v>
      </c>
    </row>
    <row r="37" spans="1:18" x14ac:dyDescent="0.25">
      <c r="A37" s="3">
        <f ca="1"/>
        <v>45930</v>
      </c>
      <c r="B37">
        <f ca="1"/>
        <v>186.58</v>
      </c>
      <c r="C37">
        <v>6688.46</v>
      </c>
      <c r="D37">
        <f t="shared" ca="1" si="0"/>
        <v>3.5373566298637638E-3</v>
      </c>
      <c r="E37">
        <f t="shared" si="1"/>
        <v>3.3998857734067744E-3</v>
      </c>
      <c r="F37" s="4">
        <f t="shared" ca="1" si="2"/>
        <v>1.8834861430468353</v>
      </c>
      <c r="H37" s="3">
        <f ca="1"/>
        <v>44470</v>
      </c>
      <c r="I37">
        <f ca="1"/>
        <v>20.742000000000001</v>
      </c>
      <c r="J37">
        <v>4357.04</v>
      </c>
      <c r="K37">
        <f t="shared" ca="1" si="3"/>
        <v>-4.8693472182046116E-2</v>
      </c>
      <c r="L37">
        <f t="shared" si="4"/>
        <v>-1.2985880322420762E-2</v>
      </c>
      <c r="M37">
        <f t="shared" ca="1" si="5"/>
        <v>2.1718433050812584</v>
      </c>
      <c r="N37">
        <f t="shared" ca="1" si="6"/>
        <v>2.1038623149253035</v>
      </c>
      <c r="O37">
        <f t="shared" ca="1" si="7"/>
        <v>2.0973174404291894</v>
      </c>
      <c r="P37">
        <f t="shared" ca="1" si="8"/>
        <v>1.9887816232916862</v>
      </c>
      <c r="Q37">
        <f t="shared" ca="1" si="9"/>
        <v>1.8857972679559518</v>
      </c>
      <c r="R37">
        <f t="shared" ca="1" si="10"/>
        <v>1.831534123895276</v>
      </c>
    </row>
    <row r="38" spans="1:18" x14ac:dyDescent="0.25">
      <c r="A38" s="3">
        <f ca="1"/>
        <v>45931</v>
      </c>
      <c r="B38">
        <f ca="1"/>
        <v>187.24</v>
      </c>
      <c r="C38">
        <v>6711.2</v>
      </c>
      <c r="D38">
        <f t="shared" ca="1" si="0"/>
        <v>8.8122196111941609E-3</v>
      </c>
      <c r="E38">
        <f t="shared" si="1"/>
        <v>6.1836929312208966E-4</v>
      </c>
      <c r="F38" s="4">
        <f t="shared" ca="1" si="2"/>
        <v>1.8834861430468353</v>
      </c>
      <c r="H38" s="3">
        <f ca="1"/>
        <v>44473</v>
      </c>
      <c r="I38">
        <f ca="1"/>
        <v>19.731999999999999</v>
      </c>
      <c r="J38">
        <v>4300.46</v>
      </c>
      <c r="K38">
        <f t="shared" ca="1" si="3"/>
        <v>3.6438272856274212E-2</v>
      </c>
      <c r="L38">
        <f t="shared" si="4"/>
        <v>1.0524455523362564E-2</v>
      </c>
      <c r="M38">
        <f t="shared" ca="1" si="5"/>
        <v>2.1718433050812584</v>
      </c>
      <c r="N38">
        <f t="shared" ca="1" si="6"/>
        <v>2.1038623149253035</v>
      </c>
      <c r="O38">
        <f t="shared" ca="1" si="7"/>
        <v>2.0973174404291894</v>
      </c>
      <c r="P38">
        <f t="shared" ca="1" si="8"/>
        <v>1.9887816232916862</v>
      </c>
      <c r="Q38">
        <f t="shared" ca="1" si="9"/>
        <v>1.8857972679559518</v>
      </c>
      <c r="R38">
        <f t="shared" ca="1" si="10"/>
        <v>1.831534123895276</v>
      </c>
    </row>
    <row r="39" spans="1:18" x14ac:dyDescent="0.25">
      <c r="A39" s="3">
        <f ca="1"/>
        <v>45932</v>
      </c>
      <c r="B39">
        <f ca="1"/>
        <v>188.89</v>
      </c>
      <c r="C39">
        <v>6715.35</v>
      </c>
      <c r="D39">
        <f t="shared" ca="1" si="0"/>
        <v>-6.72348986182425E-3</v>
      </c>
      <c r="E39">
        <f t="shared" si="1"/>
        <v>6.552152903416264E-5</v>
      </c>
      <c r="F39" s="4">
        <f t="shared" ca="1" si="2"/>
        <v>1.8834861430468353</v>
      </c>
      <c r="H39" s="3">
        <f ca="1"/>
        <v>44474</v>
      </c>
      <c r="I39">
        <f ca="1"/>
        <v>20.451000000000001</v>
      </c>
      <c r="J39">
        <v>4345.72</v>
      </c>
      <c r="K39">
        <f t="shared" ca="1" si="3"/>
        <v>1.2175443743582148E-2</v>
      </c>
      <c r="L39">
        <f t="shared" si="4"/>
        <v>4.1028874386752623E-3</v>
      </c>
      <c r="M39">
        <f t="shared" ca="1" si="5"/>
        <v>2.1718433050812584</v>
      </c>
      <c r="N39">
        <f t="shared" ca="1" si="6"/>
        <v>2.1038623149253035</v>
      </c>
      <c r="O39">
        <f t="shared" ca="1" si="7"/>
        <v>2.0973174404291894</v>
      </c>
      <c r="P39">
        <f t="shared" ca="1" si="8"/>
        <v>1.9887816232916862</v>
      </c>
      <c r="Q39">
        <f t="shared" ca="1" si="9"/>
        <v>1.8857972679559518</v>
      </c>
      <c r="R39">
        <f t="shared" ca="1" si="10"/>
        <v>1.831534123895276</v>
      </c>
    </row>
    <row r="40" spans="1:18" x14ac:dyDescent="0.25">
      <c r="A40" s="3">
        <f ca="1"/>
        <v>45933</v>
      </c>
      <c r="B40">
        <f ca="1"/>
        <v>187.62</v>
      </c>
      <c r="C40">
        <v>6715.79</v>
      </c>
      <c r="D40">
        <f t="shared" ca="1" si="0"/>
        <v>-1.1086238140923244E-2</v>
      </c>
      <c r="E40">
        <f t="shared" si="1"/>
        <v>3.6466298082578064E-3</v>
      </c>
      <c r="F40" s="4">
        <f t="shared" ca="1" si="2"/>
        <v>1.8834861430468353</v>
      </c>
      <c r="H40" s="3">
        <f ca="1"/>
        <v>44475</v>
      </c>
      <c r="I40">
        <f ca="1"/>
        <v>20.7</v>
      </c>
      <c r="J40">
        <v>4363.55</v>
      </c>
      <c r="K40">
        <f t="shared" ca="1" si="3"/>
        <v>1.8115942028985588E-2</v>
      </c>
      <c r="L40">
        <f t="shared" si="4"/>
        <v>8.2982892369745098E-3</v>
      </c>
      <c r="M40">
        <f t="shared" ca="1" si="5"/>
        <v>2.1718433050812584</v>
      </c>
      <c r="N40">
        <f t="shared" ca="1" si="6"/>
        <v>2.1038623149253035</v>
      </c>
      <c r="O40">
        <f t="shared" ca="1" si="7"/>
        <v>2.0973174404291894</v>
      </c>
      <c r="P40">
        <f t="shared" ca="1" si="8"/>
        <v>1.9887816232916862</v>
      </c>
      <c r="Q40">
        <f t="shared" ca="1" si="9"/>
        <v>1.8857972679559518</v>
      </c>
      <c r="R40">
        <f t="shared" ca="1" si="10"/>
        <v>1.831534123895276</v>
      </c>
    </row>
    <row r="41" spans="1:18" x14ac:dyDescent="0.25">
      <c r="A41" s="3">
        <f ca="1"/>
        <v>45936</v>
      </c>
      <c r="B41">
        <f ca="1"/>
        <v>185.54</v>
      </c>
      <c r="C41">
        <v>6740.28</v>
      </c>
      <c r="D41">
        <f t="shared" ca="1" si="0"/>
        <v>-2.6948366928963852E-3</v>
      </c>
      <c r="E41">
        <f t="shared" si="1"/>
        <v>-3.8114143626080121E-3</v>
      </c>
      <c r="F41" s="4">
        <f t="shared" ca="1" si="2"/>
        <v>1.8834861430468353</v>
      </c>
      <c r="H41" s="3">
        <f ca="1"/>
        <v>44476</v>
      </c>
      <c r="I41">
        <f ca="1"/>
        <v>21.074999999999999</v>
      </c>
      <c r="J41">
        <v>4399.76</v>
      </c>
      <c r="K41">
        <f t="shared" ca="1" si="3"/>
        <v>-1.1577698695136363E-2</v>
      </c>
      <c r="L41">
        <f t="shared" si="4"/>
        <v>-1.9137407494954628E-3</v>
      </c>
      <c r="M41">
        <f t="shared" ca="1" si="5"/>
        <v>2.1718433050812584</v>
      </c>
      <c r="N41">
        <f t="shared" ca="1" si="6"/>
        <v>2.1038623149253035</v>
      </c>
      <c r="O41">
        <f t="shared" ca="1" si="7"/>
        <v>2.0973174404291894</v>
      </c>
      <c r="P41">
        <f t="shared" ca="1" si="8"/>
        <v>1.9887816232916862</v>
      </c>
      <c r="Q41">
        <f t="shared" ca="1" si="9"/>
        <v>1.8857972679559518</v>
      </c>
      <c r="R41">
        <f t="shared" ca="1" si="10"/>
        <v>1.831534123895276</v>
      </c>
    </row>
    <row r="42" spans="1:18" x14ac:dyDescent="0.25">
      <c r="A42" s="3">
        <f ca="1"/>
        <v>45937</v>
      </c>
      <c r="B42">
        <f ca="1"/>
        <v>185.04</v>
      </c>
      <c r="C42">
        <v>6714.59</v>
      </c>
      <c r="D42">
        <f t="shared" ca="1" si="0"/>
        <v>2.1995244271509007E-2</v>
      </c>
      <c r="E42">
        <f t="shared" si="1"/>
        <v>5.8276082381798489E-3</v>
      </c>
      <c r="F42" s="4">
        <f t="shared" ca="1" si="2"/>
        <v>1.8834861430468353</v>
      </c>
      <c r="H42" s="3">
        <f ca="1"/>
        <v>44477</v>
      </c>
      <c r="I42">
        <f ca="1"/>
        <v>20.831</v>
      </c>
      <c r="J42">
        <v>4391.34</v>
      </c>
      <c r="K42">
        <f t="shared" ca="1" si="3"/>
        <v>-6.5287312178963219E-3</v>
      </c>
      <c r="L42">
        <f t="shared" si="4"/>
        <v>-6.8657858421348195E-3</v>
      </c>
      <c r="M42">
        <f t="shared" ca="1" si="5"/>
        <v>2.1718433050812584</v>
      </c>
      <c r="N42">
        <f t="shared" ca="1" si="6"/>
        <v>2.1038623149253035</v>
      </c>
      <c r="O42">
        <f t="shared" ca="1" si="7"/>
        <v>2.0973174404291894</v>
      </c>
      <c r="P42">
        <f t="shared" ca="1" si="8"/>
        <v>1.9887816232916862</v>
      </c>
      <c r="Q42">
        <f t="shared" ca="1" si="9"/>
        <v>1.8857972679559518</v>
      </c>
      <c r="R42">
        <f t="shared" ca="1" si="10"/>
        <v>1.831534123895276</v>
      </c>
    </row>
    <row r="43" spans="1:18" x14ac:dyDescent="0.25">
      <c r="A43" s="3">
        <f ca="1"/>
        <v>45938</v>
      </c>
      <c r="B43">
        <f ca="1"/>
        <v>189.11</v>
      </c>
      <c r="C43">
        <v>6753.72</v>
      </c>
      <c r="D43">
        <f t="shared" ca="1" si="0"/>
        <v>1.8296229707577494E-2</v>
      </c>
      <c r="E43">
        <f t="shared" si="1"/>
        <v>-2.755518440207827E-3</v>
      </c>
      <c r="F43" s="4">
        <f t="shared" ca="1" si="2"/>
        <v>1.8834861430468353</v>
      </c>
      <c r="H43" s="3">
        <f ca="1"/>
        <v>44480</v>
      </c>
      <c r="I43">
        <f ca="1"/>
        <v>20.695</v>
      </c>
      <c r="J43">
        <v>4361.1899999999996</v>
      </c>
      <c r="K43">
        <f t="shared" ca="1" si="3"/>
        <v>-1.1597004107273268E-3</v>
      </c>
      <c r="L43">
        <f t="shared" si="4"/>
        <v>-2.4167715692277048E-3</v>
      </c>
      <c r="M43">
        <f t="shared" ca="1" si="5"/>
        <v>2.1718433050812584</v>
      </c>
      <c r="N43">
        <f t="shared" ca="1" si="6"/>
        <v>2.1038623149253035</v>
      </c>
      <c r="O43">
        <f t="shared" ca="1" si="7"/>
        <v>2.0973174404291894</v>
      </c>
      <c r="P43">
        <f t="shared" ca="1" si="8"/>
        <v>1.9887816232916862</v>
      </c>
      <c r="Q43">
        <f t="shared" ca="1" si="9"/>
        <v>1.8857972679559518</v>
      </c>
      <c r="R43">
        <f t="shared" ca="1" si="10"/>
        <v>1.831534123895276</v>
      </c>
    </row>
    <row r="44" spans="1:18" x14ac:dyDescent="0.25">
      <c r="A44" s="3">
        <f ca="1"/>
        <v>45939</v>
      </c>
      <c r="B44">
        <f ca="1"/>
        <v>192.57</v>
      </c>
      <c r="C44">
        <v>6735.11</v>
      </c>
      <c r="D44">
        <f t="shared" ca="1" si="0"/>
        <v>-4.8865347665783876E-2</v>
      </c>
      <c r="E44">
        <f t="shared" si="1"/>
        <v>-2.7111658161485086E-2</v>
      </c>
      <c r="F44" s="4">
        <f t="shared" ca="1" si="2"/>
        <v>1.8834861430468353</v>
      </c>
      <c r="H44" s="3">
        <f ca="1"/>
        <v>44481</v>
      </c>
      <c r="I44">
        <f ca="1"/>
        <v>20.670999999999999</v>
      </c>
      <c r="J44">
        <v>4350.6499999999996</v>
      </c>
      <c r="K44">
        <f t="shared" ca="1" si="3"/>
        <v>1.2965023462822245E-2</v>
      </c>
      <c r="L44">
        <f t="shared" si="4"/>
        <v>3.0225368623080229E-3</v>
      </c>
      <c r="M44">
        <f t="shared" ca="1" si="5"/>
        <v>2.1718433050812584</v>
      </c>
      <c r="N44">
        <f t="shared" ca="1" si="6"/>
        <v>2.1038623149253035</v>
      </c>
      <c r="O44">
        <f t="shared" ca="1" si="7"/>
        <v>2.0973174404291894</v>
      </c>
      <c r="P44">
        <f t="shared" ca="1" si="8"/>
        <v>1.9887816232916862</v>
      </c>
      <c r="Q44">
        <f t="shared" ca="1" si="9"/>
        <v>1.8857972679559518</v>
      </c>
      <c r="R44">
        <f t="shared" ca="1" si="10"/>
        <v>1.831534123895276</v>
      </c>
    </row>
    <row r="45" spans="1:18" x14ac:dyDescent="0.25">
      <c r="A45" s="3">
        <f ca="1"/>
        <v>45940</v>
      </c>
      <c r="B45">
        <f ca="1"/>
        <v>183.16</v>
      </c>
      <c r="C45">
        <v>6552.51</v>
      </c>
      <c r="D45">
        <f t="shared" ca="1" si="0"/>
        <v>2.8172089975977199E-2</v>
      </c>
      <c r="E45">
        <f t="shared" si="1"/>
        <v>1.5598602672868944E-2</v>
      </c>
      <c r="F45" s="4">
        <f t="shared" ca="1" si="2"/>
        <v>1.8834861430468353</v>
      </c>
      <c r="H45" s="3">
        <f ca="1"/>
        <v>44482</v>
      </c>
      <c r="I45">
        <f ca="1"/>
        <v>20.939</v>
      </c>
      <c r="J45">
        <v>4363.8</v>
      </c>
      <c r="K45">
        <f t="shared" ca="1" si="3"/>
        <v>3.8540522470031924E-2</v>
      </c>
      <c r="L45">
        <f t="shared" si="4"/>
        <v>1.706311013337003E-2</v>
      </c>
      <c r="M45">
        <f t="shared" ca="1" si="5"/>
        <v>2.1718433050812584</v>
      </c>
      <c r="N45">
        <f t="shared" ca="1" si="6"/>
        <v>2.1038623149253035</v>
      </c>
      <c r="O45">
        <f t="shared" ca="1" si="7"/>
        <v>2.0973174404291894</v>
      </c>
      <c r="P45">
        <f t="shared" ca="1" si="8"/>
        <v>1.9887816232916862</v>
      </c>
      <c r="Q45">
        <f t="shared" ca="1" si="9"/>
        <v>1.8857972679559518</v>
      </c>
      <c r="R45">
        <f t="shared" ca="1" si="10"/>
        <v>1.831534123895276</v>
      </c>
    </row>
    <row r="46" spans="1:18" x14ac:dyDescent="0.25">
      <c r="A46" s="3">
        <f ca="1"/>
        <v>45943</v>
      </c>
      <c r="B46">
        <f ca="1"/>
        <v>188.32</v>
      </c>
      <c r="C46">
        <v>6654.72</v>
      </c>
      <c r="D46">
        <f t="shared" ca="1" si="0"/>
        <v>-4.4020815632965116E-2</v>
      </c>
      <c r="E46">
        <f t="shared" si="1"/>
        <v>-1.5643032313906735E-3</v>
      </c>
      <c r="F46" s="4">
        <f t="shared" ca="1" si="2"/>
        <v>1.8834861430468353</v>
      </c>
      <c r="H46" s="3">
        <f ca="1"/>
        <v>44483</v>
      </c>
      <c r="I46">
        <f ca="1"/>
        <v>21.745999999999999</v>
      </c>
      <c r="J46">
        <v>4438.26</v>
      </c>
      <c r="K46">
        <f t="shared" ca="1" si="3"/>
        <v>5.3343143566633167E-3</v>
      </c>
      <c r="L46">
        <f t="shared" si="4"/>
        <v>7.4601307719690535E-3</v>
      </c>
      <c r="M46">
        <f t="shared" ca="1" si="5"/>
        <v>2.1718433050812584</v>
      </c>
      <c r="N46">
        <f t="shared" ca="1" si="6"/>
        <v>2.1038623149253035</v>
      </c>
      <c r="O46">
        <f t="shared" ca="1" si="7"/>
        <v>2.0973174404291894</v>
      </c>
      <c r="P46">
        <f t="shared" ca="1" si="8"/>
        <v>1.9887816232916862</v>
      </c>
      <c r="Q46">
        <f t="shared" ca="1" si="9"/>
        <v>1.8857972679559518</v>
      </c>
      <c r="R46">
        <f t="shared" ca="1" si="10"/>
        <v>1.831534123895276</v>
      </c>
    </row>
    <row r="47" spans="1:18" x14ac:dyDescent="0.25">
      <c r="A47" s="3">
        <f ca="1"/>
        <v>45944</v>
      </c>
      <c r="B47">
        <f ca="1"/>
        <v>180.03</v>
      </c>
      <c r="C47">
        <v>6644.31</v>
      </c>
      <c r="D47">
        <f t="shared" ca="1" si="0"/>
        <v>-1.1109259567849694E-3</v>
      </c>
      <c r="E47">
        <f t="shared" si="1"/>
        <v>4.0260011950075114E-3</v>
      </c>
      <c r="F47" s="4">
        <f t="shared" ca="1" si="2"/>
        <v>1.8834861430468353</v>
      </c>
      <c r="H47" s="3">
        <f ca="1"/>
        <v>44484</v>
      </c>
      <c r="I47">
        <f ca="1"/>
        <v>21.861999999999998</v>
      </c>
      <c r="J47">
        <v>4471.37</v>
      </c>
      <c r="K47">
        <f t="shared" ca="1" si="3"/>
        <v>1.6466928917757029E-2</v>
      </c>
      <c r="L47">
        <f t="shared" si="4"/>
        <v>3.3748045900920953E-3</v>
      </c>
      <c r="M47">
        <f t="shared" ca="1" si="5"/>
        <v>2.1718433050812584</v>
      </c>
      <c r="N47">
        <f t="shared" ca="1" si="6"/>
        <v>2.1038623149253035</v>
      </c>
      <c r="O47">
        <f t="shared" ca="1" si="7"/>
        <v>2.0973174404291894</v>
      </c>
      <c r="P47">
        <f t="shared" ca="1" si="8"/>
        <v>1.9887816232916862</v>
      </c>
      <c r="Q47">
        <f t="shared" ca="1" si="9"/>
        <v>1.8857972679559518</v>
      </c>
      <c r="R47">
        <f t="shared" ca="1" si="10"/>
        <v>1.831534123895276</v>
      </c>
    </row>
    <row r="48" spans="1:18" x14ac:dyDescent="0.25">
      <c r="A48" s="3">
        <f ca="1"/>
        <v>45945</v>
      </c>
      <c r="B48">
        <f ca="1"/>
        <v>179.83</v>
      </c>
      <c r="C48">
        <v>6671.06</v>
      </c>
      <c r="D48">
        <f t="shared" ca="1" si="0"/>
        <v>1.1010398709892621E-2</v>
      </c>
      <c r="E48">
        <f t="shared" si="1"/>
        <v>-6.2943520220175575E-3</v>
      </c>
      <c r="F48" s="4">
        <f t="shared" ca="1" si="2"/>
        <v>1.8834861430468353</v>
      </c>
      <c r="H48" s="3">
        <f ca="1"/>
        <v>44487</v>
      </c>
      <c r="I48">
        <f ca="1"/>
        <v>22.222000000000001</v>
      </c>
      <c r="J48">
        <v>4486.46</v>
      </c>
      <c r="K48">
        <f t="shared" ca="1" si="3"/>
        <v>3.0600306003059075E-3</v>
      </c>
      <c r="L48">
        <f t="shared" si="4"/>
        <v>7.3933569005406596E-3</v>
      </c>
      <c r="M48">
        <f t="shared" ca="1" si="5"/>
        <v>2.1718433050812584</v>
      </c>
      <c r="N48">
        <f t="shared" ca="1" si="6"/>
        <v>2.1038623149253035</v>
      </c>
      <c r="O48">
        <f t="shared" ca="1" si="7"/>
        <v>2.0973174404291894</v>
      </c>
      <c r="P48">
        <f t="shared" ca="1" si="8"/>
        <v>1.9887816232916862</v>
      </c>
      <c r="Q48">
        <f t="shared" ca="1" si="9"/>
        <v>1.8857972679559518</v>
      </c>
      <c r="R48">
        <f t="shared" ca="1" si="10"/>
        <v>1.831534123895276</v>
      </c>
    </row>
    <row r="49" spans="1:18" x14ac:dyDescent="0.25">
      <c r="A49" s="3">
        <f ca="1"/>
        <v>45946</v>
      </c>
      <c r="B49">
        <f ca="1"/>
        <v>181.81</v>
      </c>
      <c r="C49">
        <v>6629.07</v>
      </c>
      <c r="D49">
        <f t="shared" ca="1" si="0"/>
        <v>7.7553489907045137E-3</v>
      </c>
      <c r="E49">
        <f t="shared" si="1"/>
        <v>5.270724249404557E-3</v>
      </c>
      <c r="F49" s="4">
        <f t="shared" ca="1" si="2"/>
        <v>1.8834861430468353</v>
      </c>
      <c r="H49" s="3">
        <f ca="1"/>
        <v>44488</v>
      </c>
      <c r="I49">
        <f ca="1"/>
        <v>22.29</v>
      </c>
      <c r="J49">
        <v>4519.63</v>
      </c>
      <c r="K49">
        <f t="shared" ca="1" si="3"/>
        <v>-8.3894122925077808E-3</v>
      </c>
      <c r="L49">
        <f t="shared" si="4"/>
        <v>3.6640167447334893E-3</v>
      </c>
      <c r="M49">
        <f t="shared" ca="1" si="5"/>
        <v>2.1718433050812584</v>
      </c>
      <c r="N49">
        <f t="shared" ca="1" si="6"/>
        <v>2.1038623149253035</v>
      </c>
      <c r="O49">
        <f t="shared" ca="1" si="7"/>
        <v>2.0973174404291894</v>
      </c>
      <c r="P49">
        <f t="shared" ca="1" si="8"/>
        <v>1.9887816232916862</v>
      </c>
      <c r="Q49">
        <f t="shared" ca="1" si="9"/>
        <v>1.8857972679559518</v>
      </c>
      <c r="R49">
        <f t="shared" ca="1" si="10"/>
        <v>1.831534123895276</v>
      </c>
    </row>
    <row r="50" spans="1:18" x14ac:dyDescent="0.25">
      <c r="A50" s="3">
        <f ca="1"/>
        <v>45947</v>
      </c>
      <c r="B50">
        <f ca="1"/>
        <v>183.22</v>
      </c>
      <c r="C50">
        <v>6664.01</v>
      </c>
      <c r="D50">
        <f t="shared" ca="1" si="0"/>
        <v>-3.1655932758433147E-3</v>
      </c>
      <c r="E50">
        <f t="shared" si="1"/>
        <v>1.0672252892777845E-2</v>
      </c>
      <c r="F50" s="4">
        <f t="shared" ca="1" si="2"/>
        <v>1.8834861430468353</v>
      </c>
      <c r="H50" s="3">
        <f ca="1"/>
        <v>44489</v>
      </c>
      <c r="I50">
        <f ca="1"/>
        <v>22.103000000000002</v>
      </c>
      <c r="J50">
        <v>4536.1899999999996</v>
      </c>
      <c r="K50">
        <f t="shared" ca="1" si="3"/>
        <v>2.66479663394108E-2</v>
      </c>
      <c r="L50">
        <f t="shared" si="4"/>
        <v>2.995906256131331E-3</v>
      </c>
      <c r="M50">
        <f t="shared" ca="1" si="5"/>
        <v>2.1718433050812584</v>
      </c>
      <c r="N50">
        <f t="shared" ca="1" si="6"/>
        <v>2.1038623149253035</v>
      </c>
      <c r="O50">
        <f t="shared" ca="1" si="7"/>
        <v>2.0973174404291894</v>
      </c>
      <c r="P50">
        <f t="shared" ca="1" si="8"/>
        <v>1.9887816232916862</v>
      </c>
      <c r="Q50">
        <f t="shared" ca="1" si="9"/>
        <v>1.8857972679559518</v>
      </c>
      <c r="R50">
        <f t="shared" ca="1" si="10"/>
        <v>1.831534123895276</v>
      </c>
    </row>
    <row r="51" spans="1:18" x14ac:dyDescent="0.25">
      <c r="A51" s="3">
        <f ca="1"/>
        <v>45950</v>
      </c>
      <c r="B51">
        <f ca="1"/>
        <v>182.64</v>
      </c>
      <c r="C51">
        <v>6735.13</v>
      </c>
      <c r="D51">
        <f t="shared" ca="1" si="0"/>
        <v>-8.1033727551467205E-3</v>
      </c>
      <c r="E51">
        <f t="shared" si="1"/>
        <v>3.2664551389505192E-5</v>
      </c>
      <c r="F51" s="4">
        <f t="shared" ca="1" si="2"/>
        <v>1.8834861430468353</v>
      </c>
      <c r="H51" s="3">
        <f ca="1"/>
        <v>44490</v>
      </c>
      <c r="I51">
        <f ca="1"/>
        <v>22.692</v>
      </c>
      <c r="J51">
        <v>4549.78</v>
      </c>
      <c r="K51">
        <f t="shared" ca="1" si="3"/>
        <v>1.498325401022349E-3</v>
      </c>
      <c r="L51">
        <f t="shared" si="4"/>
        <v>-1.0725793335062406E-3</v>
      </c>
      <c r="M51">
        <f t="shared" ca="1" si="5"/>
        <v>2.1718433050812584</v>
      </c>
      <c r="N51">
        <f t="shared" ca="1" si="6"/>
        <v>2.1038623149253035</v>
      </c>
      <c r="O51">
        <f t="shared" ca="1" si="7"/>
        <v>2.0973174404291894</v>
      </c>
      <c r="P51">
        <f t="shared" ca="1" si="8"/>
        <v>1.9887816232916862</v>
      </c>
      <c r="Q51">
        <f t="shared" ca="1" si="9"/>
        <v>1.8857972679559518</v>
      </c>
      <c r="R51">
        <f t="shared" ca="1" si="10"/>
        <v>1.831534123895276</v>
      </c>
    </row>
    <row r="52" spans="1:18" x14ac:dyDescent="0.25">
      <c r="A52" s="3">
        <f ca="1"/>
        <v>45951</v>
      </c>
      <c r="B52">
        <f ca="1"/>
        <v>181.16</v>
      </c>
      <c r="C52">
        <v>6735.35</v>
      </c>
      <c r="D52">
        <f t="shared" ca="1" si="0"/>
        <v>-4.8575844557297021E-3</v>
      </c>
      <c r="E52">
        <f t="shared" si="1"/>
        <v>-5.3375103001329638E-3</v>
      </c>
      <c r="F52" s="4">
        <f t="shared" ca="1" si="2"/>
        <v>1.8834861430468353</v>
      </c>
      <c r="H52" s="3">
        <f ca="1"/>
        <v>44491</v>
      </c>
      <c r="I52">
        <f ca="1"/>
        <v>22.725999999999999</v>
      </c>
      <c r="J52">
        <v>4544.8999999999996</v>
      </c>
      <c r="K52">
        <f t="shared" ca="1" si="3"/>
        <v>1.9361084220716362E-2</v>
      </c>
      <c r="L52">
        <f t="shared" si="4"/>
        <v>4.7481792778718557E-3</v>
      </c>
      <c r="M52">
        <f t="shared" ca="1" si="5"/>
        <v>2.1718433050812584</v>
      </c>
      <c r="N52">
        <f t="shared" ca="1" si="6"/>
        <v>2.1038623149253035</v>
      </c>
      <c r="O52">
        <f t="shared" ca="1" si="7"/>
        <v>2.0973174404291894</v>
      </c>
      <c r="P52">
        <f t="shared" ca="1" si="8"/>
        <v>1.9887816232916862</v>
      </c>
      <c r="Q52">
        <f t="shared" ca="1" si="9"/>
        <v>1.8857972679559518</v>
      </c>
      <c r="R52">
        <f t="shared" ca="1" si="10"/>
        <v>1.831534123895276</v>
      </c>
    </row>
    <row r="53" spans="1:18" x14ac:dyDescent="0.25">
      <c r="A53" s="3">
        <f ca="1"/>
        <v>45952</v>
      </c>
      <c r="B53">
        <f ca="1"/>
        <v>180.28</v>
      </c>
      <c r="C53">
        <v>6699.4</v>
      </c>
      <c r="D53">
        <f t="shared" ca="1" si="0"/>
        <v>1.0428222764588435E-2</v>
      </c>
      <c r="E53">
        <f t="shared" si="1"/>
        <v>5.8273875272412123E-3</v>
      </c>
      <c r="F53" s="4">
        <f t="shared" ca="1" si="2"/>
        <v>1.8834861430468353</v>
      </c>
      <c r="H53" s="3">
        <f ca="1"/>
        <v>44494</v>
      </c>
      <c r="I53">
        <f ca="1"/>
        <v>23.166</v>
      </c>
      <c r="J53">
        <v>4566.4799999999996</v>
      </c>
      <c r="K53">
        <f t="shared" ca="1" si="3"/>
        <v>6.6951566951566788E-2</v>
      </c>
      <c r="L53">
        <f t="shared" si="4"/>
        <v>1.8197824144636776E-3</v>
      </c>
      <c r="M53">
        <f t="shared" ca="1" si="5"/>
        <v>2.1718433050812584</v>
      </c>
      <c r="N53">
        <f t="shared" ca="1" si="6"/>
        <v>2.1038623149253035</v>
      </c>
      <c r="O53">
        <f t="shared" ca="1" si="7"/>
        <v>2.0973174404291894</v>
      </c>
      <c r="P53">
        <f t="shared" ca="1" si="8"/>
        <v>1.9887816232916862</v>
      </c>
      <c r="Q53">
        <f t="shared" ca="1" si="9"/>
        <v>1.8857972679559518</v>
      </c>
      <c r="R53">
        <f t="shared" ca="1" si="10"/>
        <v>1.831534123895276</v>
      </c>
    </row>
    <row r="54" spans="1:18" x14ac:dyDescent="0.25">
      <c r="A54" s="3">
        <f ca="1"/>
        <v>45953</v>
      </c>
      <c r="B54">
        <f ca="1"/>
        <v>182.16</v>
      </c>
      <c r="C54">
        <v>6738.44</v>
      </c>
      <c r="D54">
        <f t="shared" ca="1" si="0"/>
        <v>2.2507685551163892E-2</v>
      </c>
      <c r="E54">
        <f t="shared" si="1"/>
        <v>7.9024225191588471E-3</v>
      </c>
      <c r="F54" s="4">
        <f t="shared" ca="1" si="2"/>
        <v>1.8834861430468353</v>
      </c>
      <c r="H54" s="3">
        <f ca="1"/>
        <v>44495</v>
      </c>
      <c r="I54">
        <f ca="1"/>
        <v>24.716999999999999</v>
      </c>
      <c r="J54">
        <v>4574.79</v>
      </c>
      <c r="K54">
        <f t="shared" ca="1" si="3"/>
        <v>-1.0761823845935936E-2</v>
      </c>
      <c r="L54">
        <f t="shared" si="4"/>
        <v>-5.0515979968478453E-3</v>
      </c>
      <c r="M54">
        <f t="shared" ca="1" si="5"/>
        <v>2.1718433050812584</v>
      </c>
      <c r="N54">
        <f t="shared" ca="1" si="6"/>
        <v>2.1038623149253035</v>
      </c>
      <c r="O54">
        <f t="shared" ca="1" si="7"/>
        <v>2.0973174404291894</v>
      </c>
      <c r="P54">
        <f t="shared" ca="1" si="8"/>
        <v>1.9887816232916862</v>
      </c>
      <c r="Q54">
        <f t="shared" ca="1" si="9"/>
        <v>1.8857972679559518</v>
      </c>
      <c r="R54">
        <f t="shared" ca="1" si="10"/>
        <v>1.831534123895276</v>
      </c>
    </row>
    <row r="55" spans="1:18" x14ac:dyDescent="0.25">
      <c r="A55" s="3">
        <f ca="1"/>
        <v>45954</v>
      </c>
      <c r="B55">
        <f ca="1"/>
        <v>186.26</v>
      </c>
      <c r="C55">
        <v>6791.69</v>
      </c>
      <c r="D55">
        <f t="shared" ca="1" si="0"/>
        <v>2.8079029313862414E-2</v>
      </c>
      <c r="E55">
        <f t="shared" si="1"/>
        <v>1.2290019126314666E-2</v>
      </c>
      <c r="F55" s="4">
        <f t="shared" ca="1" si="2"/>
        <v>1.8834861430468353</v>
      </c>
      <c r="H55" s="3">
        <f ca="1"/>
        <v>44496</v>
      </c>
      <c r="I55">
        <f ca="1"/>
        <v>24.451000000000001</v>
      </c>
      <c r="J55">
        <v>4551.68</v>
      </c>
      <c r="K55">
        <f t="shared" ca="1" si="3"/>
        <v>2.0040080160320661E-2</v>
      </c>
      <c r="L55">
        <f t="shared" si="4"/>
        <v>9.8293377390326064E-3</v>
      </c>
      <c r="M55">
        <f t="shared" ca="1" si="5"/>
        <v>2.1718433050812584</v>
      </c>
      <c r="N55">
        <f t="shared" ca="1" si="6"/>
        <v>2.1038623149253035</v>
      </c>
      <c r="O55">
        <f t="shared" ca="1" si="7"/>
        <v>2.0973174404291894</v>
      </c>
      <c r="P55">
        <f t="shared" ca="1" si="8"/>
        <v>1.9887816232916862</v>
      </c>
      <c r="Q55">
        <f t="shared" ca="1" si="9"/>
        <v>1.8857972679559518</v>
      </c>
      <c r="R55">
        <f t="shared" ca="1" si="10"/>
        <v>1.831534123895276</v>
      </c>
    </row>
    <row r="56" spans="1:18" x14ac:dyDescent="0.25">
      <c r="A56" s="3">
        <f ca="1"/>
        <v>45957</v>
      </c>
      <c r="B56">
        <f ca="1"/>
        <v>191.49</v>
      </c>
      <c r="C56">
        <v>6875.16</v>
      </c>
      <c r="D56">
        <f t="shared" ca="1" si="0"/>
        <v>4.9819833933886892E-2</v>
      </c>
      <c r="E56">
        <f t="shared" si="1"/>
        <v>2.2879467532392894E-3</v>
      </c>
      <c r="F56" s="4">
        <f t="shared" ca="1" si="2"/>
        <v>1.8834861430468353</v>
      </c>
      <c r="H56" s="3">
        <f ca="1"/>
        <v>44497</v>
      </c>
      <c r="I56">
        <f ca="1"/>
        <v>24.940999999999999</v>
      </c>
      <c r="J56">
        <v>4596.42</v>
      </c>
      <c r="K56">
        <f t="shared" ca="1" si="3"/>
        <v>2.5099234192694775E-2</v>
      </c>
      <c r="L56">
        <f t="shared" si="4"/>
        <v>1.9493431844783693E-3</v>
      </c>
      <c r="M56">
        <f t="shared" ca="1" si="5"/>
        <v>2.1718433050812584</v>
      </c>
      <c r="N56">
        <f t="shared" ca="1" si="6"/>
        <v>2.1038623149253035</v>
      </c>
      <c r="O56">
        <f t="shared" ca="1" si="7"/>
        <v>2.0973174404291894</v>
      </c>
      <c r="P56">
        <f t="shared" ca="1" si="8"/>
        <v>1.9887816232916862</v>
      </c>
      <c r="Q56">
        <f t="shared" ca="1" si="9"/>
        <v>1.8857972679559518</v>
      </c>
      <c r="R56">
        <f t="shared" ca="1" si="10"/>
        <v>1.831534123895276</v>
      </c>
    </row>
    <row r="57" spans="1:18" x14ac:dyDescent="0.25">
      <c r="A57" s="3">
        <f ca="1"/>
        <v>45958</v>
      </c>
      <c r="B57">
        <f ca="1"/>
        <v>201.03</v>
      </c>
      <c r="C57">
        <v>6890.89</v>
      </c>
      <c r="D57">
        <f t="shared" ca="1" si="0"/>
        <v>2.989603541759922E-2</v>
      </c>
      <c r="E57">
        <f t="shared" si="1"/>
        <v>-4.3535740666289513E-5</v>
      </c>
      <c r="F57" s="4">
        <f t="shared" ca="1" si="2"/>
        <v>1.8834861430468353</v>
      </c>
      <c r="H57" s="3">
        <f ca="1"/>
        <v>44498</v>
      </c>
      <c r="I57">
        <f ca="1"/>
        <v>25.567</v>
      </c>
      <c r="J57">
        <v>4605.38</v>
      </c>
      <c r="K57">
        <f t="shared" ca="1" si="3"/>
        <v>1.0169358939257744E-2</v>
      </c>
      <c r="L57">
        <f t="shared" si="4"/>
        <v>1.8000686154020507E-3</v>
      </c>
      <c r="M57">
        <f t="shared" ca="1" si="5"/>
        <v>2.1718433050812584</v>
      </c>
      <c r="N57">
        <f t="shared" ca="1" si="6"/>
        <v>2.1038623149253035</v>
      </c>
      <c r="O57">
        <f t="shared" ca="1" si="7"/>
        <v>2.0973174404291894</v>
      </c>
      <c r="P57">
        <f t="shared" ca="1" si="8"/>
        <v>1.9887816232916862</v>
      </c>
      <c r="Q57">
        <f t="shared" ca="1" si="9"/>
        <v>1.8857972679559518</v>
      </c>
      <c r="R57">
        <f t="shared" ca="1" si="10"/>
        <v>1.831534123895276</v>
      </c>
    </row>
    <row r="58" spans="1:18" x14ac:dyDescent="0.25">
      <c r="A58" s="3">
        <f ca="1"/>
        <v>45959</v>
      </c>
      <c r="B58">
        <f ca="1"/>
        <v>207.04</v>
      </c>
      <c r="C58">
        <v>6890.59</v>
      </c>
      <c r="D58">
        <f t="shared" ca="1" si="0"/>
        <v>-2.0044435857805243E-2</v>
      </c>
      <c r="E58">
        <f t="shared" si="1"/>
        <v>-9.9048122149192341E-3</v>
      </c>
      <c r="F58" s="4">
        <f t="shared" ca="1" si="2"/>
        <v>1.8834861430468353</v>
      </c>
      <c r="H58" s="3">
        <f ca="1"/>
        <v>44501</v>
      </c>
      <c r="I58">
        <f ca="1"/>
        <v>25.827000000000002</v>
      </c>
      <c r="J58">
        <v>4613.67</v>
      </c>
      <c r="K58">
        <f t="shared" ca="1" si="3"/>
        <v>2.2224803500212831E-2</v>
      </c>
      <c r="L58">
        <f t="shared" si="4"/>
        <v>3.6803672564356127E-3</v>
      </c>
      <c r="M58">
        <f t="shared" ca="1" si="5"/>
        <v>2.1718433050812584</v>
      </c>
      <c r="N58">
        <f t="shared" ca="1" si="6"/>
        <v>2.1038623149253035</v>
      </c>
      <c r="O58">
        <f t="shared" ca="1" si="7"/>
        <v>2.0973174404291894</v>
      </c>
      <c r="P58">
        <f t="shared" ca="1" si="8"/>
        <v>1.9887816232916862</v>
      </c>
      <c r="Q58">
        <f t="shared" ca="1" si="9"/>
        <v>1.8857972679559518</v>
      </c>
      <c r="R58">
        <f t="shared" ca="1" si="10"/>
        <v>1.831534123895276</v>
      </c>
    </row>
    <row r="59" spans="1:18" x14ac:dyDescent="0.25">
      <c r="A59" s="3">
        <f ca="1"/>
        <v>45960</v>
      </c>
      <c r="B59">
        <f ca="1"/>
        <v>202.89</v>
      </c>
      <c r="C59">
        <v>6822.34</v>
      </c>
      <c r="D59">
        <f t="shared" ca="1" si="0"/>
        <v>-1.9715116565625079E-3</v>
      </c>
      <c r="E59">
        <f t="shared" si="1"/>
        <v>2.6178701149457417E-3</v>
      </c>
      <c r="F59" s="4">
        <f t="shared" ca="1" si="2"/>
        <v>1.8834861430468353</v>
      </c>
      <c r="H59" s="3">
        <f ca="1"/>
        <v>44502</v>
      </c>
      <c r="I59">
        <f ca="1"/>
        <v>26.401</v>
      </c>
      <c r="J59">
        <v>4630.6499999999996</v>
      </c>
      <c r="K59">
        <f t="shared" ca="1" si="3"/>
        <v>7.4618385667208909E-3</v>
      </c>
      <c r="L59">
        <f t="shared" si="4"/>
        <v>6.4612959303769202E-3</v>
      </c>
      <c r="M59">
        <f t="shared" ca="1" si="5"/>
        <v>2.1718433050812584</v>
      </c>
      <c r="N59">
        <f t="shared" ca="1" si="6"/>
        <v>2.1038623149253035</v>
      </c>
      <c r="O59">
        <f t="shared" ca="1" si="7"/>
        <v>2.0973174404291894</v>
      </c>
      <c r="P59">
        <f t="shared" ca="1" si="8"/>
        <v>1.9887816232916862</v>
      </c>
      <c r="Q59">
        <f t="shared" ca="1" si="9"/>
        <v>1.8857972679559518</v>
      </c>
      <c r="R59">
        <f t="shared" ca="1" si="10"/>
        <v>1.831534123895276</v>
      </c>
    </row>
    <row r="60" spans="1:18" x14ac:dyDescent="0.25">
      <c r="A60" s="3">
        <f ca="1"/>
        <v>45961</v>
      </c>
      <c r="B60">
        <f ca="1"/>
        <v>202.49</v>
      </c>
      <c r="C60">
        <v>6840.2</v>
      </c>
      <c r="D60">
        <f t="shared" ca="1" si="0"/>
        <v>2.1680082967060033E-2</v>
      </c>
      <c r="E60">
        <f t="shared" si="1"/>
        <v>1.7207099207625642E-3</v>
      </c>
      <c r="F60" s="4">
        <f t="shared" ca="1" si="2"/>
        <v>1.8834861430468353</v>
      </c>
      <c r="H60" s="3">
        <f ca="1"/>
        <v>44503</v>
      </c>
      <c r="I60">
        <f ca="1"/>
        <v>26.597999999999999</v>
      </c>
      <c r="J60">
        <v>4660.57</v>
      </c>
      <c r="K60">
        <f t="shared" ca="1" si="3"/>
        <v>0.12042258816452356</v>
      </c>
      <c r="L60">
        <f t="shared" si="4"/>
        <v>4.1818919145084621E-3</v>
      </c>
      <c r="M60">
        <f t="shared" ca="1" si="5"/>
        <v>2.1718433050812584</v>
      </c>
      <c r="N60">
        <f t="shared" ca="1" si="6"/>
        <v>2.1038623149253035</v>
      </c>
      <c r="O60">
        <f t="shared" ca="1" si="7"/>
        <v>2.0973174404291894</v>
      </c>
      <c r="P60">
        <f t="shared" ca="1" si="8"/>
        <v>1.9887816232916862</v>
      </c>
      <c r="Q60">
        <f t="shared" ca="1" si="9"/>
        <v>1.8857972679559518</v>
      </c>
      <c r="R60">
        <f t="shared" ca="1" si="10"/>
        <v>1.831534123895276</v>
      </c>
    </row>
    <row r="61" spans="1:18" x14ac:dyDescent="0.25">
      <c r="A61" s="3">
        <f ca="1"/>
        <v>45964</v>
      </c>
      <c r="B61">
        <f ca="1"/>
        <v>206.88</v>
      </c>
      <c r="C61">
        <v>6851.97</v>
      </c>
      <c r="D61">
        <f t="shared" ca="1" si="0"/>
        <v>-3.9588167053364209E-2</v>
      </c>
      <c r="E61">
        <f t="shared" si="1"/>
        <v>-1.1736770592982726E-2</v>
      </c>
      <c r="F61" s="4">
        <f t="shared" ca="1" si="2"/>
        <v>1.8834861430468353</v>
      </c>
      <c r="H61" s="3">
        <f ca="1"/>
        <v>44504</v>
      </c>
      <c r="I61">
        <f ca="1"/>
        <v>29.800999999999998</v>
      </c>
      <c r="J61">
        <v>4680.0600000000004</v>
      </c>
      <c r="K61">
        <f t="shared" ca="1" si="3"/>
        <v>-1.6442401261702599E-3</v>
      </c>
      <c r="L61">
        <f t="shared" si="4"/>
        <v>3.7328581257503046E-3</v>
      </c>
      <c r="M61">
        <f t="shared" ca="1" si="5"/>
        <v>2.1718433050812584</v>
      </c>
      <c r="N61">
        <f t="shared" ca="1" si="6"/>
        <v>2.1038623149253035</v>
      </c>
      <c r="O61">
        <f t="shared" ca="1" si="7"/>
        <v>2.0973174404291894</v>
      </c>
      <c r="P61">
        <f t="shared" ca="1" si="8"/>
        <v>1.9887816232916862</v>
      </c>
      <c r="Q61">
        <f t="shared" ca="1" si="9"/>
        <v>1.8857972679559518</v>
      </c>
      <c r="R61">
        <f t="shared" ca="1" si="10"/>
        <v>1.831534123895276</v>
      </c>
    </row>
    <row r="62" spans="1:18" x14ac:dyDescent="0.25">
      <c r="A62" s="3">
        <f ca="1"/>
        <v>45965</v>
      </c>
      <c r="B62">
        <f ca="1"/>
        <v>198.69</v>
      </c>
      <c r="C62">
        <v>6771.55</v>
      </c>
      <c r="D62">
        <f t="shared" ca="1" si="0"/>
        <v>-1.7514721425335944E-2</v>
      </c>
      <c r="E62">
        <f t="shared" si="1"/>
        <v>3.6535209811638936E-3</v>
      </c>
      <c r="F62" s="4">
        <f t="shared" ca="1" si="2"/>
        <v>1.8834861430468353</v>
      </c>
      <c r="H62" s="3">
        <f ca="1"/>
        <v>44505</v>
      </c>
      <c r="I62">
        <f ca="1"/>
        <v>29.751999999999999</v>
      </c>
      <c r="J62">
        <v>4697.53</v>
      </c>
      <c r="K62">
        <f t="shared" ca="1" si="3"/>
        <v>3.5358967464372171E-2</v>
      </c>
      <c r="L62">
        <f t="shared" si="4"/>
        <v>8.8770055752696031E-4</v>
      </c>
      <c r="M62">
        <f t="shared" ca="1" si="5"/>
        <v>2.1718433050812584</v>
      </c>
      <c r="N62">
        <f t="shared" ca="1" si="6"/>
        <v>2.1038623149253035</v>
      </c>
      <c r="O62">
        <f t="shared" ca="1" si="7"/>
        <v>2.0973174404291894</v>
      </c>
      <c r="P62">
        <f t="shared" ca="1" si="8"/>
        <v>1.9887816232916862</v>
      </c>
      <c r="Q62">
        <f t="shared" ca="1" si="9"/>
        <v>1.8857972679559518</v>
      </c>
      <c r="R62">
        <f t="shared" ca="1" si="10"/>
        <v>1.831534123895276</v>
      </c>
    </row>
    <row r="63" spans="1:18" x14ac:dyDescent="0.25">
      <c r="A63" s="3">
        <f ca="1"/>
        <v>45966</v>
      </c>
      <c r="B63">
        <f ca="1"/>
        <v>195.21</v>
      </c>
      <c r="C63">
        <v>6796.29</v>
      </c>
      <c r="D63">
        <f t="shared" ca="1" si="0"/>
        <v>-3.6524768198350488E-2</v>
      </c>
      <c r="E63">
        <f t="shared" si="1"/>
        <v>-1.1178157494750818E-2</v>
      </c>
      <c r="F63" s="4">
        <f t="shared" ca="1" si="2"/>
        <v>1.8834861430468353</v>
      </c>
      <c r="H63" s="3">
        <f ca="1"/>
        <v>44508</v>
      </c>
      <c r="I63">
        <f ca="1"/>
        <v>30.803999999999998</v>
      </c>
      <c r="J63">
        <v>4701.7</v>
      </c>
      <c r="K63">
        <f t="shared" ca="1" si="3"/>
        <v>-4.7721075185039874E-3</v>
      </c>
      <c r="L63">
        <f t="shared" si="4"/>
        <v>-3.4987345002870374E-3</v>
      </c>
      <c r="M63">
        <f t="shared" ca="1" si="5"/>
        <v>2.1718433050812584</v>
      </c>
      <c r="N63">
        <f t="shared" ca="1" si="6"/>
        <v>2.1038623149253035</v>
      </c>
      <c r="O63">
        <f t="shared" ca="1" si="7"/>
        <v>2.0973174404291894</v>
      </c>
      <c r="P63">
        <f t="shared" ca="1" si="8"/>
        <v>1.9887816232916862</v>
      </c>
      <c r="Q63">
        <f t="shared" ca="1" si="9"/>
        <v>1.8857972679559518</v>
      </c>
      <c r="R63">
        <f t="shared" ca="1" si="10"/>
        <v>1.831534123895276</v>
      </c>
    </row>
    <row r="64" spans="1:18" x14ac:dyDescent="0.25">
      <c r="A64" s="3">
        <f ca="1"/>
        <v>45967</v>
      </c>
      <c r="B64">
        <f ca="1"/>
        <v>188.08</v>
      </c>
      <c r="C64">
        <v>6720.32</v>
      </c>
      <c r="D64">
        <f t="shared" ca="1" si="0"/>
        <v>3.7218205019140527E-4</v>
      </c>
      <c r="E64">
        <f t="shared" si="1"/>
        <v>1.2618446740633171E-3</v>
      </c>
      <c r="F64" s="4">
        <f t="shared" ca="1" si="2"/>
        <v>1.8834861430468353</v>
      </c>
      <c r="H64" s="3">
        <f ca="1"/>
        <v>44509</v>
      </c>
      <c r="I64">
        <f ca="1"/>
        <v>30.657</v>
      </c>
      <c r="J64">
        <v>4685.25</v>
      </c>
      <c r="K64">
        <f t="shared" ca="1" si="3"/>
        <v>-3.9077535310043432E-2</v>
      </c>
      <c r="L64">
        <f t="shared" si="4"/>
        <v>-8.2258150578944367E-3</v>
      </c>
      <c r="M64">
        <f t="shared" ca="1" si="5"/>
        <v>2.1718433050812584</v>
      </c>
      <c r="N64">
        <f t="shared" ca="1" si="6"/>
        <v>2.1038623149253035</v>
      </c>
      <c r="O64">
        <f t="shared" ca="1" si="7"/>
        <v>2.0973174404291894</v>
      </c>
      <c r="P64">
        <f t="shared" ca="1" si="8"/>
        <v>1.9887816232916862</v>
      </c>
      <c r="Q64">
        <f t="shared" ca="1" si="9"/>
        <v>1.8857972679559518</v>
      </c>
      <c r="R64">
        <f t="shared" ca="1" si="10"/>
        <v>1.831534123895276</v>
      </c>
    </row>
    <row r="65" spans="1:18" x14ac:dyDescent="0.25">
      <c r="A65" s="3">
        <f ca="1"/>
        <v>45968</v>
      </c>
      <c r="B65">
        <f ca="1"/>
        <v>188.15</v>
      </c>
      <c r="C65">
        <v>6728.8</v>
      </c>
      <c r="D65">
        <f t="shared" ca="1" si="0"/>
        <v>5.7932500664363618E-2</v>
      </c>
      <c r="E65">
        <f t="shared" si="1"/>
        <v>1.5400963024610581E-2</v>
      </c>
      <c r="F65" s="4">
        <f t="shared" ca="1" si="2"/>
        <v>1.8834861430468353</v>
      </c>
      <c r="H65" s="3">
        <f ca="1"/>
        <v>44510</v>
      </c>
      <c r="I65">
        <f ca="1"/>
        <v>29.459</v>
      </c>
      <c r="J65">
        <v>4646.71</v>
      </c>
      <c r="K65">
        <f t="shared" ca="1" si="3"/>
        <v>3.1603245188227769E-2</v>
      </c>
      <c r="L65">
        <f t="shared" si="4"/>
        <v>5.5092743037565839E-4</v>
      </c>
      <c r="M65">
        <f t="shared" ca="1" si="5"/>
        <v>2.1718433050812584</v>
      </c>
      <c r="N65">
        <f t="shared" ca="1" si="6"/>
        <v>2.1038623149253035</v>
      </c>
      <c r="O65">
        <f t="shared" ca="1" si="7"/>
        <v>2.0973174404291894</v>
      </c>
      <c r="P65">
        <f t="shared" ca="1" si="8"/>
        <v>1.9887816232916862</v>
      </c>
      <c r="Q65">
        <f t="shared" ca="1" si="9"/>
        <v>1.8857972679559518</v>
      </c>
      <c r="R65">
        <f t="shared" ca="1" si="10"/>
        <v>1.831534123895276</v>
      </c>
    </row>
    <row r="66" spans="1:18" x14ac:dyDescent="0.25">
      <c r="A66" s="3">
        <f ca="1"/>
        <v>45971</v>
      </c>
      <c r="B66">
        <f ca="1"/>
        <v>199.05</v>
      </c>
      <c r="C66">
        <v>6832.43</v>
      </c>
      <c r="D66">
        <f t="shared" ca="1" si="0"/>
        <v>-2.9590555136900343E-2</v>
      </c>
      <c r="E66">
        <f t="shared" si="1"/>
        <v>2.0753963084874094E-3</v>
      </c>
      <c r="F66" s="4">
        <f t="shared" ca="1" si="2"/>
        <v>1.8834861430468353</v>
      </c>
      <c r="H66" s="3">
        <f ca="1"/>
        <v>44511</v>
      </c>
      <c r="I66">
        <f ca="1"/>
        <v>30.39</v>
      </c>
      <c r="J66">
        <v>4649.2700000000004</v>
      </c>
      <c r="K66">
        <f t="shared" ca="1" si="3"/>
        <v>0</v>
      </c>
      <c r="L66">
        <f t="shared" si="4"/>
        <v>7.2226392530441164E-3</v>
      </c>
      <c r="M66">
        <f t="shared" ca="1" si="5"/>
        <v>2.1718433050812584</v>
      </c>
      <c r="N66">
        <f t="shared" ca="1" si="6"/>
        <v>2.1038623149253035</v>
      </c>
      <c r="O66">
        <f t="shared" ca="1" si="7"/>
        <v>2.0973174404291894</v>
      </c>
      <c r="P66">
        <f t="shared" ca="1" si="8"/>
        <v>1.9887816232916862</v>
      </c>
      <c r="Q66">
        <f t="shared" ca="1" si="9"/>
        <v>1.8857972679559518</v>
      </c>
      <c r="R66">
        <f t="shared" ca="1" si="10"/>
        <v>1.831534123895276</v>
      </c>
    </row>
    <row r="67" spans="1:18" x14ac:dyDescent="0.25">
      <c r="A67" s="3">
        <f ca="1"/>
        <v>45972</v>
      </c>
      <c r="B67">
        <f ca="1"/>
        <v>193.16</v>
      </c>
      <c r="C67">
        <v>6846.61</v>
      </c>
      <c r="D67">
        <f t="shared" ref="D67:D130" ca="1" si="11">(B68/B67)-1</f>
        <v>3.313315386208382E-3</v>
      </c>
      <c r="E67">
        <f t="shared" ref="E67:E130" si="12">(C68/C67)-1</f>
        <v>6.2950861813360071E-4</v>
      </c>
      <c r="F67" s="4">
        <f t="shared" ref="F67:F130" ca="1" si="13">SLOPE($D$2:$D$250,$E$2:$E$250)</f>
        <v>1.8834861430468353</v>
      </c>
      <c r="H67" s="3">
        <f ca="1"/>
        <v>44512</v>
      </c>
      <c r="I67">
        <f ca="1"/>
        <v>30.39</v>
      </c>
      <c r="J67">
        <v>4682.8500000000004</v>
      </c>
      <c r="K67">
        <f t="shared" ref="K67:K130" ca="1" si="14">(I68/I67)-1</f>
        <v>-1.2010529779532764E-2</v>
      </c>
      <c r="L67">
        <f t="shared" ref="L67:L130" si="15">(J68/J67)-1</f>
        <v>-1.0677258507119092E-5</v>
      </c>
      <c r="M67">
        <f t="shared" ref="M67:M130" ca="1" si="16">SLOPE($K$2:$K$1253,$L$2:$L$1253)</f>
        <v>2.1718433050812584</v>
      </c>
      <c r="N67">
        <f t="shared" ref="N67:N130" ca="1" si="17">SLOPE($K$252:$K$1253,$L$252:$L$1253)</f>
        <v>2.1038623149253035</v>
      </c>
      <c r="O67">
        <f t="shared" ref="O67:O130" ca="1" si="18">SLOPE($K$503:$K$1253,$L$503:$L$1253)</f>
        <v>2.0973174404291894</v>
      </c>
      <c r="P67">
        <f t="shared" ref="P67:P130" ca="1" si="19">SLOPE($K$755:$K$1253,$L$755:$L$1253)</f>
        <v>1.9887816232916862</v>
      </c>
      <c r="Q67">
        <f t="shared" ref="Q67:Q130" ca="1" si="20">SLOPE($K$1004:$K$1253,$L$1004:$L$1253)</f>
        <v>1.8857972679559518</v>
      </c>
      <c r="R67">
        <f t="shared" ref="R67:R130" ca="1" si="21">SLOPE($K$1130:$K$1253,$L$1130:$L$1253)</f>
        <v>1.831534123895276</v>
      </c>
    </row>
    <row r="68" spans="1:18" x14ac:dyDescent="0.25">
      <c r="A68" s="3">
        <f ca="1"/>
        <v>45973</v>
      </c>
      <c r="B68">
        <f ca="1"/>
        <v>193.8</v>
      </c>
      <c r="C68">
        <v>6850.92</v>
      </c>
      <c r="D68">
        <f t="shared" ca="1" si="11"/>
        <v>-3.5810113519091802E-2</v>
      </c>
      <c r="E68">
        <f t="shared" si="12"/>
        <v>-1.6556900387101336E-2</v>
      </c>
      <c r="F68" s="4">
        <f t="shared" ca="1" si="13"/>
        <v>1.8834861430468353</v>
      </c>
      <c r="H68" s="3">
        <f ca="1"/>
        <v>44515</v>
      </c>
      <c r="I68">
        <f ca="1"/>
        <v>30.024999999999999</v>
      </c>
      <c r="J68">
        <v>4682.8</v>
      </c>
      <c r="K68">
        <f t="shared" ca="1" si="14"/>
        <v>5.9283930058284806E-3</v>
      </c>
      <c r="L68">
        <f t="shared" si="15"/>
        <v>3.8652088494062209E-3</v>
      </c>
      <c r="M68">
        <f t="shared" ca="1" si="16"/>
        <v>2.1718433050812584</v>
      </c>
      <c r="N68">
        <f t="shared" ca="1" si="17"/>
        <v>2.1038623149253035</v>
      </c>
      <c r="O68">
        <f t="shared" ca="1" si="18"/>
        <v>2.0973174404291894</v>
      </c>
      <c r="P68">
        <f t="shared" ca="1" si="19"/>
        <v>1.9887816232916862</v>
      </c>
      <c r="Q68">
        <f t="shared" ca="1" si="20"/>
        <v>1.8857972679559518</v>
      </c>
      <c r="R68">
        <f t="shared" ca="1" si="21"/>
        <v>1.831534123895276</v>
      </c>
    </row>
    <row r="69" spans="1:18" x14ac:dyDescent="0.25">
      <c r="A69" s="3">
        <f ca="1"/>
        <v>45974</v>
      </c>
      <c r="B69">
        <f ca="1"/>
        <v>186.86</v>
      </c>
      <c r="C69">
        <v>6737.49</v>
      </c>
      <c r="D69">
        <f t="shared" ca="1" si="11"/>
        <v>1.7713796425131045E-2</v>
      </c>
      <c r="E69">
        <f t="shared" si="12"/>
        <v>-5.016705034071034E-4</v>
      </c>
      <c r="F69" s="4">
        <f t="shared" ca="1" si="13"/>
        <v>1.8834861430468353</v>
      </c>
      <c r="H69" s="3">
        <f ca="1"/>
        <v>44516</v>
      </c>
      <c r="I69">
        <f ca="1"/>
        <v>30.202999999999999</v>
      </c>
      <c r="J69">
        <v>4700.8999999999996</v>
      </c>
      <c r="K69">
        <f t="shared" ca="1" si="14"/>
        <v>-3.1188954739595376E-2</v>
      </c>
      <c r="L69">
        <f t="shared" si="15"/>
        <v>-2.6016294752068125E-3</v>
      </c>
      <c r="M69">
        <f t="shared" ca="1" si="16"/>
        <v>2.1718433050812584</v>
      </c>
      <c r="N69">
        <f t="shared" ca="1" si="17"/>
        <v>2.1038623149253035</v>
      </c>
      <c r="O69">
        <f t="shared" ca="1" si="18"/>
        <v>2.0973174404291894</v>
      </c>
      <c r="P69">
        <f t="shared" ca="1" si="19"/>
        <v>1.9887816232916862</v>
      </c>
      <c r="Q69">
        <f t="shared" ca="1" si="20"/>
        <v>1.8857972679559518</v>
      </c>
      <c r="R69">
        <f t="shared" ca="1" si="21"/>
        <v>1.831534123895276</v>
      </c>
    </row>
    <row r="70" spans="1:18" x14ac:dyDescent="0.25">
      <c r="A70" s="3">
        <f ca="1"/>
        <v>45975</v>
      </c>
      <c r="B70">
        <f ca="1"/>
        <v>190.17</v>
      </c>
      <c r="C70">
        <v>6734.11</v>
      </c>
      <c r="D70">
        <f t="shared" ca="1" si="11"/>
        <v>-1.8772677078403466E-2</v>
      </c>
      <c r="E70">
        <f t="shared" si="12"/>
        <v>-9.1623094959838447E-3</v>
      </c>
      <c r="F70" s="4">
        <f t="shared" ca="1" si="13"/>
        <v>1.8834861430468353</v>
      </c>
      <c r="H70" s="3">
        <f ca="1"/>
        <v>44517</v>
      </c>
      <c r="I70">
        <f ca="1"/>
        <v>29.260999999999999</v>
      </c>
      <c r="J70">
        <v>4688.67</v>
      </c>
      <c r="K70">
        <f t="shared" ca="1" si="14"/>
        <v>8.2498889306585665E-2</v>
      </c>
      <c r="L70">
        <f t="shared" si="15"/>
        <v>3.3847551651107199E-3</v>
      </c>
      <c r="M70">
        <f t="shared" ca="1" si="16"/>
        <v>2.1718433050812584</v>
      </c>
      <c r="N70">
        <f t="shared" ca="1" si="17"/>
        <v>2.1038623149253035</v>
      </c>
      <c r="O70">
        <f t="shared" ca="1" si="18"/>
        <v>2.0973174404291894</v>
      </c>
      <c r="P70">
        <f t="shared" ca="1" si="19"/>
        <v>1.9887816232916862</v>
      </c>
      <c r="Q70">
        <f t="shared" ca="1" si="20"/>
        <v>1.8857972679559518</v>
      </c>
      <c r="R70">
        <f t="shared" ca="1" si="21"/>
        <v>1.831534123895276</v>
      </c>
    </row>
    <row r="71" spans="1:18" x14ac:dyDescent="0.25">
      <c r="A71" s="3">
        <f ca="1"/>
        <v>45978</v>
      </c>
      <c r="B71">
        <f ca="1"/>
        <v>186.6</v>
      </c>
      <c r="C71">
        <v>6672.41</v>
      </c>
      <c r="D71">
        <f t="shared" ca="1" si="11"/>
        <v>-2.8081457663451159E-2</v>
      </c>
      <c r="E71">
        <f t="shared" si="12"/>
        <v>-8.2563871224939911E-3</v>
      </c>
      <c r="F71" s="4">
        <f t="shared" ca="1" si="13"/>
        <v>1.8834861430468353</v>
      </c>
      <c r="H71" s="3">
        <f ca="1"/>
        <v>44518</v>
      </c>
      <c r="I71">
        <f ca="1"/>
        <v>31.675000000000001</v>
      </c>
      <c r="J71">
        <v>4704.54</v>
      </c>
      <c r="K71">
        <f t="shared" ca="1" si="14"/>
        <v>4.1357537490134044E-2</v>
      </c>
      <c r="L71">
        <f t="shared" si="15"/>
        <v>-1.3986489646171663E-3</v>
      </c>
      <c r="M71">
        <f t="shared" ca="1" si="16"/>
        <v>2.1718433050812584</v>
      </c>
      <c r="N71">
        <f t="shared" ca="1" si="17"/>
        <v>2.1038623149253035</v>
      </c>
      <c r="O71">
        <f t="shared" ca="1" si="18"/>
        <v>2.0973174404291894</v>
      </c>
      <c r="P71">
        <f t="shared" ca="1" si="19"/>
        <v>1.9887816232916862</v>
      </c>
      <c r="Q71">
        <f t="shared" ca="1" si="20"/>
        <v>1.8857972679559518</v>
      </c>
      <c r="R71">
        <f t="shared" ca="1" si="21"/>
        <v>1.831534123895276</v>
      </c>
    </row>
    <row r="72" spans="1:18" x14ac:dyDescent="0.25">
      <c r="A72" s="3">
        <f ca="1"/>
        <v>45979</v>
      </c>
      <c r="B72">
        <f ca="1"/>
        <v>181.36</v>
      </c>
      <c r="C72">
        <v>6617.32</v>
      </c>
      <c r="D72">
        <f t="shared" ca="1" si="11"/>
        <v>2.8451698279664761E-2</v>
      </c>
      <c r="E72">
        <f t="shared" si="12"/>
        <v>3.7537855204221593E-3</v>
      </c>
      <c r="F72" s="4">
        <f t="shared" ca="1" si="13"/>
        <v>1.8834861430468353</v>
      </c>
      <c r="H72" s="3">
        <f ca="1"/>
        <v>44519</v>
      </c>
      <c r="I72">
        <f ca="1"/>
        <v>32.984999999999999</v>
      </c>
      <c r="J72">
        <v>4697.96</v>
      </c>
      <c r="K72">
        <f t="shared" ca="1" si="14"/>
        <v>-3.1195998180991391E-2</v>
      </c>
      <c r="L72">
        <f t="shared" si="15"/>
        <v>-3.1971323723489764E-3</v>
      </c>
      <c r="M72">
        <f t="shared" ca="1" si="16"/>
        <v>2.1718433050812584</v>
      </c>
      <c r="N72">
        <f t="shared" ca="1" si="17"/>
        <v>2.1038623149253035</v>
      </c>
      <c r="O72">
        <f t="shared" ca="1" si="18"/>
        <v>2.0973174404291894</v>
      </c>
      <c r="P72">
        <f t="shared" ca="1" si="19"/>
        <v>1.9887816232916862</v>
      </c>
      <c r="Q72">
        <f t="shared" ca="1" si="20"/>
        <v>1.8857972679559518</v>
      </c>
      <c r="R72">
        <f t="shared" ca="1" si="21"/>
        <v>1.831534123895276</v>
      </c>
    </row>
    <row r="73" spans="1:18" x14ac:dyDescent="0.25">
      <c r="A73" s="3">
        <f ca="1"/>
        <v>45980</v>
      </c>
      <c r="B73">
        <f ca="1"/>
        <v>186.52</v>
      </c>
      <c r="C73">
        <v>6642.16</v>
      </c>
      <c r="D73">
        <f t="shared" ca="1" si="11"/>
        <v>-3.1524769461720004E-2</v>
      </c>
      <c r="E73">
        <f t="shared" si="12"/>
        <v>-1.5567225119539341E-2</v>
      </c>
      <c r="F73" s="4">
        <f t="shared" ca="1" si="13"/>
        <v>1.8834861430468353</v>
      </c>
      <c r="H73" s="3">
        <f ca="1"/>
        <v>44522</v>
      </c>
      <c r="I73">
        <f ca="1"/>
        <v>31.956</v>
      </c>
      <c r="J73">
        <v>4682.9399999999996</v>
      </c>
      <c r="K73">
        <f t="shared" ca="1" si="14"/>
        <v>-6.5715358618100295E-3</v>
      </c>
      <c r="L73">
        <f t="shared" si="15"/>
        <v>1.6570786727996278E-3</v>
      </c>
      <c r="M73">
        <f t="shared" ca="1" si="16"/>
        <v>2.1718433050812584</v>
      </c>
      <c r="N73">
        <f t="shared" ca="1" si="17"/>
        <v>2.1038623149253035</v>
      </c>
      <c r="O73">
        <f t="shared" ca="1" si="18"/>
        <v>2.0973174404291894</v>
      </c>
      <c r="P73">
        <f t="shared" ca="1" si="19"/>
        <v>1.9887816232916862</v>
      </c>
      <c r="Q73">
        <f t="shared" ca="1" si="20"/>
        <v>1.8857972679559518</v>
      </c>
      <c r="R73">
        <f t="shared" ca="1" si="21"/>
        <v>1.831534123895276</v>
      </c>
    </row>
    <row r="74" spans="1:18" x14ac:dyDescent="0.25">
      <c r="A74" s="3">
        <f ca="1"/>
        <v>45981</v>
      </c>
      <c r="B74">
        <f ca="1"/>
        <v>180.64</v>
      </c>
      <c r="C74">
        <v>6538.76</v>
      </c>
      <c r="D74">
        <f t="shared" ca="1" si="11"/>
        <v>-9.7431355181576418E-3</v>
      </c>
      <c r="E74">
        <f t="shared" si="12"/>
        <v>9.8229633753188494E-3</v>
      </c>
      <c r="F74" s="4">
        <f t="shared" ca="1" si="13"/>
        <v>1.8834861430468353</v>
      </c>
      <c r="H74" s="3">
        <f ca="1"/>
        <v>44523</v>
      </c>
      <c r="I74">
        <f ca="1"/>
        <v>31.745999999999999</v>
      </c>
      <c r="J74">
        <v>4690.7</v>
      </c>
      <c r="K74">
        <f t="shared" ca="1" si="14"/>
        <v>2.9232029232029166E-2</v>
      </c>
      <c r="L74">
        <f t="shared" si="15"/>
        <v>2.2939006971240961E-3</v>
      </c>
      <c r="M74">
        <f t="shared" ca="1" si="16"/>
        <v>2.1718433050812584</v>
      </c>
      <c r="N74">
        <f t="shared" ca="1" si="17"/>
        <v>2.1038623149253035</v>
      </c>
      <c r="O74">
        <f t="shared" ca="1" si="18"/>
        <v>2.0973174404291894</v>
      </c>
      <c r="P74">
        <f t="shared" ca="1" si="19"/>
        <v>1.9887816232916862</v>
      </c>
      <c r="Q74">
        <f t="shared" ca="1" si="20"/>
        <v>1.8857972679559518</v>
      </c>
      <c r="R74">
        <f t="shared" ca="1" si="21"/>
        <v>1.831534123895276</v>
      </c>
    </row>
    <row r="75" spans="1:18" x14ac:dyDescent="0.25">
      <c r="A75" s="3">
        <f ca="1"/>
        <v>45982</v>
      </c>
      <c r="B75">
        <f ca="1"/>
        <v>178.88</v>
      </c>
      <c r="C75">
        <v>6602.99</v>
      </c>
      <c r="D75">
        <f t="shared" ca="1" si="11"/>
        <v>2.0516547406082442E-2</v>
      </c>
      <c r="E75">
        <f t="shared" si="12"/>
        <v>1.5467235297948356E-2</v>
      </c>
      <c r="F75" s="4">
        <f t="shared" ca="1" si="13"/>
        <v>1.8834861430468353</v>
      </c>
      <c r="H75" s="3">
        <f ca="1"/>
        <v>44524</v>
      </c>
      <c r="I75">
        <f ca="1"/>
        <v>32.673999999999999</v>
      </c>
      <c r="J75">
        <v>4701.46</v>
      </c>
      <c r="K75">
        <f t="shared" ca="1" si="14"/>
        <v>-3.5838893309665165E-2</v>
      </c>
      <c r="L75">
        <f t="shared" si="15"/>
        <v>-2.2724855683128209E-2</v>
      </c>
      <c r="M75">
        <f t="shared" ca="1" si="16"/>
        <v>2.1718433050812584</v>
      </c>
      <c r="N75">
        <f t="shared" ca="1" si="17"/>
        <v>2.1038623149253035</v>
      </c>
      <c r="O75">
        <f t="shared" ca="1" si="18"/>
        <v>2.0973174404291894</v>
      </c>
      <c r="P75">
        <f t="shared" ca="1" si="19"/>
        <v>1.9887816232916862</v>
      </c>
      <c r="Q75">
        <f t="shared" ca="1" si="20"/>
        <v>1.8857972679559518</v>
      </c>
      <c r="R75">
        <f t="shared" ca="1" si="21"/>
        <v>1.831534123895276</v>
      </c>
    </row>
    <row r="76" spans="1:18" x14ac:dyDescent="0.25">
      <c r="A76" s="3">
        <f ca="1"/>
        <v>45985</v>
      </c>
      <c r="B76">
        <f ca="1"/>
        <v>182.55</v>
      </c>
      <c r="C76">
        <v>6705.12</v>
      </c>
      <c r="D76">
        <f t="shared" ca="1" si="11"/>
        <v>-2.5910709394686537E-2</v>
      </c>
      <c r="E76">
        <f t="shared" si="12"/>
        <v>9.0617319302264132E-3</v>
      </c>
      <c r="F76" s="4">
        <f t="shared" ca="1" si="13"/>
        <v>1.8834861430468353</v>
      </c>
      <c r="H76" s="3">
        <f ca="1"/>
        <v>44526</v>
      </c>
      <c r="I76">
        <f ca="1"/>
        <v>31.503</v>
      </c>
      <c r="J76">
        <v>4594.62</v>
      </c>
      <c r="K76">
        <f t="shared" ca="1" si="14"/>
        <v>5.9454655112211485E-2</v>
      </c>
      <c r="L76">
        <f t="shared" si="15"/>
        <v>1.3200221128189193E-2</v>
      </c>
      <c r="M76">
        <f t="shared" ca="1" si="16"/>
        <v>2.1718433050812584</v>
      </c>
      <c r="N76">
        <f t="shared" ca="1" si="17"/>
        <v>2.1038623149253035</v>
      </c>
      <c r="O76">
        <f t="shared" ca="1" si="18"/>
        <v>2.0973174404291894</v>
      </c>
      <c r="P76">
        <f t="shared" ca="1" si="19"/>
        <v>1.9887816232916862</v>
      </c>
      <c r="Q76">
        <f t="shared" ca="1" si="20"/>
        <v>1.8857972679559518</v>
      </c>
      <c r="R76">
        <f t="shared" ca="1" si="21"/>
        <v>1.831534123895276</v>
      </c>
    </row>
    <row r="77" spans="1:18" x14ac:dyDescent="0.25">
      <c r="A77" s="3">
        <f ca="1"/>
        <v>45986</v>
      </c>
      <c r="B77">
        <f ca="1"/>
        <v>177.82</v>
      </c>
      <c r="C77">
        <v>6765.88</v>
      </c>
      <c r="D77">
        <f t="shared" ca="1" si="11"/>
        <v>1.3721741086492045E-2</v>
      </c>
      <c r="E77">
        <f t="shared" si="12"/>
        <v>6.9067142781129576E-3</v>
      </c>
      <c r="F77" s="4">
        <f t="shared" ca="1" si="13"/>
        <v>1.8834861430468353</v>
      </c>
      <c r="H77" s="3">
        <f ca="1"/>
        <v>44529</v>
      </c>
      <c r="I77">
        <f ca="1"/>
        <v>33.375999999999998</v>
      </c>
      <c r="J77">
        <v>4655.2700000000004</v>
      </c>
      <c r="K77">
        <f t="shared" ca="1" si="14"/>
        <v>-2.097315436241598E-2</v>
      </c>
      <c r="L77">
        <f t="shared" si="15"/>
        <v>-1.8961306218543861E-2</v>
      </c>
      <c r="M77">
        <f t="shared" ca="1" si="16"/>
        <v>2.1718433050812584</v>
      </c>
      <c r="N77">
        <f t="shared" ca="1" si="17"/>
        <v>2.1038623149253035</v>
      </c>
      <c r="O77">
        <f t="shared" ca="1" si="18"/>
        <v>2.0973174404291894</v>
      </c>
      <c r="P77">
        <f t="shared" ca="1" si="19"/>
        <v>1.9887816232916862</v>
      </c>
      <c r="Q77">
        <f t="shared" ca="1" si="20"/>
        <v>1.8857972679559518</v>
      </c>
      <c r="R77">
        <f t="shared" ca="1" si="21"/>
        <v>1.831534123895276</v>
      </c>
    </row>
    <row r="78" spans="1:18" x14ac:dyDescent="0.25">
      <c r="A78" s="3">
        <f ca="1"/>
        <v>45987</v>
      </c>
      <c r="B78">
        <f ca="1"/>
        <v>180.26</v>
      </c>
      <c r="C78">
        <v>6812.61</v>
      </c>
      <c r="D78">
        <f t="shared" ca="1" si="11"/>
        <v>-1.8084988350160813E-2</v>
      </c>
      <c r="E78">
        <f t="shared" si="12"/>
        <v>5.3547759228842473E-3</v>
      </c>
      <c r="F78" s="4">
        <f t="shared" ca="1" si="13"/>
        <v>1.8834861430468353</v>
      </c>
      <c r="H78" s="3">
        <f ca="1"/>
        <v>44530</v>
      </c>
      <c r="I78">
        <f ca="1"/>
        <v>32.676000000000002</v>
      </c>
      <c r="J78">
        <v>4567</v>
      </c>
      <c r="K78">
        <f t="shared" ca="1" si="14"/>
        <v>-3.7978944791284164E-2</v>
      </c>
      <c r="L78">
        <f t="shared" si="15"/>
        <v>-1.1815195971097037E-2</v>
      </c>
      <c r="M78">
        <f t="shared" ca="1" si="16"/>
        <v>2.1718433050812584</v>
      </c>
      <c r="N78">
        <f t="shared" ca="1" si="17"/>
        <v>2.1038623149253035</v>
      </c>
      <c r="O78">
        <f t="shared" ca="1" si="18"/>
        <v>2.0973174404291894</v>
      </c>
      <c r="P78">
        <f t="shared" ca="1" si="19"/>
        <v>1.9887816232916862</v>
      </c>
      <c r="Q78">
        <f t="shared" ca="1" si="20"/>
        <v>1.8857972679559518</v>
      </c>
      <c r="R78">
        <f t="shared" ca="1" si="21"/>
        <v>1.831534123895276</v>
      </c>
    </row>
    <row r="79" spans="1:18" x14ac:dyDescent="0.25">
      <c r="A79" s="3">
        <f ca="1"/>
        <v>45989</v>
      </c>
      <c r="B79">
        <f ca="1"/>
        <v>177</v>
      </c>
      <c r="C79">
        <v>6849.09</v>
      </c>
      <c r="D79">
        <f t="shared" ca="1" si="11"/>
        <v>1.6497175141242826E-2</v>
      </c>
      <c r="E79">
        <f t="shared" si="12"/>
        <v>-5.3233349247856498E-3</v>
      </c>
      <c r="F79" s="4">
        <f t="shared" ca="1" si="13"/>
        <v>1.8834861430468353</v>
      </c>
      <c r="H79" s="3">
        <f ca="1"/>
        <v>44531</v>
      </c>
      <c r="I79">
        <f ca="1"/>
        <v>31.434999999999999</v>
      </c>
      <c r="J79">
        <v>4513.04</v>
      </c>
      <c r="K79">
        <f t="shared" ca="1" si="14"/>
        <v>2.1981867345315598E-2</v>
      </c>
      <c r="L79">
        <f t="shared" si="15"/>
        <v>1.4194423271231882E-2</v>
      </c>
      <c r="M79">
        <f t="shared" ca="1" si="16"/>
        <v>2.1718433050812584</v>
      </c>
      <c r="N79">
        <f t="shared" ca="1" si="17"/>
        <v>2.1038623149253035</v>
      </c>
      <c r="O79">
        <f t="shared" ca="1" si="18"/>
        <v>2.0973174404291894</v>
      </c>
      <c r="P79">
        <f t="shared" ca="1" si="19"/>
        <v>1.9887816232916862</v>
      </c>
      <c r="Q79">
        <f t="shared" ca="1" si="20"/>
        <v>1.8857972679559518</v>
      </c>
      <c r="R79">
        <f t="shared" ca="1" si="21"/>
        <v>1.831534123895276</v>
      </c>
    </row>
    <row r="80" spans="1:18" x14ac:dyDescent="0.25">
      <c r="A80" s="3">
        <f ca="1"/>
        <v>45992</v>
      </c>
      <c r="B80">
        <f ca="1"/>
        <v>179.92</v>
      </c>
      <c r="C80">
        <v>6812.63</v>
      </c>
      <c r="D80">
        <f t="shared" ca="1" si="11"/>
        <v>8.5593597154292045E-3</v>
      </c>
      <c r="E80">
        <f t="shared" si="12"/>
        <v>2.4572008167182968E-3</v>
      </c>
      <c r="F80" s="4">
        <f t="shared" ca="1" si="13"/>
        <v>1.8834861430468353</v>
      </c>
      <c r="H80" s="3">
        <f ca="1"/>
        <v>44532</v>
      </c>
      <c r="I80">
        <f ca="1"/>
        <v>32.125999999999998</v>
      </c>
      <c r="J80">
        <v>4577.1000000000004</v>
      </c>
      <c r="K80">
        <f t="shared" ca="1" si="14"/>
        <v>-4.4605615389404107E-2</v>
      </c>
      <c r="L80">
        <f t="shared" si="15"/>
        <v>-8.4485809792226307E-3</v>
      </c>
      <c r="M80">
        <f t="shared" ca="1" si="16"/>
        <v>2.1718433050812584</v>
      </c>
      <c r="N80">
        <f t="shared" ca="1" si="17"/>
        <v>2.1038623149253035</v>
      </c>
      <c r="O80">
        <f t="shared" ca="1" si="18"/>
        <v>2.0973174404291894</v>
      </c>
      <c r="P80">
        <f t="shared" ca="1" si="19"/>
        <v>1.9887816232916862</v>
      </c>
      <c r="Q80">
        <f t="shared" ca="1" si="20"/>
        <v>1.8857972679559518</v>
      </c>
      <c r="R80">
        <f t="shared" ca="1" si="21"/>
        <v>1.831534123895276</v>
      </c>
    </row>
    <row r="81" spans="1:18" x14ac:dyDescent="0.25">
      <c r="A81" s="3">
        <f ca="1"/>
        <v>45993</v>
      </c>
      <c r="B81">
        <f ca="1"/>
        <v>181.46</v>
      </c>
      <c r="C81">
        <v>6829.37</v>
      </c>
      <c r="D81">
        <f t="shared" ca="1" si="11"/>
        <v>-1.030530144384445E-2</v>
      </c>
      <c r="E81">
        <f t="shared" si="12"/>
        <v>2.9797770511774679E-3</v>
      </c>
      <c r="F81" s="4">
        <f t="shared" ca="1" si="13"/>
        <v>1.8834861430468353</v>
      </c>
      <c r="H81" s="3">
        <f ca="1"/>
        <v>44533</v>
      </c>
      <c r="I81">
        <f ca="1"/>
        <v>30.693000000000001</v>
      </c>
      <c r="J81">
        <v>4538.43</v>
      </c>
      <c r="K81">
        <f t="shared" ca="1" si="14"/>
        <v>-2.1372951487309888E-2</v>
      </c>
      <c r="L81">
        <f t="shared" si="15"/>
        <v>1.1730928977641941E-2</v>
      </c>
      <c r="M81">
        <f t="shared" ca="1" si="16"/>
        <v>2.1718433050812584</v>
      </c>
      <c r="N81">
        <f t="shared" ca="1" si="17"/>
        <v>2.1038623149253035</v>
      </c>
      <c r="O81">
        <f t="shared" ca="1" si="18"/>
        <v>2.0973174404291894</v>
      </c>
      <c r="P81">
        <f t="shared" ca="1" si="19"/>
        <v>1.9887816232916862</v>
      </c>
      <c r="Q81">
        <f t="shared" ca="1" si="20"/>
        <v>1.8857972679559518</v>
      </c>
      <c r="R81">
        <f t="shared" ca="1" si="21"/>
        <v>1.831534123895276</v>
      </c>
    </row>
    <row r="82" spans="1:18" x14ac:dyDescent="0.25">
      <c r="A82" s="3">
        <f ca="1"/>
        <v>45994</v>
      </c>
      <c r="B82">
        <f ca="1"/>
        <v>179.59</v>
      </c>
      <c r="C82">
        <v>6849.72</v>
      </c>
      <c r="D82">
        <f t="shared" ca="1" si="11"/>
        <v>2.1103624923436648E-2</v>
      </c>
      <c r="E82">
        <f t="shared" si="12"/>
        <v>1.0803361305278258E-3</v>
      </c>
      <c r="F82" s="4">
        <f t="shared" ca="1" si="13"/>
        <v>1.8834861430468353</v>
      </c>
      <c r="H82" s="3">
        <f ca="1"/>
        <v>44536</v>
      </c>
      <c r="I82">
        <f ca="1"/>
        <v>30.036999999999999</v>
      </c>
      <c r="J82">
        <v>4591.67</v>
      </c>
      <c r="K82">
        <f t="shared" ca="1" si="14"/>
        <v>7.9568532143689419E-2</v>
      </c>
      <c r="L82">
        <f t="shared" si="15"/>
        <v>2.0707063007576743E-2</v>
      </c>
      <c r="M82">
        <f t="shared" ca="1" si="16"/>
        <v>2.1718433050812584</v>
      </c>
      <c r="N82">
        <f t="shared" ca="1" si="17"/>
        <v>2.1038623149253035</v>
      </c>
      <c r="O82">
        <f t="shared" ca="1" si="18"/>
        <v>2.0973174404291894</v>
      </c>
      <c r="P82">
        <f t="shared" ca="1" si="19"/>
        <v>1.9887816232916862</v>
      </c>
      <c r="Q82">
        <f t="shared" ca="1" si="20"/>
        <v>1.8857972679559518</v>
      </c>
      <c r="R82">
        <f t="shared" ca="1" si="21"/>
        <v>1.831534123895276</v>
      </c>
    </row>
    <row r="83" spans="1:18" x14ac:dyDescent="0.25">
      <c r="A83" s="3">
        <f ca="1"/>
        <v>45995</v>
      </c>
      <c r="B83">
        <f ca="1"/>
        <v>183.38</v>
      </c>
      <c r="C83">
        <v>6857.12</v>
      </c>
      <c r="D83">
        <f t="shared" ca="1" si="11"/>
        <v>-5.2895626567782683E-3</v>
      </c>
      <c r="E83">
        <f t="shared" si="12"/>
        <v>1.9366731222436595E-3</v>
      </c>
      <c r="F83" s="4">
        <f t="shared" ca="1" si="13"/>
        <v>1.8834861430468353</v>
      </c>
      <c r="H83" s="3">
        <f ca="1"/>
        <v>44537</v>
      </c>
      <c r="I83">
        <f ca="1"/>
        <v>32.427</v>
      </c>
      <c r="J83">
        <v>4686.75</v>
      </c>
      <c r="K83">
        <f t="shared" ca="1" si="14"/>
        <v>-1.8533937767909459E-2</v>
      </c>
      <c r="L83">
        <f t="shared" si="15"/>
        <v>3.0852936469836223E-3</v>
      </c>
      <c r="M83">
        <f t="shared" ca="1" si="16"/>
        <v>2.1718433050812584</v>
      </c>
      <c r="N83">
        <f t="shared" ca="1" si="17"/>
        <v>2.1038623149253035</v>
      </c>
      <c r="O83">
        <f t="shared" ca="1" si="18"/>
        <v>2.0973174404291894</v>
      </c>
      <c r="P83">
        <f t="shared" ca="1" si="19"/>
        <v>1.9887816232916862</v>
      </c>
      <c r="Q83">
        <f t="shared" ca="1" si="20"/>
        <v>1.8857972679559518</v>
      </c>
      <c r="R83">
        <f t="shared" ca="1" si="21"/>
        <v>1.831534123895276</v>
      </c>
    </row>
    <row r="84" spans="1:18" x14ac:dyDescent="0.25">
      <c r="A84" s="3">
        <f ca="1"/>
        <v>45996</v>
      </c>
      <c r="B84">
        <f ca="1"/>
        <v>182.41</v>
      </c>
      <c r="C84">
        <v>6870.4</v>
      </c>
      <c r="D84">
        <f t="shared" ca="1" si="11"/>
        <v>1.7213968532427071E-2</v>
      </c>
      <c r="E84">
        <f t="shared" si="12"/>
        <v>-3.4772356776897606E-3</v>
      </c>
      <c r="F84" s="4">
        <f t="shared" ca="1" si="13"/>
        <v>1.8834861430468353</v>
      </c>
      <c r="H84" s="3">
        <f ca="1"/>
        <v>44538</v>
      </c>
      <c r="I84">
        <f ca="1"/>
        <v>31.826000000000001</v>
      </c>
      <c r="J84">
        <v>4701.21</v>
      </c>
      <c r="K84">
        <f t="shared" ca="1" si="14"/>
        <v>-4.1978256771193379E-2</v>
      </c>
      <c r="L84">
        <f t="shared" si="15"/>
        <v>-7.1811299644134463E-3</v>
      </c>
      <c r="M84">
        <f t="shared" ca="1" si="16"/>
        <v>2.1718433050812584</v>
      </c>
      <c r="N84">
        <f t="shared" ca="1" si="17"/>
        <v>2.1038623149253035</v>
      </c>
      <c r="O84">
        <f t="shared" ca="1" si="18"/>
        <v>2.0973174404291894</v>
      </c>
      <c r="P84">
        <f t="shared" ca="1" si="19"/>
        <v>1.9887816232916862</v>
      </c>
      <c r="Q84">
        <f t="shared" ca="1" si="20"/>
        <v>1.8857972679559518</v>
      </c>
      <c r="R84">
        <f t="shared" ca="1" si="21"/>
        <v>1.831534123895276</v>
      </c>
    </row>
    <row r="85" spans="1:18" x14ac:dyDescent="0.25">
      <c r="A85" s="3">
        <f ca="1"/>
        <v>45999</v>
      </c>
      <c r="B85">
        <f ca="1"/>
        <v>185.55</v>
      </c>
      <c r="C85">
        <v>6846.51</v>
      </c>
      <c r="D85">
        <f t="shared" ca="1" si="11"/>
        <v>-3.1258420910806883E-3</v>
      </c>
      <c r="E85">
        <f t="shared" si="12"/>
        <v>-8.7635890402559813E-4</v>
      </c>
      <c r="F85" s="4">
        <f t="shared" ca="1" si="13"/>
        <v>1.8834861430468353</v>
      </c>
      <c r="H85" s="3">
        <f ca="1"/>
        <v>44539</v>
      </c>
      <c r="I85">
        <f ca="1"/>
        <v>30.49</v>
      </c>
      <c r="J85">
        <v>4667.45</v>
      </c>
      <c r="K85">
        <f t="shared" ca="1" si="14"/>
        <v>-9.5769104624466861E-3</v>
      </c>
      <c r="L85">
        <f t="shared" si="15"/>
        <v>9.54911139915815E-3</v>
      </c>
      <c r="M85">
        <f t="shared" ca="1" si="16"/>
        <v>2.1718433050812584</v>
      </c>
      <c r="N85">
        <f t="shared" ca="1" si="17"/>
        <v>2.1038623149253035</v>
      </c>
      <c r="O85">
        <f t="shared" ca="1" si="18"/>
        <v>2.0973174404291894</v>
      </c>
      <c r="P85">
        <f t="shared" ca="1" si="19"/>
        <v>1.9887816232916862</v>
      </c>
      <c r="Q85">
        <f t="shared" ca="1" si="20"/>
        <v>1.8857972679559518</v>
      </c>
      <c r="R85">
        <f t="shared" ca="1" si="21"/>
        <v>1.831534123895276</v>
      </c>
    </row>
    <row r="86" spans="1:18" x14ac:dyDescent="0.25">
      <c r="A86" s="3">
        <f ca="1"/>
        <v>46000</v>
      </c>
      <c r="B86">
        <f ca="1"/>
        <v>184.97</v>
      </c>
      <c r="C86">
        <v>6840.51</v>
      </c>
      <c r="D86">
        <f t="shared" ca="1" si="11"/>
        <v>-6.433475698761959E-3</v>
      </c>
      <c r="E86">
        <f t="shared" si="12"/>
        <v>6.7494967480494772E-3</v>
      </c>
      <c r="F86" s="4">
        <f t="shared" ca="1" si="13"/>
        <v>1.8834861430468353</v>
      </c>
      <c r="H86" s="3">
        <f ca="1"/>
        <v>44540</v>
      </c>
      <c r="I86">
        <f ca="1"/>
        <v>30.198</v>
      </c>
      <c r="J86">
        <v>4712.0200000000004</v>
      </c>
      <c r="K86">
        <f t="shared" ca="1" si="14"/>
        <v>-6.7454798331015309E-2</v>
      </c>
      <c r="L86">
        <f t="shared" si="15"/>
        <v>-9.1362090992822553E-3</v>
      </c>
      <c r="M86">
        <f t="shared" ca="1" si="16"/>
        <v>2.1718433050812584</v>
      </c>
      <c r="N86">
        <f t="shared" ca="1" si="17"/>
        <v>2.1038623149253035</v>
      </c>
      <c r="O86">
        <f t="shared" ca="1" si="18"/>
        <v>2.0973174404291894</v>
      </c>
      <c r="P86">
        <f t="shared" ca="1" si="19"/>
        <v>1.9887816232916862</v>
      </c>
      <c r="Q86">
        <f t="shared" ca="1" si="20"/>
        <v>1.8857972679559518</v>
      </c>
      <c r="R86">
        <f t="shared" ca="1" si="21"/>
        <v>1.831534123895276</v>
      </c>
    </row>
    <row r="87" spans="1:18" x14ac:dyDescent="0.25">
      <c r="A87" s="3">
        <f ca="1"/>
        <v>46001</v>
      </c>
      <c r="B87">
        <f ca="1"/>
        <v>183.78</v>
      </c>
      <c r="C87">
        <v>6886.68</v>
      </c>
      <c r="D87">
        <f t="shared" ca="1" si="11"/>
        <v>-1.5507672216780954E-2</v>
      </c>
      <c r="E87">
        <f t="shared" si="12"/>
        <v>2.0793764194066977E-3</v>
      </c>
      <c r="F87" s="4">
        <f t="shared" ca="1" si="13"/>
        <v>1.8834861430468353</v>
      </c>
      <c r="H87" s="3">
        <f ca="1"/>
        <v>44543</v>
      </c>
      <c r="I87">
        <f ca="1"/>
        <v>28.161000000000001</v>
      </c>
      <c r="J87">
        <v>4668.97</v>
      </c>
      <c r="K87">
        <f t="shared" ca="1" si="14"/>
        <v>6.2497780618584464E-3</v>
      </c>
      <c r="L87">
        <f t="shared" si="15"/>
        <v>-7.4705984403412584E-3</v>
      </c>
      <c r="M87">
        <f t="shared" ca="1" si="16"/>
        <v>2.1718433050812584</v>
      </c>
      <c r="N87">
        <f t="shared" ca="1" si="17"/>
        <v>2.1038623149253035</v>
      </c>
      <c r="O87">
        <f t="shared" ca="1" si="18"/>
        <v>2.0973174404291894</v>
      </c>
      <c r="P87">
        <f t="shared" ca="1" si="19"/>
        <v>1.9887816232916862</v>
      </c>
      <c r="Q87">
        <f t="shared" ca="1" si="20"/>
        <v>1.8857972679559518</v>
      </c>
      <c r="R87">
        <f t="shared" ca="1" si="21"/>
        <v>1.831534123895276</v>
      </c>
    </row>
    <row r="88" spans="1:18" x14ac:dyDescent="0.25">
      <c r="A88" s="3">
        <f ca="1"/>
        <v>46002</v>
      </c>
      <c r="B88">
        <f ca="1"/>
        <v>180.93</v>
      </c>
      <c r="C88">
        <v>6901</v>
      </c>
      <c r="D88">
        <f t="shared" ca="1" si="11"/>
        <v>-3.2664566406897633E-2</v>
      </c>
      <c r="E88">
        <f t="shared" si="12"/>
        <v>-1.0663671931604113E-2</v>
      </c>
      <c r="F88" s="4">
        <f t="shared" ca="1" si="13"/>
        <v>1.8834861430468353</v>
      </c>
      <c r="H88" s="3">
        <f ca="1"/>
        <v>44544</v>
      </c>
      <c r="I88">
        <f ca="1"/>
        <v>28.337</v>
      </c>
      <c r="J88">
        <v>4634.09</v>
      </c>
      <c r="K88">
        <f t="shared" ca="1" si="14"/>
        <v>7.4884426721247843E-2</v>
      </c>
      <c r="L88">
        <f t="shared" si="15"/>
        <v>1.6348409288555077E-2</v>
      </c>
      <c r="M88">
        <f t="shared" ca="1" si="16"/>
        <v>2.1718433050812584</v>
      </c>
      <c r="N88">
        <f t="shared" ca="1" si="17"/>
        <v>2.1038623149253035</v>
      </c>
      <c r="O88">
        <f t="shared" ca="1" si="18"/>
        <v>2.0973174404291894</v>
      </c>
      <c r="P88">
        <f t="shared" ca="1" si="19"/>
        <v>1.9887816232916862</v>
      </c>
      <c r="Q88">
        <f t="shared" ca="1" si="20"/>
        <v>1.8857972679559518</v>
      </c>
      <c r="R88">
        <f t="shared" ca="1" si="21"/>
        <v>1.831534123895276</v>
      </c>
    </row>
    <row r="89" spans="1:18" x14ac:dyDescent="0.25">
      <c r="A89" s="3">
        <f ca="1"/>
        <v>46003</v>
      </c>
      <c r="B89">
        <f ca="1"/>
        <v>175.02</v>
      </c>
      <c r="C89">
        <v>6827.41</v>
      </c>
      <c r="D89">
        <f t="shared" ca="1" si="11"/>
        <v>7.2563135641638965E-3</v>
      </c>
      <c r="E89">
        <f t="shared" si="12"/>
        <v>-1.5965058492165562E-3</v>
      </c>
      <c r="F89" s="4">
        <f t="shared" ca="1" si="13"/>
        <v>1.8834861430468353</v>
      </c>
      <c r="H89" s="3">
        <f ca="1"/>
        <v>44545</v>
      </c>
      <c r="I89">
        <f ca="1"/>
        <v>30.459</v>
      </c>
      <c r="J89">
        <v>4709.8500000000004</v>
      </c>
      <c r="K89">
        <f t="shared" ca="1" si="14"/>
        <v>-6.8025870842772229E-2</v>
      </c>
      <c r="L89">
        <f t="shared" si="15"/>
        <v>-8.7433782392221104E-3</v>
      </c>
      <c r="M89">
        <f t="shared" ca="1" si="16"/>
        <v>2.1718433050812584</v>
      </c>
      <c r="N89">
        <f t="shared" ca="1" si="17"/>
        <v>2.1038623149253035</v>
      </c>
      <c r="O89">
        <f t="shared" ca="1" si="18"/>
        <v>2.0973174404291894</v>
      </c>
      <c r="P89">
        <f t="shared" ca="1" si="19"/>
        <v>1.9887816232916862</v>
      </c>
      <c r="Q89">
        <f t="shared" ca="1" si="20"/>
        <v>1.8857972679559518</v>
      </c>
      <c r="R89">
        <f t="shared" ca="1" si="21"/>
        <v>1.831534123895276</v>
      </c>
    </row>
    <row r="90" spans="1:18" x14ac:dyDescent="0.25">
      <c r="A90" s="3">
        <f ca="1"/>
        <v>46006</v>
      </c>
      <c r="B90">
        <f ca="1"/>
        <v>176.29</v>
      </c>
      <c r="C90">
        <v>6816.51</v>
      </c>
      <c r="D90">
        <f t="shared" ca="1" si="11"/>
        <v>8.1116342390379348E-3</v>
      </c>
      <c r="E90">
        <f t="shared" si="12"/>
        <v>-2.3839178699950336E-3</v>
      </c>
      <c r="F90" s="4">
        <f t="shared" ca="1" si="13"/>
        <v>1.8834861430468353</v>
      </c>
      <c r="H90" s="3">
        <f ca="1"/>
        <v>44546</v>
      </c>
      <c r="I90">
        <f ca="1"/>
        <v>28.387</v>
      </c>
      <c r="J90">
        <v>4668.67</v>
      </c>
      <c r="K90">
        <f t="shared" ca="1" si="14"/>
        <v>-2.0643252192905304E-2</v>
      </c>
      <c r="L90">
        <f t="shared" si="15"/>
        <v>-1.0287726483131143E-2</v>
      </c>
      <c r="M90">
        <f t="shared" ca="1" si="16"/>
        <v>2.1718433050812584</v>
      </c>
      <c r="N90">
        <f t="shared" ca="1" si="17"/>
        <v>2.1038623149253035</v>
      </c>
      <c r="O90">
        <f t="shared" ca="1" si="18"/>
        <v>2.0973174404291894</v>
      </c>
      <c r="P90">
        <f t="shared" ca="1" si="19"/>
        <v>1.9887816232916862</v>
      </c>
      <c r="Q90">
        <f t="shared" ca="1" si="20"/>
        <v>1.8857972679559518</v>
      </c>
      <c r="R90">
        <f t="shared" ca="1" si="21"/>
        <v>1.831534123895276</v>
      </c>
    </row>
    <row r="91" spans="1:18" x14ac:dyDescent="0.25">
      <c r="A91" s="3">
        <f ca="1"/>
        <v>46007</v>
      </c>
      <c r="B91">
        <f ca="1"/>
        <v>177.72</v>
      </c>
      <c r="C91">
        <v>6800.26</v>
      </c>
      <c r="D91">
        <f t="shared" ca="1" si="11"/>
        <v>-3.8149898717083075E-2</v>
      </c>
      <c r="E91">
        <f t="shared" si="12"/>
        <v>-1.1592203827500702E-2</v>
      </c>
      <c r="F91" s="4">
        <f t="shared" ca="1" si="13"/>
        <v>1.8834861430468353</v>
      </c>
      <c r="H91" s="3">
        <f ca="1"/>
        <v>44547</v>
      </c>
      <c r="I91">
        <f ca="1"/>
        <v>27.800999999999998</v>
      </c>
      <c r="J91">
        <v>4620.6400000000003</v>
      </c>
      <c r="K91">
        <f t="shared" ca="1" si="14"/>
        <v>-2.9495341894175686E-3</v>
      </c>
      <c r="L91">
        <f t="shared" si="15"/>
        <v>-1.1388032826621375E-2</v>
      </c>
      <c r="M91">
        <f t="shared" ca="1" si="16"/>
        <v>2.1718433050812584</v>
      </c>
      <c r="N91">
        <f t="shared" ca="1" si="17"/>
        <v>2.1038623149253035</v>
      </c>
      <c r="O91">
        <f t="shared" ca="1" si="18"/>
        <v>2.0973174404291894</v>
      </c>
      <c r="P91">
        <f t="shared" ca="1" si="19"/>
        <v>1.9887816232916862</v>
      </c>
      <c r="Q91">
        <f t="shared" ca="1" si="20"/>
        <v>1.8857972679559518</v>
      </c>
      <c r="R91">
        <f t="shared" ca="1" si="21"/>
        <v>1.831534123895276</v>
      </c>
    </row>
    <row r="92" spans="1:18" x14ac:dyDescent="0.25">
      <c r="A92" s="3">
        <f ca="1"/>
        <v>46008</v>
      </c>
      <c r="B92">
        <f ca="1"/>
        <v>170.94</v>
      </c>
      <c r="C92">
        <v>6721.43</v>
      </c>
      <c r="D92">
        <f t="shared" ca="1" si="11"/>
        <v>1.8720018720018716E-2</v>
      </c>
      <c r="E92">
        <f t="shared" si="12"/>
        <v>7.9343234996123169E-3</v>
      </c>
      <c r="F92" s="4">
        <f t="shared" ca="1" si="13"/>
        <v>1.8834861430468353</v>
      </c>
      <c r="H92" s="3">
        <f ca="1"/>
        <v>44550</v>
      </c>
      <c r="I92">
        <f ca="1"/>
        <v>27.719000000000001</v>
      </c>
      <c r="J92">
        <v>4568.0200000000004</v>
      </c>
      <c r="K92">
        <f t="shared" ca="1" si="14"/>
        <v>4.8919513690969918E-2</v>
      </c>
      <c r="L92">
        <f t="shared" si="15"/>
        <v>1.7777943178882483E-2</v>
      </c>
      <c r="M92">
        <f t="shared" ca="1" si="16"/>
        <v>2.1718433050812584</v>
      </c>
      <c r="N92">
        <f t="shared" ca="1" si="17"/>
        <v>2.1038623149253035</v>
      </c>
      <c r="O92">
        <f t="shared" ca="1" si="18"/>
        <v>2.0973174404291894</v>
      </c>
      <c r="P92">
        <f t="shared" ca="1" si="19"/>
        <v>1.9887816232916862</v>
      </c>
      <c r="Q92">
        <f t="shared" ca="1" si="20"/>
        <v>1.8857972679559518</v>
      </c>
      <c r="R92">
        <f t="shared" ca="1" si="21"/>
        <v>1.831534123895276</v>
      </c>
    </row>
    <row r="93" spans="1:18" x14ac:dyDescent="0.25">
      <c r="A93" s="3">
        <f ca="1"/>
        <v>46009</v>
      </c>
      <c r="B93">
        <f ca="1"/>
        <v>174.14</v>
      </c>
      <c r="C93">
        <v>6774.76</v>
      </c>
      <c r="D93">
        <f t="shared" ca="1" si="11"/>
        <v>3.9336166302974762E-2</v>
      </c>
      <c r="E93">
        <f t="shared" si="12"/>
        <v>8.8180245499471788E-3</v>
      </c>
      <c r="F93" s="4">
        <f t="shared" ca="1" si="13"/>
        <v>1.8834861430468353</v>
      </c>
      <c r="H93" s="3">
        <f ca="1"/>
        <v>44551</v>
      </c>
      <c r="I93">
        <f ca="1"/>
        <v>29.074999999999999</v>
      </c>
      <c r="J93">
        <v>4649.2299999999996</v>
      </c>
      <c r="K93">
        <f t="shared" ca="1" si="14"/>
        <v>1.1177987962166736E-2</v>
      </c>
      <c r="L93">
        <f t="shared" si="15"/>
        <v>1.0180180373954517E-2</v>
      </c>
      <c r="M93">
        <f t="shared" ca="1" si="16"/>
        <v>2.1718433050812584</v>
      </c>
      <c r="N93">
        <f t="shared" ca="1" si="17"/>
        <v>2.1038623149253035</v>
      </c>
      <c r="O93">
        <f t="shared" ca="1" si="18"/>
        <v>2.0973174404291894</v>
      </c>
      <c r="P93">
        <f t="shared" ca="1" si="19"/>
        <v>1.9887816232916862</v>
      </c>
      <c r="Q93">
        <f t="shared" ca="1" si="20"/>
        <v>1.8857972679559518</v>
      </c>
      <c r="R93">
        <f t="shared" ca="1" si="21"/>
        <v>1.831534123895276</v>
      </c>
    </row>
    <row r="94" spans="1:18" x14ac:dyDescent="0.25">
      <c r="A94" s="3">
        <f ca="1"/>
        <v>46010</v>
      </c>
      <c r="B94">
        <f ca="1"/>
        <v>180.99</v>
      </c>
      <c r="C94">
        <v>6834.5</v>
      </c>
      <c r="D94">
        <f t="shared" ca="1" si="11"/>
        <v>1.4917951268025753E-2</v>
      </c>
      <c r="E94">
        <f t="shared" si="12"/>
        <v>6.4364620674519646E-3</v>
      </c>
      <c r="F94" s="4">
        <f t="shared" ca="1" si="13"/>
        <v>1.8834861430468353</v>
      </c>
      <c r="H94" s="3">
        <f ca="1"/>
        <v>44552</v>
      </c>
      <c r="I94">
        <f ca="1"/>
        <v>29.4</v>
      </c>
      <c r="J94">
        <v>4696.5600000000004</v>
      </c>
      <c r="K94">
        <f t="shared" ca="1" si="14"/>
        <v>8.1632653061225469E-3</v>
      </c>
      <c r="L94">
        <f t="shared" si="15"/>
        <v>6.2237041579367158E-3</v>
      </c>
      <c r="M94">
        <f t="shared" ca="1" si="16"/>
        <v>2.1718433050812584</v>
      </c>
      <c r="N94">
        <f t="shared" ca="1" si="17"/>
        <v>2.1038623149253035</v>
      </c>
      <c r="O94">
        <f t="shared" ca="1" si="18"/>
        <v>2.0973174404291894</v>
      </c>
      <c r="P94">
        <f t="shared" ca="1" si="19"/>
        <v>1.9887816232916862</v>
      </c>
      <c r="Q94">
        <f t="shared" ca="1" si="20"/>
        <v>1.8857972679559518</v>
      </c>
      <c r="R94">
        <f t="shared" ca="1" si="21"/>
        <v>1.831534123895276</v>
      </c>
    </row>
    <row r="95" spans="1:18" x14ac:dyDescent="0.25">
      <c r="A95" s="3">
        <f ca="1"/>
        <v>46013</v>
      </c>
      <c r="B95">
        <f ca="1"/>
        <v>183.69</v>
      </c>
      <c r="C95">
        <v>6878.49</v>
      </c>
      <c r="D95">
        <f t="shared" ca="1" si="11"/>
        <v>3.0050628776743471E-2</v>
      </c>
      <c r="E95">
        <f t="shared" si="12"/>
        <v>4.5504173154282679E-3</v>
      </c>
      <c r="F95" s="4">
        <f t="shared" ca="1" si="13"/>
        <v>1.8834861430468353</v>
      </c>
      <c r="H95" s="3">
        <f ca="1"/>
        <v>44553</v>
      </c>
      <c r="I95">
        <f ca="1"/>
        <v>29.64</v>
      </c>
      <c r="J95">
        <v>4725.79</v>
      </c>
      <c r="K95">
        <f t="shared" ca="1" si="14"/>
        <v>4.4028340080971562E-2</v>
      </c>
      <c r="L95">
        <f t="shared" si="15"/>
        <v>1.383895602639984E-2</v>
      </c>
      <c r="M95">
        <f t="shared" ca="1" si="16"/>
        <v>2.1718433050812584</v>
      </c>
      <c r="N95">
        <f t="shared" ca="1" si="17"/>
        <v>2.1038623149253035</v>
      </c>
      <c r="O95">
        <f t="shared" ca="1" si="18"/>
        <v>2.0973174404291894</v>
      </c>
      <c r="P95">
        <f t="shared" ca="1" si="19"/>
        <v>1.9887816232916862</v>
      </c>
      <c r="Q95">
        <f t="shared" ca="1" si="20"/>
        <v>1.8857972679559518</v>
      </c>
      <c r="R95">
        <f t="shared" ca="1" si="21"/>
        <v>1.831534123895276</v>
      </c>
    </row>
    <row r="96" spans="1:18" x14ac:dyDescent="0.25">
      <c r="A96" s="3">
        <f ca="1"/>
        <v>46014</v>
      </c>
      <c r="B96">
        <f ca="1"/>
        <v>189.21</v>
      </c>
      <c r="C96">
        <v>6909.79</v>
      </c>
      <c r="D96">
        <f t="shared" ca="1" si="11"/>
        <v>-3.1710797526557366E-3</v>
      </c>
      <c r="E96">
        <f t="shared" si="12"/>
        <v>3.2215161386959235E-3</v>
      </c>
      <c r="F96" s="4">
        <f t="shared" ca="1" si="13"/>
        <v>1.8834861430468353</v>
      </c>
      <c r="H96" s="3">
        <f ca="1"/>
        <v>44557</v>
      </c>
      <c r="I96">
        <f ca="1"/>
        <v>30.945</v>
      </c>
      <c r="J96">
        <v>4791.1899999999996</v>
      </c>
      <c r="K96">
        <f t="shared" ca="1" si="14"/>
        <v>-2.0132493132977936E-2</v>
      </c>
      <c r="L96">
        <f t="shared" si="15"/>
        <v>-1.0101874482121298E-3</v>
      </c>
      <c r="M96">
        <f t="shared" ca="1" si="16"/>
        <v>2.1718433050812584</v>
      </c>
      <c r="N96">
        <f t="shared" ca="1" si="17"/>
        <v>2.1038623149253035</v>
      </c>
      <c r="O96">
        <f t="shared" ca="1" si="18"/>
        <v>2.0973174404291894</v>
      </c>
      <c r="P96">
        <f t="shared" ca="1" si="19"/>
        <v>1.9887816232916862</v>
      </c>
      <c r="Q96">
        <f t="shared" ca="1" si="20"/>
        <v>1.8857972679559518</v>
      </c>
      <c r="R96">
        <f t="shared" ca="1" si="21"/>
        <v>1.831534123895276</v>
      </c>
    </row>
    <row r="97" spans="1:18" x14ac:dyDescent="0.25">
      <c r="A97" s="3">
        <f ca="1"/>
        <v>46015</v>
      </c>
      <c r="B97">
        <f ca="1"/>
        <v>188.61</v>
      </c>
      <c r="C97">
        <v>6932.05</v>
      </c>
      <c r="D97">
        <f t="shared" ca="1" si="11"/>
        <v>1.0179735963098402E-2</v>
      </c>
      <c r="E97">
        <f t="shared" si="12"/>
        <v>-3.043832632483312E-4</v>
      </c>
      <c r="F97" s="4">
        <f t="shared" ca="1" si="13"/>
        <v>1.8834861430468353</v>
      </c>
      <c r="H97" s="3">
        <f ca="1"/>
        <v>44558</v>
      </c>
      <c r="I97">
        <f ca="1"/>
        <v>30.321999999999999</v>
      </c>
      <c r="J97">
        <v>4786.3500000000004</v>
      </c>
      <c r="K97">
        <f t="shared" ca="1" si="14"/>
        <v>-1.0586372930545429E-2</v>
      </c>
      <c r="L97">
        <f t="shared" si="15"/>
        <v>1.4019033292591576E-3</v>
      </c>
      <c r="M97">
        <f t="shared" ca="1" si="16"/>
        <v>2.1718433050812584</v>
      </c>
      <c r="N97">
        <f t="shared" ca="1" si="17"/>
        <v>2.1038623149253035</v>
      </c>
      <c r="O97">
        <f t="shared" ca="1" si="18"/>
        <v>2.0973174404291894</v>
      </c>
      <c r="P97">
        <f t="shared" ca="1" si="19"/>
        <v>1.9887816232916862</v>
      </c>
      <c r="Q97">
        <f t="shared" ca="1" si="20"/>
        <v>1.8857972679559518</v>
      </c>
      <c r="R97">
        <f t="shared" ca="1" si="21"/>
        <v>1.831534123895276</v>
      </c>
    </row>
    <row r="98" spans="1:18" x14ac:dyDescent="0.25">
      <c r="A98" s="3">
        <f ca="1"/>
        <v>46017</v>
      </c>
      <c r="B98">
        <f ca="1"/>
        <v>190.53</v>
      </c>
      <c r="C98">
        <v>6929.94</v>
      </c>
      <c r="D98">
        <f t="shared" ca="1" si="11"/>
        <v>-1.2124074948826946E-2</v>
      </c>
      <c r="E98">
        <f t="shared" si="12"/>
        <v>-3.4920937266411656E-3</v>
      </c>
      <c r="F98" s="4">
        <f t="shared" ca="1" si="13"/>
        <v>1.8834861430468353</v>
      </c>
      <c r="H98" s="3">
        <f ca="1"/>
        <v>44559</v>
      </c>
      <c r="I98">
        <f ca="1"/>
        <v>30.001000000000001</v>
      </c>
      <c r="J98">
        <v>4793.0600000000004</v>
      </c>
      <c r="K98">
        <f t="shared" ca="1" si="14"/>
        <v>-1.383287223759222E-2</v>
      </c>
      <c r="L98">
        <f t="shared" si="15"/>
        <v>-2.9897393314501919E-3</v>
      </c>
      <c r="M98">
        <f t="shared" ca="1" si="16"/>
        <v>2.1718433050812584</v>
      </c>
      <c r="N98">
        <f t="shared" ca="1" si="17"/>
        <v>2.1038623149253035</v>
      </c>
      <c r="O98">
        <f t="shared" ca="1" si="18"/>
        <v>2.0973174404291894</v>
      </c>
      <c r="P98">
        <f t="shared" ca="1" si="19"/>
        <v>1.9887816232916862</v>
      </c>
      <c r="Q98">
        <f t="shared" ca="1" si="20"/>
        <v>1.8857972679559518</v>
      </c>
      <c r="R98">
        <f t="shared" ca="1" si="21"/>
        <v>1.831534123895276</v>
      </c>
    </row>
    <row r="99" spans="1:18" x14ac:dyDescent="0.25">
      <c r="A99" s="3">
        <f ca="1"/>
        <v>46020</v>
      </c>
      <c r="B99">
        <f ca="1"/>
        <v>188.22</v>
      </c>
      <c r="C99">
        <v>6905.74</v>
      </c>
      <c r="D99">
        <f t="shared" ca="1" si="11"/>
        <v>-3.6127935394750788E-3</v>
      </c>
      <c r="E99">
        <f t="shared" si="12"/>
        <v>-1.3756671985912794E-3</v>
      </c>
      <c r="F99" s="4">
        <f t="shared" ca="1" si="13"/>
        <v>1.8834861430468353</v>
      </c>
      <c r="H99" s="3">
        <f ca="1"/>
        <v>44560</v>
      </c>
      <c r="I99">
        <f ca="1"/>
        <v>29.585999999999999</v>
      </c>
      <c r="J99">
        <v>4778.7299999999996</v>
      </c>
      <c r="K99">
        <f t="shared" ca="1" si="14"/>
        <v>-5.9149597782733876E-3</v>
      </c>
      <c r="L99">
        <f t="shared" si="15"/>
        <v>-2.6262207741385435E-3</v>
      </c>
      <c r="M99">
        <f t="shared" ca="1" si="16"/>
        <v>2.1718433050812584</v>
      </c>
      <c r="N99">
        <f t="shared" ca="1" si="17"/>
        <v>2.1038623149253035</v>
      </c>
      <c r="O99">
        <f t="shared" ca="1" si="18"/>
        <v>2.0973174404291894</v>
      </c>
      <c r="P99">
        <f t="shared" ca="1" si="19"/>
        <v>1.9887816232916862</v>
      </c>
      <c r="Q99">
        <f t="shared" ca="1" si="20"/>
        <v>1.8857972679559518</v>
      </c>
      <c r="R99">
        <f t="shared" ca="1" si="21"/>
        <v>1.831534123895276</v>
      </c>
    </row>
    <row r="100" spans="1:18" x14ac:dyDescent="0.25">
      <c r="A100" s="3">
        <f ca="1"/>
        <v>46021</v>
      </c>
      <c r="B100">
        <f ca="1"/>
        <v>187.54</v>
      </c>
      <c r="C100">
        <v>6896.24</v>
      </c>
      <c r="D100">
        <f t="shared" ca="1" si="11"/>
        <v>-5.5454836301588317E-3</v>
      </c>
      <c r="E100">
        <f t="shared" si="12"/>
        <v>-7.3576325649918894E-3</v>
      </c>
      <c r="F100" s="4">
        <f t="shared" ca="1" si="13"/>
        <v>1.8834861430468353</v>
      </c>
      <c r="H100" s="3">
        <f ca="1"/>
        <v>44561</v>
      </c>
      <c r="I100">
        <f ca="1"/>
        <v>29.411000000000001</v>
      </c>
      <c r="J100">
        <v>4766.18</v>
      </c>
      <c r="K100">
        <f t="shared" ca="1" si="14"/>
        <v>2.4140627656318969E-2</v>
      </c>
      <c r="L100">
        <f t="shared" si="15"/>
        <v>6.3740773533522699E-3</v>
      </c>
      <c r="M100">
        <f t="shared" ca="1" si="16"/>
        <v>2.1718433050812584</v>
      </c>
      <c r="N100">
        <f t="shared" ca="1" si="17"/>
        <v>2.1038623149253035</v>
      </c>
      <c r="O100">
        <f t="shared" ca="1" si="18"/>
        <v>2.0973174404291894</v>
      </c>
      <c r="P100">
        <f t="shared" ca="1" si="19"/>
        <v>1.9887816232916862</v>
      </c>
      <c r="Q100">
        <f t="shared" ca="1" si="20"/>
        <v>1.8857972679559518</v>
      </c>
      <c r="R100">
        <f t="shared" ca="1" si="21"/>
        <v>1.831534123895276</v>
      </c>
    </row>
    <row r="101" spans="1:18" x14ac:dyDescent="0.25">
      <c r="A101" s="3">
        <f ca="1"/>
        <v>46022</v>
      </c>
      <c r="B101">
        <f ca="1"/>
        <v>186.5</v>
      </c>
      <c r="C101">
        <v>6845.5</v>
      </c>
      <c r="D101">
        <f t="shared" ca="1" si="11"/>
        <v>1.2600536193029477E-2</v>
      </c>
      <c r="E101">
        <f t="shared" si="12"/>
        <v>1.8946753341611E-3</v>
      </c>
      <c r="F101" s="4">
        <f t="shared" ca="1" si="13"/>
        <v>1.8834861430468353</v>
      </c>
      <c r="H101" s="3">
        <f ca="1"/>
        <v>44564</v>
      </c>
      <c r="I101">
        <f ca="1"/>
        <v>30.120999999999999</v>
      </c>
      <c r="J101">
        <v>4796.5600000000004</v>
      </c>
      <c r="K101">
        <f t="shared" ca="1" si="14"/>
        <v>-2.7588725473921882E-2</v>
      </c>
      <c r="L101">
        <f t="shared" si="15"/>
        <v>-6.29617892823231E-4</v>
      </c>
      <c r="M101">
        <f t="shared" ca="1" si="16"/>
        <v>2.1718433050812584</v>
      </c>
      <c r="N101">
        <f t="shared" ca="1" si="17"/>
        <v>2.1038623149253035</v>
      </c>
      <c r="O101">
        <f t="shared" ca="1" si="18"/>
        <v>2.0973174404291894</v>
      </c>
      <c r="P101">
        <f t="shared" ca="1" si="19"/>
        <v>1.9887816232916862</v>
      </c>
      <c r="Q101">
        <f t="shared" ca="1" si="20"/>
        <v>1.8857972679559518</v>
      </c>
      <c r="R101">
        <f t="shared" ca="1" si="21"/>
        <v>1.831534123895276</v>
      </c>
    </row>
    <row r="102" spans="1:18" x14ac:dyDescent="0.25">
      <c r="A102" s="3">
        <f ca="1"/>
        <v>46024</v>
      </c>
      <c r="B102">
        <f ca="1"/>
        <v>188.85</v>
      </c>
      <c r="C102">
        <v>6858.47</v>
      </c>
      <c r="D102">
        <f t="shared" ca="1" si="11"/>
        <v>-3.8655017209424658E-3</v>
      </c>
      <c r="E102">
        <f t="shared" si="12"/>
        <v>6.3541868667500445E-3</v>
      </c>
      <c r="F102" s="4">
        <f t="shared" ca="1" si="13"/>
        <v>1.8834861430468353</v>
      </c>
      <c r="H102" s="3">
        <f ca="1"/>
        <v>44565</v>
      </c>
      <c r="I102">
        <f ca="1"/>
        <v>29.29</v>
      </c>
      <c r="J102">
        <v>4793.54</v>
      </c>
      <c r="K102">
        <f t="shared" ca="1" si="14"/>
        <v>-5.7562307954933445E-2</v>
      </c>
      <c r="L102">
        <f t="shared" si="15"/>
        <v>-1.939276609770646E-2</v>
      </c>
      <c r="M102">
        <f t="shared" ca="1" si="16"/>
        <v>2.1718433050812584</v>
      </c>
      <c r="N102">
        <f t="shared" ca="1" si="17"/>
        <v>2.1038623149253035</v>
      </c>
      <c r="O102">
        <f t="shared" ca="1" si="18"/>
        <v>2.0973174404291894</v>
      </c>
      <c r="P102">
        <f t="shared" ca="1" si="19"/>
        <v>1.9887816232916862</v>
      </c>
      <c r="Q102">
        <f t="shared" ca="1" si="20"/>
        <v>1.8857972679559518</v>
      </c>
      <c r="R102">
        <f t="shared" ca="1" si="21"/>
        <v>1.831534123895276</v>
      </c>
    </row>
    <row r="103" spans="1:18" x14ac:dyDescent="0.25">
      <c r="A103" s="3">
        <f ca="1"/>
        <v>46027</v>
      </c>
      <c r="B103">
        <f ca="1"/>
        <v>188.12</v>
      </c>
      <c r="C103">
        <v>6902.05</v>
      </c>
      <c r="D103">
        <f t="shared" ca="1" si="11"/>
        <v>-4.6778651924302972E-3</v>
      </c>
      <c r="E103">
        <f t="shared" si="12"/>
        <v>6.1967096732129523E-3</v>
      </c>
      <c r="F103" s="4">
        <f t="shared" ca="1" si="13"/>
        <v>1.8834861430468353</v>
      </c>
      <c r="H103" s="3">
        <f ca="1"/>
        <v>44566</v>
      </c>
      <c r="I103">
        <f ca="1"/>
        <v>27.603999999999999</v>
      </c>
      <c r="J103">
        <v>4700.58</v>
      </c>
      <c r="K103">
        <f t="shared" ca="1" si="14"/>
        <v>2.079408781336034E-2</v>
      </c>
      <c r="L103">
        <f t="shared" si="15"/>
        <v>-9.6371086121282978E-4</v>
      </c>
      <c r="M103">
        <f t="shared" ca="1" si="16"/>
        <v>2.1718433050812584</v>
      </c>
      <c r="N103">
        <f t="shared" ca="1" si="17"/>
        <v>2.1038623149253035</v>
      </c>
      <c r="O103">
        <f t="shared" ca="1" si="18"/>
        <v>2.0973174404291894</v>
      </c>
      <c r="P103">
        <f t="shared" ca="1" si="19"/>
        <v>1.9887816232916862</v>
      </c>
      <c r="Q103">
        <f t="shared" ca="1" si="20"/>
        <v>1.8857972679559518</v>
      </c>
      <c r="R103">
        <f t="shared" ca="1" si="21"/>
        <v>1.831534123895276</v>
      </c>
    </row>
    <row r="104" spans="1:18" x14ac:dyDescent="0.25">
      <c r="A104" s="3">
        <f ca="1"/>
        <v>46028</v>
      </c>
      <c r="B104">
        <f ca="1"/>
        <v>187.24</v>
      </c>
      <c r="C104">
        <v>6944.82</v>
      </c>
      <c r="D104">
        <f t="shared" ca="1" si="11"/>
        <v>9.9871822260200194E-3</v>
      </c>
      <c r="E104">
        <f t="shared" si="12"/>
        <v>-3.4399739662078765E-3</v>
      </c>
      <c r="F104" s="4">
        <f t="shared" ca="1" si="13"/>
        <v>1.8834861430468353</v>
      </c>
      <c r="H104" s="3">
        <f ca="1"/>
        <v>44567</v>
      </c>
      <c r="I104">
        <f ca="1"/>
        <v>28.178000000000001</v>
      </c>
      <c r="J104">
        <v>4696.05</v>
      </c>
      <c r="K104">
        <f t="shared" ca="1" si="14"/>
        <v>-3.3039960252679412E-2</v>
      </c>
      <c r="L104">
        <f t="shared" si="15"/>
        <v>-4.0502124125595396E-3</v>
      </c>
      <c r="M104">
        <f t="shared" ca="1" si="16"/>
        <v>2.1718433050812584</v>
      </c>
      <c r="N104">
        <f t="shared" ca="1" si="17"/>
        <v>2.1038623149253035</v>
      </c>
      <c r="O104">
        <f t="shared" ca="1" si="18"/>
        <v>2.0973174404291894</v>
      </c>
      <c r="P104">
        <f t="shared" ca="1" si="19"/>
        <v>1.9887816232916862</v>
      </c>
      <c r="Q104">
        <f t="shared" ca="1" si="20"/>
        <v>1.8857972679559518</v>
      </c>
      <c r="R104">
        <f t="shared" ca="1" si="21"/>
        <v>1.831534123895276</v>
      </c>
    </row>
    <row r="105" spans="1:18" x14ac:dyDescent="0.25">
      <c r="A105" s="3">
        <f ca="1"/>
        <v>46029</v>
      </c>
      <c r="B105">
        <f ca="1"/>
        <v>189.11</v>
      </c>
      <c r="C105">
        <v>6920.93</v>
      </c>
      <c r="D105">
        <f t="shared" ca="1" si="11"/>
        <v>-2.1521865580878985E-2</v>
      </c>
      <c r="E105">
        <f t="shared" si="12"/>
        <v>7.6579303648571795E-5</v>
      </c>
      <c r="F105" s="4">
        <f t="shared" ca="1" si="13"/>
        <v>1.8834861430468353</v>
      </c>
      <c r="H105" s="3">
        <f ca="1"/>
        <v>44568</v>
      </c>
      <c r="I105">
        <f ca="1"/>
        <v>27.247</v>
      </c>
      <c r="J105">
        <v>4677.03</v>
      </c>
      <c r="K105">
        <f t="shared" ca="1" si="14"/>
        <v>5.6152970969280958E-3</v>
      </c>
      <c r="L105">
        <f t="shared" si="15"/>
        <v>-1.4410854751839564E-3</v>
      </c>
      <c r="M105">
        <f t="shared" ca="1" si="16"/>
        <v>2.1718433050812584</v>
      </c>
      <c r="N105">
        <f t="shared" ca="1" si="17"/>
        <v>2.1038623149253035</v>
      </c>
      <c r="O105">
        <f t="shared" ca="1" si="18"/>
        <v>2.0973174404291894</v>
      </c>
      <c r="P105">
        <f t="shared" ca="1" si="19"/>
        <v>1.9887816232916862</v>
      </c>
      <c r="Q105">
        <f t="shared" ca="1" si="20"/>
        <v>1.8857972679559518</v>
      </c>
      <c r="R105">
        <f t="shared" ca="1" si="21"/>
        <v>1.831534123895276</v>
      </c>
    </row>
    <row r="106" spans="1:18" x14ac:dyDescent="0.25">
      <c r="A106" s="3">
        <f ca="1"/>
        <v>46030</v>
      </c>
      <c r="B106">
        <f ca="1"/>
        <v>185.04</v>
      </c>
      <c r="C106">
        <v>6921.46</v>
      </c>
      <c r="D106">
        <f t="shared" ca="1" si="11"/>
        <v>-9.7276264591428241E-4</v>
      </c>
      <c r="E106">
        <f t="shared" si="12"/>
        <v>6.4755123918942559E-3</v>
      </c>
      <c r="F106" s="4">
        <f t="shared" ca="1" si="13"/>
        <v>1.8834861430468353</v>
      </c>
      <c r="H106" s="3">
        <f ca="1"/>
        <v>44571</v>
      </c>
      <c r="I106">
        <f ca="1"/>
        <v>27.4</v>
      </c>
      <c r="J106">
        <v>4670.29</v>
      </c>
      <c r="K106">
        <f t="shared" ca="1" si="14"/>
        <v>1.5218978102189862E-2</v>
      </c>
      <c r="L106">
        <f t="shared" si="15"/>
        <v>9.1600307475552256E-3</v>
      </c>
      <c r="M106">
        <f t="shared" ca="1" si="16"/>
        <v>2.1718433050812584</v>
      </c>
      <c r="N106">
        <f t="shared" ca="1" si="17"/>
        <v>2.1038623149253035</v>
      </c>
      <c r="O106">
        <f t="shared" ca="1" si="18"/>
        <v>2.0973174404291894</v>
      </c>
      <c r="P106">
        <f t="shared" ca="1" si="19"/>
        <v>1.9887816232916862</v>
      </c>
      <c r="Q106">
        <f t="shared" ca="1" si="20"/>
        <v>1.8857972679559518</v>
      </c>
      <c r="R106">
        <f t="shared" ca="1" si="21"/>
        <v>1.831534123895276</v>
      </c>
    </row>
    <row r="107" spans="1:18" x14ac:dyDescent="0.25">
      <c r="A107" s="3">
        <f ca="1"/>
        <v>46031</v>
      </c>
      <c r="B107">
        <f ca="1"/>
        <v>184.86</v>
      </c>
      <c r="C107">
        <v>6966.28</v>
      </c>
      <c r="D107">
        <f t="shared" ca="1" si="11"/>
        <v>4.3275992643065919E-4</v>
      </c>
      <c r="E107">
        <f t="shared" si="12"/>
        <v>1.5775995222702122E-3</v>
      </c>
      <c r="F107" s="4">
        <f t="shared" ca="1" si="13"/>
        <v>1.8834861430468353</v>
      </c>
      <c r="H107" s="3">
        <f ca="1"/>
        <v>44572</v>
      </c>
      <c r="I107">
        <f ca="1"/>
        <v>27.817</v>
      </c>
      <c r="J107">
        <v>4713.07</v>
      </c>
      <c r="K107">
        <f t="shared" ca="1" si="14"/>
        <v>6.5427616205917527E-3</v>
      </c>
      <c r="L107">
        <f t="shared" si="15"/>
        <v>2.8176963210817529E-3</v>
      </c>
      <c r="M107">
        <f t="shared" ca="1" si="16"/>
        <v>2.1718433050812584</v>
      </c>
      <c r="N107">
        <f t="shared" ca="1" si="17"/>
        <v>2.1038623149253035</v>
      </c>
      <c r="O107">
        <f t="shared" ca="1" si="18"/>
        <v>2.0973174404291894</v>
      </c>
      <c r="P107">
        <f t="shared" ca="1" si="19"/>
        <v>1.9887816232916862</v>
      </c>
      <c r="Q107">
        <f t="shared" ca="1" si="20"/>
        <v>1.8857972679559518</v>
      </c>
      <c r="R107">
        <f t="shared" ca="1" si="21"/>
        <v>1.831534123895276</v>
      </c>
    </row>
    <row r="108" spans="1:18" x14ac:dyDescent="0.25">
      <c r="A108" s="3">
        <f ca="1"/>
        <v>46034</v>
      </c>
      <c r="B108">
        <f ca="1"/>
        <v>184.94</v>
      </c>
      <c r="C108">
        <v>6977.27</v>
      </c>
      <c r="D108">
        <f t="shared" ca="1" si="11"/>
        <v>4.7042283983995681E-3</v>
      </c>
      <c r="E108">
        <f t="shared" si="12"/>
        <v>-1.9391538524380358E-3</v>
      </c>
      <c r="F108" s="4">
        <f t="shared" ca="1" si="13"/>
        <v>1.8834861430468353</v>
      </c>
      <c r="H108" s="3">
        <f ca="1"/>
        <v>44573</v>
      </c>
      <c r="I108">
        <f ca="1"/>
        <v>27.998999999999999</v>
      </c>
      <c r="J108">
        <v>4726.3500000000004</v>
      </c>
      <c r="K108">
        <f t="shared" ca="1" si="14"/>
        <v>-5.0858959248544555E-2</v>
      </c>
      <c r="L108">
        <f t="shared" si="15"/>
        <v>-1.4243549462058636E-2</v>
      </c>
      <c r="M108">
        <f t="shared" ca="1" si="16"/>
        <v>2.1718433050812584</v>
      </c>
      <c r="N108">
        <f t="shared" ca="1" si="17"/>
        <v>2.1038623149253035</v>
      </c>
      <c r="O108">
        <f t="shared" ca="1" si="18"/>
        <v>2.0973174404291894</v>
      </c>
      <c r="P108">
        <f t="shared" ca="1" si="19"/>
        <v>1.9887816232916862</v>
      </c>
      <c r="Q108">
        <f t="shared" ca="1" si="20"/>
        <v>1.8857972679559518</v>
      </c>
      <c r="R108">
        <f t="shared" ca="1" si="21"/>
        <v>1.831534123895276</v>
      </c>
    </row>
    <row r="109" spans="1:18" x14ac:dyDescent="0.25">
      <c r="A109" s="3">
        <f ca="1"/>
        <v>46035</v>
      </c>
      <c r="B109">
        <f ca="1"/>
        <v>185.81</v>
      </c>
      <c r="C109">
        <v>6963.74</v>
      </c>
      <c r="D109">
        <f t="shared" ca="1" si="11"/>
        <v>-1.4369517248802643E-2</v>
      </c>
      <c r="E109">
        <f t="shared" si="12"/>
        <v>-5.3333409920530706E-3</v>
      </c>
      <c r="F109" s="4">
        <f t="shared" ca="1" si="13"/>
        <v>1.8834861430468353</v>
      </c>
      <c r="H109" s="3">
        <f ca="1"/>
        <v>44574</v>
      </c>
      <c r="I109">
        <f ca="1"/>
        <v>26.574999999999999</v>
      </c>
      <c r="J109">
        <v>4659.03</v>
      </c>
      <c r="K109">
        <f t="shared" ca="1" si="14"/>
        <v>1.3809971777986929E-2</v>
      </c>
      <c r="L109">
        <f t="shared" si="15"/>
        <v>8.1991315788920716E-4</v>
      </c>
      <c r="M109">
        <f t="shared" ca="1" si="16"/>
        <v>2.1718433050812584</v>
      </c>
      <c r="N109">
        <f t="shared" ca="1" si="17"/>
        <v>2.1038623149253035</v>
      </c>
      <c r="O109">
        <f t="shared" ca="1" si="18"/>
        <v>2.0973174404291894</v>
      </c>
      <c r="P109">
        <f t="shared" ca="1" si="19"/>
        <v>1.9887816232916862</v>
      </c>
      <c r="Q109">
        <f t="shared" ca="1" si="20"/>
        <v>1.8857972679559518</v>
      </c>
      <c r="R109">
        <f t="shared" ca="1" si="21"/>
        <v>1.831534123895276</v>
      </c>
    </row>
    <row r="110" spans="1:18" x14ac:dyDescent="0.25">
      <c r="A110" s="3">
        <f ca="1"/>
        <v>46036</v>
      </c>
      <c r="B110">
        <f ca="1"/>
        <v>183.14</v>
      </c>
      <c r="C110">
        <v>6926.6</v>
      </c>
      <c r="D110">
        <f t="shared" ca="1" si="11"/>
        <v>2.134978704816004E-2</v>
      </c>
      <c r="E110">
        <f t="shared" si="12"/>
        <v>2.579909335027164E-3</v>
      </c>
      <c r="F110" s="4">
        <f t="shared" ca="1" si="13"/>
        <v>1.8834861430468353</v>
      </c>
      <c r="H110" s="3">
        <f ca="1"/>
        <v>44575</v>
      </c>
      <c r="I110">
        <f ca="1"/>
        <v>26.942</v>
      </c>
      <c r="J110">
        <v>4662.8500000000004</v>
      </c>
      <c r="K110">
        <f t="shared" ca="1" si="14"/>
        <v>-3.8564323361294672E-2</v>
      </c>
      <c r="L110">
        <f t="shared" si="15"/>
        <v>-1.8387895814791499E-2</v>
      </c>
      <c r="M110">
        <f t="shared" ca="1" si="16"/>
        <v>2.1718433050812584</v>
      </c>
      <c r="N110">
        <f t="shared" ca="1" si="17"/>
        <v>2.1038623149253035</v>
      </c>
      <c r="O110">
        <f t="shared" ca="1" si="18"/>
        <v>2.0973174404291894</v>
      </c>
      <c r="P110">
        <f t="shared" ca="1" si="19"/>
        <v>1.9887816232916862</v>
      </c>
      <c r="Q110">
        <f t="shared" ca="1" si="20"/>
        <v>1.8857972679559518</v>
      </c>
      <c r="R110">
        <f t="shared" ca="1" si="21"/>
        <v>1.831534123895276</v>
      </c>
    </row>
    <row r="111" spans="1:18" x14ac:dyDescent="0.25">
      <c r="A111" s="3">
        <f ca="1"/>
        <v>46037</v>
      </c>
      <c r="B111">
        <f ca="1"/>
        <v>187.05</v>
      </c>
      <c r="C111">
        <v>6944.47</v>
      </c>
      <c r="D111">
        <f t="shared" ca="1" si="11"/>
        <v>-4.3838545843358778E-3</v>
      </c>
      <c r="E111">
        <f t="shared" si="12"/>
        <v>-6.4223763656545696E-4</v>
      </c>
      <c r="F111" s="4">
        <f t="shared" ca="1" si="13"/>
        <v>1.8834861430468353</v>
      </c>
      <c r="H111" s="3">
        <f ca="1"/>
        <v>44579</v>
      </c>
      <c r="I111">
        <f ca="1"/>
        <v>25.902999999999999</v>
      </c>
      <c r="J111">
        <v>4577.1099999999997</v>
      </c>
      <c r="K111">
        <f t="shared" ca="1" si="14"/>
        <v>-3.2274253947419118E-2</v>
      </c>
      <c r="L111">
        <f t="shared" si="15"/>
        <v>-9.6895202431227512E-3</v>
      </c>
      <c r="M111">
        <f t="shared" ca="1" si="16"/>
        <v>2.1718433050812584</v>
      </c>
      <c r="N111">
        <f t="shared" ca="1" si="17"/>
        <v>2.1038623149253035</v>
      </c>
      <c r="O111">
        <f t="shared" ca="1" si="18"/>
        <v>2.0973174404291894</v>
      </c>
      <c r="P111">
        <f t="shared" ca="1" si="19"/>
        <v>1.9887816232916862</v>
      </c>
      <c r="Q111">
        <f t="shared" ca="1" si="20"/>
        <v>1.8857972679559518</v>
      </c>
      <c r="R111">
        <f t="shared" ca="1" si="21"/>
        <v>1.831534123895276</v>
      </c>
    </row>
    <row r="112" spans="1:18" x14ac:dyDescent="0.25">
      <c r="A112" s="3">
        <f ca="1"/>
        <v>46038</v>
      </c>
      <c r="B112">
        <f ca="1"/>
        <v>186.23</v>
      </c>
      <c r="C112">
        <v>6940.01</v>
      </c>
      <c r="D112">
        <f t="shared" ca="1" si="11"/>
        <v>-4.3816785695108162E-2</v>
      </c>
      <c r="E112">
        <f t="shared" si="12"/>
        <v>-2.0626771431165203E-2</v>
      </c>
      <c r="F112" s="4">
        <f t="shared" ca="1" si="13"/>
        <v>1.8834861430468353</v>
      </c>
      <c r="H112" s="3">
        <f ca="1"/>
        <v>44580</v>
      </c>
      <c r="I112">
        <f ca="1"/>
        <v>25.067</v>
      </c>
      <c r="J112">
        <v>4532.76</v>
      </c>
      <c r="K112">
        <f t="shared" ca="1" si="14"/>
        <v>-3.6581960346272036E-2</v>
      </c>
      <c r="L112">
        <f t="shared" si="15"/>
        <v>-1.103742532143781E-2</v>
      </c>
      <c r="M112">
        <f t="shared" ca="1" si="16"/>
        <v>2.1718433050812584</v>
      </c>
      <c r="N112">
        <f t="shared" ca="1" si="17"/>
        <v>2.1038623149253035</v>
      </c>
      <c r="O112">
        <f t="shared" ca="1" si="18"/>
        <v>2.0973174404291894</v>
      </c>
      <c r="P112">
        <f t="shared" ca="1" si="19"/>
        <v>1.9887816232916862</v>
      </c>
      <c r="Q112">
        <f t="shared" ca="1" si="20"/>
        <v>1.8857972679559518</v>
      </c>
      <c r="R112">
        <f t="shared" ca="1" si="21"/>
        <v>1.831534123895276</v>
      </c>
    </row>
    <row r="113" spans="1:18" x14ac:dyDescent="0.25">
      <c r="A113" s="3">
        <f ca="1"/>
        <v>46042</v>
      </c>
      <c r="B113">
        <f ca="1"/>
        <v>178.07</v>
      </c>
      <c r="C113">
        <v>6796.86</v>
      </c>
      <c r="D113">
        <f t="shared" ca="1" si="11"/>
        <v>2.9482787667771015E-2</v>
      </c>
      <c r="E113">
        <f t="shared" si="12"/>
        <v>1.1587703733783039E-2</v>
      </c>
      <c r="F113" s="4">
        <f t="shared" ca="1" si="13"/>
        <v>1.8834861430468353</v>
      </c>
      <c r="H113" s="3">
        <f ca="1"/>
        <v>44581</v>
      </c>
      <c r="I113">
        <f ca="1"/>
        <v>24.15</v>
      </c>
      <c r="J113">
        <v>4482.7299999999996</v>
      </c>
      <c r="K113">
        <f t="shared" ca="1" si="14"/>
        <v>-3.2132505175983428E-2</v>
      </c>
      <c r="L113">
        <f t="shared" si="15"/>
        <v>-1.8914813071498782E-2</v>
      </c>
      <c r="M113">
        <f t="shared" ca="1" si="16"/>
        <v>2.1718433050812584</v>
      </c>
      <c r="N113">
        <f t="shared" ca="1" si="17"/>
        <v>2.1038623149253035</v>
      </c>
      <c r="O113">
        <f t="shared" ca="1" si="18"/>
        <v>2.0973174404291894</v>
      </c>
      <c r="P113">
        <f t="shared" ca="1" si="19"/>
        <v>1.9887816232916862</v>
      </c>
      <c r="Q113">
        <f t="shared" ca="1" si="20"/>
        <v>1.8857972679559518</v>
      </c>
      <c r="R113">
        <f t="shared" ca="1" si="21"/>
        <v>1.831534123895276</v>
      </c>
    </row>
    <row r="114" spans="1:18" x14ac:dyDescent="0.25">
      <c r="A114" s="3">
        <f ca="1"/>
        <v>46043</v>
      </c>
      <c r="B114">
        <f ca="1"/>
        <v>183.32</v>
      </c>
      <c r="C114">
        <v>6875.62</v>
      </c>
      <c r="D114">
        <f t="shared" ca="1" si="11"/>
        <v>8.2915121099715883E-3</v>
      </c>
      <c r="E114">
        <f t="shared" si="12"/>
        <v>5.4875051268103991E-3</v>
      </c>
      <c r="F114" s="4">
        <f t="shared" ca="1" si="13"/>
        <v>1.8834861430468353</v>
      </c>
      <c r="H114" s="3">
        <f ca="1"/>
        <v>44582</v>
      </c>
      <c r="I114">
        <f ca="1"/>
        <v>23.373999999999999</v>
      </c>
      <c r="J114">
        <v>4397.9399999999996</v>
      </c>
      <c r="K114">
        <f t="shared" ca="1" si="14"/>
        <v>-8.5565157867617536E-5</v>
      </c>
      <c r="L114">
        <f t="shared" si="15"/>
        <v>2.7717522294530283E-3</v>
      </c>
      <c r="M114">
        <f t="shared" ca="1" si="16"/>
        <v>2.1718433050812584</v>
      </c>
      <c r="N114">
        <f t="shared" ca="1" si="17"/>
        <v>2.1038623149253035</v>
      </c>
      <c r="O114">
        <f t="shared" ca="1" si="18"/>
        <v>2.0973174404291894</v>
      </c>
      <c r="P114">
        <f t="shared" ca="1" si="19"/>
        <v>1.9887816232916862</v>
      </c>
      <c r="Q114">
        <f t="shared" ca="1" si="20"/>
        <v>1.8857972679559518</v>
      </c>
      <c r="R114">
        <f t="shared" ca="1" si="21"/>
        <v>1.831534123895276</v>
      </c>
    </row>
    <row r="115" spans="1:18" x14ac:dyDescent="0.25">
      <c r="A115" s="3">
        <f ca="1"/>
        <v>46044</v>
      </c>
      <c r="B115">
        <f ca="1"/>
        <v>184.84</v>
      </c>
      <c r="C115">
        <v>6913.35</v>
      </c>
      <c r="D115">
        <f t="shared" ca="1" si="11"/>
        <v>1.5310538844405919E-2</v>
      </c>
      <c r="E115">
        <f t="shared" si="12"/>
        <v>3.2690374420485391E-4</v>
      </c>
      <c r="F115" s="4">
        <f t="shared" ca="1" si="13"/>
        <v>1.8834861430468353</v>
      </c>
      <c r="H115" s="3">
        <f ca="1"/>
        <v>44585</v>
      </c>
      <c r="I115">
        <f ca="1"/>
        <v>23.372</v>
      </c>
      <c r="J115">
        <v>4410.13</v>
      </c>
      <c r="K115">
        <f t="shared" ca="1" si="14"/>
        <v>-4.4839979462604762E-2</v>
      </c>
      <c r="L115">
        <f t="shared" si="15"/>
        <v>-1.2171976789799865E-2</v>
      </c>
      <c r="M115">
        <f t="shared" ca="1" si="16"/>
        <v>2.1718433050812584</v>
      </c>
      <c r="N115">
        <f t="shared" ca="1" si="17"/>
        <v>2.1038623149253035</v>
      </c>
      <c r="O115">
        <f t="shared" ca="1" si="18"/>
        <v>2.0973174404291894</v>
      </c>
      <c r="P115">
        <f t="shared" ca="1" si="19"/>
        <v>1.9887816232916862</v>
      </c>
      <c r="Q115">
        <f t="shared" ca="1" si="20"/>
        <v>1.8857972679559518</v>
      </c>
      <c r="R115">
        <f t="shared" ca="1" si="21"/>
        <v>1.831534123895276</v>
      </c>
    </row>
    <row r="116" spans="1:18" x14ac:dyDescent="0.25">
      <c r="A116" s="3">
        <f ca="1"/>
        <v>46045</v>
      </c>
      <c r="B116">
        <f ca="1"/>
        <v>187.67</v>
      </c>
      <c r="C116">
        <v>6915.61</v>
      </c>
      <c r="D116">
        <f t="shared" ca="1" si="11"/>
        <v>-6.3942025896519539E-3</v>
      </c>
      <c r="E116">
        <f t="shared" si="12"/>
        <v>5.0060659869484159E-3</v>
      </c>
      <c r="F116" s="4">
        <f t="shared" ca="1" si="13"/>
        <v>1.8834861430468353</v>
      </c>
      <c r="H116" s="3">
        <f ca="1"/>
        <v>44586</v>
      </c>
      <c r="I116">
        <f ca="1"/>
        <v>22.324000000000002</v>
      </c>
      <c r="J116">
        <v>4356.45</v>
      </c>
      <c r="K116">
        <f t="shared" ca="1" si="14"/>
        <v>2.0068088156244279E-2</v>
      </c>
      <c r="L116">
        <f t="shared" si="15"/>
        <v>-1.4966314315554285E-3</v>
      </c>
      <c r="M116">
        <f t="shared" ca="1" si="16"/>
        <v>2.1718433050812584</v>
      </c>
      <c r="N116">
        <f t="shared" ca="1" si="17"/>
        <v>2.1038623149253035</v>
      </c>
      <c r="O116">
        <f t="shared" ca="1" si="18"/>
        <v>2.0973174404291894</v>
      </c>
      <c r="P116">
        <f t="shared" ca="1" si="19"/>
        <v>1.9887816232916862</v>
      </c>
      <c r="Q116">
        <f t="shared" ca="1" si="20"/>
        <v>1.8857972679559518</v>
      </c>
      <c r="R116">
        <f t="shared" ca="1" si="21"/>
        <v>1.831534123895276</v>
      </c>
    </row>
    <row r="117" spans="1:18" x14ac:dyDescent="0.25">
      <c r="A117" s="3">
        <f ca="1"/>
        <v>46048</v>
      </c>
      <c r="B117">
        <f ca="1"/>
        <v>186.47</v>
      </c>
      <c r="C117">
        <v>6950.23</v>
      </c>
      <c r="D117">
        <f t="shared" ca="1" si="11"/>
        <v>1.0993725532257193E-2</v>
      </c>
      <c r="E117">
        <f t="shared" si="12"/>
        <v>4.0818793047137092E-3</v>
      </c>
      <c r="F117" s="4">
        <f t="shared" ca="1" si="13"/>
        <v>1.8834861430468353</v>
      </c>
      <c r="H117" s="3">
        <f ca="1"/>
        <v>44587</v>
      </c>
      <c r="I117">
        <f ca="1"/>
        <v>22.771999999999998</v>
      </c>
      <c r="J117">
        <v>4349.93</v>
      </c>
      <c r="K117">
        <f t="shared" ca="1" si="14"/>
        <v>-3.6360442648866953E-2</v>
      </c>
      <c r="L117">
        <f t="shared" si="15"/>
        <v>-5.3839946849719711E-3</v>
      </c>
      <c r="M117">
        <f t="shared" ca="1" si="16"/>
        <v>2.1718433050812584</v>
      </c>
      <c r="N117">
        <f t="shared" ca="1" si="17"/>
        <v>2.1038623149253035</v>
      </c>
      <c r="O117">
        <f t="shared" ca="1" si="18"/>
        <v>2.0973174404291894</v>
      </c>
      <c r="P117">
        <f t="shared" ca="1" si="19"/>
        <v>1.9887816232916862</v>
      </c>
      <c r="Q117">
        <f t="shared" ca="1" si="20"/>
        <v>1.8857972679559518</v>
      </c>
      <c r="R117">
        <f t="shared" ca="1" si="21"/>
        <v>1.831534123895276</v>
      </c>
    </row>
    <row r="118" spans="1:18" x14ac:dyDescent="0.25">
      <c r="A118" s="3">
        <f ca="1"/>
        <v>46049</v>
      </c>
      <c r="B118">
        <f ca="1"/>
        <v>188.52</v>
      </c>
      <c r="C118">
        <v>6978.6</v>
      </c>
      <c r="D118">
        <f t="shared" ca="1" si="11"/>
        <v>1.5913430935709849E-2</v>
      </c>
      <c r="E118">
        <f t="shared" si="12"/>
        <v>-8.1678273579299798E-5</v>
      </c>
      <c r="F118" s="4">
        <f t="shared" ca="1" si="13"/>
        <v>1.8834861430468353</v>
      </c>
      <c r="H118" s="3">
        <f ca="1"/>
        <v>44588</v>
      </c>
      <c r="I118">
        <f ca="1"/>
        <v>21.943999999999999</v>
      </c>
      <c r="J118">
        <v>4326.51</v>
      </c>
      <c r="K118">
        <f t="shared" ca="1" si="14"/>
        <v>4.0831206707983903E-2</v>
      </c>
      <c r="L118">
        <f t="shared" si="15"/>
        <v>2.4347568825681787E-2</v>
      </c>
      <c r="M118">
        <f t="shared" ca="1" si="16"/>
        <v>2.1718433050812584</v>
      </c>
      <c r="N118">
        <f t="shared" ca="1" si="17"/>
        <v>2.1038623149253035</v>
      </c>
      <c r="O118">
        <f t="shared" ca="1" si="18"/>
        <v>2.0973174404291894</v>
      </c>
      <c r="P118">
        <f t="shared" ca="1" si="19"/>
        <v>1.9887816232916862</v>
      </c>
      <c r="Q118">
        <f t="shared" ca="1" si="20"/>
        <v>1.8857972679559518</v>
      </c>
      <c r="R118">
        <f t="shared" ca="1" si="21"/>
        <v>1.831534123895276</v>
      </c>
    </row>
    <row r="119" spans="1:18" x14ac:dyDescent="0.25">
      <c r="A119" s="3">
        <f ca="1"/>
        <v>46050</v>
      </c>
      <c r="B119">
        <f ca="1"/>
        <v>191.52</v>
      </c>
      <c r="C119">
        <v>6978.03</v>
      </c>
      <c r="D119">
        <f t="shared" ca="1" si="11"/>
        <v>5.1691729323306568E-3</v>
      </c>
      <c r="E119">
        <f t="shared" si="12"/>
        <v>-1.2926284352460238E-3</v>
      </c>
      <c r="F119" s="4">
        <f t="shared" ca="1" si="13"/>
        <v>1.8834861430468353</v>
      </c>
      <c r="H119" s="3">
        <f ca="1"/>
        <v>44589</v>
      </c>
      <c r="I119">
        <f ca="1"/>
        <v>22.84</v>
      </c>
      <c r="J119">
        <v>4431.8500000000004</v>
      </c>
      <c r="K119">
        <f t="shared" ca="1" si="14"/>
        <v>7.2066549912434441E-2</v>
      </c>
      <c r="L119">
        <f t="shared" si="15"/>
        <v>1.8886018254227865E-2</v>
      </c>
      <c r="M119">
        <f t="shared" ca="1" si="16"/>
        <v>2.1718433050812584</v>
      </c>
      <c r="N119">
        <f t="shared" ca="1" si="17"/>
        <v>2.1038623149253035</v>
      </c>
      <c r="O119">
        <f t="shared" ca="1" si="18"/>
        <v>2.0973174404291894</v>
      </c>
      <c r="P119">
        <f t="shared" ca="1" si="19"/>
        <v>1.9887816232916862</v>
      </c>
      <c r="Q119">
        <f t="shared" ca="1" si="20"/>
        <v>1.8857972679559518</v>
      </c>
      <c r="R119">
        <f t="shared" ca="1" si="21"/>
        <v>1.831534123895276</v>
      </c>
    </row>
    <row r="120" spans="1:18" x14ac:dyDescent="0.25">
      <c r="A120" s="3">
        <f ca="1"/>
        <v>46051</v>
      </c>
      <c r="B120">
        <f ca="1"/>
        <v>192.51</v>
      </c>
      <c r="C120">
        <v>6969.01</v>
      </c>
      <c r="D120">
        <f t="shared" ca="1" si="11"/>
        <v>-7.1684587813619638E-3</v>
      </c>
      <c r="E120">
        <f t="shared" si="12"/>
        <v>-4.3019022788028938E-3</v>
      </c>
      <c r="F120" s="4">
        <f t="shared" ca="1" si="13"/>
        <v>1.8834861430468353</v>
      </c>
      <c r="H120" s="3">
        <f ca="1"/>
        <v>44592</v>
      </c>
      <c r="I120">
        <f ca="1"/>
        <v>24.486000000000001</v>
      </c>
      <c r="J120">
        <v>4515.55</v>
      </c>
      <c r="K120">
        <f t="shared" ca="1" si="14"/>
        <v>6.2076288491383913E-3</v>
      </c>
      <c r="L120">
        <f t="shared" si="15"/>
        <v>6.8629513569775646E-3</v>
      </c>
      <c r="M120">
        <f t="shared" ca="1" si="16"/>
        <v>2.1718433050812584</v>
      </c>
      <c r="N120">
        <f t="shared" ca="1" si="17"/>
        <v>2.1038623149253035</v>
      </c>
      <c r="O120">
        <f t="shared" ca="1" si="18"/>
        <v>2.0973174404291894</v>
      </c>
      <c r="P120">
        <f t="shared" ca="1" si="19"/>
        <v>1.9887816232916862</v>
      </c>
      <c r="Q120">
        <f t="shared" ca="1" si="20"/>
        <v>1.8857972679559518</v>
      </c>
      <c r="R120">
        <f t="shared" ca="1" si="21"/>
        <v>1.831534123895276</v>
      </c>
    </row>
    <row r="121" spans="1:18" x14ac:dyDescent="0.25">
      <c r="A121" s="3">
        <f ca="1"/>
        <v>46052</v>
      </c>
      <c r="B121">
        <f ca="1"/>
        <v>191.13</v>
      </c>
      <c r="C121">
        <v>6939.03</v>
      </c>
      <c r="D121">
        <f t="shared" ca="1" si="11"/>
        <v>-2.8880866425992635E-2</v>
      </c>
      <c r="E121">
        <f t="shared" si="12"/>
        <v>5.3912434446889979E-3</v>
      </c>
      <c r="F121" s="4">
        <f t="shared" ca="1" si="13"/>
        <v>1.8834861430468353</v>
      </c>
      <c r="H121" s="3">
        <f ca="1"/>
        <v>44593</v>
      </c>
      <c r="I121">
        <f ca="1"/>
        <v>24.638000000000002</v>
      </c>
      <c r="J121">
        <v>4546.54</v>
      </c>
      <c r="K121">
        <f t="shared" ca="1" si="14"/>
        <v>2.4514976865005256E-2</v>
      </c>
      <c r="L121">
        <f t="shared" si="15"/>
        <v>9.4225498950850639E-3</v>
      </c>
      <c r="M121">
        <f t="shared" ca="1" si="16"/>
        <v>2.1718433050812584</v>
      </c>
      <c r="N121">
        <f t="shared" ca="1" si="17"/>
        <v>2.1038623149253035</v>
      </c>
      <c r="O121">
        <f t="shared" ca="1" si="18"/>
        <v>2.0973174404291894</v>
      </c>
      <c r="P121">
        <f t="shared" ca="1" si="19"/>
        <v>1.9887816232916862</v>
      </c>
      <c r="Q121">
        <f t="shared" ca="1" si="20"/>
        <v>1.8857972679559518</v>
      </c>
      <c r="R121">
        <f t="shared" ca="1" si="21"/>
        <v>1.831534123895276</v>
      </c>
    </row>
    <row r="122" spans="1:18" x14ac:dyDescent="0.25">
      <c r="A122" s="3">
        <f ca="1"/>
        <v>46055</v>
      </c>
      <c r="B122">
        <f ca="1"/>
        <v>185.61</v>
      </c>
      <c r="C122">
        <v>6976.44</v>
      </c>
      <c r="D122">
        <f t="shared" ca="1" si="11"/>
        <v>-2.8392866763644276E-2</v>
      </c>
      <c r="E122">
        <f t="shared" si="12"/>
        <v>-8.4039997477222128E-3</v>
      </c>
      <c r="F122" s="4">
        <f t="shared" ca="1" si="13"/>
        <v>1.8834861430468353</v>
      </c>
      <c r="H122" s="3">
        <f ca="1"/>
        <v>44594</v>
      </c>
      <c r="I122">
        <f ca="1"/>
        <v>25.242000000000001</v>
      </c>
      <c r="J122">
        <v>4589.38</v>
      </c>
      <c r="K122">
        <f t="shared" ca="1" si="14"/>
        <v>-5.1263766737976391E-2</v>
      </c>
      <c r="L122">
        <f t="shared" si="15"/>
        <v>-2.4391094221877574E-2</v>
      </c>
      <c r="M122">
        <f t="shared" ca="1" si="16"/>
        <v>2.1718433050812584</v>
      </c>
      <c r="N122">
        <f t="shared" ca="1" si="17"/>
        <v>2.1038623149253035</v>
      </c>
      <c r="O122">
        <f t="shared" ca="1" si="18"/>
        <v>2.0973174404291894</v>
      </c>
      <c r="P122">
        <f t="shared" ca="1" si="19"/>
        <v>1.9887816232916862</v>
      </c>
      <c r="Q122">
        <f t="shared" ca="1" si="20"/>
        <v>1.8857972679559518</v>
      </c>
      <c r="R122">
        <f t="shared" ca="1" si="21"/>
        <v>1.831534123895276</v>
      </c>
    </row>
    <row r="123" spans="1:18" x14ac:dyDescent="0.25">
      <c r="A123" s="3">
        <f ca="1"/>
        <v>46056</v>
      </c>
      <c r="B123">
        <f ca="1"/>
        <v>180.34</v>
      </c>
      <c r="C123">
        <v>6917.81</v>
      </c>
      <c r="D123">
        <f t="shared" ca="1" si="11"/>
        <v>-3.4102251303094189E-2</v>
      </c>
      <c r="E123">
        <f t="shared" si="12"/>
        <v>-5.0724145358140849E-3</v>
      </c>
      <c r="F123" s="4">
        <f t="shared" ca="1" si="13"/>
        <v>1.8834861430468353</v>
      </c>
      <c r="H123" s="3">
        <f ca="1"/>
        <v>44595</v>
      </c>
      <c r="I123">
        <f ca="1"/>
        <v>23.948</v>
      </c>
      <c r="J123">
        <v>4477.4399999999996</v>
      </c>
      <c r="K123">
        <f t="shared" ca="1" si="14"/>
        <v>1.5491899114748575E-2</v>
      </c>
      <c r="L123">
        <f t="shared" si="15"/>
        <v>5.156964694110977E-3</v>
      </c>
      <c r="M123">
        <f t="shared" ca="1" si="16"/>
        <v>2.1718433050812584</v>
      </c>
      <c r="N123">
        <f t="shared" ca="1" si="17"/>
        <v>2.1038623149253035</v>
      </c>
      <c r="O123">
        <f t="shared" ca="1" si="18"/>
        <v>2.0973174404291894</v>
      </c>
      <c r="P123">
        <f t="shared" ca="1" si="19"/>
        <v>1.9887816232916862</v>
      </c>
      <c r="Q123">
        <f t="shared" ca="1" si="20"/>
        <v>1.8857972679559518</v>
      </c>
      <c r="R123">
        <f t="shared" ca="1" si="21"/>
        <v>1.831534123895276</v>
      </c>
    </row>
    <row r="124" spans="1:18" x14ac:dyDescent="0.25">
      <c r="A124" s="3">
        <f ca="1"/>
        <v>46057</v>
      </c>
      <c r="B124">
        <f ca="1"/>
        <v>174.19</v>
      </c>
      <c r="C124">
        <v>6882.72</v>
      </c>
      <c r="D124">
        <f t="shared" ca="1" si="11"/>
        <v>-1.3261381250358806E-2</v>
      </c>
      <c r="E124">
        <f t="shared" si="12"/>
        <v>-1.2250970546528239E-2</v>
      </c>
      <c r="F124" s="4">
        <f t="shared" ca="1" si="13"/>
        <v>1.8834861430468353</v>
      </c>
      <c r="H124" s="3">
        <f ca="1"/>
        <v>44596</v>
      </c>
      <c r="I124">
        <f ca="1"/>
        <v>24.318999999999999</v>
      </c>
      <c r="J124">
        <v>4500.53</v>
      </c>
      <c r="K124">
        <f t="shared" ca="1" si="14"/>
        <v>1.681812574530217E-2</v>
      </c>
      <c r="L124">
        <f t="shared" si="15"/>
        <v>-3.701786234065696E-3</v>
      </c>
      <c r="M124">
        <f t="shared" ca="1" si="16"/>
        <v>2.1718433050812584</v>
      </c>
      <c r="N124">
        <f t="shared" ca="1" si="17"/>
        <v>2.1038623149253035</v>
      </c>
      <c r="O124">
        <f t="shared" ca="1" si="18"/>
        <v>2.0973174404291894</v>
      </c>
      <c r="P124">
        <f t="shared" ca="1" si="19"/>
        <v>1.9887816232916862</v>
      </c>
      <c r="Q124">
        <f t="shared" ca="1" si="20"/>
        <v>1.8857972679559518</v>
      </c>
      <c r="R124">
        <f t="shared" ca="1" si="21"/>
        <v>1.831534123895276</v>
      </c>
    </row>
    <row r="125" spans="1:18" x14ac:dyDescent="0.25">
      <c r="A125" s="3">
        <f ca="1"/>
        <v>46058</v>
      </c>
      <c r="B125">
        <f ca="1"/>
        <v>171.88</v>
      </c>
      <c r="C125">
        <v>6798.4</v>
      </c>
      <c r="D125">
        <f t="shared" ca="1" si="11"/>
        <v>7.8717710030253629E-2</v>
      </c>
      <c r="E125">
        <f t="shared" si="12"/>
        <v>1.9695810779006839E-2</v>
      </c>
      <c r="F125" s="4">
        <f t="shared" ca="1" si="13"/>
        <v>1.8834861430468353</v>
      </c>
      <c r="H125" s="3">
        <f ca="1"/>
        <v>44599</v>
      </c>
      <c r="I125">
        <f ca="1"/>
        <v>24.728000000000002</v>
      </c>
      <c r="J125">
        <v>4483.87</v>
      </c>
      <c r="K125">
        <f t="shared" ca="1" si="14"/>
        <v>1.536719508249762E-2</v>
      </c>
      <c r="L125">
        <f t="shared" si="15"/>
        <v>8.4012248347966612E-3</v>
      </c>
      <c r="M125">
        <f t="shared" ca="1" si="16"/>
        <v>2.1718433050812584</v>
      </c>
      <c r="N125">
        <f t="shared" ca="1" si="17"/>
        <v>2.1038623149253035</v>
      </c>
      <c r="O125">
        <f t="shared" ca="1" si="18"/>
        <v>2.0973174404291894</v>
      </c>
      <c r="P125">
        <f t="shared" ca="1" si="19"/>
        <v>1.9887816232916862</v>
      </c>
      <c r="Q125">
        <f t="shared" ca="1" si="20"/>
        <v>1.8857972679559518</v>
      </c>
      <c r="R125">
        <f t="shared" ca="1" si="21"/>
        <v>1.831534123895276</v>
      </c>
    </row>
    <row r="126" spans="1:18" x14ac:dyDescent="0.25">
      <c r="A126" s="3">
        <f ca="1"/>
        <v>46059</v>
      </c>
      <c r="B126">
        <f ca="1"/>
        <v>185.41</v>
      </c>
      <c r="C126">
        <v>6932.3</v>
      </c>
      <c r="D126">
        <f t="shared" ca="1" si="11"/>
        <v>2.4971684375168612E-2</v>
      </c>
      <c r="E126">
        <f t="shared" si="12"/>
        <v>4.6910837672922145E-3</v>
      </c>
      <c r="F126" s="4">
        <f t="shared" ca="1" si="13"/>
        <v>1.8834861430468353</v>
      </c>
      <c r="H126" s="3">
        <f ca="1"/>
        <v>44600</v>
      </c>
      <c r="I126">
        <f ca="1"/>
        <v>25.108000000000001</v>
      </c>
      <c r="J126">
        <v>4521.54</v>
      </c>
      <c r="K126">
        <f t="shared" ca="1" si="14"/>
        <v>6.3605225426158984E-2</v>
      </c>
      <c r="L126">
        <f t="shared" si="15"/>
        <v>1.4517177775713597E-2</v>
      </c>
      <c r="M126">
        <f t="shared" ca="1" si="16"/>
        <v>2.1718433050812584</v>
      </c>
      <c r="N126">
        <f t="shared" ca="1" si="17"/>
        <v>2.1038623149253035</v>
      </c>
      <c r="O126">
        <f t="shared" ca="1" si="18"/>
        <v>2.0973174404291894</v>
      </c>
      <c r="P126">
        <f t="shared" ca="1" si="19"/>
        <v>1.9887816232916862</v>
      </c>
      <c r="Q126">
        <f t="shared" ca="1" si="20"/>
        <v>1.8857972679559518</v>
      </c>
      <c r="R126">
        <f t="shared" ca="1" si="21"/>
        <v>1.831534123895276</v>
      </c>
    </row>
    <row r="127" spans="1:18" x14ac:dyDescent="0.25">
      <c r="A127" s="3">
        <f ca="1"/>
        <v>46062</v>
      </c>
      <c r="B127">
        <f ca="1"/>
        <v>190.04</v>
      </c>
      <c r="C127">
        <v>6964.82</v>
      </c>
      <c r="D127">
        <f t="shared" ca="1" si="11"/>
        <v>-7.8930751420753786E-3</v>
      </c>
      <c r="E127">
        <f t="shared" si="12"/>
        <v>-3.3037465433419788E-3</v>
      </c>
      <c r="F127" s="4">
        <f t="shared" ca="1" si="13"/>
        <v>1.8834861430468353</v>
      </c>
      <c r="H127" s="3">
        <f ca="1"/>
        <v>44601</v>
      </c>
      <c r="I127">
        <f ca="1"/>
        <v>26.704999999999998</v>
      </c>
      <c r="J127">
        <v>4587.18</v>
      </c>
      <c r="K127">
        <f t="shared" ca="1" si="14"/>
        <v>-3.2990076764650711E-2</v>
      </c>
      <c r="L127">
        <f t="shared" si="15"/>
        <v>-1.8115705073705524E-2</v>
      </c>
      <c r="M127">
        <f t="shared" ca="1" si="16"/>
        <v>2.1718433050812584</v>
      </c>
      <c r="N127">
        <f t="shared" ca="1" si="17"/>
        <v>2.1038623149253035</v>
      </c>
      <c r="O127">
        <f t="shared" ca="1" si="18"/>
        <v>2.0973174404291894</v>
      </c>
      <c r="P127">
        <f t="shared" ca="1" si="19"/>
        <v>1.9887816232916862</v>
      </c>
      <c r="Q127">
        <f t="shared" ca="1" si="20"/>
        <v>1.8857972679559518</v>
      </c>
      <c r="R127">
        <f t="shared" ca="1" si="21"/>
        <v>1.831534123895276</v>
      </c>
    </row>
    <row r="128" spans="1:18" x14ac:dyDescent="0.25">
      <c r="A128" s="3">
        <f ca="1"/>
        <v>46063</v>
      </c>
      <c r="B128">
        <f ca="1"/>
        <v>188.54</v>
      </c>
      <c r="C128">
        <v>6941.81</v>
      </c>
      <c r="D128">
        <f t="shared" ca="1" si="11"/>
        <v>8.0089105760052792E-3</v>
      </c>
      <c r="E128">
        <f t="shared" si="12"/>
        <v>-4.8978580514336123E-5</v>
      </c>
      <c r="F128" s="4">
        <f t="shared" ca="1" si="13"/>
        <v>1.8834861430468353</v>
      </c>
      <c r="H128" s="3">
        <f ca="1"/>
        <v>44602</v>
      </c>
      <c r="I128">
        <f ca="1"/>
        <v>25.824000000000002</v>
      </c>
      <c r="J128">
        <v>4504.08</v>
      </c>
      <c r="K128">
        <f t="shared" ca="1" si="14"/>
        <v>-7.2606877323420083E-2</v>
      </c>
      <c r="L128">
        <f t="shared" si="15"/>
        <v>-1.89694676826343E-2</v>
      </c>
      <c r="M128">
        <f t="shared" ca="1" si="16"/>
        <v>2.1718433050812584</v>
      </c>
      <c r="N128">
        <f t="shared" ca="1" si="17"/>
        <v>2.1038623149253035</v>
      </c>
      <c r="O128">
        <f t="shared" ca="1" si="18"/>
        <v>2.0973174404291894</v>
      </c>
      <c r="P128">
        <f t="shared" ca="1" si="19"/>
        <v>1.9887816232916862</v>
      </c>
      <c r="Q128">
        <f t="shared" ca="1" si="20"/>
        <v>1.8857972679559518</v>
      </c>
      <c r="R128">
        <f t="shared" ca="1" si="21"/>
        <v>1.831534123895276</v>
      </c>
    </row>
    <row r="129" spans="1:18" x14ac:dyDescent="0.25">
      <c r="A129" s="3">
        <f ca="1"/>
        <v>46064</v>
      </c>
      <c r="B129">
        <f ca="1"/>
        <v>190.05</v>
      </c>
      <c r="C129">
        <v>6941.47</v>
      </c>
      <c r="D129">
        <f t="shared" ca="1" si="11"/>
        <v>-1.6364114706656219E-2</v>
      </c>
      <c r="E129">
        <f t="shared" si="12"/>
        <v>-1.5660947897203292E-2</v>
      </c>
      <c r="F129" s="4">
        <f t="shared" ca="1" si="13"/>
        <v>1.8834861430468353</v>
      </c>
      <c r="H129" s="3">
        <f ca="1"/>
        <v>44603</v>
      </c>
      <c r="I129">
        <f ca="1"/>
        <v>23.949000000000002</v>
      </c>
      <c r="J129">
        <v>4418.6400000000003</v>
      </c>
      <c r="K129">
        <f t="shared" ca="1" si="14"/>
        <v>1.3278216209444915E-2</v>
      </c>
      <c r="L129">
        <f t="shared" si="15"/>
        <v>-3.8405482229827426E-3</v>
      </c>
      <c r="M129">
        <f t="shared" ca="1" si="16"/>
        <v>2.1718433050812584</v>
      </c>
      <c r="N129">
        <f t="shared" ca="1" si="17"/>
        <v>2.1038623149253035</v>
      </c>
      <c r="O129">
        <f t="shared" ca="1" si="18"/>
        <v>2.0973174404291894</v>
      </c>
      <c r="P129">
        <f t="shared" ca="1" si="19"/>
        <v>1.9887816232916862</v>
      </c>
      <c r="Q129">
        <f t="shared" ca="1" si="20"/>
        <v>1.8857972679559518</v>
      </c>
      <c r="R129">
        <f t="shared" ca="1" si="21"/>
        <v>1.831534123895276</v>
      </c>
    </row>
    <row r="130" spans="1:18" x14ac:dyDescent="0.25">
      <c r="A130" s="3">
        <f ca="1"/>
        <v>46065</v>
      </c>
      <c r="B130">
        <f ca="1"/>
        <v>186.94</v>
      </c>
      <c r="C130">
        <v>6832.76</v>
      </c>
      <c r="D130">
        <f t="shared" ca="1" si="11"/>
        <v>-2.2092650048143758E-2</v>
      </c>
      <c r="E130">
        <f t="shared" si="12"/>
        <v>4.9906626312057334E-4</v>
      </c>
      <c r="F130" s="4">
        <f t="shared" ca="1" si="13"/>
        <v>1.8834861430468353</v>
      </c>
      <c r="H130" s="3">
        <f ca="1"/>
        <v>44606</v>
      </c>
      <c r="I130">
        <f ca="1"/>
        <v>24.266999999999999</v>
      </c>
      <c r="J130">
        <v>4401.67</v>
      </c>
      <c r="K130">
        <f t="shared" ca="1" si="14"/>
        <v>9.1811925660361782E-2</v>
      </c>
      <c r="L130">
        <f t="shared" si="15"/>
        <v>1.5766743077059386E-2</v>
      </c>
      <c r="M130">
        <f t="shared" ca="1" si="16"/>
        <v>2.1718433050812584</v>
      </c>
      <c r="N130">
        <f t="shared" ca="1" si="17"/>
        <v>2.1038623149253035</v>
      </c>
      <c r="O130">
        <f t="shared" ca="1" si="18"/>
        <v>2.0973174404291894</v>
      </c>
      <c r="P130">
        <f t="shared" ca="1" si="19"/>
        <v>1.9887816232916862</v>
      </c>
      <c r="Q130">
        <f t="shared" ca="1" si="20"/>
        <v>1.8857972679559518</v>
      </c>
      <c r="R130">
        <f t="shared" ca="1" si="21"/>
        <v>1.831534123895276</v>
      </c>
    </row>
    <row r="131" spans="1:18" x14ac:dyDescent="0.25">
      <c r="A131" s="3">
        <f ca="1"/>
        <v>46066</v>
      </c>
      <c r="B131">
        <f ca="1"/>
        <v>182.81</v>
      </c>
      <c r="C131">
        <v>6836.17</v>
      </c>
      <c r="D131">
        <f t="shared" ref="D131:D194" ca="1" si="22">(B132/B131)-1</f>
        <v>1.1815546195503401E-2</v>
      </c>
      <c r="E131">
        <f t="shared" ref="E131:E194" si="23">(C132/C131)-1</f>
        <v>1.0312792104349988E-3</v>
      </c>
      <c r="F131" s="4">
        <f t="shared" ref="F131:F194" ca="1" si="24">SLOPE($D$2:$D$250,$E$2:$E$250)</f>
        <v>1.8834861430468353</v>
      </c>
      <c r="H131" s="3">
        <f ca="1"/>
        <v>44607</v>
      </c>
      <c r="I131">
        <f ca="1"/>
        <v>26.495000000000001</v>
      </c>
      <c r="J131">
        <v>4471.07</v>
      </c>
      <c r="K131">
        <f t="shared" ref="K131:K194" ca="1" si="25">(I132/I131)-1</f>
        <v>6.0388752594819906E-4</v>
      </c>
      <c r="L131">
        <f t="shared" ref="L131:L194" si="26">(J132/J131)-1</f>
        <v>8.8122082633468324E-4</v>
      </c>
      <c r="M131">
        <f t="shared" ref="M131:M194" ca="1" si="27">SLOPE($K$2:$K$1253,$L$2:$L$1253)</f>
        <v>2.1718433050812584</v>
      </c>
      <c r="N131">
        <f t="shared" ref="N131:N194" ca="1" si="28">SLOPE($K$252:$K$1253,$L$252:$L$1253)</f>
        <v>2.1038623149253035</v>
      </c>
      <c r="O131">
        <f t="shared" ref="O131:O194" ca="1" si="29">SLOPE($K$503:$K$1253,$L$503:$L$1253)</f>
        <v>2.0973174404291894</v>
      </c>
      <c r="P131">
        <f t="shared" ref="P131:P194" ca="1" si="30">SLOPE($K$755:$K$1253,$L$755:$L$1253)</f>
        <v>1.9887816232916862</v>
      </c>
      <c r="Q131">
        <f t="shared" ref="Q131:Q194" ca="1" si="31">SLOPE($K$1004:$K$1253,$L$1004:$L$1253)</f>
        <v>1.8857972679559518</v>
      </c>
      <c r="R131">
        <f t="shared" ref="R131:R194" ca="1" si="32">SLOPE($K$1130:$K$1253,$L$1130:$L$1253)</f>
        <v>1.831534123895276</v>
      </c>
    </row>
    <row r="132" spans="1:18" x14ac:dyDescent="0.25">
      <c r="A132" s="3">
        <f ca="1"/>
        <v>46070</v>
      </c>
      <c r="B132">
        <f ca="1"/>
        <v>184.97</v>
      </c>
      <c r="C132">
        <v>6843.22</v>
      </c>
      <c r="D132">
        <f t="shared" ca="1" si="22"/>
        <v>1.6272909120397916E-2</v>
      </c>
      <c r="E132">
        <f t="shared" si="23"/>
        <v>5.5660931549768033E-3</v>
      </c>
      <c r="F132" s="4">
        <f t="shared" ca="1" si="24"/>
        <v>1.8834861430468353</v>
      </c>
      <c r="H132" s="3">
        <f ca="1"/>
        <v>44608</v>
      </c>
      <c r="I132">
        <f ca="1"/>
        <v>26.510999999999999</v>
      </c>
      <c r="J132">
        <v>4475.01</v>
      </c>
      <c r="K132">
        <f t="shared" ca="1" si="25"/>
        <v>-7.5591264003621039E-2</v>
      </c>
      <c r="L132">
        <f t="shared" si="26"/>
        <v>-2.1173137043269175E-2</v>
      </c>
      <c r="M132">
        <f t="shared" ca="1" si="27"/>
        <v>2.1718433050812584</v>
      </c>
      <c r="N132">
        <f t="shared" ca="1" si="28"/>
        <v>2.1038623149253035</v>
      </c>
      <c r="O132">
        <f t="shared" ca="1" si="29"/>
        <v>2.0973174404291894</v>
      </c>
      <c r="P132">
        <f t="shared" ca="1" si="30"/>
        <v>1.9887816232916862</v>
      </c>
      <c r="Q132">
        <f t="shared" ca="1" si="31"/>
        <v>1.8857972679559518</v>
      </c>
      <c r="R132">
        <f t="shared" ca="1" si="32"/>
        <v>1.831534123895276</v>
      </c>
    </row>
    <row r="133" spans="1:18" x14ac:dyDescent="0.25">
      <c r="A133" s="3">
        <f ca="1"/>
        <v>46071</v>
      </c>
      <c r="B133">
        <f ca="1"/>
        <v>187.98</v>
      </c>
      <c r="C133">
        <v>6881.31</v>
      </c>
      <c r="D133">
        <f t="shared" ca="1" si="22"/>
        <v>-4.2557718906255371E-4</v>
      </c>
      <c r="E133">
        <f t="shared" si="23"/>
        <v>-2.8221370640183485E-3</v>
      </c>
      <c r="F133" s="4">
        <f t="shared" ca="1" si="24"/>
        <v>1.8834861430468353</v>
      </c>
      <c r="H133" s="3">
        <f ca="1"/>
        <v>44609</v>
      </c>
      <c r="I133">
        <f ca="1"/>
        <v>24.507000000000001</v>
      </c>
      <c r="J133">
        <v>4380.26</v>
      </c>
      <c r="K133">
        <f t="shared" ca="1" si="25"/>
        <v>-3.5296037866732077E-2</v>
      </c>
      <c r="L133">
        <f t="shared" si="26"/>
        <v>-7.1662412733491943E-3</v>
      </c>
      <c r="M133">
        <f t="shared" ca="1" si="27"/>
        <v>2.1718433050812584</v>
      </c>
      <c r="N133">
        <f t="shared" ca="1" si="28"/>
        <v>2.1038623149253035</v>
      </c>
      <c r="O133">
        <f t="shared" ca="1" si="29"/>
        <v>2.0973174404291894</v>
      </c>
      <c r="P133">
        <f t="shared" ca="1" si="30"/>
        <v>1.9887816232916862</v>
      </c>
      <c r="Q133">
        <f t="shared" ca="1" si="31"/>
        <v>1.8857972679559518</v>
      </c>
      <c r="R133">
        <f t="shared" ca="1" si="32"/>
        <v>1.831534123895276</v>
      </c>
    </row>
    <row r="134" spans="1:18" x14ac:dyDescent="0.25">
      <c r="A134" s="3">
        <f ca="1"/>
        <v>46072</v>
      </c>
      <c r="B134">
        <f ca="1"/>
        <v>187.9</v>
      </c>
      <c r="C134">
        <v>6861.89</v>
      </c>
      <c r="D134">
        <f t="shared" ca="1" si="22"/>
        <v>1.0218201170835384E-2</v>
      </c>
      <c r="E134">
        <f t="shared" si="23"/>
        <v>6.9397789821754596E-3</v>
      </c>
      <c r="F134" s="4">
        <f t="shared" ca="1" si="24"/>
        <v>1.8834861430468353</v>
      </c>
      <c r="H134" s="3">
        <f ca="1"/>
        <v>44610</v>
      </c>
      <c r="I134">
        <f ca="1"/>
        <v>23.641999999999999</v>
      </c>
      <c r="J134">
        <v>4348.87</v>
      </c>
      <c r="K134">
        <f t="shared" ca="1" si="25"/>
        <v>-1.0658996700786738E-2</v>
      </c>
      <c r="L134">
        <f t="shared" si="26"/>
        <v>-1.0142864698185927E-2</v>
      </c>
      <c r="M134">
        <f t="shared" ca="1" si="27"/>
        <v>2.1718433050812584</v>
      </c>
      <c r="N134">
        <f t="shared" ca="1" si="28"/>
        <v>2.1038623149253035</v>
      </c>
      <c r="O134">
        <f t="shared" ca="1" si="29"/>
        <v>2.0973174404291894</v>
      </c>
      <c r="P134">
        <f t="shared" ca="1" si="30"/>
        <v>1.9887816232916862</v>
      </c>
      <c r="Q134">
        <f t="shared" ca="1" si="31"/>
        <v>1.8857972679559518</v>
      </c>
      <c r="R134">
        <f t="shared" ca="1" si="32"/>
        <v>1.831534123895276</v>
      </c>
    </row>
    <row r="135" spans="1:18" x14ac:dyDescent="0.25">
      <c r="A135" s="3">
        <f ca="1"/>
        <v>46073</v>
      </c>
      <c r="B135">
        <f ca="1"/>
        <v>189.82</v>
      </c>
      <c r="C135">
        <v>6909.51</v>
      </c>
      <c r="D135">
        <f t="shared" ca="1" si="22"/>
        <v>9.1138973764619546E-3</v>
      </c>
      <c r="E135">
        <f t="shared" si="23"/>
        <v>-1.0385685815636703E-2</v>
      </c>
      <c r="F135" s="4">
        <f t="shared" ca="1" si="24"/>
        <v>1.8834861430468353</v>
      </c>
      <c r="H135" s="3">
        <f ca="1"/>
        <v>44614</v>
      </c>
      <c r="I135">
        <f ca="1"/>
        <v>23.39</v>
      </c>
      <c r="J135">
        <v>4304.76</v>
      </c>
      <c r="K135">
        <f t="shared" ca="1" si="25"/>
        <v>-4.2881573321932431E-2</v>
      </c>
      <c r="L135">
        <f t="shared" si="26"/>
        <v>-1.8412176288573612E-2</v>
      </c>
      <c r="M135">
        <f t="shared" ca="1" si="27"/>
        <v>2.1718433050812584</v>
      </c>
      <c r="N135">
        <f t="shared" ca="1" si="28"/>
        <v>2.1038623149253035</v>
      </c>
      <c r="O135">
        <f t="shared" ca="1" si="29"/>
        <v>2.0973174404291894</v>
      </c>
      <c r="P135">
        <f t="shared" ca="1" si="30"/>
        <v>1.9887816232916862</v>
      </c>
      <c r="Q135">
        <f t="shared" ca="1" si="31"/>
        <v>1.8857972679559518</v>
      </c>
      <c r="R135">
        <f t="shared" ca="1" si="32"/>
        <v>1.831534123895276</v>
      </c>
    </row>
    <row r="136" spans="1:18" x14ac:dyDescent="0.25">
      <c r="A136" s="3">
        <f ca="1"/>
        <v>46076</v>
      </c>
      <c r="B136">
        <f ca="1"/>
        <v>191.55</v>
      </c>
      <c r="C136">
        <v>6837.75</v>
      </c>
      <c r="D136">
        <f t="shared" ca="1" si="22"/>
        <v>6.7867397546330643E-3</v>
      </c>
      <c r="E136">
        <f t="shared" si="23"/>
        <v>7.6516397937917979E-3</v>
      </c>
      <c r="F136" s="4">
        <f t="shared" ca="1" si="24"/>
        <v>1.8834861430468353</v>
      </c>
      <c r="H136" s="3">
        <f ca="1"/>
        <v>44615</v>
      </c>
      <c r="I136">
        <f ca="1"/>
        <v>22.387</v>
      </c>
      <c r="J136">
        <v>4225.5</v>
      </c>
      <c r="K136">
        <f t="shared" ca="1" si="25"/>
        <v>6.0794210925983805E-2</v>
      </c>
      <c r="L136">
        <f t="shared" si="26"/>
        <v>1.4956809844988816E-2</v>
      </c>
      <c r="M136">
        <f t="shared" ca="1" si="27"/>
        <v>2.1718433050812584</v>
      </c>
      <c r="N136">
        <f t="shared" ca="1" si="28"/>
        <v>2.1038623149253035</v>
      </c>
      <c r="O136">
        <f t="shared" ca="1" si="29"/>
        <v>2.0973174404291894</v>
      </c>
      <c r="P136">
        <f t="shared" ca="1" si="30"/>
        <v>1.9887816232916862</v>
      </c>
      <c r="Q136">
        <f t="shared" ca="1" si="31"/>
        <v>1.8857972679559518</v>
      </c>
      <c r="R136">
        <f t="shared" ca="1" si="32"/>
        <v>1.831534123895276</v>
      </c>
    </row>
    <row r="137" spans="1:18" x14ac:dyDescent="0.25">
      <c r="A137" s="3">
        <f ca="1"/>
        <v>46077</v>
      </c>
      <c r="B137">
        <f ca="1"/>
        <v>192.85</v>
      </c>
      <c r="C137">
        <v>6890.07</v>
      </c>
      <c r="D137">
        <f t="shared" ca="1" si="22"/>
        <v>1.4052372310085604E-2</v>
      </c>
      <c r="E137">
        <f t="shared" si="23"/>
        <v>8.1363469456769977E-3</v>
      </c>
      <c r="F137" s="4">
        <f t="shared" ca="1" si="24"/>
        <v>1.8834861430468353</v>
      </c>
      <c r="H137" s="3">
        <f ca="1"/>
        <v>44616</v>
      </c>
      <c r="I137">
        <f ca="1"/>
        <v>23.748000000000001</v>
      </c>
      <c r="J137">
        <v>4288.7</v>
      </c>
      <c r="K137">
        <f t="shared" ca="1" si="25"/>
        <v>1.7222502947616514E-2</v>
      </c>
      <c r="L137">
        <f t="shared" si="26"/>
        <v>2.2372746986266234E-2</v>
      </c>
      <c r="M137">
        <f t="shared" ca="1" si="27"/>
        <v>2.1718433050812584</v>
      </c>
      <c r="N137">
        <f t="shared" ca="1" si="28"/>
        <v>2.1038623149253035</v>
      </c>
      <c r="O137">
        <f t="shared" ca="1" si="29"/>
        <v>2.0973174404291894</v>
      </c>
      <c r="P137">
        <f t="shared" ca="1" si="30"/>
        <v>1.9887816232916862</v>
      </c>
      <c r="Q137">
        <f t="shared" ca="1" si="31"/>
        <v>1.8857972679559518</v>
      </c>
      <c r="R137">
        <f t="shared" ca="1" si="32"/>
        <v>1.831534123895276</v>
      </c>
    </row>
    <row r="138" spans="1:18" x14ac:dyDescent="0.25">
      <c r="A138" s="3">
        <f ca="1"/>
        <v>46078</v>
      </c>
      <c r="B138">
        <f ca="1"/>
        <v>195.56</v>
      </c>
      <c r="C138">
        <v>6946.13</v>
      </c>
      <c r="D138">
        <f t="shared" ca="1" si="22"/>
        <v>-5.4561259971364406E-2</v>
      </c>
      <c r="E138">
        <f t="shared" si="23"/>
        <v>-5.3655776669887523E-3</v>
      </c>
      <c r="F138" s="4">
        <f t="shared" ca="1" si="24"/>
        <v>1.8834861430468353</v>
      </c>
      <c r="H138" s="3">
        <f ca="1"/>
        <v>44617</v>
      </c>
      <c r="I138">
        <f ca="1"/>
        <v>24.157</v>
      </c>
      <c r="J138">
        <v>4384.6499999999996</v>
      </c>
      <c r="K138">
        <f t="shared" ca="1" si="25"/>
        <v>9.4382580618455059E-3</v>
      </c>
      <c r="L138">
        <f t="shared" si="26"/>
        <v>-2.4426122951660689E-3</v>
      </c>
      <c r="M138">
        <f t="shared" ca="1" si="27"/>
        <v>2.1718433050812584</v>
      </c>
      <c r="N138">
        <f t="shared" ca="1" si="28"/>
        <v>2.1038623149253035</v>
      </c>
      <c r="O138">
        <f t="shared" ca="1" si="29"/>
        <v>2.0973174404291894</v>
      </c>
      <c r="P138">
        <f t="shared" ca="1" si="30"/>
        <v>1.9887816232916862</v>
      </c>
      <c r="Q138">
        <f t="shared" ca="1" si="31"/>
        <v>1.8857972679559518</v>
      </c>
      <c r="R138">
        <f t="shared" ca="1" si="32"/>
        <v>1.831534123895276</v>
      </c>
    </row>
    <row r="139" spans="1:18" x14ac:dyDescent="0.25">
      <c r="A139" s="3">
        <f ca="1"/>
        <v>46079</v>
      </c>
      <c r="B139">
        <f ca="1"/>
        <v>184.89</v>
      </c>
      <c r="C139">
        <v>6908.86</v>
      </c>
      <c r="D139">
        <f t="shared" ca="1" si="22"/>
        <v>-4.164638433663248E-2</v>
      </c>
      <c r="E139">
        <f t="shared" si="23"/>
        <v>-4.3393555521460403E-3</v>
      </c>
      <c r="F139" s="4">
        <f t="shared" ca="1" si="24"/>
        <v>1.8834861430468353</v>
      </c>
      <c r="H139" s="3">
        <f ca="1"/>
        <v>44620</v>
      </c>
      <c r="I139">
        <f ca="1"/>
        <v>24.385000000000002</v>
      </c>
      <c r="J139">
        <v>4373.9399999999996</v>
      </c>
      <c r="K139">
        <f t="shared" ca="1" si="25"/>
        <v>-3.7236005741234424E-2</v>
      </c>
      <c r="L139">
        <f t="shared" si="26"/>
        <v>-1.5473463284818578E-2</v>
      </c>
      <c r="M139">
        <f t="shared" ca="1" si="27"/>
        <v>2.1718433050812584</v>
      </c>
      <c r="N139">
        <f t="shared" ca="1" si="28"/>
        <v>2.1038623149253035</v>
      </c>
      <c r="O139">
        <f t="shared" ca="1" si="29"/>
        <v>2.0973174404291894</v>
      </c>
      <c r="P139">
        <f t="shared" ca="1" si="30"/>
        <v>1.9887816232916862</v>
      </c>
      <c r="Q139">
        <f t="shared" ca="1" si="31"/>
        <v>1.8857972679559518</v>
      </c>
      <c r="R139">
        <f t="shared" ca="1" si="32"/>
        <v>1.831534123895276</v>
      </c>
    </row>
    <row r="140" spans="1:18" x14ac:dyDescent="0.25">
      <c r="A140" s="3">
        <f ca="1"/>
        <v>46080</v>
      </c>
      <c r="B140">
        <f ca="1"/>
        <v>177.19</v>
      </c>
      <c r="C140">
        <v>6878.88</v>
      </c>
      <c r="D140">
        <f t="shared" ca="1" si="22"/>
        <v>2.9854957954737804E-2</v>
      </c>
      <c r="E140">
        <f t="shared" si="23"/>
        <v>3.9832065685119211E-4</v>
      </c>
      <c r="F140" s="4">
        <f t="shared" ca="1" si="24"/>
        <v>1.8834861430468353</v>
      </c>
      <c r="H140" s="3">
        <f ca="1"/>
        <v>44621</v>
      </c>
      <c r="I140">
        <f ca="1"/>
        <v>23.477</v>
      </c>
      <c r="J140">
        <v>4306.26</v>
      </c>
      <c r="K140">
        <f t="shared" ca="1" si="25"/>
        <v>3.1647995910891513E-2</v>
      </c>
      <c r="L140">
        <f t="shared" si="26"/>
        <v>1.8642627244987553E-2</v>
      </c>
      <c r="M140">
        <f t="shared" ca="1" si="27"/>
        <v>2.1718433050812584</v>
      </c>
      <c r="N140">
        <f t="shared" ca="1" si="28"/>
        <v>2.1038623149253035</v>
      </c>
      <c r="O140">
        <f t="shared" ca="1" si="29"/>
        <v>2.0973174404291894</v>
      </c>
      <c r="P140">
        <f t="shared" ca="1" si="30"/>
        <v>1.9887816232916862</v>
      </c>
      <c r="Q140">
        <f t="shared" ca="1" si="31"/>
        <v>1.8857972679559518</v>
      </c>
      <c r="R140">
        <f t="shared" ca="1" si="32"/>
        <v>1.831534123895276</v>
      </c>
    </row>
    <row r="141" spans="1:18" x14ac:dyDescent="0.25">
      <c r="A141" s="3">
        <f ca="1"/>
        <v>46083</v>
      </c>
      <c r="B141">
        <f ca="1"/>
        <v>182.48</v>
      </c>
      <c r="C141">
        <v>6881.62</v>
      </c>
      <c r="D141">
        <f t="shared" ca="1" si="22"/>
        <v>-1.3316527838667103E-2</v>
      </c>
      <c r="E141">
        <f t="shared" si="23"/>
        <v>-9.4439971983341087E-3</v>
      </c>
      <c r="F141" s="4">
        <f t="shared" ca="1" si="24"/>
        <v>1.8834861430468353</v>
      </c>
      <c r="H141" s="3">
        <f ca="1"/>
        <v>44622</v>
      </c>
      <c r="I141">
        <f ca="1"/>
        <v>24.22</v>
      </c>
      <c r="J141">
        <v>4386.54</v>
      </c>
      <c r="K141">
        <f t="shared" ca="1" si="25"/>
        <v>-2.0891824938067738E-2</v>
      </c>
      <c r="L141">
        <f t="shared" si="26"/>
        <v>-5.2547110022934662E-3</v>
      </c>
      <c r="M141">
        <f t="shared" ca="1" si="27"/>
        <v>2.1718433050812584</v>
      </c>
      <c r="N141">
        <f t="shared" ca="1" si="28"/>
        <v>2.1038623149253035</v>
      </c>
      <c r="O141">
        <f t="shared" ca="1" si="29"/>
        <v>2.0973174404291894</v>
      </c>
      <c r="P141">
        <f t="shared" ca="1" si="30"/>
        <v>1.9887816232916862</v>
      </c>
      <c r="Q141">
        <f t="shared" ca="1" si="31"/>
        <v>1.8857972679559518</v>
      </c>
      <c r="R141">
        <f t="shared" ca="1" si="32"/>
        <v>1.831534123895276</v>
      </c>
    </row>
    <row r="142" spans="1:18" x14ac:dyDescent="0.25">
      <c r="A142" s="3">
        <f ca="1"/>
        <v>46084</v>
      </c>
      <c r="B142">
        <f ca="1"/>
        <v>180.05</v>
      </c>
      <c r="C142">
        <v>6816.63</v>
      </c>
      <c r="D142">
        <f t="shared" ca="1" si="22"/>
        <v>1.660649819494564E-2</v>
      </c>
      <c r="E142">
        <f t="shared" si="23"/>
        <v>7.7560319395360011E-3</v>
      </c>
      <c r="F142" s="4">
        <f t="shared" ca="1" si="24"/>
        <v>1.8834861430468353</v>
      </c>
      <c r="H142" s="3">
        <f ca="1"/>
        <v>44623</v>
      </c>
      <c r="I142">
        <f ca="1"/>
        <v>23.713999999999999</v>
      </c>
      <c r="J142">
        <v>4363.49</v>
      </c>
      <c r="K142">
        <f t="shared" ca="1" si="25"/>
        <v>-3.2807624188243234E-2</v>
      </c>
      <c r="L142">
        <f t="shared" si="26"/>
        <v>-7.93401612012401E-3</v>
      </c>
      <c r="M142">
        <f t="shared" ca="1" si="27"/>
        <v>2.1718433050812584</v>
      </c>
      <c r="N142">
        <f t="shared" ca="1" si="28"/>
        <v>2.1038623149253035</v>
      </c>
      <c r="O142">
        <f t="shared" ca="1" si="29"/>
        <v>2.0973174404291894</v>
      </c>
      <c r="P142">
        <f t="shared" ca="1" si="30"/>
        <v>1.9887816232916862</v>
      </c>
      <c r="Q142">
        <f t="shared" ca="1" si="31"/>
        <v>1.8857972679559518</v>
      </c>
      <c r="R142">
        <f t="shared" ca="1" si="32"/>
        <v>1.831534123895276</v>
      </c>
    </row>
    <row r="143" spans="1:18" x14ac:dyDescent="0.25">
      <c r="A143" s="3">
        <f ca="1"/>
        <v>46085</v>
      </c>
      <c r="B143">
        <f ca="1"/>
        <v>183.04</v>
      </c>
      <c r="C143">
        <v>6869.5</v>
      </c>
      <c r="D143">
        <f t="shared" ca="1" si="22"/>
        <v>1.6389860139860435E-3</v>
      </c>
      <c r="E143">
        <f t="shared" si="23"/>
        <v>-5.6466991775238062E-3</v>
      </c>
      <c r="F143" s="4">
        <f t="shared" ca="1" si="24"/>
        <v>1.8834861430468353</v>
      </c>
      <c r="H143" s="3">
        <f ca="1"/>
        <v>44624</v>
      </c>
      <c r="I143">
        <f ca="1"/>
        <v>22.936</v>
      </c>
      <c r="J143">
        <v>4328.87</v>
      </c>
      <c r="K143">
        <f t="shared" ca="1" si="25"/>
        <v>-6.9061737007324764E-2</v>
      </c>
      <c r="L143">
        <f t="shared" si="26"/>
        <v>-2.9518095946517109E-2</v>
      </c>
      <c r="M143">
        <f t="shared" ca="1" si="27"/>
        <v>2.1718433050812584</v>
      </c>
      <c r="N143">
        <f t="shared" ca="1" si="28"/>
        <v>2.1038623149253035</v>
      </c>
      <c r="O143">
        <f t="shared" ca="1" si="29"/>
        <v>2.0973174404291894</v>
      </c>
      <c r="P143">
        <f t="shared" ca="1" si="30"/>
        <v>1.9887816232916862</v>
      </c>
      <c r="Q143">
        <f t="shared" ca="1" si="31"/>
        <v>1.8857972679559518</v>
      </c>
      <c r="R143">
        <f t="shared" ca="1" si="32"/>
        <v>1.831534123895276</v>
      </c>
    </row>
    <row r="144" spans="1:18" x14ac:dyDescent="0.25">
      <c r="A144" s="3">
        <f ca="1"/>
        <v>46086</v>
      </c>
      <c r="B144">
        <f ca="1"/>
        <v>183.34</v>
      </c>
      <c r="C144">
        <v>6830.71</v>
      </c>
      <c r="D144">
        <f t="shared" ca="1" si="22"/>
        <v>-3.010799607287018E-2</v>
      </c>
      <c r="E144">
        <f t="shared" si="23"/>
        <v>-1.3276804314631963E-2</v>
      </c>
      <c r="F144" s="4">
        <f t="shared" ca="1" si="24"/>
        <v>1.8834861430468353</v>
      </c>
      <c r="H144" s="3">
        <f ca="1"/>
        <v>44627</v>
      </c>
      <c r="I144">
        <f ca="1"/>
        <v>21.352</v>
      </c>
      <c r="J144">
        <v>4201.09</v>
      </c>
      <c r="K144">
        <f t="shared" ca="1" si="25"/>
        <v>7.5871112776320082E-3</v>
      </c>
      <c r="L144">
        <f t="shared" si="26"/>
        <v>-7.2338369327961116E-3</v>
      </c>
      <c r="M144">
        <f t="shared" ca="1" si="27"/>
        <v>2.1718433050812584</v>
      </c>
      <c r="N144">
        <f t="shared" ca="1" si="28"/>
        <v>2.1038623149253035</v>
      </c>
      <c r="O144">
        <f t="shared" ca="1" si="29"/>
        <v>2.0973174404291894</v>
      </c>
      <c r="P144">
        <f t="shared" ca="1" si="30"/>
        <v>1.9887816232916862</v>
      </c>
      <c r="Q144">
        <f t="shared" ca="1" si="31"/>
        <v>1.8857972679559518</v>
      </c>
      <c r="R144">
        <f t="shared" ca="1" si="32"/>
        <v>1.831534123895276</v>
      </c>
    </row>
    <row r="145" spans="1:18" x14ac:dyDescent="0.25">
      <c r="A145" s="3">
        <f ca="1"/>
        <v>46087</v>
      </c>
      <c r="B145">
        <f ca="1"/>
        <v>177.82</v>
      </c>
      <c r="C145">
        <v>6740.02</v>
      </c>
      <c r="D145">
        <f t="shared" ca="1" si="22"/>
        <v>2.7162298953998576E-2</v>
      </c>
      <c r="E145">
        <f t="shared" si="23"/>
        <v>8.3041296613362015E-3</v>
      </c>
      <c r="F145" s="4">
        <f t="shared" ca="1" si="24"/>
        <v>1.8834861430468353</v>
      </c>
      <c r="H145" s="3">
        <f ca="1"/>
        <v>44628</v>
      </c>
      <c r="I145">
        <f ca="1"/>
        <v>21.513999999999999</v>
      </c>
      <c r="J145">
        <v>4170.7</v>
      </c>
      <c r="K145">
        <f t="shared" ca="1" si="25"/>
        <v>6.9722041461373951E-2</v>
      </c>
      <c r="L145">
        <f t="shared" si="26"/>
        <v>2.5698324022346508E-2</v>
      </c>
      <c r="M145">
        <f t="shared" ca="1" si="27"/>
        <v>2.1718433050812584</v>
      </c>
      <c r="N145">
        <f t="shared" ca="1" si="28"/>
        <v>2.1038623149253035</v>
      </c>
      <c r="O145">
        <f t="shared" ca="1" si="29"/>
        <v>2.0973174404291894</v>
      </c>
      <c r="P145">
        <f t="shared" ca="1" si="30"/>
        <v>1.9887816232916862</v>
      </c>
      <c r="Q145">
        <f t="shared" ca="1" si="31"/>
        <v>1.8857972679559518</v>
      </c>
      <c r="R145">
        <f t="shared" ca="1" si="32"/>
        <v>1.831534123895276</v>
      </c>
    </row>
    <row r="146" spans="1:18" x14ac:dyDescent="0.25">
      <c r="A146" s="3">
        <f ca="1"/>
        <v>46090</v>
      </c>
      <c r="B146">
        <f ca="1"/>
        <v>182.65</v>
      </c>
      <c r="C146">
        <v>6795.99</v>
      </c>
      <c r="D146">
        <f t="shared" ca="1" si="22"/>
        <v>1.1606898439638691E-2</v>
      </c>
      <c r="E146">
        <f t="shared" si="23"/>
        <v>-2.1350826001804712E-3</v>
      </c>
      <c r="F146" s="4">
        <f t="shared" ca="1" si="24"/>
        <v>1.8834861430468353</v>
      </c>
      <c r="H146" s="3">
        <f ca="1"/>
        <v>44629</v>
      </c>
      <c r="I146">
        <f ca="1"/>
        <v>23.013999999999999</v>
      </c>
      <c r="J146">
        <v>4277.88</v>
      </c>
      <c r="K146">
        <f t="shared" ca="1" si="25"/>
        <v>-1.5468845050838564E-2</v>
      </c>
      <c r="L146">
        <f t="shared" si="26"/>
        <v>-4.2918454935622075E-3</v>
      </c>
      <c r="M146">
        <f t="shared" ca="1" si="27"/>
        <v>2.1718433050812584</v>
      </c>
      <c r="N146">
        <f t="shared" ca="1" si="28"/>
        <v>2.1038623149253035</v>
      </c>
      <c r="O146">
        <f t="shared" ca="1" si="29"/>
        <v>2.0973174404291894</v>
      </c>
      <c r="P146">
        <f t="shared" ca="1" si="30"/>
        <v>1.9887816232916862</v>
      </c>
      <c r="Q146">
        <f t="shared" ca="1" si="31"/>
        <v>1.8857972679559518</v>
      </c>
      <c r="R146">
        <f t="shared" ca="1" si="32"/>
        <v>1.831534123895276</v>
      </c>
    </row>
    <row r="147" spans="1:18" x14ac:dyDescent="0.25">
      <c r="A147" s="3">
        <f ca="1"/>
        <v>46091</v>
      </c>
      <c r="B147">
        <f ca="1"/>
        <v>184.77</v>
      </c>
      <c r="C147">
        <v>6781.48</v>
      </c>
      <c r="D147">
        <f t="shared" ca="1" si="22"/>
        <v>6.8192888455917977E-3</v>
      </c>
      <c r="E147">
        <f t="shared" si="23"/>
        <v>-8.3757527855266023E-4</v>
      </c>
      <c r="F147" s="4">
        <f t="shared" ca="1" si="24"/>
        <v>1.8834861430468353</v>
      </c>
      <c r="H147" s="3">
        <f ca="1"/>
        <v>44630</v>
      </c>
      <c r="I147">
        <f ca="1"/>
        <v>22.658000000000001</v>
      </c>
      <c r="J147">
        <v>4259.5200000000004</v>
      </c>
      <c r="K147">
        <f t="shared" ca="1" si="25"/>
        <v>-2.4627063288904627E-2</v>
      </c>
      <c r="L147">
        <f t="shared" si="26"/>
        <v>-1.2961554353542182E-2</v>
      </c>
      <c r="M147">
        <f t="shared" ca="1" si="27"/>
        <v>2.1718433050812584</v>
      </c>
      <c r="N147">
        <f t="shared" ca="1" si="28"/>
        <v>2.1038623149253035</v>
      </c>
      <c r="O147">
        <f t="shared" ca="1" si="29"/>
        <v>2.0973174404291894</v>
      </c>
      <c r="P147">
        <f t="shared" ca="1" si="30"/>
        <v>1.9887816232916862</v>
      </c>
      <c r="Q147">
        <f t="shared" ca="1" si="31"/>
        <v>1.8857972679559518</v>
      </c>
      <c r="R147">
        <f t="shared" ca="1" si="32"/>
        <v>1.831534123895276</v>
      </c>
    </row>
    <row r="148" spans="1:18" x14ac:dyDescent="0.25">
      <c r="A148" s="3">
        <f ca="1"/>
        <v>46092</v>
      </c>
      <c r="B148">
        <f ca="1"/>
        <v>186.03</v>
      </c>
      <c r="C148">
        <v>6775.8</v>
      </c>
      <c r="D148">
        <f t="shared" ca="1" si="22"/>
        <v>-1.5535128742676041E-2</v>
      </c>
      <c r="E148">
        <f t="shared" si="23"/>
        <v>-1.5227722187786008E-2</v>
      </c>
      <c r="F148" s="4">
        <f t="shared" ca="1" si="24"/>
        <v>1.8834861430468353</v>
      </c>
      <c r="H148" s="3">
        <f ca="1"/>
        <v>44631</v>
      </c>
      <c r="I148">
        <f ca="1"/>
        <v>22.1</v>
      </c>
      <c r="J148">
        <v>4204.3100000000004</v>
      </c>
      <c r="K148">
        <f t="shared" ca="1" si="25"/>
        <v>-3.4841628959276116E-2</v>
      </c>
      <c r="L148">
        <f t="shared" si="26"/>
        <v>-7.4209561140831104E-3</v>
      </c>
      <c r="M148">
        <f t="shared" ca="1" si="27"/>
        <v>2.1718433050812584</v>
      </c>
      <c r="N148">
        <f t="shared" ca="1" si="28"/>
        <v>2.1038623149253035</v>
      </c>
      <c r="O148">
        <f t="shared" ca="1" si="29"/>
        <v>2.0973174404291894</v>
      </c>
      <c r="P148">
        <f t="shared" ca="1" si="30"/>
        <v>1.9887816232916862</v>
      </c>
      <c r="Q148">
        <f t="shared" ca="1" si="31"/>
        <v>1.8857972679559518</v>
      </c>
      <c r="R148">
        <f t="shared" ca="1" si="32"/>
        <v>1.831534123895276</v>
      </c>
    </row>
    <row r="149" spans="1:18" x14ac:dyDescent="0.25">
      <c r="A149" s="3">
        <f ca="1"/>
        <v>46093</v>
      </c>
      <c r="B149">
        <f ca="1"/>
        <v>183.14</v>
      </c>
      <c r="C149">
        <v>6672.62</v>
      </c>
      <c r="D149">
        <f t="shared" ca="1" si="22"/>
        <v>-1.578027738342247E-2</v>
      </c>
      <c r="E149">
        <f t="shared" si="23"/>
        <v>-6.0590892333146629E-3</v>
      </c>
      <c r="F149" s="4">
        <f t="shared" ca="1" si="24"/>
        <v>1.8834861430468353</v>
      </c>
      <c r="H149" s="3">
        <f ca="1"/>
        <v>44634</v>
      </c>
      <c r="I149">
        <f ca="1"/>
        <v>21.33</v>
      </c>
      <c r="J149">
        <v>4173.1099999999997</v>
      </c>
      <c r="K149">
        <f t="shared" ca="1" si="25"/>
        <v>7.7027660571964418E-2</v>
      </c>
      <c r="L149">
        <f t="shared" si="26"/>
        <v>2.1408493905025416E-2</v>
      </c>
      <c r="M149">
        <f t="shared" ca="1" si="27"/>
        <v>2.1718433050812584</v>
      </c>
      <c r="N149">
        <f t="shared" ca="1" si="28"/>
        <v>2.1038623149253035</v>
      </c>
      <c r="O149">
        <f t="shared" ca="1" si="29"/>
        <v>2.0973174404291894</v>
      </c>
      <c r="P149">
        <f t="shared" ca="1" si="30"/>
        <v>1.9887816232916862</v>
      </c>
      <c r="Q149">
        <f t="shared" ca="1" si="31"/>
        <v>1.8857972679559518</v>
      </c>
      <c r="R149">
        <f t="shared" ca="1" si="32"/>
        <v>1.831534123895276</v>
      </c>
    </row>
    <row r="150" spans="1:18" x14ac:dyDescent="0.25">
      <c r="A150" s="3">
        <f ca="1"/>
        <v>46094</v>
      </c>
      <c r="B150">
        <f ca="1"/>
        <v>180.25</v>
      </c>
      <c r="C150">
        <v>6632.19</v>
      </c>
      <c r="D150">
        <f t="shared" ca="1" si="22"/>
        <v>1.6477115117891739E-2</v>
      </c>
      <c r="E150">
        <f t="shared" si="23"/>
        <v>1.0130891907499606E-2</v>
      </c>
      <c r="F150" s="4">
        <f t="shared" ca="1" si="24"/>
        <v>1.8834861430468353</v>
      </c>
      <c r="H150" s="3">
        <f ca="1"/>
        <v>44635</v>
      </c>
      <c r="I150">
        <f ca="1"/>
        <v>22.972999999999999</v>
      </c>
      <c r="J150">
        <v>4262.45</v>
      </c>
      <c r="K150">
        <f t="shared" ca="1" si="25"/>
        <v>6.6295216123275047E-2</v>
      </c>
      <c r="L150">
        <f t="shared" si="26"/>
        <v>2.2383840279651235E-2</v>
      </c>
      <c r="M150">
        <f t="shared" ca="1" si="27"/>
        <v>2.1718433050812584</v>
      </c>
      <c r="N150">
        <f t="shared" ca="1" si="28"/>
        <v>2.1038623149253035</v>
      </c>
      <c r="O150">
        <f t="shared" ca="1" si="29"/>
        <v>2.0973174404291894</v>
      </c>
      <c r="P150">
        <f t="shared" ca="1" si="30"/>
        <v>1.9887816232916862</v>
      </c>
      <c r="Q150">
        <f t="shared" ca="1" si="31"/>
        <v>1.8857972679559518</v>
      </c>
      <c r="R150">
        <f t="shared" ca="1" si="32"/>
        <v>1.831534123895276</v>
      </c>
    </row>
    <row r="151" spans="1:18" x14ac:dyDescent="0.25">
      <c r="A151" s="3">
        <f ca="1"/>
        <v>46097</v>
      </c>
      <c r="B151">
        <f ca="1"/>
        <v>183.22</v>
      </c>
      <c r="C151">
        <v>6699.38</v>
      </c>
      <c r="D151">
        <f t="shared" ca="1" si="22"/>
        <v>-7.0407160790306733E-3</v>
      </c>
      <c r="E151">
        <f t="shared" si="23"/>
        <v>2.494260662927017E-3</v>
      </c>
      <c r="F151" s="4">
        <f t="shared" ca="1" si="24"/>
        <v>1.8834861430468353</v>
      </c>
      <c r="H151" s="3">
        <f ca="1"/>
        <v>44636</v>
      </c>
      <c r="I151">
        <f ca="1"/>
        <v>24.495999999999999</v>
      </c>
      <c r="J151">
        <v>4357.8599999999997</v>
      </c>
      <c r="K151">
        <f t="shared" ca="1" si="25"/>
        <v>1.1022207707380716E-2</v>
      </c>
      <c r="L151">
        <f t="shared" si="26"/>
        <v>1.2347803738532281E-2</v>
      </c>
      <c r="M151">
        <f t="shared" ca="1" si="27"/>
        <v>2.1718433050812584</v>
      </c>
      <c r="N151">
        <f t="shared" ca="1" si="28"/>
        <v>2.1038623149253035</v>
      </c>
      <c r="O151">
        <f t="shared" ca="1" si="29"/>
        <v>2.0973174404291894</v>
      </c>
      <c r="P151">
        <f t="shared" ca="1" si="30"/>
        <v>1.9887816232916862</v>
      </c>
      <c r="Q151">
        <f t="shared" ca="1" si="31"/>
        <v>1.8857972679559518</v>
      </c>
      <c r="R151">
        <f t="shared" ca="1" si="32"/>
        <v>1.831534123895276</v>
      </c>
    </row>
    <row r="152" spans="1:18" x14ac:dyDescent="0.25">
      <c r="A152" s="3">
        <f ca="1"/>
        <v>46098</v>
      </c>
      <c r="B152">
        <f ca="1"/>
        <v>181.93</v>
      </c>
      <c r="C152">
        <v>6716.09</v>
      </c>
      <c r="D152">
        <f t="shared" ca="1" si="22"/>
        <v>-8.4098279558071365E-3</v>
      </c>
      <c r="E152">
        <f t="shared" si="23"/>
        <v>-1.3607619909798752E-2</v>
      </c>
      <c r="F152" s="4">
        <f t="shared" ca="1" si="24"/>
        <v>1.8834861430468353</v>
      </c>
      <c r="H152" s="3">
        <f ca="1"/>
        <v>44637</v>
      </c>
      <c r="I152">
        <f ca="1"/>
        <v>24.765999999999998</v>
      </c>
      <c r="J152">
        <v>4411.67</v>
      </c>
      <c r="K152">
        <f t="shared" ca="1" si="25"/>
        <v>6.8117580553985313E-2</v>
      </c>
      <c r="L152">
        <f t="shared" si="26"/>
        <v>1.1662250349640857E-2</v>
      </c>
      <c r="M152">
        <f t="shared" ca="1" si="27"/>
        <v>2.1718433050812584</v>
      </c>
      <c r="N152">
        <f t="shared" ca="1" si="28"/>
        <v>2.1038623149253035</v>
      </c>
      <c r="O152">
        <f t="shared" ca="1" si="29"/>
        <v>2.0973174404291894</v>
      </c>
      <c r="P152">
        <f t="shared" ca="1" si="30"/>
        <v>1.9887816232916862</v>
      </c>
      <c r="Q152">
        <f t="shared" ca="1" si="31"/>
        <v>1.8857972679559518</v>
      </c>
      <c r="R152">
        <f t="shared" ca="1" si="32"/>
        <v>1.831534123895276</v>
      </c>
    </row>
    <row r="153" spans="1:18" x14ac:dyDescent="0.25">
      <c r="A153" s="3">
        <f ca="1"/>
        <v>46099</v>
      </c>
      <c r="B153">
        <f ca="1"/>
        <v>180.4</v>
      </c>
      <c r="C153">
        <v>6624.7</v>
      </c>
      <c r="D153">
        <f t="shared" ca="1" si="22"/>
        <v>-1.0199556541020005E-2</v>
      </c>
      <c r="E153">
        <f t="shared" si="23"/>
        <v>-2.7488037194136616E-3</v>
      </c>
      <c r="F153" s="4">
        <f t="shared" ca="1" si="24"/>
        <v>1.8834861430468353</v>
      </c>
      <c r="H153" s="3">
        <f ca="1"/>
        <v>44638</v>
      </c>
      <c r="I153">
        <f ca="1"/>
        <v>26.452999999999999</v>
      </c>
      <c r="J153">
        <v>4463.12</v>
      </c>
      <c r="K153">
        <f t="shared" ca="1" si="25"/>
        <v>1.062261369220896E-2</v>
      </c>
      <c r="L153">
        <f t="shared" si="26"/>
        <v>-4.3467350194470455E-4</v>
      </c>
      <c r="M153">
        <f t="shared" ca="1" si="27"/>
        <v>2.1718433050812584</v>
      </c>
      <c r="N153">
        <f t="shared" ca="1" si="28"/>
        <v>2.1038623149253035</v>
      </c>
      <c r="O153">
        <f t="shared" ca="1" si="29"/>
        <v>2.0973174404291894</v>
      </c>
      <c r="P153">
        <f t="shared" ca="1" si="30"/>
        <v>1.9887816232916862</v>
      </c>
      <c r="Q153">
        <f t="shared" ca="1" si="31"/>
        <v>1.8857972679559518</v>
      </c>
      <c r="R153">
        <f t="shared" ca="1" si="32"/>
        <v>1.831534123895276</v>
      </c>
    </row>
    <row r="154" spans="1:18" x14ac:dyDescent="0.25">
      <c r="A154" s="3">
        <f ca="1"/>
        <v>46100</v>
      </c>
      <c r="B154">
        <f ca="1"/>
        <v>178.56</v>
      </c>
      <c r="C154">
        <v>6606.49</v>
      </c>
      <c r="D154">
        <f t="shared" ca="1" si="22"/>
        <v>-3.281810035842303E-2</v>
      </c>
      <c r="E154">
        <f t="shared" si="23"/>
        <v>-1.5138144460977054E-2</v>
      </c>
      <c r="F154" s="4">
        <f t="shared" ca="1" si="24"/>
        <v>1.8834861430468353</v>
      </c>
      <c r="H154" s="3">
        <f ca="1"/>
        <v>44641</v>
      </c>
      <c r="I154">
        <f ca="1"/>
        <v>26.734000000000002</v>
      </c>
      <c r="J154">
        <v>4461.18</v>
      </c>
      <c r="K154">
        <f t="shared" ca="1" si="25"/>
        <v>-7.8551657065908387E-3</v>
      </c>
      <c r="L154">
        <f t="shared" si="26"/>
        <v>1.1304184094790948E-2</v>
      </c>
      <c r="M154">
        <f t="shared" ca="1" si="27"/>
        <v>2.1718433050812584</v>
      </c>
      <c r="N154">
        <f t="shared" ca="1" si="28"/>
        <v>2.1038623149253035</v>
      </c>
      <c r="O154">
        <f t="shared" ca="1" si="29"/>
        <v>2.0973174404291894</v>
      </c>
      <c r="P154">
        <f t="shared" ca="1" si="30"/>
        <v>1.9887816232916862</v>
      </c>
      <c r="Q154">
        <f t="shared" ca="1" si="31"/>
        <v>1.8857972679559518</v>
      </c>
      <c r="R154">
        <f t="shared" ca="1" si="32"/>
        <v>1.831534123895276</v>
      </c>
    </row>
    <row r="155" spans="1:18" x14ac:dyDescent="0.25">
      <c r="A155" s="3">
        <f ca="1"/>
        <v>46101</v>
      </c>
      <c r="B155">
        <f ca="1"/>
        <v>172.7</v>
      </c>
      <c r="C155">
        <v>6506.48</v>
      </c>
      <c r="D155">
        <f t="shared" ca="1" si="22"/>
        <v>1.7023740590619507E-2</v>
      </c>
      <c r="E155">
        <f t="shared" si="23"/>
        <v>1.1453197427795159E-2</v>
      </c>
      <c r="F155" s="4">
        <f t="shared" ca="1" si="24"/>
        <v>1.8834861430468353</v>
      </c>
      <c r="H155" s="3">
        <f ca="1"/>
        <v>44642</v>
      </c>
      <c r="I155">
        <f ca="1"/>
        <v>26.524000000000001</v>
      </c>
      <c r="J155">
        <v>4511.6099999999997</v>
      </c>
      <c r="K155">
        <f t="shared" ca="1" si="25"/>
        <v>-3.3554516664153211E-2</v>
      </c>
      <c r="L155">
        <f t="shared" si="26"/>
        <v>-1.2272780670315009E-2</v>
      </c>
      <c r="M155">
        <f t="shared" ca="1" si="27"/>
        <v>2.1718433050812584</v>
      </c>
      <c r="N155">
        <f t="shared" ca="1" si="28"/>
        <v>2.1038623149253035</v>
      </c>
      <c r="O155">
        <f t="shared" ca="1" si="29"/>
        <v>2.0973174404291894</v>
      </c>
      <c r="P155">
        <f t="shared" ca="1" si="30"/>
        <v>1.9887816232916862</v>
      </c>
      <c r="Q155">
        <f t="shared" ca="1" si="31"/>
        <v>1.8857972679559518</v>
      </c>
      <c r="R155">
        <f t="shared" ca="1" si="32"/>
        <v>1.831534123895276</v>
      </c>
    </row>
    <row r="156" spans="1:18" x14ac:dyDescent="0.25">
      <c r="A156" s="3">
        <f ca="1"/>
        <v>46104</v>
      </c>
      <c r="B156">
        <f ca="1"/>
        <v>175.64</v>
      </c>
      <c r="C156">
        <v>6581</v>
      </c>
      <c r="D156">
        <f t="shared" ca="1" si="22"/>
        <v>-2.5051241175131356E-3</v>
      </c>
      <c r="E156">
        <f t="shared" si="23"/>
        <v>-3.742592311198889E-3</v>
      </c>
      <c r="F156" s="4">
        <f t="shared" ca="1" si="24"/>
        <v>1.8834861430468353</v>
      </c>
      <c r="H156" s="3">
        <f ca="1"/>
        <v>44643</v>
      </c>
      <c r="I156">
        <f ca="1"/>
        <v>25.634</v>
      </c>
      <c r="J156">
        <v>4456.24</v>
      </c>
      <c r="K156">
        <f t="shared" ca="1" si="25"/>
        <v>9.8150893344776335E-2</v>
      </c>
      <c r="L156">
        <f t="shared" si="26"/>
        <v>1.4343931206577842E-2</v>
      </c>
      <c r="M156">
        <f t="shared" ca="1" si="27"/>
        <v>2.1718433050812584</v>
      </c>
      <c r="N156">
        <f t="shared" ca="1" si="28"/>
        <v>2.1038623149253035</v>
      </c>
      <c r="O156">
        <f t="shared" ca="1" si="29"/>
        <v>2.0973174404291894</v>
      </c>
      <c r="P156">
        <f t="shared" ca="1" si="30"/>
        <v>1.9887816232916862</v>
      </c>
      <c r="Q156">
        <f t="shared" ca="1" si="31"/>
        <v>1.8857972679559518</v>
      </c>
      <c r="R156">
        <f t="shared" ca="1" si="32"/>
        <v>1.831534123895276</v>
      </c>
    </row>
    <row r="157" spans="1:18" x14ac:dyDescent="0.25">
      <c r="A157" s="3">
        <f ca="1"/>
        <v>46105</v>
      </c>
      <c r="B157">
        <f ca="1"/>
        <v>175.2</v>
      </c>
      <c r="C157">
        <v>6556.37</v>
      </c>
      <c r="D157">
        <f t="shared" ca="1" si="22"/>
        <v>1.9863013698630194E-2</v>
      </c>
      <c r="E157">
        <f t="shared" si="23"/>
        <v>5.4191572470740912E-3</v>
      </c>
      <c r="F157" s="4">
        <f t="shared" ca="1" si="24"/>
        <v>1.8834861430468353</v>
      </c>
      <c r="H157" s="3">
        <f ca="1"/>
        <v>44644</v>
      </c>
      <c r="I157">
        <f ca="1"/>
        <v>28.15</v>
      </c>
      <c r="J157">
        <v>4520.16</v>
      </c>
      <c r="K157">
        <f t="shared" ca="1" si="25"/>
        <v>-1.6269982238010572E-2</v>
      </c>
      <c r="L157">
        <f t="shared" si="26"/>
        <v>5.0661923471737591E-3</v>
      </c>
      <c r="M157">
        <f t="shared" ca="1" si="27"/>
        <v>2.1718433050812584</v>
      </c>
      <c r="N157">
        <f t="shared" ca="1" si="28"/>
        <v>2.1038623149253035</v>
      </c>
      <c r="O157">
        <f t="shared" ca="1" si="29"/>
        <v>2.0973174404291894</v>
      </c>
      <c r="P157">
        <f t="shared" ca="1" si="30"/>
        <v>1.9887816232916862</v>
      </c>
      <c r="Q157">
        <f t="shared" ca="1" si="31"/>
        <v>1.8857972679559518</v>
      </c>
      <c r="R157">
        <f t="shared" ca="1" si="32"/>
        <v>1.831534123895276</v>
      </c>
    </row>
    <row r="158" spans="1:18" x14ac:dyDescent="0.25">
      <c r="A158" s="3">
        <f ca="1"/>
        <v>46106</v>
      </c>
      <c r="B158">
        <f ca="1"/>
        <v>178.68</v>
      </c>
      <c r="C158">
        <v>6591.9</v>
      </c>
      <c r="D158">
        <f t="shared" ca="1" si="22"/>
        <v>-4.1638683680322308E-2</v>
      </c>
      <c r="E158">
        <f t="shared" si="23"/>
        <v>-1.7406210652467391E-2</v>
      </c>
      <c r="F158" s="4">
        <f t="shared" ca="1" si="24"/>
        <v>1.8834861430468353</v>
      </c>
      <c r="H158" s="3">
        <f ca="1"/>
        <v>44645</v>
      </c>
      <c r="I158">
        <f ca="1"/>
        <v>27.692</v>
      </c>
      <c r="J158">
        <v>4543.0600000000004</v>
      </c>
      <c r="K158">
        <f t="shared" ca="1" si="25"/>
        <v>1.9030767008522353E-2</v>
      </c>
      <c r="L158">
        <f t="shared" si="26"/>
        <v>7.1449639670178033E-3</v>
      </c>
      <c r="M158">
        <f t="shared" ca="1" si="27"/>
        <v>2.1718433050812584</v>
      </c>
      <c r="N158">
        <f t="shared" ca="1" si="28"/>
        <v>2.1038623149253035</v>
      </c>
      <c r="O158">
        <f t="shared" ca="1" si="29"/>
        <v>2.0973174404291894</v>
      </c>
      <c r="P158">
        <f t="shared" ca="1" si="30"/>
        <v>1.9887816232916862</v>
      </c>
      <c r="Q158">
        <f t="shared" ca="1" si="31"/>
        <v>1.8857972679559518</v>
      </c>
      <c r="R158">
        <f t="shared" ca="1" si="32"/>
        <v>1.831534123895276</v>
      </c>
    </row>
    <row r="159" spans="1:18" x14ac:dyDescent="0.25">
      <c r="A159" s="3">
        <f ca="1"/>
        <v>46107</v>
      </c>
      <c r="B159">
        <f ca="1"/>
        <v>171.24</v>
      </c>
      <c r="C159">
        <v>6477.16</v>
      </c>
      <c r="D159">
        <f t="shared" ca="1" si="22"/>
        <v>-2.1723896285914535E-2</v>
      </c>
      <c r="E159">
        <f t="shared" si="23"/>
        <v>-1.6721834878249076E-2</v>
      </c>
      <c r="F159" s="4">
        <f t="shared" ca="1" si="24"/>
        <v>1.8834861430468353</v>
      </c>
      <c r="H159" s="3">
        <f ca="1"/>
        <v>44648</v>
      </c>
      <c r="I159">
        <f ca="1"/>
        <v>28.219000000000001</v>
      </c>
      <c r="J159">
        <v>4575.5200000000004</v>
      </c>
      <c r="K159">
        <f t="shared" ca="1" si="25"/>
        <v>1.5486020057408068E-2</v>
      </c>
      <c r="L159">
        <f t="shared" si="26"/>
        <v>1.2256530405287291E-2</v>
      </c>
      <c r="M159">
        <f t="shared" ca="1" si="27"/>
        <v>2.1718433050812584</v>
      </c>
      <c r="N159">
        <f t="shared" ca="1" si="28"/>
        <v>2.1038623149253035</v>
      </c>
      <c r="O159">
        <f t="shared" ca="1" si="29"/>
        <v>2.0973174404291894</v>
      </c>
      <c r="P159">
        <f t="shared" ca="1" si="30"/>
        <v>1.9887816232916862</v>
      </c>
      <c r="Q159">
        <f t="shared" ca="1" si="31"/>
        <v>1.8857972679559518</v>
      </c>
      <c r="R159">
        <f t="shared" ca="1" si="32"/>
        <v>1.831534123895276</v>
      </c>
    </row>
    <row r="160" spans="1:18" x14ac:dyDescent="0.25">
      <c r="A160" s="3">
        <f ca="1"/>
        <v>46108</v>
      </c>
      <c r="B160">
        <f ca="1"/>
        <v>167.52</v>
      </c>
      <c r="C160">
        <v>6368.85</v>
      </c>
      <c r="D160">
        <f t="shared" ca="1" si="22"/>
        <v>-1.4028175740210314E-2</v>
      </c>
      <c r="E160">
        <f t="shared" si="23"/>
        <v>-3.9457672892280193E-3</v>
      </c>
      <c r="F160" s="4">
        <f t="shared" ca="1" si="24"/>
        <v>1.8834861430468353</v>
      </c>
      <c r="H160" s="3">
        <f ca="1"/>
        <v>44649</v>
      </c>
      <c r="I160">
        <f ca="1"/>
        <v>28.655999999999999</v>
      </c>
      <c r="J160">
        <v>4631.6000000000004</v>
      </c>
      <c r="K160">
        <f t="shared" ca="1" si="25"/>
        <v>-3.3710217755443805E-2</v>
      </c>
      <c r="L160">
        <f t="shared" si="26"/>
        <v>-6.2937213921756552E-3</v>
      </c>
      <c r="M160">
        <f t="shared" ca="1" si="27"/>
        <v>2.1718433050812584</v>
      </c>
      <c r="N160">
        <f t="shared" ca="1" si="28"/>
        <v>2.1038623149253035</v>
      </c>
      <c r="O160">
        <f t="shared" ca="1" si="29"/>
        <v>2.0973174404291894</v>
      </c>
      <c r="P160">
        <f t="shared" ca="1" si="30"/>
        <v>1.9887816232916862</v>
      </c>
      <c r="Q160">
        <f t="shared" ca="1" si="31"/>
        <v>1.8857972679559518</v>
      </c>
      <c r="R160">
        <f t="shared" ca="1" si="32"/>
        <v>1.831534123895276</v>
      </c>
    </row>
    <row r="161" spans="1:18" x14ac:dyDescent="0.25">
      <c r="A161" s="3">
        <f ca="1"/>
        <v>46111</v>
      </c>
      <c r="B161">
        <f ca="1"/>
        <v>165.17</v>
      </c>
      <c r="C161">
        <v>6343.72</v>
      </c>
      <c r="D161">
        <f t="shared" ca="1" si="22"/>
        <v>5.5881818732215427E-2</v>
      </c>
      <c r="E161">
        <f t="shared" si="23"/>
        <v>2.9131172245937753E-2</v>
      </c>
      <c r="F161" s="4">
        <f t="shared" ca="1" si="24"/>
        <v>1.8834861430468353</v>
      </c>
      <c r="H161" s="3">
        <f ca="1"/>
        <v>44650</v>
      </c>
      <c r="I161">
        <f ca="1"/>
        <v>27.69</v>
      </c>
      <c r="J161">
        <v>4602.45</v>
      </c>
      <c r="K161">
        <f t="shared" ca="1" si="25"/>
        <v>-1.4590104730949793E-2</v>
      </c>
      <c r="L161">
        <f t="shared" si="26"/>
        <v>-1.5652532890091164E-2</v>
      </c>
      <c r="M161">
        <f t="shared" ca="1" si="27"/>
        <v>2.1718433050812584</v>
      </c>
      <c r="N161">
        <f t="shared" ca="1" si="28"/>
        <v>2.1038623149253035</v>
      </c>
      <c r="O161">
        <f t="shared" ca="1" si="29"/>
        <v>2.0973174404291894</v>
      </c>
      <c r="P161">
        <f t="shared" ca="1" si="30"/>
        <v>1.9887816232916862</v>
      </c>
      <c r="Q161">
        <f t="shared" ca="1" si="31"/>
        <v>1.8857972679559518</v>
      </c>
      <c r="R161">
        <f t="shared" ca="1" si="32"/>
        <v>1.831534123895276</v>
      </c>
    </row>
    <row r="162" spans="1:18" x14ac:dyDescent="0.25">
      <c r="A162" s="3">
        <f ca="1"/>
        <v>46112</v>
      </c>
      <c r="B162">
        <f ca="1"/>
        <v>174.4</v>
      </c>
      <c r="C162">
        <v>6528.52</v>
      </c>
      <c r="D162">
        <f t="shared" ca="1" si="22"/>
        <v>7.7408256880733273E-3</v>
      </c>
      <c r="E162">
        <f t="shared" si="23"/>
        <v>7.1685466231241612E-3</v>
      </c>
      <c r="F162" s="4">
        <f t="shared" ca="1" si="24"/>
        <v>1.8834861430468353</v>
      </c>
      <c r="H162" s="3">
        <f ca="1"/>
        <v>44651</v>
      </c>
      <c r="I162">
        <f ca="1"/>
        <v>27.286000000000001</v>
      </c>
      <c r="J162">
        <v>4530.41</v>
      </c>
      <c r="K162">
        <f t="shared" ca="1" si="25"/>
        <v>-2.1036428937916907E-2</v>
      </c>
      <c r="L162">
        <f t="shared" si="26"/>
        <v>3.4102873691344016E-3</v>
      </c>
      <c r="M162">
        <f t="shared" ca="1" si="27"/>
        <v>2.1718433050812584</v>
      </c>
      <c r="N162">
        <f t="shared" ca="1" si="28"/>
        <v>2.1038623149253035</v>
      </c>
      <c r="O162">
        <f t="shared" ca="1" si="29"/>
        <v>2.0973174404291894</v>
      </c>
      <c r="P162">
        <f t="shared" ca="1" si="30"/>
        <v>1.9887816232916862</v>
      </c>
      <c r="Q162">
        <f t="shared" ca="1" si="31"/>
        <v>1.8857972679559518</v>
      </c>
      <c r="R162">
        <f t="shared" ca="1" si="32"/>
        <v>1.831534123895276</v>
      </c>
    </row>
    <row r="163" spans="1:18" x14ac:dyDescent="0.25">
      <c r="A163" s="3">
        <f ca="1"/>
        <v>46113</v>
      </c>
      <c r="B163">
        <f ca="1"/>
        <v>175.75</v>
      </c>
      <c r="C163">
        <v>6575.32</v>
      </c>
      <c r="D163">
        <f t="shared" ca="1" si="22"/>
        <v>9.3314366998575871E-3</v>
      </c>
      <c r="E163">
        <f t="shared" si="23"/>
        <v>1.1208579962647125E-3</v>
      </c>
      <c r="F163" s="4">
        <f t="shared" ca="1" si="24"/>
        <v>1.8834861430468353</v>
      </c>
      <c r="H163" s="3">
        <f ca="1"/>
        <v>44652</v>
      </c>
      <c r="I163">
        <f ca="1"/>
        <v>26.712</v>
      </c>
      <c r="J163">
        <v>4545.8599999999997</v>
      </c>
      <c r="K163">
        <f t="shared" ca="1" si="25"/>
        <v>2.4258760107816801E-2</v>
      </c>
      <c r="L163">
        <f t="shared" si="26"/>
        <v>8.0908782936564005E-3</v>
      </c>
      <c r="M163">
        <f t="shared" ca="1" si="27"/>
        <v>2.1718433050812584</v>
      </c>
      <c r="N163">
        <f t="shared" ca="1" si="28"/>
        <v>2.1038623149253035</v>
      </c>
      <c r="O163">
        <f t="shared" ca="1" si="29"/>
        <v>2.0973174404291894</v>
      </c>
      <c r="P163">
        <f t="shared" ca="1" si="30"/>
        <v>1.9887816232916862</v>
      </c>
      <c r="Q163">
        <f t="shared" ca="1" si="31"/>
        <v>1.8857972679559518</v>
      </c>
      <c r="R163">
        <f t="shared" ca="1" si="32"/>
        <v>1.831534123895276</v>
      </c>
    </row>
    <row r="164" spans="1:18" x14ac:dyDescent="0.25">
      <c r="A164" s="3">
        <f ca="1"/>
        <v>46114</v>
      </c>
      <c r="B164">
        <f ca="1"/>
        <v>177.39</v>
      </c>
      <c r="C164">
        <v>6582.69</v>
      </c>
      <c r="D164">
        <f t="shared" ca="1" si="22"/>
        <v>1.4093240881674074E-3</v>
      </c>
      <c r="E164">
        <f t="shared" si="23"/>
        <v>4.4267617038020735E-3</v>
      </c>
      <c r="F164" s="4">
        <f t="shared" ca="1" si="24"/>
        <v>1.8834861430468353</v>
      </c>
      <c r="H164" s="3">
        <f ca="1"/>
        <v>44655</v>
      </c>
      <c r="I164">
        <f ca="1"/>
        <v>27.36</v>
      </c>
      <c r="J164">
        <v>4582.6400000000003</v>
      </c>
      <c r="K164">
        <f t="shared" ca="1" si="25"/>
        <v>-5.2229532163742598E-2</v>
      </c>
      <c r="L164">
        <f t="shared" si="26"/>
        <v>-1.2551716914267819E-2</v>
      </c>
      <c r="M164">
        <f t="shared" ca="1" si="27"/>
        <v>2.1718433050812584</v>
      </c>
      <c r="N164">
        <f t="shared" ca="1" si="28"/>
        <v>2.1038623149253035</v>
      </c>
      <c r="O164">
        <f t="shared" ca="1" si="29"/>
        <v>2.0973174404291894</v>
      </c>
      <c r="P164">
        <f t="shared" ca="1" si="30"/>
        <v>1.9887816232916862</v>
      </c>
      <c r="Q164">
        <f t="shared" ca="1" si="31"/>
        <v>1.8857972679559518</v>
      </c>
      <c r="R164">
        <f t="shared" ca="1" si="32"/>
        <v>1.831534123895276</v>
      </c>
    </row>
    <row r="165" spans="1:18" x14ac:dyDescent="0.25">
      <c r="A165" s="3">
        <f ca="1"/>
        <v>46118</v>
      </c>
      <c r="B165">
        <f ca="1"/>
        <v>177.64</v>
      </c>
      <c r="C165">
        <v>6611.83</v>
      </c>
      <c r="D165">
        <f t="shared" ca="1" si="22"/>
        <v>2.5895068678225552E-3</v>
      </c>
      <c r="E165">
        <f t="shared" si="23"/>
        <v>7.5924517115533163E-4</v>
      </c>
      <c r="F165" s="4">
        <f t="shared" ca="1" si="24"/>
        <v>1.8834861430468353</v>
      </c>
      <c r="H165" s="3">
        <f ca="1"/>
        <v>44656</v>
      </c>
      <c r="I165">
        <f ca="1"/>
        <v>25.931000000000001</v>
      </c>
      <c r="J165">
        <v>4525.12</v>
      </c>
      <c r="K165">
        <f t="shared" ca="1" si="25"/>
        <v>-5.8771354749141969E-2</v>
      </c>
      <c r="L165">
        <f t="shared" si="26"/>
        <v>-9.7168693868892042E-3</v>
      </c>
      <c r="M165">
        <f t="shared" ca="1" si="27"/>
        <v>2.1718433050812584</v>
      </c>
      <c r="N165">
        <f t="shared" ca="1" si="28"/>
        <v>2.1038623149253035</v>
      </c>
      <c r="O165">
        <f t="shared" ca="1" si="29"/>
        <v>2.0973174404291894</v>
      </c>
      <c r="P165">
        <f t="shared" ca="1" si="30"/>
        <v>1.9887816232916862</v>
      </c>
      <c r="Q165">
        <f t="shared" ca="1" si="31"/>
        <v>1.8857972679559518</v>
      </c>
      <c r="R165">
        <f t="shared" ca="1" si="32"/>
        <v>1.831534123895276</v>
      </c>
    </row>
    <row r="166" spans="1:18" x14ac:dyDescent="0.25">
      <c r="A166" s="3">
        <f ca="1"/>
        <v>46119</v>
      </c>
      <c r="B166">
        <f ca="1"/>
        <v>178.1</v>
      </c>
      <c r="C166">
        <v>6616.85</v>
      </c>
      <c r="D166">
        <f t="shared" ca="1" si="22"/>
        <v>2.234699606962387E-2</v>
      </c>
      <c r="E166">
        <f t="shared" si="23"/>
        <v>2.5081420917808295E-2</v>
      </c>
      <c r="F166" s="4">
        <f t="shared" ca="1" si="24"/>
        <v>1.8834861430468353</v>
      </c>
      <c r="H166" s="3">
        <f ca="1"/>
        <v>44657</v>
      </c>
      <c r="I166">
        <f ca="1"/>
        <v>24.407</v>
      </c>
      <c r="J166">
        <v>4481.1499999999996</v>
      </c>
      <c r="K166">
        <f t="shared" ca="1" si="25"/>
        <v>-8.1533986151514082E-3</v>
      </c>
      <c r="L166">
        <f t="shared" si="26"/>
        <v>4.2533724601945266E-3</v>
      </c>
      <c r="M166">
        <f t="shared" ca="1" si="27"/>
        <v>2.1718433050812584</v>
      </c>
      <c r="N166">
        <f t="shared" ca="1" si="28"/>
        <v>2.1038623149253035</v>
      </c>
      <c r="O166">
        <f t="shared" ca="1" si="29"/>
        <v>2.0973174404291894</v>
      </c>
      <c r="P166">
        <f t="shared" ca="1" si="30"/>
        <v>1.9887816232916862</v>
      </c>
      <c r="Q166">
        <f t="shared" ca="1" si="31"/>
        <v>1.8857972679559518</v>
      </c>
      <c r="R166">
        <f t="shared" ca="1" si="32"/>
        <v>1.831534123895276</v>
      </c>
    </row>
    <row r="167" spans="1:18" x14ac:dyDescent="0.25">
      <c r="A167" s="3">
        <f ca="1"/>
        <v>46120</v>
      </c>
      <c r="B167">
        <f ca="1"/>
        <v>182.08</v>
      </c>
      <c r="C167">
        <v>6782.81</v>
      </c>
      <c r="D167">
        <f t="shared" ca="1" si="22"/>
        <v>1.0050527240773155E-2</v>
      </c>
      <c r="E167">
        <f t="shared" si="23"/>
        <v>6.1700091849836713E-3</v>
      </c>
      <c r="F167" s="4">
        <f t="shared" ca="1" si="24"/>
        <v>1.8834861430468353</v>
      </c>
      <c r="H167" s="3">
        <f ca="1"/>
        <v>44658</v>
      </c>
      <c r="I167">
        <f ca="1"/>
        <v>24.207999999999998</v>
      </c>
      <c r="J167">
        <v>4500.21</v>
      </c>
      <c r="K167">
        <f t="shared" ca="1" si="25"/>
        <v>-4.498512888301387E-2</v>
      </c>
      <c r="L167">
        <f t="shared" si="26"/>
        <v>-2.6509873983658894E-3</v>
      </c>
      <c r="M167">
        <f t="shared" ca="1" si="27"/>
        <v>2.1718433050812584</v>
      </c>
      <c r="N167">
        <f t="shared" ca="1" si="28"/>
        <v>2.1038623149253035</v>
      </c>
      <c r="O167">
        <f t="shared" ca="1" si="29"/>
        <v>2.0973174404291894</v>
      </c>
      <c r="P167">
        <f t="shared" ca="1" si="30"/>
        <v>1.9887816232916862</v>
      </c>
      <c r="Q167">
        <f t="shared" ca="1" si="31"/>
        <v>1.8857972679559518</v>
      </c>
      <c r="R167">
        <f t="shared" ca="1" si="32"/>
        <v>1.831534123895276</v>
      </c>
    </row>
    <row r="168" spans="1:18" x14ac:dyDescent="0.25">
      <c r="A168" s="3">
        <f ca="1"/>
        <v>46121</v>
      </c>
      <c r="B168">
        <f ca="1"/>
        <v>183.91</v>
      </c>
      <c r="C168">
        <v>6824.66</v>
      </c>
      <c r="D168">
        <f t="shared" ca="1" si="22"/>
        <v>2.5664727312272317E-2</v>
      </c>
      <c r="E168">
        <f t="shared" si="23"/>
        <v>-1.138518255854426E-3</v>
      </c>
      <c r="F168" s="4">
        <f t="shared" ca="1" si="24"/>
        <v>1.8834861430468353</v>
      </c>
      <c r="H168" s="3">
        <f ca="1"/>
        <v>44659</v>
      </c>
      <c r="I168">
        <f ca="1"/>
        <v>23.119</v>
      </c>
      <c r="J168">
        <v>4488.28</v>
      </c>
      <c r="K168">
        <f t="shared" ca="1" si="25"/>
        <v>-5.1991868160387478E-2</v>
      </c>
      <c r="L168">
        <f t="shared" si="26"/>
        <v>-1.6877289295676778E-2</v>
      </c>
      <c r="M168">
        <f t="shared" ca="1" si="27"/>
        <v>2.1718433050812584</v>
      </c>
      <c r="N168">
        <f t="shared" ca="1" si="28"/>
        <v>2.1038623149253035</v>
      </c>
      <c r="O168">
        <f t="shared" ca="1" si="29"/>
        <v>2.0973174404291894</v>
      </c>
      <c r="P168">
        <f t="shared" ca="1" si="30"/>
        <v>1.9887816232916862</v>
      </c>
      <c r="Q168">
        <f t="shared" ca="1" si="31"/>
        <v>1.8857972679559518</v>
      </c>
      <c r="R168">
        <f t="shared" ca="1" si="32"/>
        <v>1.831534123895276</v>
      </c>
    </row>
    <row r="169" spans="1:18" x14ac:dyDescent="0.25">
      <c r="A169" s="3">
        <f ca="1"/>
        <v>46122</v>
      </c>
      <c r="B169">
        <f ca="1"/>
        <v>188.63</v>
      </c>
      <c r="C169">
        <v>6816.89</v>
      </c>
      <c r="D169">
        <f t="shared" ca="1" si="22"/>
        <v>3.6049408895721946E-3</v>
      </c>
      <c r="E169">
        <f t="shared" si="23"/>
        <v>1.0173260827151198E-2</v>
      </c>
      <c r="F169" s="4">
        <f t="shared" ca="1" si="24"/>
        <v>1.8834861430468353</v>
      </c>
      <c r="H169" s="3">
        <f ca="1"/>
        <v>44662</v>
      </c>
      <c r="I169">
        <f ca="1"/>
        <v>21.917000000000002</v>
      </c>
      <c r="J169">
        <v>4412.53</v>
      </c>
      <c r="K169">
        <f t="shared" ca="1" si="25"/>
        <v>-1.8843819865857592E-2</v>
      </c>
      <c r="L169">
        <f t="shared" si="26"/>
        <v>-3.4175405039739148E-3</v>
      </c>
      <c r="M169">
        <f t="shared" ca="1" si="27"/>
        <v>2.1718433050812584</v>
      </c>
      <c r="N169">
        <f t="shared" ca="1" si="28"/>
        <v>2.1038623149253035</v>
      </c>
      <c r="O169">
        <f t="shared" ca="1" si="29"/>
        <v>2.0973174404291894</v>
      </c>
      <c r="P169">
        <f t="shared" ca="1" si="30"/>
        <v>1.9887816232916862</v>
      </c>
      <c r="Q169">
        <f t="shared" ca="1" si="31"/>
        <v>1.8857972679559518</v>
      </c>
      <c r="R169">
        <f t="shared" ca="1" si="32"/>
        <v>1.831534123895276</v>
      </c>
    </row>
    <row r="170" spans="1:18" x14ac:dyDescent="0.25">
      <c r="A170" s="3">
        <f ca="1"/>
        <v>46125</v>
      </c>
      <c r="B170">
        <f ca="1"/>
        <v>189.31</v>
      </c>
      <c r="C170">
        <v>6886.24</v>
      </c>
      <c r="D170">
        <f t="shared" ca="1" si="22"/>
        <v>3.8032856161850814E-2</v>
      </c>
      <c r="E170">
        <f t="shared" si="23"/>
        <v>1.1782917818722538E-2</v>
      </c>
      <c r="F170" s="4">
        <f t="shared" ca="1" si="24"/>
        <v>1.8834861430468353</v>
      </c>
      <c r="H170" s="3">
        <f ca="1"/>
        <v>44663</v>
      </c>
      <c r="I170">
        <f ca="1"/>
        <v>21.504000000000001</v>
      </c>
      <c r="J170">
        <v>4397.45</v>
      </c>
      <c r="K170">
        <f t="shared" ca="1" si="25"/>
        <v>3.2505580357142794E-2</v>
      </c>
      <c r="L170">
        <f t="shared" si="26"/>
        <v>1.1174658040455254E-2</v>
      </c>
      <c r="M170">
        <f t="shared" ca="1" si="27"/>
        <v>2.1718433050812584</v>
      </c>
      <c r="N170">
        <f t="shared" ca="1" si="28"/>
        <v>2.1038623149253035</v>
      </c>
      <c r="O170">
        <f t="shared" ca="1" si="29"/>
        <v>2.0973174404291894</v>
      </c>
      <c r="P170">
        <f t="shared" ca="1" si="30"/>
        <v>1.9887816232916862</v>
      </c>
      <c r="Q170">
        <f t="shared" ca="1" si="31"/>
        <v>1.8857972679559518</v>
      </c>
      <c r="R170">
        <f t="shared" ca="1" si="32"/>
        <v>1.831534123895276</v>
      </c>
    </row>
    <row r="171" spans="1:18" x14ac:dyDescent="0.25">
      <c r="A171" s="3">
        <f ca="1"/>
        <v>46126</v>
      </c>
      <c r="B171">
        <f ca="1"/>
        <v>196.51</v>
      </c>
      <c r="C171">
        <v>6967.38</v>
      </c>
      <c r="D171">
        <f t="shared" ca="1" si="22"/>
        <v>1.2009566943158134E-2</v>
      </c>
      <c r="E171">
        <f t="shared" si="23"/>
        <v>7.9757383693725981E-3</v>
      </c>
      <c r="F171" s="4">
        <f t="shared" ca="1" si="24"/>
        <v>1.8834861430468353</v>
      </c>
      <c r="H171" s="3">
        <f ca="1"/>
        <v>44664</v>
      </c>
      <c r="I171">
        <f ca="1"/>
        <v>22.202999999999999</v>
      </c>
      <c r="J171">
        <v>4446.59</v>
      </c>
      <c r="K171">
        <f t="shared" ca="1" si="25"/>
        <v>-4.2561815970814765E-2</v>
      </c>
      <c r="L171">
        <f t="shared" si="26"/>
        <v>-1.2144137417661627E-2</v>
      </c>
      <c r="M171">
        <f t="shared" ca="1" si="27"/>
        <v>2.1718433050812584</v>
      </c>
      <c r="N171">
        <f t="shared" ca="1" si="28"/>
        <v>2.1038623149253035</v>
      </c>
      <c r="O171">
        <f t="shared" ca="1" si="29"/>
        <v>2.0973174404291894</v>
      </c>
      <c r="P171">
        <f t="shared" ca="1" si="30"/>
        <v>1.9887816232916862</v>
      </c>
      <c r="Q171">
        <f t="shared" ca="1" si="31"/>
        <v>1.8857972679559518</v>
      </c>
      <c r="R171">
        <f t="shared" ca="1" si="32"/>
        <v>1.831534123895276</v>
      </c>
    </row>
    <row r="172" spans="1:18" x14ac:dyDescent="0.25">
      <c r="A172" s="3">
        <f ca="1"/>
        <v>46127</v>
      </c>
      <c r="B172">
        <f ca="1"/>
        <v>198.87</v>
      </c>
      <c r="C172">
        <v>7022.95</v>
      </c>
      <c r="D172">
        <f t="shared" ca="1" si="22"/>
        <v>-2.6147734701061909E-3</v>
      </c>
      <c r="E172">
        <f t="shared" si="23"/>
        <v>2.6100143102256723E-3</v>
      </c>
      <c r="F172" s="4">
        <f t="shared" ca="1" si="24"/>
        <v>1.8834861430468353</v>
      </c>
      <c r="H172" s="3">
        <f ca="1"/>
        <v>44665</v>
      </c>
      <c r="I172">
        <f ca="1"/>
        <v>21.257999999999999</v>
      </c>
      <c r="J172">
        <v>4392.59</v>
      </c>
      <c r="K172">
        <f t="shared" ca="1" si="25"/>
        <v>2.4696584815128597E-2</v>
      </c>
      <c r="L172">
        <f t="shared" si="26"/>
        <v>-2.0489050878880199E-4</v>
      </c>
      <c r="M172">
        <f t="shared" ca="1" si="27"/>
        <v>2.1718433050812584</v>
      </c>
      <c r="N172">
        <f t="shared" ca="1" si="28"/>
        <v>2.1038623149253035</v>
      </c>
      <c r="O172">
        <f t="shared" ca="1" si="29"/>
        <v>2.0973174404291894</v>
      </c>
      <c r="P172">
        <f t="shared" ca="1" si="30"/>
        <v>1.9887816232916862</v>
      </c>
      <c r="Q172">
        <f t="shared" ca="1" si="31"/>
        <v>1.8857972679559518</v>
      </c>
      <c r="R172">
        <f t="shared" ca="1" si="32"/>
        <v>1.831534123895276</v>
      </c>
    </row>
    <row r="173" spans="1:18" x14ac:dyDescent="0.25">
      <c r="A173" s="3">
        <f ca="1"/>
        <v>46128</v>
      </c>
      <c r="B173">
        <f ca="1"/>
        <v>198.35</v>
      </c>
      <c r="C173">
        <v>7041.28</v>
      </c>
      <c r="D173">
        <f t="shared" ca="1" si="22"/>
        <v>1.6788505167633083E-2</v>
      </c>
      <c r="E173">
        <f t="shared" si="23"/>
        <v>1.2040424468278577E-2</v>
      </c>
      <c r="F173" s="4">
        <f t="shared" ca="1" si="24"/>
        <v>1.8834861430468353</v>
      </c>
      <c r="H173" s="3">
        <f ca="1"/>
        <v>44669</v>
      </c>
      <c r="I173">
        <f ca="1"/>
        <v>21.783000000000001</v>
      </c>
      <c r="J173">
        <v>4391.6899999999996</v>
      </c>
      <c r="K173">
        <f t="shared" ca="1" si="25"/>
        <v>1.9051553964100298E-2</v>
      </c>
      <c r="L173">
        <f t="shared" si="26"/>
        <v>1.6057599693967584E-2</v>
      </c>
      <c r="M173">
        <f t="shared" ca="1" si="27"/>
        <v>2.1718433050812584</v>
      </c>
      <c r="N173">
        <f t="shared" ca="1" si="28"/>
        <v>2.1038623149253035</v>
      </c>
      <c r="O173">
        <f t="shared" ca="1" si="29"/>
        <v>2.0973174404291894</v>
      </c>
      <c r="P173">
        <f t="shared" ca="1" si="30"/>
        <v>1.9887816232916862</v>
      </c>
      <c r="Q173">
        <f t="shared" ca="1" si="31"/>
        <v>1.8857972679559518</v>
      </c>
      <c r="R173">
        <f t="shared" ca="1" si="32"/>
        <v>1.831534123895276</v>
      </c>
    </row>
    <row r="174" spans="1:18" x14ac:dyDescent="0.25">
      <c r="A174" s="3">
        <f ca="1"/>
        <v>46129</v>
      </c>
      <c r="B174">
        <f ca="1"/>
        <v>201.68</v>
      </c>
      <c r="C174">
        <v>7126.06</v>
      </c>
      <c r="D174">
        <f t="shared" ca="1" si="22"/>
        <v>1.8841729472431901E-3</v>
      </c>
      <c r="E174">
        <f t="shared" si="23"/>
        <v>-2.3743836004749275E-3</v>
      </c>
      <c r="F174" s="4">
        <f t="shared" ca="1" si="24"/>
        <v>1.8834861430468353</v>
      </c>
      <c r="H174" s="3">
        <f ca="1"/>
        <v>44670</v>
      </c>
      <c r="I174">
        <f ca="1"/>
        <v>22.198</v>
      </c>
      <c r="J174">
        <v>4462.21</v>
      </c>
      <c r="K174">
        <f t="shared" ca="1" si="25"/>
        <v>-3.2255158122353467E-2</v>
      </c>
      <c r="L174">
        <f t="shared" si="26"/>
        <v>-6.1852759058855789E-4</v>
      </c>
      <c r="M174">
        <f t="shared" ca="1" si="27"/>
        <v>2.1718433050812584</v>
      </c>
      <c r="N174">
        <f t="shared" ca="1" si="28"/>
        <v>2.1038623149253035</v>
      </c>
      <c r="O174">
        <f t="shared" ca="1" si="29"/>
        <v>2.0973174404291894</v>
      </c>
      <c r="P174">
        <f t="shared" ca="1" si="30"/>
        <v>1.9887816232916862</v>
      </c>
      <c r="Q174">
        <f t="shared" ca="1" si="31"/>
        <v>1.8857972679559518</v>
      </c>
      <c r="R174">
        <f t="shared" ca="1" si="32"/>
        <v>1.831534123895276</v>
      </c>
    </row>
    <row r="175" spans="1:18" x14ac:dyDescent="0.25">
      <c r="A175" s="3">
        <f ca="1"/>
        <v>46132</v>
      </c>
      <c r="B175">
        <f ca="1"/>
        <v>202.06</v>
      </c>
      <c r="C175">
        <v>7109.14</v>
      </c>
      <c r="D175">
        <f t="shared" ca="1" si="22"/>
        <v>-1.0788874591705522E-2</v>
      </c>
      <c r="E175">
        <f t="shared" si="23"/>
        <v>-6.3481658822305276E-3</v>
      </c>
      <c r="F175" s="4">
        <f t="shared" ca="1" si="24"/>
        <v>1.8834861430468353</v>
      </c>
      <c r="H175" s="3">
        <f ca="1"/>
        <v>44671</v>
      </c>
      <c r="I175">
        <f ca="1"/>
        <v>21.481999999999999</v>
      </c>
      <c r="J175">
        <v>4459.45</v>
      </c>
      <c r="K175">
        <f t="shared" ca="1" si="25"/>
        <v>-6.0469230053067702E-2</v>
      </c>
      <c r="L175">
        <f t="shared" si="26"/>
        <v>-1.475294038502506E-2</v>
      </c>
      <c r="M175">
        <f t="shared" ca="1" si="27"/>
        <v>2.1718433050812584</v>
      </c>
      <c r="N175">
        <f t="shared" ca="1" si="28"/>
        <v>2.1038623149253035</v>
      </c>
      <c r="O175">
        <f t="shared" ca="1" si="29"/>
        <v>2.0973174404291894</v>
      </c>
      <c r="P175">
        <f t="shared" ca="1" si="30"/>
        <v>1.9887816232916862</v>
      </c>
      <c r="Q175">
        <f t="shared" ca="1" si="31"/>
        <v>1.8857972679559518</v>
      </c>
      <c r="R175">
        <f t="shared" ca="1" si="32"/>
        <v>1.831534123895276</v>
      </c>
    </row>
    <row r="176" spans="1:18" x14ac:dyDescent="0.25">
      <c r="A176" s="3">
        <f ca="1"/>
        <v>46133</v>
      </c>
      <c r="B176">
        <f ca="1"/>
        <v>199.88</v>
      </c>
      <c r="C176">
        <v>7064.01</v>
      </c>
      <c r="D176">
        <f t="shared" ca="1" si="22"/>
        <v>1.3107864718831408E-2</v>
      </c>
      <c r="E176">
        <f t="shared" si="23"/>
        <v>1.0460064467632257E-2</v>
      </c>
      <c r="F176" s="4">
        <f t="shared" ca="1" si="24"/>
        <v>1.8834861430468353</v>
      </c>
      <c r="H176" s="3">
        <f ca="1"/>
        <v>44672</v>
      </c>
      <c r="I176">
        <f ca="1"/>
        <v>20.183</v>
      </c>
      <c r="J176">
        <v>4393.66</v>
      </c>
      <c r="K176">
        <f t="shared" ca="1" si="25"/>
        <v>-3.3097160977059836E-2</v>
      </c>
      <c r="L176">
        <f t="shared" si="26"/>
        <v>-2.773997077607282E-2</v>
      </c>
      <c r="M176">
        <f t="shared" ca="1" si="27"/>
        <v>2.1718433050812584</v>
      </c>
      <c r="N176">
        <f t="shared" ca="1" si="28"/>
        <v>2.1038623149253035</v>
      </c>
      <c r="O176">
        <f t="shared" ca="1" si="29"/>
        <v>2.0973174404291894</v>
      </c>
      <c r="P176">
        <f t="shared" ca="1" si="30"/>
        <v>1.9887816232916862</v>
      </c>
      <c r="Q176">
        <f t="shared" ca="1" si="31"/>
        <v>1.8857972679559518</v>
      </c>
      <c r="R176">
        <f t="shared" ca="1" si="32"/>
        <v>1.831534123895276</v>
      </c>
    </row>
    <row r="177" spans="1:18" x14ac:dyDescent="0.25">
      <c r="A177" s="3">
        <f ca="1"/>
        <v>46134</v>
      </c>
      <c r="B177">
        <f ca="1"/>
        <v>202.5</v>
      </c>
      <c r="C177">
        <v>7137.9</v>
      </c>
      <c r="D177">
        <f t="shared" ca="1" si="22"/>
        <v>-1.4123456790123501E-2</v>
      </c>
      <c r="E177">
        <f t="shared" si="23"/>
        <v>-4.1328682105381542E-3</v>
      </c>
      <c r="F177" s="4">
        <f t="shared" ca="1" si="24"/>
        <v>1.8834861430468353</v>
      </c>
      <c r="H177" s="3">
        <f ca="1"/>
        <v>44673</v>
      </c>
      <c r="I177">
        <f ca="1"/>
        <v>19.515000000000001</v>
      </c>
      <c r="J177">
        <v>4271.78</v>
      </c>
      <c r="K177">
        <f t="shared" ca="1" si="25"/>
        <v>1.983089930822457E-2</v>
      </c>
      <c r="L177">
        <f t="shared" si="26"/>
        <v>5.6978589721381478E-3</v>
      </c>
      <c r="M177">
        <f t="shared" ca="1" si="27"/>
        <v>2.1718433050812584</v>
      </c>
      <c r="N177">
        <f t="shared" ca="1" si="28"/>
        <v>2.1038623149253035</v>
      </c>
      <c r="O177">
        <f t="shared" ca="1" si="29"/>
        <v>2.0973174404291894</v>
      </c>
      <c r="P177">
        <f t="shared" ca="1" si="30"/>
        <v>1.9887816232916862</v>
      </c>
      <c r="Q177">
        <f t="shared" ca="1" si="31"/>
        <v>1.8857972679559518</v>
      </c>
      <c r="R177">
        <f t="shared" ca="1" si="32"/>
        <v>1.831534123895276</v>
      </c>
    </row>
    <row r="178" spans="1:18" x14ac:dyDescent="0.25">
      <c r="A178" s="3">
        <f ca="1"/>
        <v>46135</v>
      </c>
      <c r="B178">
        <f ca="1"/>
        <v>199.64</v>
      </c>
      <c r="C178">
        <v>7108.4</v>
      </c>
      <c r="D178">
        <f t="shared" ca="1" si="22"/>
        <v>4.3227810058104721E-2</v>
      </c>
      <c r="E178">
        <f t="shared" si="23"/>
        <v>7.9736649597659248E-3</v>
      </c>
      <c r="F178" s="4">
        <f t="shared" ca="1" si="24"/>
        <v>1.8834861430468353</v>
      </c>
      <c r="H178" s="3">
        <f ca="1"/>
        <v>44676</v>
      </c>
      <c r="I178">
        <f ca="1"/>
        <v>19.902000000000001</v>
      </c>
      <c r="J178">
        <v>4296.12</v>
      </c>
      <c r="K178">
        <f t="shared" ca="1" si="25"/>
        <v>-5.5974273942317354E-2</v>
      </c>
      <c r="L178">
        <f t="shared" si="26"/>
        <v>-2.8146327383778869E-2</v>
      </c>
      <c r="M178">
        <f t="shared" ca="1" si="27"/>
        <v>2.1718433050812584</v>
      </c>
      <c r="N178">
        <f t="shared" ca="1" si="28"/>
        <v>2.1038623149253035</v>
      </c>
      <c r="O178">
        <f t="shared" ca="1" si="29"/>
        <v>2.0973174404291894</v>
      </c>
      <c r="P178">
        <f t="shared" ca="1" si="30"/>
        <v>1.9887816232916862</v>
      </c>
      <c r="Q178">
        <f t="shared" ca="1" si="31"/>
        <v>1.8857972679559518</v>
      </c>
      <c r="R178">
        <f t="shared" ca="1" si="32"/>
        <v>1.831534123895276</v>
      </c>
    </row>
    <row r="179" spans="1:18" x14ac:dyDescent="0.25">
      <c r="A179" s="3">
        <f ca="1"/>
        <v>46136</v>
      </c>
      <c r="B179">
        <f ca="1"/>
        <v>208.27</v>
      </c>
      <c r="C179">
        <v>7165.08</v>
      </c>
      <c r="D179">
        <f t="shared" ca="1" si="22"/>
        <v>4.0044173428722241E-2</v>
      </c>
      <c r="E179">
        <f t="shared" si="23"/>
        <v>1.2323658633259793E-3</v>
      </c>
      <c r="F179" s="4">
        <f t="shared" ca="1" si="24"/>
        <v>1.8834861430468353</v>
      </c>
      <c r="H179" s="3">
        <f ca="1"/>
        <v>44677</v>
      </c>
      <c r="I179">
        <f ca="1"/>
        <v>18.788</v>
      </c>
      <c r="J179">
        <v>4175.2</v>
      </c>
      <c r="K179">
        <f t="shared" ca="1" si="25"/>
        <v>-1.9853097721950208E-2</v>
      </c>
      <c r="L179">
        <f t="shared" si="26"/>
        <v>2.0981030848821192E-3</v>
      </c>
      <c r="M179">
        <f t="shared" ca="1" si="27"/>
        <v>2.1718433050812584</v>
      </c>
      <c r="N179">
        <f t="shared" ca="1" si="28"/>
        <v>2.1038623149253035</v>
      </c>
      <c r="O179">
        <f t="shared" ca="1" si="29"/>
        <v>2.0973174404291894</v>
      </c>
      <c r="P179">
        <f t="shared" ca="1" si="30"/>
        <v>1.9887816232916862</v>
      </c>
      <c r="Q179">
        <f t="shared" ca="1" si="31"/>
        <v>1.8857972679559518</v>
      </c>
      <c r="R179">
        <f t="shared" ca="1" si="32"/>
        <v>1.831534123895276</v>
      </c>
    </row>
    <row r="180" spans="1:18" x14ac:dyDescent="0.25">
      <c r="A180" s="3">
        <f ca="1"/>
        <v>46139</v>
      </c>
      <c r="B180">
        <f ca="1"/>
        <v>216.61</v>
      </c>
      <c r="C180">
        <v>7173.91</v>
      </c>
      <c r="D180">
        <f t="shared" ca="1" si="22"/>
        <v>-1.5881076589261967E-2</v>
      </c>
      <c r="E180">
        <f t="shared" si="23"/>
        <v>-4.8941232884158747E-3</v>
      </c>
      <c r="F180" s="4">
        <f t="shared" ca="1" si="24"/>
        <v>1.8834861430468353</v>
      </c>
      <c r="H180" s="3">
        <f ca="1"/>
        <v>44678</v>
      </c>
      <c r="I180">
        <f ca="1"/>
        <v>18.414999999999999</v>
      </c>
      <c r="J180">
        <v>4183.96</v>
      </c>
      <c r="K180">
        <f t="shared" ca="1" si="25"/>
        <v>7.423296225902809E-2</v>
      </c>
      <c r="L180">
        <f t="shared" si="26"/>
        <v>2.474689050564538E-2</v>
      </c>
      <c r="M180">
        <f t="shared" ca="1" si="27"/>
        <v>2.1718433050812584</v>
      </c>
      <c r="N180">
        <f t="shared" ca="1" si="28"/>
        <v>2.1038623149253035</v>
      </c>
      <c r="O180">
        <f t="shared" ca="1" si="29"/>
        <v>2.0973174404291894</v>
      </c>
      <c r="P180">
        <f t="shared" ca="1" si="30"/>
        <v>1.9887816232916862</v>
      </c>
      <c r="Q180">
        <f t="shared" ca="1" si="31"/>
        <v>1.8857972679559518</v>
      </c>
      <c r="R180">
        <f t="shared" ca="1" si="32"/>
        <v>1.831534123895276</v>
      </c>
    </row>
    <row r="181" spans="1:18" x14ac:dyDescent="0.25">
      <c r="A181" s="3">
        <f ca="1"/>
        <v>46140</v>
      </c>
      <c r="B181">
        <f ca="1"/>
        <v>213.17</v>
      </c>
      <c r="C181">
        <v>7138.8</v>
      </c>
      <c r="D181">
        <f t="shared" ca="1" si="22"/>
        <v>-1.8389079138715569E-2</v>
      </c>
      <c r="E181">
        <f t="shared" si="23"/>
        <v>-3.9922676080017538E-4</v>
      </c>
      <c r="F181" s="4">
        <f t="shared" ca="1" si="24"/>
        <v>1.8834861430468353</v>
      </c>
      <c r="H181" s="3">
        <f ca="1"/>
        <v>44679</v>
      </c>
      <c r="I181">
        <f ca="1"/>
        <v>19.782</v>
      </c>
      <c r="J181">
        <v>4287.5</v>
      </c>
      <c r="K181">
        <f t="shared" ca="1" si="25"/>
        <v>-6.2430492366798096E-2</v>
      </c>
      <c r="L181">
        <f t="shared" si="26"/>
        <v>-3.6284548104956182E-2</v>
      </c>
      <c r="M181">
        <f t="shared" ca="1" si="27"/>
        <v>2.1718433050812584</v>
      </c>
      <c r="N181">
        <f t="shared" ca="1" si="28"/>
        <v>2.1038623149253035</v>
      </c>
      <c r="O181">
        <f t="shared" ca="1" si="29"/>
        <v>2.0973174404291894</v>
      </c>
      <c r="P181">
        <f t="shared" ca="1" si="30"/>
        <v>1.9887816232916862</v>
      </c>
      <c r="Q181">
        <f t="shared" ca="1" si="31"/>
        <v>1.8857972679559518</v>
      </c>
      <c r="R181">
        <f t="shared" ca="1" si="32"/>
        <v>1.831534123895276</v>
      </c>
    </row>
    <row r="182" spans="1:18" x14ac:dyDescent="0.25">
      <c r="A182" s="3">
        <f ca="1"/>
        <v>46141</v>
      </c>
      <c r="B182">
        <f ca="1"/>
        <v>209.25</v>
      </c>
      <c r="C182">
        <v>7135.95</v>
      </c>
      <c r="D182">
        <f t="shared" ca="1" si="22"/>
        <v>-4.6260454002389539E-2</v>
      </c>
      <c r="E182">
        <f t="shared" si="23"/>
        <v>1.0238300436522074E-2</v>
      </c>
      <c r="F182" s="4">
        <f t="shared" ca="1" si="24"/>
        <v>1.8834861430468353</v>
      </c>
      <c r="H182" s="3">
        <f ca="1"/>
        <v>44680</v>
      </c>
      <c r="I182">
        <f ca="1"/>
        <v>18.547000000000001</v>
      </c>
      <c r="J182">
        <v>4131.93</v>
      </c>
      <c r="K182">
        <f t="shared" ca="1" si="25"/>
        <v>5.3162236480293279E-2</v>
      </c>
      <c r="L182">
        <f t="shared" si="26"/>
        <v>5.6753139573999523E-3</v>
      </c>
      <c r="M182">
        <f t="shared" ca="1" si="27"/>
        <v>2.1718433050812584</v>
      </c>
      <c r="N182">
        <f t="shared" ca="1" si="28"/>
        <v>2.1038623149253035</v>
      </c>
      <c r="O182">
        <f t="shared" ca="1" si="29"/>
        <v>2.0973174404291894</v>
      </c>
      <c r="P182">
        <f t="shared" ca="1" si="30"/>
        <v>1.9887816232916862</v>
      </c>
      <c r="Q182">
        <f t="shared" ca="1" si="31"/>
        <v>1.8857972679559518</v>
      </c>
      <c r="R182">
        <f t="shared" ca="1" si="32"/>
        <v>1.831534123895276</v>
      </c>
    </row>
    <row r="183" spans="1:18" x14ac:dyDescent="0.25">
      <c r="A183" s="3">
        <f ca="1"/>
        <v>46142</v>
      </c>
      <c r="B183">
        <f ca="1"/>
        <v>199.57</v>
      </c>
      <c r="C183">
        <v>7209.01</v>
      </c>
      <c r="D183">
        <f t="shared" ca="1" si="22"/>
        <v>-5.6120659417748797E-3</v>
      </c>
      <c r="E183">
        <f t="shared" si="23"/>
        <v>2.9282800273546794E-3</v>
      </c>
      <c r="F183" s="4">
        <f t="shared" ca="1" si="24"/>
        <v>1.8834861430468353</v>
      </c>
      <c r="H183" s="3">
        <f ca="1"/>
        <v>44683</v>
      </c>
      <c r="I183">
        <f ca="1"/>
        <v>19.533000000000001</v>
      </c>
      <c r="J183">
        <v>4155.38</v>
      </c>
      <c r="K183">
        <f t="shared" ca="1" si="25"/>
        <v>3.5324834894792101E-3</v>
      </c>
      <c r="L183">
        <f t="shared" si="26"/>
        <v>4.8371027439124692E-3</v>
      </c>
      <c r="M183">
        <f t="shared" ca="1" si="27"/>
        <v>2.1718433050812584</v>
      </c>
      <c r="N183">
        <f t="shared" ca="1" si="28"/>
        <v>2.1038623149253035</v>
      </c>
      <c r="O183">
        <f t="shared" ca="1" si="29"/>
        <v>2.0973174404291894</v>
      </c>
      <c r="P183">
        <f t="shared" ca="1" si="30"/>
        <v>1.9887816232916862</v>
      </c>
      <c r="Q183">
        <f t="shared" ca="1" si="31"/>
        <v>1.8857972679559518</v>
      </c>
      <c r="R183">
        <f t="shared" ca="1" si="32"/>
        <v>1.831534123895276</v>
      </c>
    </row>
    <row r="184" spans="1:18" x14ac:dyDescent="0.25">
      <c r="A184" s="3">
        <f ca="1"/>
        <v>46143</v>
      </c>
      <c r="B184">
        <f ca="1"/>
        <v>198.45</v>
      </c>
      <c r="C184">
        <v>7230.12</v>
      </c>
      <c r="D184">
        <f t="shared" ca="1" si="22"/>
        <v>1.5117157974309237E-4</v>
      </c>
      <c r="E184">
        <f t="shared" si="23"/>
        <v>-4.0621732419379164E-3</v>
      </c>
      <c r="F184" s="4">
        <f t="shared" ca="1" si="24"/>
        <v>1.8834861430468353</v>
      </c>
      <c r="H184" s="3">
        <f ca="1"/>
        <v>44684</v>
      </c>
      <c r="I184">
        <f ca="1"/>
        <v>19.602</v>
      </c>
      <c r="J184">
        <v>4175.4799999999996</v>
      </c>
      <c r="K184">
        <f t="shared" ca="1" si="25"/>
        <v>3.7343128252219193E-2</v>
      </c>
      <c r="L184">
        <f t="shared" si="26"/>
        <v>2.9862434977535601E-2</v>
      </c>
      <c r="M184">
        <f t="shared" ca="1" si="27"/>
        <v>2.1718433050812584</v>
      </c>
      <c r="N184">
        <f t="shared" ca="1" si="28"/>
        <v>2.1038623149253035</v>
      </c>
      <c r="O184">
        <f t="shared" ca="1" si="29"/>
        <v>2.0973174404291894</v>
      </c>
      <c r="P184">
        <f t="shared" ca="1" si="30"/>
        <v>1.9887816232916862</v>
      </c>
      <c r="Q184">
        <f t="shared" ca="1" si="31"/>
        <v>1.8857972679559518</v>
      </c>
      <c r="R184">
        <f t="shared" ca="1" si="32"/>
        <v>1.831534123895276</v>
      </c>
    </row>
    <row r="185" spans="1:18" x14ac:dyDescent="0.25">
      <c r="A185" s="3">
        <f ca="1"/>
        <v>46146</v>
      </c>
      <c r="B185">
        <f ca="1"/>
        <v>198.48</v>
      </c>
      <c r="C185">
        <v>7200.75</v>
      </c>
      <c r="D185">
        <f t="shared" ca="1" si="22"/>
        <v>-9.9758162031438058E-3</v>
      </c>
      <c r="E185">
        <f t="shared" si="23"/>
        <v>8.1199875013020506E-3</v>
      </c>
      <c r="F185" s="4">
        <f t="shared" ca="1" si="24"/>
        <v>1.8834861430468353</v>
      </c>
      <c r="H185" s="3">
        <f ca="1"/>
        <v>44685</v>
      </c>
      <c r="I185">
        <f ca="1"/>
        <v>20.334</v>
      </c>
      <c r="J185">
        <v>4300.17</v>
      </c>
      <c r="K185">
        <f t="shared" ca="1" si="25"/>
        <v>-7.3276286023408965E-2</v>
      </c>
      <c r="L185">
        <f t="shared" si="26"/>
        <v>-3.5649753381843063E-2</v>
      </c>
      <c r="M185">
        <f t="shared" ca="1" si="27"/>
        <v>2.1718433050812584</v>
      </c>
      <c r="N185">
        <f t="shared" ca="1" si="28"/>
        <v>2.1038623149253035</v>
      </c>
      <c r="O185">
        <f t="shared" ca="1" si="29"/>
        <v>2.0973174404291894</v>
      </c>
      <c r="P185">
        <f t="shared" ca="1" si="30"/>
        <v>1.9887816232916862</v>
      </c>
      <c r="Q185">
        <f t="shared" ca="1" si="31"/>
        <v>1.8857972679559518</v>
      </c>
      <c r="R185">
        <f t="shared" ca="1" si="32"/>
        <v>1.831534123895276</v>
      </c>
    </row>
    <row r="186" spans="1:18" x14ac:dyDescent="0.25">
      <c r="A186" s="3">
        <f ca="1"/>
        <v>46147</v>
      </c>
      <c r="B186">
        <f ca="1"/>
        <v>196.5</v>
      </c>
      <c r="C186">
        <v>7259.22</v>
      </c>
      <c r="D186">
        <f t="shared" ca="1" si="22"/>
        <v>5.7659033078880428E-2</v>
      </c>
      <c r="E186">
        <f t="shared" si="23"/>
        <v>1.4588344202269621E-2</v>
      </c>
      <c r="F186" s="4">
        <f t="shared" ca="1" si="24"/>
        <v>1.8834861430468353</v>
      </c>
      <c r="H186" s="3">
        <f ca="1"/>
        <v>44686</v>
      </c>
      <c r="I186">
        <f ca="1"/>
        <v>18.844000000000001</v>
      </c>
      <c r="J186">
        <v>4146.87</v>
      </c>
      <c r="K186">
        <f t="shared" ca="1" si="25"/>
        <v>-8.9683718955636538E-3</v>
      </c>
      <c r="L186">
        <f t="shared" si="26"/>
        <v>-5.6741590645473794E-3</v>
      </c>
      <c r="M186">
        <f t="shared" ca="1" si="27"/>
        <v>2.1718433050812584</v>
      </c>
      <c r="N186">
        <f t="shared" ca="1" si="28"/>
        <v>2.1038623149253035</v>
      </c>
      <c r="O186">
        <f t="shared" ca="1" si="29"/>
        <v>2.0973174404291894</v>
      </c>
      <c r="P186">
        <f t="shared" ca="1" si="30"/>
        <v>1.9887816232916862</v>
      </c>
      <c r="Q186">
        <f t="shared" ca="1" si="31"/>
        <v>1.8857972679559518</v>
      </c>
      <c r="R186">
        <f t="shared" ca="1" si="32"/>
        <v>1.831534123895276</v>
      </c>
    </row>
    <row r="187" spans="1:18" x14ac:dyDescent="0.25">
      <c r="A187" s="3">
        <f ca="1"/>
        <v>46148</v>
      </c>
      <c r="B187">
        <f ca="1"/>
        <v>207.83</v>
      </c>
      <c r="C187">
        <v>7365.12</v>
      </c>
      <c r="D187">
        <f t="shared" ca="1" si="22"/>
        <v>1.7658663330606617E-2</v>
      </c>
      <c r="E187">
        <f t="shared" si="23"/>
        <v>-3.8030609141467275E-3</v>
      </c>
      <c r="F187" s="4">
        <f t="shared" ca="1" si="24"/>
        <v>1.8834861430468353</v>
      </c>
      <c r="H187" s="3">
        <f ca="1"/>
        <v>44687</v>
      </c>
      <c r="I187">
        <f ca="1"/>
        <v>18.675000000000001</v>
      </c>
      <c r="J187">
        <v>4123.34</v>
      </c>
      <c r="K187">
        <f t="shared" ca="1" si="25"/>
        <v>-9.2369477911646625E-2</v>
      </c>
      <c r="L187">
        <f t="shared" si="26"/>
        <v>-3.2037134944001844E-2</v>
      </c>
      <c r="M187">
        <f t="shared" ca="1" si="27"/>
        <v>2.1718433050812584</v>
      </c>
      <c r="N187">
        <f t="shared" ca="1" si="28"/>
        <v>2.1038623149253035</v>
      </c>
      <c r="O187">
        <f t="shared" ca="1" si="29"/>
        <v>2.0973174404291894</v>
      </c>
      <c r="P187">
        <f t="shared" ca="1" si="30"/>
        <v>1.9887816232916862</v>
      </c>
      <c r="Q187">
        <f t="shared" ca="1" si="31"/>
        <v>1.8857972679559518</v>
      </c>
      <c r="R187">
        <f t="shared" ca="1" si="32"/>
        <v>1.831534123895276</v>
      </c>
    </row>
    <row r="188" spans="1:18" x14ac:dyDescent="0.25">
      <c r="A188" s="3">
        <f ca="1"/>
        <v>46149</v>
      </c>
      <c r="B188">
        <f ca="1"/>
        <v>211.5</v>
      </c>
      <c r="C188">
        <v>7337.11</v>
      </c>
      <c r="D188">
        <f t="shared" ca="1" si="22"/>
        <v>1.7494089834515281E-2</v>
      </c>
      <c r="E188">
        <f t="shared" si="23"/>
        <v>8.4256607846959763E-3</v>
      </c>
      <c r="F188" s="4">
        <f t="shared" ca="1" si="24"/>
        <v>1.8834861430468353</v>
      </c>
      <c r="H188" s="3">
        <f ca="1"/>
        <v>44690</v>
      </c>
      <c r="I188">
        <f ca="1"/>
        <v>16.95</v>
      </c>
      <c r="J188">
        <v>3991.24</v>
      </c>
      <c r="K188">
        <f t="shared" ca="1" si="25"/>
        <v>3.8053097345132736E-2</v>
      </c>
      <c r="L188">
        <f t="shared" si="26"/>
        <v>2.4578827632515399E-3</v>
      </c>
      <c r="M188">
        <f t="shared" ca="1" si="27"/>
        <v>2.1718433050812584</v>
      </c>
      <c r="N188">
        <f t="shared" ca="1" si="28"/>
        <v>2.1038623149253035</v>
      </c>
      <c r="O188">
        <f t="shared" ca="1" si="29"/>
        <v>2.0973174404291894</v>
      </c>
      <c r="P188">
        <f t="shared" ca="1" si="30"/>
        <v>1.9887816232916862</v>
      </c>
      <c r="Q188">
        <f t="shared" ca="1" si="31"/>
        <v>1.8857972679559518</v>
      </c>
      <c r="R188">
        <f t="shared" ca="1" si="32"/>
        <v>1.831534123895276</v>
      </c>
    </row>
    <row r="189" spans="1:18" x14ac:dyDescent="0.25">
      <c r="A189" s="3">
        <f ca="1"/>
        <v>46150</v>
      </c>
      <c r="B189">
        <f ca="1"/>
        <v>215.2</v>
      </c>
      <c r="C189">
        <v>7398.93</v>
      </c>
      <c r="D189">
        <f t="shared" ca="1" si="22"/>
        <v>1.9702602230483368E-2</v>
      </c>
      <c r="E189">
        <f t="shared" si="23"/>
        <v>1.8800015677942206E-3</v>
      </c>
      <c r="F189" s="4">
        <f t="shared" ca="1" si="24"/>
        <v>1.8834861430468353</v>
      </c>
      <c r="H189" s="3">
        <f ca="1"/>
        <v>44691</v>
      </c>
      <c r="I189">
        <f ca="1"/>
        <v>17.594999999999999</v>
      </c>
      <c r="J189">
        <v>4001.05</v>
      </c>
      <c r="K189">
        <f t="shared" ca="1" si="25"/>
        <v>-5.4845126456379623E-2</v>
      </c>
      <c r="L189">
        <f t="shared" si="26"/>
        <v>-1.6463178415666024E-2</v>
      </c>
      <c r="M189">
        <f t="shared" ca="1" si="27"/>
        <v>2.1718433050812584</v>
      </c>
      <c r="N189">
        <f t="shared" ca="1" si="28"/>
        <v>2.1038623149253035</v>
      </c>
      <c r="O189">
        <f t="shared" ca="1" si="29"/>
        <v>2.0973174404291894</v>
      </c>
      <c r="P189">
        <f t="shared" ca="1" si="30"/>
        <v>1.9887816232916862</v>
      </c>
      <c r="Q189">
        <f t="shared" ca="1" si="31"/>
        <v>1.8857972679559518</v>
      </c>
      <c r="R189">
        <f t="shared" ca="1" si="32"/>
        <v>1.831534123895276</v>
      </c>
    </row>
    <row r="190" spans="1:18" x14ac:dyDescent="0.25">
      <c r="A190" s="3">
        <f ca="1"/>
        <v>46153</v>
      </c>
      <c r="B190">
        <f ca="1"/>
        <v>219.44</v>
      </c>
      <c r="C190">
        <v>7412.84</v>
      </c>
      <c r="D190">
        <f t="shared" ca="1" si="22"/>
        <v>6.1064527889171938E-3</v>
      </c>
      <c r="E190">
        <f t="shared" si="23"/>
        <v>-1.6026246350926421E-3</v>
      </c>
      <c r="F190" s="4">
        <f t="shared" ca="1" si="24"/>
        <v>1.8834861430468353</v>
      </c>
      <c r="H190" s="3">
        <f ca="1"/>
        <v>44692</v>
      </c>
      <c r="I190">
        <f ca="1"/>
        <v>16.63</v>
      </c>
      <c r="J190">
        <v>3935.18</v>
      </c>
      <c r="K190">
        <f t="shared" ca="1" si="25"/>
        <v>-2.7360192423331209E-2</v>
      </c>
      <c r="L190">
        <f t="shared" si="26"/>
        <v>-1.2960017076728558E-3</v>
      </c>
      <c r="M190">
        <f t="shared" ca="1" si="27"/>
        <v>2.1718433050812584</v>
      </c>
      <c r="N190">
        <f t="shared" ca="1" si="28"/>
        <v>2.1038623149253035</v>
      </c>
      <c r="O190">
        <f t="shared" ca="1" si="29"/>
        <v>2.0973174404291894</v>
      </c>
      <c r="P190">
        <f t="shared" ca="1" si="30"/>
        <v>1.9887816232916862</v>
      </c>
      <c r="Q190">
        <f t="shared" ca="1" si="31"/>
        <v>1.8857972679559518</v>
      </c>
      <c r="R190">
        <f t="shared" ca="1" si="32"/>
        <v>1.831534123895276</v>
      </c>
    </row>
    <row r="191" spans="1:18" x14ac:dyDescent="0.25">
      <c r="A191" s="3">
        <f ca="1"/>
        <v>46154</v>
      </c>
      <c r="B191">
        <f ca="1"/>
        <v>220.78</v>
      </c>
      <c r="C191">
        <v>7400.96</v>
      </c>
      <c r="D191">
        <f t="shared" ca="1" si="22"/>
        <v>2.2873448681945963E-2</v>
      </c>
      <c r="E191">
        <f t="shared" si="23"/>
        <v>5.8492411795225685E-3</v>
      </c>
      <c r="F191" s="4">
        <f t="shared" ca="1" si="24"/>
        <v>1.8834861430468353</v>
      </c>
      <c r="H191" s="3">
        <f ca="1"/>
        <v>44693</v>
      </c>
      <c r="I191">
        <f ca="1"/>
        <v>16.175000000000001</v>
      </c>
      <c r="J191">
        <v>3930.08</v>
      </c>
      <c r="K191">
        <f t="shared" ca="1" si="25"/>
        <v>9.4652241112828328E-2</v>
      </c>
      <c r="L191">
        <f t="shared" si="26"/>
        <v>2.386974310955492E-2</v>
      </c>
      <c r="M191">
        <f t="shared" ca="1" si="27"/>
        <v>2.1718433050812584</v>
      </c>
      <c r="N191">
        <f t="shared" ca="1" si="28"/>
        <v>2.1038623149253035</v>
      </c>
      <c r="O191">
        <f t="shared" ca="1" si="29"/>
        <v>2.0973174404291894</v>
      </c>
      <c r="P191">
        <f t="shared" ca="1" si="30"/>
        <v>1.9887816232916862</v>
      </c>
      <c r="Q191">
        <f t="shared" ca="1" si="31"/>
        <v>1.8857972679559518</v>
      </c>
      <c r="R191">
        <f t="shared" ca="1" si="32"/>
        <v>1.831534123895276</v>
      </c>
    </row>
    <row r="192" spans="1:18" x14ac:dyDescent="0.25">
      <c r="A192" s="3">
        <f ca="1"/>
        <v>46155</v>
      </c>
      <c r="B192">
        <f ca="1"/>
        <v>225.83</v>
      </c>
      <c r="C192">
        <v>7444.25</v>
      </c>
      <c r="D192">
        <f t="shared" ca="1" si="22"/>
        <v>4.3882566532347234E-2</v>
      </c>
      <c r="E192">
        <f t="shared" si="23"/>
        <v>7.6555730933269839E-3</v>
      </c>
      <c r="F192" s="4">
        <f t="shared" ca="1" si="24"/>
        <v>1.8834861430468353</v>
      </c>
      <c r="H192" s="3">
        <f ca="1"/>
        <v>44694</v>
      </c>
      <c r="I192">
        <f ca="1"/>
        <v>17.706</v>
      </c>
      <c r="J192">
        <v>4023.89</v>
      </c>
      <c r="K192">
        <f t="shared" ca="1" si="25"/>
        <v>-2.4963289280469869E-2</v>
      </c>
      <c r="L192">
        <f t="shared" si="26"/>
        <v>-3.9464299471405617E-3</v>
      </c>
      <c r="M192">
        <f t="shared" ca="1" si="27"/>
        <v>2.1718433050812584</v>
      </c>
      <c r="N192">
        <f t="shared" ca="1" si="28"/>
        <v>2.1038623149253035</v>
      </c>
      <c r="O192">
        <f t="shared" ca="1" si="29"/>
        <v>2.0973174404291894</v>
      </c>
      <c r="P192">
        <f t="shared" ca="1" si="30"/>
        <v>1.9887816232916862</v>
      </c>
      <c r="Q192">
        <f t="shared" ca="1" si="31"/>
        <v>1.8857972679559518</v>
      </c>
      <c r="R192">
        <f t="shared" ca="1" si="32"/>
        <v>1.831534123895276</v>
      </c>
    </row>
    <row r="193" spans="1:18" x14ac:dyDescent="0.25">
      <c r="A193" s="3">
        <f ca="1"/>
        <v>46156</v>
      </c>
      <c r="B193">
        <f ca="1"/>
        <v>235.74</v>
      </c>
      <c r="C193">
        <v>7501.24</v>
      </c>
      <c r="D193">
        <f t="shared" ca="1" si="22"/>
        <v>-4.420123865275305E-2</v>
      </c>
      <c r="E193">
        <f t="shared" si="23"/>
        <v>-1.236328926950736E-2</v>
      </c>
      <c r="F193" s="4">
        <f t="shared" ca="1" si="24"/>
        <v>1.8834861430468353</v>
      </c>
      <c r="H193" s="3">
        <f ca="1"/>
        <v>44697</v>
      </c>
      <c r="I193">
        <f ca="1"/>
        <v>17.263999999999999</v>
      </c>
      <c r="J193">
        <v>4008.01</v>
      </c>
      <c r="K193">
        <f t="shared" ca="1" si="25"/>
        <v>5.2884615384615419E-2</v>
      </c>
      <c r="L193">
        <f t="shared" si="26"/>
        <v>2.0169610355263545E-2</v>
      </c>
      <c r="M193">
        <f t="shared" ca="1" si="27"/>
        <v>2.1718433050812584</v>
      </c>
      <c r="N193">
        <f t="shared" ca="1" si="28"/>
        <v>2.1038623149253035</v>
      </c>
      <c r="O193">
        <f t="shared" ca="1" si="29"/>
        <v>2.0973174404291894</v>
      </c>
      <c r="P193">
        <f t="shared" ca="1" si="30"/>
        <v>1.9887816232916862</v>
      </c>
      <c r="Q193">
        <f t="shared" ca="1" si="31"/>
        <v>1.8857972679559518</v>
      </c>
      <c r="R193">
        <f t="shared" ca="1" si="32"/>
        <v>1.831534123895276</v>
      </c>
    </row>
    <row r="194" spans="1:18" x14ac:dyDescent="0.25">
      <c r="A194" s="3">
        <f ca="1"/>
        <v>46157</v>
      </c>
      <c r="B194">
        <f ca="1"/>
        <v>225.32</v>
      </c>
      <c r="C194">
        <v>7408.5</v>
      </c>
      <c r="D194">
        <f t="shared" ca="1" si="22"/>
        <v>-1.3314397301615433E-2</v>
      </c>
      <c r="E194">
        <f t="shared" si="23"/>
        <v>-7.3564149287974612E-4</v>
      </c>
      <c r="F194" s="4">
        <f t="shared" ca="1" si="24"/>
        <v>1.8834861430468353</v>
      </c>
      <c r="H194" s="3">
        <f ca="1"/>
        <v>44698</v>
      </c>
      <c r="I194">
        <f ca="1"/>
        <v>18.177</v>
      </c>
      <c r="J194">
        <v>4088.85</v>
      </c>
      <c r="K194">
        <f t="shared" ca="1" si="25"/>
        <v>-6.816306321175114E-2</v>
      </c>
      <c r="L194">
        <f t="shared" si="26"/>
        <v>-4.0395221150201222E-2</v>
      </c>
      <c r="M194">
        <f t="shared" ca="1" si="27"/>
        <v>2.1718433050812584</v>
      </c>
      <c r="N194">
        <f t="shared" ca="1" si="28"/>
        <v>2.1038623149253035</v>
      </c>
      <c r="O194">
        <f t="shared" ca="1" si="29"/>
        <v>2.0973174404291894</v>
      </c>
      <c r="P194">
        <f t="shared" ca="1" si="30"/>
        <v>1.9887816232916862</v>
      </c>
      <c r="Q194">
        <f t="shared" ca="1" si="31"/>
        <v>1.8857972679559518</v>
      </c>
      <c r="R194">
        <f t="shared" ca="1" si="32"/>
        <v>1.831534123895276</v>
      </c>
    </row>
    <row r="195" spans="1:18" x14ac:dyDescent="0.25">
      <c r="A195" s="3">
        <f ca="1"/>
        <v>46160</v>
      </c>
      <c r="B195">
        <f ca="1"/>
        <v>222.32</v>
      </c>
      <c r="C195">
        <v>7403.05</v>
      </c>
      <c r="D195">
        <f t="shared" ref="D195:D250" ca="1" si="33">(B196/B195)-1</f>
        <v>-7.6916156890967091E-3</v>
      </c>
      <c r="E195">
        <f t="shared" ref="E195:E250" si="34">(C196/C195)-1</f>
        <v>-6.6783285267559833E-3</v>
      </c>
      <c r="F195" s="4">
        <f t="shared" ref="F195:F250" ca="1" si="35">SLOPE($D$2:$D$250,$E$2:$E$250)</f>
        <v>1.8834861430468353</v>
      </c>
      <c r="H195" s="3">
        <f ca="1"/>
        <v>44699</v>
      </c>
      <c r="I195">
        <f ca="1"/>
        <v>16.937999999999999</v>
      </c>
      <c r="J195">
        <v>3923.68</v>
      </c>
      <c r="K195">
        <f t="shared" ref="K195:K258" ca="1" si="36">(I196/I195)-1</f>
        <v>1.0981225646475412E-2</v>
      </c>
      <c r="L195">
        <f t="shared" ref="L195:L258" si="37">(J196/J195)-1</f>
        <v>-5.8338090771927753E-3</v>
      </c>
      <c r="M195">
        <f t="shared" ref="M195:M258" ca="1" si="38">SLOPE($K$2:$K$1253,$L$2:$L$1253)</f>
        <v>2.1718433050812584</v>
      </c>
      <c r="N195">
        <f t="shared" ref="N195:N258" ca="1" si="39">SLOPE($K$252:$K$1253,$L$252:$L$1253)</f>
        <v>2.1038623149253035</v>
      </c>
      <c r="O195">
        <f t="shared" ref="O195:O258" ca="1" si="40">SLOPE($K$503:$K$1253,$L$503:$L$1253)</f>
        <v>2.0973174404291894</v>
      </c>
      <c r="P195">
        <f t="shared" ref="P195:P258" ca="1" si="41">SLOPE($K$755:$K$1253,$L$755:$L$1253)</f>
        <v>1.9887816232916862</v>
      </c>
      <c r="Q195">
        <f t="shared" ref="Q195:Q258" ca="1" si="42">SLOPE($K$1004:$K$1253,$L$1004:$L$1253)</f>
        <v>1.8857972679559518</v>
      </c>
      <c r="R195">
        <f t="shared" ref="R195:R258" ca="1" si="43">SLOPE($K$1130:$K$1253,$L$1130:$L$1253)</f>
        <v>1.831534123895276</v>
      </c>
    </row>
    <row r="196" spans="1:18" x14ac:dyDescent="0.25">
      <c r="A196" s="3">
        <f ca="1"/>
        <v>46161</v>
      </c>
      <c r="B196">
        <f ca="1"/>
        <v>220.61</v>
      </c>
      <c r="C196">
        <v>7353.61</v>
      </c>
      <c r="D196">
        <f t="shared" ca="1" si="33"/>
        <v>1.2964054213317588E-2</v>
      </c>
      <c r="E196">
        <f t="shared" si="34"/>
        <v>1.0791978361648358E-2</v>
      </c>
      <c r="F196" s="4">
        <f t="shared" ca="1" si="35"/>
        <v>1.8834861430468353</v>
      </c>
      <c r="H196" s="3">
        <f ca="1"/>
        <v>44700</v>
      </c>
      <c r="I196">
        <f ca="1"/>
        <v>17.123999999999999</v>
      </c>
      <c r="J196">
        <v>3900.79</v>
      </c>
      <c r="K196">
        <f t="shared" ca="1" si="36"/>
        <v>-2.5110955384256006E-2</v>
      </c>
      <c r="L196">
        <f t="shared" si="37"/>
        <v>1.4612424662696633E-4</v>
      </c>
      <c r="M196">
        <f t="shared" ca="1" si="38"/>
        <v>2.1718433050812584</v>
      </c>
      <c r="N196">
        <f t="shared" ca="1" si="39"/>
        <v>2.1038623149253035</v>
      </c>
      <c r="O196">
        <f t="shared" ca="1" si="40"/>
        <v>2.0973174404291894</v>
      </c>
      <c r="P196">
        <f t="shared" ca="1" si="41"/>
        <v>1.9887816232916862</v>
      </c>
      <c r="Q196">
        <f t="shared" ca="1" si="42"/>
        <v>1.8857972679559518</v>
      </c>
      <c r="R196">
        <f t="shared" ca="1" si="43"/>
        <v>1.831534123895276</v>
      </c>
    </row>
    <row r="197" spans="1:18" x14ac:dyDescent="0.25">
      <c r="A197" s="3">
        <f ca="1"/>
        <v>46162</v>
      </c>
      <c r="B197">
        <f ca="1"/>
        <v>223.47</v>
      </c>
      <c r="C197">
        <v>7432.97</v>
      </c>
      <c r="D197">
        <f t="shared" ca="1" si="33"/>
        <v>-1.7720499395892153E-2</v>
      </c>
      <c r="E197">
        <f t="shared" si="34"/>
        <v>1.7153304802790537E-3</v>
      </c>
      <c r="F197" s="4">
        <f t="shared" ca="1" si="35"/>
        <v>1.8834861430468353</v>
      </c>
      <c r="H197" s="3">
        <f ca="1"/>
        <v>44701</v>
      </c>
      <c r="I197">
        <f ca="1"/>
        <v>16.693999999999999</v>
      </c>
      <c r="J197">
        <v>3901.36</v>
      </c>
      <c r="K197">
        <f t="shared" ca="1" si="36"/>
        <v>1.2219959266802416E-2</v>
      </c>
      <c r="L197">
        <f t="shared" si="37"/>
        <v>1.8555067976295359E-2</v>
      </c>
      <c r="M197">
        <f t="shared" ca="1" si="38"/>
        <v>2.1718433050812584</v>
      </c>
      <c r="N197">
        <f t="shared" ca="1" si="39"/>
        <v>2.1038623149253035</v>
      </c>
      <c r="O197">
        <f t="shared" ca="1" si="40"/>
        <v>2.0973174404291894</v>
      </c>
      <c r="P197">
        <f t="shared" ca="1" si="41"/>
        <v>1.9887816232916862</v>
      </c>
      <c r="Q197">
        <f t="shared" ca="1" si="42"/>
        <v>1.8857972679559518</v>
      </c>
      <c r="R197">
        <f t="shared" ca="1" si="43"/>
        <v>1.831534123895276</v>
      </c>
    </row>
    <row r="198" spans="1:18" x14ac:dyDescent="0.25">
      <c r="A198" s="3">
        <f ca="1"/>
        <v>46163</v>
      </c>
      <c r="B198">
        <f ca="1"/>
        <v>219.51</v>
      </c>
      <c r="C198">
        <v>7445.72</v>
      </c>
      <c r="D198">
        <f t="shared" ca="1" si="33"/>
        <v>-1.9042412646348539E-2</v>
      </c>
      <c r="E198">
        <f t="shared" si="34"/>
        <v>3.7269733484470713E-3</v>
      </c>
      <c r="F198" s="4">
        <f t="shared" ca="1" si="35"/>
        <v>1.8834861430468353</v>
      </c>
      <c r="H198" s="3">
        <f ca="1"/>
        <v>44704</v>
      </c>
      <c r="I198">
        <f ca="1"/>
        <v>16.898</v>
      </c>
      <c r="J198">
        <v>3973.75</v>
      </c>
      <c r="K198">
        <f t="shared" ca="1" si="36"/>
        <v>-4.4028879157296696E-2</v>
      </c>
      <c r="L198">
        <f t="shared" si="37"/>
        <v>-8.1207927021075266E-3</v>
      </c>
      <c r="M198">
        <f t="shared" ca="1" si="38"/>
        <v>2.1718433050812584</v>
      </c>
      <c r="N198">
        <f t="shared" ca="1" si="39"/>
        <v>2.1038623149253035</v>
      </c>
      <c r="O198">
        <f t="shared" ca="1" si="40"/>
        <v>2.0973174404291894</v>
      </c>
      <c r="P198">
        <f t="shared" ca="1" si="41"/>
        <v>1.9887816232916862</v>
      </c>
      <c r="Q198">
        <f t="shared" ca="1" si="42"/>
        <v>1.8857972679559518</v>
      </c>
      <c r="R198">
        <f t="shared" ca="1" si="43"/>
        <v>1.831534123895276</v>
      </c>
    </row>
    <row r="199" spans="1:18" x14ac:dyDescent="0.25">
      <c r="A199" s="3">
        <f ca="1"/>
        <v>46164</v>
      </c>
      <c r="B199">
        <f ca="1"/>
        <v>215.33</v>
      </c>
      <c r="C199">
        <v>7473.47</v>
      </c>
      <c r="D199">
        <f t="shared" ca="1" si="33"/>
        <v>-2.182696326568534E-3</v>
      </c>
      <c r="E199">
        <f t="shared" si="34"/>
        <v>6.1082736667170678E-3</v>
      </c>
      <c r="F199" s="4">
        <f t="shared" ca="1" si="35"/>
        <v>1.8834861430468353</v>
      </c>
      <c r="H199" s="3">
        <f ca="1"/>
        <v>44705</v>
      </c>
      <c r="I199">
        <f ca="1"/>
        <v>16.154</v>
      </c>
      <c r="J199">
        <v>3941.48</v>
      </c>
      <c r="K199">
        <f t="shared" ca="1" si="36"/>
        <v>5.0823325492138194E-2</v>
      </c>
      <c r="L199">
        <f t="shared" si="37"/>
        <v>9.4507646873762674E-3</v>
      </c>
      <c r="M199">
        <f t="shared" ca="1" si="38"/>
        <v>2.1718433050812584</v>
      </c>
      <c r="N199">
        <f t="shared" ca="1" si="39"/>
        <v>2.1038623149253035</v>
      </c>
      <c r="O199">
        <f t="shared" ca="1" si="40"/>
        <v>2.0973174404291894</v>
      </c>
      <c r="P199">
        <f t="shared" ca="1" si="41"/>
        <v>1.9887816232916862</v>
      </c>
      <c r="Q199">
        <f t="shared" ca="1" si="42"/>
        <v>1.8857972679559518</v>
      </c>
      <c r="R199">
        <f t="shared" ca="1" si="43"/>
        <v>1.831534123895276</v>
      </c>
    </row>
    <row r="200" spans="1:18" x14ac:dyDescent="0.25">
      <c r="A200" s="3">
        <f ca="1"/>
        <v>46168</v>
      </c>
      <c r="B200">
        <f ca="1"/>
        <v>214.86</v>
      </c>
      <c r="C200">
        <v>7519.12</v>
      </c>
      <c r="D200">
        <f t="shared" ca="1" si="33"/>
        <v>-1.0518477147910321E-2</v>
      </c>
      <c r="E200">
        <f t="shared" si="34"/>
        <v>1.6491291534115327E-4</v>
      </c>
      <c r="F200" s="4">
        <f t="shared" ca="1" si="35"/>
        <v>1.8834861430468353</v>
      </c>
      <c r="H200" s="3">
        <f ca="1"/>
        <v>44706</v>
      </c>
      <c r="I200">
        <f ca="1"/>
        <v>16.975000000000001</v>
      </c>
      <c r="J200">
        <v>3978.73</v>
      </c>
      <c r="K200">
        <f t="shared" ca="1" si="36"/>
        <v>5.1605301914580126E-2</v>
      </c>
      <c r="L200">
        <f t="shared" si="37"/>
        <v>1.988322907058282E-2</v>
      </c>
      <c r="M200">
        <f t="shared" ca="1" si="38"/>
        <v>2.1718433050812584</v>
      </c>
      <c r="N200">
        <f t="shared" ca="1" si="39"/>
        <v>2.1038623149253035</v>
      </c>
      <c r="O200">
        <f t="shared" ca="1" si="40"/>
        <v>2.0973174404291894</v>
      </c>
      <c r="P200">
        <f t="shared" ca="1" si="41"/>
        <v>1.9887816232916862</v>
      </c>
      <c r="Q200">
        <f t="shared" ca="1" si="42"/>
        <v>1.8857972679559518</v>
      </c>
      <c r="R200">
        <f t="shared" ca="1" si="43"/>
        <v>1.831534123895276</v>
      </c>
    </row>
    <row r="201" spans="1:18" x14ac:dyDescent="0.25">
      <c r="A201" s="3">
        <f ca="1"/>
        <v>46169</v>
      </c>
      <c r="B201">
        <f ca="1"/>
        <v>212.6</v>
      </c>
      <c r="C201">
        <v>7520.36</v>
      </c>
      <c r="D201">
        <f t="shared" ca="1" si="33"/>
        <v>7.7610536218251092E-3</v>
      </c>
      <c r="E201">
        <f t="shared" si="34"/>
        <v>5.7537139179508756E-3</v>
      </c>
      <c r="F201" s="4">
        <f t="shared" ca="1" si="35"/>
        <v>1.8834861430468353</v>
      </c>
      <c r="H201" s="3">
        <f ca="1"/>
        <v>44707</v>
      </c>
      <c r="I201">
        <f ca="1"/>
        <v>17.850999999999999</v>
      </c>
      <c r="J201">
        <v>4057.84</v>
      </c>
      <c r="K201">
        <f t="shared" ca="1" si="36"/>
        <v>5.3778499803932567E-2</v>
      </c>
      <c r="L201">
        <f t="shared" si="37"/>
        <v>2.4742227391912897E-2</v>
      </c>
      <c r="M201">
        <f t="shared" ca="1" si="38"/>
        <v>2.1718433050812584</v>
      </c>
      <c r="N201">
        <f t="shared" ca="1" si="39"/>
        <v>2.1038623149253035</v>
      </c>
      <c r="O201">
        <f t="shared" ca="1" si="40"/>
        <v>2.0973174404291894</v>
      </c>
      <c r="P201">
        <f t="shared" ca="1" si="41"/>
        <v>1.9887816232916862</v>
      </c>
      <c r="Q201">
        <f t="shared" ca="1" si="42"/>
        <v>1.8857972679559518</v>
      </c>
      <c r="R201">
        <f t="shared" ca="1" si="43"/>
        <v>1.831534123895276</v>
      </c>
    </row>
    <row r="202" spans="1:18" x14ac:dyDescent="0.25">
      <c r="A202" s="3">
        <f ca="1"/>
        <v>46170</v>
      </c>
      <c r="B202">
        <f ca="1"/>
        <v>214.25</v>
      </c>
      <c r="C202">
        <v>7563.63</v>
      </c>
      <c r="D202">
        <f t="shared" ca="1" si="33"/>
        <v>-1.4515752625437583E-2</v>
      </c>
      <c r="E202">
        <f t="shared" si="34"/>
        <v>2.1722374045267667E-3</v>
      </c>
      <c r="F202" s="4">
        <f t="shared" ca="1" si="35"/>
        <v>1.8834861430468353</v>
      </c>
      <c r="H202" s="3">
        <f ca="1"/>
        <v>44708</v>
      </c>
      <c r="I202">
        <f ca="1"/>
        <v>18.811</v>
      </c>
      <c r="J202">
        <v>4158.24</v>
      </c>
      <c r="K202">
        <f t="shared" ca="1" si="36"/>
        <v>-7.389293498484939E-3</v>
      </c>
      <c r="L202">
        <f t="shared" si="37"/>
        <v>-6.2742891223209751E-3</v>
      </c>
      <c r="M202">
        <f t="shared" ca="1" si="38"/>
        <v>2.1718433050812584</v>
      </c>
      <c r="N202">
        <f t="shared" ca="1" si="39"/>
        <v>2.1038623149253035</v>
      </c>
      <c r="O202">
        <f t="shared" ca="1" si="40"/>
        <v>2.0973174404291894</v>
      </c>
      <c r="P202">
        <f t="shared" ca="1" si="41"/>
        <v>1.9887816232916862</v>
      </c>
      <c r="Q202">
        <f t="shared" ca="1" si="42"/>
        <v>1.8857972679559518</v>
      </c>
      <c r="R202">
        <f t="shared" ca="1" si="43"/>
        <v>1.831534123895276</v>
      </c>
    </row>
    <row r="203" spans="1:18" x14ac:dyDescent="0.25">
      <c r="A203" s="3">
        <f ca="1"/>
        <v>46171</v>
      </c>
      <c r="B203">
        <f ca="1"/>
        <v>211.14</v>
      </c>
      <c r="C203">
        <v>7580.06</v>
      </c>
      <c r="D203">
        <f t="shared" ca="1" si="33"/>
        <v>6.2612484607369678E-2</v>
      </c>
      <c r="E203">
        <f t="shared" si="34"/>
        <v>2.6253090344929841E-3</v>
      </c>
      <c r="F203" s="4">
        <f t="shared" ca="1" si="35"/>
        <v>1.8834861430468353</v>
      </c>
      <c r="H203" s="3">
        <f ca="1"/>
        <v>44712</v>
      </c>
      <c r="I203">
        <f ca="1"/>
        <v>18.672000000000001</v>
      </c>
      <c r="J203">
        <v>4132.1499999999996</v>
      </c>
      <c r="K203">
        <f t="shared" ca="1" si="36"/>
        <v>-1.8851756640959727E-2</v>
      </c>
      <c r="L203">
        <f t="shared" si="37"/>
        <v>-7.4827874109120174E-3</v>
      </c>
      <c r="M203">
        <f t="shared" ca="1" si="38"/>
        <v>2.1718433050812584</v>
      </c>
      <c r="N203">
        <f t="shared" ca="1" si="39"/>
        <v>2.1038623149253035</v>
      </c>
      <c r="O203">
        <f t="shared" ca="1" si="40"/>
        <v>2.0973174404291894</v>
      </c>
      <c r="P203">
        <f t="shared" ca="1" si="41"/>
        <v>1.9887816232916862</v>
      </c>
      <c r="Q203">
        <f t="shared" ca="1" si="42"/>
        <v>1.8857972679559518</v>
      </c>
      <c r="R203">
        <f t="shared" ca="1" si="43"/>
        <v>1.831534123895276</v>
      </c>
    </row>
    <row r="204" spans="1:18" x14ac:dyDescent="0.25">
      <c r="A204" s="3">
        <f ca="1"/>
        <v>46174</v>
      </c>
      <c r="B204">
        <f ca="1"/>
        <v>224.36</v>
      </c>
      <c r="C204">
        <v>7599.96</v>
      </c>
      <c r="D204">
        <f t="shared" ca="1" si="33"/>
        <v>-6.8639686218577856E-3</v>
      </c>
      <c r="E204">
        <f t="shared" si="34"/>
        <v>1.2921120637476857E-3</v>
      </c>
      <c r="F204" s="4">
        <f t="shared" ca="1" si="35"/>
        <v>1.8834861430468353</v>
      </c>
      <c r="H204" s="3">
        <f ca="1"/>
        <v>44713</v>
      </c>
      <c r="I204">
        <f ca="1"/>
        <v>18.32</v>
      </c>
      <c r="J204">
        <v>4101.2299999999996</v>
      </c>
      <c r="K204">
        <f t="shared" ca="1" si="36"/>
        <v>6.9432314410480256E-2</v>
      </c>
      <c r="L204">
        <f t="shared" si="37"/>
        <v>1.8431056049039052E-2</v>
      </c>
      <c r="M204">
        <f t="shared" ca="1" si="38"/>
        <v>2.1718433050812584</v>
      </c>
      <c r="N204">
        <f t="shared" ca="1" si="39"/>
        <v>2.1038623149253035</v>
      </c>
      <c r="O204">
        <f t="shared" ca="1" si="40"/>
        <v>2.0973174404291894</v>
      </c>
      <c r="P204">
        <f t="shared" ca="1" si="41"/>
        <v>1.9887816232916862</v>
      </c>
      <c r="Q204">
        <f t="shared" ca="1" si="42"/>
        <v>1.8857972679559518</v>
      </c>
      <c r="R204">
        <f t="shared" ca="1" si="43"/>
        <v>1.831534123895276</v>
      </c>
    </row>
    <row r="205" spans="1:18" x14ac:dyDescent="0.25">
      <c r="A205" s="3">
        <f ca="1"/>
        <v>46175</v>
      </c>
      <c r="B205">
        <f ca="1"/>
        <v>222.82</v>
      </c>
      <c r="C205">
        <v>7609.78</v>
      </c>
      <c r="D205">
        <f t="shared" ca="1" si="33"/>
        <v>-3.6217574723992452E-2</v>
      </c>
      <c r="E205">
        <f t="shared" si="34"/>
        <v>-7.3720922286846235E-3</v>
      </c>
      <c r="F205" s="4">
        <f t="shared" ca="1" si="35"/>
        <v>1.8834861430468353</v>
      </c>
      <c r="H205" s="3">
        <f ca="1"/>
        <v>44714</v>
      </c>
      <c r="I205">
        <f ca="1"/>
        <v>19.591999999999999</v>
      </c>
      <c r="J205">
        <v>4176.82</v>
      </c>
      <c r="K205">
        <f t="shared" ca="1" si="36"/>
        <v>-4.4507962433646409E-2</v>
      </c>
      <c r="L205">
        <f t="shared" si="37"/>
        <v>-1.6347364741597592E-2</v>
      </c>
      <c r="M205">
        <f t="shared" ca="1" si="38"/>
        <v>2.1718433050812584</v>
      </c>
      <c r="N205">
        <f t="shared" ca="1" si="39"/>
        <v>2.1038623149253035</v>
      </c>
      <c r="O205">
        <f t="shared" ca="1" si="40"/>
        <v>2.0973174404291894</v>
      </c>
      <c r="P205">
        <f t="shared" ca="1" si="41"/>
        <v>1.9887816232916862</v>
      </c>
      <c r="Q205">
        <f t="shared" ca="1" si="42"/>
        <v>1.8857972679559518</v>
      </c>
      <c r="R205">
        <f t="shared" ca="1" si="43"/>
        <v>1.831534123895276</v>
      </c>
    </row>
    <row r="206" spans="1:18" x14ac:dyDescent="0.25">
      <c r="A206" s="3">
        <f ca="1"/>
        <v>46176</v>
      </c>
      <c r="B206">
        <f ca="1"/>
        <v>214.75</v>
      </c>
      <c r="C206">
        <v>7553.68</v>
      </c>
      <c r="D206">
        <f t="shared" ca="1" si="33"/>
        <v>1.8207217694994116E-2</v>
      </c>
      <c r="E206">
        <f t="shared" si="34"/>
        <v>4.0549771766873466E-3</v>
      </c>
      <c r="F206" s="4">
        <f t="shared" ca="1" si="35"/>
        <v>1.8834861430468353</v>
      </c>
      <c r="H206" s="3">
        <f ca="1"/>
        <v>44715</v>
      </c>
      <c r="I206">
        <f ca="1"/>
        <v>18.72</v>
      </c>
      <c r="J206">
        <v>4108.54</v>
      </c>
      <c r="K206">
        <f t="shared" ca="1" si="36"/>
        <v>3.5256410256412352E-3</v>
      </c>
      <c r="L206">
        <f t="shared" si="37"/>
        <v>3.1373675320187644E-3</v>
      </c>
      <c r="M206">
        <f t="shared" ca="1" si="38"/>
        <v>2.1718433050812584</v>
      </c>
      <c r="N206">
        <f t="shared" ca="1" si="39"/>
        <v>2.1038623149253035</v>
      </c>
      <c r="O206">
        <f t="shared" ca="1" si="40"/>
        <v>2.0973174404291894</v>
      </c>
      <c r="P206">
        <f t="shared" ca="1" si="41"/>
        <v>1.9887816232916862</v>
      </c>
      <c r="Q206">
        <f t="shared" ca="1" si="42"/>
        <v>1.8857972679559518</v>
      </c>
      <c r="R206">
        <f t="shared" ca="1" si="43"/>
        <v>1.831534123895276</v>
      </c>
    </row>
    <row r="207" spans="1:18" x14ac:dyDescent="0.25">
      <c r="A207" s="3">
        <f ca="1"/>
        <v>46177</v>
      </c>
      <c r="B207">
        <f ca="1"/>
        <v>218.66</v>
      </c>
      <c r="C207">
        <v>7584.31</v>
      </c>
      <c r="D207">
        <f t="shared" ca="1" si="33"/>
        <v>-6.2014085795298657E-2</v>
      </c>
      <c r="E207">
        <f t="shared" si="34"/>
        <v>-2.6445385275654654E-2</v>
      </c>
      <c r="F207" s="4">
        <f t="shared" ca="1" si="35"/>
        <v>1.8834861430468353</v>
      </c>
      <c r="H207" s="3">
        <f ca="1"/>
        <v>44718</v>
      </c>
      <c r="I207">
        <f ca="1"/>
        <v>18.786000000000001</v>
      </c>
      <c r="J207">
        <v>4121.43</v>
      </c>
      <c r="K207">
        <f t="shared" ca="1" si="36"/>
        <v>7.4523581390395499E-3</v>
      </c>
      <c r="L207">
        <f t="shared" si="37"/>
        <v>9.5233935794130087E-3</v>
      </c>
      <c r="M207">
        <f t="shared" ca="1" si="38"/>
        <v>2.1718433050812584</v>
      </c>
      <c r="N207">
        <f t="shared" ca="1" si="39"/>
        <v>2.1038623149253035</v>
      </c>
      <c r="O207">
        <f t="shared" ca="1" si="40"/>
        <v>2.0973174404291894</v>
      </c>
      <c r="P207">
        <f t="shared" ca="1" si="41"/>
        <v>1.9887816232916862</v>
      </c>
      <c r="Q207">
        <f t="shared" ca="1" si="42"/>
        <v>1.8857972679559518</v>
      </c>
      <c r="R207">
        <f t="shared" ca="1" si="43"/>
        <v>1.831534123895276</v>
      </c>
    </row>
    <row r="208" spans="1:18" x14ac:dyDescent="0.25">
      <c r="A208" s="3">
        <f ca="1"/>
        <v>46178</v>
      </c>
      <c r="B208">
        <f ca="1"/>
        <v>205.1</v>
      </c>
      <c r="C208">
        <v>7383.74</v>
      </c>
      <c r="D208">
        <f t="shared" ca="1" si="33"/>
        <v>1.72598732325695E-2</v>
      </c>
      <c r="E208">
        <f t="shared" si="34"/>
        <v>2.9781655367062676E-3</v>
      </c>
      <c r="F208" s="4">
        <f t="shared" ca="1" si="35"/>
        <v>1.8834861430468353</v>
      </c>
      <c r="H208" s="3">
        <f ca="1"/>
        <v>44719</v>
      </c>
      <c r="I208">
        <f ca="1"/>
        <v>18.925999999999998</v>
      </c>
      <c r="J208">
        <v>4160.68</v>
      </c>
      <c r="K208">
        <f t="shared" ca="1" si="36"/>
        <v>-1.4688787910810408E-2</v>
      </c>
      <c r="L208">
        <f t="shared" si="37"/>
        <v>-1.0793908688002896E-2</v>
      </c>
      <c r="M208">
        <f t="shared" ca="1" si="38"/>
        <v>2.1718433050812584</v>
      </c>
      <c r="N208">
        <f t="shared" ca="1" si="39"/>
        <v>2.1038623149253035</v>
      </c>
      <c r="O208">
        <f t="shared" ca="1" si="40"/>
        <v>2.0973174404291894</v>
      </c>
      <c r="P208">
        <f t="shared" ca="1" si="41"/>
        <v>1.9887816232916862</v>
      </c>
      <c r="Q208">
        <f t="shared" ca="1" si="42"/>
        <v>1.8857972679559518</v>
      </c>
      <c r="R208">
        <f t="shared" ca="1" si="43"/>
        <v>1.831534123895276</v>
      </c>
    </row>
    <row r="209" spans="1:18" x14ac:dyDescent="0.25">
      <c r="A209" s="3">
        <f ca="1"/>
        <v>46181</v>
      </c>
      <c r="B209">
        <f ca="1"/>
        <v>208.64</v>
      </c>
      <c r="C209">
        <v>7405.73</v>
      </c>
      <c r="D209">
        <f t="shared" ca="1" si="33"/>
        <v>-2.1568251533742311E-3</v>
      </c>
      <c r="E209">
        <f t="shared" si="34"/>
        <v>-2.5763834220259296E-3</v>
      </c>
      <c r="F209" s="4">
        <f t="shared" ca="1" si="35"/>
        <v>1.8834861430468353</v>
      </c>
      <c r="H209" s="3">
        <f ca="1"/>
        <v>44720</v>
      </c>
      <c r="I209">
        <f ca="1"/>
        <v>18.648</v>
      </c>
      <c r="J209">
        <v>4115.7700000000004</v>
      </c>
      <c r="K209">
        <f t="shared" ca="1" si="36"/>
        <v>-3.2175032175032259E-2</v>
      </c>
      <c r="L209">
        <f t="shared" si="37"/>
        <v>-2.3798705952956634E-2</v>
      </c>
      <c r="M209">
        <f t="shared" ca="1" si="38"/>
        <v>2.1718433050812584</v>
      </c>
      <c r="N209">
        <f t="shared" ca="1" si="39"/>
        <v>2.1038623149253035</v>
      </c>
      <c r="O209">
        <f t="shared" ca="1" si="40"/>
        <v>2.0973174404291894</v>
      </c>
      <c r="P209">
        <f t="shared" ca="1" si="41"/>
        <v>1.9887816232916862</v>
      </c>
      <c r="Q209">
        <f t="shared" ca="1" si="42"/>
        <v>1.8857972679559518</v>
      </c>
      <c r="R209">
        <f t="shared" ca="1" si="43"/>
        <v>1.831534123895276</v>
      </c>
    </row>
    <row r="210" spans="1:18" x14ac:dyDescent="0.25">
      <c r="A210" s="3">
        <f ca="1"/>
        <v>46182</v>
      </c>
      <c r="B210">
        <f ca="1"/>
        <v>208.19</v>
      </c>
      <c r="C210">
        <v>7386.65</v>
      </c>
      <c r="D210">
        <f t="shared" ca="1" si="33"/>
        <v>-3.7321677313992052E-2</v>
      </c>
      <c r="E210">
        <f t="shared" si="34"/>
        <v>-1.6199495034961653E-2</v>
      </c>
      <c r="F210" s="4">
        <f t="shared" ca="1" si="35"/>
        <v>1.8834861430468353</v>
      </c>
      <c r="H210" s="3">
        <f ca="1"/>
        <v>44721</v>
      </c>
      <c r="I210">
        <f ca="1"/>
        <v>18.047999999999998</v>
      </c>
      <c r="J210">
        <v>4017.82</v>
      </c>
      <c r="K210">
        <f t="shared" ca="1" si="36"/>
        <v>-5.9507978723404187E-2</v>
      </c>
      <c r="L210">
        <f t="shared" si="37"/>
        <v>-2.9110313553120881E-2</v>
      </c>
      <c r="M210">
        <f t="shared" ca="1" si="38"/>
        <v>2.1718433050812584</v>
      </c>
      <c r="N210">
        <f t="shared" ca="1" si="39"/>
        <v>2.1038623149253035</v>
      </c>
      <c r="O210">
        <f t="shared" ca="1" si="40"/>
        <v>2.0973174404291894</v>
      </c>
      <c r="P210">
        <f t="shared" ca="1" si="41"/>
        <v>1.9887816232916862</v>
      </c>
      <c r="Q210">
        <f t="shared" ca="1" si="42"/>
        <v>1.8857972679559518</v>
      </c>
      <c r="R210">
        <f t="shared" ca="1" si="43"/>
        <v>1.831534123895276</v>
      </c>
    </row>
    <row r="211" spans="1:18" x14ac:dyDescent="0.25">
      <c r="A211" s="3">
        <f ca="1"/>
        <v>46183</v>
      </c>
      <c r="B211">
        <f ca="1"/>
        <v>200.42</v>
      </c>
      <c r="C211">
        <v>7266.99</v>
      </c>
      <c r="D211">
        <f t="shared" ca="1" si="33"/>
        <v>2.2203372916874686E-2</v>
      </c>
      <c r="E211">
        <f t="shared" si="34"/>
        <v>1.751894525794051E-2</v>
      </c>
      <c r="F211" s="4">
        <f t="shared" ca="1" si="35"/>
        <v>1.8834861430468353</v>
      </c>
      <c r="H211" s="3">
        <f ca="1"/>
        <v>44722</v>
      </c>
      <c r="I211">
        <f ca="1"/>
        <v>16.974</v>
      </c>
      <c r="J211">
        <v>3900.86</v>
      </c>
      <c r="K211">
        <f t="shared" ca="1" si="36"/>
        <v>-7.8178390479556992E-2</v>
      </c>
      <c r="L211">
        <f t="shared" si="37"/>
        <v>-3.8768374153391849E-2</v>
      </c>
      <c r="M211">
        <f t="shared" ca="1" si="38"/>
        <v>2.1718433050812584</v>
      </c>
      <c r="N211">
        <f t="shared" ca="1" si="39"/>
        <v>2.1038623149253035</v>
      </c>
      <c r="O211">
        <f t="shared" ca="1" si="40"/>
        <v>2.0973174404291894</v>
      </c>
      <c r="P211">
        <f t="shared" ca="1" si="41"/>
        <v>1.9887816232916862</v>
      </c>
      <c r="Q211">
        <f t="shared" ca="1" si="42"/>
        <v>1.8857972679559518</v>
      </c>
      <c r="R211">
        <f t="shared" ca="1" si="43"/>
        <v>1.831534123895276</v>
      </c>
    </row>
    <row r="212" spans="1:18" x14ac:dyDescent="0.25">
      <c r="A212" s="3">
        <f ca="1"/>
        <v>46184</v>
      </c>
      <c r="B212">
        <f ca="1"/>
        <v>204.87</v>
      </c>
      <c r="C212">
        <v>7394.3</v>
      </c>
      <c r="D212">
        <f t="shared" ca="1" si="33"/>
        <v>1.5619661248595929E-3</v>
      </c>
      <c r="E212">
        <f t="shared" si="34"/>
        <v>5.0254926091719554E-3</v>
      </c>
      <c r="F212" s="4">
        <f t="shared" ca="1" si="35"/>
        <v>1.8834861430468353</v>
      </c>
      <c r="H212" s="3">
        <f ca="1"/>
        <v>44725</v>
      </c>
      <c r="I212">
        <f ca="1"/>
        <v>15.647</v>
      </c>
      <c r="J212">
        <v>3749.63</v>
      </c>
      <c r="K212">
        <f t="shared" ca="1" si="36"/>
        <v>1.2078992778168374E-2</v>
      </c>
      <c r="L212">
        <f t="shared" si="37"/>
        <v>-3.7737056722930706E-3</v>
      </c>
      <c r="M212">
        <f t="shared" ca="1" si="38"/>
        <v>2.1718433050812584</v>
      </c>
      <c r="N212">
        <f t="shared" ca="1" si="39"/>
        <v>2.1038623149253035</v>
      </c>
      <c r="O212">
        <f t="shared" ca="1" si="40"/>
        <v>2.0973174404291894</v>
      </c>
      <c r="P212">
        <f t="shared" ca="1" si="41"/>
        <v>1.9887816232916862</v>
      </c>
      <c r="Q212">
        <f t="shared" ca="1" si="42"/>
        <v>1.8857972679559518</v>
      </c>
      <c r="R212">
        <f t="shared" ca="1" si="43"/>
        <v>1.831534123895276</v>
      </c>
    </row>
    <row r="213" spans="1:18" x14ac:dyDescent="0.25">
      <c r="A213" s="3">
        <f ca="1"/>
        <v>46185</v>
      </c>
      <c r="B213">
        <f ca="1"/>
        <v>205.19</v>
      </c>
      <c r="C213">
        <v>7431.46</v>
      </c>
      <c r="D213">
        <f t="shared" ca="1" si="33"/>
        <v>3.5381841220332388E-2</v>
      </c>
      <c r="E213">
        <f t="shared" si="34"/>
        <v>1.6528380695045142E-2</v>
      </c>
      <c r="F213" s="4">
        <f t="shared" ca="1" si="35"/>
        <v>1.8834861430468353</v>
      </c>
      <c r="H213" s="3">
        <f ca="1"/>
        <v>44726</v>
      </c>
      <c r="I213">
        <f ca="1"/>
        <v>15.836</v>
      </c>
      <c r="J213">
        <v>3735.48</v>
      </c>
      <c r="K213">
        <f t="shared" ca="1" si="36"/>
        <v>4.3634756251578644E-2</v>
      </c>
      <c r="L213">
        <f t="shared" si="37"/>
        <v>1.4592502168395916E-2</v>
      </c>
      <c r="M213">
        <f t="shared" ca="1" si="38"/>
        <v>2.1718433050812584</v>
      </c>
      <c r="N213">
        <f t="shared" ca="1" si="39"/>
        <v>2.1038623149253035</v>
      </c>
      <c r="O213">
        <f t="shared" ca="1" si="40"/>
        <v>2.0973174404291894</v>
      </c>
      <c r="P213">
        <f t="shared" ca="1" si="41"/>
        <v>1.9887816232916862</v>
      </c>
      <c r="Q213">
        <f t="shared" ca="1" si="42"/>
        <v>1.8857972679559518</v>
      </c>
      <c r="R213">
        <f t="shared" ca="1" si="43"/>
        <v>1.831534123895276</v>
      </c>
    </row>
    <row r="214" spans="1:18" x14ac:dyDescent="0.25">
      <c r="A214" s="3">
        <f ca="1"/>
        <v>46188</v>
      </c>
      <c r="B214">
        <f ca="1"/>
        <v>212.45</v>
      </c>
      <c r="C214">
        <v>7554.29</v>
      </c>
      <c r="D214">
        <f t="shared" ca="1" si="33"/>
        <v>-2.3723228995057632E-2</v>
      </c>
      <c r="E214">
        <f t="shared" si="34"/>
        <v>-5.6841873955063571E-3</v>
      </c>
      <c r="F214" s="4">
        <f t="shared" ca="1" si="35"/>
        <v>1.8834861430468353</v>
      </c>
      <c r="H214" s="3">
        <f ca="1"/>
        <v>44727</v>
      </c>
      <c r="I214">
        <f ca="1"/>
        <v>16.527000000000001</v>
      </c>
      <c r="J214">
        <v>3789.99</v>
      </c>
      <c r="K214">
        <f t="shared" ca="1" si="36"/>
        <v>-5.6029527439946714E-2</v>
      </c>
      <c r="L214">
        <f t="shared" si="37"/>
        <v>-3.2511959134456814E-2</v>
      </c>
      <c r="M214">
        <f t="shared" ca="1" si="38"/>
        <v>2.1718433050812584</v>
      </c>
      <c r="N214">
        <f t="shared" ca="1" si="39"/>
        <v>2.1038623149253035</v>
      </c>
      <c r="O214">
        <f t="shared" ca="1" si="40"/>
        <v>2.0973174404291894</v>
      </c>
      <c r="P214">
        <f t="shared" ca="1" si="41"/>
        <v>1.9887816232916862</v>
      </c>
      <c r="Q214">
        <f t="shared" ca="1" si="42"/>
        <v>1.8857972679559518</v>
      </c>
      <c r="R214">
        <f t="shared" ca="1" si="43"/>
        <v>1.831534123895276</v>
      </c>
    </row>
    <row r="215" spans="1:18" x14ac:dyDescent="0.25">
      <c r="A215" s="3">
        <f ca="1"/>
        <v>46189</v>
      </c>
      <c r="B215">
        <f ca="1"/>
        <v>207.41</v>
      </c>
      <c r="C215">
        <v>7511.35</v>
      </c>
      <c r="D215">
        <f t="shared" ca="1" si="33"/>
        <v>-1.3306976519936287E-2</v>
      </c>
      <c r="E215">
        <f t="shared" si="34"/>
        <v>-1.2148282266170485E-2</v>
      </c>
      <c r="F215" s="4">
        <f t="shared" ca="1" si="35"/>
        <v>1.8834861430468353</v>
      </c>
      <c r="H215" s="3">
        <f ca="1"/>
        <v>44728</v>
      </c>
      <c r="I215">
        <f ca="1"/>
        <v>15.601000000000001</v>
      </c>
      <c r="J215">
        <v>3666.77</v>
      </c>
      <c r="K215">
        <f t="shared" ca="1" si="36"/>
        <v>1.7883469008396879E-2</v>
      </c>
      <c r="L215">
        <f t="shared" si="37"/>
        <v>2.2008470670371594E-3</v>
      </c>
      <c r="M215">
        <f t="shared" ca="1" si="38"/>
        <v>2.1718433050812584</v>
      </c>
      <c r="N215">
        <f t="shared" ca="1" si="39"/>
        <v>2.1038623149253035</v>
      </c>
      <c r="O215">
        <f t="shared" ca="1" si="40"/>
        <v>2.0973174404291894</v>
      </c>
      <c r="P215">
        <f t="shared" ca="1" si="41"/>
        <v>1.9887816232916862</v>
      </c>
      <c r="Q215">
        <f t="shared" ca="1" si="42"/>
        <v>1.8857972679559518</v>
      </c>
      <c r="R215">
        <f t="shared" ca="1" si="43"/>
        <v>1.831534123895276</v>
      </c>
    </row>
    <row r="216" spans="1:18" x14ac:dyDescent="0.25">
      <c r="A216" s="3">
        <f ca="1"/>
        <v>46190</v>
      </c>
      <c r="B216">
        <f ca="1"/>
        <v>204.65</v>
      </c>
      <c r="C216">
        <v>7420.1</v>
      </c>
      <c r="D216">
        <f t="shared" ca="1" si="33"/>
        <v>2.9513804055704806E-2</v>
      </c>
      <c r="E216">
        <f t="shared" si="34"/>
        <v>1.0846215010579252E-2</v>
      </c>
      <c r="F216" s="4">
        <f t="shared" ca="1" si="35"/>
        <v>1.8834861430468353</v>
      </c>
      <c r="H216" s="3">
        <f ca="1"/>
        <v>44729</v>
      </c>
      <c r="I216">
        <f ca="1"/>
        <v>15.88</v>
      </c>
      <c r="J216">
        <v>3674.84</v>
      </c>
      <c r="K216">
        <f t="shared" ca="1" si="36"/>
        <v>4.3198992443324924E-2</v>
      </c>
      <c r="L216">
        <f t="shared" si="37"/>
        <v>2.447725615264873E-2</v>
      </c>
      <c r="M216">
        <f t="shared" ca="1" si="38"/>
        <v>2.1718433050812584</v>
      </c>
      <c r="N216">
        <f t="shared" ca="1" si="39"/>
        <v>2.1038623149253035</v>
      </c>
      <c r="O216">
        <f t="shared" ca="1" si="40"/>
        <v>2.0973174404291894</v>
      </c>
      <c r="P216">
        <f t="shared" ca="1" si="41"/>
        <v>1.9887816232916862</v>
      </c>
      <c r="Q216">
        <f t="shared" ca="1" si="42"/>
        <v>1.8857972679559518</v>
      </c>
      <c r="R216">
        <f t="shared" ca="1" si="43"/>
        <v>1.831534123895276</v>
      </c>
    </row>
    <row r="217" spans="1:18" x14ac:dyDescent="0.25">
      <c r="A217" s="3">
        <f ca="1"/>
        <v>46191</v>
      </c>
      <c r="B217">
        <f ca="1"/>
        <v>210.69</v>
      </c>
      <c r="C217">
        <v>7500.58</v>
      </c>
      <c r="D217">
        <f t="shared" ca="1" si="33"/>
        <v>-9.6824718781147734E-3</v>
      </c>
      <c r="E217">
        <f t="shared" si="34"/>
        <v>-3.7050468097133971E-3</v>
      </c>
      <c r="F217" s="4">
        <f t="shared" ca="1" si="35"/>
        <v>1.8834861430468353</v>
      </c>
      <c r="H217" s="3">
        <f ca="1"/>
        <v>44733</v>
      </c>
      <c r="I217">
        <f ca="1"/>
        <v>16.565999999999999</v>
      </c>
      <c r="J217">
        <v>3764.79</v>
      </c>
      <c r="K217">
        <f t="shared" ca="1" si="36"/>
        <v>-1.2435108052637922E-2</v>
      </c>
      <c r="L217">
        <f t="shared" si="37"/>
        <v>-1.3015334188627437E-3</v>
      </c>
      <c r="M217">
        <f t="shared" ca="1" si="38"/>
        <v>2.1718433050812584</v>
      </c>
      <c r="N217">
        <f t="shared" ca="1" si="39"/>
        <v>2.1038623149253035</v>
      </c>
      <c r="O217">
        <f t="shared" ca="1" si="40"/>
        <v>2.0973174404291894</v>
      </c>
      <c r="P217">
        <f t="shared" ca="1" si="41"/>
        <v>1.9887816232916862</v>
      </c>
      <c r="Q217">
        <f t="shared" ca="1" si="42"/>
        <v>1.8857972679559518</v>
      </c>
      <c r="R217">
        <f t="shared" ca="1" si="43"/>
        <v>1.831534123895276</v>
      </c>
    </row>
    <row r="218" spans="1:18" x14ac:dyDescent="0.25">
      <c r="A218" s="3">
        <f ca="1"/>
        <v>46195</v>
      </c>
      <c r="B218">
        <f ca="1"/>
        <v>208.65</v>
      </c>
      <c r="C218">
        <v>7472.79</v>
      </c>
      <c r="D218">
        <f t="shared" ca="1" si="33"/>
        <v>-4.126527677929559E-2</v>
      </c>
      <c r="E218">
        <f t="shared" si="34"/>
        <v>-1.4362774813690748E-2</v>
      </c>
      <c r="F218" s="4">
        <f t="shared" ca="1" si="35"/>
        <v>1.8834861430468353</v>
      </c>
      <c r="H218" s="3">
        <f ca="1"/>
        <v>44734</v>
      </c>
      <c r="I218">
        <f ca="1"/>
        <v>16.36</v>
      </c>
      <c r="J218">
        <v>3759.89</v>
      </c>
      <c r="K218">
        <f t="shared" ca="1" si="36"/>
        <v>-8.2518337408311604E-3</v>
      </c>
      <c r="L218">
        <f t="shared" si="37"/>
        <v>9.5321937609877949E-3</v>
      </c>
      <c r="M218">
        <f t="shared" ca="1" si="38"/>
        <v>2.1718433050812584</v>
      </c>
      <c r="N218">
        <f t="shared" ca="1" si="39"/>
        <v>2.1038623149253035</v>
      </c>
      <c r="O218">
        <f t="shared" ca="1" si="40"/>
        <v>2.0973174404291894</v>
      </c>
      <c r="P218">
        <f t="shared" ca="1" si="41"/>
        <v>1.9887816232916862</v>
      </c>
      <c r="Q218">
        <f t="shared" ca="1" si="42"/>
        <v>1.8857972679559518</v>
      </c>
      <c r="R218">
        <f t="shared" ca="1" si="43"/>
        <v>1.831534123895276</v>
      </c>
    </row>
    <row r="219" spans="1:18" x14ac:dyDescent="0.25">
      <c r="A219" s="3">
        <f ca="1"/>
        <v>46196</v>
      </c>
      <c r="B219">
        <f ca="1"/>
        <v>200.04</v>
      </c>
      <c r="C219">
        <v>7365.46</v>
      </c>
      <c r="D219">
        <f t="shared" ca="1" si="33"/>
        <v>-5.198960207958403E-3</v>
      </c>
      <c r="E219">
        <f t="shared" si="34"/>
        <v>-9.8296644065676286E-4</v>
      </c>
      <c r="F219" s="4">
        <f t="shared" ca="1" si="35"/>
        <v>1.8834861430468353</v>
      </c>
      <c r="H219" s="3">
        <f ca="1"/>
        <v>44735</v>
      </c>
      <c r="I219">
        <f ca="1"/>
        <v>16.225000000000001</v>
      </c>
      <c r="J219">
        <v>3795.73</v>
      </c>
      <c r="K219">
        <f t="shared" ca="1" si="36"/>
        <v>5.5531587057010778E-2</v>
      </c>
      <c r="L219">
        <f t="shared" si="37"/>
        <v>3.0563290855777359E-2</v>
      </c>
      <c r="M219">
        <f t="shared" ca="1" si="38"/>
        <v>2.1718433050812584</v>
      </c>
      <c r="N219">
        <f t="shared" ca="1" si="39"/>
        <v>2.1038623149253035</v>
      </c>
      <c r="O219">
        <f t="shared" ca="1" si="40"/>
        <v>2.0973174404291894</v>
      </c>
      <c r="P219">
        <f t="shared" ca="1" si="41"/>
        <v>1.9887816232916862</v>
      </c>
      <c r="Q219">
        <f t="shared" ca="1" si="42"/>
        <v>1.8857972679559518</v>
      </c>
      <c r="R219">
        <f t="shared" ca="1" si="43"/>
        <v>1.831534123895276</v>
      </c>
    </row>
    <row r="220" spans="1:18" x14ac:dyDescent="0.25">
      <c r="A220" s="3">
        <f ca="1"/>
        <v>46197</v>
      </c>
      <c r="B220">
        <f ca="1"/>
        <v>199</v>
      </c>
      <c r="C220">
        <v>7358.22</v>
      </c>
      <c r="D220">
        <f t="shared" ca="1" si="33"/>
        <v>-1.638190954773866E-2</v>
      </c>
      <c r="E220">
        <f t="shared" si="34"/>
        <v>-9.920877603553091E-5</v>
      </c>
      <c r="F220" s="4">
        <f t="shared" ca="1" si="35"/>
        <v>1.8834861430468353</v>
      </c>
      <c r="H220" s="3">
        <f ca="1"/>
        <v>44736</v>
      </c>
      <c r="I220">
        <f ca="1"/>
        <v>17.126000000000001</v>
      </c>
      <c r="J220">
        <v>3911.74</v>
      </c>
      <c r="K220">
        <f t="shared" ca="1" si="36"/>
        <v>-1.5006422982599688E-2</v>
      </c>
      <c r="L220">
        <f t="shared" si="37"/>
        <v>-2.973101484249896E-3</v>
      </c>
      <c r="M220">
        <f t="shared" ca="1" si="38"/>
        <v>2.1718433050812584</v>
      </c>
      <c r="N220">
        <f t="shared" ca="1" si="39"/>
        <v>2.1038623149253035</v>
      </c>
      <c r="O220">
        <f t="shared" ca="1" si="40"/>
        <v>2.0973174404291894</v>
      </c>
      <c r="P220">
        <f t="shared" ca="1" si="41"/>
        <v>1.9887816232916862</v>
      </c>
      <c r="Q220">
        <f t="shared" ca="1" si="42"/>
        <v>1.8857972679559518</v>
      </c>
      <c r="R220">
        <f t="shared" ca="1" si="43"/>
        <v>1.831534123895276</v>
      </c>
    </row>
    <row r="221" spans="1:18" x14ac:dyDescent="0.25">
      <c r="A221" s="3">
        <f ca="1"/>
        <v>46198</v>
      </c>
      <c r="B221">
        <f ca="1"/>
        <v>195.74</v>
      </c>
      <c r="C221">
        <v>7357.49</v>
      </c>
      <c r="D221">
        <f t="shared" ca="1" si="33"/>
        <v>-1.6399305200776593E-2</v>
      </c>
      <c r="E221">
        <f t="shared" si="34"/>
        <v>-4.7162823191049252E-4</v>
      </c>
      <c r="F221" s="4">
        <f t="shared" ca="1" si="35"/>
        <v>1.8834861430468353</v>
      </c>
      <c r="H221" s="3">
        <f ca="1"/>
        <v>44739</v>
      </c>
      <c r="I221">
        <f ca="1"/>
        <v>16.869</v>
      </c>
      <c r="J221">
        <v>3900.11</v>
      </c>
      <c r="K221">
        <f t="shared" ca="1" si="36"/>
        <v>-5.2581658663821251E-2</v>
      </c>
      <c r="L221">
        <f t="shared" si="37"/>
        <v>-2.0143021607082812E-2</v>
      </c>
      <c r="M221">
        <f t="shared" ca="1" si="38"/>
        <v>2.1718433050812584</v>
      </c>
      <c r="N221">
        <f t="shared" ca="1" si="39"/>
        <v>2.1038623149253035</v>
      </c>
      <c r="O221">
        <f t="shared" ca="1" si="40"/>
        <v>2.0973174404291894</v>
      </c>
      <c r="P221">
        <f t="shared" ca="1" si="41"/>
        <v>1.9887816232916862</v>
      </c>
      <c r="Q221">
        <f t="shared" ca="1" si="42"/>
        <v>1.8857972679559518</v>
      </c>
      <c r="R221">
        <f t="shared" ca="1" si="43"/>
        <v>1.831534123895276</v>
      </c>
    </row>
    <row r="222" spans="1:18" x14ac:dyDescent="0.25">
      <c r="A222" s="3">
        <f ca="1"/>
        <v>46199</v>
      </c>
      <c r="B222">
        <f ca="1"/>
        <v>192.53</v>
      </c>
      <c r="C222">
        <v>7354.02</v>
      </c>
      <c r="D222">
        <f t="shared" ca="1" si="33"/>
        <v>1.2673349607853268E-2</v>
      </c>
      <c r="E222">
        <f t="shared" si="34"/>
        <v>1.1750036034712918E-2</v>
      </c>
      <c r="F222" s="4">
        <f t="shared" ca="1" si="35"/>
        <v>1.8834861430468353</v>
      </c>
      <c r="H222" s="3">
        <f ca="1"/>
        <v>44740</v>
      </c>
      <c r="I222">
        <f ca="1"/>
        <v>15.981999999999999</v>
      </c>
      <c r="J222">
        <v>3821.55</v>
      </c>
      <c r="K222">
        <f t="shared" ca="1" si="36"/>
        <v>-2.7530972343886795E-2</v>
      </c>
      <c r="L222">
        <f t="shared" si="37"/>
        <v>-7.1175308448145902E-4</v>
      </c>
      <c r="M222">
        <f t="shared" ca="1" si="38"/>
        <v>2.1718433050812584</v>
      </c>
      <c r="N222">
        <f t="shared" ca="1" si="39"/>
        <v>2.1038623149253035</v>
      </c>
      <c r="O222">
        <f t="shared" ca="1" si="40"/>
        <v>2.0973174404291894</v>
      </c>
      <c r="P222">
        <f t="shared" ca="1" si="41"/>
        <v>1.9887816232916862</v>
      </c>
      <c r="Q222">
        <f t="shared" ca="1" si="42"/>
        <v>1.8857972679559518</v>
      </c>
      <c r="R222">
        <f t="shared" ca="1" si="43"/>
        <v>1.831534123895276</v>
      </c>
    </row>
    <row r="223" spans="1:18" x14ac:dyDescent="0.25">
      <c r="A223" s="3">
        <f ca="1"/>
        <v>46202</v>
      </c>
      <c r="B223">
        <f ca="1"/>
        <v>194.97</v>
      </c>
      <c r="C223">
        <v>7440.43</v>
      </c>
      <c r="D223">
        <f t="shared" ca="1" si="33"/>
        <v>2.6260450325691131E-2</v>
      </c>
      <c r="E223">
        <f t="shared" si="34"/>
        <v>7.920241168857034E-3</v>
      </c>
      <c r="F223" s="4">
        <f t="shared" ca="1" si="35"/>
        <v>1.8834861430468353</v>
      </c>
      <c r="H223" s="3">
        <f ca="1"/>
        <v>44741</v>
      </c>
      <c r="I223">
        <f ca="1"/>
        <v>15.542</v>
      </c>
      <c r="J223">
        <v>3818.83</v>
      </c>
      <c r="K223">
        <f t="shared" ca="1" si="36"/>
        <v>-2.4642903101273927E-2</v>
      </c>
      <c r="L223">
        <f t="shared" si="37"/>
        <v>-8.7592273026031453E-3</v>
      </c>
      <c r="M223">
        <f t="shared" ca="1" si="38"/>
        <v>2.1718433050812584</v>
      </c>
      <c r="N223">
        <f t="shared" ca="1" si="39"/>
        <v>2.1038623149253035</v>
      </c>
      <c r="O223">
        <f t="shared" ca="1" si="40"/>
        <v>2.0973174404291894</v>
      </c>
      <c r="P223">
        <f t="shared" ca="1" si="41"/>
        <v>1.9887816232916862</v>
      </c>
      <c r="Q223">
        <f t="shared" ca="1" si="42"/>
        <v>1.8857972679559518</v>
      </c>
      <c r="R223">
        <f t="shared" ca="1" si="43"/>
        <v>1.831534123895276</v>
      </c>
    </row>
    <row r="224" spans="1:18" x14ac:dyDescent="0.25">
      <c r="A224" s="3">
        <f ca="1"/>
        <v>46203</v>
      </c>
      <c r="B224">
        <f ca="1"/>
        <v>200.09</v>
      </c>
      <c r="C224">
        <v>7499.36</v>
      </c>
      <c r="D224">
        <f t="shared" ca="1" si="33"/>
        <v>-1.254435504023188E-2</v>
      </c>
      <c r="E224">
        <f t="shared" si="34"/>
        <v>-2.150850205884236E-3</v>
      </c>
      <c r="F224" s="4">
        <f t="shared" ca="1" si="35"/>
        <v>1.8834861430468353</v>
      </c>
      <c r="H224" s="3">
        <f ca="1"/>
        <v>44742</v>
      </c>
      <c r="I224">
        <f ca="1"/>
        <v>15.159000000000001</v>
      </c>
      <c r="J224">
        <v>3785.38</v>
      </c>
      <c r="K224">
        <f t="shared" ca="1" si="36"/>
        <v>-4.1955274094597317E-2</v>
      </c>
      <c r="L224">
        <f t="shared" si="37"/>
        <v>1.0553762105785847E-2</v>
      </c>
      <c r="M224">
        <f t="shared" ca="1" si="38"/>
        <v>2.1718433050812584</v>
      </c>
      <c r="N224">
        <f t="shared" ca="1" si="39"/>
        <v>2.1038623149253035</v>
      </c>
      <c r="O224">
        <f t="shared" ca="1" si="40"/>
        <v>2.0973174404291894</v>
      </c>
      <c r="P224">
        <f t="shared" ca="1" si="41"/>
        <v>1.9887816232916862</v>
      </c>
      <c r="Q224">
        <f t="shared" ca="1" si="42"/>
        <v>1.8857972679559518</v>
      </c>
      <c r="R224">
        <f t="shared" ca="1" si="43"/>
        <v>1.831534123895276</v>
      </c>
    </row>
    <row r="225" spans="1:18" x14ac:dyDescent="0.25">
      <c r="A225" s="3">
        <f ca="1"/>
        <v>46204</v>
      </c>
      <c r="B225">
        <f ca="1"/>
        <v>197.58</v>
      </c>
      <c r="C225">
        <v>7483.23</v>
      </c>
      <c r="D225">
        <f t="shared" ca="1" si="33"/>
        <v>-1.3918412794817314E-2</v>
      </c>
      <c r="E225">
        <f t="shared" si="34"/>
        <v>1.3363213478001512E-6</v>
      </c>
      <c r="F225" s="4">
        <f t="shared" ca="1" si="35"/>
        <v>1.8834861430468353</v>
      </c>
      <c r="H225" s="3">
        <f ca="1"/>
        <v>44743</v>
      </c>
      <c r="I225">
        <f ca="1"/>
        <v>14.523</v>
      </c>
      <c r="J225">
        <v>3825.33</v>
      </c>
      <c r="K225">
        <f t="shared" ca="1" si="36"/>
        <v>3.0365626936583512E-2</v>
      </c>
      <c r="L225">
        <f t="shared" si="37"/>
        <v>1.5841770513915776E-3</v>
      </c>
      <c r="M225">
        <f t="shared" ca="1" si="38"/>
        <v>2.1718433050812584</v>
      </c>
      <c r="N225">
        <f t="shared" ca="1" si="39"/>
        <v>2.1038623149253035</v>
      </c>
      <c r="O225">
        <f t="shared" ca="1" si="40"/>
        <v>2.0973174404291894</v>
      </c>
      <c r="P225">
        <f t="shared" ca="1" si="41"/>
        <v>1.9887816232916862</v>
      </c>
      <c r="Q225">
        <f t="shared" ca="1" si="42"/>
        <v>1.8857972679559518</v>
      </c>
      <c r="R225">
        <f t="shared" ca="1" si="43"/>
        <v>1.831534123895276</v>
      </c>
    </row>
    <row r="226" spans="1:18" x14ac:dyDescent="0.25">
      <c r="A226" s="3">
        <f ca="1"/>
        <v>46205</v>
      </c>
      <c r="B226">
        <f ca="1"/>
        <v>194.83</v>
      </c>
      <c r="C226">
        <v>7483.24</v>
      </c>
      <c r="D226">
        <f t="shared" ca="1" si="33"/>
        <v>3.6955294359184432E-3</v>
      </c>
      <c r="E226">
        <f t="shared" si="34"/>
        <v>7.2415157071001879E-3</v>
      </c>
      <c r="F226" s="4">
        <f t="shared" ca="1" si="35"/>
        <v>1.8834861430468353</v>
      </c>
      <c r="H226" s="3">
        <f ca="1"/>
        <v>44747</v>
      </c>
      <c r="I226">
        <f ca="1"/>
        <v>14.964</v>
      </c>
      <c r="J226">
        <v>3831.39</v>
      </c>
      <c r="K226">
        <f t="shared" ca="1" si="36"/>
        <v>1.1093290564020419E-2</v>
      </c>
      <c r="L226">
        <f t="shared" si="37"/>
        <v>3.5731157621645693E-3</v>
      </c>
      <c r="M226">
        <f t="shared" ca="1" si="38"/>
        <v>2.1718433050812584</v>
      </c>
      <c r="N226">
        <f t="shared" ca="1" si="39"/>
        <v>2.1038623149253035</v>
      </c>
      <c r="O226">
        <f t="shared" ca="1" si="40"/>
        <v>2.0973174404291894</v>
      </c>
      <c r="P226">
        <f t="shared" ca="1" si="41"/>
        <v>1.9887816232916862</v>
      </c>
      <c r="Q226">
        <f t="shared" ca="1" si="42"/>
        <v>1.8857972679559518</v>
      </c>
      <c r="R226">
        <f t="shared" ca="1" si="43"/>
        <v>1.831534123895276</v>
      </c>
    </row>
    <row r="227" spans="1:18" x14ac:dyDescent="0.25">
      <c r="A227" s="3">
        <f ca="1"/>
        <v>46209</v>
      </c>
      <c r="B227">
        <f ca="1"/>
        <v>195.55</v>
      </c>
      <c r="C227">
        <v>7537.43</v>
      </c>
      <c r="D227">
        <f t="shared" ca="1" si="33"/>
        <v>7.0570186653029499E-3</v>
      </c>
      <c r="E227">
        <f t="shared" si="34"/>
        <v>-4.4550994171753677E-3</v>
      </c>
      <c r="F227" s="4">
        <f t="shared" ca="1" si="35"/>
        <v>1.8834861430468353</v>
      </c>
      <c r="H227" s="3">
        <f ca="1"/>
        <v>44748</v>
      </c>
      <c r="I227">
        <f ca="1"/>
        <v>15.13</v>
      </c>
      <c r="J227">
        <v>3845.08</v>
      </c>
      <c r="K227">
        <f t="shared" ca="1" si="36"/>
        <v>4.8116325181758013E-2</v>
      </c>
      <c r="L227">
        <f t="shared" si="37"/>
        <v>1.4964578110208349E-2</v>
      </c>
      <c r="M227">
        <f t="shared" ca="1" si="38"/>
        <v>2.1718433050812584</v>
      </c>
      <c r="N227">
        <f t="shared" ca="1" si="39"/>
        <v>2.1038623149253035</v>
      </c>
      <c r="O227">
        <f t="shared" ca="1" si="40"/>
        <v>2.0973174404291894</v>
      </c>
      <c r="P227">
        <f t="shared" ca="1" si="41"/>
        <v>1.9887816232916862</v>
      </c>
      <c r="Q227">
        <f t="shared" ca="1" si="42"/>
        <v>1.8857972679559518</v>
      </c>
      <c r="R227">
        <f t="shared" ca="1" si="43"/>
        <v>1.831534123895276</v>
      </c>
    </row>
    <row r="228" spans="1:18" x14ac:dyDescent="0.25">
      <c r="A228" s="3">
        <f ca="1"/>
        <v>46210</v>
      </c>
      <c r="B228">
        <f ca="1"/>
        <v>196.93</v>
      </c>
      <c r="C228">
        <v>7503.85</v>
      </c>
      <c r="D228">
        <f t="shared" ca="1" si="33"/>
        <v>3.6510435180013179E-2</v>
      </c>
      <c r="E228">
        <f t="shared" si="34"/>
        <v>-2.8172204934800993E-3</v>
      </c>
      <c r="F228" s="4">
        <f t="shared" ca="1" si="35"/>
        <v>1.8834861430468353</v>
      </c>
      <c r="H228" s="3">
        <f ca="1"/>
        <v>44749</v>
      </c>
      <c r="I228">
        <f ca="1"/>
        <v>15.858000000000001</v>
      </c>
      <c r="J228">
        <v>3902.62</v>
      </c>
      <c r="K228">
        <f t="shared" ca="1" si="36"/>
        <v>-1.2611930886619049E-3</v>
      </c>
      <c r="L228">
        <f t="shared" si="37"/>
        <v>-8.3021149894169088E-4</v>
      </c>
      <c r="M228">
        <f t="shared" ca="1" si="38"/>
        <v>2.1718433050812584</v>
      </c>
      <c r="N228">
        <f t="shared" ca="1" si="39"/>
        <v>2.1038623149253035</v>
      </c>
      <c r="O228">
        <f t="shared" ca="1" si="40"/>
        <v>2.0973174404291894</v>
      </c>
      <c r="P228">
        <f t="shared" ca="1" si="41"/>
        <v>1.9887816232916862</v>
      </c>
      <c r="Q228">
        <f t="shared" ca="1" si="42"/>
        <v>1.8857972679559518</v>
      </c>
      <c r="R228">
        <f t="shared" ca="1" si="43"/>
        <v>1.831534123895276</v>
      </c>
    </row>
    <row r="229" spans="1:18" x14ac:dyDescent="0.25">
      <c r="A229" s="3">
        <f ca="1"/>
        <v>46211</v>
      </c>
      <c r="B229">
        <f ca="1"/>
        <v>204.12</v>
      </c>
      <c r="C229">
        <v>7482.71</v>
      </c>
      <c r="D229">
        <f t="shared" ca="1" si="33"/>
        <v>-6.5647658240250983E-3</v>
      </c>
      <c r="E229">
        <f t="shared" si="34"/>
        <v>8.1427718032638374E-3</v>
      </c>
      <c r="F229" s="4">
        <f t="shared" ca="1" si="35"/>
        <v>1.8834861430468353</v>
      </c>
      <c r="H229" s="3">
        <f ca="1"/>
        <v>44750</v>
      </c>
      <c r="I229">
        <f ca="1"/>
        <v>15.837999999999999</v>
      </c>
      <c r="J229">
        <v>3899.38</v>
      </c>
      <c r="K229">
        <f t="shared" ca="1" si="36"/>
        <v>-4.3313549690617514E-2</v>
      </c>
      <c r="L229">
        <f t="shared" si="37"/>
        <v>-1.1527473598367033E-2</v>
      </c>
      <c r="M229">
        <f t="shared" ca="1" si="38"/>
        <v>2.1718433050812584</v>
      </c>
      <c r="N229">
        <f t="shared" ca="1" si="39"/>
        <v>2.1038623149253035</v>
      </c>
      <c r="O229">
        <f t="shared" ca="1" si="40"/>
        <v>2.0973174404291894</v>
      </c>
      <c r="P229">
        <f t="shared" ca="1" si="41"/>
        <v>1.9887816232916862</v>
      </c>
      <c r="Q229">
        <f t="shared" ca="1" si="42"/>
        <v>1.8857972679559518</v>
      </c>
      <c r="R229">
        <f t="shared" ca="1" si="43"/>
        <v>1.831534123895276</v>
      </c>
    </row>
    <row r="230" spans="1:18" x14ac:dyDescent="0.25">
      <c r="A230" s="3">
        <f ca="1"/>
        <v>46212</v>
      </c>
      <c r="B230">
        <f ca="1"/>
        <v>202.78</v>
      </c>
      <c r="C230">
        <v>7543.64</v>
      </c>
      <c r="D230">
        <f t="shared" ca="1" si="33"/>
        <v>4.0339283953052529E-2</v>
      </c>
      <c r="E230">
        <f t="shared" si="34"/>
        <v>4.2088434760938487E-3</v>
      </c>
      <c r="F230" s="4">
        <f t="shared" ca="1" si="35"/>
        <v>1.8834861430468353</v>
      </c>
      <c r="H230" s="3">
        <f ca="1"/>
        <v>44753</v>
      </c>
      <c r="I230">
        <f ca="1"/>
        <v>15.151999999999999</v>
      </c>
      <c r="J230">
        <v>3854.43</v>
      </c>
      <c r="K230">
        <f t="shared" ca="1" si="36"/>
        <v>-4.6198521647305979E-3</v>
      </c>
      <c r="L230">
        <f t="shared" si="37"/>
        <v>-9.2439089567069033E-3</v>
      </c>
      <c r="M230">
        <f t="shared" ca="1" si="38"/>
        <v>2.1718433050812584</v>
      </c>
      <c r="N230">
        <f t="shared" ca="1" si="39"/>
        <v>2.1038623149253035</v>
      </c>
      <c r="O230">
        <f t="shared" ca="1" si="40"/>
        <v>2.0973174404291894</v>
      </c>
      <c r="P230">
        <f t="shared" ca="1" si="41"/>
        <v>1.9887816232916862</v>
      </c>
      <c r="Q230">
        <f t="shared" ca="1" si="42"/>
        <v>1.8857972679559518</v>
      </c>
      <c r="R230">
        <f t="shared" ca="1" si="43"/>
        <v>1.831534123895276</v>
      </c>
    </row>
    <row r="231" spans="1:18" x14ac:dyDescent="0.25">
      <c r="A231" s="3">
        <f ca="1"/>
        <v>46213</v>
      </c>
      <c r="B231">
        <f ca="1"/>
        <v>210.96</v>
      </c>
      <c r="C231">
        <v>7575.39</v>
      </c>
      <c r="D231">
        <f t="shared" ca="1" si="33"/>
        <v>-3.5219946909366695E-2</v>
      </c>
      <c r="E231">
        <f t="shared" si="34"/>
        <v>-7.9269846172936864E-3</v>
      </c>
      <c r="F231" s="4">
        <f t="shared" ca="1" si="35"/>
        <v>1.8834861430468353</v>
      </c>
      <c r="H231" s="3">
        <f ca="1"/>
        <v>44754</v>
      </c>
      <c r="I231">
        <f ca="1"/>
        <v>15.082000000000001</v>
      </c>
      <c r="J231">
        <v>3818.8</v>
      </c>
      <c r="K231">
        <f t="shared" ca="1" si="36"/>
        <v>5.4369447022941664E-3</v>
      </c>
      <c r="L231">
        <f t="shared" si="37"/>
        <v>-4.4568974546977946E-3</v>
      </c>
      <c r="M231">
        <f t="shared" ca="1" si="38"/>
        <v>2.1718433050812584</v>
      </c>
      <c r="N231">
        <f t="shared" ca="1" si="39"/>
        <v>2.1038623149253035</v>
      </c>
      <c r="O231">
        <f t="shared" ca="1" si="40"/>
        <v>2.0973174404291894</v>
      </c>
      <c r="P231">
        <f t="shared" ca="1" si="41"/>
        <v>1.9887816232916862</v>
      </c>
      <c r="Q231">
        <f t="shared" ca="1" si="42"/>
        <v>1.8857972679559518</v>
      </c>
      <c r="R231">
        <f t="shared" ca="1" si="43"/>
        <v>1.831534123895276</v>
      </c>
    </row>
    <row r="232" spans="1:18" x14ac:dyDescent="0.25">
      <c r="A232" s="3">
        <f ca="1"/>
        <v>46216</v>
      </c>
      <c r="B232">
        <f ca="1"/>
        <v>203.53</v>
      </c>
      <c r="C232">
        <v>7515.34</v>
      </c>
      <c r="D232">
        <f t="shared" ca="1" si="33"/>
        <v>4.0632830540952236E-2</v>
      </c>
      <c r="E232">
        <f t="shared" si="34"/>
        <v>3.7589783030442803E-3</v>
      </c>
      <c r="F232" s="4">
        <f t="shared" ca="1" si="35"/>
        <v>1.8834861430468353</v>
      </c>
      <c r="H232" s="3">
        <f ca="1"/>
        <v>44755</v>
      </c>
      <c r="I232">
        <f ca="1"/>
        <v>15.164</v>
      </c>
      <c r="J232">
        <v>3801.78</v>
      </c>
      <c r="K232">
        <f t="shared" ca="1" si="36"/>
        <v>1.3716697441308323E-2</v>
      </c>
      <c r="L232">
        <f t="shared" si="37"/>
        <v>-2.99859539478875E-3</v>
      </c>
      <c r="M232">
        <f t="shared" ca="1" si="38"/>
        <v>2.1718433050812584</v>
      </c>
      <c r="N232">
        <f t="shared" ca="1" si="39"/>
        <v>2.1038623149253035</v>
      </c>
      <c r="O232">
        <f t="shared" ca="1" si="40"/>
        <v>2.0973174404291894</v>
      </c>
      <c r="P232">
        <f t="shared" ca="1" si="41"/>
        <v>1.9887816232916862</v>
      </c>
      <c r="Q232">
        <f t="shared" ca="1" si="42"/>
        <v>1.8857972679559518</v>
      </c>
      <c r="R232">
        <f t="shared" ca="1" si="43"/>
        <v>1.831534123895276</v>
      </c>
    </row>
    <row r="233" spans="1:18" x14ac:dyDescent="0.25">
      <c r="A233" s="3">
        <f ca="1"/>
        <v>46217</v>
      </c>
      <c r="B233">
        <f ca="1"/>
        <v>211.8</v>
      </c>
      <c r="C233">
        <v>7543.59</v>
      </c>
      <c r="D233">
        <f t="shared" ca="1" si="33"/>
        <v>3.3050047214353562E-3</v>
      </c>
      <c r="E233">
        <f t="shared" si="34"/>
        <v>3.8191365119260023E-3</v>
      </c>
      <c r="F233" s="4">
        <f t="shared" ca="1" si="35"/>
        <v>1.8834861430468353</v>
      </c>
      <c r="H233" s="3">
        <f ca="1"/>
        <v>44756</v>
      </c>
      <c r="I233">
        <f ca="1"/>
        <v>15.372</v>
      </c>
      <c r="J233">
        <v>3790.38</v>
      </c>
      <c r="K233">
        <f t="shared" ca="1" si="36"/>
        <v>2.5370804059328789E-2</v>
      </c>
      <c r="L233">
        <f t="shared" si="37"/>
        <v>1.9201241036518768E-2</v>
      </c>
      <c r="M233">
        <f t="shared" ca="1" si="38"/>
        <v>2.1718433050812584</v>
      </c>
      <c r="N233">
        <f t="shared" ca="1" si="39"/>
        <v>2.1038623149253035</v>
      </c>
      <c r="O233">
        <f t="shared" ca="1" si="40"/>
        <v>2.0973174404291894</v>
      </c>
      <c r="P233">
        <f t="shared" ca="1" si="41"/>
        <v>1.9887816232916862</v>
      </c>
      <c r="Q233">
        <f t="shared" ca="1" si="42"/>
        <v>1.8857972679559518</v>
      </c>
      <c r="R233">
        <f t="shared" ca="1" si="43"/>
        <v>1.831534123895276</v>
      </c>
    </row>
    <row r="234" spans="1:18" x14ac:dyDescent="0.25">
      <c r="A234" s="3">
        <f ca="1"/>
        <v>46218</v>
      </c>
      <c r="B234">
        <f ca="1"/>
        <v>212.5</v>
      </c>
      <c r="C234">
        <v>7572.4</v>
      </c>
      <c r="D234">
        <f t="shared" ca="1" si="33"/>
        <v>-2.4000000000000021E-2</v>
      </c>
      <c r="E234">
        <f t="shared" si="34"/>
        <v>-5.1014209497648455E-3</v>
      </c>
      <c r="F234" s="4">
        <f t="shared" ca="1" si="35"/>
        <v>1.8834861430468353</v>
      </c>
      <c r="H234" s="3">
        <f ca="1"/>
        <v>44757</v>
      </c>
      <c r="I234">
        <f ca="1"/>
        <v>15.762</v>
      </c>
      <c r="J234">
        <v>3863.16</v>
      </c>
      <c r="K234">
        <f t="shared" ca="1" si="36"/>
        <v>2.1507422915873597E-2</v>
      </c>
      <c r="L234">
        <f t="shared" si="37"/>
        <v>-8.3636194203708936E-3</v>
      </c>
      <c r="M234">
        <f t="shared" ca="1" si="38"/>
        <v>2.1718433050812584</v>
      </c>
      <c r="N234">
        <f t="shared" ca="1" si="39"/>
        <v>2.1038623149253035</v>
      </c>
      <c r="O234">
        <f t="shared" ca="1" si="40"/>
        <v>2.0973174404291894</v>
      </c>
      <c r="P234">
        <f t="shared" ca="1" si="41"/>
        <v>1.9887816232916862</v>
      </c>
      <c r="Q234">
        <f t="shared" ca="1" si="42"/>
        <v>1.8857972679559518</v>
      </c>
      <c r="R234">
        <f t="shared" ca="1" si="43"/>
        <v>1.831534123895276</v>
      </c>
    </row>
    <row r="235" spans="1:18" x14ac:dyDescent="0.25">
      <c r="A235" s="3">
        <f ca="1"/>
        <v>46219</v>
      </c>
      <c r="B235">
        <f ca="1"/>
        <v>207.4</v>
      </c>
      <c r="C235">
        <v>7533.77</v>
      </c>
      <c r="D235">
        <f t="shared" ca="1" si="33"/>
        <v>-2.2131147540983664E-2</v>
      </c>
      <c r="E235">
        <f t="shared" si="34"/>
        <v>-1.0098529686996094E-2</v>
      </c>
      <c r="F235" s="4">
        <f t="shared" ca="1" si="35"/>
        <v>1.8834861430468353</v>
      </c>
      <c r="H235" s="3">
        <f ca="1"/>
        <v>44760</v>
      </c>
      <c r="I235">
        <f ca="1"/>
        <v>16.100999999999999</v>
      </c>
      <c r="J235">
        <v>3830.85</v>
      </c>
      <c r="K235">
        <f t="shared" ca="1" si="36"/>
        <v>5.5338177752934703E-2</v>
      </c>
      <c r="L235">
        <f t="shared" si="37"/>
        <v>2.7628333137554417E-2</v>
      </c>
      <c r="M235">
        <f t="shared" ca="1" si="38"/>
        <v>2.1718433050812584</v>
      </c>
      <c r="N235">
        <f t="shared" ca="1" si="39"/>
        <v>2.1038623149253035</v>
      </c>
      <c r="O235">
        <f t="shared" ca="1" si="40"/>
        <v>2.0973174404291894</v>
      </c>
      <c r="P235">
        <f t="shared" ca="1" si="41"/>
        <v>1.9887816232916862</v>
      </c>
      <c r="Q235">
        <f t="shared" ca="1" si="42"/>
        <v>1.8857972679559518</v>
      </c>
      <c r="R235">
        <f t="shared" ca="1" si="43"/>
        <v>1.831534123895276</v>
      </c>
    </row>
    <row r="236" spans="1:18" x14ac:dyDescent="0.25">
      <c r="A236" s="3">
        <f ca="1"/>
        <v>46220</v>
      </c>
      <c r="B236">
        <f ca="1"/>
        <v>202.81</v>
      </c>
      <c r="C236">
        <v>7457.69</v>
      </c>
      <c r="D236">
        <f t="shared" ca="1" si="33"/>
        <v>2.3174399684433578E-3</v>
      </c>
      <c r="E236">
        <f t="shared" si="34"/>
        <v>-1.9322337077566365E-3</v>
      </c>
      <c r="F236" s="4">
        <f t="shared" ca="1" si="35"/>
        <v>1.8834861430468353</v>
      </c>
      <c r="H236" s="3">
        <f ca="1"/>
        <v>44761</v>
      </c>
      <c r="I236">
        <f ca="1"/>
        <v>16.992000000000001</v>
      </c>
      <c r="J236">
        <v>3936.69</v>
      </c>
      <c r="K236">
        <f t="shared" ca="1" si="36"/>
        <v>4.7963747645950905E-2</v>
      </c>
      <c r="L236">
        <f t="shared" si="37"/>
        <v>5.8958160281861183E-3</v>
      </c>
      <c r="M236">
        <f t="shared" ca="1" si="38"/>
        <v>2.1718433050812584</v>
      </c>
      <c r="N236">
        <f t="shared" ca="1" si="39"/>
        <v>2.1038623149253035</v>
      </c>
      <c r="O236">
        <f t="shared" ca="1" si="40"/>
        <v>2.0973174404291894</v>
      </c>
      <c r="P236">
        <f t="shared" ca="1" si="41"/>
        <v>1.9887816232916862</v>
      </c>
      <c r="Q236">
        <f t="shared" ca="1" si="42"/>
        <v>1.8857972679559518</v>
      </c>
      <c r="R236">
        <f t="shared" ca="1" si="43"/>
        <v>1.831534123895276</v>
      </c>
    </row>
    <row r="237" spans="1:18" x14ac:dyDescent="0.25">
      <c r="A237" s="3">
        <f ca="1"/>
        <v>46223</v>
      </c>
      <c r="B237">
        <f ca="1"/>
        <v>203.28</v>
      </c>
      <c r="C237">
        <v>7443.28</v>
      </c>
      <c r="D237">
        <f t="shared" ca="1" si="33"/>
        <v>1.9726485635576552E-2</v>
      </c>
      <c r="E237">
        <f t="shared" si="34"/>
        <v>8.8563106587418172E-3</v>
      </c>
      <c r="F237" s="4">
        <f t="shared" ca="1" si="35"/>
        <v>1.8834861430468353</v>
      </c>
      <c r="H237" s="3">
        <f ca="1"/>
        <v>44762</v>
      </c>
      <c r="I237">
        <f ca="1"/>
        <v>17.806999999999999</v>
      </c>
      <c r="J237">
        <v>3959.9</v>
      </c>
      <c r="K237">
        <f t="shared" ca="1" si="36"/>
        <v>1.3646318863368423E-2</v>
      </c>
      <c r="L237">
        <f t="shared" si="37"/>
        <v>9.8613601353569891E-3</v>
      </c>
      <c r="M237">
        <f t="shared" ca="1" si="38"/>
        <v>2.1718433050812584</v>
      </c>
      <c r="N237">
        <f t="shared" ca="1" si="39"/>
        <v>2.1038623149253035</v>
      </c>
      <c r="O237">
        <f t="shared" ca="1" si="40"/>
        <v>2.0973174404291894</v>
      </c>
      <c r="P237">
        <f t="shared" ca="1" si="41"/>
        <v>1.9887816232916862</v>
      </c>
      <c r="Q237">
        <f t="shared" ca="1" si="42"/>
        <v>1.8857972679559518</v>
      </c>
      <c r="R237">
        <f t="shared" ca="1" si="43"/>
        <v>1.831534123895276</v>
      </c>
    </row>
    <row r="238" spans="1:18" x14ac:dyDescent="0.25">
      <c r="A238" s="3">
        <f ca="1"/>
        <v>46224</v>
      </c>
      <c r="B238">
        <f ca="1"/>
        <v>207.29</v>
      </c>
      <c r="C238">
        <v>7509.2</v>
      </c>
      <c r="D238">
        <f t="shared" ca="1" si="33"/>
        <v>2.3011240291379353E-2</v>
      </c>
      <c r="E238">
        <f t="shared" si="34"/>
        <v>-1.3636605763596155E-3</v>
      </c>
      <c r="F238" s="4">
        <f t="shared" ca="1" si="35"/>
        <v>1.8834861430468353</v>
      </c>
      <c r="H238" s="3">
        <f ca="1"/>
        <v>44763</v>
      </c>
      <c r="I238">
        <f ca="1"/>
        <v>18.05</v>
      </c>
      <c r="J238">
        <v>3998.95</v>
      </c>
      <c r="K238">
        <f t="shared" ca="1" si="36"/>
        <v>-4.0498614958448864E-2</v>
      </c>
      <c r="L238">
        <f t="shared" si="37"/>
        <v>-9.3324497680640217E-3</v>
      </c>
      <c r="M238">
        <f t="shared" ca="1" si="38"/>
        <v>2.1718433050812584</v>
      </c>
      <c r="N238">
        <f t="shared" ca="1" si="39"/>
        <v>2.1038623149253035</v>
      </c>
      <c r="O238">
        <f t="shared" ca="1" si="40"/>
        <v>2.0973174404291894</v>
      </c>
      <c r="P238">
        <f t="shared" ca="1" si="41"/>
        <v>1.9887816232916862</v>
      </c>
      <c r="Q238">
        <f t="shared" ca="1" si="42"/>
        <v>1.8857972679559518</v>
      </c>
      <c r="R238">
        <f t="shared" ca="1" si="43"/>
        <v>1.831534123895276</v>
      </c>
    </row>
    <row r="239" spans="1:18" x14ac:dyDescent="0.25">
      <c r="A239" s="3">
        <f ca="1"/>
        <v>46225</v>
      </c>
      <c r="B239">
        <f ca="1"/>
        <v>212.06</v>
      </c>
      <c r="C239">
        <v>7498.96</v>
      </c>
      <c r="D239">
        <f t="shared" ca="1" si="33"/>
        <v>-1.5561633499952876E-2</v>
      </c>
      <c r="E239">
        <f t="shared" si="34"/>
        <v>-1.2089676435132368E-2</v>
      </c>
      <c r="F239" s="4">
        <f t="shared" ca="1" si="35"/>
        <v>1.8834861430468353</v>
      </c>
      <c r="H239" s="3">
        <f ca="1"/>
        <v>44764</v>
      </c>
      <c r="I239">
        <f ca="1"/>
        <v>17.318999999999999</v>
      </c>
      <c r="J239">
        <v>3961.63</v>
      </c>
      <c r="K239">
        <f t="shared" ca="1" si="36"/>
        <v>-1.7033316011316968E-2</v>
      </c>
      <c r="L239">
        <f t="shared" si="37"/>
        <v>1.3151152429682345E-3</v>
      </c>
      <c r="M239">
        <f t="shared" ca="1" si="38"/>
        <v>2.1718433050812584</v>
      </c>
      <c r="N239">
        <f t="shared" ca="1" si="39"/>
        <v>2.1038623149253035</v>
      </c>
      <c r="O239">
        <f t="shared" ca="1" si="40"/>
        <v>2.0973174404291894</v>
      </c>
      <c r="P239">
        <f t="shared" ca="1" si="41"/>
        <v>1.9887816232916862</v>
      </c>
      <c r="Q239">
        <f t="shared" ca="1" si="42"/>
        <v>1.8857972679559518</v>
      </c>
      <c r="R239">
        <f t="shared" ca="1" si="43"/>
        <v>1.831534123895276</v>
      </c>
    </row>
    <row r="240" spans="1:18" x14ac:dyDescent="0.25">
      <c r="A240" s="3">
        <f ca="1"/>
        <v>46226</v>
      </c>
      <c r="B240">
        <f ca="1"/>
        <v>208.76</v>
      </c>
      <c r="C240">
        <v>7408.3</v>
      </c>
      <c r="D240">
        <f t="shared" ca="1" si="33"/>
        <v>-9.1971642077025573E-3</v>
      </c>
      <c r="E240">
        <f t="shared" si="34"/>
        <v>4.9674014281264611E-4</v>
      </c>
      <c r="F240" s="4">
        <f t="shared" ca="1" si="35"/>
        <v>1.8834861430468353</v>
      </c>
      <c r="H240" s="3">
        <f ca="1"/>
        <v>44767</v>
      </c>
      <c r="I240">
        <f ca="1"/>
        <v>17.024000000000001</v>
      </c>
      <c r="J240">
        <v>3966.84</v>
      </c>
      <c r="K240">
        <f t="shared" ca="1" si="36"/>
        <v>-2.8841635338345828E-2</v>
      </c>
      <c r="L240">
        <f t="shared" si="37"/>
        <v>-1.1543193070554847E-2</v>
      </c>
      <c r="M240">
        <f t="shared" ca="1" si="38"/>
        <v>2.1718433050812584</v>
      </c>
      <c r="N240">
        <f t="shared" ca="1" si="39"/>
        <v>2.1038623149253035</v>
      </c>
      <c r="O240">
        <f t="shared" ca="1" si="40"/>
        <v>2.0973174404291894</v>
      </c>
      <c r="P240">
        <f t="shared" ca="1" si="41"/>
        <v>1.9887816232916862</v>
      </c>
      <c r="Q240">
        <f t="shared" ca="1" si="42"/>
        <v>1.8857972679559518</v>
      </c>
      <c r="R240">
        <f t="shared" ca="1" si="43"/>
        <v>1.831534123895276</v>
      </c>
    </row>
    <row r="241" spans="1:18" x14ac:dyDescent="0.25">
      <c r="A241" s="3">
        <f ca="1"/>
        <v>46227</v>
      </c>
      <c r="B241">
        <f ca="1"/>
        <v>206.84</v>
      </c>
      <c r="C241">
        <v>7411.98</v>
      </c>
      <c r="D241">
        <f t="shared" ca="1" si="33"/>
        <v>-4.9941984142332307E-2</v>
      </c>
      <c r="E241">
        <f t="shared" si="34"/>
        <v>1.6190005909355598E-4</v>
      </c>
      <c r="F241" s="4">
        <f t="shared" ca="1" si="35"/>
        <v>1.8834861430468353</v>
      </c>
      <c r="H241" s="3">
        <f ca="1"/>
        <v>44768</v>
      </c>
      <c r="I241">
        <f ca="1"/>
        <v>16.533000000000001</v>
      </c>
      <c r="J241">
        <v>3921.05</v>
      </c>
      <c r="K241">
        <f t="shared" ca="1" si="36"/>
        <v>7.6029758664489133E-2</v>
      </c>
      <c r="L241">
        <f t="shared" si="37"/>
        <v>2.6156259165274642E-2</v>
      </c>
      <c r="M241">
        <f t="shared" ca="1" si="38"/>
        <v>2.1718433050812584</v>
      </c>
      <c r="N241">
        <f t="shared" ca="1" si="39"/>
        <v>2.1038623149253035</v>
      </c>
      <c r="O241">
        <f t="shared" ca="1" si="40"/>
        <v>2.0973174404291894</v>
      </c>
      <c r="P241">
        <f t="shared" ca="1" si="41"/>
        <v>1.9887816232916862</v>
      </c>
      <c r="Q241">
        <f t="shared" ca="1" si="42"/>
        <v>1.8857972679559518</v>
      </c>
      <c r="R241">
        <f t="shared" ca="1" si="43"/>
        <v>1.831534123895276</v>
      </c>
    </row>
    <row r="242" spans="1:18" x14ac:dyDescent="0.25">
      <c r="A242" s="3">
        <f ca="1"/>
        <v>46230</v>
      </c>
      <c r="B242">
        <f ca="1"/>
        <v>196.51</v>
      </c>
      <c r="C242">
        <v>7413.18</v>
      </c>
      <c r="D242">
        <f t="shared" ca="1" si="33"/>
        <v>2.5443997760927761E-3</v>
      </c>
      <c r="E242">
        <f t="shared" si="34"/>
        <v>2.1043600721957212E-3</v>
      </c>
      <c r="F242" s="4">
        <f t="shared" ca="1" si="35"/>
        <v>1.8834861430468353</v>
      </c>
      <c r="H242" s="3">
        <f ca="1"/>
        <v>44769</v>
      </c>
      <c r="I242">
        <f ca="1"/>
        <v>17.79</v>
      </c>
      <c r="J242">
        <v>4023.61</v>
      </c>
      <c r="K242">
        <f t="shared" ca="1" si="36"/>
        <v>1.0905002810567943E-2</v>
      </c>
      <c r="L242">
        <f t="shared" si="37"/>
        <v>1.2133382708562568E-2</v>
      </c>
      <c r="M242">
        <f t="shared" ca="1" si="38"/>
        <v>2.1718433050812584</v>
      </c>
      <c r="N242">
        <f t="shared" ca="1" si="39"/>
        <v>2.1038623149253035</v>
      </c>
      <c r="O242">
        <f t="shared" ca="1" si="40"/>
        <v>2.0973174404291894</v>
      </c>
      <c r="P242">
        <f t="shared" ca="1" si="41"/>
        <v>1.9887816232916862</v>
      </c>
      <c r="Q242">
        <f t="shared" ca="1" si="42"/>
        <v>1.8857972679559518</v>
      </c>
      <c r="R242">
        <f t="shared" ca="1" si="43"/>
        <v>1.831534123895276</v>
      </c>
    </row>
    <row r="243" spans="1:18" x14ac:dyDescent="0.25">
      <c r="A243" s="3">
        <f ca="1"/>
        <v>46231</v>
      </c>
      <c r="B243">
        <f ca="1"/>
        <v>197.01</v>
      </c>
      <c r="C243">
        <v>7428.78</v>
      </c>
      <c r="D243">
        <f t="shared" ca="1" si="33"/>
        <v>-3.5531191310085752E-2</v>
      </c>
      <c r="E243">
        <f t="shared" si="34"/>
        <v>-1.5161305086434096E-2</v>
      </c>
      <c r="F243" s="4">
        <f t="shared" ca="1" si="35"/>
        <v>1.8834861430468353</v>
      </c>
      <c r="H243" s="3">
        <f ca="1"/>
        <v>44770</v>
      </c>
      <c r="I243">
        <f ca="1"/>
        <v>17.984000000000002</v>
      </c>
      <c r="J243">
        <v>4072.43</v>
      </c>
      <c r="K243">
        <f t="shared" ca="1" si="36"/>
        <v>9.9532918149465299E-3</v>
      </c>
      <c r="L243">
        <f t="shared" si="37"/>
        <v>1.4207733466259809E-2</v>
      </c>
      <c r="M243">
        <f t="shared" ca="1" si="38"/>
        <v>2.1718433050812584</v>
      </c>
      <c r="N243">
        <f t="shared" ca="1" si="39"/>
        <v>2.1038623149253035</v>
      </c>
      <c r="O243">
        <f t="shared" ca="1" si="40"/>
        <v>2.0973174404291894</v>
      </c>
      <c r="P243">
        <f t="shared" ca="1" si="41"/>
        <v>1.9887816232916862</v>
      </c>
      <c r="Q243">
        <f t="shared" ca="1" si="42"/>
        <v>1.8857972679559518</v>
      </c>
      <c r="R243">
        <f t="shared" ca="1" si="43"/>
        <v>1.831534123895276</v>
      </c>
    </row>
    <row r="244" spans="1:18" x14ac:dyDescent="0.25">
      <c r="A244" s="3">
        <f ca="1"/>
        <v>46232</v>
      </c>
      <c r="B244">
        <f ca="1"/>
        <v>190.01</v>
      </c>
      <c r="C244">
        <v>7316.15</v>
      </c>
      <c r="D244">
        <f t="shared" ca="1" si="33"/>
        <v>2.6472290932056275E-2</v>
      </c>
      <c r="E244">
        <f t="shared" si="34"/>
        <v>1.6604361583619776E-2</v>
      </c>
      <c r="F244" s="4">
        <f t="shared" ca="1" si="35"/>
        <v>1.8834861430468353</v>
      </c>
      <c r="H244" s="3">
        <f ca="1"/>
        <v>44771</v>
      </c>
      <c r="I244">
        <f ca="1"/>
        <v>18.163</v>
      </c>
      <c r="J244">
        <v>4130.29</v>
      </c>
      <c r="K244">
        <f t="shared" ca="1" si="36"/>
        <v>1.5305841546000121E-2</v>
      </c>
      <c r="L244">
        <f t="shared" si="37"/>
        <v>-2.8230463236237346E-3</v>
      </c>
      <c r="M244">
        <f t="shared" ca="1" si="38"/>
        <v>2.1718433050812584</v>
      </c>
      <c r="N244">
        <f t="shared" ca="1" si="39"/>
        <v>2.1038623149253035</v>
      </c>
      <c r="O244">
        <f t="shared" ca="1" si="40"/>
        <v>2.0973174404291894</v>
      </c>
      <c r="P244">
        <f t="shared" ca="1" si="41"/>
        <v>1.9887816232916862</v>
      </c>
      <c r="Q244">
        <f t="shared" ca="1" si="42"/>
        <v>1.8857972679559518</v>
      </c>
      <c r="R244">
        <f t="shared" ca="1" si="43"/>
        <v>1.831534123895276</v>
      </c>
    </row>
    <row r="245" spans="1:18" x14ac:dyDescent="0.25">
      <c r="A245" s="3">
        <f ca="1"/>
        <v>46233</v>
      </c>
      <c r="B245">
        <f ca="1"/>
        <v>195.04</v>
      </c>
      <c r="C245">
        <v>7437.63</v>
      </c>
      <c r="D245">
        <f t="shared" ca="1" si="33"/>
        <v>2.9276045939294448E-2</v>
      </c>
      <c r="E245">
        <f t="shared" si="34"/>
        <v>7.0035750635619731E-3</v>
      </c>
      <c r="F245" s="4">
        <f t="shared" ca="1" si="35"/>
        <v>1.8834861430468353</v>
      </c>
      <c r="H245" s="3">
        <f ca="1"/>
        <v>44774</v>
      </c>
      <c r="I245">
        <f ca="1"/>
        <v>18.440999999999999</v>
      </c>
      <c r="J245">
        <v>4118.63</v>
      </c>
      <c r="K245">
        <f t="shared" ca="1" si="36"/>
        <v>4.6092945068054725E-3</v>
      </c>
      <c r="L245">
        <f t="shared" si="37"/>
        <v>-6.6624095876541833E-3</v>
      </c>
      <c r="M245">
        <f t="shared" ca="1" si="38"/>
        <v>2.1718433050812584</v>
      </c>
      <c r="N245">
        <f t="shared" ca="1" si="39"/>
        <v>2.1038623149253035</v>
      </c>
      <c r="O245">
        <f t="shared" ca="1" si="40"/>
        <v>2.0973174404291894</v>
      </c>
      <c r="P245">
        <f t="shared" ca="1" si="41"/>
        <v>1.9887816232916862</v>
      </c>
      <c r="Q245">
        <f t="shared" ca="1" si="42"/>
        <v>1.8857972679559518</v>
      </c>
      <c r="R245">
        <f t="shared" ca="1" si="43"/>
        <v>1.831534123895276</v>
      </c>
    </row>
    <row r="246" spans="1:18" x14ac:dyDescent="0.25">
      <c r="A246" s="3">
        <f ca="1"/>
        <v>46234</v>
      </c>
      <c r="B246">
        <f ca="1"/>
        <v>200.75</v>
      </c>
      <c r="C246">
        <v>7489.72</v>
      </c>
      <c r="D246">
        <f t="shared" ca="1" si="33"/>
        <v>2.9339975093399584E-2</v>
      </c>
      <c r="E246">
        <f t="shared" si="34"/>
        <v>1.4790940115251283E-2</v>
      </c>
      <c r="F246" s="4">
        <f t="shared" ca="1" si="35"/>
        <v>1.8834861430468353</v>
      </c>
      <c r="H246" s="3">
        <f ca="1"/>
        <v>44775</v>
      </c>
      <c r="I246">
        <f ca="1"/>
        <v>18.526</v>
      </c>
      <c r="J246">
        <v>4091.19</v>
      </c>
      <c r="K246">
        <f t="shared" ca="1" si="36"/>
        <v>1.9809996761308568E-2</v>
      </c>
      <c r="L246">
        <f t="shared" si="37"/>
        <v>1.5638481713144525E-2</v>
      </c>
      <c r="M246">
        <f t="shared" ca="1" si="38"/>
        <v>2.1718433050812584</v>
      </c>
      <c r="N246">
        <f t="shared" ca="1" si="39"/>
        <v>2.1038623149253035</v>
      </c>
      <c r="O246">
        <f t="shared" ca="1" si="40"/>
        <v>2.0973174404291894</v>
      </c>
      <c r="P246">
        <f t="shared" ca="1" si="41"/>
        <v>1.9887816232916862</v>
      </c>
      <c r="Q246">
        <f t="shared" ca="1" si="42"/>
        <v>1.8857972679559518</v>
      </c>
      <c r="R246">
        <f t="shared" ca="1" si="43"/>
        <v>1.831534123895276</v>
      </c>
    </row>
    <row r="247" spans="1:18" x14ac:dyDescent="0.25">
      <c r="A247" s="3">
        <f ca="1"/>
        <v>46237</v>
      </c>
      <c r="B247">
        <f ca="1"/>
        <v>206.64</v>
      </c>
      <c r="C247">
        <v>7600.5</v>
      </c>
      <c r="D247">
        <f t="shared" ca="1" si="33"/>
        <v>2.5648470770422094E-2</v>
      </c>
      <c r="E247">
        <f t="shared" si="34"/>
        <v>1.7896191040063236E-2</v>
      </c>
      <c r="F247" s="4">
        <f t="shared" ca="1" si="35"/>
        <v>1.8834861430468353</v>
      </c>
      <c r="H247" s="3">
        <f ca="1"/>
        <v>44776</v>
      </c>
      <c r="I247">
        <f ca="1"/>
        <v>18.893000000000001</v>
      </c>
      <c r="J247">
        <v>4155.17</v>
      </c>
      <c r="K247">
        <f t="shared" ca="1" si="36"/>
        <v>1.7043349388662365E-2</v>
      </c>
      <c r="L247">
        <f t="shared" si="37"/>
        <v>-7.7734484990998887E-4</v>
      </c>
      <c r="M247">
        <f t="shared" ca="1" si="38"/>
        <v>2.1718433050812584</v>
      </c>
      <c r="N247">
        <f t="shared" ca="1" si="39"/>
        <v>2.1038623149253035</v>
      </c>
      <c r="O247">
        <f t="shared" ca="1" si="40"/>
        <v>2.0973174404291894</v>
      </c>
      <c r="P247">
        <f t="shared" ca="1" si="41"/>
        <v>1.9887816232916862</v>
      </c>
      <c r="Q247">
        <f t="shared" ca="1" si="42"/>
        <v>1.8857972679559518</v>
      </c>
      <c r="R247">
        <f t="shared" ca="1" si="43"/>
        <v>1.831534123895276</v>
      </c>
    </row>
    <row r="248" spans="1:18" x14ac:dyDescent="0.25">
      <c r="A248" s="3">
        <f ca="1"/>
        <v>46238</v>
      </c>
      <c r="B248">
        <f ca="1"/>
        <v>211.94</v>
      </c>
      <c r="C248">
        <v>7736.52</v>
      </c>
      <c r="D248">
        <f t="shared" ca="1" si="33"/>
        <v>3.4349344154005923E-2</v>
      </c>
      <c r="E248">
        <f t="shared" si="34"/>
        <v>-1.6764643534820101E-3</v>
      </c>
      <c r="F248" s="4">
        <f t="shared" ca="1" si="35"/>
        <v>1.8834861430468353</v>
      </c>
      <c r="H248" s="3">
        <f ca="1"/>
        <v>44777</v>
      </c>
      <c r="I248">
        <f ca="1"/>
        <v>19.215</v>
      </c>
      <c r="J248">
        <v>4151.9399999999996</v>
      </c>
      <c r="K248">
        <f t="shared" ca="1" si="36"/>
        <v>-1.1761644548529793E-2</v>
      </c>
      <c r="L248">
        <f t="shared" si="37"/>
        <v>-1.6257460367924415E-3</v>
      </c>
      <c r="M248">
        <f t="shared" ca="1" si="38"/>
        <v>2.1718433050812584</v>
      </c>
      <c r="N248">
        <f t="shared" ca="1" si="39"/>
        <v>2.1038623149253035</v>
      </c>
      <c r="O248">
        <f t="shared" ca="1" si="40"/>
        <v>2.0973174404291894</v>
      </c>
      <c r="P248">
        <f t="shared" ca="1" si="41"/>
        <v>1.9887816232916862</v>
      </c>
      <c r="Q248">
        <f t="shared" ca="1" si="42"/>
        <v>1.8857972679559518</v>
      </c>
      <c r="R248">
        <f t="shared" ca="1" si="43"/>
        <v>1.831534123895276</v>
      </c>
    </row>
    <row r="249" spans="1:18" x14ac:dyDescent="0.25">
      <c r="A249" s="3">
        <f ca="1"/>
        <v>46239</v>
      </c>
      <c r="B249">
        <f ca="1"/>
        <v>219.22</v>
      </c>
      <c r="C249">
        <v>7723.55</v>
      </c>
      <c r="D249">
        <f t="shared" ca="1" si="33"/>
        <v>-1.0491743454064117E-3</v>
      </c>
      <c r="E249">
        <f t="shared" si="34"/>
        <v>-1.7595535731625978E-3</v>
      </c>
      <c r="F249" s="4">
        <f t="shared" ca="1" si="35"/>
        <v>1.8834861430468353</v>
      </c>
      <c r="H249" s="3">
        <f ca="1"/>
        <v>44778</v>
      </c>
      <c r="I249">
        <f ca="1"/>
        <v>18.989000000000001</v>
      </c>
      <c r="J249">
        <v>4145.1899999999996</v>
      </c>
      <c r="K249">
        <f t="shared" ca="1" si="36"/>
        <v>-6.2983832745273638E-2</v>
      </c>
      <c r="L249">
        <f t="shared" si="37"/>
        <v>-1.2375789770792123E-3</v>
      </c>
      <c r="M249">
        <f t="shared" ca="1" si="38"/>
        <v>2.1718433050812584</v>
      </c>
      <c r="N249">
        <f t="shared" ca="1" si="39"/>
        <v>2.1038623149253035</v>
      </c>
      <c r="O249">
        <f t="shared" ca="1" si="40"/>
        <v>2.0973174404291894</v>
      </c>
      <c r="P249">
        <f t="shared" ca="1" si="41"/>
        <v>1.9887816232916862</v>
      </c>
      <c r="Q249">
        <f t="shared" ca="1" si="42"/>
        <v>1.8857972679559518</v>
      </c>
      <c r="R249">
        <f t="shared" ca="1" si="43"/>
        <v>1.831534123895276</v>
      </c>
    </row>
    <row r="250" spans="1:18" x14ac:dyDescent="0.25">
      <c r="A250" s="3">
        <f ca="1"/>
        <v>46240</v>
      </c>
      <c r="B250">
        <f ca="1"/>
        <v>218.99</v>
      </c>
      <c r="C250">
        <v>7709.96</v>
      </c>
      <c r="D250">
        <f t="shared" ca="1" si="33"/>
        <v>2.2695100232887233E-2</v>
      </c>
      <c r="E250">
        <f t="shared" si="34"/>
        <v>6.1842084783838569E-3</v>
      </c>
      <c r="F250" s="4">
        <f t="shared" ca="1" si="35"/>
        <v>1.8834861430468353</v>
      </c>
      <c r="H250" s="3">
        <f ca="1"/>
        <v>44781</v>
      </c>
      <c r="I250">
        <f ca="1"/>
        <v>17.792999999999999</v>
      </c>
      <c r="J250">
        <v>4140.0600000000004</v>
      </c>
      <c r="K250">
        <f t="shared" ca="1" si="36"/>
        <v>-3.9734727139886461E-2</v>
      </c>
      <c r="L250">
        <f t="shared" si="37"/>
        <v>-4.248730694724312E-3</v>
      </c>
      <c r="M250">
        <f t="shared" ca="1" si="38"/>
        <v>2.1718433050812584</v>
      </c>
      <c r="N250">
        <f t="shared" ca="1" si="39"/>
        <v>2.1038623149253035</v>
      </c>
      <c r="O250">
        <f t="shared" ca="1" si="40"/>
        <v>2.0973174404291894</v>
      </c>
      <c r="P250">
        <f t="shared" ca="1" si="41"/>
        <v>1.9887816232916862</v>
      </c>
      <c r="Q250">
        <f t="shared" ca="1" si="42"/>
        <v>1.8857972679559518</v>
      </c>
      <c r="R250">
        <f t="shared" ca="1" si="43"/>
        <v>1.831534123895276</v>
      </c>
    </row>
    <row r="251" spans="1:18" x14ac:dyDescent="0.25">
      <c r="A251" s="3">
        <f ca="1"/>
        <v>46241</v>
      </c>
      <c r="B251">
        <f ca="1"/>
        <v>223.96</v>
      </c>
      <c r="C251">
        <v>7757.64</v>
      </c>
      <c r="D251">
        <f ca="1">(B252/B251)-1</f>
        <v>-2.8621182353991803E-2</v>
      </c>
      <c r="E251">
        <f>(C252/C251)-1</f>
        <v>-1</v>
      </c>
      <c r="H251" s="3">
        <f ca="1"/>
        <v>44782</v>
      </c>
      <c r="I251">
        <f ca="1"/>
        <v>17.085999999999999</v>
      </c>
      <c r="J251">
        <v>4122.47</v>
      </c>
      <c r="K251">
        <f t="shared" ca="1" si="36"/>
        <v>5.9171251316867846E-2</v>
      </c>
      <c r="L251">
        <f t="shared" si="37"/>
        <v>2.1290634013103604E-2</v>
      </c>
      <c r="M251">
        <f t="shared" ca="1" si="38"/>
        <v>2.1718433050812584</v>
      </c>
      <c r="N251">
        <f t="shared" ca="1" si="39"/>
        <v>2.1038623149253035</v>
      </c>
      <c r="O251">
        <f t="shared" ca="1" si="40"/>
        <v>2.0973174404291894</v>
      </c>
      <c r="P251">
        <f t="shared" ca="1" si="41"/>
        <v>1.9887816232916862</v>
      </c>
      <c r="Q251">
        <f t="shared" ca="1" si="42"/>
        <v>1.8857972679559518</v>
      </c>
      <c r="R251">
        <f t="shared" ca="1" si="43"/>
        <v>1.831534123895276</v>
      </c>
    </row>
    <row r="252" spans="1:18" x14ac:dyDescent="0.25">
      <c r="A252" s="3">
        <f ca="1"/>
        <v>46244</v>
      </c>
      <c r="B252">
        <f ca="1"/>
        <v>217.55</v>
      </c>
      <c r="H252" s="3">
        <f ca="1"/>
        <v>44783</v>
      </c>
      <c r="I252">
        <f ca="1"/>
        <v>18.097000000000001</v>
      </c>
      <c r="J252">
        <v>4210.24</v>
      </c>
      <c r="K252">
        <f t="shared" ca="1" si="36"/>
        <v>-8.5649555174891479E-3</v>
      </c>
      <c r="L252">
        <f t="shared" si="37"/>
        <v>-7.0542296876174859E-4</v>
      </c>
      <c r="M252">
        <f t="shared" ca="1" si="38"/>
        <v>2.1718433050812584</v>
      </c>
      <c r="N252">
        <f t="shared" ca="1" si="39"/>
        <v>2.1038623149253035</v>
      </c>
      <c r="O252">
        <f t="shared" ca="1" si="40"/>
        <v>2.0973174404291894</v>
      </c>
      <c r="P252">
        <f t="shared" ca="1" si="41"/>
        <v>1.9887816232916862</v>
      </c>
      <c r="Q252">
        <f t="shared" ca="1" si="42"/>
        <v>1.8857972679559518</v>
      </c>
      <c r="R252">
        <f t="shared" ca="1" si="43"/>
        <v>1.831534123895276</v>
      </c>
    </row>
    <row r="253" spans="1:18" x14ac:dyDescent="0.25">
      <c r="H253" s="3">
        <f ca="1"/>
        <v>44784</v>
      </c>
      <c r="I253">
        <f ca="1"/>
        <v>17.942</v>
      </c>
      <c r="J253">
        <v>4207.2700000000004</v>
      </c>
      <c r="K253">
        <f t="shared" ca="1" si="36"/>
        <v>4.2748857429494969E-2</v>
      </c>
      <c r="L253">
        <f t="shared" si="37"/>
        <v>1.7322396708554288E-2</v>
      </c>
      <c r="M253">
        <f t="shared" ca="1" si="38"/>
        <v>2.1718433050812584</v>
      </c>
      <c r="N253">
        <f t="shared" ca="1" si="39"/>
        <v>2.1038623149253035</v>
      </c>
      <c r="O253">
        <f t="shared" ca="1" si="40"/>
        <v>2.0973174404291894</v>
      </c>
      <c r="P253">
        <f t="shared" ca="1" si="41"/>
        <v>1.9887816232916862</v>
      </c>
      <c r="Q253">
        <f t="shared" ca="1" si="42"/>
        <v>1.8857972679559518</v>
      </c>
      <c r="R253">
        <f t="shared" ca="1" si="43"/>
        <v>1.831534123895276</v>
      </c>
    </row>
    <row r="254" spans="1:18" x14ac:dyDescent="0.25">
      <c r="H254" s="3">
        <f ca="1"/>
        <v>44785</v>
      </c>
      <c r="I254">
        <f ca="1"/>
        <v>18.709</v>
      </c>
      <c r="J254">
        <v>4280.1499999999996</v>
      </c>
      <c r="K254">
        <f t="shared" ca="1" si="36"/>
        <v>1.7264418194451903E-2</v>
      </c>
      <c r="L254">
        <f t="shared" si="37"/>
        <v>3.96948705068767E-3</v>
      </c>
      <c r="M254">
        <f t="shared" ca="1" si="38"/>
        <v>2.1718433050812584</v>
      </c>
      <c r="N254">
        <f t="shared" ca="1" si="39"/>
        <v>2.1038623149253035</v>
      </c>
      <c r="O254">
        <f t="shared" ca="1" si="40"/>
        <v>2.0973174404291894</v>
      </c>
      <c r="P254">
        <f t="shared" ca="1" si="41"/>
        <v>1.9887816232916862</v>
      </c>
      <c r="Q254">
        <f t="shared" ca="1" si="42"/>
        <v>1.8857972679559518</v>
      </c>
      <c r="R254">
        <f t="shared" ca="1" si="43"/>
        <v>1.831534123895276</v>
      </c>
    </row>
    <row r="255" spans="1:18" x14ac:dyDescent="0.25">
      <c r="H255" s="3">
        <f ca="1"/>
        <v>44788</v>
      </c>
      <c r="I255">
        <f ca="1"/>
        <v>19.032</v>
      </c>
      <c r="J255">
        <v>4297.1400000000003</v>
      </c>
      <c r="K255">
        <f t="shared" ca="1" si="36"/>
        <v>-8.039092055485475E-3</v>
      </c>
      <c r="L255">
        <f t="shared" si="37"/>
        <v>1.8756661407353103E-3</v>
      </c>
      <c r="M255">
        <f t="shared" ca="1" si="38"/>
        <v>2.1718433050812584</v>
      </c>
      <c r="N255">
        <f t="shared" ca="1" si="39"/>
        <v>2.1038623149253035</v>
      </c>
      <c r="O255">
        <f t="shared" ca="1" si="40"/>
        <v>2.0973174404291894</v>
      </c>
      <c r="P255">
        <f t="shared" ca="1" si="41"/>
        <v>1.9887816232916862</v>
      </c>
      <c r="Q255">
        <f t="shared" ca="1" si="42"/>
        <v>1.8857972679559518</v>
      </c>
      <c r="R255">
        <f t="shared" ca="1" si="43"/>
        <v>1.831534123895276</v>
      </c>
    </row>
    <row r="256" spans="1:18" x14ac:dyDescent="0.25">
      <c r="H256" s="3">
        <f ca="1"/>
        <v>44789</v>
      </c>
      <c r="I256">
        <f ca="1"/>
        <v>18.879000000000001</v>
      </c>
      <c r="J256">
        <v>4305.2</v>
      </c>
      <c r="K256">
        <f t="shared" ca="1" si="36"/>
        <v>-2.8815085544785179E-2</v>
      </c>
      <c r="L256">
        <f t="shared" si="37"/>
        <v>-7.2377589891293725E-3</v>
      </c>
      <c r="M256">
        <f t="shared" ca="1" si="38"/>
        <v>2.1718433050812584</v>
      </c>
      <c r="N256">
        <f t="shared" ca="1" si="39"/>
        <v>2.1038623149253035</v>
      </c>
      <c r="O256">
        <f t="shared" ca="1" si="40"/>
        <v>2.0973174404291894</v>
      </c>
      <c r="P256">
        <f t="shared" ca="1" si="41"/>
        <v>1.9887816232916862</v>
      </c>
      <c r="Q256">
        <f t="shared" ca="1" si="42"/>
        <v>1.8857972679559518</v>
      </c>
      <c r="R256">
        <f t="shared" ca="1" si="43"/>
        <v>1.831534123895276</v>
      </c>
    </row>
    <row r="257" spans="8:18" x14ac:dyDescent="0.25">
      <c r="H257" s="3">
        <f ca="1"/>
        <v>44790</v>
      </c>
      <c r="I257">
        <f ca="1"/>
        <v>18.335000000000001</v>
      </c>
      <c r="J257">
        <v>4274.04</v>
      </c>
      <c r="K257">
        <f t="shared" ca="1" si="36"/>
        <v>2.3888737387510073E-2</v>
      </c>
      <c r="L257">
        <f t="shared" si="37"/>
        <v>2.2695154935377104E-3</v>
      </c>
      <c r="M257">
        <f t="shared" ca="1" si="38"/>
        <v>2.1718433050812584</v>
      </c>
      <c r="N257">
        <f t="shared" ca="1" si="39"/>
        <v>2.1038623149253035</v>
      </c>
      <c r="O257">
        <f t="shared" ca="1" si="40"/>
        <v>2.0973174404291894</v>
      </c>
      <c r="P257">
        <f t="shared" ca="1" si="41"/>
        <v>1.9887816232916862</v>
      </c>
      <c r="Q257">
        <f t="shared" ca="1" si="42"/>
        <v>1.8857972679559518</v>
      </c>
      <c r="R257">
        <f t="shared" ca="1" si="43"/>
        <v>1.831534123895276</v>
      </c>
    </row>
    <row r="258" spans="8:18" x14ac:dyDescent="0.25">
      <c r="H258" s="3">
        <f ca="1"/>
        <v>44791</v>
      </c>
      <c r="I258">
        <f ca="1"/>
        <v>18.773</v>
      </c>
      <c r="J258">
        <v>4283.74</v>
      </c>
      <c r="K258">
        <f t="shared" ca="1" si="36"/>
        <v>-4.9219623927981626E-2</v>
      </c>
      <c r="L258">
        <f t="shared" si="37"/>
        <v>-1.2899942573545653E-2</v>
      </c>
      <c r="M258">
        <f t="shared" ca="1" si="38"/>
        <v>2.1718433050812584</v>
      </c>
      <c r="N258">
        <f t="shared" ca="1" si="39"/>
        <v>2.1038623149253035</v>
      </c>
      <c r="O258">
        <f t="shared" ca="1" si="40"/>
        <v>2.0973174404291894</v>
      </c>
      <c r="P258">
        <f t="shared" ca="1" si="41"/>
        <v>1.9887816232916862</v>
      </c>
      <c r="Q258">
        <f t="shared" ca="1" si="42"/>
        <v>1.8857972679559518</v>
      </c>
      <c r="R258">
        <f t="shared" ca="1" si="43"/>
        <v>1.831534123895276</v>
      </c>
    </row>
    <row r="259" spans="8:18" x14ac:dyDescent="0.25">
      <c r="H259" s="3">
        <f ca="1"/>
        <v>44792</v>
      </c>
      <c r="I259">
        <f ca="1"/>
        <v>17.849</v>
      </c>
      <c r="J259">
        <v>4228.4799999999996</v>
      </c>
      <c r="K259">
        <f t="shared" ref="K259:K322" ca="1" si="44">(I260/I259)-1</f>
        <v>-4.5660821334528645E-2</v>
      </c>
      <c r="L259">
        <f t="shared" ref="L259:L322" si="45">(J260/J259)-1</f>
        <v>-2.1400124867564707E-2</v>
      </c>
      <c r="M259">
        <f t="shared" ref="M259:M322" ca="1" si="46">SLOPE($K$2:$K$1253,$L$2:$L$1253)</f>
        <v>2.1718433050812584</v>
      </c>
      <c r="N259">
        <f t="shared" ref="N259:N322" ca="1" si="47">SLOPE($K$252:$K$1253,$L$252:$L$1253)</f>
        <v>2.1038623149253035</v>
      </c>
      <c r="O259">
        <f t="shared" ref="O259:O322" ca="1" si="48">SLOPE($K$503:$K$1253,$L$503:$L$1253)</f>
        <v>2.0973174404291894</v>
      </c>
      <c r="P259">
        <f t="shared" ref="P259:P322" ca="1" si="49">SLOPE($K$755:$K$1253,$L$755:$L$1253)</f>
        <v>1.9887816232916862</v>
      </c>
      <c r="Q259">
        <f t="shared" ref="Q259:Q322" ca="1" si="50">SLOPE($K$1004:$K$1253,$L$1004:$L$1253)</f>
        <v>1.8857972679559518</v>
      </c>
      <c r="R259">
        <f t="shared" ref="R259:R322" ca="1" si="51">SLOPE($K$1130:$K$1253,$L$1130:$L$1253)</f>
        <v>1.831534123895276</v>
      </c>
    </row>
    <row r="260" spans="8:18" x14ac:dyDescent="0.25">
      <c r="H260" s="3">
        <f ca="1"/>
        <v>44795</v>
      </c>
      <c r="I260">
        <f ca="1"/>
        <v>17.033999999999999</v>
      </c>
      <c r="J260">
        <v>4137.99</v>
      </c>
      <c r="K260">
        <f t="shared" ca="1" si="44"/>
        <v>8.6297992250794486E-3</v>
      </c>
      <c r="L260">
        <f t="shared" si="45"/>
        <v>-2.2378014446627903E-3</v>
      </c>
      <c r="M260">
        <f t="shared" ca="1" si="46"/>
        <v>2.1718433050812584</v>
      </c>
      <c r="N260">
        <f t="shared" ca="1" si="47"/>
        <v>2.1038623149253035</v>
      </c>
      <c r="O260">
        <f t="shared" ca="1" si="48"/>
        <v>2.0973174404291894</v>
      </c>
      <c r="P260">
        <f t="shared" ca="1" si="49"/>
        <v>1.9887816232916862</v>
      </c>
      <c r="Q260">
        <f t="shared" ca="1" si="50"/>
        <v>1.8857972679559518</v>
      </c>
      <c r="R260">
        <f t="shared" ca="1" si="51"/>
        <v>1.831534123895276</v>
      </c>
    </row>
    <row r="261" spans="8:18" x14ac:dyDescent="0.25">
      <c r="H261" s="3">
        <f ca="1"/>
        <v>44796</v>
      </c>
      <c r="I261">
        <f ca="1"/>
        <v>17.181000000000001</v>
      </c>
      <c r="J261">
        <v>4128.7299999999996</v>
      </c>
      <c r="K261">
        <f t="shared" ca="1" si="44"/>
        <v>2.3863570222921737E-3</v>
      </c>
      <c r="L261">
        <f t="shared" si="45"/>
        <v>2.9161509713642175E-3</v>
      </c>
      <c r="M261">
        <f t="shared" ca="1" si="46"/>
        <v>2.1718433050812584</v>
      </c>
      <c r="N261">
        <f t="shared" ca="1" si="47"/>
        <v>2.1038623149253035</v>
      </c>
      <c r="O261">
        <f t="shared" ca="1" si="48"/>
        <v>2.0973174404291894</v>
      </c>
      <c r="P261">
        <f t="shared" ca="1" si="49"/>
        <v>1.9887816232916862</v>
      </c>
      <c r="Q261">
        <f t="shared" ca="1" si="50"/>
        <v>1.8857972679559518</v>
      </c>
      <c r="R261">
        <f t="shared" ca="1" si="51"/>
        <v>1.831534123895276</v>
      </c>
    </row>
    <row r="262" spans="8:18" x14ac:dyDescent="0.25">
      <c r="H262" s="3">
        <f ca="1"/>
        <v>44797</v>
      </c>
      <c r="I262">
        <f ca="1"/>
        <v>17.222000000000001</v>
      </c>
      <c r="J262">
        <v>4140.7700000000004</v>
      </c>
      <c r="K262">
        <f t="shared" ca="1" si="44"/>
        <v>4.0123098362559562E-2</v>
      </c>
      <c r="L262">
        <f t="shared" si="45"/>
        <v>1.4091582000449021E-2</v>
      </c>
      <c r="M262">
        <f t="shared" ca="1" si="46"/>
        <v>2.1718433050812584</v>
      </c>
      <c r="N262">
        <f t="shared" ca="1" si="47"/>
        <v>2.1038623149253035</v>
      </c>
      <c r="O262">
        <f t="shared" ca="1" si="48"/>
        <v>2.0973174404291894</v>
      </c>
      <c r="P262">
        <f t="shared" ca="1" si="49"/>
        <v>1.9887816232916862</v>
      </c>
      <c r="Q262">
        <f t="shared" ca="1" si="50"/>
        <v>1.8857972679559518</v>
      </c>
      <c r="R262">
        <f t="shared" ca="1" si="51"/>
        <v>1.831534123895276</v>
      </c>
    </row>
    <row r="263" spans="8:18" x14ac:dyDescent="0.25">
      <c r="H263" s="3">
        <f ca="1"/>
        <v>44798</v>
      </c>
      <c r="I263">
        <f ca="1"/>
        <v>17.913</v>
      </c>
      <c r="J263">
        <v>4199.12</v>
      </c>
      <c r="K263">
        <f t="shared" ca="1" si="44"/>
        <v>-9.2279350192597476E-2</v>
      </c>
      <c r="L263">
        <f t="shared" si="45"/>
        <v>-3.3688010821315006E-2</v>
      </c>
      <c r="M263">
        <f t="shared" ca="1" si="46"/>
        <v>2.1718433050812584</v>
      </c>
      <c r="N263">
        <f t="shared" ca="1" si="47"/>
        <v>2.1038623149253035</v>
      </c>
      <c r="O263">
        <f t="shared" ca="1" si="48"/>
        <v>2.0973174404291894</v>
      </c>
      <c r="P263">
        <f t="shared" ca="1" si="49"/>
        <v>1.9887816232916862</v>
      </c>
      <c r="Q263">
        <f t="shared" ca="1" si="50"/>
        <v>1.8857972679559518</v>
      </c>
      <c r="R263">
        <f t="shared" ca="1" si="51"/>
        <v>1.831534123895276</v>
      </c>
    </row>
    <row r="264" spans="8:18" x14ac:dyDescent="0.25">
      <c r="H264" s="3">
        <f ca="1"/>
        <v>44799</v>
      </c>
      <c r="I264">
        <f ca="1"/>
        <v>16.260000000000002</v>
      </c>
      <c r="J264">
        <v>4057.66</v>
      </c>
      <c r="K264">
        <f t="shared" ca="1" si="44"/>
        <v>-2.8228782287822995E-2</v>
      </c>
      <c r="L264">
        <f t="shared" si="45"/>
        <v>-6.6664037893761074E-3</v>
      </c>
      <c r="M264">
        <f t="shared" ca="1" si="46"/>
        <v>2.1718433050812584</v>
      </c>
      <c r="N264">
        <f t="shared" ca="1" si="47"/>
        <v>2.1038623149253035</v>
      </c>
      <c r="O264">
        <f t="shared" ca="1" si="48"/>
        <v>2.0973174404291894</v>
      </c>
      <c r="P264">
        <f t="shared" ca="1" si="49"/>
        <v>1.9887816232916862</v>
      </c>
      <c r="Q264">
        <f t="shared" ca="1" si="50"/>
        <v>1.8857972679559518</v>
      </c>
      <c r="R264">
        <f t="shared" ca="1" si="51"/>
        <v>1.831534123895276</v>
      </c>
    </row>
    <row r="265" spans="8:18" x14ac:dyDescent="0.25">
      <c r="H265" s="3">
        <f ca="1"/>
        <v>44802</v>
      </c>
      <c r="I265">
        <f ca="1"/>
        <v>15.801</v>
      </c>
      <c r="J265">
        <v>4030.61</v>
      </c>
      <c r="K265">
        <f t="shared" ca="1" si="44"/>
        <v>-2.1074615530662588E-2</v>
      </c>
      <c r="L265">
        <f t="shared" si="45"/>
        <v>-1.1028107408059928E-2</v>
      </c>
      <c r="M265">
        <f t="shared" ca="1" si="46"/>
        <v>2.1718433050812584</v>
      </c>
      <c r="N265">
        <f t="shared" ca="1" si="47"/>
        <v>2.1038623149253035</v>
      </c>
      <c r="O265">
        <f t="shared" ca="1" si="48"/>
        <v>2.0973174404291894</v>
      </c>
      <c r="P265">
        <f t="shared" ca="1" si="49"/>
        <v>1.9887816232916862</v>
      </c>
      <c r="Q265">
        <f t="shared" ca="1" si="50"/>
        <v>1.8857972679559518</v>
      </c>
      <c r="R265">
        <f t="shared" ca="1" si="51"/>
        <v>1.831534123895276</v>
      </c>
    </row>
    <row r="266" spans="8:18" x14ac:dyDescent="0.25">
      <c r="H266" s="3">
        <f ca="1"/>
        <v>44803</v>
      </c>
      <c r="I266">
        <f ca="1"/>
        <v>15.468</v>
      </c>
      <c r="J266">
        <v>3986.16</v>
      </c>
      <c r="K266">
        <f t="shared" ca="1" si="44"/>
        <v>-2.4178950090509521E-2</v>
      </c>
      <c r="L266">
        <f t="shared" si="45"/>
        <v>-7.8170469825595834E-3</v>
      </c>
      <c r="M266">
        <f t="shared" ca="1" si="46"/>
        <v>2.1718433050812584</v>
      </c>
      <c r="N266">
        <f t="shared" ca="1" si="47"/>
        <v>2.1038623149253035</v>
      </c>
      <c r="O266">
        <f t="shared" ca="1" si="48"/>
        <v>2.0973174404291894</v>
      </c>
      <c r="P266">
        <f t="shared" ca="1" si="49"/>
        <v>1.9887816232916862</v>
      </c>
      <c r="Q266">
        <f t="shared" ca="1" si="50"/>
        <v>1.8857972679559518</v>
      </c>
      <c r="R266">
        <f t="shared" ca="1" si="51"/>
        <v>1.831534123895276</v>
      </c>
    </row>
    <row r="267" spans="8:18" x14ac:dyDescent="0.25">
      <c r="H267" s="3">
        <f ca="1"/>
        <v>44804</v>
      </c>
      <c r="I267">
        <f ca="1"/>
        <v>15.093999999999999</v>
      </c>
      <c r="J267">
        <v>3955</v>
      </c>
      <c r="K267">
        <f t="shared" ca="1" si="44"/>
        <v>-7.6652974691930553E-2</v>
      </c>
      <c r="L267">
        <f t="shared" si="45"/>
        <v>2.9962073324905081E-3</v>
      </c>
      <c r="M267">
        <f t="shared" ca="1" si="46"/>
        <v>2.1718433050812584</v>
      </c>
      <c r="N267">
        <f t="shared" ca="1" si="47"/>
        <v>2.1038623149253035</v>
      </c>
      <c r="O267">
        <f t="shared" ca="1" si="48"/>
        <v>2.0973174404291894</v>
      </c>
      <c r="P267">
        <f t="shared" ca="1" si="49"/>
        <v>1.9887816232916862</v>
      </c>
      <c r="Q267">
        <f t="shared" ca="1" si="50"/>
        <v>1.8857972679559518</v>
      </c>
      <c r="R267">
        <f t="shared" ca="1" si="51"/>
        <v>1.831534123895276</v>
      </c>
    </row>
    <row r="268" spans="8:18" x14ac:dyDescent="0.25">
      <c r="H268" s="3">
        <f ca="1"/>
        <v>44805</v>
      </c>
      <c r="I268">
        <f ca="1"/>
        <v>13.936999999999999</v>
      </c>
      <c r="J268">
        <v>3966.85</v>
      </c>
      <c r="K268">
        <f t="shared" ca="1" si="44"/>
        <v>-2.0807921360407433E-2</v>
      </c>
      <c r="L268">
        <f t="shared" si="45"/>
        <v>-1.0736478566116592E-2</v>
      </c>
      <c r="M268">
        <f t="shared" ca="1" si="46"/>
        <v>2.1718433050812584</v>
      </c>
      <c r="N268">
        <f t="shared" ca="1" si="47"/>
        <v>2.1038623149253035</v>
      </c>
      <c r="O268">
        <f t="shared" ca="1" si="48"/>
        <v>2.0973174404291894</v>
      </c>
      <c r="P268">
        <f t="shared" ca="1" si="49"/>
        <v>1.9887816232916862</v>
      </c>
      <c r="Q268">
        <f t="shared" ca="1" si="50"/>
        <v>1.8857972679559518</v>
      </c>
      <c r="R268">
        <f t="shared" ca="1" si="51"/>
        <v>1.831534123895276</v>
      </c>
    </row>
    <row r="269" spans="8:18" x14ac:dyDescent="0.25">
      <c r="H269" s="3">
        <f ca="1"/>
        <v>44806</v>
      </c>
      <c r="I269">
        <f ca="1"/>
        <v>13.647</v>
      </c>
      <c r="J269">
        <v>3924.26</v>
      </c>
      <c r="K269">
        <f t="shared" ca="1" si="44"/>
        <v>-1.3336264380449991E-2</v>
      </c>
      <c r="L269">
        <f t="shared" si="45"/>
        <v>-4.095039574340209E-3</v>
      </c>
      <c r="M269">
        <f t="shared" ca="1" si="46"/>
        <v>2.1718433050812584</v>
      </c>
      <c r="N269">
        <f t="shared" ca="1" si="47"/>
        <v>2.1038623149253035</v>
      </c>
      <c r="O269">
        <f t="shared" ca="1" si="48"/>
        <v>2.0973174404291894</v>
      </c>
      <c r="P269">
        <f t="shared" ca="1" si="49"/>
        <v>1.9887816232916862</v>
      </c>
      <c r="Q269">
        <f t="shared" ca="1" si="50"/>
        <v>1.8857972679559518</v>
      </c>
      <c r="R269">
        <f t="shared" ca="1" si="51"/>
        <v>1.831534123895276</v>
      </c>
    </row>
    <row r="270" spans="8:18" x14ac:dyDescent="0.25">
      <c r="H270" s="3">
        <f ca="1"/>
        <v>44810</v>
      </c>
      <c r="I270">
        <f ca="1"/>
        <v>13.465</v>
      </c>
      <c r="J270">
        <v>3908.19</v>
      </c>
      <c r="K270">
        <f t="shared" ca="1" si="44"/>
        <v>1.849238767174155E-2</v>
      </c>
      <c r="L270">
        <f t="shared" si="45"/>
        <v>1.8340971140093032E-2</v>
      </c>
      <c r="M270">
        <f t="shared" ca="1" si="46"/>
        <v>2.1718433050812584</v>
      </c>
      <c r="N270">
        <f t="shared" ca="1" si="47"/>
        <v>2.1038623149253035</v>
      </c>
      <c r="O270">
        <f t="shared" ca="1" si="48"/>
        <v>2.0973174404291894</v>
      </c>
      <c r="P270">
        <f t="shared" ca="1" si="49"/>
        <v>1.9887816232916862</v>
      </c>
      <c r="Q270">
        <f t="shared" ca="1" si="50"/>
        <v>1.8857972679559518</v>
      </c>
      <c r="R270">
        <f t="shared" ca="1" si="51"/>
        <v>1.831534123895276</v>
      </c>
    </row>
    <row r="271" spans="8:18" x14ac:dyDescent="0.25">
      <c r="H271" s="3">
        <f ca="1"/>
        <v>44811</v>
      </c>
      <c r="I271">
        <f ca="1"/>
        <v>13.714</v>
      </c>
      <c r="J271">
        <v>3979.87</v>
      </c>
      <c r="K271">
        <f t="shared" ca="1" si="44"/>
        <v>2.0125419279568346E-2</v>
      </c>
      <c r="L271">
        <f t="shared" si="45"/>
        <v>6.6107686934497867E-3</v>
      </c>
      <c r="M271">
        <f t="shared" ca="1" si="46"/>
        <v>2.1718433050812584</v>
      </c>
      <c r="N271">
        <f t="shared" ca="1" si="47"/>
        <v>2.1038623149253035</v>
      </c>
      <c r="O271">
        <f t="shared" ca="1" si="48"/>
        <v>2.0973174404291894</v>
      </c>
      <c r="P271">
        <f t="shared" ca="1" si="49"/>
        <v>1.9887816232916862</v>
      </c>
      <c r="Q271">
        <f t="shared" ca="1" si="50"/>
        <v>1.8857972679559518</v>
      </c>
      <c r="R271">
        <f t="shared" ca="1" si="51"/>
        <v>1.831534123895276</v>
      </c>
    </row>
    <row r="272" spans="8:18" x14ac:dyDescent="0.25">
      <c r="H272" s="3">
        <f ca="1"/>
        <v>44812</v>
      </c>
      <c r="I272">
        <f ca="1"/>
        <v>13.99</v>
      </c>
      <c r="J272">
        <v>4006.18</v>
      </c>
      <c r="K272">
        <f t="shared" ca="1" si="44"/>
        <v>2.8377412437455396E-2</v>
      </c>
      <c r="L272">
        <f t="shared" si="45"/>
        <v>1.5271405678227268E-2</v>
      </c>
      <c r="M272">
        <f t="shared" ca="1" si="46"/>
        <v>2.1718433050812584</v>
      </c>
      <c r="N272">
        <f t="shared" ca="1" si="47"/>
        <v>2.1038623149253035</v>
      </c>
      <c r="O272">
        <f t="shared" ca="1" si="48"/>
        <v>2.0973174404291894</v>
      </c>
      <c r="P272">
        <f t="shared" ca="1" si="49"/>
        <v>1.9887816232916862</v>
      </c>
      <c r="Q272">
        <f t="shared" ca="1" si="50"/>
        <v>1.8857972679559518</v>
      </c>
      <c r="R272">
        <f t="shared" ca="1" si="51"/>
        <v>1.831534123895276</v>
      </c>
    </row>
    <row r="273" spans="8:18" x14ac:dyDescent="0.25">
      <c r="H273" s="3">
        <f ca="1"/>
        <v>44813</v>
      </c>
      <c r="I273">
        <f ca="1"/>
        <v>14.387</v>
      </c>
      <c r="J273">
        <v>4067.36</v>
      </c>
      <c r="K273">
        <f t="shared" ca="1" si="44"/>
        <v>8.2018488913602194E-3</v>
      </c>
      <c r="L273">
        <f t="shared" si="45"/>
        <v>1.058426104401855E-2</v>
      </c>
      <c r="M273">
        <f t="shared" ca="1" si="46"/>
        <v>2.1718433050812584</v>
      </c>
      <c r="N273">
        <f t="shared" ca="1" si="47"/>
        <v>2.1038623149253035</v>
      </c>
      <c r="O273">
        <f t="shared" ca="1" si="48"/>
        <v>2.0973174404291894</v>
      </c>
      <c r="P273">
        <f t="shared" ca="1" si="49"/>
        <v>1.9887816232916862</v>
      </c>
      <c r="Q273">
        <f t="shared" ca="1" si="50"/>
        <v>1.8857972679559518</v>
      </c>
      <c r="R273">
        <f t="shared" ca="1" si="51"/>
        <v>1.831534123895276</v>
      </c>
    </row>
    <row r="274" spans="8:18" x14ac:dyDescent="0.25">
      <c r="H274" s="3">
        <f ca="1"/>
        <v>44816</v>
      </c>
      <c r="I274">
        <f ca="1"/>
        <v>14.505000000000001</v>
      </c>
      <c r="J274">
        <v>4110.41</v>
      </c>
      <c r="K274">
        <f t="shared" ca="1" si="44"/>
        <v>-9.4725956566701131E-2</v>
      </c>
      <c r="L274">
        <f t="shared" si="45"/>
        <v>-4.3236562775976095E-2</v>
      </c>
      <c r="M274">
        <f t="shared" ca="1" si="46"/>
        <v>2.1718433050812584</v>
      </c>
      <c r="N274">
        <f t="shared" ca="1" si="47"/>
        <v>2.1038623149253035</v>
      </c>
      <c r="O274">
        <f t="shared" ca="1" si="48"/>
        <v>2.0973174404291894</v>
      </c>
      <c r="P274">
        <f t="shared" ca="1" si="49"/>
        <v>1.9887816232916862</v>
      </c>
      <c r="Q274">
        <f t="shared" ca="1" si="50"/>
        <v>1.8857972679559518</v>
      </c>
      <c r="R274">
        <f t="shared" ca="1" si="51"/>
        <v>1.831534123895276</v>
      </c>
    </row>
    <row r="275" spans="8:18" x14ac:dyDescent="0.25">
      <c r="H275" s="3">
        <f ca="1"/>
        <v>44817</v>
      </c>
      <c r="I275">
        <f ca="1"/>
        <v>13.131</v>
      </c>
      <c r="J275">
        <v>3932.69</v>
      </c>
      <c r="K275">
        <f t="shared" ca="1" si="44"/>
        <v>-2.2846698652045916E-4</v>
      </c>
      <c r="L275">
        <f t="shared" si="45"/>
        <v>3.3869946525153516E-3</v>
      </c>
      <c r="M275">
        <f t="shared" ca="1" si="46"/>
        <v>2.1718433050812584</v>
      </c>
      <c r="N275">
        <f t="shared" ca="1" si="47"/>
        <v>2.1038623149253035</v>
      </c>
      <c r="O275">
        <f t="shared" ca="1" si="48"/>
        <v>2.0973174404291894</v>
      </c>
      <c r="P275">
        <f t="shared" ca="1" si="49"/>
        <v>1.9887816232916862</v>
      </c>
      <c r="Q275">
        <f t="shared" ca="1" si="50"/>
        <v>1.8857972679559518</v>
      </c>
      <c r="R275">
        <f t="shared" ca="1" si="51"/>
        <v>1.831534123895276</v>
      </c>
    </row>
    <row r="276" spans="8:18" x14ac:dyDescent="0.25">
      <c r="H276" s="3">
        <f ca="1"/>
        <v>44818</v>
      </c>
      <c r="I276">
        <f ca="1"/>
        <v>13.128</v>
      </c>
      <c r="J276">
        <v>3946.01</v>
      </c>
      <c r="K276">
        <f t="shared" ca="1" si="44"/>
        <v>-1.5158439975624605E-2</v>
      </c>
      <c r="L276">
        <f t="shared" si="45"/>
        <v>-1.1317761485652666E-2</v>
      </c>
      <c r="M276">
        <f t="shared" ca="1" si="46"/>
        <v>2.1718433050812584</v>
      </c>
      <c r="N276">
        <f t="shared" ca="1" si="47"/>
        <v>2.1038623149253035</v>
      </c>
      <c r="O276">
        <f t="shared" ca="1" si="48"/>
        <v>2.0973174404291894</v>
      </c>
      <c r="P276">
        <f t="shared" ca="1" si="49"/>
        <v>1.9887816232916862</v>
      </c>
      <c r="Q276">
        <f t="shared" ca="1" si="50"/>
        <v>1.8857972679559518</v>
      </c>
      <c r="R276">
        <f t="shared" ca="1" si="51"/>
        <v>1.831534123895276</v>
      </c>
    </row>
    <row r="277" spans="8:18" x14ac:dyDescent="0.25">
      <c r="H277" s="3">
        <f ca="1"/>
        <v>44819</v>
      </c>
      <c r="I277">
        <f ca="1"/>
        <v>12.929</v>
      </c>
      <c r="J277">
        <v>3901.35</v>
      </c>
      <c r="K277">
        <f t="shared" ca="1" si="44"/>
        <v>2.0805940134581258E-2</v>
      </c>
      <c r="L277">
        <f t="shared" si="45"/>
        <v>-7.1821292629474787E-3</v>
      </c>
      <c r="M277">
        <f t="shared" ca="1" si="46"/>
        <v>2.1718433050812584</v>
      </c>
      <c r="N277">
        <f t="shared" ca="1" si="47"/>
        <v>2.1038623149253035</v>
      </c>
      <c r="O277">
        <f t="shared" ca="1" si="48"/>
        <v>2.0973174404291894</v>
      </c>
      <c r="P277">
        <f t="shared" ca="1" si="49"/>
        <v>1.9887816232916862</v>
      </c>
      <c r="Q277">
        <f t="shared" ca="1" si="50"/>
        <v>1.8857972679559518</v>
      </c>
      <c r="R277">
        <f t="shared" ca="1" si="51"/>
        <v>1.831534123895276</v>
      </c>
    </row>
    <row r="278" spans="8:18" x14ac:dyDescent="0.25">
      <c r="H278" s="3">
        <f ca="1"/>
        <v>44820</v>
      </c>
      <c r="I278">
        <f ca="1"/>
        <v>13.198</v>
      </c>
      <c r="J278">
        <v>3873.33</v>
      </c>
      <c r="K278">
        <f t="shared" ca="1" si="44"/>
        <v>1.3941506288831507E-2</v>
      </c>
      <c r="L278">
        <f t="shared" si="45"/>
        <v>6.8571487583035662E-3</v>
      </c>
      <c r="M278">
        <f t="shared" ca="1" si="46"/>
        <v>2.1718433050812584</v>
      </c>
      <c r="N278">
        <f t="shared" ca="1" si="47"/>
        <v>2.1038623149253035</v>
      </c>
      <c r="O278">
        <f t="shared" ca="1" si="48"/>
        <v>2.0973174404291894</v>
      </c>
      <c r="P278">
        <f t="shared" ca="1" si="49"/>
        <v>1.9887816232916862</v>
      </c>
      <c r="Q278">
        <f t="shared" ca="1" si="50"/>
        <v>1.8857972679559518</v>
      </c>
      <c r="R278">
        <f t="shared" ca="1" si="51"/>
        <v>1.831534123895276</v>
      </c>
    </row>
    <row r="279" spans="8:18" x14ac:dyDescent="0.25">
      <c r="H279" s="3">
        <f ca="1"/>
        <v>44823</v>
      </c>
      <c r="I279">
        <f ca="1"/>
        <v>13.382</v>
      </c>
      <c r="J279">
        <v>3899.89</v>
      </c>
      <c r="K279">
        <f t="shared" ca="1" si="44"/>
        <v>-1.5393812584068134E-2</v>
      </c>
      <c r="L279">
        <f t="shared" si="45"/>
        <v>-1.1272112803181633E-2</v>
      </c>
      <c r="M279">
        <f t="shared" ca="1" si="46"/>
        <v>2.1718433050812584</v>
      </c>
      <c r="N279">
        <f t="shared" ca="1" si="47"/>
        <v>2.1038623149253035</v>
      </c>
      <c r="O279">
        <f t="shared" ca="1" si="48"/>
        <v>2.0973174404291894</v>
      </c>
      <c r="P279">
        <f t="shared" ca="1" si="49"/>
        <v>1.9887816232916862</v>
      </c>
      <c r="Q279">
        <f t="shared" ca="1" si="50"/>
        <v>1.8857972679559518</v>
      </c>
      <c r="R279">
        <f t="shared" ca="1" si="51"/>
        <v>1.831534123895276</v>
      </c>
    </row>
    <row r="280" spans="8:18" x14ac:dyDescent="0.25">
      <c r="H280" s="3">
        <f ca="1"/>
        <v>44824</v>
      </c>
      <c r="I280">
        <f ca="1"/>
        <v>13.176</v>
      </c>
      <c r="J280">
        <v>3855.93</v>
      </c>
      <c r="K280">
        <f t="shared" ca="1" si="44"/>
        <v>6.4511232544017805E-3</v>
      </c>
      <c r="L280">
        <f t="shared" si="45"/>
        <v>-1.7116493297336777E-2</v>
      </c>
      <c r="M280">
        <f t="shared" ca="1" si="46"/>
        <v>2.1718433050812584</v>
      </c>
      <c r="N280">
        <f t="shared" ca="1" si="47"/>
        <v>2.1038623149253035</v>
      </c>
      <c r="O280">
        <f t="shared" ca="1" si="48"/>
        <v>2.0973174404291894</v>
      </c>
      <c r="P280">
        <f t="shared" ca="1" si="49"/>
        <v>1.9887816232916862</v>
      </c>
      <c r="Q280">
        <f t="shared" ca="1" si="50"/>
        <v>1.8857972679559518</v>
      </c>
      <c r="R280">
        <f t="shared" ca="1" si="51"/>
        <v>1.831534123895276</v>
      </c>
    </row>
    <row r="281" spans="8:18" x14ac:dyDescent="0.25">
      <c r="H281" s="3">
        <f ca="1"/>
        <v>44825</v>
      </c>
      <c r="I281">
        <f ca="1"/>
        <v>13.260999999999999</v>
      </c>
      <c r="J281">
        <v>3789.93</v>
      </c>
      <c r="K281">
        <f t="shared" ca="1" si="44"/>
        <v>-5.2786366035743826E-2</v>
      </c>
      <c r="L281">
        <f t="shared" si="45"/>
        <v>-8.4275962880581146E-3</v>
      </c>
      <c r="M281">
        <f t="shared" ca="1" si="46"/>
        <v>2.1718433050812584</v>
      </c>
      <c r="N281">
        <f t="shared" ca="1" si="47"/>
        <v>2.1038623149253035</v>
      </c>
      <c r="O281">
        <f t="shared" ca="1" si="48"/>
        <v>2.0973174404291894</v>
      </c>
      <c r="P281">
        <f t="shared" ca="1" si="49"/>
        <v>1.9887816232916862</v>
      </c>
      <c r="Q281">
        <f t="shared" ca="1" si="50"/>
        <v>1.8857972679559518</v>
      </c>
      <c r="R281">
        <f t="shared" ca="1" si="51"/>
        <v>1.831534123895276</v>
      </c>
    </row>
    <row r="282" spans="8:18" x14ac:dyDescent="0.25">
      <c r="H282" s="3">
        <f ca="1"/>
        <v>44826</v>
      </c>
      <c r="I282">
        <f ca="1"/>
        <v>12.561</v>
      </c>
      <c r="J282">
        <v>3757.99</v>
      </c>
      <c r="K282">
        <f t="shared" ca="1" si="44"/>
        <v>-3.5825173155002998E-3</v>
      </c>
      <c r="L282">
        <f t="shared" si="45"/>
        <v>-1.7232616372049869E-2</v>
      </c>
      <c r="M282">
        <f t="shared" ca="1" si="46"/>
        <v>2.1718433050812584</v>
      </c>
      <c r="N282">
        <f t="shared" ca="1" si="47"/>
        <v>2.1038623149253035</v>
      </c>
      <c r="O282">
        <f t="shared" ca="1" si="48"/>
        <v>2.0973174404291894</v>
      </c>
      <c r="P282">
        <f t="shared" ca="1" si="49"/>
        <v>1.9887816232916862</v>
      </c>
      <c r="Q282">
        <f t="shared" ca="1" si="50"/>
        <v>1.8857972679559518</v>
      </c>
      <c r="R282">
        <f t="shared" ca="1" si="51"/>
        <v>1.831534123895276</v>
      </c>
    </row>
    <row r="283" spans="8:18" x14ac:dyDescent="0.25">
      <c r="H283" s="3">
        <f ca="1"/>
        <v>44827</v>
      </c>
      <c r="I283">
        <f ca="1"/>
        <v>12.516</v>
      </c>
      <c r="J283">
        <v>3693.23</v>
      </c>
      <c r="K283">
        <f t="shared" ca="1" si="44"/>
        <v>-2.3010546500479401E-2</v>
      </c>
      <c r="L283">
        <f t="shared" si="45"/>
        <v>-1.0340542018774879E-2</v>
      </c>
      <c r="M283">
        <f t="shared" ca="1" si="46"/>
        <v>2.1718433050812584</v>
      </c>
      <c r="N283">
        <f t="shared" ca="1" si="47"/>
        <v>2.1038623149253035</v>
      </c>
      <c r="O283">
        <f t="shared" ca="1" si="48"/>
        <v>2.0973174404291894</v>
      </c>
      <c r="P283">
        <f t="shared" ca="1" si="49"/>
        <v>1.9887816232916862</v>
      </c>
      <c r="Q283">
        <f t="shared" ca="1" si="50"/>
        <v>1.8857972679559518</v>
      </c>
      <c r="R283">
        <f t="shared" ca="1" si="51"/>
        <v>1.831534123895276</v>
      </c>
    </row>
    <row r="284" spans="8:18" x14ac:dyDescent="0.25">
      <c r="H284" s="3">
        <f ca="1"/>
        <v>44830</v>
      </c>
      <c r="I284">
        <f ca="1"/>
        <v>12.228</v>
      </c>
      <c r="J284">
        <v>3655.04</v>
      </c>
      <c r="K284">
        <f t="shared" ca="1" si="44"/>
        <v>1.5129211645404039E-2</v>
      </c>
      <c r="L284">
        <f t="shared" si="45"/>
        <v>-2.1203598319033956E-3</v>
      </c>
      <c r="M284">
        <f t="shared" ca="1" si="46"/>
        <v>2.1718433050812584</v>
      </c>
      <c r="N284">
        <f t="shared" ca="1" si="47"/>
        <v>2.1038623149253035</v>
      </c>
      <c r="O284">
        <f t="shared" ca="1" si="48"/>
        <v>2.0973174404291894</v>
      </c>
      <c r="P284">
        <f t="shared" ca="1" si="49"/>
        <v>1.9887816232916862</v>
      </c>
      <c r="Q284">
        <f t="shared" ca="1" si="50"/>
        <v>1.8857972679559518</v>
      </c>
      <c r="R284">
        <f t="shared" ca="1" si="51"/>
        <v>1.831534123895276</v>
      </c>
    </row>
    <row r="285" spans="8:18" x14ac:dyDescent="0.25">
      <c r="H285" s="3">
        <f ca="1"/>
        <v>44831</v>
      </c>
      <c r="I285">
        <f ca="1"/>
        <v>12.413</v>
      </c>
      <c r="J285">
        <v>3647.29</v>
      </c>
      <c r="K285">
        <f t="shared" ca="1" si="44"/>
        <v>2.6021106904052127E-2</v>
      </c>
      <c r="L285">
        <f t="shared" si="45"/>
        <v>1.9672140136923533E-2</v>
      </c>
      <c r="M285">
        <f t="shared" ca="1" si="46"/>
        <v>2.1718433050812584</v>
      </c>
      <c r="N285">
        <f t="shared" ca="1" si="47"/>
        <v>2.1038623149253035</v>
      </c>
      <c r="O285">
        <f t="shared" ca="1" si="48"/>
        <v>2.0973174404291894</v>
      </c>
      <c r="P285">
        <f t="shared" ca="1" si="49"/>
        <v>1.9887816232916862</v>
      </c>
      <c r="Q285">
        <f t="shared" ca="1" si="50"/>
        <v>1.8857972679559518</v>
      </c>
      <c r="R285">
        <f t="shared" ca="1" si="51"/>
        <v>1.831534123895276</v>
      </c>
    </row>
    <row r="286" spans="8:18" x14ac:dyDescent="0.25">
      <c r="H286" s="3">
        <f ca="1"/>
        <v>44832</v>
      </c>
      <c r="I286">
        <f ca="1"/>
        <v>12.736000000000001</v>
      </c>
      <c r="J286">
        <v>3719.04</v>
      </c>
      <c r="K286">
        <f t="shared" ca="1" si="44"/>
        <v>-4.0515075376884369E-2</v>
      </c>
      <c r="L286">
        <f t="shared" si="45"/>
        <v>-2.1126419721218426E-2</v>
      </c>
      <c r="M286">
        <f t="shared" ca="1" si="46"/>
        <v>2.1718433050812584</v>
      </c>
      <c r="N286">
        <f t="shared" ca="1" si="47"/>
        <v>2.1038623149253035</v>
      </c>
      <c r="O286">
        <f t="shared" ca="1" si="48"/>
        <v>2.0973174404291894</v>
      </c>
      <c r="P286">
        <f t="shared" ca="1" si="49"/>
        <v>1.9887816232916862</v>
      </c>
      <c r="Q286">
        <f t="shared" ca="1" si="50"/>
        <v>1.8857972679559518</v>
      </c>
      <c r="R286">
        <f t="shared" ca="1" si="51"/>
        <v>1.831534123895276</v>
      </c>
    </row>
    <row r="287" spans="8:18" x14ac:dyDescent="0.25">
      <c r="H287" s="3">
        <f ca="1"/>
        <v>44833</v>
      </c>
      <c r="I287">
        <f ca="1"/>
        <v>12.22</v>
      </c>
      <c r="J287">
        <v>3640.47</v>
      </c>
      <c r="K287">
        <f t="shared" ca="1" si="44"/>
        <v>-6.6284779050737042E-3</v>
      </c>
      <c r="L287">
        <f t="shared" si="45"/>
        <v>-1.506673588849794E-2</v>
      </c>
      <c r="M287">
        <f t="shared" ca="1" si="46"/>
        <v>2.1718433050812584</v>
      </c>
      <c r="N287">
        <f t="shared" ca="1" si="47"/>
        <v>2.1038623149253035</v>
      </c>
      <c r="O287">
        <f t="shared" ca="1" si="48"/>
        <v>2.0973174404291894</v>
      </c>
      <c r="P287">
        <f t="shared" ca="1" si="49"/>
        <v>1.9887816232916862</v>
      </c>
      <c r="Q287">
        <f t="shared" ca="1" si="50"/>
        <v>1.8857972679559518</v>
      </c>
      <c r="R287">
        <f t="shared" ca="1" si="51"/>
        <v>1.831534123895276</v>
      </c>
    </row>
    <row r="288" spans="8:18" x14ac:dyDescent="0.25">
      <c r="H288" s="3">
        <f ca="1"/>
        <v>44834</v>
      </c>
      <c r="I288">
        <f ca="1"/>
        <v>12.138999999999999</v>
      </c>
      <c r="J288">
        <v>3585.62</v>
      </c>
      <c r="K288">
        <f t="shared" ca="1" si="44"/>
        <v>3.0727407529450579E-2</v>
      </c>
      <c r="L288">
        <f t="shared" si="45"/>
        <v>2.5883947546031072E-2</v>
      </c>
      <c r="M288">
        <f t="shared" ca="1" si="46"/>
        <v>2.1718433050812584</v>
      </c>
      <c r="N288">
        <f t="shared" ca="1" si="47"/>
        <v>2.1038623149253035</v>
      </c>
      <c r="O288">
        <f t="shared" ca="1" si="48"/>
        <v>2.0973174404291894</v>
      </c>
      <c r="P288">
        <f t="shared" ca="1" si="49"/>
        <v>1.9887816232916862</v>
      </c>
      <c r="Q288">
        <f t="shared" ca="1" si="50"/>
        <v>1.8857972679559518</v>
      </c>
      <c r="R288">
        <f t="shared" ca="1" si="51"/>
        <v>1.831534123895276</v>
      </c>
    </row>
    <row r="289" spans="8:18" x14ac:dyDescent="0.25">
      <c r="H289" s="3">
        <f ca="1"/>
        <v>44837</v>
      </c>
      <c r="I289">
        <f ca="1"/>
        <v>12.512</v>
      </c>
      <c r="J289">
        <v>3678.43</v>
      </c>
      <c r="K289">
        <f t="shared" ca="1" si="44"/>
        <v>5.2349744245524299E-2</v>
      </c>
      <c r="L289">
        <f t="shared" si="45"/>
        <v>3.0583700111188827E-2</v>
      </c>
      <c r="M289">
        <f t="shared" ca="1" si="46"/>
        <v>2.1718433050812584</v>
      </c>
      <c r="N289">
        <f t="shared" ca="1" si="47"/>
        <v>2.1038623149253035</v>
      </c>
      <c r="O289">
        <f t="shared" ca="1" si="48"/>
        <v>2.0973174404291894</v>
      </c>
      <c r="P289">
        <f t="shared" ca="1" si="49"/>
        <v>1.9887816232916862</v>
      </c>
      <c r="Q289">
        <f t="shared" ca="1" si="50"/>
        <v>1.8857972679559518</v>
      </c>
      <c r="R289">
        <f t="shared" ca="1" si="51"/>
        <v>1.831534123895276</v>
      </c>
    </row>
    <row r="290" spans="8:18" x14ac:dyDescent="0.25">
      <c r="H290" s="3">
        <f ca="1"/>
        <v>44838</v>
      </c>
      <c r="I290">
        <f ca="1"/>
        <v>13.167</v>
      </c>
      <c r="J290">
        <v>3790.93</v>
      </c>
      <c r="K290">
        <f t="shared" ca="1" si="44"/>
        <v>3.1897926634769647E-3</v>
      </c>
      <c r="L290">
        <f t="shared" si="45"/>
        <v>-2.0179744811957834E-3</v>
      </c>
      <c r="M290">
        <f t="shared" ca="1" si="46"/>
        <v>2.1718433050812584</v>
      </c>
      <c r="N290">
        <f t="shared" ca="1" si="47"/>
        <v>2.1038623149253035</v>
      </c>
      <c r="O290">
        <f t="shared" ca="1" si="48"/>
        <v>2.0973174404291894</v>
      </c>
      <c r="P290">
        <f t="shared" ca="1" si="49"/>
        <v>1.9887816232916862</v>
      </c>
      <c r="Q290">
        <f t="shared" ca="1" si="50"/>
        <v>1.8857972679559518</v>
      </c>
      <c r="R290">
        <f t="shared" ca="1" si="51"/>
        <v>1.831534123895276</v>
      </c>
    </row>
    <row r="291" spans="8:18" x14ac:dyDescent="0.25">
      <c r="H291" s="3">
        <f ca="1"/>
        <v>44839</v>
      </c>
      <c r="I291">
        <f ca="1"/>
        <v>13.209</v>
      </c>
      <c r="J291">
        <v>3783.28</v>
      </c>
      <c r="K291">
        <f t="shared" ca="1" si="44"/>
        <v>-5.9807706866529253E-3</v>
      </c>
      <c r="L291">
        <f t="shared" si="45"/>
        <v>-1.0245078344716774E-2</v>
      </c>
      <c r="M291">
        <f t="shared" ca="1" si="46"/>
        <v>2.1718433050812584</v>
      </c>
      <c r="N291">
        <f t="shared" ca="1" si="47"/>
        <v>2.1038623149253035</v>
      </c>
      <c r="O291">
        <f t="shared" ca="1" si="48"/>
        <v>2.0973174404291894</v>
      </c>
      <c r="P291">
        <f t="shared" ca="1" si="49"/>
        <v>1.9887816232916862</v>
      </c>
      <c r="Q291">
        <f t="shared" ca="1" si="50"/>
        <v>1.8857972679559518</v>
      </c>
      <c r="R291">
        <f t="shared" ca="1" si="51"/>
        <v>1.831534123895276</v>
      </c>
    </row>
    <row r="292" spans="8:18" x14ac:dyDescent="0.25">
      <c r="H292" s="3">
        <f ca="1"/>
        <v>44840</v>
      </c>
      <c r="I292">
        <f ca="1"/>
        <v>13.13</v>
      </c>
      <c r="J292">
        <v>3744.52</v>
      </c>
      <c r="K292">
        <f t="shared" ca="1" si="44"/>
        <v>-8.027418126428032E-2</v>
      </c>
      <c r="L292">
        <f t="shared" si="45"/>
        <v>-2.8003589245083504E-2</v>
      </c>
      <c r="M292">
        <f t="shared" ca="1" si="46"/>
        <v>2.1718433050812584</v>
      </c>
      <c r="N292">
        <f t="shared" ca="1" si="47"/>
        <v>2.1038623149253035</v>
      </c>
      <c r="O292">
        <f t="shared" ca="1" si="48"/>
        <v>2.0973174404291894</v>
      </c>
      <c r="P292">
        <f t="shared" ca="1" si="49"/>
        <v>1.9887816232916862</v>
      </c>
      <c r="Q292">
        <f t="shared" ca="1" si="50"/>
        <v>1.8857972679559518</v>
      </c>
      <c r="R292">
        <f t="shared" ca="1" si="51"/>
        <v>1.831534123895276</v>
      </c>
    </row>
    <row r="293" spans="8:18" x14ac:dyDescent="0.25">
      <c r="H293" s="3">
        <f ca="1"/>
        <v>44841</v>
      </c>
      <c r="I293">
        <f ca="1"/>
        <v>12.076000000000001</v>
      </c>
      <c r="J293">
        <v>3639.66</v>
      </c>
      <c r="K293">
        <f t="shared" ca="1" si="44"/>
        <v>-3.3620404107320367E-2</v>
      </c>
      <c r="L293">
        <f t="shared" si="45"/>
        <v>-7.4924580867443691E-3</v>
      </c>
      <c r="M293">
        <f t="shared" ca="1" si="46"/>
        <v>2.1718433050812584</v>
      </c>
      <c r="N293">
        <f t="shared" ca="1" si="47"/>
        <v>2.1038623149253035</v>
      </c>
      <c r="O293">
        <f t="shared" ca="1" si="48"/>
        <v>2.0973174404291894</v>
      </c>
      <c r="P293">
        <f t="shared" ca="1" si="49"/>
        <v>1.9887816232916862</v>
      </c>
      <c r="Q293">
        <f t="shared" ca="1" si="50"/>
        <v>1.8857972679559518</v>
      </c>
      <c r="R293">
        <f t="shared" ca="1" si="51"/>
        <v>1.831534123895276</v>
      </c>
    </row>
    <row r="294" spans="8:18" x14ac:dyDescent="0.25">
      <c r="H294" s="3">
        <f ca="1"/>
        <v>44844</v>
      </c>
      <c r="I294">
        <f ca="1"/>
        <v>11.67</v>
      </c>
      <c r="J294">
        <v>3612.39</v>
      </c>
      <c r="K294">
        <f t="shared" ca="1" si="44"/>
        <v>-7.197943444730015E-3</v>
      </c>
      <c r="L294">
        <f t="shared" si="45"/>
        <v>-6.5192296512833758E-3</v>
      </c>
      <c r="M294">
        <f t="shared" ca="1" si="46"/>
        <v>2.1718433050812584</v>
      </c>
      <c r="N294">
        <f t="shared" ca="1" si="47"/>
        <v>2.1038623149253035</v>
      </c>
      <c r="O294">
        <f t="shared" ca="1" si="48"/>
        <v>2.0973174404291894</v>
      </c>
      <c r="P294">
        <f t="shared" ca="1" si="49"/>
        <v>1.9887816232916862</v>
      </c>
      <c r="Q294">
        <f t="shared" ca="1" si="50"/>
        <v>1.8857972679559518</v>
      </c>
      <c r="R294">
        <f t="shared" ca="1" si="51"/>
        <v>1.831534123895276</v>
      </c>
    </row>
    <row r="295" spans="8:18" x14ac:dyDescent="0.25">
      <c r="H295" s="3">
        <f ca="1"/>
        <v>44845</v>
      </c>
      <c r="I295">
        <f ca="1"/>
        <v>11.586</v>
      </c>
      <c r="J295">
        <v>3588.84</v>
      </c>
      <c r="K295">
        <f t="shared" ca="1" si="44"/>
        <v>-7.4227515967547619E-3</v>
      </c>
      <c r="L295">
        <f t="shared" si="45"/>
        <v>-3.2907569019515748E-3</v>
      </c>
      <c r="M295">
        <f t="shared" ca="1" si="46"/>
        <v>2.1718433050812584</v>
      </c>
      <c r="N295">
        <f t="shared" ca="1" si="47"/>
        <v>2.1038623149253035</v>
      </c>
      <c r="O295">
        <f t="shared" ca="1" si="48"/>
        <v>2.0973174404291894</v>
      </c>
      <c r="P295">
        <f t="shared" ca="1" si="49"/>
        <v>1.9887816232916862</v>
      </c>
      <c r="Q295">
        <f t="shared" ca="1" si="50"/>
        <v>1.8857972679559518</v>
      </c>
      <c r="R295">
        <f t="shared" ca="1" si="51"/>
        <v>1.831534123895276</v>
      </c>
    </row>
    <row r="296" spans="8:18" x14ac:dyDescent="0.25">
      <c r="H296" s="3">
        <f ca="1"/>
        <v>44846</v>
      </c>
      <c r="I296">
        <f ca="1"/>
        <v>11.5</v>
      </c>
      <c r="J296">
        <v>3577.03</v>
      </c>
      <c r="K296">
        <f t="shared" ca="1" si="44"/>
        <v>4.0000000000000036E-2</v>
      </c>
      <c r="L296">
        <f t="shared" si="45"/>
        <v>2.5965675434648228E-2</v>
      </c>
      <c r="M296">
        <f t="shared" ca="1" si="46"/>
        <v>2.1718433050812584</v>
      </c>
      <c r="N296">
        <f t="shared" ca="1" si="47"/>
        <v>2.1038623149253035</v>
      </c>
      <c r="O296">
        <f t="shared" ca="1" si="48"/>
        <v>2.0973174404291894</v>
      </c>
      <c r="P296">
        <f t="shared" ca="1" si="49"/>
        <v>1.9887816232916862</v>
      </c>
      <c r="Q296">
        <f t="shared" ca="1" si="50"/>
        <v>1.8857972679559518</v>
      </c>
      <c r="R296">
        <f t="shared" ca="1" si="51"/>
        <v>1.831534123895276</v>
      </c>
    </row>
    <row r="297" spans="8:18" x14ac:dyDescent="0.25">
      <c r="H297" s="3">
        <f ca="1"/>
        <v>44847</v>
      </c>
      <c r="I297">
        <f ca="1"/>
        <v>11.96</v>
      </c>
      <c r="J297">
        <v>3669.91</v>
      </c>
      <c r="K297">
        <f t="shared" ca="1" si="44"/>
        <v>-6.128762541806021E-2</v>
      </c>
      <c r="L297">
        <f t="shared" si="45"/>
        <v>-2.3662705624933444E-2</v>
      </c>
      <c r="M297">
        <f t="shared" ca="1" si="46"/>
        <v>2.1718433050812584</v>
      </c>
      <c r="N297">
        <f t="shared" ca="1" si="47"/>
        <v>2.1038623149253035</v>
      </c>
      <c r="O297">
        <f t="shared" ca="1" si="48"/>
        <v>2.0973174404291894</v>
      </c>
      <c r="P297">
        <f t="shared" ca="1" si="49"/>
        <v>1.9887816232916862</v>
      </c>
      <c r="Q297">
        <f t="shared" ca="1" si="50"/>
        <v>1.8857972679559518</v>
      </c>
      <c r="R297">
        <f t="shared" ca="1" si="51"/>
        <v>1.831534123895276</v>
      </c>
    </row>
    <row r="298" spans="8:18" x14ac:dyDescent="0.25">
      <c r="H298" s="3">
        <f ca="1"/>
        <v>44848</v>
      </c>
      <c r="I298">
        <f ca="1"/>
        <v>11.227</v>
      </c>
      <c r="J298">
        <v>3583.07</v>
      </c>
      <c r="K298">
        <f t="shared" ca="1" si="44"/>
        <v>5.8875924111516875E-2</v>
      </c>
      <c r="L298">
        <f t="shared" si="45"/>
        <v>2.6480085513260976E-2</v>
      </c>
      <c r="M298">
        <f t="shared" ca="1" si="46"/>
        <v>2.1718433050812584</v>
      </c>
      <c r="N298">
        <f t="shared" ca="1" si="47"/>
        <v>2.1038623149253035</v>
      </c>
      <c r="O298">
        <f t="shared" ca="1" si="48"/>
        <v>2.0973174404291894</v>
      </c>
      <c r="P298">
        <f t="shared" ca="1" si="49"/>
        <v>1.9887816232916862</v>
      </c>
      <c r="Q298">
        <f t="shared" ca="1" si="50"/>
        <v>1.8857972679559518</v>
      </c>
      <c r="R298">
        <f t="shared" ca="1" si="51"/>
        <v>1.831534123895276</v>
      </c>
    </row>
    <row r="299" spans="8:18" x14ac:dyDescent="0.25">
      <c r="H299" s="3">
        <f ca="1"/>
        <v>44851</v>
      </c>
      <c r="I299">
        <f ca="1"/>
        <v>11.888</v>
      </c>
      <c r="J299">
        <v>3677.95</v>
      </c>
      <c r="K299">
        <f t="shared" ca="1" si="44"/>
        <v>6.6453566621804683E-3</v>
      </c>
      <c r="L299">
        <f t="shared" si="45"/>
        <v>1.1427561549232745E-2</v>
      </c>
      <c r="M299">
        <f t="shared" ca="1" si="46"/>
        <v>2.1718433050812584</v>
      </c>
      <c r="N299">
        <f t="shared" ca="1" si="47"/>
        <v>2.1038623149253035</v>
      </c>
      <c r="O299">
        <f t="shared" ca="1" si="48"/>
        <v>2.0973174404291894</v>
      </c>
      <c r="P299">
        <f t="shared" ca="1" si="49"/>
        <v>1.9887816232916862</v>
      </c>
      <c r="Q299">
        <f t="shared" ca="1" si="50"/>
        <v>1.8857972679559518</v>
      </c>
      <c r="R299">
        <f t="shared" ca="1" si="51"/>
        <v>1.831534123895276</v>
      </c>
    </row>
    <row r="300" spans="8:18" x14ac:dyDescent="0.25">
      <c r="H300" s="3">
        <f ca="1"/>
        <v>44852</v>
      </c>
      <c r="I300">
        <f ca="1"/>
        <v>11.967000000000001</v>
      </c>
      <c r="J300">
        <v>3719.98</v>
      </c>
      <c r="K300">
        <f t="shared" ca="1" si="44"/>
        <v>7.0193030834795334E-3</v>
      </c>
      <c r="L300">
        <f t="shared" si="45"/>
        <v>-6.6720788821446053E-3</v>
      </c>
      <c r="M300">
        <f t="shared" ca="1" si="46"/>
        <v>2.1718433050812584</v>
      </c>
      <c r="N300">
        <f t="shared" ca="1" si="47"/>
        <v>2.1038623149253035</v>
      </c>
      <c r="O300">
        <f t="shared" ca="1" si="48"/>
        <v>2.0973174404291894</v>
      </c>
      <c r="P300">
        <f t="shared" ca="1" si="49"/>
        <v>1.9887816232916862</v>
      </c>
      <c r="Q300">
        <f t="shared" ca="1" si="50"/>
        <v>1.8857972679559518</v>
      </c>
      <c r="R300">
        <f t="shared" ca="1" si="51"/>
        <v>1.831534123895276</v>
      </c>
    </row>
    <row r="301" spans="8:18" x14ac:dyDescent="0.25">
      <c r="H301" s="3">
        <f ca="1"/>
        <v>44853</v>
      </c>
      <c r="I301">
        <f ca="1"/>
        <v>12.051</v>
      </c>
      <c r="J301">
        <v>3695.16</v>
      </c>
      <c r="K301">
        <f t="shared" ca="1" si="44"/>
        <v>1.1866235167206085E-2</v>
      </c>
      <c r="L301">
        <f t="shared" si="45"/>
        <v>-7.9509412312320782E-3</v>
      </c>
      <c r="M301">
        <f t="shared" ca="1" si="46"/>
        <v>2.1718433050812584</v>
      </c>
      <c r="N301">
        <f t="shared" ca="1" si="47"/>
        <v>2.1038623149253035</v>
      </c>
      <c r="O301">
        <f t="shared" ca="1" si="48"/>
        <v>2.0973174404291894</v>
      </c>
      <c r="P301">
        <f t="shared" ca="1" si="49"/>
        <v>1.9887816232916862</v>
      </c>
      <c r="Q301">
        <f t="shared" ca="1" si="50"/>
        <v>1.8857972679559518</v>
      </c>
      <c r="R301">
        <f t="shared" ca="1" si="51"/>
        <v>1.831534123895276</v>
      </c>
    </row>
    <row r="302" spans="8:18" x14ac:dyDescent="0.25">
      <c r="H302" s="3">
        <f ca="1"/>
        <v>44854</v>
      </c>
      <c r="I302">
        <f ca="1"/>
        <v>12.194000000000001</v>
      </c>
      <c r="J302">
        <v>3665.78</v>
      </c>
      <c r="K302">
        <f t="shared" ca="1" si="44"/>
        <v>2.2306052156798373E-2</v>
      </c>
      <c r="L302">
        <f t="shared" si="45"/>
        <v>2.3724828003862664E-2</v>
      </c>
      <c r="M302">
        <f t="shared" ca="1" si="46"/>
        <v>2.1718433050812584</v>
      </c>
      <c r="N302">
        <f t="shared" ca="1" si="47"/>
        <v>2.1038623149253035</v>
      </c>
      <c r="O302">
        <f t="shared" ca="1" si="48"/>
        <v>2.0973174404291894</v>
      </c>
      <c r="P302">
        <f t="shared" ca="1" si="49"/>
        <v>1.9887816232916862</v>
      </c>
      <c r="Q302">
        <f t="shared" ca="1" si="50"/>
        <v>1.8857972679559518</v>
      </c>
      <c r="R302">
        <f t="shared" ca="1" si="51"/>
        <v>1.831534123895276</v>
      </c>
    </row>
    <row r="303" spans="8:18" x14ac:dyDescent="0.25">
      <c r="H303" s="3">
        <f ca="1"/>
        <v>44855</v>
      </c>
      <c r="I303">
        <f ca="1"/>
        <v>12.465999999999999</v>
      </c>
      <c r="J303">
        <v>3752.75</v>
      </c>
      <c r="K303">
        <f t="shared" ca="1" si="44"/>
        <v>1.0669019733675622E-2</v>
      </c>
      <c r="L303">
        <f t="shared" si="45"/>
        <v>1.1881953234294862E-2</v>
      </c>
      <c r="M303">
        <f t="shared" ca="1" si="46"/>
        <v>2.1718433050812584</v>
      </c>
      <c r="N303">
        <f t="shared" ca="1" si="47"/>
        <v>2.1038623149253035</v>
      </c>
      <c r="O303">
        <f t="shared" ca="1" si="48"/>
        <v>2.0973174404291894</v>
      </c>
      <c r="P303">
        <f t="shared" ca="1" si="49"/>
        <v>1.9887816232916862</v>
      </c>
      <c r="Q303">
        <f t="shared" ca="1" si="50"/>
        <v>1.8857972679559518</v>
      </c>
      <c r="R303">
        <f t="shared" ca="1" si="51"/>
        <v>1.831534123895276</v>
      </c>
    </row>
    <row r="304" spans="8:18" x14ac:dyDescent="0.25">
      <c r="H304" s="3">
        <f ca="1"/>
        <v>44858</v>
      </c>
      <c r="I304">
        <f ca="1"/>
        <v>12.599</v>
      </c>
      <c r="J304">
        <v>3797.34</v>
      </c>
      <c r="K304">
        <f t="shared" ca="1" si="44"/>
        <v>5.2543852686721015E-2</v>
      </c>
      <c r="L304">
        <f t="shared" si="45"/>
        <v>1.6266649812763712E-2</v>
      </c>
      <c r="M304">
        <f t="shared" ca="1" si="46"/>
        <v>2.1718433050812584</v>
      </c>
      <c r="N304">
        <f t="shared" ca="1" si="47"/>
        <v>2.1038623149253035</v>
      </c>
      <c r="O304">
        <f t="shared" ca="1" si="48"/>
        <v>2.0973174404291894</v>
      </c>
      <c r="P304">
        <f t="shared" ca="1" si="49"/>
        <v>1.9887816232916862</v>
      </c>
      <c r="Q304">
        <f t="shared" ca="1" si="50"/>
        <v>1.8857972679559518</v>
      </c>
      <c r="R304">
        <f t="shared" ca="1" si="51"/>
        <v>1.831534123895276</v>
      </c>
    </row>
    <row r="305" spans="8:18" x14ac:dyDescent="0.25">
      <c r="H305" s="3">
        <f ca="1"/>
        <v>44859</v>
      </c>
      <c r="I305">
        <f ca="1"/>
        <v>13.260999999999999</v>
      </c>
      <c r="J305">
        <v>3859.11</v>
      </c>
      <c r="K305">
        <f t="shared" ca="1" si="44"/>
        <v>-2.752431943292355E-2</v>
      </c>
      <c r="L305">
        <f t="shared" si="45"/>
        <v>-7.3877137474703813E-3</v>
      </c>
      <c r="M305">
        <f t="shared" ca="1" si="46"/>
        <v>2.1718433050812584</v>
      </c>
      <c r="N305">
        <f t="shared" ca="1" si="47"/>
        <v>2.1038623149253035</v>
      </c>
      <c r="O305">
        <f t="shared" ca="1" si="48"/>
        <v>2.0973174404291894</v>
      </c>
      <c r="P305">
        <f t="shared" ca="1" si="49"/>
        <v>1.9887816232916862</v>
      </c>
      <c r="Q305">
        <f t="shared" ca="1" si="50"/>
        <v>1.8857972679559518</v>
      </c>
      <c r="R305">
        <f t="shared" ca="1" si="51"/>
        <v>1.831534123895276</v>
      </c>
    </row>
    <row r="306" spans="8:18" x14ac:dyDescent="0.25">
      <c r="H306" s="3">
        <f ca="1"/>
        <v>44860</v>
      </c>
      <c r="I306">
        <f ca="1"/>
        <v>12.896000000000001</v>
      </c>
      <c r="J306">
        <v>3830.6</v>
      </c>
      <c r="K306">
        <f t="shared" ca="1" si="44"/>
        <v>2.1712158808932847E-2</v>
      </c>
      <c r="L306">
        <f t="shared" si="45"/>
        <v>-6.0825980264187507E-3</v>
      </c>
      <c r="M306">
        <f t="shared" ca="1" si="46"/>
        <v>2.1718433050812584</v>
      </c>
      <c r="N306">
        <f t="shared" ca="1" si="47"/>
        <v>2.1038623149253035</v>
      </c>
      <c r="O306">
        <f t="shared" ca="1" si="48"/>
        <v>2.0973174404291894</v>
      </c>
      <c r="P306">
        <f t="shared" ca="1" si="49"/>
        <v>1.9887816232916862</v>
      </c>
      <c r="Q306">
        <f t="shared" ca="1" si="50"/>
        <v>1.8857972679559518</v>
      </c>
      <c r="R306">
        <f t="shared" ca="1" si="51"/>
        <v>1.831534123895276</v>
      </c>
    </row>
    <row r="307" spans="8:18" x14ac:dyDescent="0.25">
      <c r="H307" s="3">
        <f ca="1"/>
        <v>44861</v>
      </c>
      <c r="I307">
        <f ca="1"/>
        <v>13.176</v>
      </c>
      <c r="J307">
        <v>3807.3</v>
      </c>
      <c r="K307">
        <f t="shared" ca="1" si="44"/>
        <v>4.9939283545840985E-2</v>
      </c>
      <c r="L307">
        <f t="shared" si="45"/>
        <v>2.4626375646783716E-2</v>
      </c>
      <c r="M307">
        <f t="shared" ca="1" si="46"/>
        <v>2.1718433050812584</v>
      </c>
      <c r="N307">
        <f t="shared" ca="1" si="47"/>
        <v>2.1038623149253035</v>
      </c>
      <c r="O307">
        <f t="shared" ca="1" si="48"/>
        <v>2.0973174404291894</v>
      </c>
      <c r="P307">
        <f t="shared" ca="1" si="49"/>
        <v>1.9887816232916862</v>
      </c>
      <c r="Q307">
        <f t="shared" ca="1" si="50"/>
        <v>1.8857972679559518</v>
      </c>
      <c r="R307">
        <f t="shared" ca="1" si="51"/>
        <v>1.831534123895276</v>
      </c>
    </row>
    <row r="308" spans="8:18" x14ac:dyDescent="0.25">
      <c r="H308" s="3">
        <f ca="1"/>
        <v>44862</v>
      </c>
      <c r="I308">
        <f ca="1"/>
        <v>13.834</v>
      </c>
      <c r="J308">
        <v>3901.06</v>
      </c>
      <c r="K308">
        <f t="shared" ca="1" si="44"/>
        <v>-2.4360271794130361E-2</v>
      </c>
      <c r="L308">
        <f t="shared" si="45"/>
        <v>-7.4543841930141408E-3</v>
      </c>
      <c r="M308">
        <f t="shared" ca="1" si="46"/>
        <v>2.1718433050812584</v>
      </c>
      <c r="N308">
        <f t="shared" ca="1" si="47"/>
        <v>2.1038623149253035</v>
      </c>
      <c r="O308">
        <f t="shared" ca="1" si="48"/>
        <v>2.0973174404291894</v>
      </c>
      <c r="P308">
        <f t="shared" ca="1" si="49"/>
        <v>1.9887816232916862</v>
      </c>
      <c r="Q308">
        <f t="shared" ca="1" si="50"/>
        <v>1.8857972679559518</v>
      </c>
      <c r="R308">
        <f t="shared" ca="1" si="51"/>
        <v>1.831534123895276</v>
      </c>
    </row>
    <row r="309" spans="8:18" x14ac:dyDescent="0.25">
      <c r="H309" s="3">
        <f ca="1"/>
        <v>44865</v>
      </c>
      <c r="I309">
        <f ca="1"/>
        <v>13.497</v>
      </c>
      <c r="J309">
        <v>3871.98</v>
      </c>
      <c r="K309">
        <f t="shared" ca="1" si="44"/>
        <v>3.4081647773578361E-3</v>
      </c>
      <c r="L309">
        <f t="shared" si="45"/>
        <v>-4.10126085362017E-3</v>
      </c>
      <c r="M309">
        <f t="shared" ca="1" si="46"/>
        <v>2.1718433050812584</v>
      </c>
      <c r="N309">
        <f t="shared" ca="1" si="47"/>
        <v>2.1038623149253035</v>
      </c>
      <c r="O309">
        <f t="shared" ca="1" si="48"/>
        <v>2.0973174404291894</v>
      </c>
      <c r="P309">
        <f t="shared" ca="1" si="49"/>
        <v>1.9887816232916862</v>
      </c>
      <c r="Q309">
        <f t="shared" ca="1" si="50"/>
        <v>1.8857972679559518</v>
      </c>
      <c r="R309">
        <f t="shared" ca="1" si="51"/>
        <v>1.831534123895276</v>
      </c>
    </row>
    <row r="310" spans="8:18" x14ac:dyDescent="0.25">
      <c r="H310" s="3">
        <f ca="1"/>
        <v>44866</v>
      </c>
      <c r="I310">
        <f ca="1"/>
        <v>13.542999999999999</v>
      </c>
      <c r="J310">
        <v>3856.1</v>
      </c>
      <c r="K310">
        <f t="shared" ca="1" si="44"/>
        <v>-2.392379827217006E-2</v>
      </c>
      <c r="L310">
        <f t="shared" si="45"/>
        <v>-2.5001944970306722E-2</v>
      </c>
      <c r="M310">
        <f t="shared" ca="1" si="46"/>
        <v>2.1718433050812584</v>
      </c>
      <c r="N310">
        <f t="shared" ca="1" si="47"/>
        <v>2.1038623149253035</v>
      </c>
      <c r="O310">
        <f t="shared" ca="1" si="48"/>
        <v>2.0973174404291894</v>
      </c>
      <c r="P310">
        <f t="shared" ca="1" si="49"/>
        <v>1.9887816232916862</v>
      </c>
      <c r="Q310">
        <f t="shared" ca="1" si="50"/>
        <v>1.8857972679559518</v>
      </c>
      <c r="R310">
        <f t="shared" ca="1" si="51"/>
        <v>1.831534123895276</v>
      </c>
    </row>
    <row r="311" spans="8:18" x14ac:dyDescent="0.25">
      <c r="H311" s="3">
        <f ca="1"/>
        <v>44867</v>
      </c>
      <c r="I311">
        <f ca="1"/>
        <v>13.218999999999999</v>
      </c>
      <c r="J311">
        <v>3759.69</v>
      </c>
      <c r="K311">
        <f t="shared" ca="1" si="44"/>
        <v>1.5281034874044863E-2</v>
      </c>
      <c r="L311">
        <f t="shared" si="45"/>
        <v>-1.0585979163175718E-2</v>
      </c>
      <c r="M311">
        <f t="shared" ca="1" si="46"/>
        <v>2.1718433050812584</v>
      </c>
      <c r="N311">
        <f t="shared" ca="1" si="47"/>
        <v>2.1038623149253035</v>
      </c>
      <c r="O311">
        <f t="shared" ca="1" si="48"/>
        <v>2.0973174404291894</v>
      </c>
      <c r="P311">
        <f t="shared" ca="1" si="49"/>
        <v>1.9887816232916862</v>
      </c>
      <c r="Q311">
        <f t="shared" ca="1" si="50"/>
        <v>1.8857972679559518</v>
      </c>
      <c r="R311">
        <f t="shared" ca="1" si="51"/>
        <v>1.831534123895276</v>
      </c>
    </row>
    <row r="312" spans="8:18" x14ac:dyDescent="0.25">
      <c r="H312" s="3">
        <f ca="1"/>
        <v>44868</v>
      </c>
      <c r="I312">
        <f ca="1"/>
        <v>13.420999999999999</v>
      </c>
      <c r="J312">
        <v>3719.89</v>
      </c>
      <c r="K312">
        <f t="shared" ca="1" si="44"/>
        <v>5.4764920646747761E-2</v>
      </c>
      <c r="L312">
        <f t="shared" si="45"/>
        <v>1.3618682272863003E-2</v>
      </c>
      <c r="M312">
        <f t="shared" ca="1" si="46"/>
        <v>2.1718433050812584</v>
      </c>
      <c r="N312">
        <f t="shared" ca="1" si="47"/>
        <v>2.1038623149253035</v>
      </c>
      <c r="O312">
        <f t="shared" ca="1" si="48"/>
        <v>2.0973174404291894</v>
      </c>
      <c r="P312">
        <f t="shared" ca="1" si="49"/>
        <v>1.9887816232916862</v>
      </c>
      <c r="Q312">
        <f t="shared" ca="1" si="50"/>
        <v>1.8857972679559518</v>
      </c>
      <c r="R312">
        <f t="shared" ca="1" si="51"/>
        <v>1.831534123895276</v>
      </c>
    </row>
    <row r="313" spans="8:18" x14ac:dyDescent="0.25">
      <c r="H313" s="3">
        <f ca="1"/>
        <v>44869</v>
      </c>
      <c r="I313">
        <f ca="1"/>
        <v>14.156000000000001</v>
      </c>
      <c r="J313">
        <v>3770.55</v>
      </c>
      <c r="K313">
        <f t="shared" ca="1" si="44"/>
        <v>1.0243006499010887E-2</v>
      </c>
      <c r="L313">
        <f t="shared" si="45"/>
        <v>9.6139820450598101E-3</v>
      </c>
      <c r="M313">
        <f t="shared" ca="1" si="46"/>
        <v>2.1718433050812584</v>
      </c>
      <c r="N313">
        <f t="shared" ca="1" si="47"/>
        <v>2.1038623149253035</v>
      </c>
      <c r="O313">
        <f t="shared" ca="1" si="48"/>
        <v>2.0973174404291894</v>
      </c>
      <c r="P313">
        <f t="shared" ca="1" si="49"/>
        <v>1.9887816232916862</v>
      </c>
      <c r="Q313">
        <f t="shared" ca="1" si="50"/>
        <v>1.8857972679559518</v>
      </c>
      <c r="R313">
        <f t="shared" ca="1" si="51"/>
        <v>1.831534123895276</v>
      </c>
    </row>
    <row r="314" spans="8:18" x14ac:dyDescent="0.25">
      <c r="H314" s="3">
        <f ca="1"/>
        <v>44872</v>
      </c>
      <c r="I314">
        <f ca="1"/>
        <v>14.301</v>
      </c>
      <c r="J314">
        <v>3806.8</v>
      </c>
      <c r="K314">
        <f t="shared" ca="1" si="44"/>
        <v>2.1047479197259022E-2</v>
      </c>
      <c r="L314">
        <f t="shared" si="45"/>
        <v>5.5978774823999267E-3</v>
      </c>
      <c r="M314">
        <f t="shared" ca="1" si="46"/>
        <v>2.1718433050812584</v>
      </c>
      <c r="N314">
        <f t="shared" ca="1" si="47"/>
        <v>2.1038623149253035</v>
      </c>
      <c r="O314">
        <f t="shared" ca="1" si="48"/>
        <v>2.0973174404291894</v>
      </c>
      <c r="P314">
        <f t="shared" ca="1" si="49"/>
        <v>1.9887816232916862</v>
      </c>
      <c r="Q314">
        <f t="shared" ca="1" si="50"/>
        <v>1.8857972679559518</v>
      </c>
      <c r="R314">
        <f t="shared" ca="1" si="51"/>
        <v>1.831534123895276</v>
      </c>
    </row>
    <row r="315" spans="8:18" x14ac:dyDescent="0.25">
      <c r="H315" s="3">
        <f ca="1"/>
        <v>44873</v>
      </c>
      <c r="I315">
        <f ca="1"/>
        <v>14.602</v>
      </c>
      <c r="J315">
        <v>3828.11</v>
      </c>
      <c r="K315">
        <f t="shared" ca="1" si="44"/>
        <v>-5.6567593480345235E-2</v>
      </c>
      <c r="L315">
        <f t="shared" si="45"/>
        <v>-2.0777877333723382E-2</v>
      </c>
      <c r="M315">
        <f t="shared" ca="1" si="46"/>
        <v>2.1718433050812584</v>
      </c>
      <c r="N315">
        <f t="shared" ca="1" si="47"/>
        <v>2.1038623149253035</v>
      </c>
      <c r="O315">
        <f t="shared" ca="1" si="48"/>
        <v>2.0973174404291894</v>
      </c>
      <c r="P315">
        <f t="shared" ca="1" si="49"/>
        <v>1.9887816232916862</v>
      </c>
      <c r="Q315">
        <f t="shared" ca="1" si="50"/>
        <v>1.8857972679559518</v>
      </c>
      <c r="R315">
        <f t="shared" ca="1" si="51"/>
        <v>1.831534123895276</v>
      </c>
    </row>
    <row r="316" spans="8:18" x14ac:dyDescent="0.25">
      <c r="H316" s="3">
        <f ca="1"/>
        <v>44874</v>
      </c>
      <c r="I316">
        <f ca="1"/>
        <v>13.776</v>
      </c>
      <c r="J316">
        <v>3748.57</v>
      </c>
      <c r="K316">
        <f t="shared" ca="1" si="44"/>
        <v>0.14329268292682928</v>
      </c>
      <c r="L316">
        <f t="shared" si="45"/>
        <v>5.5434472345454289E-2</v>
      </c>
      <c r="M316">
        <f t="shared" ca="1" si="46"/>
        <v>2.1718433050812584</v>
      </c>
      <c r="N316">
        <f t="shared" ca="1" si="47"/>
        <v>2.1038623149253035</v>
      </c>
      <c r="O316">
        <f t="shared" ca="1" si="48"/>
        <v>2.0973174404291894</v>
      </c>
      <c r="P316">
        <f t="shared" ca="1" si="49"/>
        <v>1.9887816232916862</v>
      </c>
      <c r="Q316">
        <f t="shared" ca="1" si="50"/>
        <v>1.8857972679559518</v>
      </c>
      <c r="R316">
        <f t="shared" ca="1" si="51"/>
        <v>1.831534123895276</v>
      </c>
    </row>
    <row r="317" spans="8:18" x14ac:dyDescent="0.25">
      <c r="H317" s="3">
        <f ca="1"/>
        <v>44875</v>
      </c>
      <c r="I317">
        <f ca="1"/>
        <v>15.75</v>
      </c>
      <c r="J317">
        <v>3956.37</v>
      </c>
      <c r="K317">
        <f t="shared" ca="1" si="44"/>
        <v>3.6634920634920798E-2</v>
      </c>
      <c r="L317">
        <f t="shared" si="45"/>
        <v>9.2407939601200084E-3</v>
      </c>
      <c r="M317">
        <f t="shared" ca="1" si="46"/>
        <v>2.1718433050812584</v>
      </c>
      <c r="N317">
        <f t="shared" ca="1" si="47"/>
        <v>2.1038623149253035</v>
      </c>
      <c r="O317">
        <f t="shared" ca="1" si="48"/>
        <v>2.0973174404291894</v>
      </c>
      <c r="P317">
        <f t="shared" ca="1" si="49"/>
        <v>1.9887816232916862</v>
      </c>
      <c r="Q317">
        <f t="shared" ca="1" si="50"/>
        <v>1.8857972679559518</v>
      </c>
      <c r="R317">
        <f t="shared" ca="1" si="51"/>
        <v>1.831534123895276</v>
      </c>
    </row>
    <row r="318" spans="8:18" x14ac:dyDescent="0.25">
      <c r="H318" s="3">
        <f ca="1"/>
        <v>44876</v>
      </c>
      <c r="I318">
        <f ca="1"/>
        <v>16.327000000000002</v>
      </c>
      <c r="J318">
        <v>3992.93</v>
      </c>
      <c r="K318">
        <f t="shared" ca="1" si="44"/>
        <v>-1.9599436516199997E-3</v>
      </c>
      <c r="L318">
        <f t="shared" si="45"/>
        <v>-8.9357940159231486E-3</v>
      </c>
      <c r="M318">
        <f t="shared" ca="1" si="46"/>
        <v>2.1718433050812584</v>
      </c>
      <c r="N318">
        <f t="shared" ca="1" si="47"/>
        <v>2.1038623149253035</v>
      </c>
      <c r="O318">
        <f t="shared" ca="1" si="48"/>
        <v>2.0973174404291894</v>
      </c>
      <c r="P318">
        <f t="shared" ca="1" si="49"/>
        <v>1.9887816232916862</v>
      </c>
      <c r="Q318">
        <f t="shared" ca="1" si="50"/>
        <v>1.8857972679559518</v>
      </c>
      <c r="R318">
        <f t="shared" ca="1" si="51"/>
        <v>1.831534123895276</v>
      </c>
    </row>
    <row r="319" spans="8:18" x14ac:dyDescent="0.25">
      <c r="H319" s="3">
        <f ca="1"/>
        <v>44879</v>
      </c>
      <c r="I319">
        <f ca="1"/>
        <v>16.295000000000002</v>
      </c>
      <c r="J319">
        <v>3957.25</v>
      </c>
      <c r="K319">
        <f t="shared" ca="1" si="44"/>
        <v>2.2767720159557969E-2</v>
      </c>
      <c r="L319">
        <f t="shared" si="45"/>
        <v>8.7131214858804373E-3</v>
      </c>
      <c r="M319">
        <f t="shared" ca="1" si="46"/>
        <v>2.1718433050812584</v>
      </c>
      <c r="N319">
        <f t="shared" ca="1" si="47"/>
        <v>2.1038623149253035</v>
      </c>
      <c r="O319">
        <f t="shared" ca="1" si="48"/>
        <v>2.0973174404291894</v>
      </c>
      <c r="P319">
        <f t="shared" ca="1" si="49"/>
        <v>1.9887816232916862</v>
      </c>
      <c r="Q319">
        <f t="shared" ca="1" si="50"/>
        <v>1.8857972679559518</v>
      </c>
      <c r="R319">
        <f t="shared" ca="1" si="51"/>
        <v>1.831534123895276</v>
      </c>
    </row>
    <row r="320" spans="8:18" x14ac:dyDescent="0.25">
      <c r="H320" s="3">
        <f ca="1"/>
        <v>44880</v>
      </c>
      <c r="I320">
        <f ca="1"/>
        <v>16.666</v>
      </c>
      <c r="J320">
        <v>3991.73</v>
      </c>
      <c r="K320">
        <f t="shared" ca="1" si="44"/>
        <v>-4.5361814472578921E-2</v>
      </c>
      <c r="L320">
        <f t="shared" si="45"/>
        <v>-8.2520611363995355E-3</v>
      </c>
      <c r="M320">
        <f t="shared" ca="1" si="46"/>
        <v>2.1718433050812584</v>
      </c>
      <c r="N320">
        <f t="shared" ca="1" si="47"/>
        <v>2.1038623149253035</v>
      </c>
      <c r="O320">
        <f t="shared" ca="1" si="48"/>
        <v>2.0973174404291894</v>
      </c>
      <c r="P320">
        <f t="shared" ca="1" si="49"/>
        <v>1.9887816232916862</v>
      </c>
      <c r="Q320">
        <f t="shared" ca="1" si="50"/>
        <v>1.8857972679559518</v>
      </c>
      <c r="R320">
        <f t="shared" ca="1" si="51"/>
        <v>1.831534123895276</v>
      </c>
    </row>
    <row r="321" spans="8:18" x14ac:dyDescent="0.25">
      <c r="H321" s="3">
        <f ca="1"/>
        <v>44881</v>
      </c>
      <c r="I321">
        <f ca="1"/>
        <v>15.91</v>
      </c>
      <c r="J321">
        <v>3958.79</v>
      </c>
      <c r="K321">
        <f t="shared" ca="1" si="44"/>
        <v>-1.4644877435575188E-2</v>
      </c>
      <c r="L321">
        <f t="shared" si="45"/>
        <v>-3.0893277996559831E-3</v>
      </c>
      <c r="M321">
        <f t="shared" ca="1" si="46"/>
        <v>2.1718433050812584</v>
      </c>
      <c r="N321">
        <f t="shared" ca="1" si="47"/>
        <v>2.1038623149253035</v>
      </c>
      <c r="O321">
        <f t="shared" ca="1" si="48"/>
        <v>2.0973174404291894</v>
      </c>
      <c r="P321">
        <f t="shared" ca="1" si="49"/>
        <v>1.9887816232916862</v>
      </c>
      <c r="Q321">
        <f t="shared" ca="1" si="50"/>
        <v>1.8857972679559518</v>
      </c>
      <c r="R321">
        <f t="shared" ca="1" si="51"/>
        <v>1.831534123895276</v>
      </c>
    </row>
    <row r="322" spans="8:18" x14ac:dyDescent="0.25">
      <c r="H322" s="3">
        <f ca="1"/>
        <v>44882</v>
      </c>
      <c r="I322">
        <f ca="1"/>
        <v>15.677</v>
      </c>
      <c r="J322">
        <v>3946.56</v>
      </c>
      <c r="K322">
        <f t="shared" ca="1" si="44"/>
        <v>-1.709510748229881E-2</v>
      </c>
      <c r="L322">
        <f t="shared" si="45"/>
        <v>4.7585745560692061E-3</v>
      </c>
      <c r="M322">
        <f t="shared" ca="1" si="46"/>
        <v>2.1718433050812584</v>
      </c>
      <c r="N322">
        <f t="shared" ca="1" si="47"/>
        <v>2.1038623149253035</v>
      </c>
      <c r="O322">
        <f t="shared" ca="1" si="48"/>
        <v>2.0973174404291894</v>
      </c>
      <c r="P322">
        <f t="shared" ca="1" si="49"/>
        <v>1.9887816232916862</v>
      </c>
      <c r="Q322">
        <f t="shared" ca="1" si="50"/>
        <v>1.8857972679559518</v>
      </c>
      <c r="R322">
        <f t="shared" ca="1" si="51"/>
        <v>1.831534123895276</v>
      </c>
    </row>
    <row r="323" spans="8:18" x14ac:dyDescent="0.25">
      <c r="H323" s="3">
        <f ca="1"/>
        <v>44883</v>
      </c>
      <c r="I323">
        <f ca="1"/>
        <v>15.409000000000001</v>
      </c>
      <c r="J323">
        <v>3965.34</v>
      </c>
      <c r="K323">
        <f t="shared" ref="K323:K386" ca="1" si="52">(I324/I323)-1</f>
        <v>-5.9705366993315634E-3</v>
      </c>
      <c r="L323">
        <f t="shared" ref="L323:L386" si="53">(J324/J323)-1</f>
        <v>-3.8836518432215916E-3</v>
      </c>
      <c r="M323">
        <f t="shared" ref="M323:M386" ca="1" si="54">SLOPE($K$2:$K$1253,$L$2:$L$1253)</f>
        <v>2.1718433050812584</v>
      </c>
      <c r="N323">
        <f t="shared" ref="N323:N386" ca="1" si="55">SLOPE($K$252:$K$1253,$L$252:$L$1253)</f>
        <v>2.1038623149253035</v>
      </c>
      <c r="O323">
        <f t="shared" ref="O323:O386" ca="1" si="56">SLOPE($K$503:$K$1253,$L$503:$L$1253)</f>
        <v>2.0973174404291894</v>
      </c>
      <c r="P323">
        <f t="shared" ref="P323:P386" ca="1" si="57">SLOPE($K$755:$K$1253,$L$755:$L$1253)</f>
        <v>1.9887816232916862</v>
      </c>
      <c r="Q323">
        <f t="shared" ref="Q323:Q386" ca="1" si="58">SLOPE($K$1004:$K$1253,$L$1004:$L$1253)</f>
        <v>1.8857972679559518</v>
      </c>
      <c r="R323">
        <f t="shared" ref="R323:R386" ca="1" si="59">SLOPE($K$1130:$K$1253,$L$1130:$L$1253)</f>
        <v>1.831534123895276</v>
      </c>
    </row>
    <row r="324" spans="8:18" x14ac:dyDescent="0.25">
      <c r="H324" s="3">
        <f ca="1"/>
        <v>44886</v>
      </c>
      <c r="I324">
        <f ca="1"/>
        <v>15.317</v>
      </c>
      <c r="J324">
        <v>3949.94</v>
      </c>
      <c r="K324">
        <f t="shared" ca="1" si="52"/>
        <v>4.7071880916628617E-2</v>
      </c>
      <c r="L324">
        <f t="shared" si="53"/>
        <v>1.3579953113211918E-2</v>
      </c>
      <c r="M324">
        <f t="shared" ca="1" si="54"/>
        <v>2.1718433050812584</v>
      </c>
      <c r="N324">
        <f t="shared" ca="1" si="55"/>
        <v>2.1038623149253035</v>
      </c>
      <c r="O324">
        <f t="shared" ca="1" si="56"/>
        <v>2.0973174404291894</v>
      </c>
      <c r="P324">
        <f t="shared" ca="1" si="57"/>
        <v>1.9887816232916862</v>
      </c>
      <c r="Q324">
        <f t="shared" ca="1" si="58"/>
        <v>1.8857972679559518</v>
      </c>
      <c r="R324">
        <f t="shared" ca="1" si="59"/>
        <v>1.831534123895276</v>
      </c>
    </row>
    <row r="325" spans="8:18" x14ac:dyDescent="0.25">
      <c r="H325" s="3">
        <f ca="1"/>
        <v>44887</v>
      </c>
      <c r="I325">
        <f ca="1"/>
        <v>16.038</v>
      </c>
      <c r="J325">
        <v>4003.58</v>
      </c>
      <c r="K325">
        <f t="shared" ca="1" si="52"/>
        <v>2.9991270732011355E-2</v>
      </c>
      <c r="L325">
        <f t="shared" si="53"/>
        <v>5.9147063378277576E-3</v>
      </c>
      <c r="M325">
        <f t="shared" ca="1" si="54"/>
        <v>2.1718433050812584</v>
      </c>
      <c r="N325">
        <f t="shared" ca="1" si="55"/>
        <v>2.1038623149253035</v>
      </c>
      <c r="O325">
        <f t="shared" ca="1" si="56"/>
        <v>2.0973174404291894</v>
      </c>
      <c r="P325">
        <f t="shared" ca="1" si="57"/>
        <v>1.9887816232916862</v>
      </c>
      <c r="Q325">
        <f t="shared" ca="1" si="58"/>
        <v>1.8857972679559518</v>
      </c>
      <c r="R325">
        <f t="shared" ca="1" si="59"/>
        <v>1.831534123895276</v>
      </c>
    </row>
    <row r="326" spans="8:18" x14ac:dyDescent="0.25">
      <c r="H326" s="3">
        <f ca="1"/>
        <v>44888</v>
      </c>
      <c r="I326">
        <f ca="1"/>
        <v>16.518999999999998</v>
      </c>
      <c r="J326">
        <v>4027.26</v>
      </c>
      <c r="K326">
        <f t="shared" ca="1" si="52"/>
        <v>-1.5073551667776464E-2</v>
      </c>
      <c r="L326">
        <f t="shared" si="53"/>
        <v>-2.830708720074071E-4</v>
      </c>
      <c r="M326">
        <f t="shared" ca="1" si="54"/>
        <v>2.1718433050812584</v>
      </c>
      <c r="N326">
        <f t="shared" ca="1" si="55"/>
        <v>2.1038623149253035</v>
      </c>
      <c r="O326">
        <f t="shared" ca="1" si="56"/>
        <v>2.0973174404291894</v>
      </c>
      <c r="P326">
        <f t="shared" ca="1" si="57"/>
        <v>1.9887816232916862</v>
      </c>
      <c r="Q326">
        <f t="shared" ca="1" si="58"/>
        <v>1.8857972679559518</v>
      </c>
      <c r="R326">
        <f t="shared" ca="1" si="59"/>
        <v>1.831534123895276</v>
      </c>
    </row>
    <row r="327" spans="8:18" x14ac:dyDescent="0.25">
      <c r="H327" s="3">
        <f ca="1"/>
        <v>44890</v>
      </c>
      <c r="I327">
        <f ca="1"/>
        <v>16.27</v>
      </c>
      <c r="J327">
        <v>4026.12</v>
      </c>
      <c r="K327">
        <f t="shared" ca="1" si="52"/>
        <v>-2.7228027043638581E-2</v>
      </c>
      <c r="L327">
        <f t="shared" si="53"/>
        <v>-1.5444149702443011E-2</v>
      </c>
      <c r="M327">
        <f t="shared" ca="1" si="54"/>
        <v>2.1718433050812584</v>
      </c>
      <c r="N327">
        <f t="shared" ca="1" si="55"/>
        <v>2.1038623149253035</v>
      </c>
      <c r="O327">
        <f t="shared" ca="1" si="56"/>
        <v>2.0973174404291894</v>
      </c>
      <c r="P327">
        <f t="shared" ca="1" si="57"/>
        <v>1.9887816232916862</v>
      </c>
      <c r="Q327">
        <f t="shared" ca="1" si="58"/>
        <v>1.8857972679559518</v>
      </c>
      <c r="R327">
        <f t="shared" ca="1" si="59"/>
        <v>1.831534123895276</v>
      </c>
    </row>
    <row r="328" spans="8:18" x14ac:dyDescent="0.25">
      <c r="H328" s="3">
        <f ca="1"/>
        <v>44893</v>
      </c>
      <c r="I328">
        <f ca="1"/>
        <v>15.827</v>
      </c>
      <c r="J328">
        <v>3963.94</v>
      </c>
      <c r="K328">
        <f t="shared" ca="1" si="52"/>
        <v>-1.1878435584760205E-2</v>
      </c>
      <c r="L328">
        <f t="shared" si="53"/>
        <v>-1.5918505325509535E-3</v>
      </c>
      <c r="M328">
        <f t="shared" ca="1" si="54"/>
        <v>2.1718433050812584</v>
      </c>
      <c r="N328">
        <f t="shared" ca="1" si="55"/>
        <v>2.1038623149253035</v>
      </c>
      <c r="O328">
        <f t="shared" ca="1" si="56"/>
        <v>2.0973174404291894</v>
      </c>
      <c r="P328">
        <f t="shared" ca="1" si="57"/>
        <v>1.9887816232916862</v>
      </c>
      <c r="Q328">
        <f t="shared" ca="1" si="58"/>
        <v>1.8857972679559518</v>
      </c>
      <c r="R328">
        <f t="shared" ca="1" si="59"/>
        <v>1.831534123895276</v>
      </c>
    </row>
    <row r="329" spans="8:18" x14ac:dyDescent="0.25">
      <c r="H329" s="3">
        <f ca="1"/>
        <v>44894</v>
      </c>
      <c r="I329">
        <f ca="1"/>
        <v>15.638999999999999</v>
      </c>
      <c r="J329">
        <v>3957.63</v>
      </c>
      <c r="K329">
        <f t="shared" ca="1" si="52"/>
        <v>8.210243621714941E-2</v>
      </c>
      <c r="L329">
        <f t="shared" si="53"/>
        <v>3.0947814727501077E-2</v>
      </c>
      <c r="M329">
        <f t="shared" ca="1" si="54"/>
        <v>2.1718433050812584</v>
      </c>
      <c r="N329">
        <f t="shared" ca="1" si="55"/>
        <v>2.1038623149253035</v>
      </c>
      <c r="O329">
        <f t="shared" ca="1" si="56"/>
        <v>2.0973174404291894</v>
      </c>
      <c r="P329">
        <f t="shared" ca="1" si="57"/>
        <v>1.9887816232916862</v>
      </c>
      <c r="Q329">
        <f t="shared" ca="1" si="58"/>
        <v>1.8857972679559518</v>
      </c>
      <c r="R329">
        <f t="shared" ca="1" si="59"/>
        <v>1.831534123895276</v>
      </c>
    </row>
    <row r="330" spans="8:18" x14ac:dyDescent="0.25">
      <c r="H330" s="3">
        <f ca="1"/>
        <v>44895</v>
      </c>
      <c r="I330">
        <f ca="1"/>
        <v>16.922999999999998</v>
      </c>
      <c r="J330">
        <v>4080.11</v>
      </c>
      <c r="K330">
        <f t="shared" ca="1" si="52"/>
        <v>1.252732966968062E-2</v>
      </c>
      <c r="L330">
        <f t="shared" si="53"/>
        <v>-8.6762366700898763E-4</v>
      </c>
      <c r="M330">
        <f t="shared" ca="1" si="54"/>
        <v>2.1718433050812584</v>
      </c>
      <c r="N330">
        <f t="shared" ca="1" si="55"/>
        <v>2.1038623149253035</v>
      </c>
      <c r="O330">
        <f t="shared" ca="1" si="56"/>
        <v>2.0973174404291894</v>
      </c>
      <c r="P330">
        <f t="shared" ca="1" si="57"/>
        <v>1.9887816232916862</v>
      </c>
      <c r="Q330">
        <f t="shared" ca="1" si="58"/>
        <v>1.8857972679559518</v>
      </c>
      <c r="R330">
        <f t="shared" ca="1" si="59"/>
        <v>1.831534123895276</v>
      </c>
    </row>
    <row r="331" spans="8:18" x14ac:dyDescent="0.25">
      <c r="H331" s="3">
        <f ca="1"/>
        <v>44896</v>
      </c>
      <c r="I331">
        <f ca="1"/>
        <v>17.135000000000002</v>
      </c>
      <c r="J331">
        <v>4076.57</v>
      </c>
      <c r="K331">
        <f t="shared" ca="1" si="52"/>
        <v>-1.5115261161365634E-2</v>
      </c>
      <c r="L331">
        <f t="shared" si="53"/>
        <v>-1.1946317615054713E-3</v>
      </c>
      <c r="M331">
        <f t="shared" ca="1" si="54"/>
        <v>2.1718433050812584</v>
      </c>
      <c r="N331">
        <f t="shared" ca="1" si="55"/>
        <v>2.1038623149253035</v>
      </c>
      <c r="O331">
        <f t="shared" ca="1" si="56"/>
        <v>2.0973174404291894</v>
      </c>
      <c r="P331">
        <f t="shared" ca="1" si="57"/>
        <v>1.9887816232916862</v>
      </c>
      <c r="Q331">
        <f t="shared" ca="1" si="58"/>
        <v>1.8857972679559518</v>
      </c>
      <c r="R331">
        <f t="shared" ca="1" si="59"/>
        <v>1.831534123895276</v>
      </c>
    </row>
    <row r="332" spans="8:18" x14ac:dyDescent="0.25">
      <c r="H332" s="3">
        <f ca="1"/>
        <v>44897</v>
      </c>
      <c r="I332">
        <f ca="1"/>
        <v>16.876000000000001</v>
      </c>
      <c r="J332">
        <v>4071.7</v>
      </c>
      <c r="K332">
        <f t="shared" ca="1" si="52"/>
        <v>-1.5762028916805004E-2</v>
      </c>
      <c r="L332">
        <f t="shared" si="53"/>
        <v>-1.7894245646781326E-2</v>
      </c>
      <c r="M332">
        <f t="shared" ca="1" si="54"/>
        <v>2.1718433050812584</v>
      </c>
      <c r="N332">
        <f t="shared" ca="1" si="55"/>
        <v>2.1038623149253035</v>
      </c>
      <c r="O332">
        <f t="shared" ca="1" si="56"/>
        <v>2.0973174404291894</v>
      </c>
      <c r="P332">
        <f t="shared" ca="1" si="57"/>
        <v>1.9887816232916862</v>
      </c>
      <c r="Q332">
        <f t="shared" ca="1" si="58"/>
        <v>1.8857972679559518</v>
      </c>
      <c r="R332">
        <f t="shared" ca="1" si="59"/>
        <v>1.831534123895276</v>
      </c>
    </row>
    <row r="333" spans="8:18" x14ac:dyDescent="0.25">
      <c r="H333" s="3">
        <f ca="1"/>
        <v>44900</v>
      </c>
      <c r="I333">
        <f ca="1"/>
        <v>16.61</v>
      </c>
      <c r="J333">
        <v>3998.84</v>
      </c>
      <c r="K333">
        <f t="shared" ca="1" si="52"/>
        <v>-3.7507525586995771E-2</v>
      </c>
      <c r="L333">
        <f t="shared" si="53"/>
        <v>-1.4399175760970717E-2</v>
      </c>
      <c r="M333">
        <f t="shared" ca="1" si="54"/>
        <v>2.1718433050812584</v>
      </c>
      <c r="N333">
        <f t="shared" ca="1" si="55"/>
        <v>2.1038623149253035</v>
      </c>
      <c r="O333">
        <f t="shared" ca="1" si="56"/>
        <v>2.0973174404291894</v>
      </c>
      <c r="P333">
        <f t="shared" ca="1" si="57"/>
        <v>1.9887816232916862</v>
      </c>
      <c r="Q333">
        <f t="shared" ca="1" si="58"/>
        <v>1.8857972679559518</v>
      </c>
      <c r="R333">
        <f t="shared" ca="1" si="59"/>
        <v>1.831534123895276</v>
      </c>
    </row>
    <row r="334" spans="8:18" x14ac:dyDescent="0.25">
      <c r="H334" s="3">
        <f ca="1"/>
        <v>44901</v>
      </c>
      <c r="I334">
        <f ca="1"/>
        <v>15.987</v>
      </c>
      <c r="J334">
        <v>3941.26</v>
      </c>
      <c r="K334">
        <f t="shared" ca="1" si="52"/>
        <v>8.3192593982610585E-3</v>
      </c>
      <c r="L334">
        <f t="shared" si="53"/>
        <v>-1.8623485890298941E-3</v>
      </c>
      <c r="M334">
        <f t="shared" ca="1" si="54"/>
        <v>2.1718433050812584</v>
      </c>
      <c r="N334">
        <f t="shared" ca="1" si="55"/>
        <v>2.1038623149253035</v>
      </c>
      <c r="O334">
        <f t="shared" ca="1" si="56"/>
        <v>2.0973174404291894</v>
      </c>
      <c r="P334">
        <f t="shared" ca="1" si="57"/>
        <v>1.9887816232916862</v>
      </c>
      <c r="Q334">
        <f t="shared" ca="1" si="58"/>
        <v>1.8857972679559518</v>
      </c>
      <c r="R334">
        <f t="shared" ca="1" si="59"/>
        <v>1.831534123895276</v>
      </c>
    </row>
    <row r="335" spans="8:18" x14ac:dyDescent="0.25">
      <c r="H335" s="3">
        <f ca="1"/>
        <v>44902</v>
      </c>
      <c r="I335">
        <f ca="1"/>
        <v>16.12</v>
      </c>
      <c r="J335">
        <v>3933.92</v>
      </c>
      <c r="K335">
        <f t="shared" ca="1" si="52"/>
        <v>6.5074441687344775E-2</v>
      </c>
      <c r="L335">
        <f t="shared" si="53"/>
        <v>7.5217594663847809E-3</v>
      </c>
      <c r="M335">
        <f t="shared" ca="1" si="54"/>
        <v>2.1718433050812584</v>
      </c>
      <c r="N335">
        <f t="shared" ca="1" si="55"/>
        <v>2.1038623149253035</v>
      </c>
      <c r="O335">
        <f t="shared" ca="1" si="56"/>
        <v>2.0973174404291894</v>
      </c>
      <c r="P335">
        <f t="shared" ca="1" si="57"/>
        <v>1.9887816232916862</v>
      </c>
      <c r="Q335">
        <f t="shared" ca="1" si="58"/>
        <v>1.8857972679559518</v>
      </c>
      <c r="R335">
        <f t="shared" ca="1" si="59"/>
        <v>1.831534123895276</v>
      </c>
    </row>
    <row r="336" spans="8:18" x14ac:dyDescent="0.25">
      <c r="H336" s="3">
        <f ca="1"/>
        <v>44903</v>
      </c>
      <c r="I336">
        <f ca="1"/>
        <v>17.169</v>
      </c>
      <c r="J336">
        <v>3963.51</v>
      </c>
      <c r="K336">
        <f t="shared" ca="1" si="52"/>
        <v>-9.7850777564214564E-3</v>
      </c>
      <c r="L336">
        <f t="shared" si="53"/>
        <v>-7.3495462355336327E-3</v>
      </c>
      <c r="M336">
        <f t="shared" ca="1" si="54"/>
        <v>2.1718433050812584</v>
      </c>
      <c r="N336">
        <f t="shared" ca="1" si="55"/>
        <v>2.1038623149253035</v>
      </c>
      <c r="O336">
        <f t="shared" ca="1" si="56"/>
        <v>2.0973174404291894</v>
      </c>
      <c r="P336">
        <f t="shared" ca="1" si="57"/>
        <v>1.9887816232916862</v>
      </c>
      <c r="Q336">
        <f t="shared" ca="1" si="58"/>
        <v>1.8857972679559518</v>
      </c>
      <c r="R336">
        <f t="shared" ca="1" si="59"/>
        <v>1.831534123895276</v>
      </c>
    </row>
    <row r="337" spans="8:18" x14ac:dyDescent="0.25">
      <c r="H337" s="3">
        <f ca="1"/>
        <v>44904</v>
      </c>
      <c r="I337">
        <f ca="1"/>
        <v>17.001000000000001</v>
      </c>
      <c r="J337">
        <v>3934.38</v>
      </c>
      <c r="K337">
        <f t="shared" ca="1" si="52"/>
        <v>3.1409917063702109E-2</v>
      </c>
      <c r="L337">
        <f t="shared" si="53"/>
        <v>1.4279251114533986E-2</v>
      </c>
      <c r="M337">
        <f t="shared" ca="1" si="54"/>
        <v>2.1718433050812584</v>
      </c>
      <c r="N337">
        <f t="shared" ca="1" si="55"/>
        <v>2.1038623149253035</v>
      </c>
      <c r="O337">
        <f t="shared" ca="1" si="56"/>
        <v>2.0973174404291894</v>
      </c>
      <c r="P337">
        <f t="shared" ca="1" si="57"/>
        <v>1.9887816232916862</v>
      </c>
      <c r="Q337">
        <f t="shared" ca="1" si="58"/>
        <v>1.8857972679559518</v>
      </c>
      <c r="R337">
        <f t="shared" ca="1" si="59"/>
        <v>1.831534123895276</v>
      </c>
    </row>
    <row r="338" spans="8:18" x14ac:dyDescent="0.25">
      <c r="H338" s="3">
        <f ca="1"/>
        <v>44907</v>
      </c>
      <c r="I338">
        <f ca="1"/>
        <v>17.535</v>
      </c>
      <c r="J338">
        <v>3990.56</v>
      </c>
      <c r="K338">
        <f t="shared" ca="1" si="52"/>
        <v>3.0624465355004293E-2</v>
      </c>
      <c r="L338">
        <f t="shared" si="53"/>
        <v>7.289703700733785E-3</v>
      </c>
      <c r="M338">
        <f t="shared" ca="1" si="54"/>
        <v>2.1718433050812584</v>
      </c>
      <c r="N338">
        <f t="shared" ca="1" si="55"/>
        <v>2.1038623149253035</v>
      </c>
      <c r="O338">
        <f t="shared" ca="1" si="56"/>
        <v>2.0973174404291894</v>
      </c>
      <c r="P338">
        <f t="shared" ca="1" si="57"/>
        <v>1.9887816232916862</v>
      </c>
      <c r="Q338">
        <f t="shared" ca="1" si="58"/>
        <v>1.8857972679559518</v>
      </c>
      <c r="R338">
        <f t="shared" ca="1" si="59"/>
        <v>1.831534123895276</v>
      </c>
    </row>
    <row r="339" spans="8:18" x14ac:dyDescent="0.25">
      <c r="H339" s="3">
        <f ca="1"/>
        <v>44908</v>
      </c>
      <c r="I339">
        <f ca="1"/>
        <v>18.071999999999999</v>
      </c>
      <c r="J339">
        <v>4019.65</v>
      </c>
      <c r="K339">
        <f t="shared" ca="1" si="52"/>
        <v>-2.202301903497117E-2</v>
      </c>
      <c r="L339">
        <f t="shared" si="53"/>
        <v>-6.0527657880661279E-3</v>
      </c>
      <c r="M339">
        <f t="shared" ca="1" si="54"/>
        <v>2.1718433050812584</v>
      </c>
      <c r="N339">
        <f t="shared" ca="1" si="55"/>
        <v>2.1038623149253035</v>
      </c>
      <c r="O339">
        <f t="shared" ca="1" si="56"/>
        <v>2.0973174404291894</v>
      </c>
      <c r="P339">
        <f t="shared" ca="1" si="57"/>
        <v>1.9887816232916862</v>
      </c>
      <c r="Q339">
        <f t="shared" ca="1" si="58"/>
        <v>1.8857972679559518</v>
      </c>
      <c r="R339">
        <f t="shared" ca="1" si="59"/>
        <v>1.831534123895276</v>
      </c>
    </row>
    <row r="340" spans="8:18" x14ac:dyDescent="0.25">
      <c r="H340" s="3">
        <f ca="1"/>
        <v>44909</v>
      </c>
      <c r="I340">
        <f ca="1"/>
        <v>17.673999999999999</v>
      </c>
      <c r="J340">
        <v>3995.32</v>
      </c>
      <c r="K340">
        <f t="shared" ca="1" si="52"/>
        <v>-4.0850967522914838E-2</v>
      </c>
      <c r="L340">
        <f t="shared" si="53"/>
        <v>-2.4921658340258168E-2</v>
      </c>
      <c r="M340">
        <f t="shared" ca="1" si="54"/>
        <v>2.1718433050812584</v>
      </c>
      <c r="N340">
        <f t="shared" ca="1" si="55"/>
        <v>2.1038623149253035</v>
      </c>
      <c r="O340">
        <f t="shared" ca="1" si="56"/>
        <v>2.0973174404291894</v>
      </c>
      <c r="P340">
        <f t="shared" ca="1" si="57"/>
        <v>1.9887816232916862</v>
      </c>
      <c r="Q340">
        <f t="shared" ca="1" si="58"/>
        <v>1.8857972679559518</v>
      </c>
      <c r="R340">
        <f t="shared" ca="1" si="59"/>
        <v>1.831534123895276</v>
      </c>
    </row>
    <row r="341" spans="8:18" x14ac:dyDescent="0.25">
      <c r="H341" s="3">
        <f ca="1"/>
        <v>44910</v>
      </c>
      <c r="I341">
        <f ca="1"/>
        <v>16.952000000000002</v>
      </c>
      <c r="J341">
        <v>3895.75</v>
      </c>
      <c r="K341">
        <f t="shared" ca="1" si="52"/>
        <v>-2.2475224162340712E-2</v>
      </c>
      <c r="L341">
        <f t="shared" si="53"/>
        <v>-1.1137778348199956E-2</v>
      </c>
      <c r="M341">
        <f t="shared" ca="1" si="54"/>
        <v>2.1718433050812584</v>
      </c>
      <c r="N341">
        <f t="shared" ca="1" si="55"/>
        <v>2.1038623149253035</v>
      </c>
      <c r="O341">
        <f t="shared" ca="1" si="56"/>
        <v>2.0973174404291894</v>
      </c>
      <c r="P341">
        <f t="shared" ca="1" si="57"/>
        <v>1.9887816232916862</v>
      </c>
      <c r="Q341">
        <f t="shared" ca="1" si="58"/>
        <v>1.8857972679559518</v>
      </c>
      <c r="R341">
        <f t="shared" ca="1" si="59"/>
        <v>1.831534123895276</v>
      </c>
    </row>
    <row r="342" spans="8:18" x14ac:dyDescent="0.25">
      <c r="H342" s="3">
        <f ca="1"/>
        <v>44911</v>
      </c>
      <c r="I342">
        <f ca="1"/>
        <v>16.571000000000002</v>
      </c>
      <c r="J342">
        <v>3852.36</v>
      </c>
      <c r="K342">
        <f t="shared" ca="1" si="52"/>
        <v>-1.9129805081165907E-2</v>
      </c>
      <c r="L342">
        <f t="shared" si="53"/>
        <v>-9.007465553582783E-3</v>
      </c>
      <c r="M342">
        <f t="shared" ca="1" si="54"/>
        <v>2.1718433050812584</v>
      </c>
      <c r="N342">
        <f t="shared" ca="1" si="55"/>
        <v>2.1038623149253035</v>
      </c>
      <c r="O342">
        <f t="shared" ca="1" si="56"/>
        <v>2.0973174404291894</v>
      </c>
      <c r="P342">
        <f t="shared" ca="1" si="57"/>
        <v>1.9887816232916862</v>
      </c>
      <c r="Q342">
        <f t="shared" ca="1" si="58"/>
        <v>1.8857972679559518</v>
      </c>
      <c r="R342">
        <f t="shared" ca="1" si="59"/>
        <v>1.831534123895276</v>
      </c>
    </row>
    <row r="343" spans="8:18" x14ac:dyDescent="0.25">
      <c r="H343" s="3">
        <f ca="1"/>
        <v>44914</v>
      </c>
      <c r="I343">
        <f ca="1"/>
        <v>16.254000000000001</v>
      </c>
      <c r="J343">
        <v>3817.66</v>
      </c>
      <c r="K343">
        <f t="shared" ca="1" si="52"/>
        <v>-1.0397440629998811E-2</v>
      </c>
      <c r="L343">
        <f t="shared" si="53"/>
        <v>1.0372846193742458E-3</v>
      </c>
      <c r="M343">
        <f t="shared" ca="1" si="54"/>
        <v>2.1718433050812584</v>
      </c>
      <c r="N343">
        <f t="shared" ca="1" si="55"/>
        <v>2.1038623149253035</v>
      </c>
      <c r="O343">
        <f t="shared" ca="1" si="56"/>
        <v>2.0973174404291894</v>
      </c>
      <c r="P343">
        <f t="shared" ca="1" si="57"/>
        <v>1.9887816232916862</v>
      </c>
      <c r="Q343">
        <f t="shared" ca="1" si="58"/>
        <v>1.8857972679559518</v>
      </c>
      <c r="R343">
        <f t="shared" ca="1" si="59"/>
        <v>1.831534123895276</v>
      </c>
    </row>
    <row r="344" spans="8:18" x14ac:dyDescent="0.25">
      <c r="H344" s="3">
        <f ca="1"/>
        <v>44915</v>
      </c>
      <c r="I344">
        <f ca="1"/>
        <v>16.085000000000001</v>
      </c>
      <c r="J344">
        <v>3821.62</v>
      </c>
      <c r="K344">
        <f t="shared" ca="1" si="52"/>
        <v>2.5862604911408127E-2</v>
      </c>
      <c r="L344">
        <f t="shared" si="53"/>
        <v>1.4868040255179737E-2</v>
      </c>
      <c r="M344">
        <f t="shared" ca="1" si="54"/>
        <v>2.1718433050812584</v>
      </c>
      <c r="N344">
        <f t="shared" ca="1" si="55"/>
        <v>2.1038623149253035</v>
      </c>
      <c r="O344">
        <f t="shared" ca="1" si="56"/>
        <v>2.0973174404291894</v>
      </c>
      <c r="P344">
        <f t="shared" ca="1" si="57"/>
        <v>1.9887816232916862</v>
      </c>
      <c r="Q344">
        <f t="shared" ca="1" si="58"/>
        <v>1.8857972679559518</v>
      </c>
      <c r="R344">
        <f t="shared" ca="1" si="59"/>
        <v>1.831534123895276</v>
      </c>
    </row>
    <row r="345" spans="8:18" x14ac:dyDescent="0.25">
      <c r="H345" s="3">
        <f ca="1"/>
        <v>44916</v>
      </c>
      <c r="I345">
        <f ca="1"/>
        <v>16.501000000000001</v>
      </c>
      <c r="J345">
        <v>3878.44</v>
      </c>
      <c r="K345">
        <f t="shared" ca="1" si="52"/>
        <v>-7.0419974546997222E-2</v>
      </c>
      <c r="L345">
        <f t="shared" si="53"/>
        <v>-1.4451686760656446E-2</v>
      </c>
      <c r="M345">
        <f t="shared" ca="1" si="54"/>
        <v>2.1718433050812584</v>
      </c>
      <c r="N345">
        <f t="shared" ca="1" si="55"/>
        <v>2.1038623149253035</v>
      </c>
      <c r="O345">
        <f t="shared" ca="1" si="56"/>
        <v>2.0973174404291894</v>
      </c>
      <c r="P345">
        <f t="shared" ca="1" si="57"/>
        <v>1.9887816232916862</v>
      </c>
      <c r="Q345">
        <f t="shared" ca="1" si="58"/>
        <v>1.8857972679559518</v>
      </c>
      <c r="R345">
        <f t="shared" ca="1" si="59"/>
        <v>1.831534123895276</v>
      </c>
    </row>
    <row r="346" spans="8:18" x14ac:dyDescent="0.25">
      <c r="H346" s="3">
        <f ca="1"/>
        <v>44917</v>
      </c>
      <c r="I346">
        <f ca="1"/>
        <v>15.339</v>
      </c>
      <c r="J346">
        <v>3822.39</v>
      </c>
      <c r="K346">
        <f t="shared" ca="1" si="52"/>
        <v>-8.6707086511507159E-3</v>
      </c>
      <c r="L346">
        <f t="shared" si="53"/>
        <v>5.8680563731070556E-3</v>
      </c>
      <c r="M346">
        <f t="shared" ca="1" si="54"/>
        <v>2.1718433050812584</v>
      </c>
      <c r="N346">
        <f t="shared" ca="1" si="55"/>
        <v>2.1038623149253035</v>
      </c>
      <c r="O346">
        <f t="shared" ca="1" si="56"/>
        <v>2.0973174404291894</v>
      </c>
      <c r="P346">
        <f t="shared" ca="1" si="57"/>
        <v>1.9887816232916862</v>
      </c>
      <c r="Q346">
        <f t="shared" ca="1" si="58"/>
        <v>1.8857972679559518</v>
      </c>
      <c r="R346">
        <f t="shared" ca="1" si="59"/>
        <v>1.831534123895276</v>
      </c>
    </row>
    <row r="347" spans="8:18" x14ac:dyDescent="0.25">
      <c r="H347" s="3">
        <f ca="1"/>
        <v>44918</v>
      </c>
      <c r="I347">
        <f ca="1"/>
        <v>15.206</v>
      </c>
      <c r="J347">
        <v>3844.82</v>
      </c>
      <c r="K347">
        <f t="shared" ca="1" si="52"/>
        <v>-7.1353413126397425E-2</v>
      </c>
      <c r="L347">
        <f t="shared" si="53"/>
        <v>-4.0496044028068834E-3</v>
      </c>
      <c r="M347">
        <f t="shared" ca="1" si="54"/>
        <v>2.1718433050812584</v>
      </c>
      <c r="N347">
        <f t="shared" ca="1" si="55"/>
        <v>2.1038623149253035</v>
      </c>
      <c r="O347">
        <f t="shared" ca="1" si="56"/>
        <v>2.0973174404291894</v>
      </c>
      <c r="P347">
        <f t="shared" ca="1" si="57"/>
        <v>1.9887816232916862</v>
      </c>
      <c r="Q347">
        <f t="shared" ca="1" si="58"/>
        <v>1.8857972679559518</v>
      </c>
      <c r="R347">
        <f t="shared" ca="1" si="59"/>
        <v>1.831534123895276</v>
      </c>
    </row>
    <row r="348" spans="8:18" x14ac:dyDescent="0.25">
      <c r="H348" s="3">
        <f ca="1"/>
        <v>44922</v>
      </c>
      <c r="I348">
        <f ca="1"/>
        <v>14.121</v>
      </c>
      <c r="J348">
        <v>3829.25</v>
      </c>
      <c r="K348">
        <f t="shared" ca="1" si="52"/>
        <v>-6.0194037249486909E-3</v>
      </c>
      <c r="L348">
        <f t="shared" si="53"/>
        <v>-1.202063067180259E-2</v>
      </c>
      <c r="M348">
        <f t="shared" ca="1" si="54"/>
        <v>2.1718433050812584</v>
      </c>
      <c r="N348">
        <f t="shared" ca="1" si="55"/>
        <v>2.1038623149253035</v>
      </c>
      <c r="O348">
        <f t="shared" ca="1" si="56"/>
        <v>2.0973174404291894</v>
      </c>
      <c r="P348">
        <f t="shared" ca="1" si="57"/>
        <v>1.9887816232916862</v>
      </c>
      <c r="Q348">
        <f t="shared" ca="1" si="58"/>
        <v>1.8857972679559518</v>
      </c>
      <c r="R348">
        <f t="shared" ca="1" si="59"/>
        <v>1.831534123895276</v>
      </c>
    </row>
    <row r="349" spans="8:18" x14ac:dyDescent="0.25">
      <c r="H349" s="3">
        <f ca="1"/>
        <v>44923</v>
      </c>
      <c r="I349">
        <f ca="1"/>
        <v>14.036</v>
      </c>
      <c r="J349">
        <v>3783.22</v>
      </c>
      <c r="K349">
        <f t="shared" ca="1" si="52"/>
        <v>4.0396124251923737E-2</v>
      </c>
      <c r="L349">
        <f t="shared" si="53"/>
        <v>1.7461316021801565E-2</v>
      </c>
      <c r="M349">
        <f t="shared" ca="1" si="54"/>
        <v>2.1718433050812584</v>
      </c>
      <c r="N349">
        <f t="shared" ca="1" si="55"/>
        <v>2.1038623149253035</v>
      </c>
      <c r="O349">
        <f t="shared" ca="1" si="56"/>
        <v>2.0973174404291894</v>
      </c>
      <c r="P349">
        <f t="shared" ca="1" si="57"/>
        <v>1.9887816232916862</v>
      </c>
      <c r="Q349">
        <f t="shared" ca="1" si="58"/>
        <v>1.8857972679559518</v>
      </c>
      <c r="R349">
        <f t="shared" ca="1" si="59"/>
        <v>1.831534123895276</v>
      </c>
    </row>
    <row r="350" spans="8:18" x14ac:dyDescent="0.25">
      <c r="H350" s="3">
        <f ca="1"/>
        <v>44924</v>
      </c>
      <c r="I350">
        <f ca="1"/>
        <v>14.603</v>
      </c>
      <c r="J350">
        <v>3849.28</v>
      </c>
      <c r="K350">
        <f t="shared" ca="1" si="52"/>
        <v>7.5326987605284224E-4</v>
      </c>
      <c r="L350">
        <f t="shared" si="53"/>
        <v>-2.5407348906808513E-3</v>
      </c>
      <c r="M350">
        <f t="shared" ca="1" si="54"/>
        <v>2.1718433050812584</v>
      </c>
      <c r="N350">
        <f t="shared" ca="1" si="55"/>
        <v>2.1038623149253035</v>
      </c>
      <c r="O350">
        <f t="shared" ca="1" si="56"/>
        <v>2.0973174404291894</v>
      </c>
      <c r="P350">
        <f t="shared" ca="1" si="57"/>
        <v>1.9887816232916862</v>
      </c>
      <c r="Q350">
        <f t="shared" ca="1" si="58"/>
        <v>1.8857972679559518</v>
      </c>
      <c r="R350">
        <f t="shared" ca="1" si="59"/>
        <v>1.831534123895276</v>
      </c>
    </row>
    <row r="351" spans="8:18" x14ac:dyDescent="0.25">
      <c r="H351" s="3">
        <f ca="1"/>
        <v>44925</v>
      </c>
      <c r="I351">
        <f ca="1"/>
        <v>14.614000000000001</v>
      </c>
      <c r="J351">
        <v>3839.5</v>
      </c>
      <c r="K351">
        <f t="shared" ca="1" si="52"/>
        <v>-2.045983303681409E-2</v>
      </c>
      <c r="L351">
        <f t="shared" si="53"/>
        <v>-4.0005209011589882E-3</v>
      </c>
      <c r="M351">
        <f t="shared" ca="1" si="54"/>
        <v>2.1718433050812584</v>
      </c>
      <c r="N351">
        <f t="shared" ca="1" si="55"/>
        <v>2.1038623149253035</v>
      </c>
      <c r="O351">
        <f t="shared" ca="1" si="56"/>
        <v>2.0973174404291894</v>
      </c>
      <c r="P351">
        <f t="shared" ca="1" si="57"/>
        <v>1.9887816232916862</v>
      </c>
      <c r="Q351">
        <f t="shared" ca="1" si="58"/>
        <v>1.8857972679559518</v>
      </c>
      <c r="R351">
        <f t="shared" ca="1" si="59"/>
        <v>1.831534123895276</v>
      </c>
    </row>
    <row r="352" spans="8:18" x14ac:dyDescent="0.25">
      <c r="H352" s="3">
        <f ca="1"/>
        <v>44929</v>
      </c>
      <c r="I352">
        <f ca="1"/>
        <v>14.315</v>
      </c>
      <c r="J352">
        <v>3824.14</v>
      </c>
      <c r="K352">
        <f t="shared" ca="1" si="52"/>
        <v>3.0317848410758019E-2</v>
      </c>
      <c r="L352">
        <f t="shared" si="53"/>
        <v>7.5389499338414101E-3</v>
      </c>
      <c r="M352">
        <f t="shared" ca="1" si="54"/>
        <v>2.1718433050812584</v>
      </c>
      <c r="N352">
        <f t="shared" ca="1" si="55"/>
        <v>2.1038623149253035</v>
      </c>
      <c r="O352">
        <f t="shared" ca="1" si="56"/>
        <v>2.0973174404291894</v>
      </c>
      <c r="P352">
        <f t="shared" ca="1" si="57"/>
        <v>1.9887816232916862</v>
      </c>
      <c r="Q352">
        <f t="shared" ca="1" si="58"/>
        <v>1.8857972679559518</v>
      </c>
      <c r="R352">
        <f t="shared" ca="1" si="59"/>
        <v>1.831534123895276</v>
      </c>
    </row>
    <row r="353" spans="8:18" x14ac:dyDescent="0.25">
      <c r="H353" s="3">
        <f ca="1"/>
        <v>44930</v>
      </c>
      <c r="I353">
        <f ca="1"/>
        <v>14.749000000000001</v>
      </c>
      <c r="J353">
        <v>3852.97</v>
      </c>
      <c r="K353">
        <f t="shared" ca="1" si="52"/>
        <v>-3.2815784120957314E-2</v>
      </c>
      <c r="L353">
        <f t="shared" si="53"/>
        <v>-1.164556173549236E-2</v>
      </c>
      <c r="M353">
        <f t="shared" ca="1" si="54"/>
        <v>2.1718433050812584</v>
      </c>
      <c r="N353">
        <f t="shared" ca="1" si="55"/>
        <v>2.1038623149253035</v>
      </c>
      <c r="O353">
        <f t="shared" ca="1" si="56"/>
        <v>2.0973174404291894</v>
      </c>
      <c r="P353">
        <f t="shared" ca="1" si="57"/>
        <v>1.9887816232916862</v>
      </c>
      <c r="Q353">
        <f t="shared" ca="1" si="58"/>
        <v>1.8857972679559518</v>
      </c>
      <c r="R353">
        <f t="shared" ca="1" si="59"/>
        <v>1.831534123895276</v>
      </c>
    </row>
    <row r="354" spans="8:18" x14ac:dyDescent="0.25">
      <c r="H354" s="3">
        <f ca="1"/>
        <v>44931</v>
      </c>
      <c r="I354">
        <f ca="1"/>
        <v>14.265000000000001</v>
      </c>
      <c r="J354">
        <v>3808.1</v>
      </c>
      <c r="K354">
        <f t="shared" ca="1" si="52"/>
        <v>4.1640378548895907E-2</v>
      </c>
      <c r="L354">
        <f t="shared" si="53"/>
        <v>2.284078674404566E-2</v>
      </c>
      <c r="M354">
        <f t="shared" ca="1" si="54"/>
        <v>2.1718433050812584</v>
      </c>
      <c r="N354">
        <f t="shared" ca="1" si="55"/>
        <v>2.1038623149253035</v>
      </c>
      <c r="O354">
        <f t="shared" ca="1" si="56"/>
        <v>2.0973174404291894</v>
      </c>
      <c r="P354">
        <f t="shared" ca="1" si="57"/>
        <v>1.9887816232916862</v>
      </c>
      <c r="Q354">
        <f t="shared" ca="1" si="58"/>
        <v>1.8857972679559518</v>
      </c>
      <c r="R354">
        <f t="shared" ca="1" si="59"/>
        <v>1.831534123895276</v>
      </c>
    </row>
    <row r="355" spans="8:18" x14ac:dyDescent="0.25">
      <c r="H355" s="3">
        <f ca="1"/>
        <v>44932</v>
      </c>
      <c r="I355">
        <f ca="1"/>
        <v>14.859</v>
      </c>
      <c r="J355">
        <v>3895.08</v>
      </c>
      <c r="K355">
        <f t="shared" ca="1" si="52"/>
        <v>5.1753146241335202E-2</v>
      </c>
      <c r="L355">
        <f t="shared" si="53"/>
        <v>-7.6763506782906443E-4</v>
      </c>
      <c r="M355">
        <f t="shared" ca="1" si="54"/>
        <v>2.1718433050812584</v>
      </c>
      <c r="N355">
        <f t="shared" ca="1" si="55"/>
        <v>2.1038623149253035</v>
      </c>
      <c r="O355">
        <f t="shared" ca="1" si="56"/>
        <v>2.0973174404291894</v>
      </c>
      <c r="P355">
        <f t="shared" ca="1" si="57"/>
        <v>1.9887816232916862</v>
      </c>
      <c r="Q355">
        <f t="shared" ca="1" si="58"/>
        <v>1.8857972679559518</v>
      </c>
      <c r="R355">
        <f t="shared" ca="1" si="59"/>
        <v>1.831534123895276</v>
      </c>
    </row>
    <row r="356" spans="8:18" x14ac:dyDescent="0.25">
      <c r="H356" s="3">
        <f ca="1"/>
        <v>44935</v>
      </c>
      <c r="I356">
        <f ca="1"/>
        <v>15.628</v>
      </c>
      <c r="J356">
        <v>3892.09</v>
      </c>
      <c r="K356">
        <f t="shared" ca="1" si="52"/>
        <v>1.7980547734834929E-2</v>
      </c>
      <c r="L356">
        <f t="shared" si="53"/>
        <v>6.9782558985018728E-3</v>
      </c>
      <c r="M356">
        <f t="shared" ca="1" si="54"/>
        <v>2.1718433050812584</v>
      </c>
      <c r="N356">
        <f t="shared" ca="1" si="55"/>
        <v>2.1038623149253035</v>
      </c>
      <c r="O356">
        <f t="shared" ca="1" si="56"/>
        <v>2.0973174404291894</v>
      </c>
      <c r="P356">
        <f t="shared" ca="1" si="57"/>
        <v>1.9887816232916862</v>
      </c>
      <c r="Q356">
        <f t="shared" ca="1" si="58"/>
        <v>1.8857972679559518</v>
      </c>
      <c r="R356">
        <f t="shared" ca="1" si="59"/>
        <v>1.831534123895276</v>
      </c>
    </row>
    <row r="357" spans="8:18" x14ac:dyDescent="0.25">
      <c r="H357" s="3">
        <f ca="1"/>
        <v>44936</v>
      </c>
      <c r="I357">
        <f ca="1"/>
        <v>15.909000000000001</v>
      </c>
      <c r="J357">
        <v>3919.25</v>
      </c>
      <c r="K357">
        <f t="shared" ca="1" si="52"/>
        <v>5.7828901879439787E-3</v>
      </c>
      <c r="L357">
        <f t="shared" si="53"/>
        <v>1.2849397206098123E-2</v>
      </c>
      <c r="M357">
        <f t="shared" ca="1" si="54"/>
        <v>2.1718433050812584</v>
      </c>
      <c r="N357">
        <f t="shared" ca="1" si="55"/>
        <v>2.1038623149253035</v>
      </c>
      <c r="O357">
        <f t="shared" ca="1" si="56"/>
        <v>2.0973174404291894</v>
      </c>
      <c r="P357">
        <f t="shared" ca="1" si="57"/>
        <v>1.9887816232916862</v>
      </c>
      <c r="Q357">
        <f t="shared" ca="1" si="58"/>
        <v>1.8857972679559518</v>
      </c>
      <c r="R357">
        <f t="shared" ca="1" si="59"/>
        <v>1.831534123895276</v>
      </c>
    </row>
    <row r="358" spans="8:18" x14ac:dyDescent="0.25">
      <c r="H358" s="3">
        <f ca="1"/>
        <v>44937</v>
      </c>
      <c r="I358">
        <f ca="1"/>
        <v>16.001000000000001</v>
      </c>
      <c r="J358">
        <v>3969.61</v>
      </c>
      <c r="K358">
        <f t="shared" ca="1" si="52"/>
        <v>3.1873007937003761E-2</v>
      </c>
      <c r="L358">
        <f t="shared" si="53"/>
        <v>3.41595270064321E-3</v>
      </c>
      <c r="M358">
        <f t="shared" ca="1" si="54"/>
        <v>2.1718433050812584</v>
      </c>
      <c r="N358">
        <f t="shared" ca="1" si="55"/>
        <v>2.1038623149253035</v>
      </c>
      <c r="O358">
        <f t="shared" ca="1" si="56"/>
        <v>2.0973174404291894</v>
      </c>
      <c r="P358">
        <f t="shared" ca="1" si="57"/>
        <v>1.9887816232916862</v>
      </c>
      <c r="Q358">
        <f t="shared" ca="1" si="58"/>
        <v>1.8857972679559518</v>
      </c>
      <c r="R358">
        <f t="shared" ca="1" si="59"/>
        <v>1.831534123895276</v>
      </c>
    </row>
    <row r="359" spans="8:18" x14ac:dyDescent="0.25">
      <c r="H359" s="3">
        <f ca="1"/>
        <v>44938</v>
      </c>
      <c r="I359">
        <f ca="1"/>
        <v>16.510999999999999</v>
      </c>
      <c r="J359">
        <v>3983.17</v>
      </c>
      <c r="K359">
        <f t="shared" ca="1" si="52"/>
        <v>2.3499485191690539E-2</v>
      </c>
      <c r="L359">
        <f t="shared" si="53"/>
        <v>3.9968166058692578E-3</v>
      </c>
      <c r="M359">
        <f t="shared" ca="1" si="54"/>
        <v>2.1718433050812584</v>
      </c>
      <c r="N359">
        <f t="shared" ca="1" si="55"/>
        <v>2.1038623149253035</v>
      </c>
      <c r="O359">
        <f t="shared" ca="1" si="56"/>
        <v>2.0973174404291894</v>
      </c>
      <c r="P359">
        <f t="shared" ca="1" si="57"/>
        <v>1.9887816232916862</v>
      </c>
      <c r="Q359">
        <f t="shared" ca="1" si="58"/>
        <v>1.8857972679559518</v>
      </c>
      <c r="R359">
        <f t="shared" ca="1" si="59"/>
        <v>1.831534123895276</v>
      </c>
    </row>
    <row r="360" spans="8:18" x14ac:dyDescent="0.25">
      <c r="H360" s="3">
        <f ca="1"/>
        <v>44939</v>
      </c>
      <c r="I360">
        <f ca="1"/>
        <v>16.899000000000001</v>
      </c>
      <c r="J360">
        <v>3999.09</v>
      </c>
      <c r="K360">
        <f t="shared" ca="1" si="52"/>
        <v>4.7517604591987839E-2</v>
      </c>
      <c r="L360">
        <f t="shared" si="53"/>
        <v>-2.0304619300891558E-3</v>
      </c>
      <c r="M360">
        <f t="shared" ca="1" si="54"/>
        <v>2.1718433050812584</v>
      </c>
      <c r="N360">
        <f t="shared" ca="1" si="55"/>
        <v>2.1038623149253035</v>
      </c>
      <c r="O360">
        <f t="shared" ca="1" si="56"/>
        <v>2.0973174404291894</v>
      </c>
      <c r="P360">
        <f t="shared" ca="1" si="57"/>
        <v>1.9887816232916862</v>
      </c>
      <c r="Q360">
        <f t="shared" ca="1" si="58"/>
        <v>1.8857972679559518</v>
      </c>
      <c r="R360">
        <f t="shared" ca="1" si="59"/>
        <v>1.831534123895276</v>
      </c>
    </row>
    <row r="361" spans="8:18" x14ac:dyDescent="0.25">
      <c r="H361" s="3">
        <f ca="1"/>
        <v>44943</v>
      </c>
      <c r="I361">
        <f ca="1"/>
        <v>17.702000000000002</v>
      </c>
      <c r="J361">
        <v>3990.97</v>
      </c>
      <c r="K361">
        <f t="shared" ca="1" si="52"/>
        <v>-1.8359507400293906E-2</v>
      </c>
      <c r="L361">
        <f t="shared" si="53"/>
        <v>-1.5562632643191909E-2</v>
      </c>
      <c r="M361">
        <f t="shared" ca="1" si="54"/>
        <v>2.1718433050812584</v>
      </c>
      <c r="N361">
        <f t="shared" ca="1" si="55"/>
        <v>2.1038623149253035</v>
      </c>
      <c r="O361">
        <f t="shared" ca="1" si="56"/>
        <v>2.0973174404291894</v>
      </c>
      <c r="P361">
        <f t="shared" ca="1" si="57"/>
        <v>1.9887816232916862</v>
      </c>
      <c r="Q361">
        <f t="shared" ca="1" si="58"/>
        <v>1.8857972679559518</v>
      </c>
      <c r="R361">
        <f t="shared" ca="1" si="59"/>
        <v>1.831534123895276</v>
      </c>
    </row>
    <row r="362" spans="8:18" x14ac:dyDescent="0.25">
      <c r="H362" s="3">
        <f ca="1"/>
        <v>44944</v>
      </c>
      <c r="I362">
        <f ca="1"/>
        <v>17.376999999999999</v>
      </c>
      <c r="J362">
        <v>3928.86</v>
      </c>
      <c r="K362">
        <f t="shared" ca="1" si="52"/>
        <v>-3.5218967600851636E-2</v>
      </c>
      <c r="L362">
        <f t="shared" si="53"/>
        <v>-7.6383480195273412E-3</v>
      </c>
      <c r="M362">
        <f t="shared" ca="1" si="54"/>
        <v>2.1718433050812584</v>
      </c>
      <c r="N362">
        <f t="shared" ca="1" si="55"/>
        <v>2.1038623149253035</v>
      </c>
      <c r="O362">
        <f t="shared" ca="1" si="56"/>
        <v>2.0973174404291894</v>
      </c>
      <c r="P362">
        <f t="shared" ca="1" si="57"/>
        <v>1.9887816232916862</v>
      </c>
      <c r="Q362">
        <f t="shared" ca="1" si="58"/>
        <v>1.8857972679559518</v>
      </c>
      <c r="R362">
        <f t="shared" ca="1" si="59"/>
        <v>1.831534123895276</v>
      </c>
    </row>
    <row r="363" spans="8:18" x14ac:dyDescent="0.25">
      <c r="H363" s="3">
        <f ca="1"/>
        <v>44945</v>
      </c>
      <c r="I363">
        <f ca="1"/>
        <v>16.765000000000001</v>
      </c>
      <c r="J363">
        <v>3898.85</v>
      </c>
      <c r="K363">
        <f t="shared" ca="1" si="52"/>
        <v>6.4062033999403356E-2</v>
      </c>
      <c r="L363">
        <f t="shared" si="53"/>
        <v>1.8918399015094289E-2</v>
      </c>
      <c r="M363">
        <f t="shared" ca="1" si="54"/>
        <v>2.1718433050812584</v>
      </c>
      <c r="N363">
        <f t="shared" ca="1" si="55"/>
        <v>2.1038623149253035</v>
      </c>
      <c r="O363">
        <f t="shared" ca="1" si="56"/>
        <v>2.0973174404291894</v>
      </c>
      <c r="P363">
        <f t="shared" ca="1" si="57"/>
        <v>1.9887816232916862</v>
      </c>
      <c r="Q363">
        <f t="shared" ca="1" si="58"/>
        <v>1.8857972679559518</v>
      </c>
      <c r="R363">
        <f t="shared" ca="1" si="59"/>
        <v>1.831534123895276</v>
      </c>
    </row>
    <row r="364" spans="8:18" x14ac:dyDescent="0.25">
      <c r="H364" s="3">
        <f ca="1"/>
        <v>44946</v>
      </c>
      <c r="I364">
        <f ca="1"/>
        <v>17.838999999999999</v>
      </c>
      <c r="J364">
        <v>3972.61</v>
      </c>
      <c r="K364">
        <f t="shared" ca="1" si="52"/>
        <v>7.5901115533381969E-2</v>
      </c>
      <c r="L364">
        <f t="shared" si="53"/>
        <v>1.1881357596139619E-2</v>
      </c>
      <c r="M364">
        <f t="shared" ca="1" si="54"/>
        <v>2.1718433050812584</v>
      </c>
      <c r="N364">
        <f t="shared" ca="1" si="55"/>
        <v>2.1038623149253035</v>
      </c>
      <c r="O364">
        <f t="shared" ca="1" si="56"/>
        <v>2.0973174404291894</v>
      </c>
      <c r="P364">
        <f t="shared" ca="1" si="57"/>
        <v>1.9887816232916862</v>
      </c>
      <c r="Q364">
        <f t="shared" ca="1" si="58"/>
        <v>1.8857972679559518</v>
      </c>
      <c r="R364">
        <f t="shared" ca="1" si="59"/>
        <v>1.831534123895276</v>
      </c>
    </row>
    <row r="365" spans="8:18" x14ac:dyDescent="0.25">
      <c r="H365" s="3">
        <f ca="1"/>
        <v>44949</v>
      </c>
      <c r="I365">
        <f ca="1"/>
        <v>19.193000000000001</v>
      </c>
      <c r="J365">
        <v>4019.81</v>
      </c>
      <c r="K365">
        <f t="shared" ca="1" si="52"/>
        <v>3.7513676861355982E-3</v>
      </c>
      <c r="L365">
        <f t="shared" si="53"/>
        <v>-7.1147641306434917E-4</v>
      </c>
      <c r="M365">
        <f t="shared" ca="1" si="54"/>
        <v>2.1718433050812584</v>
      </c>
      <c r="N365">
        <f t="shared" ca="1" si="55"/>
        <v>2.1038623149253035</v>
      </c>
      <c r="O365">
        <f t="shared" ca="1" si="56"/>
        <v>2.0973174404291894</v>
      </c>
      <c r="P365">
        <f t="shared" ca="1" si="57"/>
        <v>1.9887816232916862</v>
      </c>
      <c r="Q365">
        <f t="shared" ca="1" si="58"/>
        <v>1.8857972679559518</v>
      </c>
      <c r="R365">
        <f t="shared" ca="1" si="59"/>
        <v>1.831534123895276</v>
      </c>
    </row>
    <row r="366" spans="8:18" x14ac:dyDescent="0.25">
      <c r="H366" s="3">
        <f ca="1"/>
        <v>44950</v>
      </c>
      <c r="I366">
        <f ca="1"/>
        <v>19.265000000000001</v>
      </c>
      <c r="J366">
        <v>4016.95</v>
      </c>
      <c r="K366">
        <f t="shared" ca="1" si="52"/>
        <v>3.0106410589150201E-3</v>
      </c>
      <c r="L366">
        <f t="shared" si="53"/>
        <v>-1.8172991946630024E-4</v>
      </c>
      <c r="M366">
        <f t="shared" ca="1" si="54"/>
        <v>2.1718433050812584</v>
      </c>
      <c r="N366">
        <f t="shared" ca="1" si="55"/>
        <v>2.1038623149253035</v>
      </c>
      <c r="O366">
        <f t="shared" ca="1" si="56"/>
        <v>2.0973174404291894</v>
      </c>
      <c r="P366">
        <f t="shared" ca="1" si="57"/>
        <v>1.9887816232916862</v>
      </c>
      <c r="Q366">
        <f t="shared" ca="1" si="58"/>
        <v>1.8857972679559518</v>
      </c>
      <c r="R366">
        <f t="shared" ca="1" si="59"/>
        <v>1.831534123895276</v>
      </c>
    </row>
    <row r="367" spans="8:18" x14ac:dyDescent="0.25">
      <c r="H367" s="3">
        <f ca="1"/>
        <v>44951</v>
      </c>
      <c r="I367">
        <f ca="1"/>
        <v>19.323</v>
      </c>
      <c r="J367">
        <v>4016.22</v>
      </c>
      <c r="K367">
        <f t="shared" ca="1" si="52"/>
        <v>2.4789111421621879E-2</v>
      </c>
      <c r="L367">
        <f t="shared" si="53"/>
        <v>1.1007863115068517E-2</v>
      </c>
      <c r="M367">
        <f t="shared" ca="1" si="54"/>
        <v>2.1718433050812584</v>
      </c>
      <c r="N367">
        <f t="shared" ca="1" si="55"/>
        <v>2.1038623149253035</v>
      </c>
      <c r="O367">
        <f t="shared" ca="1" si="56"/>
        <v>2.0973174404291894</v>
      </c>
      <c r="P367">
        <f t="shared" ca="1" si="57"/>
        <v>1.9887816232916862</v>
      </c>
      <c r="Q367">
        <f t="shared" ca="1" si="58"/>
        <v>1.8857972679559518</v>
      </c>
      <c r="R367">
        <f t="shared" ca="1" si="59"/>
        <v>1.831534123895276</v>
      </c>
    </row>
    <row r="368" spans="8:18" x14ac:dyDescent="0.25">
      <c r="H368" s="3">
        <f ca="1"/>
        <v>44952</v>
      </c>
      <c r="I368">
        <f ca="1"/>
        <v>19.802</v>
      </c>
      <c r="J368">
        <v>4060.43</v>
      </c>
      <c r="K368">
        <f t="shared" ca="1" si="52"/>
        <v>2.8431471568528321E-2</v>
      </c>
      <c r="L368">
        <f t="shared" si="53"/>
        <v>2.4948096630159622E-3</v>
      </c>
      <c r="M368">
        <f t="shared" ca="1" si="54"/>
        <v>2.1718433050812584</v>
      </c>
      <c r="N368">
        <f t="shared" ca="1" si="55"/>
        <v>2.1038623149253035</v>
      </c>
      <c r="O368">
        <f t="shared" ca="1" si="56"/>
        <v>2.0973174404291894</v>
      </c>
      <c r="P368">
        <f t="shared" ca="1" si="57"/>
        <v>1.9887816232916862</v>
      </c>
      <c r="Q368">
        <f t="shared" ca="1" si="58"/>
        <v>1.8857972679559518</v>
      </c>
      <c r="R368">
        <f t="shared" ca="1" si="59"/>
        <v>1.831534123895276</v>
      </c>
    </row>
    <row r="369" spans="8:18" x14ac:dyDescent="0.25">
      <c r="H369" s="3">
        <f ca="1"/>
        <v>44953</v>
      </c>
      <c r="I369">
        <f ca="1"/>
        <v>20.364999999999998</v>
      </c>
      <c r="J369">
        <v>4070.56</v>
      </c>
      <c r="K369">
        <f t="shared" ca="1" si="52"/>
        <v>-5.9071937147066045E-2</v>
      </c>
      <c r="L369">
        <f t="shared" si="53"/>
        <v>-1.2968731575016657E-2</v>
      </c>
      <c r="M369">
        <f t="shared" ca="1" si="54"/>
        <v>2.1718433050812584</v>
      </c>
      <c r="N369">
        <f t="shared" ca="1" si="55"/>
        <v>2.1038623149253035</v>
      </c>
      <c r="O369">
        <f t="shared" ca="1" si="56"/>
        <v>2.0973174404291894</v>
      </c>
      <c r="P369">
        <f t="shared" ca="1" si="57"/>
        <v>1.9887816232916862</v>
      </c>
      <c r="Q369">
        <f t="shared" ca="1" si="58"/>
        <v>1.8857972679559518</v>
      </c>
      <c r="R369">
        <f t="shared" ca="1" si="59"/>
        <v>1.831534123895276</v>
      </c>
    </row>
    <row r="370" spans="8:18" x14ac:dyDescent="0.25">
      <c r="H370" s="3">
        <f ca="1"/>
        <v>44956</v>
      </c>
      <c r="I370">
        <f ca="1"/>
        <v>19.161999999999999</v>
      </c>
      <c r="J370">
        <v>4017.77</v>
      </c>
      <c r="K370">
        <f t="shared" ca="1" si="52"/>
        <v>1.9569982256549379E-2</v>
      </c>
      <c r="L370">
        <f t="shared" si="53"/>
        <v>1.4642450911824145E-2</v>
      </c>
      <c r="M370">
        <f t="shared" ca="1" si="54"/>
        <v>2.1718433050812584</v>
      </c>
      <c r="N370">
        <f t="shared" ca="1" si="55"/>
        <v>2.1038623149253035</v>
      </c>
      <c r="O370">
        <f t="shared" ca="1" si="56"/>
        <v>2.0973174404291894</v>
      </c>
      <c r="P370">
        <f t="shared" ca="1" si="57"/>
        <v>1.9887816232916862</v>
      </c>
      <c r="Q370">
        <f t="shared" ca="1" si="58"/>
        <v>1.8857972679559518</v>
      </c>
      <c r="R370">
        <f t="shared" ca="1" si="59"/>
        <v>1.831534123895276</v>
      </c>
    </row>
    <row r="371" spans="8:18" x14ac:dyDescent="0.25">
      <c r="H371" s="3">
        <f ca="1"/>
        <v>44957</v>
      </c>
      <c r="I371">
        <f ca="1"/>
        <v>19.536999999999999</v>
      </c>
      <c r="J371">
        <v>4076.6</v>
      </c>
      <c r="K371">
        <f t="shared" ca="1" si="52"/>
        <v>7.1966013205712276E-2</v>
      </c>
      <c r="L371">
        <f t="shared" si="53"/>
        <v>1.0452337732424155E-2</v>
      </c>
      <c r="M371">
        <f t="shared" ca="1" si="54"/>
        <v>2.1718433050812584</v>
      </c>
      <c r="N371">
        <f t="shared" ca="1" si="55"/>
        <v>2.1038623149253035</v>
      </c>
      <c r="O371">
        <f t="shared" ca="1" si="56"/>
        <v>2.0973174404291894</v>
      </c>
      <c r="P371">
        <f t="shared" ca="1" si="57"/>
        <v>1.9887816232916862</v>
      </c>
      <c r="Q371">
        <f t="shared" ca="1" si="58"/>
        <v>1.8857972679559518</v>
      </c>
      <c r="R371">
        <f t="shared" ca="1" si="59"/>
        <v>1.831534123895276</v>
      </c>
    </row>
    <row r="372" spans="8:18" x14ac:dyDescent="0.25">
      <c r="H372" s="3">
        <f ca="1"/>
        <v>44958</v>
      </c>
      <c r="I372">
        <f ca="1"/>
        <v>20.943000000000001</v>
      </c>
      <c r="J372">
        <v>4119.21</v>
      </c>
      <c r="K372">
        <f t="shared" ca="1" si="52"/>
        <v>3.6575466743064444E-2</v>
      </c>
      <c r="L372">
        <f t="shared" si="53"/>
        <v>1.4699420519954209E-2</v>
      </c>
      <c r="M372">
        <f t="shared" ca="1" si="54"/>
        <v>2.1718433050812584</v>
      </c>
      <c r="N372">
        <f t="shared" ca="1" si="55"/>
        <v>2.1038623149253035</v>
      </c>
      <c r="O372">
        <f t="shared" ca="1" si="56"/>
        <v>2.0973174404291894</v>
      </c>
      <c r="P372">
        <f t="shared" ca="1" si="57"/>
        <v>1.9887816232916862</v>
      </c>
      <c r="Q372">
        <f t="shared" ca="1" si="58"/>
        <v>1.8857972679559518</v>
      </c>
      <c r="R372">
        <f t="shared" ca="1" si="59"/>
        <v>1.831534123895276</v>
      </c>
    </row>
    <row r="373" spans="8:18" x14ac:dyDescent="0.25">
      <c r="H373" s="3">
        <f ca="1"/>
        <v>44959</v>
      </c>
      <c r="I373">
        <f ca="1"/>
        <v>21.709</v>
      </c>
      <c r="J373">
        <v>4179.76</v>
      </c>
      <c r="K373">
        <f t="shared" ca="1" si="52"/>
        <v>-2.805288129347272E-2</v>
      </c>
      <c r="L373">
        <f t="shared" si="53"/>
        <v>-1.0354661511665864E-2</v>
      </c>
      <c r="M373">
        <f t="shared" ca="1" si="54"/>
        <v>2.1718433050812584</v>
      </c>
      <c r="N373">
        <f t="shared" ca="1" si="55"/>
        <v>2.1038623149253035</v>
      </c>
      <c r="O373">
        <f t="shared" ca="1" si="56"/>
        <v>2.0973174404291894</v>
      </c>
      <c r="P373">
        <f t="shared" ca="1" si="57"/>
        <v>1.9887816232916862</v>
      </c>
      <c r="Q373">
        <f t="shared" ca="1" si="58"/>
        <v>1.8857972679559518</v>
      </c>
      <c r="R373">
        <f t="shared" ca="1" si="59"/>
        <v>1.831534123895276</v>
      </c>
    </row>
    <row r="374" spans="8:18" x14ac:dyDescent="0.25">
      <c r="H374" s="3">
        <f ca="1"/>
        <v>44960</v>
      </c>
      <c r="I374">
        <f ca="1"/>
        <v>21.1</v>
      </c>
      <c r="J374">
        <v>4136.4799999999996</v>
      </c>
      <c r="K374">
        <f t="shared" ca="1" si="52"/>
        <v>-5.2132701421814254E-4</v>
      </c>
      <c r="L374">
        <f t="shared" si="53"/>
        <v>-6.1404865973000433E-3</v>
      </c>
      <c r="M374">
        <f t="shared" ca="1" si="54"/>
        <v>2.1718433050812584</v>
      </c>
      <c r="N374">
        <f t="shared" ca="1" si="55"/>
        <v>2.1038623149253035</v>
      </c>
      <c r="O374">
        <f t="shared" ca="1" si="56"/>
        <v>2.0973174404291894</v>
      </c>
      <c r="P374">
        <f t="shared" ca="1" si="57"/>
        <v>1.9887816232916862</v>
      </c>
      <c r="Q374">
        <f t="shared" ca="1" si="58"/>
        <v>1.8857972679559518</v>
      </c>
      <c r="R374">
        <f t="shared" ca="1" si="59"/>
        <v>1.831534123895276</v>
      </c>
    </row>
    <row r="375" spans="8:18" x14ac:dyDescent="0.25">
      <c r="H375" s="3">
        <f ca="1"/>
        <v>44963</v>
      </c>
      <c r="I375">
        <f ca="1"/>
        <v>21.088999999999999</v>
      </c>
      <c r="J375">
        <v>4111.08</v>
      </c>
      <c r="K375">
        <f t="shared" ca="1" si="52"/>
        <v>5.1401204419365465E-2</v>
      </c>
      <c r="L375">
        <f t="shared" si="53"/>
        <v>1.2872529846171821E-2</v>
      </c>
      <c r="M375">
        <f t="shared" ca="1" si="54"/>
        <v>2.1718433050812584</v>
      </c>
      <c r="N375">
        <f t="shared" ca="1" si="55"/>
        <v>2.1038623149253035</v>
      </c>
      <c r="O375">
        <f t="shared" ca="1" si="56"/>
        <v>2.0973174404291894</v>
      </c>
      <c r="P375">
        <f t="shared" ca="1" si="57"/>
        <v>1.9887816232916862</v>
      </c>
      <c r="Q375">
        <f t="shared" ca="1" si="58"/>
        <v>1.8857972679559518</v>
      </c>
      <c r="R375">
        <f t="shared" ca="1" si="59"/>
        <v>1.831534123895276</v>
      </c>
    </row>
    <row r="376" spans="8:18" x14ac:dyDescent="0.25">
      <c r="H376" s="3">
        <f ca="1"/>
        <v>44964</v>
      </c>
      <c r="I376">
        <f ca="1"/>
        <v>22.172999999999998</v>
      </c>
      <c r="J376">
        <v>4164</v>
      </c>
      <c r="K376">
        <f t="shared" ca="1" si="52"/>
        <v>1.4431966806476293E-3</v>
      </c>
      <c r="L376">
        <f t="shared" si="53"/>
        <v>-1.1080691642651352E-2</v>
      </c>
      <c r="M376">
        <f t="shared" ca="1" si="54"/>
        <v>2.1718433050812584</v>
      </c>
      <c r="N376">
        <f t="shared" ca="1" si="55"/>
        <v>2.1038623149253035</v>
      </c>
      <c r="O376">
        <f t="shared" ca="1" si="56"/>
        <v>2.0973174404291894</v>
      </c>
      <c r="P376">
        <f t="shared" ca="1" si="57"/>
        <v>1.9887816232916862</v>
      </c>
      <c r="Q376">
        <f t="shared" ca="1" si="58"/>
        <v>1.8857972679559518</v>
      </c>
      <c r="R376">
        <f t="shared" ca="1" si="59"/>
        <v>1.831534123895276</v>
      </c>
    </row>
    <row r="377" spans="8:18" x14ac:dyDescent="0.25">
      <c r="H377" s="3">
        <f ca="1"/>
        <v>44965</v>
      </c>
      <c r="I377">
        <f ca="1"/>
        <v>22.204999999999998</v>
      </c>
      <c r="J377">
        <v>4117.8599999999997</v>
      </c>
      <c r="K377">
        <f t="shared" ca="1" si="52"/>
        <v>5.9446070704796128E-3</v>
      </c>
      <c r="L377">
        <f t="shared" si="53"/>
        <v>-8.8298290859815109E-3</v>
      </c>
      <c r="M377">
        <f t="shared" ca="1" si="54"/>
        <v>2.1718433050812584</v>
      </c>
      <c r="N377">
        <f t="shared" ca="1" si="55"/>
        <v>2.1038623149253035</v>
      </c>
      <c r="O377">
        <f t="shared" ca="1" si="56"/>
        <v>2.0973174404291894</v>
      </c>
      <c r="P377">
        <f t="shared" ca="1" si="57"/>
        <v>1.9887816232916862</v>
      </c>
      <c r="Q377">
        <f t="shared" ca="1" si="58"/>
        <v>1.8857972679559518</v>
      </c>
      <c r="R377">
        <f t="shared" ca="1" si="59"/>
        <v>1.831534123895276</v>
      </c>
    </row>
    <row r="378" spans="8:18" x14ac:dyDescent="0.25">
      <c r="H378" s="3">
        <f ca="1"/>
        <v>44966</v>
      </c>
      <c r="I378">
        <f ca="1"/>
        <v>22.337</v>
      </c>
      <c r="J378">
        <v>4081.5</v>
      </c>
      <c r="K378">
        <f t="shared" ca="1" si="52"/>
        <v>-4.799212069660197E-2</v>
      </c>
      <c r="L378">
        <f t="shared" si="53"/>
        <v>2.1952713463186946E-3</v>
      </c>
      <c r="M378">
        <f t="shared" ca="1" si="54"/>
        <v>2.1718433050812584</v>
      </c>
      <c r="N378">
        <f t="shared" ca="1" si="55"/>
        <v>2.1038623149253035</v>
      </c>
      <c r="O378">
        <f t="shared" ca="1" si="56"/>
        <v>2.0973174404291894</v>
      </c>
      <c r="P378">
        <f t="shared" ca="1" si="57"/>
        <v>1.9887816232916862</v>
      </c>
      <c r="Q378">
        <f t="shared" ca="1" si="58"/>
        <v>1.8857972679559518</v>
      </c>
      <c r="R378">
        <f t="shared" ca="1" si="59"/>
        <v>1.831534123895276</v>
      </c>
    </row>
    <row r="379" spans="8:18" x14ac:dyDescent="0.25">
      <c r="H379" s="3">
        <f ca="1"/>
        <v>44967</v>
      </c>
      <c r="I379">
        <f ca="1"/>
        <v>21.265000000000001</v>
      </c>
      <c r="J379">
        <v>4090.46</v>
      </c>
      <c r="K379">
        <f t="shared" ca="1" si="52"/>
        <v>2.4594403950152888E-2</v>
      </c>
      <c r="L379">
        <f t="shared" si="53"/>
        <v>1.1448590134117032E-2</v>
      </c>
      <c r="M379">
        <f t="shared" ca="1" si="54"/>
        <v>2.1718433050812584</v>
      </c>
      <c r="N379">
        <f t="shared" ca="1" si="55"/>
        <v>2.1038623149253035</v>
      </c>
      <c r="O379">
        <f t="shared" ca="1" si="56"/>
        <v>2.0973174404291894</v>
      </c>
      <c r="P379">
        <f t="shared" ca="1" si="57"/>
        <v>1.9887816232916862</v>
      </c>
      <c r="Q379">
        <f t="shared" ca="1" si="58"/>
        <v>1.8857972679559518</v>
      </c>
      <c r="R379">
        <f t="shared" ca="1" si="59"/>
        <v>1.831534123895276</v>
      </c>
    </row>
    <row r="380" spans="8:18" x14ac:dyDescent="0.25">
      <c r="H380" s="3">
        <f ca="1"/>
        <v>44970</v>
      </c>
      <c r="I380">
        <f ca="1"/>
        <v>21.788</v>
      </c>
      <c r="J380">
        <v>4137.29</v>
      </c>
      <c r="K380">
        <f t="shared" ca="1" si="52"/>
        <v>5.4295942720763657E-2</v>
      </c>
      <c r="L380">
        <f t="shared" si="53"/>
        <v>-2.8037676836767389E-4</v>
      </c>
      <c r="M380">
        <f t="shared" ca="1" si="54"/>
        <v>2.1718433050812584</v>
      </c>
      <c r="N380">
        <f t="shared" ca="1" si="55"/>
        <v>2.1038623149253035</v>
      </c>
      <c r="O380">
        <f t="shared" ca="1" si="56"/>
        <v>2.0973174404291894</v>
      </c>
      <c r="P380">
        <f t="shared" ca="1" si="57"/>
        <v>1.9887816232916862</v>
      </c>
      <c r="Q380">
        <f t="shared" ca="1" si="58"/>
        <v>1.8857972679559518</v>
      </c>
      <c r="R380">
        <f t="shared" ca="1" si="59"/>
        <v>1.831534123895276</v>
      </c>
    </row>
    <row r="381" spans="8:18" x14ac:dyDescent="0.25">
      <c r="H381" s="3">
        <f ca="1"/>
        <v>44971</v>
      </c>
      <c r="I381">
        <f ca="1"/>
        <v>22.971</v>
      </c>
      <c r="J381">
        <v>4136.13</v>
      </c>
      <c r="K381">
        <f t="shared" ca="1" si="52"/>
        <v>-9.0113621522790455E-3</v>
      </c>
      <c r="L381">
        <f t="shared" si="53"/>
        <v>2.7731236687436045E-3</v>
      </c>
      <c r="M381">
        <f t="shared" ca="1" si="54"/>
        <v>2.1718433050812584</v>
      </c>
      <c r="N381">
        <f t="shared" ca="1" si="55"/>
        <v>2.1038623149253035</v>
      </c>
      <c r="O381">
        <f t="shared" ca="1" si="56"/>
        <v>2.0973174404291894</v>
      </c>
      <c r="P381">
        <f t="shared" ca="1" si="57"/>
        <v>1.9887816232916862</v>
      </c>
      <c r="Q381">
        <f t="shared" ca="1" si="58"/>
        <v>1.8857972679559518</v>
      </c>
      <c r="R381">
        <f t="shared" ca="1" si="59"/>
        <v>1.831534123895276</v>
      </c>
    </row>
    <row r="382" spans="8:18" x14ac:dyDescent="0.25">
      <c r="H382" s="3">
        <f ca="1"/>
        <v>44972</v>
      </c>
      <c r="I382">
        <f ca="1"/>
        <v>22.763999999999999</v>
      </c>
      <c r="J382">
        <v>4147.6000000000004</v>
      </c>
      <c r="K382">
        <f t="shared" ca="1" si="52"/>
        <v>-3.3473906167633127E-2</v>
      </c>
      <c r="L382">
        <f t="shared" si="53"/>
        <v>-1.378869707782826E-2</v>
      </c>
      <c r="M382">
        <f t="shared" ca="1" si="54"/>
        <v>2.1718433050812584</v>
      </c>
      <c r="N382">
        <f t="shared" ca="1" si="55"/>
        <v>2.1038623149253035</v>
      </c>
      <c r="O382">
        <f t="shared" ca="1" si="56"/>
        <v>2.0973174404291894</v>
      </c>
      <c r="P382">
        <f t="shared" ca="1" si="57"/>
        <v>1.9887816232916862</v>
      </c>
      <c r="Q382">
        <f t="shared" ca="1" si="58"/>
        <v>1.8857972679559518</v>
      </c>
      <c r="R382">
        <f t="shared" ca="1" si="59"/>
        <v>1.831534123895276</v>
      </c>
    </row>
    <row r="383" spans="8:18" x14ac:dyDescent="0.25">
      <c r="H383" s="3">
        <f ca="1"/>
        <v>44973</v>
      </c>
      <c r="I383">
        <f ca="1"/>
        <v>22.001999999999999</v>
      </c>
      <c r="J383">
        <v>4090.41</v>
      </c>
      <c r="K383">
        <f t="shared" ca="1" si="52"/>
        <v>-2.7906553949640811E-2</v>
      </c>
      <c r="L383">
        <f t="shared" si="53"/>
        <v>-2.7674487398573477E-3</v>
      </c>
      <c r="M383">
        <f t="shared" ca="1" si="54"/>
        <v>2.1718433050812584</v>
      </c>
      <c r="N383">
        <f t="shared" ca="1" si="55"/>
        <v>2.1038623149253035</v>
      </c>
      <c r="O383">
        <f t="shared" ca="1" si="56"/>
        <v>2.0973174404291894</v>
      </c>
      <c r="P383">
        <f t="shared" ca="1" si="57"/>
        <v>1.9887816232916862</v>
      </c>
      <c r="Q383">
        <f t="shared" ca="1" si="58"/>
        <v>1.8857972679559518</v>
      </c>
      <c r="R383">
        <f t="shared" ca="1" si="59"/>
        <v>1.831534123895276</v>
      </c>
    </row>
    <row r="384" spans="8:18" x14ac:dyDescent="0.25">
      <c r="H384" s="3">
        <f ca="1"/>
        <v>44974</v>
      </c>
      <c r="I384">
        <f ca="1"/>
        <v>21.388000000000002</v>
      </c>
      <c r="J384">
        <v>4079.09</v>
      </c>
      <c r="K384">
        <f t="shared" ca="1" si="52"/>
        <v>-3.4271554142509819E-2</v>
      </c>
      <c r="L384">
        <f t="shared" si="53"/>
        <v>-2.0041234687148357E-2</v>
      </c>
      <c r="M384">
        <f t="shared" ca="1" si="54"/>
        <v>2.1718433050812584</v>
      </c>
      <c r="N384">
        <f t="shared" ca="1" si="55"/>
        <v>2.1038623149253035</v>
      </c>
      <c r="O384">
        <f t="shared" ca="1" si="56"/>
        <v>2.0973174404291894</v>
      </c>
      <c r="P384">
        <f t="shared" ca="1" si="57"/>
        <v>1.9887816232916862</v>
      </c>
      <c r="Q384">
        <f t="shared" ca="1" si="58"/>
        <v>1.8857972679559518</v>
      </c>
      <c r="R384">
        <f t="shared" ca="1" si="59"/>
        <v>1.831534123895276</v>
      </c>
    </row>
    <row r="385" spans="8:18" x14ac:dyDescent="0.25">
      <c r="H385" s="3">
        <f ca="1"/>
        <v>44978</v>
      </c>
      <c r="I385">
        <f ca="1"/>
        <v>20.655000000000001</v>
      </c>
      <c r="J385">
        <v>3997.34</v>
      </c>
      <c r="K385">
        <f t="shared" ca="1" si="52"/>
        <v>4.7930283224399961E-3</v>
      </c>
      <c r="L385">
        <f t="shared" si="53"/>
        <v>-1.5735464083616035E-3</v>
      </c>
      <c r="M385">
        <f t="shared" ca="1" si="54"/>
        <v>2.1718433050812584</v>
      </c>
      <c r="N385">
        <f t="shared" ca="1" si="55"/>
        <v>2.1038623149253035</v>
      </c>
      <c r="O385">
        <f t="shared" ca="1" si="56"/>
        <v>2.0973174404291894</v>
      </c>
      <c r="P385">
        <f t="shared" ca="1" si="57"/>
        <v>1.9887816232916862</v>
      </c>
      <c r="Q385">
        <f t="shared" ca="1" si="58"/>
        <v>1.8857972679559518</v>
      </c>
      <c r="R385">
        <f t="shared" ca="1" si="59"/>
        <v>1.831534123895276</v>
      </c>
    </row>
    <row r="386" spans="8:18" x14ac:dyDescent="0.25">
      <c r="H386" s="3">
        <f ca="1"/>
        <v>44979</v>
      </c>
      <c r="I386">
        <f ca="1"/>
        <v>20.754000000000001</v>
      </c>
      <c r="J386">
        <v>3991.05</v>
      </c>
      <c r="K386">
        <f t="shared" ca="1" si="52"/>
        <v>0.14021393466319743</v>
      </c>
      <c r="L386">
        <f t="shared" si="53"/>
        <v>5.3294245875146196E-3</v>
      </c>
      <c r="M386">
        <f t="shared" ca="1" si="54"/>
        <v>2.1718433050812584</v>
      </c>
      <c r="N386">
        <f t="shared" ca="1" si="55"/>
        <v>2.1038623149253035</v>
      </c>
      <c r="O386">
        <f t="shared" ca="1" si="56"/>
        <v>2.0973174404291894</v>
      </c>
      <c r="P386">
        <f t="shared" ca="1" si="57"/>
        <v>1.9887816232916862</v>
      </c>
      <c r="Q386">
        <f t="shared" ca="1" si="58"/>
        <v>1.8857972679559518</v>
      </c>
      <c r="R386">
        <f t="shared" ca="1" si="59"/>
        <v>1.831534123895276</v>
      </c>
    </row>
    <row r="387" spans="8:18" x14ac:dyDescent="0.25">
      <c r="H387" s="3">
        <f ca="1"/>
        <v>44980</v>
      </c>
      <c r="I387">
        <f ca="1"/>
        <v>23.664000000000001</v>
      </c>
      <c r="J387">
        <v>4012.32</v>
      </c>
      <c r="K387">
        <f t="shared" ref="K387:K450" ca="1" si="60">(I388/I387)-1</f>
        <v>-1.5973630831643049E-2</v>
      </c>
      <c r="L387">
        <f t="shared" ref="L387:L450" si="61">(J388/J387)-1</f>
        <v>-1.0537544363360851E-2</v>
      </c>
      <c r="M387">
        <f t="shared" ref="M387:M450" ca="1" si="62">SLOPE($K$2:$K$1253,$L$2:$L$1253)</f>
        <v>2.1718433050812584</v>
      </c>
      <c r="N387">
        <f t="shared" ref="N387:N450" ca="1" si="63">SLOPE($K$252:$K$1253,$L$252:$L$1253)</f>
        <v>2.1038623149253035</v>
      </c>
      <c r="O387">
        <f t="shared" ref="O387:O450" ca="1" si="64">SLOPE($K$503:$K$1253,$L$503:$L$1253)</f>
        <v>2.0973174404291894</v>
      </c>
      <c r="P387">
        <f t="shared" ref="P387:P450" ca="1" si="65">SLOPE($K$755:$K$1253,$L$755:$L$1253)</f>
        <v>1.9887816232916862</v>
      </c>
      <c r="Q387">
        <f t="shared" ref="Q387:Q450" ca="1" si="66">SLOPE($K$1004:$K$1253,$L$1004:$L$1253)</f>
        <v>1.8857972679559518</v>
      </c>
      <c r="R387">
        <f t="shared" ref="R387:R450" ca="1" si="67">SLOPE($K$1130:$K$1253,$L$1130:$L$1253)</f>
        <v>1.831534123895276</v>
      </c>
    </row>
    <row r="388" spans="8:18" x14ac:dyDescent="0.25">
      <c r="H388" s="3">
        <f ca="1"/>
        <v>44981</v>
      </c>
      <c r="I388">
        <f ca="1"/>
        <v>23.286000000000001</v>
      </c>
      <c r="J388">
        <v>3970.04</v>
      </c>
      <c r="K388">
        <f t="shared" ca="1" si="60"/>
        <v>9.2330155458215657E-3</v>
      </c>
      <c r="L388">
        <f t="shared" si="61"/>
        <v>3.0730168965551474E-3</v>
      </c>
      <c r="M388">
        <f t="shared" ca="1" si="62"/>
        <v>2.1718433050812584</v>
      </c>
      <c r="N388">
        <f t="shared" ca="1" si="63"/>
        <v>2.1038623149253035</v>
      </c>
      <c r="O388">
        <f t="shared" ca="1" si="64"/>
        <v>2.0973174404291894</v>
      </c>
      <c r="P388">
        <f t="shared" ca="1" si="65"/>
        <v>1.9887816232916862</v>
      </c>
      <c r="Q388">
        <f t="shared" ca="1" si="66"/>
        <v>1.8857972679559518</v>
      </c>
      <c r="R388">
        <f t="shared" ca="1" si="67"/>
        <v>1.831534123895276</v>
      </c>
    </row>
    <row r="389" spans="8:18" x14ac:dyDescent="0.25">
      <c r="H389" s="3">
        <f ca="1"/>
        <v>44984</v>
      </c>
      <c r="I389">
        <f ca="1"/>
        <v>23.501000000000001</v>
      </c>
      <c r="J389">
        <v>3982.24</v>
      </c>
      <c r="K389">
        <f t="shared" ca="1" si="60"/>
        <v>-1.212714352580746E-2</v>
      </c>
      <c r="L389">
        <f t="shared" si="61"/>
        <v>-3.0359797500902896E-3</v>
      </c>
      <c r="M389">
        <f t="shared" ca="1" si="62"/>
        <v>2.1718433050812584</v>
      </c>
      <c r="N389">
        <f t="shared" ca="1" si="63"/>
        <v>2.1038623149253035</v>
      </c>
      <c r="O389">
        <f t="shared" ca="1" si="64"/>
        <v>2.0973174404291894</v>
      </c>
      <c r="P389">
        <f t="shared" ca="1" si="65"/>
        <v>1.9887816232916862</v>
      </c>
      <c r="Q389">
        <f t="shared" ca="1" si="66"/>
        <v>1.8857972679559518</v>
      </c>
      <c r="R389">
        <f t="shared" ca="1" si="67"/>
        <v>1.831534123895276</v>
      </c>
    </row>
    <row r="390" spans="8:18" x14ac:dyDescent="0.25">
      <c r="H390" s="3">
        <f ca="1"/>
        <v>44985</v>
      </c>
      <c r="I390">
        <f ca="1"/>
        <v>23.216000000000001</v>
      </c>
      <c r="J390">
        <v>3970.15</v>
      </c>
      <c r="K390">
        <f t="shared" ca="1" si="60"/>
        <v>-2.231219848380428E-2</v>
      </c>
      <c r="L390">
        <f t="shared" si="61"/>
        <v>-4.7252622696876134E-3</v>
      </c>
      <c r="M390">
        <f t="shared" ca="1" si="62"/>
        <v>2.1718433050812584</v>
      </c>
      <c r="N390">
        <f t="shared" ca="1" si="63"/>
        <v>2.1038623149253035</v>
      </c>
      <c r="O390">
        <f t="shared" ca="1" si="64"/>
        <v>2.0973174404291894</v>
      </c>
      <c r="P390">
        <f t="shared" ca="1" si="65"/>
        <v>1.9887816232916862</v>
      </c>
      <c r="Q390">
        <f t="shared" ca="1" si="66"/>
        <v>1.8857972679559518</v>
      </c>
      <c r="R390">
        <f t="shared" ca="1" si="67"/>
        <v>1.831534123895276</v>
      </c>
    </row>
    <row r="391" spans="8:18" x14ac:dyDescent="0.25">
      <c r="H391" s="3">
        <f ca="1"/>
        <v>44986</v>
      </c>
      <c r="I391">
        <f ca="1"/>
        <v>22.698</v>
      </c>
      <c r="J391">
        <v>3951.39</v>
      </c>
      <c r="K391">
        <f t="shared" ca="1" si="60"/>
        <v>2.7138954974006424E-2</v>
      </c>
      <c r="L391">
        <f t="shared" si="61"/>
        <v>7.5821419804169565E-3</v>
      </c>
      <c r="M391">
        <f t="shared" ca="1" si="62"/>
        <v>2.1718433050812584</v>
      </c>
      <c r="N391">
        <f t="shared" ca="1" si="63"/>
        <v>2.1038623149253035</v>
      </c>
      <c r="O391">
        <f t="shared" ca="1" si="64"/>
        <v>2.0973174404291894</v>
      </c>
      <c r="P391">
        <f t="shared" ca="1" si="65"/>
        <v>1.9887816232916862</v>
      </c>
      <c r="Q391">
        <f t="shared" ca="1" si="66"/>
        <v>1.8857972679559518</v>
      </c>
      <c r="R391">
        <f t="shared" ca="1" si="67"/>
        <v>1.831534123895276</v>
      </c>
    </row>
    <row r="392" spans="8:18" x14ac:dyDescent="0.25">
      <c r="H392" s="3">
        <f ca="1"/>
        <v>44987</v>
      </c>
      <c r="I392">
        <f ca="1"/>
        <v>23.314</v>
      </c>
      <c r="J392">
        <v>3981.35</v>
      </c>
      <c r="K392">
        <f t="shared" ca="1" si="60"/>
        <v>2.4706185124817814E-2</v>
      </c>
      <c r="L392">
        <f t="shared" si="61"/>
        <v>1.61477890665227E-2</v>
      </c>
      <c r="M392">
        <f t="shared" ca="1" si="62"/>
        <v>2.1718433050812584</v>
      </c>
      <c r="N392">
        <f t="shared" ca="1" si="63"/>
        <v>2.1038623149253035</v>
      </c>
      <c r="O392">
        <f t="shared" ca="1" si="64"/>
        <v>2.0973174404291894</v>
      </c>
      <c r="P392">
        <f t="shared" ca="1" si="65"/>
        <v>1.9887816232916862</v>
      </c>
      <c r="Q392">
        <f t="shared" ca="1" si="66"/>
        <v>1.8857972679559518</v>
      </c>
      <c r="R392">
        <f t="shared" ca="1" si="67"/>
        <v>1.831534123895276</v>
      </c>
    </row>
    <row r="393" spans="8:18" x14ac:dyDescent="0.25">
      <c r="H393" s="3">
        <f ca="1"/>
        <v>44988</v>
      </c>
      <c r="I393">
        <f ca="1"/>
        <v>23.89</v>
      </c>
      <c r="J393">
        <v>4045.64</v>
      </c>
      <c r="K393">
        <f t="shared" ca="1" si="60"/>
        <v>-1.4064462118041132E-2</v>
      </c>
      <c r="L393">
        <f t="shared" si="61"/>
        <v>6.8715950999109765E-4</v>
      </c>
      <c r="M393">
        <f t="shared" ca="1" si="62"/>
        <v>2.1718433050812584</v>
      </c>
      <c r="N393">
        <f t="shared" ca="1" si="63"/>
        <v>2.1038623149253035</v>
      </c>
      <c r="O393">
        <f t="shared" ca="1" si="64"/>
        <v>2.0973174404291894</v>
      </c>
      <c r="P393">
        <f t="shared" ca="1" si="65"/>
        <v>1.9887816232916862</v>
      </c>
      <c r="Q393">
        <f t="shared" ca="1" si="66"/>
        <v>1.8857972679559518</v>
      </c>
      <c r="R393">
        <f t="shared" ca="1" si="67"/>
        <v>1.831534123895276</v>
      </c>
    </row>
    <row r="394" spans="8:18" x14ac:dyDescent="0.25">
      <c r="H394" s="3">
        <f ca="1"/>
        <v>44991</v>
      </c>
      <c r="I394">
        <f ca="1"/>
        <v>23.553999999999998</v>
      </c>
      <c r="J394">
        <v>4048.42</v>
      </c>
      <c r="K394">
        <f t="shared" ca="1" si="60"/>
        <v>-1.1293198607455146E-2</v>
      </c>
      <c r="L394">
        <f t="shared" si="61"/>
        <v>-1.5326967063694075E-2</v>
      </c>
      <c r="M394">
        <f t="shared" ca="1" si="62"/>
        <v>2.1718433050812584</v>
      </c>
      <c r="N394">
        <f t="shared" ca="1" si="63"/>
        <v>2.1038623149253035</v>
      </c>
      <c r="O394">
        <f t="shared" ca="1" si="64"/>
        <v>2.0973174404291894</v>
      </c>
      <c r="P394">
        <f t="shared" ca="1" si="65"/>
        <v>1.9887816232916862</v>
      </c>
      <c r="Q394">
        <f t="shared" ca="1" si="66"/>
        <v>1.8857972679559518</v>
      </c>
      <c r="R394">
        <f t="shared" ca="1" si="67"/>
        <v>1.831534123895276</v>
      </c>
    </row>
    <row r="395" spans="8:18" x14ac:dyDescent="0.25">
      <c r="H395" s="3">
        <f ca="1"/>
        <v>44992</v>
      </c>
      <c r="I395">
        <f ca="1"/>
        <v>23.288</v>
      </c>
      <c r="J395">
        <v>3986.37</v>
      </c>
      <c r="K395">
        <f t="shared" ca="1" si="60"/>
        <v>3.8345929233940312E-2</v>
      </c>
      <c r="L395">
        <f t="shared" si="61"/>
        <v>1.4148210025664021E-3</v>
      </c>
      <c r="M395">
        <f t="shared" ca="1" si="62"/>
        <v>2.1718433050812584</v>
      </c>
      <c r="N395">
        <f t="shared" ca="1" si="63"/>
        <v>2.1038623149253035</v>
      </c>
      <c r="O395">
        <f t="shared" ca="1" si="64"/>
        <v>2.0973174404291894</v>
      </c>
      <c r="P395">
        <f t="shared" ca="1" si="65"/>
        <v>1.9887816232916862</v>
      </c>
      <c r="Q395">
        <f t="shared" ca="1" si="66"/>
        <v>1.8857972679559518</v>
      </c>
      <c r="R395">
        <f t="shared" ca="1" si="67"/>
        <v>1.831534123895276</v>
      </c>
    </row>
    <row r="396" spans="8:18" x14ac:dyDescent="0.25">
      <c r="H396" s="3">
        <f ca="1"/>
        <v>44993</v>
      </c>
      <c r="I396">
        <f ca="1"/>
        <v>24.181000000000001</v>
      </c>
      <c r="J396">
        <v>3992.01</v>
      </c>
      <c r="K396">
        <f t="shared" ca="1" si="60"/>
        <v>-3.0809313097059698E-2</v>
      </c>
      <c r="L396">
        <f t="shared" si="61"/>
        <v>-1.8459372596762003E-2</v>
      </c>
      <c r="M396">
        <f t="shared" ca="1" si="62"/>
        <v>2.1718433050812584</v>
      </c>
      <c r="N396">
        <f t="shared" ca="1" si="63"/>
        <v>2.1038623149253035</v>
      </c>
      <c r="O396">
        <f t="shared" ca="1" si="64"/>
        <v>2.0973174404291894</v>
      </c>
      <c r="P396">
        <f t="shared" ca="1" si="65"/>
        <v>1.9887816232916862</v>
      </c>
      <c r="Q396">
        <f t="shared" ca="1" si="66"/>
        <v>1.8857972679559518</v>
      </c>
      <c r="R396">
        <f t="shared" ca="1" si="67"/>
        <v>1.831534123895276</v>
      </c>
    </row>
    <row r="397" spans="8:18" x14ac:dyDescent="0.25">
      <c r="H397" s="3">
        <f ca="1"/>
        <v>44994</v>
      </c>
      <c r="I397">
        <f ca="1"/>
        <v>23.436</v>
      </c>
      <c r="J397">
        <v>3918.32</v>
      </c>
      <c r="K397">
        <f t="shared" ca="1" si="60"/>
        <v>-2.0097286226318456E-2</v>
      </c>
      <c r="L397">
        <f t="shared" si="61"/>
        <v>-1.4478143694236278E-2</v>
      </c>
      <c r="M397">
        <f t="shared" ca="1" si="62"/>
        <v>2.1718433050812584</v>
      </c>
      <c r="N397">
        <f t="shared" ca="1" si="63"/>
        <v>2.1038623149253035</v>
      </c>
      <c r="O397">
        <f t="shared" ca="1" si="64"/>
        <v>2.0973174404291894</v>
      </c>
      <c r="P397">
        <f t="shared" ca="1" si="65"/>
        <v>1.9887816232916862</v>
      </c>
      <c r="Q397">
        <f t="shared" ca="1" si="66"/>
        <v>1.8857972679559518</v>
      </c>
      <c r="R397">
        <f t="shared" ca="1" si="67"/>
        <v>1.831534123895276</v>
      </c>
    </row>
    <row r="398" spans="8:18" x14ac:dyDescent="0.25">
      <c r="H398" s="3">
        <f ca="1"/>
        <v>44995</v>
      </c>
      <c r="I398">
        <f ca="1"/>
        <v>22.965</v>
      </c>
      <c r="J398">
        <v>3861.59</v>
      </c>
      <c r="K398">
        <f t="shared" ca="1" si="60"/>
        <v>4.3544524276128982E-5</v>
      </c>
      <c r="L398">
        <f t="shared" si="61"/>
        <v>-1.5097408062482165E-3</v>
      </c>
      <c r="M398">
        <f t="shared" ca="1" si="62"/>
        <v>2.1718433050812584</v>
      </c>
      <c r="N398">
        <f t="shared" ca="1" si="63"/>
        <v>2.1038623149253035</v>
      </c>
      <c r="O398">
        <f t="shared" ca="1" si="64"/>
        <v>2.0973174404291894</v>
      </c>
      <c r="P398">
        <f t="shared" ca="1" si="65"/>
        <v>1.9887816232916862</v>
      </c>
      <c r="Q398">
        <f t="shared" ca="1" si="66"/>
        <v>1.8857972679559518</v>
      </c>
      <c r="R398">
        <f t="shared" ca="1" si="67"/>
        <v>1.831534123895276</v>
      </c>
    </row>
    <row r="399" spans="8:18" x14ac:dyDescent="0.25">
      <c r="H399" s="3">
        <f ca="1"/>
        <v>44998</v>
      </c>
      <c r="I399">
        <f ca="1"/>
        <v>22.966000000000001</v>
      </c>
      <c r="J399">
        <v>3855.76</v>
      </c>
      <c r="K399">
        <f t="shared" ca="1" si="60"/>
        <v>4.7766263171644896E-2</v>
      </c>
      <c r="L399">
        <f t="shared" si="61"/>
        <v>1.6476647924144494E-2</v>
      </c>
      <c r="M399">
        <f t="shared" ca="1" si="62"/>
        <v>2.1718433050812584</v>
      </c>
      <c r="N399">
        <f t="shared" ca="1" si="63"/>
        <v>2.1038623149253035</v>
      </c>
      <c r="O399">
        <f t="shared" ca="1" si="64"/>
        <v>2.0973174404291894</v>
      </c>
      <c r="P399">
        <f t="shared" ca="1" si="65"/>
        <v>1.9887816232916862</v>
      </c>
      <c r="Q399">
        <f t="shared" ca="1" si="66"/>
        <v>1.8857972679559518</v>
      </c>
      <c r="R399">
        <f t="shared" ca="1" si="67"/>
        <v>1.831534123895276</v>
      </c>
    </row>
    <row r="400" spans="8:18" x14ac:dyDescent="0.25">
      <c r="H400" s="3">
        <f ca="1"/>
        <v>44999</v>
      </c>
      <c r="I400">
        <f ca="1"/>
        <v>24.062999999999999</v>
      </c>
      <c r="J400">
        <v>3919.29</v>
      </c>
      <c r="K400">
        <f t="shared" ca="1" si="60"/>
        <v>6.8570003740182628E-3</v>
      </c>
      <c r="L400">
        <f t="shared" si="61"/>
        <v>-6.9808562265104568E-3</v>
      </c>
      <c r="M400">
        <f t="shared" ca="1" si="62"/>
        <v>2.1718433050812584</v>
      </c>
      <c r="N400">
        <f t="shared" ca="1" si="63"/>
        <v>2.1038623149253035</v>
      </c>
      <c r="O400">
        <f t="shared" ca="1" si="64"/>
        <v>2.0973174404291894</v>
      </c>
      <c r="P400">
        <f t="shared" ca="1" si="65"/>
        <v>1.9887816232916862</v>
      </c>
      <c r="Q400">
        <f t="shared" ca="1" si="66"/>
        <v>1.8857972679559518</v>
      </c>
      <c r="R400">
        <f t="shared" ca="1" si="67"/>
        <v>1.831534123895276</v>
      </c>
    </row>
    <row r="401" spans="8:18" x14ac:dyDescent="0.25">
      <c r="H401" s="3">
        <f ca="1"/>
        <v>45000</v>
      </c>
      <c r="I401">
        <f ca="1"/>
        <v>24.228000000000002</v>
      </c>
      <c r="J401">
        <v>3891.93</v>
      </c>
      <c r="K401">
        <f t="shared" ca="1" si="60"/>
        <v>5.4193495129602143E-2</v>
      </c>
      <c r="L401">
        <f t="shared" si="61"/>
        <v>1.7561980816715783E-2</v>
      </c>
      <c r="M401">
        <f t="shared" ca="1" si="62"/>
        <v>2.1718433050812584</v>
      </c>
      <c r="N401">
        <f t="shared" ca="1" si="63"/>
        <v>2.1038623149253035</v>
      </c>
      <c r="O401">
        <f t="shared" ca="1" si="64"/>
        <v>2.0973174404291894</v>
      </c>
      <c r="P401">
        <f t="shared" ca="1" si="65"/>
        <v>1.9887816232916862</v>
      </c>
      <c r="Q401">
        <f t="shared" ca="1" si="66"/>
        <v>1.8857972679559518</v>
      </c>
      <c r="R401">
        <f t="shared" ca="1" si="67"/>
        <v>1.831534123895276</v>
      </c>
    </row>
    <row r="402" spans="8:18" x14ac:dyDescent="0.25">
      <c r="H402" s="3">
        <f ca="1"/>
        <v>45001</v>
      </c>
      <c r="I402">
        <f ca="1"/>
        <v>25.541</v>
      </c>
      <c r="J402">
        <v>3960.28</v>
      </c>
      <c r="K402">
        <f t="shared" ca="1" si="60"/>
        <v>7.2041032066090249E-3</v>
      </c>
      <c r="L402">
        <f t="shared" si="61"/>
        <v>-1.101942286909019E-2</v>
      </c>
      <c r="M402">
        <f t="shared" ca="1" si="62"/>
        <v>2.1718433050812584</v>
      </c>
      <c r="N402">
        <f t="shared" ca="1" si="63"/>
        <v>2.1038623149253035</v>
      </c>
      <c r="O402">
        <f t="shared" ca="1" si="64"/>
        <v>2.0973174404291894</v>
      </c>
      <c r="P402">
        <f t="shared" ca="1" si="65"/>
        <v>1.9887816232916862</v>
      </c>
      <c r="Q402">
        <f t="shared" ca="1" si="66"/>
        <v>1.8857972679559518</v>
      </c>
      <c r="R402">
        <f t="shared" ca="1" si="67"/>
        <v>1.831534123895276</v>
      </c>
    </row>
    <row r="403" spans="8:18" x14ac:dyDescent="0.25">
      <c r="H403" s="3">
        <f ca="1"/>
        <v>45002</v>
      </c>
      <c r="I403">
        <f ca="1"/>
        <v>25.725000000000001</v>
      </c>
      <c r="J403">
        <v>3916.64</v>
      </c>
      <c r="K403">
        <f t="shared" ca="1" si="60"/>
        <v>6.8027210884351597E-3</v>
      </c>
      <c r="L403">
        <f t="shared" si="61"/>
        <v>8.9183585930798781E-3</v>
      </c>
      <c r="M403">
        <f t="shared" ca="1" si="62"/>
        <v>2.1718433050812584</v>
      </c>
      <c r="N403">
        <f t="shared" ca="1" si="63"/>
        <v>2.1038623149253035</v>
      </c>
      <c r="O403">
        <f t="shared" ca="1" si="64"/>
        <v>2.0973174404291894</v>
      </c>
      <c r="P403">
        <f t="shared" ca="1" si="65"/>
        <v>1.9887816232916862</v>
      </c>
      <c r="Q403">
        <f t="shared" ca="1" si="66"/>
        <v>1.8857972679559518</v>
      </c>
      <c r="R403">
        <f t="shared" ca="1" si="67"/>
        <v>1.831534123895276</v>
      </c>
    </row>
    <row r="404" spans="8:18" x14ac:dyDescent="0.25">
      <c r="H404" s="3">
        <f ca="1"/>
        <v>45005</v>
      </c>
      <c r="I404">
        <f ca="1"/>
        <v>25.9</v>
      </c>
      <c r="J404">
        <v>3951.57</v>
      </c>
      <c r="K404">
        <f t="shared" ca="1" si="60"/>
        <v>1.1544401544401728E-2</v>
      </c>
      <c r="L404">
        <f t="shared" si="61"/>
        <v>1.2982181765728518E-2</v>
      </c>
      <c r="M404">
        <f t="shared" ca="1" si="62"/>
        <v>2.1718433050812584</v>
      </c>
      <c r="N404">
        <f t="shared" ca="1" si="63"/>
        <v>2.1038623149253035</v>
      </c>
      <c r="O404">
        <f t="shared" ca="1" si="64"/>
        <v>2.0973174404291894</v>
      </c>
      <c r="P404">
        <f t="shared" ca="1" si="65"/>
        <v>1.9887816232916862</v>
      </c>
      <c r="Q404">
        <f t="shared" ca="1" si="66"/>
        <v>1.8857972679559518</v>
      </c>
      <c r="R404">
        <f t="shared" ca="1" si="67"/>
        <v>1.831534123895276</v>
      </c>
    </row>
    <row r="405" spans="8:18" x14ac:dyDescent="0.25">
      <c r="H405" s="3">
        <f ca="1"/>
        <v>45006</v>
      </c>
      <c r="I405">
        <f ca="1"/>
        <v>26.199000000000002</v>
      </c>
      <c r="J405">
        <v>4002.87</v>
      </c>
      <c r="K405">
        <f t="shared" ca="1" si="60"/>
        <v>1.0267567464407046E-2</v>
      </c>
      <c r="L405">
        <f t="shared" si="61"/>
        <v>-1.646318766285193E-2</v>
      </c>
      <c r="M405">
        <f t="shared" ca="1" si="62"/>
        <v>2.1718433050812584</v>
      </c>
      <c r="N405">
        <f t="shared" ca="1" si="63"/>
        <v>2.1038623149253035</v>
      </c>
      <c r="O405">
        <f t="shared" ca="1" si="64"/>
        <v>2.0973174404291894</v>
      </c>
      <c r="P405">
        <f t="shared" ca="1" si="65"/>
        <v>1.9887816232916862</v>
      </c>
      <c r="Q405">
        <f t="shared" ca="1" si="66"/>
        <v>1.8857972679559518</v>
      </c>
      <c r="R405">
        <f t="shared" ca="1" si="67"/>
        <v>1.831534123895276</v>
      </c>
    </row>
    <row r="406" spans="8:18" x14ac:dyDescent="0.25">
      <c r="H406" s="3">
        <f ca="1"/>
        <v>45007</v>
      </c>
      <c r="I406">
        <f ca="1"/>
        <v>26.468</v>
      </c>
      <c r="J406">
        <v>3936.97</v>
      </c>
      <c r="K406">
        <f t="shared" ca="1" si="60"/>
        <v>2.7316004231524804E-2</v>
      </c>
      <c r="L406">
        <f t="shared" si="61"/>
        <v>2.9845287111662788E-3</v>
      </c>
      <c r="M406">
        <f t="shared" ca="1" si="62"/>
        <v>2.1718433050812584</v>
      </c>
      <c r="N406">
        <f t="shared" ca="1" si="63"/>
        <v>2.1038623149253035</v>
      </c>
      <c r="O406">
        <f t="shared" ca="1" si="64"/>
        <v>2.0973174404291894</v>
      </c>
      <c r="P406">
        <f t="shared" ca="1" si="65"/>
        <v>1.9887816232916862</v>
      </c>
      <c r="Q406">
        <f t="shared" ca="1" si="66"/>
        <v>1.8857972679559518</v>
      </c>
      <c r="R406">
        <f t="shared" ca="1" si="67"/>
        <v>1.831534123895276</v>
      </c>
    </row>
    <row r="407" spans="8:18" x14ac:dyDescent="0.25">
      <c r="H407" s="3">
        <f ca="1"/>
        <v>45008</v>
      </c>
      <c r="I407">
        <f ca="1"/>
        <v>27.190999999999999</v>
      </c>
      <c r="J407">
        <v>3948.72</v>
      </c>
      <c r="K407">
        <f t="shared" ca="1" si="60"/>
        <v>-1.5152072376889425E-2</v>
      </c>
      <c r="L407">
        <f t="shared" si="61"/>
        <v>5.6398022650376856E-3</v>
      </c>
      <c r="M407">
        <f t="shared" ca="1" si="62"/>
        <v>2.1718433050812584</v>
      </c>
      <c r="N407">
        <f t="shared" ca="1" si="63"/>
        <v>2.1038623149253035</v>
      </c>
      <c r="O407">
        <f t="shared" ca="1" si="64"/>
        <v>2.0973174404291894</v>
      </c>
      <c r="P407">
        <f t="shared" ca="1" si="65"/>
        <v>1.9887816232916862</v>
      </c>
      <c r="Q407">
        <f t="shared" ca="1" si="66"/>
        <v>1.8857972679559518</v>
      </c>
      <c r="R407">
        <f t="shared" ca="1" si="67"/>
        <v>1.831534123895276</v>
      </c>
    </row>
    <row r="408" spans="8:18" x14ac:dyDescent="0.25">
      <c r="H408" s="3">
        <f ca="1"/>
        <v>45009</v>
      </c>
      <c r="I408">
        <f ca="1"/>
        <v>26.779</v>
      </c>
      <c r="J408">
        <v>3970.99</v>
      </c>
      <c r="K408">
        <f t="shared" ca="1" si="60"/>
        <v>-9.2609880876807216E-3</v>
      </c>
      <c r="L408">
        <f t="shared" si="61"/>
        <v>1.6469444647304599E-3</v>
      </c>
      <c r="M408">
        <f t="shared" ca="1" si="62"/>
        <v>2.1718433050812584</v>
      </c>
      <c r="N408">
        <f t="shared" ca="1" si="63"/>
        <v>2.1038623149253035</v>
      </c>
      <c r="O408">
        <f t="shared" ca="1" si="64"/>
        <v>2.0973174404291894</v>
      </c>
      <c r="P408">
        <f t="shared" ca="1" si="65"/>
        <v>1.9887816232916862</v>
      </c>
      <c r="Q408">
        <f t="shared" ca="1" si="66"/>
        <v>1.8857972679559518</v>
      </c>
      <c r="R408">
        <f t="shared" ca="1" si="67"/>
        <v>1.831534123895276</v>
      </c>
    </row>
    <row r="409" spans="8:18" x14ac:dyDescent="0.25">
      <c r="H409" s="3">
        <f ca="1"/>
        <v>45012</v>
      </c>
      <c r="I409">
        <f ca="1"/>
        <v>26.530999999999999</v>
      </c>
      <c r="J409">
        <v>3977.53</v>
      </c>
      <c r="K409">
        <f t="shared" ca="1" si="60"/>
        <v>-4.5607025743469309E-3</v>
      </c>
      <c r="L409">
        <f t="shared" si="61"/>
        <v>-1.5738410521103363E-3</v>
      </c>
      <c r="M409">
        <f t="shared" ca="1" si="62"/>
        <v>2.1718433050812584</v>
      </c>
      <c r="N409">
        <f t="shared" ca="1" si="63"/>
        <v>2.1038623149253035</v>
      </c>
      <c r="O409">
        <f t="shared" ca="1" si="64"/>
        <v>2.0973174404291894</v>
      </c>
      <c r="P409">
        <f t="shared" ca="1" si="65"/>
        <v>1.9887816232916862</v>
      </c>
      <c r="Q409">
        <f t="shared" ca="1" si="66"/>
        <v>1.8857972679559518</v>
      </c>
      <c r="R409">
        <f t="shared" ca="1" si="67"/>
        <v>1.831534123895276</v>
      </c>
    </row>
    <row r="410" spans="8:18" x14ac:dyDescent="0.25">
      <c r="H410" s="3">
        <f ca="1"/>
        <v>45013</v>
      </c>
      <c r="I410">
        <f ca="1"/>
        <v>26.41</v>
      </c>
      <c r="J410">
        <v>3971.27</v>
      </c>
      <c r="K410">
        <f t="shared" ca="1" si="60"/>
        <v>2.1734191594093177E-2</v>
      </c>
      <c r="L410">
        <f t="shared" si="61"/>
        <v>1.4237259113583312E-2</v>
      </c>
      <c r="M410">
        <f t="shared" ca="1" si="62"/>
        <v>2.1718433050812584</v>
      </c>
      <c r="N410">
        <f t="shared" ca="1" si="63"/>
        <v>2.1038623149253035</v>
      </c>
      <c r="O410">
        <f t="shared" ca="1" si="64"/>
        <v>2.0973174404291894</v>
      </c>
      <c r="P410">
        <f t="shared" ca="1" si="65"/>
        <v>1.9887816232916862</v>
      </c>
      <c r="Q410">
        <f t="shared" ca="1" si="66"/>
        <v>1.8857972679559518</v>
      </c>
      <c r="R410">
        <f t="shared" ca="1" si="67"/>
        <v>1.831534123895276</v>
      </c>
    </row>
    <row r="411" spans="8:18" x14ac:dyDescent="0.25">
      <c r="H411" s="3">
        <f ca="1"/>
        <v>45014</v>
      </c>
      <c r="I411">
        <f ca="1"/>
        <v>26.984000000000002</v>
      </c>
      <c r="J411">
        <v>4027.81</v>
      </c>
      <c r="K411">
        <f t="shared" ca="1" si="60"/>
        <v>1.4786540171953577E-2</v>
      </c>
      <c r="L411">
        <f t="shared" si="61"/>
        <v>5.7152646227105475E-3</v>
      </c>
      <c r="M411">
        <f t="shared" ca="1" si="62"/>
        <v>2.1718433050812584</v>
      </c>
      <c r="N411">
        <f t="shared" ca="1" si="63"/>
        <v>2.1038623149253035</v>
      </c>
      <c r="O411">
        <f t="shared" ca="1" si="64"/>
        <v>2.0973174404291894</v>
      </c>
      <c r="P411">
        <f t="shared" ca="1" si="65"/>
        <v>1.9887816232916862</v>
      </c>
      <c r="Q411">
        <f t="shared" ca="1" si="66"/>
        <v>1.8857972679559518</v>
      </c>
      <c r="R411">
        <f t="shared" ca="1" si="67"/>
        <v>1.831534123895276</v>
      </c>
    </row>
    <row r="412" spans="8:18" x14ac:dyDescent="0.25">
      <c r="H412" s="3">
        <f ca="1"/>
        <v>45015</v>
      </c>
      <c r="I412">
        <f ca="1"/>
        <v>27.382999999999999</v>
      </c>
      <c r="J412">
        <v>4050.83</v>
      </c>
      <c r="K412">
        <f t="shared" ca="1" si="60"/>
        <v>1.4388489208633226E-2</v>
      </c>
      <c r="L412">
        <f t="shared" si="61"/>
        <v>1.4436547571732294E-2</v>
      </c>
      <c r="M412">
        <f t="shared" ca="1" si="62"/>
        <v>2.1718433050812584</v>
      </c>
      <c r="N412">
        <f t="shared" ca="1" si="63"/>
        <v>2.1038623149253035</v>
      </c>
      <c r="O412">
        <f t="shared" ca="1" si="64"/>
        <v>2.0973174404291894</v>
      </c>
      <c r="P412">
        <f t="shared" ca="1" si="65"/>
        <v>1.9887816232916862</v>
      </c>
      <c r="Q412">
        <f t="shared" ca="1" si="66"/>
        <v>1.8857972679559518</v>
      </c>
      <c r="R412">
        <f t="shared" ca="1" si="67"/>
        <v>1.831534123895276</v>
      </c>
    </row>
    <row r="413" spans="8:18" x14ac:dyDescent="0.25">
      <c r="H413" s="3">
        <f ca="1"/>
        <v>45016</v>
      </c>
      <c r="I413">
        <f ca="1"/>
        <v>27.777000000000001</v>
      </c>
      <c r="J413">
        <v>4109.3100000000004</v>
      </c>
      <c r="K413">
        <f t="shared" ca="1" si="60"/>
        <v>6.7681895093061328E-3</v>
      </c>
      <c r="L413">
        <f t="shared" si="61"/>
        <v>3.6989178231867648E-3</v>
      </c>
      <c r="M413">
        <f t="shared" ca="1" si="62"/>
        <v>2.1718433050812584</v>
      </c>
      <c r="N413">
        <f t="shared" ca="1" si="63"/>
        <v>2.1038623149253035</v>
      </c>
      <c r="O413">
        <f t="shared" ca="1" si="64"/>
        <v>2.0973174404291894</v>
      </c>
      <c r="P413">
        <f t="shared" ca="1" si="65"/>
        <v>1.9887816232916862</v>
      </c>
      <c r="Q413">
        <f t="shared" ca="1" si="66"/>
        <v>1.8857972679559518</v>
      </c>
      <c r="R413">
        <f t="shared" ca="1" si="67"/>
        <v>1.831534123895276</v>
      </c>
    </row>
    <row r="414" spans="8:18" x14ac:dyDescent="0.25">
      <c r="H414" s="3">
        <f ca="1"/>
        <v>45019</v>
      </c>
      <c r="I414">
        <f ca="1"/>
        <v>27.965</v>
      </c>
      <c r="J414">
        <v>4124.51</v>
      </c>
      <c r="K414">
        <f t="shared" ca="1" si="60"/>
        <v>-1.830860003575896E-2</v>
      </c>
      <c r="L414">
        <f t="shared" si="61"/>
        <v>-5.7970522559043225E-3</v>
      </c>
      <c r="M414">
        <f t="shared" ca="1" si="62"/>
        <v>2.1718433050812584</v>
      </c>
      <c r="N414">
        <f t="shared" ca="1" si="63"/>
        <v>2.1038623149253035</v>
      </c>
      <c r="O414">
        <f t="shared" ca="1" si="64"/>
        <v>2.0973174404291894</v>
      </c>
      <c r="P414">
        <f t="shared" ca="1" si="65"/>
        <v>1.9887816232916862</v>
      </c>
      <c r="Q414">
        <f t="shared" ca="1" si="66"/>
        <v>1.8857972679559518</v>
      </c>
      <c r="R414">
        <f t="shared" ca="1" si="67"/>
        <v>1.831534123895276</v>
      </c>
    </row>
    <row r="415" spans="8:18" x14ac:dyDescent="0.25">
      <c r="H415" s="3">
        <f ca="1"/>
        <v>45020</v>
      </c>
      <c r="I415">
        <f ca="1"/>
        <v>27.452999999999999</v>
      </c>
      <c r="J415">
        <v>4100.6000000000004</v>
      </c>
      <c r="K415">
        <f t="shared" ca="1" si="60"/>
        <v>-2.0835609951553535E-2</v>
      </c>
      <c r="L415">
        <f t="shared" si="61"/>
        <v>-2.4923181973370845E-3</v>
      </c>
      <c r="M415">
        <f t="shared" ca="1" si="62"/>
        <v>2.1718433050812584</v>
      </c>
      <c r="N415">
        <f t="shared" ca="1" si="63"/>
        <v>2.1038623149253035</v>
      </c>
      <c r="O415">
        <f t="shared" ca="1" si="64"/>
        <v>2.0973174404291894</v>
      </c>
      <c r="P415">
        <f t="shared" ca="1" si="65"/>
        <v>1.9887816232916862</v>
      </c>
      <c r="Q415">
        <f t="shared" ca="1" si="66"/>
        <v>1.8857972679559518</v>
      </c>
      <c r="R415">
        <f t="shared" ca="1" si="67"/>
        <v>1.831534123895276</v>
      </c>
    </row>
    <row r="416" spans="8:18" x14ac:dyDescent="0.25">
      <c r="H416" s="3">
        <f ca="1"/>
        <v>45021</v>
      </c>
      <c r="I416">
        <f ca="1"/>
        <v>26.881</v>
      </c>
      <c r="J416">
        <v>4090.38</v>
      </c>
      <c r="K416">
        <f t="shared" ca="1" si="60"/>
        <v>5.8033555299281669E-3</v>
      </c>
      <c r="L416">
        <f t="shared" si="61"/>
        <v>3.5791295674241219E-3</v>
      </c>
      <c r="M416">
        <f t="shared" ca="1" si="62"/>
        <v>2.1718433050812584</v>
      </c>
      <c r="N416">
        <f t="shared" ca="1" si="63"/>
        <v>2.1038623149253035</v>
      </c>
      <c r="O416">
        <f t="shared" ca="1" si="64"/>
        <v>2.0973174404291894</v>
      </c>
      <c r="P416">
        <f t="shared" ca="1" si="65"/>
        <v>1.9887816232916862</v>
      </c>
      <c r="Q416">
        <f t="shared" ca="1" si="66"/>
        <v>1.8857972679559518</v>
      </c>
      <c r="R416">
        <f t="shared" ca="1" si="67"/>
        <v>1.831534123895276</v>
      </c>
    </row>
    <row r="417" spans="8:18" x14ac:dyDescent="0.25">
      <c r="H417" s="3">
        <f ca="1"/>
        <v>45022</v>
      </c>
      <c r="I417">
        <f ca="1"/>
        <v>27.036999999999999</v>
      </c>
      <c r="J417">
        <v>4105.0200000000004</v>
      </c>
      <c r="K417">
        <f t="shared" ca="1" si="60"/>
        <v>2.0046602803565516E-2</v>
      </c>
      <c r="L417">
        <f t="shared" si="61"/>
        <v>9.9634106532953126E-4</v>
      </c>
      <c r="M417">
        <f t="shared" ca="1" si="62"/>
        <v>2.1718433050812584</v>
      </c>
      <c r="N417">
        <f t="shared" ca="1" si="63"/>
        <v>2.1038623149253035</v>
      </c>
      <c r="O417">
        <f t="shared" ca="1" si="64"/>
        <v>2.0973174404291894</v>
      </c>
      <c r="P417">
        <f t="shared" ca="1" si="65"/>
        <v>1.9887816232916862</v>
      </c>
      <c r="Q417">
        <f t="shared" ca="1" si="66"/>
        <v>1.8857972679559518</v>
      </c>
      <c r="R417">
        <f t="shared" ca="1" si="67"/>
        <v>1.831534123895276</v>
      </c>
    </row>
    <row r="418" spans="8:18" x14ac:dyDescent="0.25">
      <c r="H418" s="3">
        <f ca="1"/>
        <v>45026</v>
      </c>
      <c r="I418">
        <f ca="1"/>
        <v>27.579000000000001</v>
      </c>
      <c r="J418">
        <v>4109.1099999999997</v>
      </c>
      <c r="K418">
        <f t="shared" ca="1" si="60"/>
        <v>-1.4866383842778941E-2</v>
      </c>
      <c r="L418">
        <f t="shared" si="61"/>
        <v>-4.1371489203245737E-5</v>
      </c>
      <c r="M418">
        <f t="shared" ca="1" si="62"/>
        <v>2.1718433050812584</v>
      </c>
      <c r="N418">
        <f t="shared" ca="1" si="63"/>
        <v>2.1038623149253035</v>
      </c>
      <c r="O418">
        <f t="shared" ca="1" si="64"/>
        <v>2.0973174404291894</v>
      </c>
      <c r="P418">
        <f t="shared" ca="1" si="65"/>
        <v>1.9887816232916862</v>
      </c>
      <c r="Q418">
        <f t="shared" ca="1" si="66"/>
        <v>1.8857972679559518</v>
      </c>
      <c r="R418">
        <f t="shared" ca="1" si="67"/>
        <v>1.831534123895276</v>
      </c>
    </row>
    <row r="419" spans="8:18" x14ac:dyDescent="0.25">
      <c r="H419" s="3">
        <f ca="1"/>
        <v>45027</v>
      </c>
      <c r="I419">
        <f ca="1"/>
        <v>27.169</v>
      </c>
      <c r="J419">
        <v>4108.9399999999996</v>
      </c>
      <c r="K419">
        <f t="shared" ca="1" si="60"/>
        <v>-2.4807685229489507E-2</v>
      </c>
      <c r="L419">
        <f t="shared" si="61"/>
        <v>-4.1348863697205918E-3</v>
      </c>
      <c r="M419">
        <f t="shared" ca="1" si="62"/>
        <v>2.1718433050812584</v>
      </c>
      <c r="N419">
        <f t="shared" ca="1" si="63"/>
        <v>2.1038623149253035</v>
      </c>
      <c r="O419">
        <f t="shared" ca="1" si="64"/>
        <v>2.0973174404291894</v>
      </c>
      <c r="P419">
        <f t="shared" ca="1" si="65"/>
        <v>1.9887816232916862</v>
      </c>
      <c r="Q419">
        <f t="shared" ca="1" si="66"/>
        <v>1.8857972679559518</v>
      </c>
      <c r="R419">
        <f t="shared" ca="1" si="67"/>
        <v>1.831534123895276</v>
      </c>
    </row>
    <row r="420" spans="8:18" x14ac:dyDescent="0.25">
      <c r="H420" s="3">
        <f ca="1"/>
        <v>45028</v>
      </c>
      <c r="I420">
        <f ca="1"/>
        <v>26.495000000000001</v>
      </c>
      <c r="J420">
        <v>4091.95</v>
      </c>
      <c r="K420">
        <f t="shared" ca="1" si="60"/>
        <v>-1.2077750518966202E-3</v>
      </c>
      <c r="L420">
        <f t="shared" si="61"/>
        <v>1.3262625398648753E-2</v>
      </c>
      <c r="M420">
        <f t="shared" ca="1" si="62"/>
        <v>2.1718433050812584</v>
      </c>
      <c r="N420">
        <f t="shared" ca="1" si="63"/>
        <v>2.1038623149253035</v>
      </c>
      <c r="O420">
        <f t="shared" ca="1" si="64"/>
        <v>2.0973174404291894</v>
      </c>
      <c r="P420">
        <f t="shared" ca="1" si="65"/>
        <v>1.9887816232916862</v>
      </c>
      <c r="Q420">
        <f t="shared" ca="1" si="66"/>
        <v>1.8857972679559518</v>
      </c>
      <c r="R420">
        <f t="shared" ca="1" si="67"/>
        <v>1.831534123895276</v>
      </c>
    </row>
    <row r="421" spans="8:18" x14ac:dyDescent="0.25">
      <c r="H421" s="3">
        <f ca="1"/>
        <v>45029</v>
      </c>
      <c r="I421">
        <f ca="1"/>
        <v>26.463000000000001</v>
      </c>
      <c r="J421">
        <v>4146.22</v>
      </c>
      <c r="K421">
        <f t="shared" ca="1" si="60"/>
        <v>1.1147640101273337E-2</v>
      </c>
      <c r="L421">
        <f t="shared" si="61"/>
        <v>-2.0693547375681964E-3</v>
      </c>
      <c r="M421">
        <f t="shared" ca="1" si="62"/>
        <v>2.1718433050812584</v>
      </c>
      <c r="N421">
        <f t="shared" ca="1" si="63"/>
        <v>2.1038623149253035</v>
      </c>
      <c r="O421">
        <f t="shared" ca="1" si="64"/>
        <v>2.0973174404291894</v>
      </c>
      <c r="P421">
        <f t="shared" ca="1" si="65"/>
        <v>1.9887816232916862</v>
      </c>
      <c r="Q421">
        <f t="shared" ca="1" si="66"/>
        <v>1.8857972679559518</v>
      </c>
      <c r="R421">
        <f t="shared" ca="1" si="67"/>
        <v>1.831534123895276</v>
      </c>
    </row>
    <row r="422" spans="8:18" x14ac:dyDescent="0.25">
      <c r="H422" s="3">
        <f ca="1"/>
        <v>45030</v>
      </c>
      <c r="I422">
        <f ca="1"/>
        <v>26.757999999999999</v>
      </c>
      <c r="J422">
        <v>4137.6400000000003</v>
      </c>
      <c r="K422">
        <f t="shared" ca="1" si="60"/>
        <v>9.1187682188504926E-3</v>
      </c>
      <c r="L422">
        <f t="shared" si="61"/>
        <v>3.3062325383550473E-3</v>
      </c>
      <c r="M422">
        <f t="shared" ca="1" si="62"/>
        <v>2.1718433050812584</v>
      </c>
      <c r="N422">
        <f t="shared" ca="1" si="63"/>
        <v>2.1038623149253035</v>
      </c>
      <c r="O422">
        <f t="shared" ca="1" si="64"/>
        <v>2.0973174404291894</v>
      </c>
      <c r="P422">
        <f t="shared" ca="1" si="65"/>
        <v>1.9887816232916862</v>
      </c>
      <c r="Q422">
        <f t="shared" ca="1" si="66"/>
        <v>1.8857972679559518</v>
      </c>
      <c r="R422">
        <f t="shared" ca="1" si="67"/>
        <v>1.831534123895276</v>
      </c>
    </row>
    <row r="423" spans="8:18" x14ac:dyDescent="0.25">
      <c r="H423" s="3">
        <f ca="1"/>
        <v>45033</v>
      </c>
      <c r="I423">
        <f ca="1"/>
        <v>27.001999999999999</v>
      </c>
      <c r="J423">
        <v>4151.32</v>
      </c>
      <c r="K423">
        <f t="shared" ca="1" si="60"/>
        <v>2.4627805347752219E-2</v>
      </c>
      <c r="L423">
        <f t="shared" si="61"/>
        <v>8.5514968732836039E-4</v>
      </c>
      <c r="M423">
        <f t="shared" ca="1" si="62"/>
        <v>2.1718433050812584</v>
      </c>
      <c r="N423">
        <f t="shared" ca="1" si="63"/>
        <v>2.1038623149253035</v>
      </c>
      <c r="O423">
        <f t="shared" ca="1" si="64"/>
        <v>2.0973174404291894</v>
      </c>
      <c r="P423">
        <f t="shared" ca="1" si="65"/>
        <v>1.9887816232916862</v>
      </c>
      <c r="Q423">
        <f t="shared" ca="1" si="66"/>
        <v>1.8857972679559518</v>
      </c>
      <c r="R423">
        <f t="shared" ca="1" si="67"/>
        <v>1.831534123895276</v>
      </c>
    </row>
    <row r="424" spans="8:18" x14ac:dyDescent="0.25">
      <c r="H424" s="3">
        <f ca="1"/>
        <v>45034</v>
      </c>
      <c r="I424">
        <f ca="1"/>
        <v>27.667000000000002</v>
      </c>
      <c r="J424">
        <v>4154.87</v>
      </c>
      <c r="K424">
        <f t="shared" ca="1" si="60"/>
        <v>9.5420537101962299E-3</v>
      </c>
      <c r="L424">
        <f t="shared" si="61"/>
        <v>-8.4238496029787058E-5</v>
      </c>
      <c r="M424">
        <f t="shared" ca="1" si="62"/>
        <v>2.1718433050812584</v>
      </c>
      <c r="N424">
        <f t="shared" ca="1" si="63"/>
        <v>2.1038623149253035</v>
      </c>
      <c r="O424">
        <f t="shared" ca="1" si="64"/>
        <v>2.0973174404291894</v>
      </c>
      <c r="P424">
        <f t="shared" ca="1" si="65"/>
        <v>1.9887816232916862</v>
      </c>
      <c r="Q424">
        <f t="shared" ca="1" si="66"/>
        <v>1.8857972679559518</v>
      </c>
      <c r="R424">
        <f t="shared" ca="1" si="67"/>
        <v>1.831534123895276</v>
      </c>
    </row>
    <row r="425" spans="8:18" x14ac:dyDescent="0.25">
      <c r="H425" s="3">
        <f ca="1"/>
        <v>45035</v>
      </c>
      <c r="I425">
        <f ca="1"/>
        <v>27.931000000000001</v>
      </c>
      <c r="J425">
        <v>4154.5200000000004</v>
      </c>
      <c r="K425">
        <f t="shared" ca="1" si="60"/>
        <v>-2.9608678529232768E-2</v>
      </c>
      <c r="L425">
        <f t="shared" si="61"/>
        <v>-5.952552882162232E-3</v>
      </c>
      <c r="M425">
        <f t="shared" ca="1" si="62"/>
        <v>2.1718433050812584</v>
      </c>
      <c r="N425">
        <f t="shared" ca="1" si="63"/>
        <v>2.1038623149253035</v>
      </c>
      <c r="O425">
        <f t="shared" ca="1" si="64"/>
        <v>2.0973174404291894</v>
      </c>
      <c r="P425">
        <f t="shared" ca="1" si="65"/>
        <v>1.9887816232916862</v>
      </c>
      <c r="Q425">
        <f t="shared" ca="1" si="66"/>
        <v>1.8857972679559518</v>
      </c>
      <c r="R425">
        <f t="shared" ca="1" si="67"/>
        <v>1.831534123895276</v>
      </c>
    </row>
    <row r="426" spans="8:18" x14ac:dyDescent="0.25">
      <c r="H426" s="3">
        <f ca="1"/>
        <v>45036</v>
      </c>
      <c r="I426">
        <f ca="1"/>
        <v>27.103999999999999</v>
      </c>
      <c r="J426">
        <v>4129.79</v>
      </c>
      <c r="K426">
        <f t="shared" ca="1" si="60"/>
        <v>5.5342384887846485E-4</v>
      </c>
      <c r="L426">
        <f t="shared" si="61"/>
        <v>9.0319362485757893E-4</v>
      </c>
      <c r="M426">
        <f t="shared" ca="1" si="62"/>
        <v>2.1718433050812584</v>
      </c>
      <c r="N426">
        <f t="shared" ca="1" si="63"/>
        <v>2.1038623149253035</v>
      </c>
      <c r="O426">
        <f t="shared" ca="1" si="64"/>
        <v>2.0973174404291894</v>
      </c>
      <c r="P426">
        <f t="shared" ca="1" si="65"/>
        <v>1.9887816232916862</v>
      </c>
      <c r="Q426">
        <f t="shared" ca="1" si="66"/>
        <v>1.8857972679559518</v>
      </c>
      <c r="R426">
        <f t="shared" ca="1" si="67"/>
        <v>1.831534123895276</v>
      </c>
    </row>
    <row r="427" spans="8:18" x14ac:dyDescent="0.25">
      <c r="H427" s="3">
        <f ca="1"/>
        <v>45037</v>
      </c>
      <c r="I427">
        <f ca="1"/>
        <v>27.119</v>
      </c>
      <c r="J427">
        <v>4133.5200000000004</v>
      </c>
      <c r="K427">
        <f t="shared" ca="1" si="60"/>
        <v>-2.8393377336921599E-3</v>
      </c>
      <c r="L427">
        <f t="shared" si="61"/>
        <v>8.5157444502503843E-4</v>
      </c>
      <c r="M427">
        <f t="shared" ca="1" si="62"/>
        <v>2.1718433050812584</v>
      </c>
      <c r="N427">
        <f t="shared" ca="1" si="63"/>
        <v>2.1038623149253035</v>
      </c>
      <c r="O427">
        <f t="shared" ca="1" si="64"/>
        <v>2.0973174404291894</v>
      </c>
      <c r="P427">
        <f t="shared" ca="1" si="65"/>
        <v>1.9887816232916862</v>
      </c>
      <c r="Q427">
        <f t="shared" ca="1" si="66"/>
        <v>1.8857972679559518</v>
      </c>
      <c r="R427">
        <f t="shared" ca="1" si="67"/>
        <v>1.831534123895276</v>
      </c>
    </row>
    <row r="428" spans="8:18" x14ac:dyDescent="0.25">
      <c r="H428" s="3">
        <f ca="1"/>
        <v>45040</v>
      </c>
      <c r="I428">
        <f ca="1"/>
        <v>27.042000000000002</v>
      </c>
      <c r="J428">
        <v>4137.04</v>
      </c>
      <c r="K428">
        <f t="shared" ca="1" si="60"/>
        <v>-2.9620590193033092E-2</v>
      </c>
      <c r="L428">
        <f t="shared" si="61"/>
        <v>-1.5810821263512076E-2</v>
      </c>
      <c r="M428">
        <f t="shared" ca="1" si="62"/>
        <v>2.1718433050812584</v>
      </c>
      <c r="N428">
        <f t="shared" ca="1" si="63"/>
        <v>2.1038623149253035</v>
      </c>
      <c r="O428">
        <f t="shared" ca="1" si="64"/>
        <v>2.0973174404291894</v>
      </c>
      <c r="P428">
        <f t="shared" ca="1" si="65"/>
        <v>1.9887816232916862</v>
      </c>
      <c r="Q428">
        <f t="shared" ca="1" si="66"/>
        <v>1.8857972679559518</v>
      </c>
      <c r="R428">
        <f t="shared" ca="1" si="67"/>
        <v>1.831534123895276</v>
      </c>
    </row>
    <row r="429" spans="8:18" x14ac:dyDescent="0.25">
      <c r="H429" s="3">
        <f ca="1"/>
        <v>45041</v>
      </c>
      <c r="I429">
        <f ca="1"/>
        <v>26.241</v>
      </c>
      <c r="J429">
        <v>4071.63</v>
      </c>
      <c r="K429">
        <f t="shared" ca="1" si="60"/>
        <v>2.7247437216569415E-2</v>
      </c>
      <c r="L429">
        <f t="shared" si="61"/>
        <v>-3.8412134697898281E-3</v>
      </c>
      <c r="M429">
        <f t="shared" ca="1" si="62"/>
        <v>2.1718433050812584</v>
      </c>
      <c r="N429">
        <f t="shared" ca="1" si="63"/>
        <v>2.1038623149253035</v>
      </c>
      <c r="O429">
        <f t="shared" ca="1" si="64"/>
        <v>2.0973174404291894</v>
      </c>
      <c r="P429">
        <f t="shared" ca="1" si="65"/>
        <v>1.9887816232916862</v>
      </c>
      <c r="Q429">
        <f t="shared" ca="1" si="66"/>
        <v>1.8857972679559518</v>
      </c>
      <c r="R429">
        <f t="shared" ca="1" si="67"/>
        <v>1.831534123895276</v>
      </c>
    </row>
    <row r="430" spans="8:18" x14ac:dyDescent="0.25">
      <c r="H430" s="3">
        <f ca="1"/>
        <v>45042</v>
      </c>
      <c r="I430">
        <f ca="1"/>
        <v>26.956</v>
      </c>
      <c r="J430">
        <v>4055.99</v>
      </c>
      <c r="K430">
        <f t="shared" ca="1" si="60"/>
        <v>1.0016322896572172E-2</v>
      </c>
      <c r="L430">
        <f t="shared" si="61"/>
        <v>1.9566123190639217E-2</v>
      </c>
      <c r="M430">
        <f t="shared" ca="1" si="62"/>
        <v>2.1718433050812584</v>
      </c>
      <c r="N430">
        <f t="shared" ca="1" si="63"/>
        <v>2.1038623149253035</v>
      </c>
      <c r="O430">
        <f t="shared" ca="1" si="64"/>
        <v>2.0973174404291894</v>
      </c>
      <c r="P430">
        <f t="shared" ca="1" si="65"/>
        <v>1.9887816232916862</v>
      </c>
      <c r="Q430">
        <f t="shared" ca="1" si="66"/>
        <v>1.8857972679559518</v>
      </c>
      <c r="R430">
        <f t="shared" ca="1" si="67"/>
        <v>1.831534123895276</v>
      </c>
    </row>
    <row r="431" spans="8:18" x14ac:dyDescent="0.25">
      <c r="H431" s="3">
        <f ca="1"/>
        <v>45043</v>
      </c>
      <c r="I431">
        <f ca="1"/>
        <v>27.225999999999999</v>
      </c>
      <c r="J431">
        <v>4135.3500000000004</v>
      </c>
      <c r="K431">
        <f t="shared" ca="1" si="60"/>
        <v>1.9209579078821815E-2</v>
      </c>
      <c r="L431">
        <f t="shared" si="61"/>
        <v>8.2532312863479174E-3</v>
      </c>
      <c r="M431">
        <f t="shared" ca="1" si="62"/>
        <v>2.1718433050812584</v>
      </c>
      <c r="N431">
        <f t="shared" ca="1" si="63"/>
        <v>2.1038623149253035</v>
      </c>
      <c r="O431">
        <f t="shared" ca="1" si="64"/>
        <v>2.0973174404291894</v>
      </c>
      <c r="P431">
        <f t="shared" ca="1" si="65"/>
        <v>1.9887816232916862</v>
      </c>
      <c r="Q431">
        <f t="shared" ca="1" si="66"/>
        <v>1.8857972679559518</v>
      </c>
      <c r="R431">
        <f t="shared" ca="1" si="67"/>
        <v>1.831534123895276</v>
      </c>
    </row>
    <row r="432" spans="8:18" x14ac:dyDescent="0.25">
      <c r="H432" s="3">
        <f ca="1"/>
        <v>45044</v>
      </c>
      <c r="I432">
        <f ca="1"/>
        <v>27.748999999999999</v>
      </c>
      <c r="J432">
        <v>4169.4799999999996</v>
      </c>
      <c r="K432">
        <f t="shared" ca="1" si="60"/>
        <v>4.1839345562002306E-2</v>
      </c>
      <c r="L432">
        <f t="shared" si="61"/>
        <v>-3.861392787588569E-4</v>
      </c>
      <c r="M432">
        <f t="shared" ca="1" si="62"/>
        <v>2.1718433050812584</v>
      </c>
      <c r="N432">
        <f t="shared" ca="1" si="63"/>
        <v>2.1038623149253035</v>
      </c>
      <c r="O432">
        <f t="shared" ca="1" si="64"/>
        <v>2.0973174404291894</v>
      </c>
      <c r="P432">
        <f t="shared" ca="1" si="65"/>
        <v>1.9887816232916862</v>
      </c>
      <c r="Q432">
        <f t="shared" ca="1" si="66"/>
        <v>1.8857972679559518</v>
      </c>
      <c r="R432">
        <f t="shared" ca="1" si="67"/>
        <v>1.831534123895276</v>
      </c>
    </row>
    <row r="433" spans="8:18" x14ac:dyDescent="0.25">
      <c r="H433" s="3">
        <f ca="1"/>
        <v>45047</v>
      </c>
      <c r="I433">
        <f ca="1"/>
        <v>28.91</v>
      </c>
      <c r="J433">
        <v>4167.87</v>
      </c>
      <c r="K433">
        <f t="shared" ca="1" si="60"/>
        <v>-2.4213075060532718E-2</v>
      </c>
      <c r="L433">
        <f t="shared" si="61"/>
        <v>-1.1586253889876552E-2</v>
      </c>
      <c r="M433">
        <f t="shared" ca="1" si="62"/>
        <v>2.1718433050812584</v>
      </c>
      <c r="N433">
        <f t="shared" ca="1" si="63"/>
        <v>2.1038623149253035</v>
      </c>
      <c r="O433">
        <f t="shared" ca="1" si="64"/>
        <v>2.0973174404291894</v>
      </c>
      <c r="P433">
        <f t="shared" ca="1" si="65"/>
        <v>1.9887816232916862</v>
      </c>
      <c r="Q433">
        <f t="shared" ca="1" si="66"/>
        <v>1.8857972679559518</v>
      </c>
      <c r="R433">
        <f t="shared" ca="1" si="67"/>
        <v>1.831534123895276</v>
      </c>
    </row>
    <row r="434" spans="8:18" x14ac:dyDescent="0.25">
      <c r="H434" s="3">
        <f ca="1"/>
        <v>45048</v>
      </c>
      <c r="I434">
        <f ca="1"/>
        <v>28.21</v>
      </c>
      <c r="J434">
        <v>4119.58</v>
      </c>
      <c r="K434">
        <f t="shared" ca="1" si="60"/>
        <v>-1.4462956398440308E-2</v>
      </c>
      <c r="L434">
        <f t="shared" si="61"/>
        <v>-6.9982862330625339E-3</v>
      </c>
      <c r="M434">
        <f t="shared" ca="1" si="62"/>
        <v>2.1718433050812584</v>
      </c>
      <c r="N434">
        <f t="shared" ca="1" si="63"/>
        <v>2.1038623149253035</v>
      </c>
      <c r="O434">
        <f t="shared" ca="1" si="64"/>
        <v>2.0973174404291894</v>
      </c>
      <c r="P434">
        <f t="shared" ca="1" si="65"/>
        <v>1.9887816232916862</v>
      </c>
      <c r="Q434">
        <f t="shared" ca="1" si="66"/>
        <v>1.8857972679559518</v>
      </c>
      <c r="R434">
        <f t="shared" ca="1" si="67"/>
        <v>1.831534123895276</v>
      </c>
    </row>
    <row r="435" spans="8:18" x14ac:dyDescent="0.25">
      <c r="H435" s="3">
        <f ca="1"/>
        <v>45049</v>
      </c>
      <c r="I435">
        <f ca="1"/>
        <v>27.802</v>
      </c>
      <c r="J435">
        <v>4090.75</v>
      </c>
      <c r="K435">
        <f t="shared" ca="1" si="60"/>
        <v>-8.6324724839939027E-3</v>
      </c>
      <c r="L435">
        <f t="shared" si="61"/>
        <v>-7.2187251726456569E-3</v>
      </c>
      <c r="M435">
        <f t="shared" ca="1" si="62"/>
        <v>2.1718433050812584</v>
      </c>
      <c r="N435">
        <f t="shared" ca="1" si="63"/>
        <v>2.1038623149253035</v>
      </c>
      <c r="O435">
        <f t="shared" ca="1" si="64"/>
        <v>2.0973174404291894</v>
      </c>
      <c r="P435">
        <f t="shared" ca="1" si="65"/>
        <v>1.9887816232916862</v>
      </c>
      <c r="Q435">
        <f t="shared" ca="1" si="66"/>
        <v>1.8857972679559518</v>
      </c>
      <c r="R435">
        <f t="shared" ca="1" si="67"/>
        <v>1.831534123895276</v>
      </c>
    </row>
    <row r="436" spans="8:18" x14ac:dyDescent="0.25">
      <c r="H436" s="3">
        <f ca="1"/>
        <v>45050</v>
      </c>
      <c r="I436">
        <f ca="1"/>
        <v>27.562000000000001</v>
      </c>
      <c r="J436">
        <v>4061.22</v>
      </c>
      <c r="K436">
        <f t="shared" ca="1" si="60"/>
        <v>4.0563094115085851E-2</v>
      </c>
      <c r="L436">
        <f t="shared" si="61"/>
        <v>1.8474744042430657E-2</v>
      </c>
      <c r="M436">
        <f t="shared" ca="1" si="62"/>
        <v>2.1718433050812584</v>
      </c>
      <c r="N436">
        <f t="shared" ca="1" si="63"/>
        <v>2.1038623149253035</v>
      </c>
      <c r="O436">
        <f t="shared" ca="1" si="64"/>
        <v>2.0973174404291894</v>
      </c>
      <c r="P436">
        <f t="shared" ca="1" si="65"/>
        <v>1.9887816232916862</v>
      </c>
      <c r="Q436">
        <f t="shared" ca="1" si="66"/>
        <v>1.8857972679559518</v>
      </c>
      <c r="R436">
        <f t="shared" ca="1" si="67"/>
        <v>1.831534123895276</v>
      </c>
    </row>
    <row r="437" spans="8:18" x14ac:dyDescent="0.25">
      <c r="H437" s="3">
        <f ca="1"/>
        <v>45051</v>
      </c>
      <c r="I437">
        <f ca="1"/>
        <v>28.68</v>
      </c>
      <c r="J437">
        <v>4136.25</v>
      </c>
      <c r="K437">
        <f t="shared" ca="1" si="60"/>
        <v>1.6422594142259328E-2</v>
      </c>
      <c r="L437">
        <f t="shared" si="61"/>
        <v>4.5210033242670811E-4</v>
      </c>
      <c r="M437">
        <f t="shared" ca="1" si="62"/>
        <v>2.1718433050812584</v>
      </c>
      <c r="N437">
        <f t="shared" ca="1" si="63"/>
        <v>2.1038623149253035</v>
      </c>
      <c r="O437">
        <f t="shared" ca="1" si="64"/>
        <v>2.0973174404291894</v>
      </c>
      <c r="P437">
        <f t="shared" ca="1" si="65"/>
        <v>1.9887816232916862</v>
      </c>
      <c r="Q437">
        <f t="shared" ca="1" si="66"/>
        <v>1.8857972679559518</v>
      </c>
      <c r="R437">
        <f t="shared" ca="1" si="67"/>
        <v>1.831534123895276</v>
      </c>
    </row>
    <row r="438" spans="8:18" x14ac:dyDescent="0.25">
      <c r="H438" s="3">
        <f ca="1"/>
        <v>45054</v>
      </c>
      <c r="I438">
        <f ca="1"/>
        <v>29.151</v>
      </c>
      <c r="J438">
        <v>4138.12</v>
      </c>
      <c r="K438">
        <f t="shared" ca="1" si="60"/>
        <v>-1.9896401495660521E-2</v>
      </c>
      <c r="L438">
        <f t="shared" si="61"/>
        <v>-4.5793742085777911E-3</v>
      </c>
      <c r="M438">
        <f t="shared" ca="1" si="62"/>
        <v>2.1718433050812584</v>
      </c>
      <c r="N438">
        <f t="shared" ca="1" si="63"/>
        <v>2.1038623149253035</v>
      </c>
      <c r="O438">
        <f t="shared" ca="1" si="64"/>
        <v>2.0973174404291894</v>
      </c>
      <c r="P438">
        <f t="shared" ca="1" si="65"/>
        <v>1.9887816232916862</v>
      </c>
      <c r="Q438">
        <f t="shared" ca="1" si="66"/>
        <v>1.8857972679559518</v>
      </c>
      <c r="R438">
        <f t="shared" ca="1" si="67"/>
        <v>1.831534123895276</v>
      </c>
    </row>
    <row r="439" spans="8:18" x14ac:dyDescent="0.25">
      <c r="H439" s="3">
        <f ca="1"/>
        <v>45055</v>
      </c>
      <c r="I439">
        <f ca="1"/>
        <v>28.571000000000002</v>
      </c>
      <c r="J439">
        <v>4119.17</v>
      </c>
      <c r="K439">
        <f t="shared" ca="1" si="60"/>
        <v>1.0990164852472839E-2</v>
      </c>
      <c r="L439">
        <f t="shared" si="61"/>
        <v>4.4839130213125689E-3</v>
      </c>
      <c r="M439">
        <f t="shared" ca="1" si="62"/>
        <v>2.1718433050812584</v>
      </c>
      <c r="N439">
        <f t="shared" ca="1" si="63"/>
        <v>2.1038623149253035</v>
      </c>
      <c r="O439">
        <f t="shared" ca="1" si="64"/>
        <v>2.0973174404291894</v>
      </c>
      <c r="P439">
        <f t="shared" ca="1" si="65"/>
        <v>1.9887816232916862</v>
      </c>
      <c r="Q439">
        <f t="shared" ca="1" si="66"/>
        <v>1.8857972679559518</v>
      </c>
      <c r="R439">
        <f t="shared" ca="1" si="67"/>
        <v>1.831534123895276</v>
      </c>
    </row>
    <row r="440" spans="8:18" x14ac:dyDescent="0.25">
      <c r="H440" s="3">
        <f ca="1"/>
        <v>45056</v>
      </c>
      <c r="I440">
        <f ca="1"/>
        <v>28.885000000000002</v>
      </c>
      <c r="J440">
        <v>4137.6400000000003</v>
      </c>
      <c r="K440">
        <f t="shared" ca="1" si="60"/>
        <v>-1.0628353816860003E-2</v>
      </c>
      <c r="L440">
        <f t="shared" si="61"/>
        <v>-1.6966193288928677E-3</v>
      </c>
      <c r="M440">
        <f t="shared" ca="1" si="62"/>
        <v>2.1718433050812584</v>
      </c>
      <c r="N440">
        <f t="shared" ca="1" si="63"/>
        <v>2.1038623149253035</v>
      </c>
      <c r="O440">
        <f t="shared" ca="1" si="64"/>
        <v>2.0973174404291894</v>
      </c>
      <c r="P440">
        <f t="shared" ca="1" si="65"/>
        <v>1.9887816232916862</v>
      </c>
      <c r="Q440">
        <f t="shared" ca="1" si="66"/>
        <v>1.8857972679559518</v>
      </c>
      <c r="R440">
        <f t="shared" ca="1" si="67"/>
        <v>1.831534123895276</v>
      </c>
    </row>
    <row r="441" spans="8:18" x14ac:dyDescent="0.25">
      <c r="H441" s="3">
        <f ca="1"/>
        <v>45057</v>
      </c>
      <c r="I441">
        <f ca="1"/>
        <v>28.577999999999999</v>
      </c>
      <c r="J441">
        <v>4130.62</v>
      </c>
      <c r="K441">
        <f t="shared" ca="1" si="60"/>
        <v>-8.3280845405556692E-3</v>
      </c>
      <c r="L441">
        <f t="shared" si="61"/>
        <v>-1.5832974226629437E-3</v>
      </c>
      <c r="M441">
        <f t="shared" ca="1" si="62"/>
        <v>2.1718433050812584</v>
      </c>
      <c r="N441">
        <f t="shared" ca="1" si="63"/>
        <v>2.1038623149253035</v>
      </c>
      <c r="O441">
        <f t="shared" ca="1" si="64"/>
        <v>2.0973174404291894</v>
      </c>
      <c r="P441">
        <f t="shared" ca="1" si="65"/>
        <v>1.9887816232916862</v>
      </c>
      <c r="Q441">
        <f t="shared" ca="1" si="66"/>
        <v>1.8857972679559518</v>
      </c>
      <c r="R441">
        <f t="shared" ca="1" si="67"/>
        <v>1.831534123895276</v>
      </c>
    </row>
    <row r="442" spans="8:18" x14ac:dyDescent="0.25">
      <c r="H442" s="3">
        <f ca="1"/>
        <v>45058</v>
      </c>
      <c r="I442">
        <f ca="1"/>
        <v>28.34</v>
      </c>
      <c r="J442">
        <v>4124.08</v>
      </c>
      <c r="K442">
        <f t="shared" ca="1" si="60"/>
        <v>2.163020465772747E-2</v>
      </c>
      <c r="L442">
        <f t="shared" si="61"/>
        <v>2.958235533743192E-3</v>
      </c>
      <c r="M442">
        <f t="shared" ca="1" si="62"/>
        <v>2.1718433050812584</v>
      </c>
      <c r="N442">
        <f t="shared" ca="1" si="63"/>
        <v>2.1038623149253035</v>
      </c>
      <c r="O442">
        <f t="shared" ca="1" si="64"/>
        <v>2.0973174404291894</v>
      </c>
      <c r="P442">
        <f t="shared" ca="1" si="65"/>
        <v>1.9887816232916862</v>
      </c>
      <c r="Q442">
        <f t="shared" ca="1" si="66"/>
        <v>1.8857972679559518</v>
      </c>
      <c r="R442">
        <f t="shared" ca="1" si="67"/>
        <v>1.831534123895276</v>
      </c>
    </row>
    <row r="443" spans="8:18" x14ac:dyDescent="0.25">
      <c r="H443" s="3">
        <f ca="1"/>
        <v>45061</v>
      </c>
      <c r="I443">
        <f ca="1"/>
        <v>28.952999999999999</v>
      </c>
      <c r="J443">
        <v>4136.28</v>
      </c>
      <c r="K443">
        <f t="shared" ca="1" si="60"/>
        <v>8.9800711497944885E-3</v>
      </c>
      <c r="L443">
        <f t="shared" si="61"/>
        <v>-6.3777113735047353E-3</v>
      </c>
      <c r="M443">
        <f t="shared" ca="1" si="62"/>
        <v>2.1718433050812584</v>
      </c>
      <c r="N443">
        <f t="shared" ca="1" si="63"/>
        <v>2.1038623149253035</v>
      </c>
      <c r="O443">
        <f t="shared" ca="1" si="64"/>
        <v>2.0973174404291894</v>
      </c>
      <c r="P443">
        <f t="shared" ca="1" si="65"/>
        <v>1.9887816232916862</v>
      </c>
      <c r="Q443">
        <f t="shared" ca="1" si="66"/>
        <v>1.8857972679559518</v>
      </c>
      <c r="R443">
        <f t="shared" ca="1" si="67"/>
        <v>1.831534123895276</v>
      </c>
    </row>
    <row r="444" spans="8:18" x14ac:dyDescent="0.25">
      <c r="H444" s="3">
        <f ca="1"/>
        <v>45062</v>
      </c>
      <c r="I444">
        <f ca="1"/>
        <v>29.213000000000001</v>
      </c>
      <c r="J444">
        <v>4109.8999999999996</v>
      </c>
      <c r="K444">
        <f t="shared" ca="1" si="60"/>
        <v>3.3033238626638761E-2</v>
      </c>
      <c r="L444">
        <f t="shared" si="61"/>
        <v>1.1890800262780221E-2</v>
      </c>
      <c r="M444">
        <f t="shared" ca="1" si="62"/>
        <v>2.1718433050812584</v>
      </c>
      <c r="N444">
        <f t="shared" ca="1" si="63"/>
        <v>2.1038623149253035</v>
      </c>
      <c r="O444">
        <f t="shared" ca="1" si="64"/>
        <v>2.0973174404291894</v>
      </c>
      <c r="P444">
        <f t="shared" ca="1" si="65"/>
        <v>1.9887816232916862</v>
      </c>
      <c r="Q444">
        <f t="shared" ca="1" si="66"/>
        <v>1.8857972679559518</v>
      </c>
      <c r="R444">
        <f t="shared" ca="1" si="67"/>
        <v>1.831534123895276</v>
      </c>
    </row>
    <row r="445" spans="8:18" x14ac:dyDescent="0.25">
      <c r="H445" s="3">
        <f ca="1"/>
        <v>45063</v>
      </c>
      <c r="I445">
        <f ca="1"/>
        <v>30.178000000000001</v>
      </c>
      <c r="J445">
        <v>4158.7700000000004</v>
      </c>
      <c r="K445">
        <f t="shared" ca="1" si="60"/>
        <v>4.970508317317246E-2</v>
      </c>
      <c r="L445">
        <f t="shared" si="61"/>
        <v>9.4451003541911049E-3</v>
      </c>
      <c r="M445">
        <f t="shared" ca="1" si="62"/>
        <v>2.1718433050812584</v>
      </c>
      <c r="N445">
        <f t="shared" ca="1" si="63"/>
        <v>2.1038623149253035</v>
      </c>
      <c r="O445">
        <f t="shared" ca="1" si="64"/>
        <v>2.0973174404291894</v>
      </c>
      <c r="P445">
        <f t="shared" ca="1" si="65"/>
        <v>1.9887816232916862</v>
      </c>
      <c r="Q445">
        <f t="shared" ca="1" si="66"/>
        <v>1.8857972679559518</v>
      </c>
      <c r="R445">
        <f t="shared" ca="1" si="67"/>
        <v>1.831534123895276</v>
      </c>
    </row>
    <row r="446" spans="8:18" x14ac:dyDescent="0.25">
      <c r="H446" s="3">
        <f ca="1"/>
        <v>45064</v>
      </c>
      <c r="I446">
        <f ca="1"/>
        <v>31.678000000000001</v>
      </c>
      <c r="J446">
        <v>4198.05</v>
      </c>
      <c r="K446">
        <f t="shared" ca="1" si="60"/>
        <v>-1.3069006881747613E-2</v>
      </c>
      <c r="L446">
        <f t="shared" si="61"/>
        <v>-1.445909410321633E-3</v>
      </c>
      <c r="M446">
        <f t="shared" ca="1" si="62"/>
        <v>2.1718433050812584</v>
      </c>
      <c r="N446">
        <f t="shared" ca="1" si="63"/>
        <v>2.1038623149253035</v>
      </c>
      <c r="O446">
        <f t="shared" ca="1" si="64"/>
        <v>2.0973174404291894</v>
      </c>
      <c r="P446">
        <f t="shared" ca="1" si="65"/>
        <v>1.9887816232916862</v>
      </c>
      <c r="Q446">
        <f t="shared" ca="1" si="66"/>
        <v>1.8857972679559518</v>
      </c>
      <c r="R446">
        <f t="shared" ca="1" si="67"/>
        <v>1.831534123895276</v>
      </c>
    </row>
    <row r="447" spans="8:18" x14ac:dyDescent="0.25">
      <c r="H447" s="3">
        <f ca="1"/>
        <v>45065</v>
      </c>
      <c r="I447">
        <f ca="1"/>
        <v>31.263999999999999</v>
      </c>
      <c r="J447">
        <v>4191.9799999999996</v>
      </c>
      <c r="K447">
        <f t="shared" ca="1" si="60"/>
        <v>-2.8147389969294112E-3</v>
      </c>
      <c r="L447">
        <f t="shared" si="61"/>
        <v>1.5505799168891166E-4</v>
      </c>
      <c r="M447">
        <f t="shared" ca="1" si="62"/>
        <v>2.1718433050812584</v>
      </c>
      <c r="N447">
        <f t="shared" ca="1" si="63"/>
        <v>2.1038623149253035</v>
      </c>
      <c r="O447">
        <f t="shared" ca="1" si="64"/>
        <v>2.0973174404291894</v>
      </c>
      <c r="P447">
        <f t="shared" ca="1" si="65"/>
        <v>1.9887816232916862</v>
      </c>
      <c r="Q447">
        <f t="shared" ca="1" si="66"/>
        <v>1.8857972679559518</v>
      </c>
      <c r="R447">
        <f t="shared" ca="1" si="67"/>
        <v>1.831534123895276</v>
      </c>
    </row>
    <row r="448" spans="8:18" x14ac:dyDescent="0.25">
      <c r="H448" s="3">
        <f ca="1"/>
        <v>45068</v>
      </c>
      <c r="I448">
        <f ca="1"/>
        <v>31.175999999999998</v>
      </c>
      <c r="J448">
        <v>4192.63</v>
      </c>
      <c r="K448">
        <f t="shared" ca="1" si="60"/>
        <v>-1.5653066461380538E-2</v>
      </c>
      <c r="L448">
        <f t="shared" si="61"/>
        <v>-1.1222073018606449E-2</v>
      </c>
      <c r="M448">
        <f t="shared" ca="1" si="62"/>
        <v>2.1718433050812584</v>
      </c>
      <c r="N448">
        <f t="shared" ca="1" si="63"/>
        <v>2.1038623149253035</v>
      </c>
      <c r="O448">
        <f t="shared" ca="1" si="64"/>
        <v>2.0973174404291894</v>
      </c>
      <c r="P448">
        <f t="shared" ca="1" si="65"/>
        <v>1.9887816232916862</v>
      </c>
      <c r="Q448">
        <f t="shared" ca="1" si="66"/>
        <v>1.8857972679559518</v>
      </c>
      <c r="R448">
        <f t="shared" ca="1" si="67"/>
        <v>1.831534123895276</v>
      </c>
    </row>
    <row r="449" spans="8:18" x14ac:dyDescent="0.25">
      <c r="H449" s="3">
        <f ca="1"/>
        <v>45069</v>
      </c>
      <c r="I449">
        <f ca="1"/>
        <v>30.687999999999999</v>
      </c>
      <c r="J449">
        <v>4145.58</v>
      </c>
      <c r="K449">
        <f t="shared" ca="1" si="60"/>
        <v>-4.8879040667361151E-3</v>
      </c>
      <c r="L449">
        <f t="shared" si="61"/>
        <v>-7.3186381640205633E-3</v>
      </c>
      <c r="M449">
        <f t="shared" ca="1" si="62"/>
        <v>2.1718433050812584</v>
      </c>
      <c r="N449">
        <f t="shared" ca="1" si="63"/>
        <v>2.1038623149253035</v>
      </c>
      <c r="O449">
        <f t="shared" ca="1" si="64"/>
        <v>2.0973174404291894</v>
      </c>
      <c r="P449">
        <f t="shared" ca="1" si="65"/>
        <v>1.9887816232916862</v>
      </c>
      <c r="Q449">
        <f t="shared" ca="1" si="66"/>
        <v>1.8857972679559518</v>
      </c>
      <c r="R449">
        <f t="shared" ca="1" si="67"/>
        <v>1.831534123895276</v>
      </c>
    </row>
    <row r="450" spans="8:18" x14ac:dyDescent="0.25">
      <c r="H450" s="3">
        <f ca="1"/>
        <v>45070</v>
      </c>
      <c r="I450">
        <f ca="1"/>
        <v>30.538</v>
      </c>
      <c r="J450">
        <v>4115.24</v>
      </c>
      <c r="K450">
        <f t="shared" ca="1" si="60"/>
        <v>0.243696378282795</v>
      </c>
      <c r="L450">
        <f t="shared" si="61"/>
        <v>8.7576909244662104E-3</v>
      </c>
      <c r="M450">
        <f t="shared" ca="1" si="62"/>
        <v>2.1718433050812584</v>
      </c>
      <c r="N450">
        <f t="shared" ca="1" si="63"/>
        <v>2.1038623149253035</v>
      </c>
      <c r="O450">
        <f t="shared" ca="1" si="64"/>
        <v>2.0973174404291894</v>
      </c>
      <c r="P450">
        <f t="shared" ca="1" si="65"/>
        <v>1.9887816232916862</v>
      </c>
      <c r="Q450">
        <f t="shared" ca="1" si="66"/>
        <v>1.8857972679559518</v>
      </c>
      <c r="R450">
        <f t="shared" ca="1" si="67"/>
        <v>1.831534123895276</v>
      </c>
    </row>
    <row r="451" spans="8:18" x14ac:dyDescent="0.25">
      <c r="H451" s="3">
        <f ca="1"/>
        <v>45071</v>
      </c>
      <c r="I451">
        <f ca="1"/>
        <v>37.979999999999997</v>
      </c>
      <c r="J451">
        <v>4151.28</v>
      </c>
      <c r="K451">
        <f t="shared" ref="K451:K514" ca="1" si="68">(I452/I451)-1</f>
        <v>2.5434439178515067E-2</v>
      </c>
      <c r="L451">
        <f t="shared" ref="L451:L514" si="69">(J452/J451)-1</f>
        <v>1.3048987300302572E-2</v>
      </c>
      <c r="M451">
        <f t="shared" ref="M451:M514" ca="1" si="70">SLOPE($K$2:$K$1253,$L$2:$L$1253)</f>
        <v>2.1718433050812584</v>
      </c>
      <c r="N451">
        <f t="shared" ref="N451:N514" ca="1" si="71">SLOPE($K$252:$K$1253,$L$252:$L$1253)</f>
        <v>2.1038623149253035</v>
      </c>
      <c r="O451">
        <f t="shared" ref="O451:O514" ca="1" si="72">SLOPE($K$503:$K$1253,$L$503:$L$1253)</f>
        <v>2.0973174404291894</v>
      </c>
      <c r="P451">
        <f t="shared" ref="P451:P514" ca="1" si="73">SLOPE($K$755:$K$1253,$L$755:$L$1253)</f>
        <v>1.9887816232916862</v>
      </c>
      <c r="Q451">
        <f t="shared" ref="Q451:Q514" ca="1" si="74">SLOPE($K$1004:$K$1253,$L$1004:$L$1253)</f>
        <v>1.8857972679559518</v>
      </c>
      <c r="R451">
        <f t="shared" ref="R451:R514" ca="1" si="75">SLOPE($K$1130:$K$1253,$L$1130:$L$1253)</f>
        <v>1.831534123895276</v>
      </c>
    </row>
    <row r="452" spans="8:18" x14ac:dyDescent="0.25">
      <c r="H452" s="3">
        <f ca="1"/>
        <v>45072</v>
      </c>
      <c r="I452">
        <f ca="1"/>
        <v>38.945999999999998</v>
      </c>
      <c r="J452">
        <v>4205.45</v>
      </c>
      <c r="K452">
        <f t="shared" ca="1" si="68"/>
        <v>2.991321316694906E-2</v>
      </c>
      <c r="L452">
        <f t="shared" si="69"/>
        <v>1.6645067709930572E-5</v>
      </c>
      <c r="M452">
        <f t="shared" ca="1" si="70"/>
        <v>2.1718433050812584</v>
      </c>
      <c r="N452">
        <f t="shared" ca="1" si="71"/>
        <v>2.1038623149253035</v>
      </c>
      <c r="O452">
        <f t="shared" ca="1" si="72"/>
        <v>2.0973174404291894</v>
      </c>
      <c r="P452">
        <f t="shared" ca="1" si="73"/>
        <v>1.9887816232916862</v>
      </c>
      <c r="Q452">
        <f t="shared" ca="1" si="74"/>
        <v>1.8857972679559518</v>
      </c>
      <c r="R452">
        <f t="shared" ca="1" si="75"/>
        <v>1.831534123895276</v>
      </c>
    </row>
    <row r="453" spans="8:18" x14ac:dyDescent="0.25">
      <c r="H453" s="3">
        <f ca="1"/>
        <v>45076</v>
      </c>
      <c r="I453">
        <f ca="1"/>
        <v>40.110999999999997</v>
      </c>
      <c r="J453">
        <v>4205.5200000000004</v>
      </c>
      <c r="K453">
        <f t="shared" ca="1" si="68"/>
        <v>-5.676747027000062E-2</v>
      </c>
      <c r="L453">
        <f t="shared" si="69"/>
        <v>-6.1086381707852189E-3</v>
      </c>
      <c r="M453">
        <f t="shared" ca="1" si="70"/>
        <v>2.1718433050812584</v>
      </c>
      <c r="N453">
        <f t="shared" ca="1" si="71"/>
        <v>2.1038623149253035</v>
      </c>
      <c r="O453">
        <f t="shared" ca="1" si="72"/>
        <v>2.0973174404291894</v>
      </c>
      <c r="P453">
        <f t="shared" ca="1" si="73"/>
        <v>1.9887816232916862</v>
      </c>
      <c r="Q453">
        <f t="shared" ca="1" si="74"/>
        <v>1.8857972679559518</v>
      </c>
      <c r="R453">
        <f t="shared" ca="1" si="75"/>
        <v>1.831534123895276</v>
      </c>
    </row>
    <row r="454" spans="8:18" x14ac:dyDescent="0.25">
      <c r="H454" s="3">
        <f ca="1"/>
        <v>45077</v>
      </c>
      <c r="I454">
        <f ca="1"/>
        <v>37.834000000000003</v>
      </c>
      <c r="J454">
        <v>4179.83</v>
      </c>
      <c r="K454">
        <f t="shared" ca="1" si="68"/>
        <v>5.1170904477454204E-2</v>
      </c>
      <c r="L454">
        <f t="shared" si="69"/>
        <v>9.8544677654355262E-3</v>
      </c>
      <c r="M454">
        <f t="shared" ca="1" si="70"/>
        <v>2.1718433050812584</v>
      </c>
      <c r="N454">
        <f t="shared" ca="1" si="71"/>
        <v>2.1038623149253035</v>
      </c>
      <c r="O454">
        <f t="shared" ca="1" si="72"/>
        <v>2.0973174404291894</v>
      </c>
      <c r="P454">
        <f t="shared" ca="1" si="73"/>
        <v>1.9887816232916862</v>
      </c>
      <c r="Q454">
        <f t="shared" ca="1" si="74"/>
        <v>1.8857972679559518</v>
      </c>
      <c r="R454">
        <f t="shared" ca="1" si="75"/>
        <v>1.831534123895276</v>
      </c>
    </row>
    <row r="455" spans="8:18" x14ac:dyDescent="0.25">
      <c r="H455" s="3">
        <f ca="1"/>
        <v>45078</v>
      </c>
      <c r="I455">
        <f ca="1"/>
        <v>39.770000000000003</v>
      </c>
      <c r="J455">
        <v>4221.0200000000004</v>
      </c>
      <c r="K455">
        <f t="shared" ca="1" si="68"/>
        <v>-1.1139049534825363E-2</v>
      </c>
      <c r="L455">
        <f t="shared" si="69"/>
        <v>1.4534401637518846E-2</v>
      </c>
      <c r="M455">
        <f t="shared" ca="1" si="70"/>
        <v>2.1718433050812584</v>
      </c>
      <c r="N455">
        <f t="shared" ca="1" si="71"/>
        <v>2.1038623149253035</v>
      </c>
      <c r="O455">
        <f t="shared" ca="1" si="72"/>
        <v>2.0973174404291894</v>
      </c>
      <c r="P455">
        <f t="shared" ca="1" si="73"/>
        <v>1.9887816232916862</v>
      </c>
      <c r="Q455">
        <f t="shared" ca="1" si="74"/>
        <v>1.8857972679559518</v>
      </c>
      <c r="R455">
        <f t="shared" ca="1" si="75"/>
        <v>1.831534123895276</v>
      </c>
    </row>
    <row r="456" spans="8:18" x14ac:dyDescent="0.25">
      <c r="H456" s="3">
        <f ca="1"/>
        <v>45079</v>
      </c>
      <c r="I456">
        <f ca="1"/>
        <v>39.326999999999998</v>
      </c>
      <c r="J456">
        <v>4282.37</v>
      </c>
      <c r="K456">
        <f t="shared" ca="1" si="68"/>
        <v>-3.9667404073536749E-3</v>
      </c>
      <c r="L456">
        <f t="shared" si="69"/>
        <v>-2.0035634473434261E-3</v>
      </c>
      <c r="M456">
        <f t="shared" ca="1" si="70"/>
        <v>2.1718433050812584</v>
      </c>
      <c r="N456">
        <f t="shared" ca="1" si="71"/>
        <v>2.1038623149253035</v>
      </c>
      <c r="O456">
        <f t="shared" ca="1" si="72"/>
        <v>2.0973174404291894</v>
      </c>
      <c r="P456">
        <f t="shared" ca="1" si="73"/>
        <v>1.9887816232916862</v>
      </c>
      <c r="Q456">
        <f t="shared" ca="1" si="74"/>
        <v>1.8857972679559518</v>
      </c>
      <c r="R456">
        <f t="shared" ca="1" si="75"/>
        <v>1.831534123895276</v>
      </c>
    </row>
    <row r="457" spans="8:18" x14ac:dyDescent="0.25">
      <c r="H457" s="3">
        <f ca="1"/>
        <v>45082</v>
      </c>
      <c r="I457">
        <f ca="1"/>
        <v>39.170999999999999</v>
      </c>
      <c r="J457">
        <v>4273.79</v>
      </c>
      <c r="K457">
        <f t="shared" ca="1" si="68"/>
        <v>-1.3198539736029136E-2</v>
      </c>
      <c r="L457">
        <f t="shared" si="69"/>
        <v>2.3538826194080542E-3</v>
      </c>
      <c r="M457">
        <f t="shared" ca="1" si="70"/>
        <v>2.1718433050812584</v>
      </c>
      <c r="N457">
        <f t="shared" ca="1" si="71"/>
        <v>2.1038623149253035</v>
      </c>
      <c r="O457">
        <f t="shared" ca="1" si="72"/>
        <v>2.0973174404291894</v>
      </c>
      <c r="P457">
        <f t="shared" ca="1" si="73"/>
        <v>1.9887816232916862</v>
      </c>
      <c r="Q457">
        <f t="shared" ca="1" si="74"/>
        <v>1.8857972679559518</v>
      </c>
      <c r="R457">
        <f t="shared" ca="1" si="75"/>
        <v>1.831534123895276</v>
      </c>
    </row>
    <row r="458" spans="8:18" x14ac:dyDescent="0.25">
      <c r="H458" s="3">
        <f ca="1"/>
        <v>45083</v>
      </c>
      <c r="I458">
        <f ca="1"/>
        <v>38.654000000000003</v>
      </c>
      <c r="J458">
        <v>4283.8500000000004</v>
      </c>
      <c r="K458">
        <f t="shared" ca="1" si="68"/>
        <v>-3.0501371138821343E-2</v>
      </c>
      <c r="L458">
        <f t="shared" si="69"/>
        <v>-3.8119915496573897E-3</v>
      </c>
      <c r="M458">
        <f t="shared" ca="1" si="70"/>
        <v>2.1718433050812584</v>
      </c>
      <c r="N458">
        <f t="shared" ca="1" si="71"/>
        <v>2.1038623149253035</v>
      </c>
      <c r="O458">
        <f t="shared" ca="1" si="72"/>
        <v>2.0973174404291894</v>
      </c>
      <c r="P458">
        <f t="shared" ca="1" si="73"/>
        <v>1.9887816232916862</v>
      </c>
      <c r="Q458">
        <f t="shared" ca="1" si="74"/>
        <v>1.8857972679559518</v>
      </c>
      <c r="R458">
        <f t="shared" ca="1" si="75"/>
        <v>1.831534123895276</v>
      </c>
    </row>
    <row r="459" spans="8:18" x14ac:dyDescent="0.25">
      <c r="H459" s="3">
        <f ca="1"/>
        <v>45084</v>
      </c>
      <c r="I459">
        <f ca="1"/>
        <v>37.475000000000001</v>
      </c>
      <c r="J459">
        <v>4267.5200000000004</v>
      </c>
      <c r="K459">
        <f t="shared" ca="1" si="68"/>
        <v>2.7618412274849735E-2</v>
      </c>
      <c r="L459">
        <f t="shared" si="69"/>
        <v>6.1886060287941191E-3</v>
      </c>
      <c r="M459">
        <f t="shared" ca="1" si="70"/>
        <v>2.1718433050812584</v>
      </c>
      <c r="N459">
        <f t="shared" ca="1" si="71"/>
        <v>2.1038623149253035</v>
      </c>
      <c r="O459">
        <f t="shared" ca="1" si="72"/>
        <v>2.0973174404291894</v>
      </c>
      <c r="P459">
        <f t="shared" ca="1" si="73"/>
        <v>1.9887816232916862</v>
      </c>
      <c r="Q459">
        <f t="shared" ca="1" si="74"/>
        <v>1.8857972679559518</v>
      </c>
      <c r="R459">
        <f t="shared" ca="1" si="75"/>
        <v>1.831534123895276</v>
      </c>
    </row>
    <row r="460" spans="8:18" x14ac:dyDescent="0.25">
      <c r="H460" s="3">
        <f ca="1"/>
        <v>45085</v>
      </c>
      <c r="I460">
        <f ca="1"/>
        <v>38.51</v>
      </c>
      <c r="J460">
        <v>4293.93</v>
      </c>
      <c r="K460">
        <f t="shared" ca="1" si="68"/>
        <v>6.7514931186705152E-3</v>
      </c>
      <c r="L460">
        <f t="shared" si="69"/>
        <v>1.1481323635922358E-3</v>
      </c>
      <c r="M460">
        <f t="shared" ca="1" si="70"/>
        <v>2.1718433050812584</v>
      </c>
      <c r="N460">
        <f t="shared" ca="1" si="71"/>
        <v>2.1038623149253035</v>
      </c>
      <c r="O460">
        <f t="shared" ca="1" si="72"/>
        <v>2.0973174404291894</v>
      </c>
      <c r="P460">
        <f t="shared" ca="1" si="73"/>
        <v>1.9887816232916862</v>
      </c>
      <c r="Q460">
        <f t="shared" ca="1" si="74"/>
        <v>1.8857972679559518</v>
      </c>
      <c r="R460">
        <f t="shared" ca="1" si="75"/>
        <v>1.831534123895276</v>
      </c>
    </row>
    <row r="461" spans="8:18" x14ac:dyDescent="0.25">
      <c r="H461" s="3">
        <f ca="1"/>
        <v>45086</v>
      </c>
      <c r="I461">
        <f ca="1"/>
        <v>38.770000000000003</v>
      </c>
      <c r="J461">
        <v>4298.8599999999997</v>
      </c>
      <c r="K461">
        <f t="shared" ca="1" si="68"/>
        <v>1.8364714985813713E-2</v>
      </c>
      <c r="L461">
        <f t="shared" si="69"/>
        <v>9.3210758201012212E-3</v>
      </c>
      <c r="M461">
        <f t="shared" ca="1" si="70"/>
        <v>2.1718433050812584</v>
      </c>
      <c r="N461">
        <f t="shared" ca="1" si="71"/>
        <v>2.1038623149253035</v>
      </c>
      <c r="O461">
        <f t="shared" ca="1" si="72"/>
        <v>2.0973174404291894</v>
      </c>
      <c r="P461">
        <f t="shared" ca="1" si="73"/>
        <v>1.9887816232916862</v>
      </c>
      <c r="Q461">
        <f t="shared" ca="1" si="74"/>
        <v>1.8857972679559518</v>
      </c>
      <c r="R461">
        <f t="shared" ca="1" si="75"/>
        <v>1.831534123895276</v>
      </c>
    </row>
    <row r="462" spans="8:18" x14ac:dyDescent="0.25">
      <c r="H462" s="3">
        <f ca="1"/>
        <v>45089</v>
      </c>
      <c r="I462">
        <f ca="1"/>
        <v>39.481999999999999</v>
      </c>
      <c r="J462">
        <v>4338.93</v>
      </c>
      <c r="K462">
        <f t="shared" ca="1" si="68"/>
        <v>3.9005116255508732E-2</v>
      </c>
      <c r="L462">
        <f t="shared" si="69"/>
        <v>6.9325847616807934E-3</v>
      </c>
      <c r="M462">
        <f t="shared" ca="1" si="70"/>
        <v>2.1718433050812584</v>
      </c>
      <c r="N462">
        <f t="shared" ca="1" si="71"/>
        <v>2.1038623149253035</v>
      </c>
      <c r="O462">
        <f t="shared" ca="1" si="72"/>
        <v>2.0973174404291894</v>
      </c>
      <c r="P462">
        <f t="shared" ca="1" si="73"/>
        <v>1.9887816232916862</v>
      </c>
      <c r="Q462">
        <f t="shared" ca="1" si="74"/>
        <v>1.8857972679559518</v>
      </c>
      <c r="R462">
        <f t="shared" ca="1" si="75"/>
        <v>1.831534123895276</v>
      </c>
    </row>
    <row r="463" spans="8:18" x14ac:dyDescent="0.25">
      <c r="H463" s="3">
        <f ca="1"/>
        <v>45090</v>
      </c>
      <c r="I463">
        <f ca="1"/>
        <v>41.021999999999998</v>
      </c>
      <c r="J463">
        <v>4369.01</v>
      </c>
      <c r="K463">
        <f t="shared" ca="1" si="68"/>
        <v>4.814489785968501E-2</v>
      </c>
      <c r="L463">
        <f t="shared" si="69"/>
        <v>8.1940760034870941E-4</v>
      </c>
      <c r="M463">
        <f t="shared" ca="1" si="70"/>
        <v>2.1718433050812584</v>
      </c>
      <c r="N463">
        <f t="shared" ca="1" si="71"/>
        <v>2.1038623149253035</v>
      </c>
      <c r="O463">
        <f t="shared" ca="1" si="72"/>
        <v>2.0973174404291894</v>
      </c>
      <c r="P463">
        <f t="shared" ca="1" si="73"/>
        <v>1.9887816232916862</v>
      </c>
      <c r="Q463">
        <f t="shared" ca="1" si="74"/>
        <v>1.8857972679559518</v>
      </c>
      <c r="R463">
        <f t="shared" ca="1" si="75"/>
        <v>1.831534123895276</v>
      </c>
    </row>
    <row r="464" spans="8:18" x14ac:dyDescent="0.25">
      <c r="H464" s="3">
        <f ca="1"/>
        <v>45091</v>
      </c>
      <c r="I464">
        <f ca="1"/>
        <v>42.997</v>
      </c>
      <c r="J464">
        <v>4372.59</v>
      </c>
      <c r="K464">
        <f t="shared" ca="1" si="68"/>
        <v>-8.000558178477557E-3</v>
      </c>
      <c r="L464">
        <f t="shared" si="69"/>
        <v>1.2178136985173449E-2</v>
      </c>
      <c r="M464">
        <f t="shared" ca="1" si="70"/>
        <v>2.1718433050812584</v>
      </c>
      <c r="N464">
        <f t="shared" ca="1" si="71"/>
        <v>2.1038623149253035</v>
      </c>
      <c r="O464">
        <f t="shared" ca="1" si="72"/>
        <v>2.0973174404291894</v>
      </c>
      <c r="P464">
        <f t="shared" ca="1" si="73"/>
        <v>1.9887816232916862</v>
      </c>
      <c r="Q464">
        <f t="shared" ca="1" si="74"/>
        <v>1.8857972679559518</v>
      </c>
      <c r="R464">
        <f t="shared" ca="1" si="75"/>
        <v>1.831534123895276</v>
      </c>
    </row>
    <row r="465" spans="8:18" x14ac:dyDescent="0.25">
      <c r="H465" s="3">
        <f ca="1"/>
        <v>45092</v>
      </c>
      <c r="I465">
        <f ca="1"/>
        <v>42.652999999999999</v>
      </c>
      <c r="J465">
        <v>4425.84</v>
      </c>
      <c r="K465">
        <f t="shared" ca="1" si="68"/>
        <v>9.1435537945749878E-4</v>
      </c>
      <c r="L465">
        <f t="shared" si="69"/>
        <v>-3.6716193988033385E-3</v>
      </c>
      <c r="M465">
        <f t="shared" ca="1" si="70"/>
        <v>2.1718433050812584</v>
      </c>
      <c r="N465">
        <f t="shared" ca="1" si="71"/>
        <v>2.1038623149253035</v>
      </c>
      <c r="O465">
        <f t="shared" ca="1" si="72"/>
        <v>2.0973174404291894</v>
      </c>
      <c r="P465">
        <f t="shared" ca="1" si="73"/>
        <v>1.9887816232916862</v>
      </c>
      <c r="Q465">
        <f t="shared" ca="1" si="74"/>
        <v>1.8857972679559518</v>
      </c>
      <c r="R465">
        <f t="shared" ca="1" si="75"/>
        <v>1.831534123895276</v>
      </c>
    </row>
    <row r="466" spans="8:18" x14ac:dyDescent="0.25">
      <c r="H466" s="3">
        <f ca="1"/>
        <v>45093</v>
      </c>
      <c r="I466">
        <f ca="1"/>
        <v>42.692</v>
      </c>
      <c r="J466">
        <v>4409.59</v>
      </c>
      <c r="K466">
        <f t="shared" ca="1" si="68"/>
        <v>2.6140728942190661E-2</v>
      </c>
      <c r="L466">
        <f t="shared" si="69"/>
        <v>-4.7351341054383544E-3</v>
      </c>
      <c r="M466">
        <f t="shared" ca="1" si="70"/>
        <v>2.1718433050812584</v>
      </c>
      <c r="N466">
        <f t="shared" ca="1" si="71"/>
        <v>2.1038623149253035</v>
      </c>
      <c r="O466">
        <f t="shared" ca="1" si="72"/>
        <v>2.0973174404291894</v>
      </c>
      <c r="P466">
        <f t="shared" ca="1" si="73"/>
        <v>1.9887816232916862</v>
      </c>
      <c r="Q466">
        <f t="shared" ca="1" si="74"/>
        <v>1.8857972679559518</v>
      </c>
      <c r="R466">
        <f t="shared" ca="1" si="75"/>
        <v>1.831534123895276</v>
      </c>
    </row>
    <row r="467" spans="8:18" x14ac:dyDescent="0.25">
      <c r="H467" s="3">
        <f ca="1"/>
        <v>45097</v>
      </c>
      <c r="I467">
        <f ca="1"/>
        <v>43.808</v>
      </c>
      <c r="J467">
        <v>4388.71</v>
      </c>
      <c r="K467">
        <f t="shared" ca="1" si="68"/>
        <v>-1.7416910153396636E-2</v>
      </c>
      <c r="L467">
        <f t="shared" si="69"/>
        <v>-5.245277085977551E-3</v>
      </c>
      <c r="M467">
        <f t="shared" ca="1" si="70"/>
        <v>2.1718433050812584</v>
      </c>
      <c r="N467">
        <f t="shared" ca="1" si="71"/>
        <v>2.1038623149253035</v>
      </c>
      <c r="O467">
        <f t="shared" ca="1" si="72"/>
        <v>2.0973174404291894</v>
      </c>
      <c r="P467">
        <f t="shared" ca="1" si="73"/>
        <v>1.9887816232916862</v>
      </c>
      <c r="Q467">
        <f t="shared" ca="1" si="74"/>
        <v>1.8857972679559518</v>
      </c>
      <c r="R467">
        <f t="shared" ca="1" si="75"/>
        <v>1.831534123895276</v>
      </c>
    </row>
    <row r="468" spans="8:18" x14ac:dyDescent="0.25">
      <c r="H468" s="3">
        <f ca="1"/>
        <v>45098</v>
      </c>
      <c r="I468">
        <f ca="1"/>
        <v>43.045000000000002</v>
      </c>
      <c r="J468">
        <v>4365.6899999999996</v>
      </c>
      <c r="K468">
        <f t="shared" ca="1" si="68"/>
        <v>-4.6463003833208116E-4</v>
      </c>
      <c r="L468">
        <f t="shared" si="69"/>
        <v>3.7107536265745811E-3</v>
      </c>
      <c r="M468">
        <f t="shared" ca="1" si="70"/>
        <v>2.1718433050812584</v>
      </c>
      <c r="N468">
        <f t="shared" ca="1" si="71"/>
        <v>2.1038623149253035</v>
      </c>
      <c r="O468">
        <f t="shared" ca="1" si="72"/>
        <v>2.0973174404291894</v>
      </c>
      <c r="P468">
        <f t="shared" ca="1" si="73"/>
        <v>1.9887816232916862</v>
      </c>
      <c r="Q468">
        <f t="shared" ca="1" si="74"/>
        <v>1.8857972679559518</v>
      </c>
      <c r="R468">
        <f t="shared" ca="1" si="75"/>
        <v>1.831534123895276</v>
      </c>
    </row>
    <row r="469" spans="8:18" x14ac:dyDescent="0.25">
      <c r="H469" s="3">
        <f ca="1"/>
        <v>45099</v>
      </c>
      <c r="I469">
        <f ca="1"/>
        <v>43.024999999999999</v>
      </c>
      <c r="J469">
        <v>4381.8900000000003</v>
      </c>
      <c r="K469">
        <f t="shared" ca="1" si="68"/>
        <v>-1.8965717606042931E-2</v>
      </c>
      <c r="L469">
        <f t="shared" si="69"/>
        <v>-7.6587956338476371E-3</v>
      </c>
      <c r="M469">
        <f t="shared" ca="1" si="70"/>
        <v>2.1718433050812584</v>
      </c>
      <c r="N469">
        <f t="shared" ca="1" si="71"/>
        <v>2.1038623149253035</v>
      </c>
      <c r="O469">
        <f t="shared" ca="1" si="72"/>
        <v>2.0973174404291894</v>
      </c>
      <c r="P469">
        <f t="shared" ca="1" si="73"/>
        <v>1.9887816232916862</v>
      </c>
      <c r="Q469">
        <f t="shared" ca="1" si="74"/>
        <v>1.8857972679559518</v>
      </c>
      <c r="R469">
        <f t="shared" ca="1" si="75"/>
        <v>1.831534123895276</v>
      </c>
    </row>
    <row r="470" spans="8:18" x14ac:dyDescent="0.25">
      <c r="H470" s="3">
        <f ca="1"/>
        <v>45100</v>
      </c>
      <c r="I470">
        <f ca="1"/>
        <v>42.209000000000003</v>
      </c>
      <c r="J470">
        <v>4348.33</v>
      </c>
      <c r="K470">
        <f t="shared" ca="1" si="68"/>
        <v>-3.736170011135076E-2</v>
      </c>
      <c r="L470">
        <f t="shared" si="69"/>
        <v>-4.4867799822001508E-3</v>
      </c>
      <c r="M470">
        <f t="shared" ca="1" si="70"/>
        <v>2.1718433050812584</v>
      </c>
      <c r="N470">
        <f t="shared" ca="1" si="71"/>
        <v>2.1038623149253035</v>
      </c>
      <c r="O470">
        <f t="shared" ca="1" si="72"/>
        <v>2.0973174404291894</v>
      </c>
      <c r="P470">
        <f t="shared" ca="1" si="73"/>
        <v>1.9887816232916862</v>
      </c>
      <c r="Q470">
        <f t="shared" ca="1" si="74"/>
        <v>1.8857972679559518</v>
      </c>
      <c r="R470">
        <f t="shared" ca="1" si="75"/>
        <v>1.831534123895276</v>
      </c>
    </row>
    <row r="471" spans="8:18" x14ac:dyDescent="0.25">
      <c r="H471" s="3">
        <f ca="1"/>
        <v>45103</v>
      </c>
      <c r="I471">
        <f ca="1"/>
        <v>40.631999999999998</v>
      </c>
      <c r="J471">
        <v>4328.82</v>
      </c>
      <c r="K471">
        <f t="shared" ca="1" si="68"/>
        <v>3.0616263043906189E-2</v>
      </c>
      <c r="L471">
        <f t="shared" si="69"/>
        <v>1.1455777787018118E-2</v>
      </c>
      <c r="M471">
        <f t="shared" ca="1" si="70"/>
        <v>2.1718433050812584</v>
      </c>
      <c r="N471">
        <f t="shared" ca="1" si="71"/>
        <v>2.1038623149253035</v>
      </c>
      <c r="O471">
        <f t="shared" ca="1" si="72"/>
        <v>2.0973174404291894</v>
      </c>
      <c r="P471">
        <f t="shared" ca="1" si="73"/>
        <v>1.9887816232916862</v>
      </c>
      <c r="Q471">
        <f t="shared" ca="1" si="74"/>
        <v>1.8857972679559518</v>
      </c>
      <c r="R471">
        <f t="shared" ca="1" si="75"/>
        <v>1.831534123895276</v>
      </c>
    </row>
    <row r="472" spans="8:18" x14ac:dyDescent="0.25">
      <c r="H472" s="3">
        <f ca="1"/>
        <v>45104</v>
      </c>
      <c r="I472">
        <f ca="1"/>
        <v>41.875999999999998</v>
      </c>
      <c r="J472">
        <v>4378.41</v>
      </c>
      <c r="K472">
        <f t="shared" ca="1" si="68"/>
        <v>-1.8124940299933168E-2</v>
      </c>
      <c r="L472">
        <f t="shared" si="69"/>
        <v>-3.5400978894173374E-4</v>
      </c>
      <c r="M472">
        <f t="shared" ca="1" si="70"/>
        <v>2.1718433050812584</v>
      </c>
      <c r="N472">
        <f t="shared" ca="1" si="71"/>
        <v>2.1038623149253035</v>
      </c>
      <c r="O472">
        <f t="shared" ca="1" si="72"/>
        <v>2.0973174404291894</v>
      </c>
      <c r="P472">
        <f t="shared" ca="1" si="73"/>
        <v>1.9887816232916862</v>
      </c>
      <c r="Q472">
        <f t="shared" ca="1" si="74"/>
        <v>1.8857972679559518</v>
      </c>
      <c r="R472">
        <f t="shared" ca="1" si="75"/>
        <v>1.831534123895276</v>
      </c>
    </row>
    <row r="473" spans="8:18" x14ac:dyDescent="0.25">
      <c r="H473" s="3">
        <f ca="1"/>
        <v>45105</v>
      </c>
      <c r="I473">
        <f ca="1"/>
        <v>41.116999999999997</v>
      </c>
      <c r="J473">
        <v>4376.8599999999997</v>
      </c>
      <c r="K473">
        <f t="shared" ca="1" si="68"/>
        <v>-7.1746479558332243E-3</v>
      </c>
      <c r="L473">
        <f t="shared" si="69"/>
        <v>4.4735266835127518E-3</v>
      </c>
      <c r="M473">
        <f t="shared" ca="1" si="70"/>
        <v>2.1718433050812584</v>
      </c>
      <c r="N473">
        <f t="shared" ca="1" si="71"/>
        <v>2.1038623149253035</v>
      </c>
      <c r="O473">
        <f t="shared" ca="1" si="72"/>
        <v>2.0973174404291894</v>
      </c>
      <c r="P473">
        <f t="shared" ca="1" si="73"/>
        <v>1.9887816232916862</v>
      </c>
      <c r="Q473">
        <f t="shared" ca="1" si="74"/>
        <v>1.8857972679559518</v>
      </c>
      <c r="R473">
        <f t="shared" ca="1" si="75"/>
        <v>1.831534123895276</v>
      </c>
    </row>
    <row r="474" spans="8:18" x14ac:dyDescent="0.25">
      <c r="H474" s="3">
        <f ca="1"/>
        <v>45106</v>
      </c>
      <c r="I474">
        <f ca="1"/>
        <v>40.822000000000003</v>
      </c>
      <c r="J474">
        <v>4396.4399999999996</v>
      </c>
      <c r="K474">
        <f t="shared" ca="1" si="68"/>
        <v>3.6254960560482052E-2</v>
      </c>
      <c r="L474">
        <f t="shared" si="69"/>
        <v>1.2269017659743087E-2</v>
      </c>
      <c r="M474">
        <f t="shared" ca="1" si="70"/>
        <v>2.1718433050812584</v>
      </c>
      <c r="N474">
        <f t="shared" ca="1" si="71"/>
        <v>2.1038623149253035</v>
      </c>
      <c r="O474">
        <f t="shared" ca="1" si="72"/>
        <v>2.0973174404291894</v>
      </c>
      <c r="P474">
        <f t="shared" ca="1" si="73"/>
        <v>1.9887816232916862</v>
      </c>
      <c r="Q474">
        <f t="shared" ca="1" si="74"/>
        <v>1.8857972679559518</v>
      </c>
      <c r="R474">
        <f t="shared" ca="1" si="75"/>
        <v>1.831534123895276</v>
      </c>
    </row>
    <row r="475" spans="8:18" x14ac:dyDescent="0.25">
      <c r="H475" s="3">
        <f ca="1"/>
        <v>45107</v>
      </c>
      <c r="I475">
        <f ca="1"/>
        <v>42.302</v>
      </c>
      <c r="J475">
        <v>4450.38</v>
      </c>
      <c r="K475">
        <f t="shared" ca="1" si="68"/>
        <v>2.623989409484162E-3</v>
      </c>
      <c r="L475">
        <f t="shared" si="69"/>
        <v>1.1706865481149187E-3</v>
      </c>
      <c r="M475">
        <f t="shared" ca="1" si="70"/>
        <v>2.1718433050812584</v>
      </c>
      <c r="N475">
        <f t="shared" ca="1" si="71"/>
        <v>2.1038623149253035</v>
      </c>
      <c r="O475">
        <f t="shared" ca="1" si="72"/>
        <v>2.0973174404291894</v>
      </c>
      <c r="P475">
        <f t="shared" ca="1" si="73"/>
        <v>1.9887816232916862</v>
      </c>
      <c r="Q475">
        <f t="shared" ca="1" si="74"/>
        <v>1.8857972679559518</v>
      </c>
      <c r="R475">
        <f t="shared" ca="1" si="75"/>
        <v>1.831534123895276</v>
      </c>
    </row>
    <row r="476" spans="8:18" x14ac:dyDescent="0.25">
      <c r="H476" s="3">
        <f ca="1"/>
        <v>45110</v>
      </c>
      <c r="I476">
        <f ca="1"/>
        <v>42.412999999999997</v>
      </c>
      <c r="J476">
        <v>4455.59</v>
      </c>
      <c r="K476">
        <f t="shared" ca="1" si="68"/>
        <v>-2.2634569589511377E-3</v>
      </c>
      <c r="L476">
        <f t="shared" si="69"/>
        <v>-1.9683139606652134E-3</v>
      </c>
      <c r="M476">
        <f t="shared" ca="1" si="70"/>
        <v>2.1718433050812584</v>
      </c>
      <c r="N476">
        <f t="shared" ca="1" si="71"/>
        <v>2.1038623149253035</v>
      </c>
      <c r="O476">
        <f t="shared" ca="1" si="72"/>
        <v>2.0973174404291894</v>
      </c>
      <c r="P476">
        <f t="shared" ca="1" si="73"/>
        <v>1.9887816232916862</v>
      </c>
      <c r="Q476">
        <f t="shared" ca="1" si="74"/>
        <v>1.8857972679559518</v>
      </c>
      <c r="R476">
        <f t="shared" ca="1" si="75"/>
        <v>1.831534123895276</v>
      </c>
    </row>
    <row r="477" spans="8:18" x14ac:dyDescent="0.25">
      <c r="H477" s="3">
        <f ca="1"/>
        <v>45112</v>
      </c>
      <c r="I477">
        <f ca="1"/>
        <v>42.317</v>
      </c>
      <c r="J477">
        <v>4446.82</v>
      </c>
      <c r="K477">
        <f t="shared" ca="1" si="68"/>
        <v>-5.057069262943914E-3</v>
      </c>
      <c r="L477">
        <f t="shared" si="69"/>
        <v>-7.9225154155103672E-3</v>
      </c>
      <c r="M477">
        <f t="shared" ca="1" si="70"/>
        <v>2.1718433050812584</v>
      </c>
      <c r="N477">
        <f t="shared" ca="1" si="71"/>
        <v>2.1038623149253035</v>
      </c>
      <c r="O477">
        <f t="shared" ca="1" si="72"/>
        <v>2.0973174404291894</v>
      </c>
      <c r="P477">
        <f t="shared" ca="1" si="73"/>
        <v>1.9887816232916862</v>
      </c>
      <c r="Q477">
        <f t="shared" ca="1" si="74"/>
        <v>1.8857972679559518</v>
      </c>
      <c r="R477">
        <f t="shared" ca="1" si="75"/>
        <v>1.831534123895276</v>
      </c>
    </row>
    <row r="478" spans="8:18" x14ac:dyDescent="0.25">
      <c r="H478" s="3">
        <f ca="1"/>
        <v>45113</v>
      </c>
      <c r="I478">
        <f ca="1"/>
        <v>42.103000000000002</v>
      </c>
      <c r="J478">
        <v>4411.59</v>
      </c>
      <c r="K478">
        <f t="shared" ca="1" si="68"/>
        <v>9.5005106524475025E-3</v>
      </c>
      <c r="L478">
        <f t="shared" si="69"/>
        <v>-2.8651801277997935E-3</v>
      </c>
      <c r="M478">
        <f t="shared" ca="1" si="70"/>
        <v>2.1718433050812584</v>
      </c>
      <c r="N478">
        <f t="shared" ca="1" si="71"/>
        <v>2.1038623149253035</v>
      </c>
      <c r="O478">
        <f t="shared" ca="1" si="72"/>
        <v>2.0973174404291894</v>
      </c>
      <c r="P478">
        <f t="shared" ca="1" si="73"/>
        <v>1.9887816232916862</v>
      </c>
      <c r="Q478">
        <f t="shared" ca="1" si="74"/>
        <v>1.8857972679559518</v>
      </c>
      <c r="R478">
        <f t="shared" ca="1" si="75"/>
        <v>1.831534123895276</v>
      </c>
    </row>
    <row r="479" spans="8:18" x14ac:dyDescent="0.25">
      <c r="H479" s="3">
        <f ca="1"/>
        <v>45114</v>
      </c>
      <c r="I479">
        <f ca="1"/>
        <v>42.503</v>
      </c>
      <c r="J479">
        <v>4398.95</v>
      </c>
      <c r="K479">
        <f t="shared" ca="1" si="68"/>
        <v>-7.5994635672775868E-3</v>
      </c>
      <c r="L479">
        <f t="shared" si="69"/>
        <v>2.4051194034939716E-3</v>
      </c>
      <c r="M479">
        <f t="shared" ca="1" si="70"/>
        <v>2.1718433050812584</v>
      </c>
      <c r="N479">
        <f t="shared" ca="1" si="71"/>
        <v>2.1038623149253035</v>
      </c>
      <c r="O479">
        <f t="shared" ca="1" si="72"/>
        <v>2.0973174404291894</v>
      </c>
      <c r="P479">
        <f t="shared" ca="1" si="73"/>
        <v>1.9887816232916862</v>
      </c>
      <c r="Q479">
        <f t="shared" ca="1" si="74"/>
        <v>1.8857972679559518</v>
      </c>
      <c r="R479">
        <f t="shared" ca="1" si="75"/>
        <v>1.831534123895276</v>
      </c>
    </row>
    <row r="480" spans="8:18" x14ac:dyDescent="0.25">
      <c r="H480" s="3">
        <f ca="1"/>
        <v>45117</v>
      </c>
      <c r="I480">
        <f ca="1"/>
        <v>42.18</v>
      </c>
      <c r="J480">
        <v>4409.53</v>
      </c>
      <c r="K480">
        <f t="shared" ca="1" si="68"/>
        <v>5.3342816500712154E-3</v>
      </c>
      <c r="L480">
        <f t="shared" si="69"/>
        <v>6.7422151567175792E-3</v>
      </c>
      <c r="M480">
        <f t="shared" ca="1" si="70"/>
        <v>2.1718433050812584</v>
      </c>
      <c r="N480">
        <f t="shared" ca="1" si="71"/>
        <v>2.1038623149253035</v>
      </c>
      <c r="O480">
        <f t="shared" ca="1" si="72"/>
        <v>2.0973174404291894</v>
      </c>
      <c r="P480">
        <f t="shared" ca="1" si="73"/>
        <v>1.9887816232916862</v>
      </c>
      <c r="Q480">
        <f t="shared" ca="1" si="74"/>
        <v>1.8857972679559518</v>
      </c>
      <c r="R480">
        <f t="shared" ca="1" si="75"/>
        <v>1.831534123895276</v>
      </c>
    </row>
    <row r="481" spans="8:18" x14ac:dyDescent="0.25">
      <c r="H481" s="3">
        <f ca="1"/>
        <v>45118</v>
      </c>
      <c r="I481">
        <f ca="1"/>
        <v>42.405000000000001</v>
      </c>
      <c r="J481">
        <v>4439.26</v>
      </c>
      <c r="K481">
        <f t="shared" ca="1" si="68"/>
        <v>3.5302440749911623E-2</v>
      </c>
      <c r="L481">
        <f t="shared" si="69"/>
        <v>7.4111451007599083E-3</v>
      </c>
      <c r="M481">
        <f t="shared" ca="1" si="70"/>
        <v>2.1718433050812584</v>
      </c>
      <c r="N481">
        <f t="shared" ca="1" si="71"/>
        <v>2.1038623149253035</v>
      </c>
      <c r="O481">
        <f t="shared" ca="1" si="72"/>
        <v>2.0973174404291894</v>
      </c>
      <c r="P481">
        <f t="shared" ca="1" si="73"/>
        <v>1.9887816232916862</v>
      </c>
      <c r="Q481">
        <f t="shared" ca="1" si="74"/>
        <v>1.8857972679559518</v>
      </c>
      <c r="R481">
        <f t="shared" ca="1" si="75"/>
        <v>1.831534123895276</v>
      </c>
    </row>
    <row r="482" spans="8:18" x14ac:dyDescent="0.25">
      <c r="H482" s="3">
        <f ca="1"/>
        <v>45119</v>
      </c>
      <c r="I482">
        <f ca="1"/>
        <v>43.902000000000001</v>
      </c>
      <c r="J482">
        <v>4472.16</v>
      </c>
      <c r="K482">
        <f t="shared" ca="1" si="68"/>
        <v>4.7264361532504129E-2</v>
      </c>
      <c r="L482">
        <f t="shared" si="69"/>
        <v>8.4701799577833192E-3</v>
      </c>
      <c r="M482">
        <f t="shared" ca="1" si="70"/>
        <v>2.1718433050812584</v>
      </c>
      <c r="N482">
        <f t="shared" ca="1" si="71"/>
        <v>2.1038623149253035</v>
      </c>
      <c r="O482">
        <f t="shared" ca="1" si="72"/>
        <v>2.0973174404291894</v>
      </c>
      <c r="P482">
        <f t="shared" ca="1" si="73"/>
        <v>1.9887816232916862</v>
      </c>
      <c r="Q482">
        <f t="shared" ca="1" si="74"/>
        <v>1.8857972679559518</v>
      </c>
      <c r="R482">
        <f t="shared" ca="1" si="75"/>
        <v>1.831534123895276</v>
      </c>
    </row>
    <row r="483" spans="8:18" x14ac:dyDescent="0.25">
      <c r="H483" s="3">
        <f ca="1"/>
        <v>45120</v>
      </c>
      <c r="I483">
        <f ca="1"/>
        <v>45.976999999999997</v>
      </c>
      <c r="J483">
        <v>4510.04</v>
      </c>
      <c r="K483">
        <f t="shared" ca="1" si="68"/>
        <v>-1.1049002762250626E-2</v>
      </c>
      <c r="L483">
        <f t="shared" si="69"/>
        <v>-1.0243811584819129E-3</v>
      </c>
      <c r="M483">
        <f t="shared" ca="1" si="70"/>
        <v>2.1718433050812584</v>
      </c>
      <c r="N483">
        <f t="shared" ca="1" si="71"/>
        <v>2.1038623149253035</v>
      </c>
      <c r="O483">
        <f t="shared" ca="1" si="72"/>
        <v>2.0973174404291894</v>
      </c>
      <c r="P483">
        <f t="shared" ca="1" si="73"/>
        <v>1.9887816232916862</v>
      </c>
      <c r="Q483">
        <f t="shared" ca="1" si="74"/>
        <v>1.8857972679559518</v>
      </c>
      <c r="R483">
        <f t="shared" ca="1" si="75"/>
        <v>1.831534123895276</v>
      </c>
    </row>
    <row r="484" spans="8:18" x14ac:dyDescent="0.25">
      <c r="H484" s="3">
        <f ca="1"/>
        <v>45121</v>
      </c>
      <c r="I484">
        <f ca="1"/>
        <v>45.469000000000001</v>
      </c>
      <c r="J484">
        <v>4505.42</v>
      </c>
      <c r="K484">
        <f t="shared" ca="1" si="68"/>
        <v>2.181706217422863E-2</v>
      </c>
      <c r="L484">
        <f t="shared" si="69"/>
        <v>3.8553564373575711E-3</v>
      </c>
      <c r="M484">
        <f t="shared" ca="1" si="70"/>
        <v>2.1718433050812584</v>
      </c>
      <c r="N484">
        <f t="shared" ca="1" si="71"/>
        <v>2.1038623149253035</v>
      </c>
      <c r="O484">
        <f t="shared" ca="1" si="72"/>
        <v>2.0973174404291894</v>
      </c>
      <c r="P484">
        <f t="shared" ca="1" si="73"/>
        <v>1.9887816232916862</v>
      </c>
      <c r="Q484">
        <f t="shared" ca="1" si="74"/>
        <v>1.8857972679559518</v>
      </c>
      <c r="R484">
        <f t="shared" ca="1" si="75"/>
        <v>1.831534123895276</v>
      </c>
    </row>
    <row r="485" spans="8:18" x14ac:dyDescent="0.25">
      <c r="H485" s="3">
        <f ca="1"/>
        <v>45124</v>
      </c>
      <c r="I485">
        <f ca="1"/>
        <v>46.460999999999999</v>
      </c>
      <c r="J485">
        <v>4522.79</v>
      </c>
      <c r="K485">
        <f t="shared" ca="1" si="68"/>
        <v>2.2233701383956417E-2</v>
      </c>
      <c r="L485">
        <f t="shared" si="69"/>
        <v>7.1172882225352119E-3</v>
      </c>
      <c r="M485">
        <f t="shared" ca="1" si="70"/>
        <v>2.1718433050812584</v>
      </c>
      <c r="N485">
        <f t="shared" ca="1" si="71"/>
        <v>2.1038623149253035</v>
      </c>
      <c r="O485">
        <f t="shared" ca="1" si="72"/>
        <v>2.0973174404291894</v>
      </c>
      <c r="P485">
        <f t="shared" ca="1" si="73"/>
        <v>1.9887816232916862</v>
      </c>
      <c r="Q485">
        <f t="shared" ca="1" si="74"/>
        <v>1.8857972679559518</v>
      </c>
      <c r="R485">
        <f t="shared" ca="1" si="75"/>
        <v>1.831534123895276</v>
      </c>
    </row>
    <row r="486" spans="8:18" x14ac:dyDescent="0.25">
      <c r="H486" s="3">
        <f ca="1"/>
        <v>45125</v>
      </c>
      <c r="I486">
        <f ca="1"/>
        <v>47.494</v>
      </c>
      <c r="J486">
        <v>4554.9799999999996</v>
      </c>
      <c r="K486">
        <f t="shared" ca="1" si="68"/>
        <v>-8.7800564281804716E-3</v>
      </c>
      <c r="L486">
        <f t="shared" si="69"/>
        <v>2.3578588709500803E-3</v>
      </c>
      <c r="M486">
        <f t="shared" ca="1" si="70"/>
        <v>2.1718433050812584</v>
      </c>
      <c r="N486">
        <f t="shared" ca="1" si="71"/>
        <v>2.1038623149253035</v>
      </c>
      <c r="O486">
        <f t="shared" ca="1" si="72"/>
        <v>2.0973174404291894</v>
      </c>
      <c r="P486">
        <f t="shared" ca="1" si="73"/>
        <v>1.9887816232916862</v>
      </c>
      <c r="Q486">
        <f t="shared" ca="1" si="74"/>
        <v>1.8857972679559518</v>
      </c>
      <c r="R486">
        <f t="shared" ca="1" si="75"/>
        <v>1.831534123895276</v>
      </c>
    </row>
    <row r="487" spans="8:18" x14ac:dyDescent="0.25">
      <c r="H487" s="3">
        <f ca="1"/>
        <v>45126</v>
      </c>
      <c r="I487">
        <f ca="1"/>
        <v>47.076999999999998</v>
      </c>
      <c r="J487">
        <v>4565.72</v>
      </c>
      <c r="K487">
        <f t="shared" ca="1" si="68"/>
        <v>-3.3073475370138161E-2</v>
      </c>
      <c r="L487">
        <f t="shared" si="69"/>
        <v>-6.7568751478409572E-3</v>
      </c>
      <c r="M487">
        <f t="shared" ca="1" si="70"/>
        <v>2.1718433050812584</v>
      </c>
      <c r="N487">
        <f t="shared" ca="1" si="71"/>
        <v>2.1038623149253035</v>
      </c>
      <c r="O487">
        <f t="shared" ca="1" si="72"/>
        <v>2.0973174404291894</v>
      </c>
      <c r="P487">
        <f t="shared" ca="1" si="73"/>
        <v>1.9887816232916862</v>
      </c>
      <c r="Q487">
        <f t="shared" ca="1" si="74"/>
        <v>1.8857972679559518</v>
      </c>
      <c r="R487">
        <f t="shared" ca="1" si="75"/>
        <v>1.831534123895276</v>
      </c>
    </row>
    <row r="488" spans="8:18" x14ac:dyDescent="0.25">
      <c r="H488" s="3">
        <f ca="1"/>
        <v>45127</v>
      </c>
      <c r="I488">
        <f ca="1"/>
        <v>45.52</v>
      </c>
      <c r="J488">
        <v>4534.87</v>
      </c>
      <c r="K488">
        <f t="shared" ca="1" si="68"/>
        <v>-2.6603690685413128E-2</v>
      </c>
      <c r="L488">
        <f t="shared" si="69"/>
        <v>3.2415482692993436E-4</v>
      </c>
      <c r="M488">
        <f t="shared" ca="1" si="70"/>
        <v>2.1718433050812584</v>
      </c>
      <c r="N488">
        <f t="shared" ca="1" si="71"/>
        <v>2.1038623149253035</v>
      </c>
      <c r="O488">
        <f t="shared" ca="1" si="72"/>
        <v>2.0973174404291894</v>
      </c>
      <c r="P488">
        <f t="shared" ca="1" si="73"/>
        <v>1.9887816232916862</v>
      </c>
      <c r="Q488">
        <f t="shared" ca="1" si="74"/>
        <v>1.8857972679559518</v>
      </c>
      <c r="R488">
        <f t="shared" ca="1" si="75"/>
        <v>1.831534123895276</v>
      </c>
    </row>
    <row r="489" spans="8:18" x14ac:dyDescent="0.25">
      <c r="H489" s="3">
        <f ca="1"/>
        <v>45128</v>
      </c>
      <c r="I489">
        <f ca="1"/>
        <v>44.308999999999997</v>
      </c>
      <c r="J489">
        <v>4536.34</v>
      </c>
      <c r="K489">
        <f t="shared" ca="1" si="68"/>
        <v>6.8383398406646201E-3</v>
      </c>
      <c r="L489">
        <f t="shared" si="69"/>
        <v>4.0340891555747938E-3</v>
      </c>
      <c r="M489">
        <f t="shared" ca="1" si="70"/>
        <v>2.1718433050812584</v>
      </c>
      <c r="N489">
        <f t="shared" ca="1" si="71"/>
        <v>2.1038623149253035</v>
      </c>
      <c r="O489">
        <f t="shared" ca="1" si="72"/>
        <v>2.0973174404291894</v>
      </c>
      <c r="P489">
        <f t="shared" ca="1" si="73"/>
        <v>1.9887816232916862</v>
      </c>
      <c r="Q489">
        <f t="shared" ca="1" si="74"/>
        <v>1.8857972679559518</v>
      </c>
      <c r="R489">
        <f t="shared" ca="1" si="75"/>
        <v>1.831534123895276</v>
      </c>
    </row>
    <row r="490" spans="8:18" x14ac:dyDescent="0.25">
      <c r="H490" s="3">
        <f ca="1"/>
        <v>45131</v>
      </c>
      <c r="I490">
        <f ca="1"/>
        <v>44.612000000000002</v>
      </c>
      <c r="J490">
        <v>4554.6400000000003</v>
      </c>
      <c r="K490">
        <f t="shared" ca="1" si="68"/>
        <v>2.3917331659643049E-2</v>
      </c>
      <c r="L490">
        <f t="shared" si="69"/>
        <v>2.8147120299297779E-3</v>
      </c>
      <c r="M490">
        <f t="shared" ca="1" si="70"/>
        <v>2.1718433050812584</v>
      </c>
      <c r="N490">
        <f t="shared" ca="1" si="71"/>
        <v>2.1038623149253035</v>
      </c>
      <c r="O490">
        <f t="shared" ca="1" si="72"/>
        <v>2.0973174404291894</v>
      </c>
      <c r="P490">
        <f t="shared" ca="1" si="73"/>
        <v>1.9887816232916862</v>
      </c>
      <c r="Q490">
        <f t="shared" ca="1" si="74"/>
        <v>1.8857972679559518</v>
      </c>
      <c r="R490">
        <f t="shared" ca="1" si="75"/>
        <v>1.831534123895276</v>
      </c>
    </row>
    <row r="491" spans="8:18" x14ac:dyDescent="0.25">
      <c r="H491" s="3">
        <f ca="1"/>
        <v>45132</v>
      </c>
      <c r="I491">
        <f ca="1"/>
        <v>45.679000000000002</v>
      </c>
      <c r="J491">
        <v>4567.46</v>
      </c>
      <c r="K491">
        <f t="shared" ca="1" si="68"/>
        <v>-4.969460802557113E-3</v>
      </c>
      <c r="L491">
        <f t="shared" si="69"/>
        <v>-1.5544744781559316E-4</v>
      </c>
      <c r="M491">
        <f t="shared" ca="1" si="70"/>
        <v>2.1718433050812584</v>
      </c>
      <c r="N491">
        <f t="shared" ca="1" si="71"/>
        <v>2.1038623149253035</v>
      </c>
      <c r="O491">
        <f t="shared" ca="1" si="72"/>
        <v>2.0973174404291894</v>
      </c>
      <c r="P491">
        <f t="shared" ca="1" si="73"/>
        <v>1.9887816232916862</v>
      </c>
      <c r="Q491">
        <f t="shared" ca="1" si="74"/>
        <v>1.8857972679559518</v>
      </c>
      <c r="R491">
        <f t="shared" ca="1" si="75"/>
        <v>1.831534123895276</v>
      </c>
    </row>
    <row r="492" spans="8:18" x14ac:dyDescent="0.25">
      <c r="H492" s="3">
        <f ca="1"/>
        <v>45133</v>
      </c>
      <c r="I492">
        <f ca="1"/>
        <v>45.451999999999998</v>
      </c>
      <c r="J492">
        <v>4566.75</v>
      </c>
      <c r="K492">
        <f t="shared" ca="1" si="68"/>
        <v>9.8565519669102653E-3</v>
      </c>
      <c r="L492">
        <f t="shared" si="69"/>
        <v>-6.4247002791920638E-3</v>
      </c>
      <c r="M492">
        <f t="shared" ca="1" si="70"/>
        <v>2.1718433050812584</v>
      </c>
      <c r="N492">
        <f t="shared" ca="1" si="71"/>
        <v>2.1038623149253035</v>
      </c>
      <c r="O492">
        <f t="shared" ca="1" si="72"/>
        <v>2.0973174404291894</v>
      </c>
      <c r="P492">
        <f t="shared" ca="1" si="73"/>
        <v>1.9887816232916862</v>
      </c>
      <c r="Q492">
        <f t="shared" ca="1" si="74"/>
        <v>1.8857972679559518</v>
      </c>
      <c r="R492">
        <f t="shared" ca="1" si="75"/>
        <v>1.831534123895276</v>
      </c>
    </row>
    <row r="493" spans="8:18" x14ac:dyDescent="0.25">
      <c r="H493" s="3">
        <f ca="1"/>
        <v>45134</v>
      </c>
      <c r="I493">
        <f ca="1"/>
        <v>45.9</v>
      </c>
      <c r="J493">
        <v>4537.41</v>
      </c>
      <c r="K493">
        <f t="shared" ca="1" si="68"/>
        <v>1.8518518518518601E-2</v>
      </c>
      <c r="L493">
        <f t="shared" si="69"/>
        <v>9.8778818753428865E-3</v>
      </c>
      <c r="M493">
        <f t="shared" ca="1" si="70"/>
        <v>2.1718433050812584</v>
      </c>
      <c r="N493">
        <f t="shared" ca="1" si="71"/>
        <v>2.1038623149253035</v>
      </c>
      <c r="O493">
        <f t="shared" ca="1" si="72"/>
        <v>2.0973174404291894</v>
      </c>
      <c r="P493">
        <f t="shared" ca="1" si="73"/>
        <v>1.9887816232916862</v>
      </c>
      <c r="Q493">
        <f t="shared" ca="1" si="74"/>
        <v>1.8857972679559518</v>
      </c>
      <c r="R493">
        <f t="shared" ca="1" si="75"/>
        <v>1.831534123895276</v>
      </c>
    </row>
    <row r="494" spans="8:18" x14ac:dyDescent="0.25">
      <c r="H494" s="3">
        <f ca="1"/>
        <v>45135</v>
      </c>
      <c r="I494">
        <f ca="1"/>
        <v>46.75</v>
      </c>
      <c r="J494">
        <v>4582.2299999999996</v>
      </c>
      <c r="K494">
        <f t="shared" ca="1" si="68"/>
        <v>-4.4919786096253578E-4</v>
      </c>
      <c r="L494">
        <f t="shared" si="69"/>
        <v>1.4687171966489831E-3</v>
      </c>
      <c r="M494">
        <f t="shared" ca="1" si="70"/>
        <v>2.1718433050812584</v>
      </c>
      <c r="N494">
        <f t="shared" ca="1" si="71"/>
        <v>2.1038623149253035</v>
      </c>
      <c r="O494">
        <f t="shared" ca="1" si="72"/>
        <v>2.0973174404291894</v>
      </c>
      <c r="P494">
        <f t="shared" ca="1" si="73"/>
        <v>1.9887816232916862</v>
      </c>
      <c r="Q494">
        <f t="shared" ca="1" si="74"/>
        <v>1.8857972679559518</v>
      </c>
      <c r="R494">
        <f t="shared" ca="1" si="75"/>
        <v>1.831534123895276</v>
      </c>
    </row>
    <row r="495" spans="8:18" x14ac:dyDescent="0.25">
      <c r="H495" s="3">
        <f ca="1"/>
        <v>45138</v>
      </c>
      <c r="I495">
        <f ca="1"/>
        <v>46.728999999999999</v>
      </c>
      <c r="J495">
        <v>4588.96</v>
      </c>
      <c r="K495">
        <f t="shared" ca="1" si="68"/>
        <v>-4.7507971495217571E-3</v>
      </c>
      <c r="L495">
        <f t="shared" si="69"/>
        <v>-2.6650918726683903E-3</v>
      </c>
      <c r="M495">
        <f t="shared" ca="1" si="70"/>
        <v>2.1718433050812584</v>
      </c>
      <c r="N495">
        <f t="shared" ca="1" si="71"/>
        <v>2.1038623149253035</v>
      </c>
      <c r="O495">
        <f t="shared" ca="1" si="72"/>
        <v>2.0973174404291894</v>
      </c>
      <c r="P495">
        <f t="shared" ca="1" si="73"/>
        <v>1.9887816232916862</v>
      </c>
      <c r="Q495">
        <f t="shared" ca="1" si="74"/>
        <v>1.8857972679559518</v>
      </c>
      <c r="R495">
        <f t="shared" ca="1" si="75"/>
        <v>1.831534123895276</v>
      </c>
    </row>
    <row r="496" spans="8:18" x14ac:dyDescent="0.25">
      <c r="H496" s="3">
        <f ca="1"/>
        <v>45139</v>
      </c>
      <c r="I496">
        <f ca="1"/>
        <v>46.506999999999998</v>
      </c>
      <c r="J496">
        <v>4576.7299999999996</v>
      </c>
      <c r="K496">
        <f t="shared" ca="1" si="68"/>
        <v>-4.8121788117917674E-2</v>
      </c>
      <c r="L496">
        <f t="shared" si="69"/>
        <v>-1.383957541738301E-2</v>
      </c>
      <c r="M496">
        <f t="shared" ca="1" si="70"/>
        <v>2.1718433050812584</v>
      </c>
      <c r="N496">
        <f t="shared" ca="1" si="71"/>
        <v>2.1038623149253035</v>
      </c>
      <c r="O496">
        <f t="shared" ca="1" si="72"/>
        <v>2.0973174404291894</v>
      </c>
      <c r="P496">
        <f t="shared" ca="1" si="73"/>
        <v>1.9887816232916862</v>
      </c>
      <c r="Q496">
        <f t="shared" ca="1" si="74"/>
        <v>1.8857972679559518</v>
      </c>
      <c r="R496">
        <f t="shared" ca="1" si="75"/>
        <v>1.831534123895276</v>
      </c>
    </row>
    <row r="497" spans="8:18" x14ac:dyDescent="0.25">
      <c r="H497" s="3">
        <f ca="1"/>
        <v>45140</v>
      </c>
      <c r="I497">
        <f ca="1"/>
        <v>44.268999999999998</v>
      </c>
      <c r="J497">
        <v>4513.3900000000003</v>
      </c>
      <c r="K497">
        <f t="shared" ca="1" si="68"/>
        <v>5.556936004879276E-3</v>
      </c>
      <c r="L497">
        <f t="shared" si="69"/>
        <v>-2.5479739176096361E-3</v>
      </c>
      <c r="M497">
        <f t="shared" ca="1" si="70"/>
        <v>2.1718433050812584</v>
      </c>
      <c r="N497">
        <f t="shared" ca="1" si="71"/>
        <v>2.1038623149253035</v>
      </c>
      <c r="O497">
        <f t="shared" ca="1" si="72"/>
        <v>2.0973174404291894</v>
      </c>
      <c r="P497">
        <f t="shared" ca="1" si="73"/>
        <v>1.9887816232916862</v>
      </c>
      <c r="Q497">
        <f t="shared" ca="1" si="74"/>
        <v>1.8857972679559518</v>
      </c>
      <c r="R497">
        <f t="shared" ca="1" si="75"/>
        <v>1.831534123895276</v>
      </c>
    </row>
    <row r="498" spans="8:18" x14ac:dyDescent="0.25">
      <c r="H498" s="3">
        <f ca="1"/>
        <v>45141</v>
      </c>
      <c r="I498">
        <f ca="1"/>
        <v>44.515000000000001</v>
      </c>
      <c r="J498">
        <v>4501.8900000000003</v>
      </c>
      <c r="K498">
        <f t="shared" ca="1" si="68"/>
        <v>3.7066157475007522E-3</v>
      </c>
      <c r="L498">
        <f t="shared" si="69"/>
        <v>-5.2999962238083898E-3</v>
      </c>
      <c r="M498">
        <f t="shared" ca="1" si="70"/>
        <v>2.1718433050812584</v>
      </c>
      <c r="N498">
        <f t="shared" ca="1" si="71"/>
        <v>2.1038623149253035</v>
      </c>
      <c r="O498">
        <f t="shared" ca="1" si="72"/>
        <v>2.0973174404291894</v>
      </c>
      <c r="P498">
        <f t="shared" ca="1" si="73"/>
        <v>1.9887816232916862</v>
      </c>
      <c r="Q498">
        <f t="shared" ca="1" si="74"/>
        <v>1.8857972679559518</v>
      </c>
      <c r="R498">
        <f t="shared" ca="1" si="75"/>
        <v>1.831534123895276</v>
      </c>
    </row>
    <row r="499" spans="8:18" x14ac:dyDescent="0.25">
      <c r="H499" s="3">
        <f ca="1"/>
        <v>45142</v>
      </c>
      <c r="I499">
        <f ca="1"/>
        <v>44.68</v>
      </c>
      <c r="J499">
        <v>4478.03</v>
      </c>
      <c r="K499">
        <f t="shared" ca="1" si="68"/>
        <v>1.6483885407341026E-2</v>
      </c>
      <c r="L499">
        <f t="shared" si="69"/>
        <v>9.02405745383561E-3</v>
      </c>
      <c r="M499">
        <f t="shared" ca="1" si="70"/>
        <v>2.1718433050812584</v>
      </c>
      <c r="N499">
        <f t="shared" ca="1" si="71"/>
        <v>2.1038623149253035</v>
      </c>
      <c r="O499">
        <f t="shared" ca="1" si="72"/>
        <v>2.0973174404291894</v>
      </c>
      <c r="P499">
        <f t="shared" ca="1" si="73"/>
        <v>1.9887816232916862</v>
      </c>
      <c r="Q499">
        <f t="shared" ca="1" si="74"/>
        <v>1.8857972679559518</v>
      </c>
      <c r="R499">
        <f t="shared" ca="1" si="75"/>
        <v>1.831534123895276</v>
      </c>
    </row>
    <row r="500" spans="8:18" x14ac:dyDescent="0.25">
      <c r="H500" s="3">
        <f ca="1"/>
        <v>45145</v>
      </c>
      <c r="I500">
        <f ca="1"/>
        <v>45.416499999999999</v>
      </c>
      <c r="J500">
        <v>4518.4399999999996</v>
      </c>
      <c r="K500">
        <f t="shared" ca="1" si="68"/>
        <v>-1.6568868142635362E-2</v>
      </c>
      <c r="L500">
        <f t="shared" si="69"/>
        <v>-4.2182700223970526E-3</v>
      </c>
      <c r="M500">
        <f t="shared" ca="1" si="70"/>
        <v>2.1718433050812584</v>
      </c>
      <c r="N500">
        <f t="shared" ca="1" si="71"/>
        <v>2.1038623149253035</v>
      </c>
      <c r="O500">
        <f t="shared" ca="1" si="72"/>
        <v>2.0973174404291894</v>
      </c>
      <c r="P500">
        <f t="shared" ca="1" si="73"/>
        <v>1.9887816232916862</v>
      </c>
      <c r="Q500">
        <f t="shared" ca="1" si="74"/>
        <v>1.8857972679559518</v>
      </c>
      <c r="R500">
        <f t="shared" ca="1" si="75"/>
        <v>1.831534123895276</v>
      </c>
    </row>
    <row r="501" spans="8:18" x14ac:dyDescent="0.25">
      <c r="H501" s="3">
        <f ca="1"/>
        <v>45146</v>
      </c>
      <c r="I501">
        <f ca="1"/>
        <v>44.664000000000001</v>
      </c>
      <c r="J501">
        <v>4499.38</v>
      </c>
      <c r="K501">
        <f t="shared" ca="1" si="68"/>
        <v>-4.7241626365753131E-2</v>
      </c>
      <c r="L501">
        <f t="shared" si="69"/>
        <v>-7.0387475607750494E-3</v>
      </c>
      <c r="M501">
        <f t="shared" ca="1" si="70"/>
        <v>2.1718433050812584</v>
      </c>
      <c r="N501">
        <f t="shared" ca="1" si="71"/>
        <v>2.1038623149253035</v>
      </c>
      <c r="O501">
        <f t="shared" ca="1" si="72"/>
        <v>2.0973174404291894</v>
      </c>
      <c r="P501">
        <f t="shared" ca="1" si="73"/>
        <v>1.9887816232916862</v>
      </c>
      <c r="Q501">
        <f t="shared" ca="1" si="74"/>
        <v>1.8857972679559518</v>
      </c>
      <c r="R501">
        <f t="shared" ca="1" si="75"/>
        <v>1.831534123895276</v>
      </c>
    </row>
    <row r="502" spans="8:18" x14ac:dyDescent="0.25">
      <c r="H502" s="3">
        <f ca="1"/>
        <v>45147</v>
      </c>
      <c r="I502">
        <f ca="1"/>
        <v>42.554000000000002</v>
      </c>
      <c r="J502">
        <v>4467.71</v>
      </c>
      <c r="K502">
        <f t="shared" ca="1" si="68"/>
        <v>-3.9009258824083126E-3</v>
      </c>
      <c r="L502">
        <f t="shared" si="69"/>
        <v>2.5068771249703303E-4</v>
      </c>
      <c r="M502">
        <f t="shared" ca="1" si="70"/>
        <v>2.1718433050812584</v>
      </c>
      <c r="N502">
        <f t="shared" ca="1" si="71"/>
        <v>2.1038623149253035</v>
      </c>
      <c r="O502">
        <f t="shared" ca="1" si="72"/>
        <v>2.0973174404291894</v>
      </c>
      <c r="P502">
        <f t="shared" ca="1" si="73"/>
        <v>1.9887816232916862</v>
      </c>
      <c r="Q502">
        <f t="shared" ca="1" si="74"/>
        <v>1.8857972679559518</v>
      </c>
      <c r="R502">
        <f t="shared" ca="1" si="75"/>
        <v>1.831534123895276</v>
      </c>
    </row>
    <row r="503" spans="8:18" x14ac:dyDescent="0.25">
      <c r="H503" s="3">
        <f ca="1"/>
        <v>45148</v>
      </c>
      <c r="I503">
        <f ca="1"/>
        <v>42.387999999999998</v>
      </c>
      <c r="J503">
        <v>4468.83</v>
      </c>
      <c r="K503">
        <f t="shared" ca="1" si="68"/>
        <v>-3.6165896008304221E-2</v>
      </c>
      <c r="L503">
        <f t="shared" si="69"/>
        <v>-1.0696312010077813E-3</v>
      </c>
      <c r="M503">
        <f t="shared" ca="1" si="70"/>
        <v>2.1718433050812584</v>
      </c>
      <c r="N503">
        <f t="shared" ca="1" si="71"/>
        <v>2.1038623149253035</v>
      </c>
      <c r="O503">
        <f t="shared" ca="1" si="72"/>
        <v>2.0973174404291894</v>
      </c>
      <c r="P503">
        <f t="shared" ca="1" si="73"/>
        <v>1.9887816232916862</v>
      </c>
      <c r="Q503">
        <f t="shared" ca="1" si="74"/>
        <v>1.8857972679559518</v>
      </c>
      <c r="R503">
        <f t="shared" ca="1" si="75"/>
        <v>1.831534123895276</v>
      </c>
    </row>
    <row r="504" spans="8:18" x14ac:dyDescent="0.25">
      <c r="H504" s="3">
        <f ca="1"/>
        <v>45149</v>
      </c>
      <c r="I504">
        <f ca="1"/>
        <v>40.854999999999997</v>
      </c>
      <c r="J504">
        <v>4464.05</v>
      </c>
      <c r="K504">
        <f t="shared" ca="1" si="68"/>
        <v>7.093379023375368E-2</v>
      </c>
      <c r="L504">
        <f t="shared" si="69"/>
        <v>5.7503836202552616E-3</v>
      </c>
      <c r="M504">
        <f t="shared" ca="1" si="70"/>
        <v>2.1718433050812584</v>
      </c>
      <c r="N504">
        <f t="shared" ca="1" si="71"/>
        <v>2.1038623149253035</v>
      </c>
      <c r="O504">
        <f t="shared" ca="1" si="72"/>
        <v>2.0973174404291894</v>
      </c>
      <c r="P504">
        <f t="shared" ca="1" si="73"/>
        <v>1.9887816232916862</v>
      </c>
      <c r="Q504">
        <f t="shared" ca="1" si="74"/>
        <v>1.8857972679559518</v>
      </c>
      <c r="R504">
        <f t="shared" ca="1" si="75"/>
        <v>1.831534123895276</v>
      </c>
    </row>
    <row r="505" spans="8:18" x14ac:dyDescent="0.25">
      <c r="H505" s="3">
        <f ca="1"/>
        <v>45152</v>
      </c>
      <c r="I505">
        <f ca="1"/>
        <v>43.753</v>
      </c>
      <c r="J505">
        <v>4489.72</v>
      </c>
      <c r="K505">
        <f t="shared" ca="1" si="68"/>
        <v>4.2739926405046536E-3</v>
      </c>
      <c r="L505">
        <f t="shared" si="69"/>
        <v>-1.1550831677699436E-2</v>
      </c>
      <c r="M505">
        <f t="shared" ca="1" si="70"/>
        <v>2.1718433050812584</v>
      </c>
      <c r="N505">
        <f t="shared" ca="1" si="71"/>
        <v>2.1038623149253035</v>
      </c>
      <c r="O505">
        <f t="shared" ca="1" si="72"/>
        <v>2.0973174404291894</v>
      </c>
      <c r="P505">
        <f t="shared" ca="1" si="73"/>
        <v>1.9887816232916862</v>
      </c>
      <c r="Q505">
        <f t="shared" ca="1" si="74"/>
        <v>1.8857972679559518</v>
      </c>
      <c r="R505">
        <f t="shared" ca="1" si="75"/>
        <v>1.831534123895276</v>
      </c>
    </row>
    <row r="506" spans="8:18" x14ac:dyDescent="0.25">
      <c r="H506" s="3">
        <f ca="1"/>
        <v>45153</v>
      </c>
      <c r="I506">
        <f ca="1"/>
        <v>43.94</v>
      </c>
      <c r="J506">
        <v>4437.8599999999997</v>
      </c>
      <c r="K506">
        <f t="shared" ca="1" si="68"/>
        <v>-1.0332271279016814E-2</v>
      </c>
      <c r="L506">
        <f t="shared" si="69"/>
        <v>-7.5554433893813E-3</v>
      </c>
      <c r="M506">
        <f t="shared" ca="1" si="70"/>
        <v>2.1718433050812584</v>
      </c>
      <c r="N506">
        <f t="shared" ca="1" si="71"/>
        <v>2.1038623149253035</v>
      </c>
      <c r="O506">
        <f t="shared" ca="1" si="72"/>
        <v>2.0973174404291894</v>
      </c>
      <c r="P506">
        <f t="shared" ca="1" si="73"/>
        <v>1.9887816232916862</v>
      </c>
      <c r="Q506">
        <f t="shared" ca="1" si="74"/>
        <v>1.8857972679559518</v>
      </c>
      <c r="R506">
        <f t="shared" ca="1" si="75"/>
        <v>1.831534123895276</v>
      </c>
    </row>
    <row r="507" spans="8:18" x14ac:dyDescent="0.25">
      <c r="H507" s="3">
        <f ca="1"/>
        <v>45154</v>
      </c>
      <c r="I507">
        <f ca="1"/>
        <v>43.485999999999997</v>
      </c>
      <c r="J507">
        <v>4404.33</v>
      </c>
      <c r="K507">
        <f t="shared" ca="1" si="68"/>
        <v>-3.2769167088257944E-3</v>
      </c>
      <c r="L507">
        <f t="shared" si="69"/>
        <v>-7.7128643857296009E-3</v>
      </c>
      <c r="M507">
        <f t="shared" ca="1" si="70"/>
        <v>2.1718433050812584</v>
      </c>
      <c r="N507">
        <f t="shared" ca="1" si="71"/>
        <v>2.1038623149253035</v>
      </c>
      <c r="O507">
        <f t="shared" ca="1" si="72"/>
        <v>2.0973174404291894</v>
      </c>
      <c r="P507">
        <f t="shared" ca="1" si="73"/>
        <v>1.9887816232916862</v>
      </c>
      <c r="Q507">
        <f t="shared" ca="1" si="74"/>
        <v>1.8857972679559518</v>
      </c>
      <c r="R507">
        <f t="shared" ca="1" si="75"/>
        <v>1.831534123895276</v>
      </c>
    </row>
    <row r="508" spans="8:18" x14ac:dyDescent="0.25">
      <c r="H508" s="3">
        <f ca="1"/>
        <v>45155</v>
      </c>
      <c r="I508">
        <f ca="1"/>
        <v>43.343499999999999</v>
      </c>
      <c r="J508">
        <v>4370.3599999999997</v>
      </c>
      <c r="K508">
        <f t="shared" ca="1" si="68"/>
        <v>-1.0266822014834975E-3</v>
      </c>
      <c r="L508">
        <f t="shared" si="69"/>
        <v>-1.4872916647590273E-4</v>
      </c>
      <c r="M508">
        <f t="shared" ca="1" si="70"/>
        <v>2.1718433050812584</v>
      </c>
      <c r="N508">
        <f t="shared" ca="1" si="71"/>
        <v>2.1038623149253035</v>
      </c>
      <c r="O508">
        <f t="shared" ca="1" si="72"/>
        <v>2.0973174404291894</v>
      </c>
      <c r="P508">
        <f t="shared" ca="1" si="73"/>
        <v>1.9887816232916862</v>
      </c>
      <c r="Q508">
        <f t="shared" ca="1" si="74"/>
        <v>1.8857972679559518</v>
      </c>
      <c r="R508">
        <f t="shared" ca="1" si="75"/>
        <v>1.831534123895276</v>
      </c>
    </row>
    <row r="509" spans="8:18" x14ac:dyDescent="0.25">
      <c r="H509" s="3">
        <f ca="1"/>
        <v>45156</v>
      </c>
      <c r="I509">
        <f ca="1"/>
        <v>43.298999999999999</v>
      </c>
      <c r="J509">
        <v>4369.71</v>
      </c>
      <c r="K509">
        <f t="shared" ca="1" si="68"/>
        <v>8.4713272823852659E-2</v>
      </c>
      <c r="L509">
        <f t="shared" si="69"/>
        <v>6.8791750482297687E-3</v>
      </c>
      <c r="M509">
        <f t="shared" ca="1" si="70"/>
        <v>2.1718433050812584</v>
      </c>
      <c r="N509">
        <f t="shared" ca="1" si="71"/>
        <v>2.1038623149253035</v>
      </c>
      <c r="O509">
        <f t="shared" ca="1" si="72"/>
        <v>2.0973174404291894</v>
      </c>
      <c r="P509">
        <f t="shared" ca="1" si="73"/>
        <v>1.9887816232916862</v>
      </c>
      <c r="Q509">
        <f t="shared" ca="1" si="74"/>
        <v>1.8857972679559518</v>
      </c>
      <c r="R509">
        <f t="shared" ca="1" si="75"/>
        <v>1.831534123895276</v>
      </c>
    </row>
    <row r="510" spans="8:18" x14ac:dyDescent="0.25">
      <c r="H510" s="3">
        <f ca="1"/>
        <v>45159</v>
      </c>
      <c r="I510">
        <f ca="1"/>
        <v>46.966999999999999</v>
      </c>
      <c r="J510">
        <v>4399.7700000000004</v>
      </c>
      <c r="K510">
        <f t="shared" ca="1" si="68"/>
        <v>-2.7657717120531444E-2</v>
      </c>
      <c r="L510">
        <f t="shared" si="69"/>
        <v>-2.7774179104816943E-3</v>
      </c>
      <c r="M510">
        <f t="shared" ca="1" si="70"/>
        <v>2.1718433050812584</v>
      </c>
      <c r="N510">
        <f t="shared" ca="1" si="71"/>
        <v>2.1038623149253035</v>
      </c>
      <c r="O510">
        <f t="shared" ca="1" si="72"/>
        <v>2.0973174404291894</v>
      </c>
      <c r="P510">
        <f t="shared" ca="1" si="73"/>
        <v>1.9887816232916862</v>
      </c>
      <c r="Q510">
        <f t="shared" ca="1" si="74"/>
        <v>1.8857972679559518</v>
      </c>
      <c r="R510">
        <f t="shared" ca="1" si="75"/>
        <v>1.831534123895276</v>
      </c>
    </row>
    <row r="511" spans="8:18" x14ac:dyDescent="0.25">
      <c r="H511" s="3">
        <f ca="1"/>
        <v>45160</v>
      </c>
      <c r="I511">
        <f ca="1"/>
        <v>45.667999999999999</v>
      </c>
      <c r="J511">
        <v>4387.55</v>
      </c>
      <c r="K511">
        <f t="shared" ca="1" si="68"/>
        <v>3.1707103442235374E-2</v>
      </c>
      <c r="L511">
        <f t="shared" si="69"/>
        <v>1.1044888377340412E-2</v>
      </c>
      <c r="M511">
        <f t="shared" ca="1" si="70"/>
        <v>2.1718433050812584</v>
      </c>
      <c r="N511">
        <f t="shared" ca="1" si="71"/>
        <v>2.1038623149253035</v>
      </c>
      <c r="O511">
        <f t="shared" ca="1" si="72"/>
        <v>2.0973174404291894</v>
      </c>
      <c r="P511">
        <f t="shared" ca="1" si="73"/>
        <v>1.9887816232916862</v>
      </c>
      <c r="Q511">
        <f t="shared" ca="1" si="74"/>
        <v>1.8857972679559518</v>
      </c>
      <c r="R511">
        <f t="shared" ca="1" si="75"/>
        <v>1.831534123895276</v>
      </c>
    </row>
    <row r="512" spans="8:18" x14ac:dyDescent="0.25">
      <c r="H512" s="3">
        <f ca="1"/>
        <v>45161</v>
      </c>
      <c r="I512">
        <f ca="1"/>
        <v>47.116</v>
      </c>
      <c r="J512">
        <v>4436.01</v>
      </c>
      <c r="K512">
        <f t="shared" ca="1" si="68"/>
        <v>9.9753799134050247E-4</v>
      </c>
      <c r="L512">
        <f t="shared" si="69"/>
        <v>-1.3458039995401183E-2</v>
      </c>
      <c r="M512">
        <f t="shared" ca="1" si="70"/>
        <v>2.1718433050812584</v>
      </c>
      <c r="N512">
        <f t="shared" ca="1" si="71"/>
        <v>2.1038623149253035</v>
      </c>
      <c r="O512">
        <f t="shared" ca="1" si="72"/>
        <v>2.0973174404291894</v>
      </c>
      <c r="P512">
        <f t="shared" ca="1" si="73"/>
        <v>1.9887816232916862</v>
      </c>
      <c r="Q512">
        <f t="shared" ca="1" si="74"/>
        <v>1.8857972679559518</v>
      </c>
      <c r="R512">
        <f t="shared" ca="1" si="75"/>
        <v>1.831534123895276</v>
      </c>
    </row>
    <row r="513" spans="8:18" x14ac:dyDescent="0.25">
      <c r="H513" s="3">
        <f ca="1"/>
        <v>45162</v>
      </c>
      <c r="I513">
        <f ca="1"/>
        <v>47.162999999999997</v>
      </c>
      <c r="J513">
        <v>4376.3100000000004</v>
      </c>
      <c r="K513">
        <f t="shared" ca="1" si="68"/>
        <v>-2.4277505671818966E-2</v>
      </c>
      <c r="L513">
        <f t="shared" si="69"/>
        <v>6.7179884423178571E-3</v>
      </c>
      <c r="M513">
        <f t="shared" ca="1" si="70"/>
        <v>2.1718433050812584</v>
      </c>
      <c r="N513">
        <f t="shared" ca="1" si="71"/>
        <v>2.1038623149253035</v>
      </c>
      <c r="O513">
        <f t="shared" ca="1" si="72"/>
        <v>2.0973174404291894</v>
      </c>
      <c r="P513">
        <f t="shared" ca="1" si="73"/>
        <v>1.9887816232916862</v>
      </c>
      <c r="Q513">
        <f t="shared" ca="1" si="74"/>
        <v>1.8857972679559518</v>
      </c>
      <c r="R513">
        <f t="shared" ca="1" si="75"/>
        <v>1.831534123895276</v>
      </c>
    </row>
    <row r="514" spans="8:18" x14ac:dyDescent="0.25">
      <c r="H514" s="3">
        <f ca="1"/>
        <v>45163</v>
      </c>
      <c r="I514">
        <f ca="1"/>
        <v>46.018000000000001</v>
      </c>
      <c r="J514">
        <v>4405.71</v>
      </c>
      <c r="K514">
        <f t="shared" ca="1" si="68"/>
        <v>1.7753922378199949E-2</v>
      </c>
      <c r="L514">
        <f t="shared" si="69"/>
        <v>6.2645975336552695E-3</v>
      </c>
      <c r="M514">
        <f t="shared" ca="1" si="70"/>
        <v>2.1718433050812584</v>
      </c>
      <c r="N514">
        <f t="shared" ca="1" si="71"/>
        <v>2.1038623149253035</v>
      </c>
      <c r="O514">
        <f t="shared" ca="1" si="72"/>
        <v>2.0973174404291894</v>
      </c>
      <c r="P514">
        <f t="shared" ca="1" si="73"/>
        <v>1.9887816232916862</v>
      </c>
      <c r="Q514">
        <f t="shared" ca="1" si="74"/>
        <v>1.8857972679559518</v>
      </c>
      <c r="R514">
        <f t="shared" ca="1" si="75"/>
        <v>1.831534123895276</v>
      </c>
    </row>
    <row r="515" spans="8:18" x14ac:dyDescent="0.25">
      <c r="H515" s="3">
        <f ca="1"/>
        <v>45166</v>
      </c>
      <c r="I515">
        <f ca="1"/>
        <v>46.835000000000001</v>
      </c>
      <c r="J515">
        <v>4433.3100000000004</v>
      </c>
      <c r="K515">
        <f t="shared" ref="K515:K578" ca="1" si="76">(I516/I515)-1</f>
        <v>4.161417743140805E-2</v>
      </c>
      <c r="L515">
        <f t="shared" ref="L515:L578" si="77">(J516/J515)-1</f>
        <v>1.4508347036412905E-2</v>
      </c>
      <c r="M515">
        <f t="shared" ref="M515:M578" ca="1" si="78">SLOPE($K$2:$K$1253,$L$2:$L$1253)</f>
        <v>2.1718433050812584</v>
      </c>
      <c r="N515">
        <f t="shared" ref="N515:N578" ca="1" si="79">SLOPE($K$252:$K$1253,$L$252:$L$1253)</f>
        <v>2.1038623149253035</v>
      </c>
      <c r="O515">
        <f t="shared" ref="O515:O578" ca="1" si="80">SLOPE($K$503:$K$1253,$L$503:$L$1253)</f>
        <v>2.0973174404291894</v>
      </c>
      <c r="P515">
        <f t="shared" ref="P515:P578" ca="1" si="81">SLOPE($K$755:$K$1253,$L$755:$L$1253)</f>
        <v>1.9887816232916862</v>
      </c>
      <c r="Q515">
        <f t="shared" ref="Q515:Q578" ca="1" si="82">SLOPE($K$1004:$K$1253,$L$1004:$L$1253)</f>
        <v>1.8857972679559518</v>
      </c>
      <c r="R515">
        <f t="shared" ref="R515:R578" ca="1" si="83">SLOPE($K$1130:$K$1253,$L$1130:$L$1253)</f>
        <v>1.831534123895276</v>
      </c>
    </row>
    <row r="516" spans="8:18" x14ac:dyDescent="0.25">
      <c r="H516" s="3">
        <f ca="1"/>
        <v>45167</v>
      </c>
      <c r="I516">
        <f ca="1"/>
        <v>48.783999999999999</v>
      </c>
      <c r="J516">
        <v>4497.63</v>
      </c>
      <c r="K516">
        <f t="shared" ca="1" si="76"/>
        <v>9.8392915710070472E-3</v>
      </c>
      <c r="L516">
        <f t="shared" si="77"/>
        <v>3.8331298928546698E-3</v>
      </c>
      <c r="M516">
        <f t="shared" ca="1" si="78"/>
        <v>2.1718433050812584</v>
      </c>
      <c r="N516">
        <f t="shared" ca="1" si="79"/>
        <v>2.1038623149253035</v>
      </c>
      <c r="O516">
        <f t="shared" ca="1" si="80"/>
        <v>2.0973174404291894</v>
      </c>
      <c r="P516">
        <f t="shared" ca="1" si="81"/>
        <v>1.9887816232916862</v>
      </c>
      <c r="Q516">
        <f t="shared" ca="1" si="82"/>
        <v>1.8857972679559518</v>
      </c>
      <c r="R516">
        <f t="shared" ca="1" si="83"/>
        <v>1.831534123895276</v>
      </c>
    </row>
    <row r="517" spans="8:18" x14ac:dyDescent="0.25">
      <c r="H517" s="3">
        <f ca="1"/>
        <v>45168</v>
      </c>
      <c r="I517">
        <f ca="1"/>
        <v>49.264000000000003</v>
      </c>
      <c r="J517">
        <v>4514.87</v>
      </c>
      <c r="K517">
        <f t="shared" ca="1" si="76"/>
        <v>1.8471906463135568E-3</v>
      </c>
      <c r="L517">
        <f t="shared" si="77"/>
        <v>-1.5969452055097921E-3</v>
      </c>
      <c r="M517">
        <f t="shared" ca="1" si="78"/>
        <v>2.1718433050812584</v>
      </c>
      <c r="N517">
        <f t="shared" ca="1" si="79"/>
        <v>2.1038623149253035</v>
      </c>
      <c r="O517">
        <f t="shared" ca="1" si="80"/>
        <v>2.0973174404291894</v>
      </c>
      <c r="P517">
        <f t="shared" ca="1" si="81"/>
        <v>1.9887816232916862</v>
      </c>
      <c r="Q517">
        <f t="shared" ca="1" si="82"/>
        <v>1.8857972679559518</v>
      </c>
      <c r="R517">
        <f t="shared" ca="1" si="83"/>
        <v>1.831534123895276</v>
      </c>
    </row>
    <row r="518" spans="8:18" x14ac:dyDescent="0.25">
      <c r="H518" s="3">
        <f ca="1"/>
        <v>45169</v>
      </c>
      <c r="I518">
        <f ca="1"/>
        <v>49.354999999999997</v>
      </c>
      <c r="J518">
        <v>4507.66</v>
      </c>
      <c r="K518">
        <f t="shared" ca="1" si="76"/>
        <v>-1.714112045385463E-2</v>
      </c>
      <c r="L518">
        <f t="shared" si="77"/>
        <v>1.7991596526802933E-3</v>
      </c>
      <c r="M518">
        <f t="shared" ca="1" si="78"/>
        <v>2.1718433050812584</v>
      </c>
      <c r="N518">
        <f t="shared" ca="1" si="79"/>
        <v>2.1038623149253035</v>
      </c>
      <c r="O518">
        <f t="shared" ca="1" si="80"/>
        <v>2.0973174404291894</v>
      </c>
      <c r="P518">
        <f t="shared" ca="1" si="81"/>
        <v>1.9887816232916862</v>
      </c>
      <c r="Q518">
        <f t="shared" ca="1" si="82"/>
        <v>1.8857972679559518</v>
      </c>
      <c r="R518">
        <f t="shared" ca="1" si="83"/>
        <v>1.831534123895276</v>
      </c>
    </row>
    <row r="519" spans="8:18" x14ac:dyDescent="0.25">
      <c r="H519" s="3">
        <f ca="1"/>
        <v>45170</v>
      </c>
      <c r="I519">
        <f ca="1"/>
        <v>48.509</v>
      </c>
      <c r="J519">
        <v>4515.7700000000004</v>
      </c>
      <c r="K519">
        <f t="shared" ca="1" si="76"/>
        <v>8.0397452019220772E-4</v>
      </c>
      <c r="L519">
        <f t="shared" si="77"/>
        <v>-4.1941905810084501E-3</v>
      </c>
      <c r="M519">
        <f t="shared" ca="1" si="78"/>
        <v>2.1718433050812584</v>
      </c>
      <c r="N519">
        <f t="shared" ca="1" si="79"/>
        <v>2.1038623149253035</v>
      </c>
      <c r="O519">
        <f t="shared" ca="1" si="80"/>
        <v>2.0973174404291894</v>
      </c>
      <c r="P519">
        <f t="shared" ca="1" si="81"/>
        <v>1.9887816232916862</v>
      </c>
      <c r="Q519">
        <f t="shared" ca="1" si="82"/>
        <v>1.8857972679559518</v>
      </c>
      <c r="R519">
        <f t="shared" ca="1" si="83"/>
        <v>1.831534123895276</v>
      </c>
    </row>
    <row r="520" spans="8:18" x14ac:dyDescent="0.25">
      <c r="H520" s="3">
        <f ca="1"/>
        <v>45174</v>
      </c>
      <c r="I520">
        <f ca="1"/>
        <v>48.548000000000002</v>
      </c>
      <c r="J520">
        <v>4496.83</v>
      </c>
      <c r="K520">
        <f t="shared" ca="1" si="76"/>
        <v>-3.0629480102166928E-2</v>
      </c>
      <c r="L520">
        <f t="shared" si="77"/>
        <v>-6.9715777558858605E-3</v>
      </c>
      <c r="M520">
        <f t="shared" ca="1" si="78"/>
        <v>2.1718433050812584</v>
      </c>
      <c r="N520">
        <f t="shared" ca="1" si="79"/>
        <v>2.1038623149253035</v>
      </c>
      <c r="O520">
        <f t="shared" ca="1" si="80"/>
        <v>2.0973174404291894</v>
      </c>
      <c r="P520">
        <f t="shared" ca="1" si="81"/>
        <v>1.9887816232916862</v>
      </c>
      <c r="Q520">
        <f t="shared" ca="1" si="82"/>
        <v>1.8857972679559518</v>
      </c>
      <c r="R520">
        <f t="shared" ca="1" si="83"/>
        <v>1.831534123895276</v>
      </c>
    </row>
    <row r="521" spans="8:18" x14ac:dyDescent="0.25">
      <c r="H521" s="3">
        <f ca="1"/>
        <v>45175</v>
      </c>
      <c r="I521">
        <f ca="1"/>
        <v>47.061</v>
      </c>
      <c r="J521">
        <v>4465.4799999999996</v>
      </c>
      <c r="K521">
        <f t="shared" ca="1" si="76"/>
        <v>-1.7424194131021475E-2</v>
      </c>
      <c r="L521">
        <f t="shared" si="77"/>
        <v>-3.2113009127796577E-3</v>
      </c>
      <c r="M521">
        <f t="shared" ca="1" si="78"/>
        <v>2.1718433050812584</v>
      </c>
      <c r="N521">
        <f t="shared" ca="1" si="79"/>
        <v>2.1038623149253035</v>
      </c>
      <c r="O521">
        <f t="shared" ca="1" si="80"/>
        <v>2.0973174404291894</v>
      </c>
      <c r="P521">
        <f t="shared" ca="1" si="81"/>
        <v>1.9887816232916862</v>
      </c>
      <c r="Q521">
        <f t="shared" ca="1" si="82"/>
        <v>1.8857972679559518</v>
      </c>
      <c r="R521">
        <f t="shared" ca="1" si="83"/>
        <v>1.831534123895276</v>
      </c>
    </row>
    <row r="522" spans="8:18" x14ac:dyDescent="0.25">
      <c r="H522" s="3">
        <f ca="1"/>
        <v>45176</v>
      </c>
      <c r="I522">
        <f ca="1"/>
        <v>46.241</v>
      </c>
      <c r="J522">
        <v>4451.1400000000003</v>
      </c>
      <c r="K522">
        <f t="shared" ca="1" si="76"/>
        <v>-1.446768019722755E-2</v>
      </c>
      <c r="L522">
        <f t="shared" si="77"/>
        <v>1.4266008258556617E-3</v>
      </c>
      <c r="M522">
        <f t="shared" ca="1" si="78"/>
        <v>2.1718433050812584</v>
      </c>
      <c r="N522">
        <f t="shared" ca="1" si="79"/>
        <v>2.1038623149253035</v>
      </c>
      <c r="O522">
        <f t="shared" ca="1" si="80"/>
        <v>2.0973174404291894</v>
      </c>
      <c r="P522">
        <f t="shared" ca="1" si="81"/>
        <v>1.9887816232916862</v>
      </c>
      <c r="Q522">
        <f t="shared" ca="1" si="82"/>
        <v>1.8857972679559518</v>
      </c>
      <c r="R522">
        <f t="shared" ca="1" si="83"/>
        <v>1.831534123895276</v>
      </c>
    </row>
    <row r="523" spans="8:18" x14ac:dyDescent="0.25">
      <c r="H523" s="3">
        <f ca="1"/>
        <v>45177</v>
      </c>
      <c r="I523">
        <f ca="1"/>
        <v>45.572000000000003</v>
      </c>
      <c r="J523">
        <v>4457.49</v>
      </c>
      <c r="K523">
        <f t="shared" ca="1" si="76"/>
        <v>-8.6456596155535248E-3</v>
      </c>
      <c r="L523">
        <f t="shared" si="77"/>
        <v>6.7235148031741243E-3</v>
      </c>
      <c r="M523">
        <f t="shared" ca="1" si="78"/>
        <v>2.1718433050812584</v>
      </c>
      <c r="N523">
        <f t="shared" ca="1" si="79"/>
        <v>2.1038623149253035</v>
      </c>
      <c r="O523">
        <f t="shared" ca="1" si="80"/>
        <v>2.0973174404291894</v>
      </c>
      <c r="P523">
        <f t="shared" ca="1" si="81"/>
        <v>1.9887816232916862</v>
      </c>
      <c r="Q523">
        <f t="shared" ca="1" si="82"/>
        <v>1.8857972679559518</v>
      </c>
      <c r="R523">
        <f t="shared" ca="1" si="83"/>
        <v>1.831534123895276</v>
      </c>
    </row>
    <row r="524" spans="8:18" x14ac:dyDescent="0.25">
      <c r="H524" s="3">
        <f ca="1"/>
        <v>45180</v>
      </c>
      <c r="I524">
        <f ca="1"/>
        <v>45.177999999999997</v>
      </c>
      <c r="J524">
        <v>4487.46</v>
      </c>
      <c r="K524">
        <f t="shared" ca="1" si="76"/>
        <v>-6.8174775333126325E-3</v>
      </c>
      <c r="L524">
        <f t="shared" si="77"/>
        <v>-5.6958724980279429E-3</v>
      </c>
      <c r="M524">
        <f t="shared" ca="1" si="78"/>
        <v>2.1718433050812584</v>
      </c>
      <c r="N524">
        <f t="shared" ca="1" si="79"/>
        <v>2.1038623149253035</v>
      </c>
      <c r="O524">
        <f t="shared" ca="1" si="80"/>
        <v>2.0973174404291894</v>
      </c>
      <c r="P524">
        <f t="shared" ca="1" si="81"/>
        <v>1.9887816232916862</v>
      </c>
      <c r="Q524">
        <f t="shared" ca="1" si="82"/>
        <v>1.8857972679559518</v>
      </c>
      <c r="R524">
        <f t="shared" ca="1" si="83"/>
        <v>1.831534123895276</v>
      </c>
    </row>
    <row r="525" spans="8:18" x14ac:dyDescent="0.25">
      <c r="H525" s="3">
        <f ca="1"/>
        <v>45181</v>
      </c>
      <c r="I525">
        <f ca="1"/>
        <v>44.87</v>
      </c>
      <c r="J525">
        <v>4461.8999999999996</v>
      </c>
      <c r="K525">
        <f t="shared" ca="1" si="76"/>
        <v>1.3706262536215874E-2</v>
      </c>
      <c r="L525">
        <f t="shared" si="77"/>
        <v>1.2416235236110129E-3</v>
      </c>
      <c r="M525">
        <f t="shared" ca="1" si="78"/>
        <v>2.1718433050812584</v>
      </c>
      <c r="N525">
        <f t="shared" ca="1" si="79"/>
        <v>2.1038623149253035</v>
      </c>
      <c r="O525">
        <f t="shared" ca="1" si="80"/>
        <v>2.0973174404291894</v>
      </c>
      <c r="P525">
        <f t="shared" ca="1" si="81"/>
        <v>1.9887816232916862</v>
      </c>
      <c r="Q525">
        <f t="shared" ca="1" si="82"/>
        <v>1.8857972679559518</v>
      </c>
      <c r="R525">
        <f t="shared" ca="1" si="83"/>
        <v>1.831534123895276</v>
      </c>
    </row>
    <row r="526" spans="8:18" x14ac:dyDescent="0.25">
      <c r="H526" s="3">
        <f ca="1"/>
        <v>45182</v>
      </c>
      <c r="I526">
        <f ca="1"/>
        <v>45.484999999999999</v>
      </c>
      <c r="J526">
        <v>4467.4399999999996</v>
      </c>
      <c r="K526">
        <f t="shared" ca="1" si="76"/>
        <v>2.1105859074421751E-3</v>
      </c>
      <c r="L526">
        <f t="shared" si="77"/>
        <v>8.4298837813157057E-3</v>
      </c>
      <c r="M526">
        <f t="shared" ca="1" si="78"/>
        <v>2.1718433050812584</v>
      </c>
      <c r="N526">
        <f t="shared" ca="1" si="79"/>
        <v>2.1038623149253035</v>
      </c>
      <c r="O526">
        <f t="shared" ca="1" si="80"/>
        <v>2.0973174404291894</v>
      </c>
      <c r="P526">
        <f t="shared" ca="1" si="81"/>
        <v>1.9887816232916862</v>
      </c>
      <c r="Q526">
        <f t="shared" ca="1" si="82"/>
        <v>1.8857972679559518</v>
      </c>
      <c r="R526">
        <f t="shared" ca="1" si="83"/>
        <v>1.831534123895276</v>
      </c>
    </row>
    <row r="527" spans="8:18" x14ac:dyDescent="0.25">
      <c r="H527" s="3">
        <f ca="1"/>
        <v>45183</v>
      </c>
      <c r="I527">
        <f ca="1"/>
        <v>45.581000000000003</v>
      </c>
      <c r="J527">
        <v>4505.1000000000004</v>
      </c>
      <c r="K527">
        <f t="shared" ca="1" si="76"/>
        <v>-3.6879401505013121E-2</v>
      </c>
      <c r="L527">
        <f t="shared" si="77"/>
        <v>-1.2159552507158722E-2</v>
      </c>
      <c r="M527">
        <f t="shared" ca="1" si="78"/>
        <v>2.1718433050812584</v>
      </c>
      <c r="N527">
        <f t="shared" ca="1" si="79"/>
        <v>2.1038623149253035</v>
      </c>
      <c r="O527">
        <f t="shared" ca="1" si="80"/>
        <v>2.0973174404291894</v>
      </c>
      <c r="P527">
        <f t="shared" ca="1" si="81"/>
        <v>1.9887816232916862</v>
      </c>
      <c r="Q527">
        <f t="shared" ca="1" si="82"/>
        <v>1.8857972679559518</v>
      </c>
      <c r="R527">
        <f t="shared" ca="1" si="83"/>
        <v>1.831534123895276</v>
      </c>
    </row>
    <row r="528" spans="8:18" x14ac:dyDescent="0.25">
      <c r="H528" s="3">
        <f ca="1"/>
        <v>45184</v>
      </c>
      <c r="I528">
        <f ca="1"/>
        <v>43.9</v>
      </c>
      <c r="J528">
        <v>4450.32</v>
      </c>
      <c r="K528">
        <f t="shared" ca="1" si="76"/>
        <v>1.5034168564920236E-3</v>
      </c>
      <c r="L528">
        <f t="shared" si="77"/>
        <v>7.2129644609830734E-4</v>
      </c>
      <c r="M528">
        <f t="shared" ca="1" si="78"/>
        <v>2.1718433050812584</v>
      </c>
      <c r="N528">
        <f t="shared" ca="1" si="79"/>
        <v>2.1038623149253035</v>
      </c>
      <c r="O528">
        <f t="shared" ca="1" si="80"/>
        <v>2.0973174404291894</v>
      </c>
      <c r="P528">
        <f t="shared" ca="1" si="81"/>
        <v>1.9887816232916862</v>
      </c>
      <c r="Q528">
        <f t="shared" ca="1" si="82"/>
        <v>1.8857972679559518</v>
      </c>
      <c r="R528">
        <f t="shared" ca="1" si="83"/>
        <v>1.831534123895276</v>
      </c>
    </row>
    <row r="529" spans="8:18" x14ac:dyDescent="0.25">
      <c r="H529" s="3">
        <f ca="1"/>
        <v>45187</v>
      </c>
      <c r="I529">
        <f ca="1"/>
        <v>43.966000000000001</v>
      </c>
      <c r="J529">
        <v>4453.53</v>
      </c>
      <c r="K529">
        <f t="shared" ca="1" si="76"/>
        <v>-1.0144202338170372E-2</v>
      </c>
      <c r="L529">
        <f t="shared" si="77"/>
        <v>-2.1511026084926055E-3</v>
      </c>
      <c r="M529">
        <f t="shared" ca="1" si="78"/>
        <v>2.1718433050812584</v>
      </c>
      <c r="N529">
        <f t="shared" ca="1" si="79"/>
        <v>2.1038623149253035</v>
      </c>
      <c r="O529">
        <f t="shared" ca="1" si="80"/>
        <v>2.0973174404291894</v>
      </c>
      <c r="P529">
        <f t="shared" ca="1" si="81"/>
        <v>1.9887816232916862</v>
      </c>
      <c r="Q529">
        <f t="shared" ca="1" si="82"/>
        <v>1.8857972679559518</v>
      </c>
      <c r="R529">
        <f t="shared" ca="1" si="83"/>
        <v>1.831534123895276</v>
      </c>
    </row>
    <row r="530" spans="8:18" x14ac:dyDescent="0.25">
      <c r="H530" s="3">
        <f ca="1"/>
        <v>45188</v>
      </c>
      <c r="I530">
        <f ca="1"/>
        <v>43.52</v>
      </c>
      <c r="J530">
        <v>4443.95</v>
      </c>
      <c r="K530">
        <f t="shared" ca="1" si="76"/>
        <v>-2.943474264705892E-2</v>
      </c>
      <c r="L530">
        <f t="shared" si="77"/>
        <v>-9.3947951709627553E-3</v>
      </c>
      <c r="M530">
        <f t="shared" ca="1" si="78"/>
        <v>2.1718433050812584</v>
      </c>
      <c r="N530">
        <f t="shared" ca="1" si="79"/>
        <v>2.1038623149253035</v>
      </c>
      <c r="O530">
        <f t="shared" ca="1" si="80"/>
        <v>2.0973174404291894</v>
      </c>
      <c r="P530">
        <f t="shared" ca="1" si="81"/>
        <v>1.9887816232916862</v>
      </c>
      <c r="Q530">
        <f t="shared" ca="1" si="82"/>
        <v>1.8857972679559518</v>
      </c>
      <c r="R530">
        <f t="shared" ca="1" si="83"/>
        <v>1.831534123895276</v>
      </c>
    </row>
    <row r="531" spans="8:18" x14ac:dyDescent="0.25">
      <c r="H531" s="3">
        <f ca="1"/>
        <v>45189</v>
      </c>
      <c r="I531">
        <f ca="1"/>
        <v>42.238999999999997</v>
      </c>
      <c r="J531">
        <v>4402.2</v>
      </c>
      <c r="K531">
        <f t="shared" ca="1" si="76"/>
        <v>-2.8930609152678644E-2</v>
      </c>
      <c r="L531">
        <f t="shared" si="77"/>
        <v>-1.6400890463858953E-2</v>
      </c>
      <c r="M531">
        <f t="shared" ca="1" si="78"/>
        <v>2.1718433050812584</v>
      </c>
      <c r="N531">
        <f t="shared" ca="1" si="79"/>
        <v>2.1038623149253035</v>
      </c>
      <c r="O531">
        <f t="shared" ca="1" si="80"/>
        <v>2.0973174404291894</v>
      </c>
      <c r="P531">
        <f t="shared" ca="1" si="81"/>
        <v>1.9887816232916862</v>
      </c>
      <c r="Q531">
        <f t="shared" ca="1" si="82"/>
        <v>1.8857972679559518</v>
      </c>
      <c r="R531">
        <f t="shared" ca="1" si="83"/>
        <v>1.831534123895276</v>
      </c>
    </row>
    <row r="532" spans="8:18" x14ac:dyDescent="0.25">
      <c r="H532" s="3">
        <f ca="1"/>
        <v>45190</v>
      </c>
      <c r="I532">
        <f ca="1"/>
        <v>41.017000000000003</v>
      </c>
      <c r="J532">
        <v>4330</v>
      </c>
      <c r="K532">
        <f t="shared" ca="1" si="76"/>
        <v>1.4457420094107221E-2</v>
      </c>
      <c r="L532">
        <f t="shared" si="77"/>
        <v>-2.2956120092377796E-3</v>
      </c>
      <c r="M532">
        <f t="shared" ca="1" si="78"/>
        <v>2.1718433050812584</v>
      </c>
      <c r="N532">
        <f t="shared" ca="1" si="79"/>
        <v>2.1038623149253035</v>
      </c>
      <c r="O532">
        <f t="shared" ca="1" si="80"/>
        <v>2.0973174404291894</v>
      </c>
      <c r="P532">
        <f t="shared" ca="1" si="81"/>
        <v>1.9887816232916862</v>
      </c>
      <c r="Q532">
        <f t="shared" ca="1" si="82"/>
        <v>1.8857972679559518</v>
      </c>
      <c r="R532">
        <f t="shared" ca="1" si="83"/>
        <v>1.831534123895276</v>
      </c>
    </row>
    <row r="533" spans="8:18" x14ac:dyDescent="0.25">
      <c r="H533" s="3">
        <f ca="1"/>
        <v>45191</v>
      </c>
      <c r="I533">
        <f ca="1"/>
        <v>41.61</v>
      </c>
      <c r="J533">
        <v>4320.0600000000004</v>
      </c>
      <c r="K533">
        <f t="shared" ca="1" si="76"/>
        <v>1.4708002883922155E-2</v>
      </c>
      <c r="L533">
        <f t="shared" si="77"/>
        <v>4.0230922718664797E-3</v>
      </c>
      <c r="M533">
        <f t="shared" ca="1" si="78"/>
        <v>2.1718433050812584</v>
      </c>
      <c r="N533">
        <f t="shared" ca="1" si="79"/>
        <v>2.1038623149253035</v>
      </c>
      <c r="O533">
        <f t="shared" ca="1" si="80"/>
        <v>2.0973174404291894</v>
      </c>
      <c r="P533">
        <f t="shared" ca="1" si="81"/>
        <v>1.9887816232916862</v>
      </c>
      <c r="Q533">
        <f t="shared" ca="1" si="82"/>
        <v>1.8857972679559518</v>
      </c>
      <c r="R533">
        <f t="shared" ca="1" si="83"/>
        <v>1.831534123895276</v>
      </c>
    </row>
    <row r="534" spans="8:18" x14ac:dyDescent="0.25">
      <c r="H534" s="3">
        <f ca="1"/>
        <v>45194</v>
      </c>
      <c r="I534">
        <f ca="1"/>
        <v>42.222000000000001</v>
      </c>
      <c r="J534">
        <v>4337.4399999999996</v>
      </c>
      <c r="K534">
        <f t="shared" ca="1" si="76"/>
        <v>-7.3658282412012444E-3</v>
      </c>
      <c r="L534">
        <f t="shared" si="77"/>
        <v>-1.473449776826885E-2</v>
      </c>
      <c r="M534">
        <f t="shared" ca="1" si="78"/>
        <v>2.1718433050812584</v>
      </c>
      <c r="N534">
        <f t="shared" ca="1" si="79"/>
        <v>2.1038623149253035</v>
      </c>
      <c r="O534">
        <f t="shared" ca="1" si="80"/>
        <v>2.0973174404291894</v>
      </c>
      <c r="P534">
        <f t="shared" ca="1" si="81"/>
        <v>1.9887816232916862</v>
      </c>
      <c r="Q534">
        <f t="shared" ca="1" si="82"/>
        <v>1.8857972679559518</v>
      </c>
      <c r="R534">
        <f t="shared" ca="1" si="83"/>
        <v>1.831534123895276</v>
      </c>
    </row>
    <row r="535" spans="8:18" x14ac:dyDescent="0.25">
      <c r="H535" s="3">
        <f ca="1"/>
        <v>45195</v>
      </c>
      <c r="I535">
        <f ca="1"/>
        <v>41.911000000000001</v>
      </c>
      <c r="J535">
        <v>4273.53</v>
      </c>
      <c r="K535">
        <f t="shared" ca="1" si="76"/>
        <v>1.3290067046837439E-2</v>
      </c>
      <c r="L535">
        <f t="shared" si="77"/>
        <v>2.2931861950192811E-4</v>
      </c>
      <c r="M535">
        <f t="shared" ca="1" si="78"/>
        <v>2.1718433050812584</v>
      </c>
      <c r="N535">
        <f t="shared" ca="1" si="79"/>
        <v>2.1038623149253035</v>
      </c>
      <c r="O535">
        <f t="shared" ca="1" si="80"/>
        <v>2.0973174404291894</v>
      </c>
      <c r="P535">
        <f t="shared" ca="1" si="81"/>
        <v>1.9887816232916862</v>
      </c>
      <c r="Q535">
        <f t="shared" ca="1" si="82"/>
        <v>1.8857972679559518</v>
      </c>
      <c r="R535">
        <f t="shared" ca="1" si="83"/>
        <v>1.831534123895276</v>
      </c>
    </row>
    <row r="536" spans="8:18" x14ac:dyDescent="0.25">
      <c r="H536" s="3">
        <f ca="1"/>
        <v>45196</v>
      </c>
      <c r="I536">
        <f ca="1"/>
        <v>42.468000000000004</v>
      </c>
      <c r="J536">
        <v>4274.51</v>
      </c>
      <c r="K536">
        <f t="shared" ca="1" si="76"/>
        <v>1.4622774795139737E-2</v>
      </c>
      <c r="L536">
        <f t="shared" si="77"/>
        <v>5.8930731241708667E-3</v>
      </c>
      <c r="M536">
        <f t="shared" ca="1" si="78"/>
        <v>2.1718433050812584</v>
      </c>
      <c r="N536">
        <f t="shared" ca="1" si="79"/>
        <v>2.1038623149253035</v>
      </c>
      <c r="O536">
        <f t="shared" ca="1" si="80"/>
        <v>2.0973174404291894</v>
      </c>
      <c r="P536">
        <f t="shared" ca="1" si="81"/>
        <v>1.9887816232916862</v>
      </c>
      <c r="Q536">
        <f t="shared" ca="1" si="82"/>
        <v>1.8857972679559518</v>
      </c>
      <c r="R536">
        <f t="shared" ca="1" si="83"/>
        <v>1.831534123895276</v>
      </c>
    </row>
    <row r="537" spans="8:18" x14ac:dyDescent="0.25">
      <c r="H537" s="3">
        <f ca="1"/>
        <v>45197</v>
      </c>
      <c r="I537">
        <f ca="1"/>
        <v>43.088999999999999</v>
      </c>
      <c r="J537">
        <v>4299.7</v>
      </c>
      <c r="K537">
        <f t="shared" ca="1" si="76"/>
        <v>9.5151894915177504E-3</v>
      </c>
      <c r="L537">
        <f t="shared" si="77"/>
        <v>-2.7094913598622039E-3</v>
      </c>
      <c r="M537">
        <f t="shared" ca="1" si="78"/>
        <v>2.1718433050812584</v>
      </c>
      <c r="N537">
        <f t="shared" ca="1" si="79"/>
        <v>2.1038623149253035</v>
      </c>
      <c r="O537">
        <f t="shared" ca="1" si="80"/>
        <v>2.0973174404291894</v>
      </c>
      <c r="P537">
        <f t="shared" ca="1" si="81"/>
        <v>1.9887816232916862</v>
      </c>
      <c r="Q537">
        <f t="shared" ca="1" si="82"/>
        <v>1.8857972679559518</v>
      </c>
      <c r="R537">
        <f t="shared" ca="1" si="83"/>
        <v>1.831534123895276</v>
      </c>
    </row>
    <row r="538" spans="8:18" x14ac:dyDescent="0.25">
      <c r="H538" s="3">
        <f ca="1"/>
        <v>45198</v>
      </c>
      <c r="I538">
        <f ca="1"/>
        <v>43.499000000000002</v>
      </c>
      <c r="J538">
        <v>4288.05</v>
      </c>
      <c r="K538">
        <f t="shared" ca="1" si="76"/>
        <v>2.9494930917951967E-2</v>
      </c>
      <c r="L538">
        <f t="shared" si="77"/>
        <v>7.9290120217789806E-5</v>
      </c>
      <c r="M538">
        <f t="shared" ca="1" si="78"/>
        <v>2.1718433050812584</v>
      </c>
      <c r="N538">
        <f t="shared" ca="1" si="79"/>
        <v>2.1038623149253035</v>
      </c>
      <c r="O538">
        <f t="shared" ca="1" si="80"/>
        <v>2.0973174404291894</v>
      </c>
      <c r="P538">
        <f t="shared" ca="1" si="81"/>
        <v>1.9887816232916862</v>
      </c>
      <c r="Q538">
        <f t="shared" ca="1" si="82"/>
        <v>1.8857972679559518</v>
      </c>
      <c r="R538">
        <f t="shared" ca="1" si="83"/>
        <v>1.831534123895276</v>
      </c>
    </row>
    <row r="539" spans="8:18" x14ac:dyDescent="0.25">
      <c r="H539" s="3">
        <f ca="1"/>
        <v>45201</v>
      </c>
      <c r="I539">
        <f ca="1"/>
        <v>44.781999999999996</v>
      </c>
      <c r="J539">
        <v>4288.3900000000003</v>
      </c>
      <c r="K539">
        <f t="shared" ca="1" si="76"/>
        <v>-2.824795676834424E-2</v>
      </c>
      <c r="L539">
        <f t="shared" si="77"/>
        <v>-1.374408577578079E-2</v>
      </c>
      <c r="M539">
        <f t="shared" ca="1" si="78"/>
        <v>2.1718433050812584</v>
      </c>
      <c r="N539">
        <f t="shared" ca="1" si="79"/>
        <v>2.1038623149253035</v>
      </c>
      <c r="O539">
        <f t="shared" ca="1" si="80"/>
        <v>2.0973174404291894</v>
      </c>
      <c r="P539">
        <f t="shared" ca="1" si="81"/>
        <v>1.9887816232916862</v>
      </c>
      <c r="Q539">
        <f t="shared" ca="1" si="82"/>
        <v>1.8857972679559518</v>
      </c>
      <c r="R539">
        <f t="shared" ca="1" si="83"/>
        <v>1.831534123895276</v>
      </c>
    </row>
    <row r="540" spans="8:18" x14ac:dyDescent="0.25">
      <c r="H540" s="3">
        <f ca="1"/>
        <v>45202</v>
      </c>
      <c r="I540">
        <f ca="1"/>
        <v>43.517000000000003</v>
      </c>
      <c r="J540">
        <v>4229.45</v>
      </c>
      <c r="K540">
        <f t="shared" ca="1" si="76"/>
        <v>1.2041271227336336E-2</v>
      </c>
      <c r="L540">
        <f t="shared" si="77"/>
        <v>8.1098015108347354E-3</v>
      </c>
      <c r="M540">
        <f t="shared" ca="1" si="78"/>
        <v>2.1718433050812584</v>
      </c>
      <c r="N540">
        <f t="shared" ca="1" si="79"/>
        <v>2.1038623149253035</v>
      </c>
      <c r="O540">
        <f t="shared" ca="1" si="80"/>
        <v>2.0973174404291894</v>
      </c>
      <c r="P540">
        <f t="shared" ca="1" si="81"/>
        <v>1.9887816232916862</v>
      </c>
      <c r="Q540">
        <f t="shared" ca="1" si="82"/>
        <v>1.8857972679559518</v>
      </c>
      <c r="R540">
        <f t="shared" ca="1" si="83"/>
        <v>1.831534123895276</v>
      </c>
    </row>
    <row r="541" spans="8:18" x14ac:dyDescent="0.25">
      <c r="H541" s="3">
        <f ca="1"/>
        <v>45203</v>
      </c>
      <c r="I541">
        <f ca="1"/>
        <v>44.040999999999997</v>
      </c>
      <c r="J541">
        <v>4263.75</v>
      </c>
      <c r="K541">
        <f t="shared" ca="1" si="76"/>
        <v>1.4690856247587591E-2</v>
      </c>
      <c r="L541">
        <f t="shared" si="77"/>
        <v>-1.3040164174730196E-3</v>
      </c>
      <c r="M541">
        <f t="shared" ca="1" si="78"/>
        <v>2.1718433050812584</v>
      </c>
      <c r="N541">
        <f t="shared" ca="1" si="79"/>
        <v>2.1038623149253035</v>
      </c>
      <c r="O541">
        <f t="shared" ca="1" si="80"/>
        <v>2.0973174404291894</v>
      </c>
      <c r="P541">
        <f t="shared" ca="1" si="81"/>
        <v>1.9887816232916862</v>
      </c>
      <c r="Q541">
        <f t="shared" ca="1" si="82"/>
        <v>1.8857972679559518</v>
      </c>
      <c r="R541">
        <f t="shared" ca="1" si="83"/>
        <v>1.831534123895276</v>
      </c>
    </row>
    <row r="542" spans="8:18" x14ac:dyDescent="0.25">
      <c r="H542" s="3">
        <f ca="1"/>
        <v>45204</v>
      </c>
      <c r="I542">
        <f ca="1"/>
        <v>44.688000000000002</v>
      </c>
      <c r="J542">
        <v>4258.1899999999996</v>
      </c>
      <c r="K542">
        <f t="shared" ca="1" si="76"/>
        <v>2.4033297529538089E-2</v>
      </c>
      <c r="L542">
        <f t="shared" si="77"/>
        <v>1.1814879091820885E-2</v>
      </c>
      <c r="M542">
        <f t="shared" ca="1" si="78"/>
        <v>2.1718433050812584</v>
      </c>
      <c r="N542">
        <f t="shared" ca="1" si="79"/>
        <v>2.1038623149253035</v>
      </c>
      <c r="O542">
        <f t="shared" ca="1" si="80"/>
        <v>2.0973174404291894</v>
      </c>
      <c r="P542">
        <f t="shared" ca="1" si="81"/>
        <v>1.9887816232916862</v>
      </c>
      <c r="Q542">
        <f t="shared" ca="1" si="82"/>
        <v>1.8857972679559518</v>
      </c>
      <c r="R542">
        <f t="shared" ca="1" si="83"/>
        <v>1.831534123895276</v>
      </c>
    </row>
    <row r="543" spans="8:18" x14ac:dyDescent="0.25">
      <c r="H543" s="3">
        <f ca="1"/>
        <v>45205</v>
      </c>
      <c r="I543">
        <f ca="1"/>
        <v>45.762</v>
      </c>
      <c r="J543">
        <v>4308.5</v>
      </c>
      <c r="K543">
        <f t="shared" ca="1" si="76"/>
        <v>-1.0685721777894286E-2</v>
      </c>
      <c r="L543">
        <f t="shared" si="77"/>
        <v>6.3038180341186134E-3</v>
      </c>
      <c r="M543">
        <f t="shared" ca="1" si="78"/>
        <v>2.1718433050812584</v>
      </c>
      <c r="N543">
        <f t="shared" ca="1" si="79"/>
        <v>2.1038623149253035</v>
      </c>
      <c r="O543">
        <f t="shared" ca="1" si="80"/>
        <v>2.0973174404291894</v>
      </c>
      <c r="P543">
        <f t="shared" ca="1" si="81"/>
        <v>1.9887816232916862</v>
      </c>
      <c r="Q543">
        <f t="shared" ca="1" si="82"/>
        <v>1.8857972679559518</v>
      </c>
      <c r="R543">
        <f t="shared" ca="1" si="83"/>
        <v>1.831534123895276</v>
      </c>
    </row>
    <row r="544" spans="8:18" x14ac:dyDescent="0.25">
      <c r="H544" s="3">
        <f ca="1"/>
        <v>45208</v>
      </c>
      <c r="I544">
        <f ca="1"/>
        <v>45.273000000000003</v>
      </c>
      <c r="J544">
        <v>4335.66</v>
      </c>
      <c r="K544">
        <f t="shared" ca="1" si="76"/>
        <v>1.1596315684845315E-2</v>
      </c>
      <c r="L544">
        <f t="shared" si="77"/>
        <v>5.2079729499083793E-3</v>
      </c>
      <c r="M544">
        <f t="shared" ca="1" si="78"/>
        <v>2.1718433050812584</v>
      </c>
      <c r="N544">
        <f t="shared" ca="1" si="79"/>
        <v>2.1038623149253035</v>
      </c>
      <c r="O544">
        <f t="shared" ca="1" si="80"/>
        <v>2.0973174404291894</v>
      </c>
      <c r="P544">
        <f t="shared" ca="1" si="81"/>
        <v>1.9887816232916862</v>
      </c>
      <c r="Q544">
        <f t="shared" ca="1" si="82"/>
        <v>1.8857972679559518</v>
      </c>
      <c r="R544">
        <f t="shared" ca="1" si="83"/>
        <v>1.831534123895276</v>
      </c>
    </row>
    <row r="545" spans="8:18" x14ac:dyDescent="0.25">
      <c r="H545" s="3">
        <f ca="1"/>
        <v>45209</v>
      </c>
      <c r="I545">
        <f ca="1"/>
        <v>45.798000000000002</v>
      </c>
      <c r="J545">
        <v>4358.24</v>
      </c>
      <c r="K545">
        <f t="shared" ca="1" si="76"/>
        <v>2.200969474649539E-2</v>
      </c>
      <c r="L545">
        <f t="shared" si="77"/>
        <v>4.2930173648079162E-3</v>
      </c>
      <c r="M545">
        <f t="shared" ca="1" si="78"/>
        <v>2.1718433050812584</v>
      </c>
      <c r="N545">
        <f t="shared" ca="1" si="79"/>
        <v>2.1038623149253035</v>
      </c>
      <c r="O545">
        <f t="shared" ca="1" si="80"/>
        <v>2.0973174404291894</v>
      </c>
      <c r="P545">
        <f t="shared" ca="1" si="81"/>
        <v>1.9887816232916862</v>
      </c>
      <c r="Q545">
        <f t="shared" ca="1" si="82"/>
        <v>1.8857972679559518</v>
      </c>
      <c r="R545">
        <f t="shared" ca="1" si="83"/>
        <v>1.831534123895276</v>
      </c>
    </row>
    <row r="546" spans="8:18" x14ac:dyDescent="0.25">
      <c r="H546" s="3">
        <f ca="1"/>
        <v>45210</v>
      </c>
      <c r="I546">
        <f ca="1"/>
        <v>46.805999999999997</v>
      </c>
      <c r="J546">
        <v>4376.95</v>
      </c>
      <c r="K546">
        <f t="shared" ca="1" si="76"/>
        <v>2.9697047387087228E-3</v>
      </c>
      <c r="L546">
        <f t="shared" si="77"/>
        <v>-6.2463587658072584E-3</v>
      </c>
      <c r="M546">
        <f t="shared" ca="1" si="78"/>
        <v>2.1718433050812584</v>
      </c>
      <c r="N546">
        <f t="shared" ca="1" si="79"/>
        <v>2.1038623149253035</v>
      </c>
      <c r="O546">
        <f t="shared" ca="1" si="80"/>
        <v>2.0973174404291894</v>
      </c>
      <c r="P546">
        <f t="shared" ca="1" si="81"/>
        <v>1.9887816232916862</v>
      </c>
      <c r="Q546">
        <f t="shared" ca="1" si="82"/>
        <v>1.8857972679559518</v>
      </c>
      <c r="R546">
        <f t="shared" ca="1" si="83"/>
        <v>1.831534123895276</v>
      </c>
    </row>
    <row r="547" spans="8:18" x14ac:dyDescent="0.25">
      <c r="H547" s="3">
        <f ca="1"/>
        <v>45211</v>
      </c>
      <c r="I547">
        <f ca="1"/>
        <v>46.945</v>
      </c>
      <c r="J547">
        <v>4349.6099999999997</v>
      </c>
      <c r="K547">
        <f t="shared" ca="1" si="76"/>
        <v>-3.1611460219405751E-2</v>
      </c>
      <c r="L547">
        <f t="shared" si="77"/>
        <v>-5.0188407696322157E-3</v>
      </c>
      <c r="M547">
        <f t="shared" ca="1" si="78"/>
        <v>2.1718433050812584</v>
      </c>
      <c r="N547">
        <f t="shared" ca="1" si="79"/>
        <v>2.1038623149253035</v>
      </c>
      <c r="O547">
        <f t="shared" ca="1" si="80"/>
        <v>2.0973174404291894</v>
      </c>
      <c r="P547">
        <f t="shared" ca="1" si="81"/>
        <v>1.9887816232916862</v>
      </c>
      <c r="Q547">
        <f t="shared" ca="1" si="82"/>
        <v>1.8857972679559518</v>
      </c>
      <c r="R547">
        <f t="shared" ca="1" si="83"/>
        <v>1.831534123895276</v>
      </c>
    </row>
    <row r="548" spans="8:18" x14ac:dyDescent="0.25">
      <c r="H548" s="3">
        <f ca="1"/>
        <v>45212</v>
      </c>
      <c r="I548">
        <f ca="1"/>
        <v>45.460999999999999</v>
      </c>
      <c r="J548">
        <v>4327.78</v>
      </c>
      <c r="K548">
        <f t="shared" ca="1" si="76"/>
        <v>1.3946019665207476E-2</v>
      </c>
      <c r="L548">
        <f t="shared" si="77"/>
        <v>1.0594346293018697E-2</v>
      </c>
      <c r="M548">
        <f t="shared" ca="1" si="78"/>
        <v>2.1718433050812584</v>
      </c>
      <c r="N548">
        <f t="shared" ca="1" si="79"/>
        <v>2.1038623149253035</v>
      </c>
      <c r="O548">
        <f t="shared" ca="1" si="80"/>
        <v>2.0973174404291894</v>
      </c>
      <c r="P548">
        <f t="shared" ca="1" si="81"/>
        <v>1.9887816232916862</v>
      </c>
      <c r="Q548">
        <f t="shared" ca="1" si="82"/>
        <v>1.8857972679559518</v>
      </c>
      <c r="R548">
        <f t="shared" ca="1" si="83"/>
        <v>1.831534123895276</v>
      </c>
    </row>
    <row r="549" spans="8:18" x14ac:dyDescent="0.25">
      <c r="H549" s="3">
        <f ca="1"/>
        <v>45215</v>
      </c>
      <c r="I549">
        <f ca="1"/>
        <v>46.094999999999999</v>
      </c>
      <c r="J549">
        <v>4373.63</v>
      </c>
      <c r="K549">
        <f t="shared" ca="1" si="76"/>
        <v>-4.6794663195574238E-2</v>
      </c>
      <c r="L549">
        <f t="shared" si="77"/>
        <v>-9.831650139591197E-5</v>
      </c>
      <c r="M549">
        <f t="shared" ca="1" si="78"/>
        <v>2.1718433050812584</v>
      </c>
      <c r="N549">
        <f t="shared" ca="1" si="79"/>
        <v>2.1038623149253035</v>
      </c>
      <c r="O549">
        <f t="shared" ca="1" si="80"/>
        <v>2.0973174404291894</v>
      </c>
      <c r="P549">
        <f t="shared" ca="1" si="81"/>
        <v>1.9887816232916862</v>
      </c>
      <c r="Q549">
        <f t="shared" ca="1" si="82"/>
        <v>1.8857972679559518</v>
      </c>
      <c r="R549">
        <f t="shared" ca="1" si="83"/>
        <v>1.831534123895276</v>
      </c>
    </row>
    <row r="550" spans="8:18" x14ac:dyDescent="0.25">
      <c r="H550" s="3">
        <f ca="1"/>
        <v>45216</v>
      </c>
      <c r="I550">
        <f ca="1"/>
        <v>43.938000000000002</v>
      </c>
      <c r="J550">
        <v>4373.2</v>
      </c>
      <c r="K550">
        <f t="shared" ca="1" si="76"/>
        <v>-3.9646775001138113E-2</v>
      </c>
      <c r="L550">
        <f t="shared" si="77"/>
        <v>-1.3399798774352711E-2</v>
      </c>
      <c r="M550">
        <f t="shared" ca="1" si="78"/>
        <v>2.1718433050812584</v>
      </c>
      <c r="N550">
        <f t="shared" ca="1" si="79"/>
        <v>2.1038623149253035</v>
      </c>
      <c r="O550">
        <f t="shared" ca="1" si="80"/>
        <v>2.0973174404291894</v>
      </c>
      <c r="P550">
        <f t="shared" ca="1" si="81"/>
        <v>1.9887816232916862</v>
      </c>
      <c r="Q550">
        <f t="shared" ca="1" si="82"/>
        <v>1.8857972679559518</v>
      </c>
      <c r="R550">
        <f t="shared" ca="1" si="83"/>
        <v>1.831534123895276</v>
      </c>
    </row>
    <row r="551" spans="8:18" x14ac:dyDescent="0.25">
      <c r="H551" s="3">
        <f ca="1"/>
        <v>45217</v>
      </c>
      <c r="I551">
        <f ca="1"/>
        <v>42.195999999999998</v>
      </c>
      <c r="J551">
        <v>4314.6000000000004</v>
      </c>
      <c r="K551">
        <f t="shared" ca="1" si="76"/>
        <v>-2.251398236799651E-3</v>
      </c>
      <c r="L551">
        <f t="shared" si="77"/>
        <v>-8.4828257544152796E-3</v>
      </c>
      <c r="M551">
        <f t="shared" ca="1" si="78"/>
        <v>2.1718433050812584</v>
      </c>
      <c r="N551">
        <f t="shared" ca="1" si="79"/>
        <v>2.1038623149253035</v>
      </c>
      <c r="O551">
        <f t="shared" ca="1" si="80"/>
        <v>2.0973174404291894</v>
      </c>
      <c r="P551">
        <f t="shared" ca="1" si="81"/>
        <v>1.9887816232916862</v>
      </c>
      <c r="Q551">
        <f t="shared" ca="1" si="82"/>
        <v>1.8857972679559518</v>
      </c>
      <c r="R551">
        <f t="shared" ca="1" si="83"/>
        <v>1.831534123895276</v>
      </c>
    </row>
    <row r="552" spans="8:18" x14ac:dyDescent="0.25">
      <c r="H552" s="3">
        <f ca="1"/>
        <v>45218</v>
      </c>
      <c r="I552">
        <f ca="1"/>
        <v>42.100999999999999</v>
      </c>
      <c r="J552">
        <v>4278</v>
      </c>
      <c r="K552">
        <f t="shared" ca="1" si="76"/>
        <v>-1.695921712073345E-2</v>
      </c>
      <c r="L552">
        <f t="shared" si="77"/>
        <v>-1.2585320243104325E-2</v>
      </c>
      <c r="M552">
        <f t="shared" ca="1" si="78"/>
        <v>2.1718433050812584</v>
      </c>
      <c r="N552">
        <f t="shared" ca="1" si="79"/>
        <v>2.1038623149253035</v>
      </c>
      <c r="O552">
        <f t="shared" ca="1" si="80"/>
        <v>2.0973174404291894</v>
      </c>
      <c r="P552">
        <f t="shared" ca="1" si="81"/>
        <v>1.9887816232916862</v>
      </c>
      <c r="Q552">
        <f t="shared" ca="1" si="82"/>
        <v>1.8857972679559518</v>
      </c>
      <c r="R552">
        <f t="shared" ca="1" si="83"/>
        <v>1.831534123895276</v>
      </c>
    </row>
    <row r="553" spans="8:18" x14ac:dyDescent="0.25">
      <c r="H553" s="3">
        <f ca="1"/>
        <v>45219</v>
      </c>
      <c r="I553">
        <f ca="1"/>
        <v>41.387</v>
      </c>
      <c r="J553">
        <v>4224.16</v>
      </c>
      <c r="K553">
        <f t="shared" ca="1" si="76"/>
        <v>3.8369536327832465E-2</v>
      </c>
      <c r="L553">
        <f t="shared" si="77"/>
        <v>-1.685542214310054E-3</v>
      </c>
      <c r="M553">
        <f t="shared" ca="1" si="78"/>
        <v>2.1718433050812584</v>
      </c>
      <c r="N553">
        <f t="shared" ca="1" si="79"/>
        <v>2.1038623149253035</v>
      </c>
      <c r="O553">
        <f t="shared" ca="1" si="80"/>
        <v>2.0973174404291894</v>
      </c>
      <c r="P553">
        <f t="shared" ca="1" si="81"/>
        <v>1.9887816232916862</v>
      </c>
      <c r="Q553">
        <f t="shared" ca="1" si="82"/>
        <v>1.8857972679559518</v>
      </c>
      <c r="R553">
        <f t="shared" ca="1" si="83"/>
        <v>1.831534123895276</v>
      </c>
    </row>
    <row r="554" spans="8:18" x14ac:dyDescent="0.25">
      <c r="H554" s="3">
        <f ca="1"/>
        <v>45222</v>
      </c>
      <c r="I554">
        <f ca="1"/>
        <v>42.975000000000001</v>
      </c>
      <c r="J554">
        <v>4217.04</v>
      </c>
      <c r="K554">
        <f t="shared" ca="1" si="76"/>
        <v>1.6009307737056222E-2</v>
      </c>
      <c r="L554">
        <f t="shared" si="77"/>
        <v>7.2657598694820802E-3</v>
      </c>
      <c r="M554">
        <f t="shared" ca="1" si="78"/>
        <v>2.1718433050812584</v>
      </c>
      <c r="N554">
        <f t="shared" ca="1" si="79"/>
        <v>2.1038623149253035</v>
      </c>
      <c r="O554">
        <f t="shared" ca="1" si="80"/>
        <v>2.0973174404291894</v>
      </c>
      <c r="P554">
        <f t="shared" ca="1" si="81"/>
        <v>1.9887816232916862</v>
      </c>
      <c r="Q554">
        <f t="shared" ca="1" si="82"/>
        <v>1.8857972679559518</v>
      </c>
      <c r="R554">
        <f t="shared" ca="1" si="83"/>
        <v>1.831534123895276</v>
      </c>
    </row>
    <row r="555" spans="8:18" x14ac:dyDescent="0.25">
      <c r="H555" s="3">
        <f ca="1"/>
        <v>45223</v>
      </c>
      <c r="I555">
        <f ca="1"/>
        <v>43.662999999999997</v>
      </c>
      <c r="J555">
        <v>4247.68</v>
      </c>
      <c r="K555">
        <f t="shared" ca="1" si="76"/>
        <v>-4.3148661337974792E-2</v>
      </c>
      <c r="L555">
        <f t="shared" si="77"/>
        <v>-1.4339592436341642E-2</v>
      </c>
      <c r="M555">
        <f t="shared" ca="1" si="78"/>
        <v>2.1718433050812584</v>
      </c>
      <c r="N555">
        <f t="shared" ca="1" si="79"/>
        <v>2.1038623149253035</v>
      </c>
      <c r="O555">
        <f t="shared" ca="1" si="80"/>
        <v>2.0973174404291894</v>
      </c>
      <c r="P555">
        <f t="shared" ca="1" si="81"/>
        <v>1.9887816232916862</v>
      </c>
      <c r="Q555">
        <f t="shared" ca="1" si="82"/>
        <v>1.8857972679559518</v>
      </c>
      <c r="R555">
        <f t="shared" ca="1" si="83"/>
        <v>1.831534123895276</v>
      </c>
    </row>
    <row r="556" spans="8:18" x14ac:dyDescent="0.25">
      <c r="H556" s="3">
        <f ca="1"/>
        <v>45224</v>
      </c>
      <c r="I556">
        <f ca="1"/>
        <v>41.779000000000003</v>
      </c>
      <c r="J556">
        <v>4186.7700000000004</v>
      </c>
      <c r="K556">
        <f t="shared" ca="1" si="76"/>
        <v>-3.4778237870700668E-2</v>
      </c>
      <c r="L556">
        <f t="shared" si="77"/>
        <v>-1.183251050332379E-2</v>
      </c>
      <c r="M556">
        <f t="shared" ca="1" si="78"/>
        <v>2.1718433050812584</v>
      </c>
      <c r="N556">
        <f t="shared" ca="1" si="79"/>
        <v>2.1038623149253035</v>
      </c>
      <c r="O556">
        <f t="shared" ca="1" si="80"/>
        <v>2.0973174404291894</v>
      </c>
      <c r="P556">
        <f t="shared" ca="1" si="81"/>
        <v>1.9887816232916862</v>
      </c>
      <c r="Q556">
        <f t="shared" ca="1" si="82"/>
        <v>1.8857972679559518</v>
      </c>
      <c r="R556">
        <f t="shared" ca="1" si="83"/>
        <v>1.831534123895276</v>
      </c>
    </row>
    <row r="557" spans="8:18" x14ac:dyDescent="0.25">
      <c r="H557" s="3">
        <f ca="1"/>
        <v>45225</v>
      </c>
      <c r="I557">
        <f ca="1"/>
        <v>40.326000000000001</v>
      </c>
      <c r="J557">
        <v>4137.2299999999996</v>
      </c>
      <c r="K557">
        <f t="shared" ca="1" si="76"/>
        <v>4.3148341020682324E-3</v>
      </c>
      <c r="L557">
        <f t="shared" si="77"/>
        <v>-4.8003132530701764E-3</v>
      </c>
      <c r="M557">
        <f t="shared" ca="1" si="78"/>
        <v>2.1718433050812584</v>
      </c>
      <c r="N557">
        <f t="shared" ca="1" si="79"/>
        <v>2.1038623149253035</v>
      </c>
      <c r="O557">
        <f t="shared" ca="1" si="80"/>
        <v>2.0973174404291894</v>
      </c>
      <c r="P557">
        <f t="shared" ca="1" si="81"/>
        <v>1.9887816232916862</v>
      </c>
      <c r="Q557">
        <f t="shared" ca="1" si="82"/>
        <v>1.8857972679559518</v>
      </c>
      <c r="R557">
        <f t="shared" ca="1" si="83"/>
        <v>1.831534123895276</v>
      </c>
    </row>
    <row r="558" spans="8:18" x14ac:dyDescent="0.25">
      <c r="H558" s="3">
        <f ca="1"/>
        <v>45226</v>
      </c>
      <c r="I558">
        <f ca="1"/>
        <v>40.5</v>
      </c>
      <c r="J558">
        <v>4117.37</v>
      </c>
      <c r="K558">
        <f t="shared" ca="1" si="76"/>
        <v>1.6320987654321106E-2</v>
      </c>
      <c r="L558">
        <f t="shared" si="77"/>
        <v>1.2010093822027113E-2</v>
      </c>
      <c r="M558">
        <f t="shared" ca="1" si="78"/>
        <v>2.1718433050812584</v>
      </c>
      <c r="N558">
        <f t="shared" ca="1" si="79"/>
        <v>2.1038623149253035</v>
      </c>
      <c r="O558">
        <f t="shared" ca="1" si="80"/>
        <v>2.0973174404291894</v>
      </c>
      <c r="P558">
        <f t="shared" ca="1" si="81"/>
        <v>1.9887816232916862</v>
      </c>
      <c r="Q558">
        <f t="shared" ca="1" si="82"/>
        <v>1.8857972679559518</v>
      </c>
      <c r="R558">
        <f t="shared" ca="1" si="83"/>
        <v>1.831534123895276</v>
      </c>
    </row>
    <row r="559" spans="8:18" x14ac:dyDescent="0.25">
      <c r="H559" s="3">
        <f ca="1"/>
        <v>45229</v>
      </c>
      <c r="I559">
        <f ca="1"/>
        <v>41.161000000000001</v>
      </c>
      <c r="J559">
        <v>4166.82</v>
      </c>
      <c r="K559">
        <f t="shared" ca="1" si="76"/>
        <v>-9.2563348801049106E-3</v>
      </c>
      <c r="L559">
        <f t="shared" si="77"/>
        <v>6.4749617214088229E-3</v>
      </c>
      <c r="M559">
        <f t="shared" ca="1" si="78"/>
        <v>2.1718433050812584</v>
      </c>
      <c r="N559">
        <f t="shared" ca="1" si="79"/>
        <v>2.1038623149253035</v>
      </c>
      <c r="O559">
        <f t="shared" ca="1" si="80"/>
        <v>2.0973174404291894</v>
      </c>
      <c r="P559">
        <f t="shared" ca="1" si="81"/>
        <v>1.9887816232916862</v>
      </c>
      <c r="Q559">
        <f t="shared" ca="1" si="82"/>
        <v>1.8857972679559518</v>
      </c>
      <c r="R559">
        <f t="shared" ca="1" si="83"/>
        <v>1.831534123895276</v>
      </c>
    </row>
    <row r="560" spans="8:18" x14ac:dyDescent="0.25">
      <c r="H560" s="3">
        <f ca="1"/>
        <v>45230</v>
      </c>
      <c r="I560">
        <f ca="1"/>
        <v>40.78</v>
      </c>
      <c r="J560">
        <v>4193.8</v>
      </c>
      <c r="K560">
        <f t="shared" ca="1" si="76"/>
        <v>3.7886218734673793E-2</v>
      </c>
      <c r="L560">
        <f t="shared" si="77"/>
        <v>1.0505985025513809E-2</v>
      </c>
      <c r="M560">
        <f t="shared" ca="1" si="78"/>
        <v>2.1718433050812584</v>
      </c>
      <c r="N560">
        <f t="shared" ca="1" si="79"/>
        <v>2.1038623149253035</v>
      </c>
      <c r="O560">
        <f t="shared" ca="1" si="80"/>
        <v>2.0973174404291894</v>
      </c>
      <c r="P560">
        <f t="shared" ca="1" si="81"/>
        <v>1.9887816232916862</v>
      </c>
      <c r="Q560">
        <f t="shared" ca="1" si="82"/>
        <v>1.8857972679559518</v>
      </c>
      <c r="R560">
        <f t="shared" ca="1" si="83"/>
        <v>1.831534123895276</v>
      </c>
    </row>
    <row r="561" spans="8:18" x14ac:dyDescent="0.25">
      <c r="H561" s="3">
        <f ca="1"/>
        <v>45231</v>
      </c>
      <c r="I561">
        <f ca="1"/>
        <v>42.325000000000003</v>
      </c>
      <c r="J561">
        <v>4237.8599999999997</v>
      </c>
      <c r="K561">
        <f t="shared" ca="1" si="76"/>
        <v>2.7903130537507259E-2</v>
      </c>
      <c r="L561">
        <f t="shared" si="77"/>
        <v>1.8858574846738696E-2</v>
      </c>
      <c r="M561">
        <f t="shared" ca="1" si="78"/>
        <v>2.1718433050812584</v>
      </c>
      <c r="N561">
        <f t="shared" ca="1" si="79"/>
        <v>2.1038623149253035</v>
      </c>
      <c r="O561">
        <f t="shared" ca="1" si="80"/>
        <v>2.0973174404291894</v>
      </c>
      <c r="P561">
        <f t="shared" ca="1" si="81"/>
        <v>1.9887816232916862</v>
      </c>
      <c r="Q561">
        <f t="shared" ca="1" si="82"/>
        <v>1.8857972679559518</v>
      </c>
      <c r="R561">
        <f t="shared" ca="1" si="83"/>
        <v>1.831534123895276</v>
      </c>
    </row>
    <row r="562" spans="8:18" x14ac:dyDescent="0.25">
      <c r="H562" s="3">
        <f ca="1"/>
        <v>45232</v>
      </c>
      <c r="I562">
        <f ca="1"/>
        <v>43.506</v>
      </c>
      <c r="J562">
        <v>4317.78</v>
      </c>
      <c r="K562">
        <f t="shared" ca="1" si="76"/>
        <v>3.4455017698708179E-2</v>
      </c>
      <c r="L562">
        <f t="shared" si="77"/>
        <v>9.3937162152772924E-3</v>
      </c>
      <c r="M562">
        <f t="shared" ca="1" si="78"/>
        <v>2.1718433050812584</v>
      </c>
      <c r="N562">
        <f t="shared" ca="1" si="79"/>
        <v>2.1038623149253035</v>
      </c>
      <c r="O562">
        <f t="shared" ca="1" si="80"/>
        <v>2.0973174404291894</v>
      </c>
      <c r="P562">
        <f t="shared" ca="1" si="81"/>
        <v>1.9887816232916862</v>
      </c>
      <c r="Q562">
        <f t="shared" ca="1" si="82"/>
        <v>1.8857972679559518</v>
      </c>
      <c r="R562">
        <f t="shared" ca="1" si="83"/>
        <v>1.831534123895276</v>
      </c>
    </row>
    <row r="563" spans="8:18" x14ac:dyDescent="0.25">
      <c r="H563" s="3">
        <f ca="1"/>
        <v>45233</v>
      </c>
      <c r="I563">
        <f ca="1"/>
        <v>45.005000000000003</v>
      </c>
      <c r="J563">
        <v>4358.34</v>
      </c>
      <c r="K563">
        <f t="shared" ca="1" si="76"/>
        <v>1.657593600711027E-2</v>
      </c>
      <c r="L563">
        <f t="shared" si="77"/>
        <v>1.7529609897344312E-3</v>
      </c>
      <c r="M563">
        <f t="shared" ca="1" si="78"/>
        <v>2.1718433050812584</v>
      </c>
      <c r="N563">
        <f t="shared" ca="1" si="79"/>
        <v>2.1038623149253035</v>
      </c>
      <c r="O563">
        <f t="shared" ca="1" si="80"/>
        <v>2.0973174404291894</v>
      </c>
      <c r="P563">
        <f t="shared" ca="1" si="81"/>
        <v>1.9887816232916862</v>
      </c>
      <c r="Q563">
        <f t="shared" ca="1" si="82"/>
        <v>1.8857972679559518</v>
      </c>
      <c r="R563">
        <f t="shared" ca="1" si="83"/>
        <v>1.831534123895276</v>
      </c>
    </row>
    <row r="564" spans="8:18" x14ac:dyDescent="0.25">
      <c r="H564" s="3">
        <f ca="1"/>
        <v>45236</v>
      </c>
      <c r="I564">
        <f ca="1"/>
        <v>45.750999999999998</v>
      </c>
      <c r="J564">
        <v>4365.9799999999996</v>
      </c>
      <c r="K564">
        <f t="shared" ca="1" si="76"/>
        <v>4.4589189307338017E-3</v>
      </c>
      <c r="L564">
        <f t="shared" si="77"/>
        <v>2.8401412741241305E-3</v>
      </c>
      <c r="M564">
        <f t="shared" ca="1" si="78"/>
        <v>2.1718433050812584</v>
      </c>
      <c r="N564">
        <f t="shared" ca="1" si="79"/>
        <v>2.1038623149253035</v>
      </c>
      <c r="O564">
        <f t="shared" ca="1" si="80"/>
        <v>2.0973174404291894</v>
      </c>
      <c r="P564">
        <f t="shared" ca="1" si="81"/>
        <v>1.9887816232916862</v>
      </c>
      <c r="Q564">
        <f t="shared" ca="1" si="82"/>
        <v>1.8857972679559518</v>
      </c>
      <c r="R564">
        <f t="shared" ca="1" si="83"/>
        <v>1.831534123895276</v>
      </c>
    </row>
    <row r="565" spans="8:18" x14ac:dyDescent="0.25">
      <c r="H565" s="3">
        <f ca="1"/>
        <v>45237</v>
      </c>
      <c r="I565">
        <f ca="1"/>
        <v>45.954999999999998</v>
      </c>
      <c r="J565">
        <v>4378.38</v>
      </c>
      <c r="K565">
        <f t="shared" ca="1" si="76"/>
        <v>1.3469698618213455E-2</v>
      </c>
      <c r="L565">
        <f t="shared" si="77"/>
        <v>1.0049378994057001E-3</v>
      </c>
      <c r="M565">
        <f t="shared" ca="1" si="78"/>
        <v>2.1718433050812584</v>
      </c>
      <c r="N565">
        <f t="shared" ca="1" si="79"/>
        <v>2.1038623149253035</v>
      </c>
      <c r="O565">
        <f t="shared" ca="1" si="80"/>
        <v>2.0973174404291894</v>
      </c>
      <c r="P565">
        <f t="shared" ca="1" si="81"/>
        <v>1.9887816232916862</v>
      </c>
      <c r="Q565">
        <f t="shared" ca="1" si="82"/>
        <v>1.8857972679559518</v>
      </c>
      <c r="R565">
        <f t="shared" ca="1" si="83"/>
        <v>1.831534123895276</v>
      </c>
    </row>
    <row r="566" spans="8:18" x14ac:dyDescent="0.25">
      <c r="H566" s="3">
        <f ca="1"/>
        <v>45238</v>
      </c>
      <c r="I566">
        <f ca="1"/>
        <v>46.573999999999998</v>
      </c>
      <c r="J566">
        <v>4382.78</v>
      </c>
      <c r="K566">
        <f t="shared" ca="1" si="76"/>
        <v>8.0731738738353265E-3</v>
      </c>
      <c r="L566">
        <f t="shared" si="77"/>
        <v>-8.0839102122395312E-3</v>
      </c>
      <c r="M566">
        <f t="shared" ca="1" si="78"/>
        <v>2.1718433050812584</v>
      </c>
      <c r="N566">
        <f t="shared" ca="1" si="79"/>
        <v>2.1038623149253035</v>
      </c>
      <c r="O566">
        <f t="shared" ca="1" si="80"/>
        <v>2.0973174404291894</v>
      </c>
      <c r="P566">
        <f t="shared" ca="1" si="81"/>
        <v>1.9887816232916862</v>
      </c>
      <c r="Q566">
        <f t="shared" ca="1" si="82"/>
        <v>1.8857972679559518</v>
      </c>
      <c r="R566">
        <f t="shared" ca="1" si="83"/>
        <v>1.831534123895276</v>
      </c>
    </row>
    <row r="567" spans="8:18" x14ac:dyDescent="0.25">
      <c r="H567" s="3">
        <f ca="1"/>
        <v>45239</v>
      </c>
      <c r="I567">
        <f ca="1"/>
        <v>46.95</v>
      </c>
      <c r="J567">
        <v>4347.3500000000004</v>
      </c>
      <c r="K567">
        <f t="shared" ca="1" si="76"/>
        <v>2.9499467518636857E-2</v>
      </c>
      <c r="L567">
        <f t="shared" si="77"/>
        <v>1.5616409996894509E-2</v>
      </c>
      <c r="M567">
        <f t="shared" ca="1" si="78"/>
        <v>2.1718433050812584</v>
      </c>
      <c r="N567">
        <f t="shared" ca="1" si="79"/>
        <v>2.1038623149253035</v>
      </c>
      <c r="O567">
        <f t="shared" ca="1" si="80"/>
        <v>2.0973174404291894</v>
      </c>
      <c r="P567">
        <f t="shared" ca="1" si="81"/>
        <v>1.9887816232916862</v>
      </c>
      <c r="Q567">
        <f t="shared" ca="1" si="82"/>
        <v>1.8857972679559518</v>
      </c>
      <c r="R567">
        <f t="shared" ca="1" si="83"/>
        <v>1.831534123895276</v>
      </c>
    </row>
    <row r="568" spans="8:18" x14ac:dyDescent="0.25">
      <c r="H568" s="3">
        <f ca="1"/>
        <v>45240</v>
      </c>
      <c r="I568">
        <f ca="1"/>
        <v>48.335000000000001</v>
      </c>
      <c r="J568">
        <v>4415.24</v>
      </c>
      <c r="K568">
        <f t="shared" ca="1" si="76"/>
        <v>5.8963484017791057E-3</v>
      </c>
      <c r="L568">
        <f t="shared" si="77"/>
        <v>-8.3574165843747217E-4</v>
      </c>
      <c r="M568">
        <f t="shared" ca="1" si="78"/>
        <v>2.1718433050812584</v>
      </c>
      <c r="N568">
        <f t="shared" ca="1" si="79"/>
        <v>2.1038623149253035</v>
      </c>
      <c r="O568">
        <f t="shared" ca="1" si="80"/>
        <v>2.0973174404291894</v>
      </c>
      <c r="P568">
        <f t="shared" ca="1" si="81"/>
        <v>1.9887816232916862</v>
      </c>
      <c r="Q568">
        <f t="shared" ca="1" si="82"/>
        <v>1.8857972679559518</v>
      </c>
      <c r="R568">
        <f t="shared" ca="1" si="83"/>
        <v>1.831534123895276</v>
      </c>
    </row>
    <row r="569" spans="8:18" x14ac:dyDescent="0.25">
      <c r="H569" s="3">
        <f ca="1"/>
        <v>45243</v>
      </c>
      <c r="I569">
        <f ca="1"/>
        <v>48.62</v>
      </c>
      <c r="J569">
        <v>4411.55</v>
      </c>
      <c r="K569">
        <f t="shared" ca="1" si="76"/>
        <v>2.1308103661044964E-2</v>
      </c>
      <c r="L569">
        <f t="shared" si="77"/>
        <v>1.9074928313177919E-2</v>
      </c>
      <c r="M569">
        <f t="shared" ca="1" si="78"/>
        <v>2.1718433050812584</v>
      </c>
      <c r="N569">
        <f t="shared" ca="1" si="79"/>
        <v>2.1038623149253035</v>
      </c>
      <c r="O569">
        <f t="shared" ca="1" si="80"/>
        <v>2.0973174404291894</v>
      </c>
      <c r="P569">
        <f t="shared" ca="1" si="81"/>
        <v>1.9887816232916862</v>
      </c>
      <c r="Q569">
        <f t="shared" ca="1" si="82"/>
        <v>1.8857972679559518</v>
      </c>
      <c r="R569">
        <f t="shared" ca="1" si="83"/>
        <v>1.831534123895276</v>
      </c>
    </row>
    <row r="570" spans="8:18" x14ac:dyDescent="0.25">
      <c r="H570" s="3">
        <f ca="1"/>
        <v>45244</v>
      </c>
      <c r="I570">
        <f ca="1"/>
        <v>49.655999999999999</v>
      </c>
      <c r="J570">
        <v>4495.7</v>
      </c>
      <c r="K570">
        <f t="shared" ca="1" si="76"/>
        <v>-1.546640889318518E-2</v>
      </c>
      <c r="L570">
        <f t="shared" si="77"/>
        <v>1.597081655804411E-3</v>
      </c>
      <c r="M570">
        <f t="shared" ca="1" si="78"/>
        <v>2.1718433050812584</v>
      </c>
      <c r="N570">
        <f t="shared" ca="1" si="79"/>
        <v>2.1038623149253035</v>
      </c>
      <c r="O570">
        <f t="shared" ca="1" si="80"/>
        <v>2.0973174404291894</v>
      </c>
      <c r="P570">
        <f t="shared" ca="1" si="81"/>
        <v>1.9887816232916862</v>
      </c>
      <c r="Q570">
        <f t="shared" ca="1" si="82"/>
        <v>1.8857972679559518</v>
      </c>
      <c r="R570">
        <f t="shared" ca="1" si="83"/>
        <v>1.831534123895276</v>
      </c>
    </row>
    <row r="571" spans="8:18" x14ac:dyDescent="0.25">
      <c r="H571" s="3">
        <f ca="1"/>
        <v>45245</v>
      </c>
      <c r="I571">
        <f ca="1"/>
        <v>48.887999999999998</v>
      </c>
      <c r="J571">
        <v>4502.88</v>
      </c>
      <c r="K571">
        <f t="shared" ca="1" si="76"/>
        <v>1.21093110783832E-2</v>
      </c>
      <c r="L571">
        <f t="shared" si="77"/>
        <v>1.1903492875668942E-3</v>
      </c>
      <c r="M571">
        <f t="shared" ca="1" si="78"/>
        <v>2.1718433050812584</v>
      </c>
      <c r="N571">
        <f t="shared" ca="1" si="79"/>
        <v>2.1038623149253035</v>
      </c>
      <c r="O571">
        <f t="shared" ca="1" si="80"/>
        <v>2.0973174404291894</v>
      </c>
      <c r="P571">
        <f t="shared" ca="1" si="81"/>
        <v>1.9887816232916862</v>
      </c>
      <c r="Q571">
        <f t="shared" ca="1" si="82"/>
        <v>1.8857972679559518</v>
      </c>
      <c r="R571">
        <f t="shared" ca="1" si="83"/>
        <v>1.831534123895276</v>
      </c>
    </row>
    <row r="572" spans="8:18" x14ac:dyDescent="0.25">
      <c r="H572" s="3">
        <f ca="1"/>
        <v>45246</v>
      </c>
      <c r="I572">
        <f ca="1"/>
        <v>49.48</v>
      </c>
      <c r="J572">
        <v>4508.24</v>
      </c>
      <c r="K572">
        <f t="shared" ca="1" si="76"/>
        <v>-3.6782538399352527E-3</v>
      </c>
      <c r="L572">
        <f t="shared" si="77"/>
        <v>1.2820967827800178E-3</v>
      </c>
      <c r="M572">
        <f t="shared" ca="1" si="78"/>
        <v>2.1718433050812584</v>
      </c>
      <c r="N572">
        <f t="shared" ca="1" si="79"/>
        <v>2.1038623149253035</v>
      </c>
      <c r="O572">
        <f t="shared" ca="1" si="80"/>
        <v>2.0973174404291894</v>
      </c>
      <c r="P572">
        <f t="shared" ca="1" si="81"/>
        <v>1.9887816232916862</v>
      </c>
      <c r="Q572">
        <f t="shared" ca="1" si="82"/>
        <v>1.8857972679559518</v>
      </c>
      <c r="R572">
        <f t="shared" ca="1" si="83"/>
        <v>1.831534123895276</v>
      </c>
    </row>
    <row r="573" spans="8:18" x14ac:dyDescent="0.25">
      <c r="H573" s="3">
        <f ca="1"/>
        <v>45247</v>
      </c>
      <c r="I573">
        <f ca="1"/>
        <v>49.298000000000002</v>
      </c>
      <c r="J573">
        <v>4514.0200000000004</v>
      </c>
      <c r="K573">
        <f t="shared" ca="1" si="76"/>
        <v>2.2536411213436525E-2</v>
      </c>
      <c r="L573">
        <f t="shared" si="77"/>
        <v>7.3903084168878141E-3</v>
      </c>
      <c r="M573">
        <f t="shared" ca="1" si="78"/>
        <v>2.1718433050812584</v>
      </c>
      <c r="N573">
        <f t="shared" ca="1" si="79"/>
        <v>2.1038623149253035</v>
      </c>
      <c r="O573">
        <f t="shared" ca="1" si="80"/>
        <v>2.0973174404291894</v>
      </c>
      <c r="P573">
        <f t="shared" ca="1" si="81"/>
        <v>1.9887816232916862</v>
      </c>
      <c r="Q573">
        <f t="shared" ca="1" si="82"/>
        <v>1.8857972679559518</v>
      </c>
      <c r="R573">
        <f t="shared" ca="1" si="83"/>
        <v>1.831534123895276</v>
      </c>
    </row>
    <row r="574" spans="8:18" x14ac:dyDescent="0.25">
      <c r="H574" s="3">
        <f ca="1"/>
        <v>45250</v>
      </c>
      <c r="I574">
        <f ca="1"/>
        <v>50.408999999999999</v>
      </c>
      <c r="J574">
        <v>4547.38</v>
      </c>
      <c r="K574">
        <f t="shared" ca="1" si="76"/>
        <v>-9.2245432363268209E-3</v>
      </c>
      <c r="L574">
        <f t="shared" si="77"/>
        <v>-2.020943928152108E-3</v>
      </c>
      <c r="M574">
        <f t="shared" ca="1" si="78"/>
        <v>2.1718433050812584</v>
      </c>
      <c r="N574">
        <f t="shared" ca="1" si="79"/>
        <v>2.1038623149253035</v>
      </c>
      <c r="O574">
        <f t="shared" ca="1" si="80"/>
        <v>2.0973174404291894</v>
      </c>
      <c r="P574">
        <f t="shared" ca="1" si="81"/>
        <v>1.9887816232916862</v>
      </c>
      <c r="Q574">
        <f t="shared" ca="1" si="82"/>
        <v>1.8857972679559518</v>
      </c>
      <c r="R574">
        <f t="shared" ca="1" si="83"/>
        <v>1.831534123895276</v>
      </c>
    </row>
    <row r="575" spans="8:18" x14ac:dyDescent="0.25">
      <c r="H575" s="3">
        <f ca="1"/>
        <v>45251</v>
      </c>
      <c r="I575">
        <f ca="1"/>
        <v>49.944000000000003</v>
      </c>
      <c r="J575">
        <v>4538.1899999999996</v>
      </c>
      <c r="K575">
        <f t="shared" ca="1" si="76"/>
        <v>-2.4587538042607715E-2</v>
      </c>
      <c r="L575">
        <f t="shared" si="77"/>
        <v>4.0610904347329058E-3</v>
      </c>
      <c r="M575">
        <f t="shared" ca="1" si="78"/>
        <v>2.1718433050812584</v>
      </c>
      <c r="N575">
        <f t="shared" ca="1" si="79"/>
        <v>2.1038623149253035</v>
      </c>
      <c r="O575">
        <f t="shared" ca="1" si="80"/>
        <v>2.0973174404291894</v>
      </c>
      <c r="P575">
        <f t="shared" ca="1" si="81"/>
        <v>1.9887816232916862</v>
      </c>
      <c r="Q575">
        <f t="shared" ca="1" si="82"/>
        <v>1.8857972679559518</v>
      </c>
      <c r="R575">
        <f t="shared" ca="1" si="83"/>
        <v>1.831534123895276</v>
      </c>
    </row>
    <row r="576" spans="8:18" x14ac:dyDescent="0.25">
      <c r="H576" s="3">
        <f ca="1"/>
        <v>45252</v>
      </c>
      <c r="I576">
        <f ca="1"/>
        <v>48.716000000000001</v>
      </c>
      <c r="J576">
        <v>4556.62</v>
      </c>
      <c r="K576">
        <f t="shared" ca="1" si="76"/>
        <v>-1.9295508662451666E-2</v>
      </c>
      <c r="L576">
        <f t="shared" si="77"/>
        <v>5.9693369207880487E-4</v>
      </c>
      <c r="M576">
        <f t="shared" ca="1" si="78"/>
        <v>2.1718433050812584</v>
      </c>
      <c r="N576">
        <f t="shared" ca="1" si="79"/>
        <v>2.1038623149253035</v>
      </c>
      <c r="O576">
        <f t="shared" ca="1" si="80"/>
        <v>2.0973174404291894</v>
      </c>
      <c r="P576">
        <f t="shared" ca="1" si="81"/>
        <v>1.9887816232916862</v>
      </c>
      <c r="Q576">
        <f t="shared" ca="1" si="82"/>
        <v>1.8857972679559518</v>
      </c>
      <c r="R576">
        <f t="shared" ca="1" si="83"/>
        <v>1.831534123895276</v>
      </c>
    </row>
    <row r="577" spans="8:18" x14ac:dyDescent="0.25">
      <c r="H577" s="3">
        <f ca="1"/>
        <v>45254</v>
      </c>
      <c r="I577">
        <f ca="1"/>
        <v>47.776000000000003</v>
      </c>
      <c r="J577">
        <v>4559.34</v>
      </c>
      <c r="K577">
        <f t="shared" ca="1" si="76"/>
        <v>9.7538513060950738E-3</v>
      </c>
      <c r="L577">
        <f t="shared" si="77"/>
        <v>-1.9542302175314941E-3</v>
      </c>
      <c r="M577">
        <f t="shared" ca="1" si="78"/>
        <v>2.1718433050812584</v>
      </c>
      <c r="N577">
        <f t="shared" ca="1" si="79"/>
        <v>2.1038623149253035</v>
      </c>
      <c r="O577">
        <f t="shared" ca="1" si="80"/>
        <v>2.0973174404291894</v>
      </c>
      <c r="P577">
        <f t="shared" ca="1" si="81"/>
        <v>1.9887816232916862</v>
      </c>
      <c r="Q577">
        <f t="shared" ca="1" si="82"/>
        <v>1.8857972679559518</v>
      </c>
      <c r="R577">
        <f t="shared" ca="1" si="83"/>
        <v>1.831534123895276</v>
      </c>
    </row>
    <row r="578" spans="8:18" x14ac:dyDescent="0.25">
      <c r="H578" s="3">
        <f ca="1"/>
        <v>45257</v>
      </c>
      <c r="I578">
        <f ca="1"/>
        <v>48.241999999999997</v>
      </c>
      <c r="J578">
        <v>4550.43</v>
      </c>
      <c r="K578">
        <f t="shared" ca="1" si="76"/>
        <v>-8.726835537498423E-3</v>
      </c>
      <c r="L578">
        <f t="shared" si="77"/>
        <v>9.801271528184774E-4</v>
      </c>
      <c r="M578">
        <f t="shared" ca="1" si="78"/>
        <v>2.1718433050812584</v>
      </c>
      <c r="N578">
        <f t="shared" ca="1" si="79"/>
        <v>2.1038623149253035</v>
      </c>
      <c r="O578">
        <f t="shared" ca="1" si="80"/>
        <v>2.0973174404291894</v>
      </c>
      <c r="P578">
        <f t="shared" ca="1" si="81"/>
        <v>1.9887816232916862</v>
      </c>
      <c r="Q578">
        <f t="shared" ca="1" si="82"/>
        <v>1.8857972679559518</v>
      </c>
      <c r="R578">
        <f t="shared" ca="1" si="83"/>
        <v>1.831534123895276</v>
      </c>
    </row>
    <row r="579" spans="8:18" x14ac:dyDescent="0.25">
      <c r="H579" s="3">
        <f ca="1"/>
        <v>45258</v>
      </c>
      <c r="I579">
        <f ca="1"/>
        <v>47.820999999999998</v>
      </c>
      <c r="J579">
        <v>4554.8900000000003</v>
      </c>
      <c r="K579">
        <f t="shared" ref="K579:K642" ca="1" si="84">(I580/I579)-1</f>
        <v>6.6707095209217471E-3</v>
      </c>
      <c r="L579">
        <f t="shared" ref="L579:L642" si="85">(J580/J579)-1</f>
        <v>-9.4623580371877569E-4</v>
      </c>
      <c r="M579">
        <f t="shared" ref="M579:M642" ca="1" si="86">SLOPE($K$2:$K$1253,$L$2:$L$1253)</f>
        <v>2.1718433050812584</v>
      </c>
      <c r="N579">
        <f t="shared" ref="N579:N642" ca="1" si="87">SLOPE($K$252:$K$1253,$L$252:$L$1253)</f>
        <v>2.1038623149253035</v>
      </c>
      <c r="O579">
        <f t="shared" ref="O579:O642" ca="1" si="88">SLOPE($K$503:$K$1253,$L$503:$L$1253)</f>
        <v>2.0973174404291894</v>
      </c>
      <c r="P579">
        <f t="shared" ref="P579:P642" ca="1" si="89">SLOPE($K$755:$K$1253,$L$755:$L$1253)</f>
        <v>1.9887816232916862</v>
      </c>
      <c r="Q579">
        <f t="shared" ref="Q579:Q642" ca="1" si="90">SLOPE($K$1004:$K$1253,$L$1004:$L$1253)</f>
        <v>1.8857972679559518</v>
      </c>
      <c r="R579">
        <f t="shared" ref="R579:R642" ca="1" si="91">SLOPE($K$1130:$K$1253,$L$1130:$L$1253)</f>
        <v>1.831534123895276</v>
      </c>
    </row>
    <row r="580" spans="8:18" x14ac:dyDescent="0.25">
      <c r="H580" s="3">
        <f ca="1"/>
        <v>45259</v>
      </c>
      <c r="I580">
        <f ca="1"/>
        <v>48.14</v>
      </c>
      <c r="J580">
        <v>4550.58</v>
      </c>
      <c r="K580">
        <f t="shared" ca="1" si="84"/>
        <v>-2.8458662235147481E-2</v>
      </c>
      <c r="L580">
        <f t="shared" si="85"/>
        <v>3.7841330116161753E-3</v>
      </c>
      <c r="M580">
        <f t="shared" ca="1" si="86"/>
        <v>2.1718433050812584</v>
      </c>
      <c r="N580">
        <f t="shared" ca="1" si="87"/>
        <v>2.1038623149253035</v>
      </c>
      <c r="O580">
        <f t="shared" ca="1" si="88"/>
        <v>2.0973174404291894</v>
      </c>
      <c r="P580">
        <f t="shared" ca="1" si="89"/>
        <v>1.9887816232916862</v>
      </c>
      <c r="Q580">
        <f t="shared" ca="1" si="90"/>
        <v>1.8857972679559518</v>
      </c>
      <c r="R580">
        <f t="shared" ca="1" si="91"/>
        <v>1.831534123895276</v>
      </c>
    </row>
    <row r="581" spans="8:18" x14ac:dyDescent="0.25">
      <c r="H581" s="3">
        <f ca="1"/>
        <v>45260</v>
      </c>
      <c r="I581">
        <f ca="1"/>
        <v>46.77</v>
      </c>
      <c r="J581">
        <v>4567.8</v>
      </c>
      <c r="K581">
        <f t="shared" ca="1" si="84"/>
        <v>-1.0690613641228808E-4</v>
      </c>
      <c r="L581">
        <f t="shared" si="85"/>
        <v>5.873724769035471E-3</v>
      </c>
      <c r="M581">
        <f t="shared" ca="1" si="86"/>
        <v>2.1718433050812584</v>
      </c>
      <c r="N581">
        <f t="shared" ca="1" si="87"/>
        <v>2.1038623149253035</v>
      </c>
      <c r="O581">
        <f t="shared" ca="1" si="88"/>
        <v>2.0973174404291894</v>
      </c>
      <c r="P581">
        <f t="shared" ca="1" si="89"/>
        <v>1.9887816232916862</v>
      </c>
      <c r="Q581">
        <f t="shared" ca="1" si="90"/>
        <v>1.8857972679559518</v>
      </c>
      <c r="R581">
        <f t="shared" ca="1" si="91"/>
        <v>1.831534123895276</v>
      </c>
    </row>
    <row r="582" spans="8:18" x14ac:dyDescent="0.25">
      <c r="H582" s="3">
        <f ca="1"/>
        <v>45261</v>
      </c>
      <c r="I582">
        <f ca="1"/>
        <v>46.765000000000001</v>
      </c>
      <c r="J582">
        <v>4594.63</v>
      </c>
      <c r="K582">
        <f t="shared" ca="1" si="84"/>
        <v>-2.6836309205602538E-2</v>
      </c>
      <c r="L582">
        <f t="shared" si="85"/>
        <v>-5.4084877345945692E-3</v>
      </c>
      <c r="M582">
        <f t="shared" ca="1" si="86"/>
        <v>2.1718433050812584</v>
      </c>
      <c r="N582">
        <f t="shared" ca="1" si="87"/>
        <v>2.1038623149253035</v>
      </c>
      <c r="O582">
        <f t="shared" ca="1" si="88"/>
        <v>2.0973174404291894</v>
      </c>
      <c r="P582">
        <f t="shared" ca="1" si="89"/>
        <v>1.9887816232916862</v>
      </c>
      <c r="Q582">
        <f t="shared" ca="1" si="90"/>
        <v>1.8857972679559518</v>
      </c>
      <c r="R582">
        <f t="shared" ca="1" si="91"/>
        <v>1.831534123895276</v>
      </c>
    </row>
    <row r="583" spans="8:18" x14ac:dyDescent="0.25">
      <c r="H583" s="3">
        <f ca="1"/>
        <v>45264</v>
      </c>
      <c r="I583">
        <f ca="1"/>
        <v>45.51</v>
      </c>
      <c r="J583">
        <v>4569.78</v>
      </c>
      <c r="K583">
        <f t="shared" ca="1" si="84"/>
        <v>2.3203691496374468E-2</v>
      </c>
      <c r="L583">
        <f t="shared" si="85"/>
        <v>-5.6895517946142782E-4</v>
      </c>
      <c r="M583">
        <f t="shared" ca="1" si="86"/>
        <v>2.1718433050812584</v>
      </c>
      <c r="N583">
        <f t="shared" ca="1" si="87"/>
        <v>2.1038623149253035</v>
      </c>
      <c r="O583">
        <f t="shared" ca="1" si="88"/>
        <v>2.0973174404291894</v>
      </c>
      <c r="P583">
        <f t="shared" ca="1" si="89"/>
        <v>1.9887816232916862</v>
      </c>
      <c r="Q583">
        <f t="shared" ca="1" si="90"/>
        <v>1.8857972679559518</v>
      </c>
      <c r="R583">
        <f t="shared" ca="1" si="91"/>
        <v>1.831534123895276</v>
      </c>
    </row>
    <row r="584" spans="8:18" x14ac:dyDescent="0.25">
      <c r="H584" s="3">
        <f ca="1"/>
        <v>45265</v>
      </c>
      <c r="I584">
        <f ca="1"/>
        <v>46.566000000000003</v>
      </c>
      <c r="J584">
        <v>4567.18</v>
      </c>
      <c r="K584">
        <f t="shared" ca="1" si="84"/>
        <v>-2.2827814285100723E-2</v>
      </c>
      <c r="L584">
        <f t="shared" si="85"/>
        <v>-3.9061302598102365E-3</v>
      </c>
      <c r="M584">
        <f t="shared" ca="1" si="86"/>
        <v>2.1718433050812584</v>
      </c>
      <c r="N584">
        <f t="shared" ca="1" si="87"/>
        <v>2.1038623149253035</v>
      </c>
      <c r="O584">
        <f t="shared" ca="1" si="88"/>
        <v>2.0973174404291894</v>
      </c>
      <c r="P584">
        <f t="shared" ca="1" si="89"/>
        <v>1.9887816232916862</v>
      </c>
      <c r="Q584">
        <f t="shared" ca="1" si="90"/>
        <v>1.8857972679559518</v>
      </c>
      <c r="R584">
        <f t="shared" ca="1" si="91"/>
        <v>1.831534123895276</v>
      </c>
    </row>
    <row r="585" spans="8:18" x14ac:dyDescent="0.25">
      <c r="H585" s="3">
        <f ca="1"/>
        <v>45266</v>
      </c>
      <c r="I585">
        <f ca="1"/>
        <v>45.503</v>
      </c>
      <c r="J585">
        <v>4549.34</v>
      </c>
      <c r="K585">
        <f t="shared" ca="1" si="84"/>
        <v>2.4020394259719025E-2</v>
      </c>
      <c r="L585">
        <f t="shared" si="85"/>
        <v>7.9681887922204986E-3</v>
      </c>
      <c r="M585">
        <f t="shared" ca="1" si="86"/>
        <v>2.1718433050812584</v>
      </c>
      <c r="N585">
        <f t="shared" ca="1" si="87"/>
        <v>2.1038623149253035</v>
      </c>
      <c r="O585">
        <f t="shared" ca="1" si="88"/>
        <v>2.0973174404291894</v>
      </c>
      <c r="P585">
        <f t="shared" ca="1" si="89"/>
        <v>1.9887816232916862</v>
      </c>
      <c r="Q585">
        <f t="shared" ca="1" si="90"/>
        <v>1.8857972679559518</v>
      </c>
      <c r="R585">
        <f t="shared" ca="1" si="91"/>
        <v>1.831534123895276</v>
      </c>
    </row>
    <row r="586" spans="8:18" x14ac:dyDescent="0.25">
      <c r="H586" s="3">
        <f ca="1"/>
        <v>45267</v>
      </c>
      <c r="I586">
        <f ca="1"/>
        <v>46.595999999999997</v>
      </c>
      <c r="J586">
        <v>4585.59</v>
      </c>
      <c r="K586">
        <f t="shared" ca="1" si="84"/>
        <v>1.9529573353936014E-2</v>
      </c>
      <c r="L586">
        <f t="shared" si="85"/>
        <v>4.0954381006588214E-3</v>
      </c>
      <c r="M586">
        <f t="shared" ca="1" si="86"/>
        <v>2.1718433050812584</v>
      </c>
      <c r="N586">
        <f t="shared" ca="1" si="87"/>
        <v>2.1038623149253035</v>
      </c>
      <c r="O586">
        <f t="shared" ca="1" si="88"/>
        <v>2.0973174404291894</v>
      </c>
      <c r="P586">
        <f t="shared" ca="1" si="89"/>
        <v>1.9887816232916862</v>
      </c>
      <c r="Q586">
        <f t="shared" ca="1" si="90"/>
        <v>1.8857972679559518</v>
      </c>
      <c r="R586">
        <f t="shared" ca="1" si="91"/>
        <v>1.831534123895276</v>
      </c>
    </row>
    <row r="587" spans="8:18" x14ac:dyDescent="0.25">
      <c r="H587" s="3">
        <f ca="1"/>
        <v>45268</v>
      </c>
      <c r="I587">
        <f ca="1"/>
        <v>47.506</v>
      </c>
      <c r="J587">
        <v>4604.37</v>
      </c>
      <c r="K587">
        <f t="shared" ca="1" si="84"/>
        <v>-1.850292594619618E-2</v>
      </c>
      <c r="L587">
        <f t="shared" si="85"/>
        <v>3.9245325636296791E-3</v>
      </c>
      <c r="M587">
        <f t="shared" ca="1" si="86"/>
        <v>2.1718433050812584</v>
      </c>
      <c r="N587">
        <f t="shared" ca="1" si="87"/>
        <v>2.1038623149253035</v>
      </c>
      <c r="O587">
        <f t="shared" ca="1" si="88"/>
        <v>2.0973174404291894</v>
      </c>
      <c r="P587">
        <f t="shared" ca="1" si="89"/>
        <v>1.9887816232916862</v>
      </c>
      <c r="Q587">
        <f t="shared" ca="1" si="90"/>
        <v>1.8857972679559518</v>
      </c>
      <c r="R587">
        <f t="shared" ca="1" si="91"/>
        <v>1.831534123895276</v>
      </c>
    </row>
    <row r="588" spans="8:18" x14ac:dyDescent="0.25">
      <c r="H588" s="3">
        <f ca="1"/>
        <v>45271</v>
      </c>
      <c r="I588">
        <f ca="1"/>
        <v>46.627000000000002</v>
      </c>
      <c r="J588">
        <v>4622.4399999999996</v>
      </c>
      <c r="K588">
        <f t="shared" ca="1" si="84"/>
        <v>2.209020524588734E-2</v>
      </c>
      <c r="L588">
        <f t="shared" si="85"/>
        <v>4.599302532861449E-3</v>
      </c>
      <c r="M588">
        <f t="shared" ca="1" si="86"/>
        <v>2.1718433050812584</v>
      </c>
      <c r="N588">
        <f t="shared" ca="1" si="87"/>
        <v>2.1038623149253035</v>
      </c>
      <c r="O588">
        <f t="shared" ca="1" si="88"/>
        <v>2.0973174404291894</v>
      </c>
      <c r="P588">
        <f t="shared" ca="1" si="89"/>
        <v>1.9887816232916862</v>
      </c>
      <c r="Q588">
        <f t="shared" ca="1" si="90"/>
        <v>1.8857972679559518</v>
      </c>
      <c r="R588">
        <f t="shared" ca="1" si="91"/>
        <v>1.831534123895276</v>
      </c>
    </row>
    <row r="589" spans="8:18" x14ac:dyDescent="0.25">
      <c r="H589" s="3">
        <f ca="1"/>
        <v>45272</v>
      </c>
      <c r="I589">
        <f ca="1"/>
        <v>47.656999999999996</v>
      </c>
      <c r="J589">
        <v>4643.7</v>
      </c>
      <c r="K589">
        <f t="shared" ca="1" si="84"/>
        <v>9.0437920976982333E-3</v>
      </c>
      <c r="L589">
        <f t="shared" si="85"/>
        <v>1.3650752632599072E-2</v>
      </c>
      <c r="M589">
        <f t="shared" ca="1" si="86"/>
        <v>2.1718433050812584</v>
      </c>
      <c r="N589">
        <f t="shared" ca="1" si="87"/>
        <v>2.1038623149253035</v>
      </c>
      <c r="O589">
        <f t="shared" ca="1" si="88"/>
        <v>2.0973174404291894</v>
      </c>
      <c r="P589">
        <f t="shared" ca="1" si="89"/>
        <v>1.9887816232916862</v>
      </c>
      <c r="Q589">
        <f t="shared" ca="1" si="90"/>
        <v>1.8857972679559518</v>
      </c>
      <c r="R589">
        <f t="shared" ca="1" si="91"/>
        <v>1.831534123895276</v>
      </c>
    </row>
    <row r="590" spans="8:18" x14ac:dyDescent="0.25">
      <c r="H590" s="3">
        <f ca="1"/>
        <v>45273</v>
      </c>
      <c r="I590">
        <f ca="1"/>
        <v>48.088000000000001</v>
      </c>
      <c r="J590">
        <v>4707.09</v>
      </c>
      <c r="K590">
        <f t="shared" ca="1" si="84"/>
        <v>5.4483447013808917E-3</v>
      </c>
      <c r="L590">
        <f t="shared" si="85"/>
        <v>2.6470706954828671E-3</v>
      </c>
      <c r="M590">
        <f t="shared" ca="1" si="86"/>
        <v>2.1718433050812584</v>
      </c>
      <c r="N590">
        <f t="shared" ca="1" si="87"/>
        <v>2.1038623149253035</v>
      </c>
      <c r="O590">
        <f t="shared" ca="1" si="88"/>
        <v>2.0973174404291894</v>
      </c>
      <c r="P590">
        <f t="shared" ca="1" si="89"/>
        <v>1.9887816232916862</v>
      </c>
      <c r="Q590">
        <f t="shared" ca="1" si="90"/>
        <v>1.8857972679559518</v>
      </c>
      <c r="R590">
        <f t="shared" ca="1" si="91"/>
        <v>1.831534123895276</v>
      </c>
    </row>
    <row r="591" spans="8:18" x14ac:dyDescent="0.25">
      <c r="H591" s="3">
        <f ca="1"/>
        <v>45274</v>
      </c>
      <c r="I591">
        <f ca="1"/>
        <v>48.35</v>
      </c>
      <c r="J591">
        <v>4719.55</v>
      </c>
      <c r="K591">
        <f t="shared" ca="1" si="84"/>
        <v>1.1168562564632945E-2</v>
      </c>
      <c r="L591">
        <f t="shared" si="85"/>
        <v>-7.6278458751466438E-5</v>
      </c>
      <c r="M591">
        <f t="shared" ca="1" si="86"/>
        <v>2.1718433050812584</v>
      </c>
      <c r="N591">
        <f t="shared" ca="1" si="87"/>
        <v>2.1038623149253035</v>
      </c>
      <c r="O591">
        <f t="shared" ca="1" si="88"/>
        <v>2.0973174404291894</v>
      </c>
      <c r="P591">
        <f t="shared" ca="1" si="89"/>
        <v>1.9887816232916862</v>
      </c>
      <c r="Q591">
        <f t="shared" ca="1" si="90"/>
        <v>1.8857972679559518</v>
      </c>
      <c r="R591">
        <f t="shared" ca="1" si="91"/>
        <v>1.831534123895276</v>
      </c>
    </row>
    <row r="592" spans="8:18" x14ac:dyDescent="0.25">
      <c r="H592" s="3">
        <f ca="1"/>
        <v>45275</v>
      </c>
      <c r="I592">
        <f ca="1"/>
        <v>48.89</v>
      </c>
      <c r="J592">
        <v>4719.1899999999996</v>
      </c>
      <c r="K592">
        <f t="shared" ca="1" si="84"/>
        <v>2.4278993659234915E-2</v>
      </c>
      <c r="L592">
        <f t="shared" si="85"/>
        <v>4.5283194785548098E-3</v>
      </c>
      <c r="M592">
        <f t="shared" ca="1" si="86"/>
        <v>2.1718433050812584</v>
      </c>
      <c r="N592">
        <f t="shared" ca="1" si="87"/>
        <v>2.1038623149253035</v>
      </c>
      <c r="O592">
        <f t="shared" ca="1" si="88"/>
        <v>2.0973174404291894</v>
      </c>
      <c r="P592">
        <f t="shared" ca="1" si="89"/>
        <v>1.9887816232916862</v>
      </c>
      <c r="Q592">
        <f t="shared" ca="1" si="90"/>
        <v>1.8857972679559518</v>
      </c>
      <c r="R592">
        <f t="shared" ca="1" si="91"/>
        <v>1.831534123895276</v>
      </c>
    </row>
    <row r="593" spans="8:18" x14ac:dyDescent="0.25">
      <c r="H593" s="3">
        <f ca="1"/>
        <v>45278</v>
      </c>
      <c r="I593">
        <f ca="1"/>
        <v>50.076999999999998</v>
      </c>
      <c r="J593">
        <v>4740.5600000000004</v>
      </c>
      <c r="K593">
        <f t="shared" ca="1" si="84"/>
        <v>-9.4454540008387378E-3</v>
      </c>
      <c r="L593">
        <f t="shared" si="85"/>
        <v>5.8663955313296157E-3</v>
      </c>
      <c r="M593">
        <f t="shared" ca="1" si="86"/>
        <v>2.1718433050812584</v>
      </c>
      <c r="N593">
        <f t="shared" ca="1" si="87"/>
        <v>2.1038623149253035</v>
      </c>
      <c r="O593">
        <f t="shared" ca="1" si="88"/>
        <v>2.0973174404291894</v>
      </c>
      <c r="P593">
        <f t="shared" ca="1" si="89"/>
        <v>1.9887816232916862</v>
      </c>
      <c r="Q593">
        <f t="shared" ca="1" si="90"/>
        <v>1.8857972679559518</v>
      </c>
      <c r="R593">
        <f t="shared" ca="1" si="91"/>
        <v>1.831534123895276</v>
      </c>
    </row>
    <row r="594" spans="8:18" x14ac:dyDescent="0.25">
      <c r="H594" s="3">
        <f ca="1"/>
        <v>45279</v>
      </c>
      <c r="I594">
        <f ca="1"/>
        <v>49.603999999999999</v>
      </c>
      <c r="J594">
        <v>4768.37</v>
      </c>
      <c r="K594">
        <f t="shared" ca="1" si="84"/>
        <v>-3.0098379162970756E-2</v>
      </c>
      <c r="L594">
        <f t="shared" si="85"/>
        <v>-1.4684263175886003E-2</v>
      </c>
      <c r="M594">
        <f t="shared" ca="1" si="86"/>
        <v>2.1718433050812584</v>
      </c>
      <c r="N594">
        <f t="shared" ca="1" si="87"/>
        <v>2.1038623149253035</v>
      </c>
      <c r="O594">
        <f t="shared" ca="1" si="88"/>
        <v>2.0973174404291894</v>
      </c>
      <c r="P594">
        <f t="shared" ca="1" si="89"/>
        <v>1.9887816232916862</v>
      </c>
      <c r="Q594">
        <f t="shared" ca="1" si="90"/>
        <v>1.8857972679559518</v>
      </c>
      <c r="R594">
        <f t="shared" ca="1" si="91"/>
        <v>1.831534123895276</v>
      </c>
    </row>
    <row r="595" spans="8:18" x14ac:dyDescent="0.25">
      <c r="H595" s="3">
        <f ca="1"/>
        <v>45280</v>
      </c>
      <c r="I595">
        <f ca="1"/>
        <v>48.110999999999997</v>
      </c>
      <c r="J595">
        <v>4698.3500000000004</v>
      </c>
      <c r="K595">
        <f t="shared" ca="1" si="84"/>
        <v>1.8270250046766856E-2</v>
      </c>
      <c r="L595">
        <f t="shared" si="85"/>
        <v>1.030148882054327E-2</v>
      </c>
      <c r="M595">
        <f t="shared" ca="1" si="86"/>
        <v>2.1718433050812584</v>
      </c>
      <c r="N595">
        <f t="shared" ca="1" si="87"/>
        <v>2.1038623149253035</v>
      </c>
      <c r="O595">
        <f t="shared" ca="1" si="88"/>
        <v>2.0973174404291894</v>
      </c>
      <c r="P595">
        <f t="shared" ca="1" si="89"/>
        <v>1.9887816232916862</v>
      </c>
      <c r="Q595">
        <f t="shared" ca="1" si="90"/>
        <v>1.8857972679559518</v>
      </c>
      <c r="R595">
        <f t="shared" ca="1" si="91"/>
        <v>1.831534123895276</v>
      </c>
    </row>
    <row r="596" spans="8:18" x14ac:dyDescent="0.25">
      <c r="H596" s="3">
        <f ca="1"/>
        <v>45281</v>
      </c>
      <c r="I596">
        <f ca="1"/>
        <v>48.99</v>
      </c>
      <c r="J596">
        <v>4746.75</v>
      </c>
      <c r="K596">
        <f t="shared" ca="1" si="84"/>
        <v>-3.2659726474791873E-3</v>
      </c>
      <c r="L596">
        <f t="shared" si="85"/>
        <v>1.6600832148312428E-3</v>
      </c>
      <c r="M596">
        <f t="shared" ca="1" si="86"/>
        <v>2.1718433050812584</v>
      </c>
      <c r="N596">
        <f t="shared" ca="1" si="87"/>
        <v>2.1038623149253035</v>
      </c>
      <c r="O596">
        <f t="shared" ca="1" si="88"/>
        <v>2.0973174404291894</v>
      </c>
      <c r="P596">
        <f t="shared" ca="1" si="89"/>
        <v>1.9887816232916862</v>
      </c>
      <c r="Q596">
        <f t="shared" ca="1" si="90"/>
        <v>1.8857972679559518</v>
      </c>
      <c r="R596">
        <f t="shared" ca="1" si="91"/>
        <v>1.831534123895276</v>
      </c>
    </row>
    <row r="597" spans="8:18" x14ac:dyDescent="0.25">
      <c r="H597" s="3">
        <f ca="1"/>
        <v>45282</v>
      </c>
      <c r="I597">
        <f ca="1"/>
        <v>48.83</v>
      </c>
      <c r="J597">
        <v>4754.63</v>
      </c>
      <c r="K597">
        <f t="shared" ca="1" si="84"/>
        <v>9.1951669055909679E-3</v>
      </c>
      <c r="L597">
        <f t="shared" si="85"/>
        <v>4.2316647141837915E-3</v>
      </c>
      <c r="M597">
        <f t="shared" ca="1" si="86"/>
        <v>2.1718433050812584</v>
      </c>
      <c r="N597">
        <f t="shared" ca="1" si="87"/>
        <v>2.1038623149253035</v>
      </c>
      <c r="O597">
        <f t="shared" ca="1" si="88"/>
        <v>2.0973174404291894</v>
      </c>
      <c r="P597">
        <f t="shared" ca="1" si="89"/>
        <v>1.9887816232916862</v>
      </c>
      <c r="Q597">
        <f t="shared" ca="1" si="90"/>
        <v>1.8857972679559518</v>
      </c>
      <c r="R597">
        <f t="shared" ca="1" si="91"/>
        <v>1.831534123895276</v>
      </c>
    </row>
    <row r="598" spans="8:18" x14ac:dyDescent="0.25">
      <c r="H598" s="3">
        <f ca="1"/>
        <v>45286</v>
      </c>
      <c r="I598">
        <f ca="1"/>
        <v>49.279000000000003</v>
      </c>
      <c r="J598">
        <v>4774.75</v>
      </c>
      <c r="K598">
        <f t="shared" ca="1" si="84"/>
        <v>2.8003815012480615E-3</v>
      </c>
      <c r="L598">
        <f t="shared" si="85"/>
        <v>1.430441384365766E-3</v>
      </c>
      <c r="M598">
        <f t="shared" ca="1" si="86"/>
        <v>2.1718433050812584</v>
      </c>
      <c r="N598">
        <f t="shared" ca="1" si="87"/>
        <v>2.1038623149253035</v>
      </c>
      <c r="O598">
        <f t="shared" ca="1" si="88"/>
        <v>2.0973174404291894</v>
      </c>
      <c r="P598">
        <f t="shared" ca="1" si="89"/>
        <v>1.9887816232916862</v>
      </c>
      <c r="Q598">
        <f t="shared" ca="1" si="90"/>
        <v>1.8857972679559518</v>
      </c>
      <c r="R598">
        <f t="shared" ca="1" si="91"/>
        <v>1.831534123895276</v>
      </c>
    </row>
    <row r="599" spans="8:18" x14ac:dyDescent="0.25">
      <c r="H599" s="3">
        <f ca="1"/>
        <v>45287</v>
      </c>
      <c r="I599">
        <f ca="1"/>
        <v>49.417000000000002</v>
      </c>
      <c r="J599">
        <v>4781.58</v>
      </c>
      <c r="K599">
        <f t="shared" ca="1" si="84"/>
        <v>2.124774875043034E-3</v>
      </c>
      <c r="L599">
        <f t="shared" si="85"/>
        <v>3.7017052940679918E-4</v>
      </c>
      <c r="M599">
        <f t="shared" ca="1" si="86"/>
        <v>2.1718433050812584</v>
      </c>
      <c r="N599">
        <f t="shared" ca="1" si="87"/>
        <v>2.1038623149253035</v>
      </c>
      <c r="O599">
        <f t="shared" ca="1" si="88"/>
        <v>2.0973174404291894</v>
      </c>
      <c r="P599">
        <f t="shared" ca="1" si="89"/>
        <v>1.9887816232916862</v>
      </c>
      <c r="Q599">
        <f t="shared" ca="1" si="90"/>
        <v>1.8857972679559518</v>
      </c>
      <c r="R599">
        <f t="shared" ca="1" si="91"/>
        <v>1.831534123895276</v>
      </c>
    </row>
    <row r="600" spans="8:18" x14ac:dyDescent="0.25">
      <c r="H600" s="3">
        <f ca="1"/>
        <v>45288</v>
      </c>
      <c r="I600">
        <f ca="1"/>
        <v>49.521999999999998</v>
      </c>
      <c r="J600">
        <v>4783.3500000000004</v>
      </c>
      <c r="K600">
        <f t="shared" ca="1" si="84"/>
        <v>0</v>
      </c>
      <c r="L600">
        <f t="shared" si="85"/>
        <v>-2.8264709879060046E-3</v>
      </c>
      <c r="M600">
        <f t="shared" ca="1" si="86"/>
        <v>2.1718433050812584</v>
      </c>
      <c r="N600">
        <f t="shared" ca="1" si="87"/>
        <v>2.1038623149253035</v>
      </c>
      <c r="O600">
        <f t="shared" ca="1" si="88"/>
        <v>2.0973174404291894</v>
      </c>
      <c r="P600">
        <f t="shared" ca="1" si="89"/>
        <v>1.9887816232916862</v>
      </c>
      <c r="Q600">
        <f t="shared" ca="1" si="90"/>
        <v>1.8857972679559518</v>
      </c>
      <c r="R600">
        <f t="shared" ca="1" si="91"/>
        <v>1.831534123895276</v>
      </c>
    </row>
    <row r="601" spans="8:18" x14ac:dyDescent="0.25">
      <c r="H601" s="3">
        <f ca="1"/>
        <v>45289</v>
      </c>
      <c r="I601">
        <f ca="1"/>
        <v>49.521999999999998</v>
      </c>
      <c r="J601">
        <v>4769.83</v>
      </c>
      <c r="K601">
        <f t="shared" ca="1" si="84"/>
        <v>-2.7341383627478733E-2</v>
      </c>
      <c r="L601">
        <f t="shared" si="85"/>
        <v>-5.6605790982068305E-3</v>
      </c>
      <c r="M601">
        <f t="shared" ca="1" si="86"/>
        <v>2.1718433050812584</v>
      </c>
      <c r="N601">
        <f t="shared" ca="1" si="87"/>
        <v>2.1038623149253035</v>
      </c>
      <c r="O601">
        <f t="shared" ca="1" si="88"/>
        <v>2.0973174404291894</v>
      </c>
      <c r="P601">
        <f t="shared" ca="1" si="89"/>
        <v>1.9887816232916862</v>
      </c>
      <c r="Q601">
        <f t="shared" ca="1" si="90"/>
        <v>1.8857972679559518</v>
      </c>
      <c r="R601">
        <f t="shared" ca="1" si="91"/>
        <v>1.831534123895276</v>
      </c>
    </row>
    <row r="602" spans="8:18" x14ac:dyDescent="0.25">
      <c r="H602" s="3">
        <f ca="1"/>
        <v>45293</v>
      </c>
      <c r="I602">
        <f ca="1"/>
        <v>48.167999999999999</v>
      </c>
      <c r="J602">
        <v>4742.83</v>
      </c>
      <c r="K602">
        <f t="shared" ca="1" si="84"/>
        <v>-1.2435641919946838E-2</v>
      </c>
      <c r="L602">
        <f t="shared" si="85"/>
        <v>-8.0163109367190621E-3</v>
      </c>
      <c r="M602">
        <f t="shared" ca="1" si="86"/>
        <v>2.1718433050812584</v>
      </c>
      <c r="N602">
        <f t="shared" ca="1" si="87"/>
        <v>2.1038623149253035</v>
      </c>
      <c r="O602">
        <f t="shared" ca="1" si="88"/>
        <v>2.0973174404291894</v>
      </c>
      <c r="P602">
        <f t="shared" ca="1" si="89"/>
        <v>1.9887816232916862</v>
      </c>
      <c r="Q602">
        <f t="shared" ca="1" si="90"/>
        <v>1.8857972679559518</v>
      </c>
      <c r="R602">
        <f t="shared" ca="1" si="91"/>
        <v>1.831534123895276</v>
      </c>
    </row>
    <row r="603" spans="8:18" x14ac:dyDescent="0.25">
      <c r="H603" s="3">
        <f ca="1"/>
        <v>45294</v>
      </c>
      <c r="I603">
        <f ca="1"/>
        <v>47.569000000000003</v>
      </c>
      <c r="J603">
        <v>4704.8100000000004</v>
      </c>
      <c r="K603">
        <f t="shared" ca="1" si="84"/>
        <v>9.018478420820264E-3</v>
      </c>
      <c r="L603">
        <f t="shared" si="85"/>
        <v>-3.4284062480738342E-3</v>
      </c>
      <c r="M603">
        <f t="shared" ca="1" si="86"/>
        <v>2.1718433050812584</v>
      </c>
      <c r="N603">
        <f t="shared" ca="1" si="87"/>
        <v>2.1038623149253035</v>
      </c>
      <c r="O603">
        <f t="shared" ca="1" si="88"/>
        <v>2.0973174404291894</v>
      </c>
      <c r="P603">
        <f t="shared" ca="1" si="89"/>
        <v>1.9887816232916862</v>
      </c>
      <c r="Q603">
        <f t="shared" ca="1" si="90"/>
        <v>1.8857972679559518</v>
      </c>
      <c r="R603">
        <f t="shared" ca="1" si="91"/>
        <v>1.831534123895276</v>
      </c>
    </row>
    <row r="604" spans="8:18" x14ac:dyDescent="0.25">
      <c r="H604" s="3">
        <f ca="1"/>
        <v>45295</v>
      </c>
      <c r="I604">
        <f ca="1"/>
        <v>47.997999999999998</v>
      </c>
      <c r="J604">
        <v>4688.68</v>
      </c>
      <c r="K604">
        <f t="shared" ca="1" si="84"/>
        <v>2.2896787366140314E-2</v>
      </c>
      <c r="L604">
        <f t="shared" si="85"/>
        <v>1.8256737503945519E-3</v>
      </c>
      <c r="M604">
        <f t="shared" ca="1" si="86"/>
        <v>2.1718433050812584</v>
      </c>
      <c r="N604">
        <f t="shared" ca="1" si="87"/>
        <v>2.1038623149253035</v>
      </c>
      <c r="O604">
        <f t="shared" ca="1" si="88"/>
        <v>2.0973174404291894</v>
      </c>
      <c r="P604">
        <f t="shared" ca="1" si="89"/>
        <v>1.9887816232916862</v>
      </c>
      <c r="Q604">
        <f t="shared" ca="1" si="90"/>
        <v>1.8857972679559518</v>
      </c>
      <c r="R604">
        <f t="shared" ca="1" si="91"/>
        <v>1.831534123895276</v>
      </c>
    </row>
    <row r="605" spans="8:18" x14ac:dyDescent="0.25">
      <c r="H605" s="3">
        <f ca="1"/>
        <v>45296</v>
      </c>
      <c r="I605">
        <f ca="1"/>
        <v>49.097000000000001</v>
      </c>
      <c r="J605">
        <v>4697.24</v>
      </c>
      <c r="K605">
        <f t="shared" ca="1" si="84"/>
        <v>6.4280913294091357E-2</v>
      </c>
      <c r="L605">
        <f t="shared" si="85"/>
        <v>1.4114671594383177E-2</v>
      </c>
      <c r="M605">
        <f t="shared" ca="1" si="86"/>
        <v>2.1718433050812584</v>
      </c>
      <c r="N605">
        <f t="shared" ca="1" si="87"/>
        <v>2.1038623149253035</v>
      </c>
      <c r="O605">
        <f t="shared" ca="1" si="88"/>
        <v>2.0973174404291894</v>
      </c>
      <c r="P605">
        <f t="shared" ca="1" si="89"/>
        <v>1.9887816232916862</v>
      </c>
      <c r="Q605">
        <f t="shared" ca="1" si="90"/>
        <v>1.8857972679559518</v>
      </c>
      <c r="R605">
        <f t="shared" ca="1" si="91"/>
        <v>1.831534123895276</v>
      </c>
    </row>
    <row r="606" spans="8:18" x14ac:dyDescent="0.25">
      <c r="H606" s="3">
        <f ca="1"/>
        <v>45299</v>
      </c>
      <c r="I606">
        <f ca="1"/>
        <v>52.253</v>
      </c>
      <c r="J606">
        <v>4763.54</v>
      </c>
      <c r="K606">
        <f t="shared" ca="1" si="84"/>
        <v>1.6975101908024426E-2</v>
      </c>
      <c r="L606">
        <f t="shared" si="85"/>
        <v>-1.4778924917183689E-3</v>
      </c>
      <c r="M606">
        <f t="shared" ca="1" si="86"/>
        <v>2.1718433050812584</v>
      </c>
      <c r="N606">
        <f t="shared" ca="1" si="87"/>
        <v>2.1038623149253035</v>
      </c>
      <c r="O606">
        <f t="shared" ca="1" si="88"/>
        <v>2.0973174404291894</v>
      </c>
      <c r="P606">
        <f t="shared" ca="1" si="89"/>
        <v>1.9887816232916862</v>
      </c>
      <c r="Q606">
        <f t="shared" ca="1" si="90"/>
        <v>1.8857972679559518</v>
      </c>
      <c r="R606">
        <f t="shared" ca="1" si="91"/>
        <v>1.831534123895276</v>
      </c>
    </row>
    <row r="607" spans="8:18" x14ac:dyDescent="0.25">
      <c r="H607" s="3">
        <f ca="1"/>
        <v>45300</v>
      </c>
      <c r="I607">
        <f ca="1"/>
        <v>53.14</v>
      </c>
      <c r="J607">
        <v>4756.5</v>
      </c>
      <c r="K607">
        <f t="shared" ca="1" si="84"/>
        <v>2.2770041400075325E-2</v>
      </c>
      <c r="L607">
        <f t="shared" si="85"/>
        <v>5.6659308314936929E-3</v>
      </c>
      <c r="M607">
        <f t="shared" ca="1" si="86"/>
        <v>2.1718433050812584</v>
      </c>
      <c r="N607">
        <f t="shared" ca="1" si="87"/>
        <v>2.1038623149253035</v>
      </c>
      <c r="O607">
        <f t="shared" ca="1" si="88"/>
        <v>2.0973174404291894</v>
      </c>
      <c r="P607">
        <f t="shared" ca="1" si="89"/>
        <v>1.9887816232916862</v>
      </c>
      <c r="Q607">
        <f t="shared" ca="1" si="90"/>
        <v>1.8857972679559518</v>
      </c>
      <c r="R607">
        <f t="shared" ca="1" si="91"/>
        <v>1.831534123895276</v>
      </c>
    </row>
    <row r="608" spans="8:18" x14ac:dyDescent="0.25">
      <c r="H608" s="3">
        <f ca="1"/>
        <v>45301</v>
      </c>
      <c r="I608">
        <f ca="1"/>
        <v>54.35</v>
      </c>
      <c r="J608">
        <v>4783.45</v>
      </c>
      <c r="K608">
        <f t="shared" ca="1" si="84"/>
        <v>8.6844526218952112E-3</v>
      </c>
      <c r="L608">
        <f t="shared" si="85"/>
        <v>-6.7106377196379796E-4</v>
      </c>
      <c r="M608">
        <f t="shared" ca="1" si="86"/>
        <v>2.1718433050812584</v>
      </c>
      <c r="N608">
        <f t="shared" ca="1" si="87"/>
        <v>2.1038623149253035</v>
      </c>
      <c r="O608">
        <f t="shared" ca="1" si="88"/>
        <v>2.0973174404291894</v>
      </c>
      <c r="P608">
        <f t="shared" ca="1" si="89"/>
        <v>1.9887816232916862</v>
      </c>
      <c r="Q608">
        <f t="shared" ca="1" si="90"/>
        <v>1.8857972679559518</v>
      </c>
      <c r="R608">
        <f t="shared" ca="1" si="91"/>
        <v>1.831534123895276</v>
      </c>
    </row>
    <row r="609" spans="8:18" x14ac:dyDescent="0.25">
      <c r="H609" s="3">
        <f ca="1"/>
        <v>45302</v>
      </c>
      <c r="I609">
        <f ca="1"/>
        <v>54.822000000000003</v>
      </c>
      <c r="J609">
        <v>4780.24</v>
      </c>
      <c r="K609">
        <f t="shared" ca="1" si="84"/>
        <v>-2.0429754478129558E-3</v>
      </c>
      <c r="L609">
        <f t="shared" si="85"/>
        <v>7.5100831757413111E-4</v>
      </c>
      <c r="M609">
        <f t="shared" ca="1" si="86"/>
        <v>2.1718433050812584</v>
      </c>
      <c r="N609">
        <f t="shared" ca="1" si="87"/>
        <v>2.1038623149253035</v>
      </c>
      <c r="O609">
        <f t="shared" ca="1" si="88"/>
        <v>2.0973174404291894</v>
      </c>
      <c r="P609">
        <f t="shared" ca="1" si="89"/>
        <v>1.9887816232916862</v>
      </c>
      <c r="Q609">
        <f t="shared" ca="1" si="90"/>
        <v>1.8857972679559518</v>
      </c>
      <c r="R609">
        <f t="shared" ca="1" si="91"/>
        <v>1.831534123895276</v>
      </c>
    </row>
    <row r="610" spans="8:18" x14ac:dyDescent="0.25">
      <c r="H610" s="3">
        <f ca="1"/>
        <v>45303</v>
      </c>
      <c r="I610">
        <f ca="1"/>
        <v>54.71</v>
      </c>
      <c r="J610">
        <v>4783.83</v>
      </c>
      <c r="K610">
        <f t="shared" ca="1" si="84"/>
        <v>3.0561140559312694E-2</v>
      </c>
      <c r="L610">
        <f t="shared" si="85"/>
        <v>-3.7313198838587747E-3</v>
      </c>
      <c r="M610">
        <f t="shared" ca="1" si="86"/>
        <v>2.1718433050812584</v>
      </c>
      <c r="N610">
        <f t="shared" ca="1" si="87"/>
        <v>2.1038623149253035</v>
      </c>
      <c r="O610">
        <f t="shared" ca="1" si="88"/>
        <v>2.0973174404291894</v>
      </c>
      <c r="P610">
        <f t="shared" ca="1" si="89"/>
        <v>1.9887816232916862</v>
      </c>
      <c r="Q610">
        <f t="shared" ca="1" si="90"/>
        <v>1.8857972679559518</v>
      </c>
      <c r="R610">
        <f t="shared" ca="1" si="91"/>
        <v>1.831534123895276</v>
      </c>
    </row>
    <row r="611" spans="8:18" x14ac:dyDescent="0.25">
      <c r="H611" s="3">
        <f ca="1"/>
        <v>45307</v>
      </c>
      <c r="I611">
        <f ca="1"/>
        <v>56.381999999999998</v>
      </c>
      <c r="J611">
        <v>4765.9799999999996</v>
      </c>
      <c r="K611">
        <f t="shared" ca="1" si="84"/>
        <v>-5.8351956298109409E-3</v>
      </c>
      <c r="L611">
        <f t="shared" si="85"/>
        <v>-5.6168930629166836E-3</v>
      </c>
      <c r="M611">
        <f t="shared" ca="1" si="86"/>
        <v>2.1718433050812584</v>
      </c>
      <c r="N611">
        <f t="shared" ca="1" si="87"/>
        <v>2.1038623149253035</v>
      </c>
      <c r="O611">
        <f t="shared" ca="1" si="88"/>
        <v>2.0973174404291894</v>
      </c>
      <c r="P611">
        <f t="shared" ca="1" si="89"/>
        <v>1.9887816232916862</v>
      </c>
      <c r="Q611">
        <f t="shared" ca="1" si="90"/>
        <v>1.8857972679559518</v>
      </c>
      <c r="R611">
        <f t="shared" ca="1" si="91"/>
        <v>1.831534123895276</v>
      </c>
    </row>
    <row r="612" spans="8:18" x14ac:dyDescent="0.25">
      <c r="H612" s="3">
        <f ca="1"/>
        <v>45308</v>
      </c>
      <c r="I612">
        <f ca="1"/>
        <v>56.052999999999997</v>
      </c>
      <c r="J612">
        <v>4739.21</v>
      </c>
      <c r="K612">
        <f t="shared" ca="1" si="84"/>
        <v>1.8803632276595428E-2</v>
      </c>
      <c r="L612">
        <f t="shared" si="85"/>
        <v>8.8052650125229892E-3</v>
      </c>
      <c r="M612">
        <f t="shared" ca="1" si="86"/>
        <v>2.1718433050812584</v>
      </c>
      <c r="N612">
        <f t="shared" ca="1" si="87"/>
        <v>2.1038623149253035</v>
      </c>
      <c r="O612">
        <f t="shared" ca="1" si="88"/>
        <v>2.0973174404291894</v>
      </c>
      <c r="P612">
        <f t="shared" ca="1" si="89"/>
        <v>1.9887816232916862</v>
      </c>
      <c r="Q612">
        <f t="shared" ca="1" si="90"/>
        <v>1.8857972679559518</v>
      </c>
      <c r="R612">
        <f t="shared" ca="1" si="91"/>
        <v>1.831534123895276</v>
      </c>
    </row>
    <row r="613" spans="8:18" x14ac:dyDescent="0.25">
      <c r="H613" s="3">
        <f ca="1"/>
        <v>45309</v>
      </c>
      <c r="I613">
        <f ca="1"/>
        <v>57.106999999999999</v>
      </c>
      <c r="J613">
        <v>4780.9399999999996</v>
      </c>
      <c r="K613">
        <f t="shared" ca="1" si="84"/>
        <v>4.1746195737825564E-2</v>
      </c>
      <c r="L613">
        <f t="shared" si="85"/>
        <v>1.2313478102632613E-2</v>
      </c>
      <c r="M613">
        <f t="shared" ca="1" si="86"/>
        <v>2.1718433050812584</v>
      </c>
      <c r="N613">
        <f t="shared" ca="1" si="87"/>
        <v>2.1038623149253035</v>
      </c>
      <c r="O613">
        <f t="shared" ca="1" si="88"/>
        <v>2.0973174404291894</v>
      </c>
      <c r="P613">
        <f t="shared" ca="1" si="89"/>
        <v>1.9887816232916862</v>
      </c>
      <c r="Q613">
        <f t="shared" ca="1" si="90"/>
        <v>1.8857972679559518</v>
      </c>
      <c r="R613">
        <f t="shared" ca="1" si="91"/>
        <v>1.831534123895276</v>
      </c>
    </row>
    <row r="614" spans="8:18" x14ac:dyDescent="0.25">
      <c r="H614" s="3">
        <f ca="1"/>
        <v>45310</v>
      </c>
      <c r="I614">
        <f ca="1"/>
        <v>59.491</v>
      </c>
      <c r="J614">
        <v>4839.8100000000004</v>
      </c>
      <c r="K614">
        <f t="shared" ca="1" si="84"/>
        <v>2.7399102385234908E-3</v>
      </c>
      <c r="L614">
        <f t="shared" si="85"/>
        <v>2.194301015948863E-3</v>
      </c>
      <c r="M614">
        <f t="shared" ca="1" si="86"/>
        <v>2.1718433050812584</v>
      </c>
      <c r="N614">
        <f t="shared" ca="1" si="87"/>
        <v>2.1038623149253035</v>
      </c>
      <c r="O614">
        <f t="shared" ca="1" si="88"/>
        <v>2.0973174404291894</v>
      </c>
      <c r="P614">
        <f t="shared" ca="1" si="89"/>
        <v>1.9887816232916862</v>
      </c>
      <c r="Q614">
        <f t="shared" ca="1" si="90"/>
        <v>1.8857972679559518</v>
      </c>
      <c r="R614">
        <f t="shared" ca="1" si="91"/>
        <v>1.831534123895276</v>
      </c>
    </row>
    <row r="615" spans="8:18" x14ac:dyDescent="0.25">
      <c r="H615" s="3">
        <f ca="1"/>
        <v>45313</v>
      </c>
      <c r="I615">
        <f ca="1"/>
        <v>59.654000000000003</v>
      </c>
      <c r="J615">
        <v>4850.43</v>
      </c>
      <c r="K615">
        <f t="shared" ca="1" si="84"/>
        <v>3.6711704160659053E-3</v>
      </c>
      <c r="L615">
        <f t="shared" si="85"/>
        <v>2.9213904746590025E-3</v>
      </c>
      <c r="M615">
        <f t="shared" ca="1" si="86"/>
        <v>2.1718433050812584</v>
      </c>
      <c r="N615">
        <f t="shared" ca="1" si="87"/>
        <v>2.1038623149253035</v>
      </c>
      <c r="O615">
        <f t="shared" ca="1" si="88"/>
        <v>2.0973174404291894</v>
      </c>
      <c r="P615">
        <f t="shared" ca="1" si="89"/>
        <v>1.9887816232916862</v>
      </c>
      <c r="Q615">
        <f t="shared" ca="1" si="90"/>
        <v>1.8857972679559518</v>
      </c>
      <c r="R615">
        <f t="shared" ca="1" si="91"/>
        <v>1.831534123895276</v>
      </c>
    </row>
    <row r="616" spans="8:18" x14ac:dyDescent="0.25">
      <c r="H616" s="3">
        <f ca="1"/>
        <v>45314</v>
      </c>
      <c r="I616">
        <f ca="1"/>
        <v>59.872999999999998</v>
      </c>
      <c r="J616">
        <v>4864.6000000000004</v>
      </c>
      <c r="K616">
        <f t="shared" ca="1" si="84"/>
        <v>2.4869306699180083E-2</v>
      </c>
      <c r="L616">
        <f t="shared" si="85"/>
        <v>8.1198865271558951E-4</v>
      </c>
      <c r="M616">
        <f t="shared" ca="1" si="86"/>
        <v>2.1718433050812584</v>
      </c>
      <c r="N616">
        <f t="shared" ca="1" si="87"/>
        <v>2.1038623149253035</v>
      </c>
      <c r="O616">
        <f t="shared" ca="1" si="88"/>
        <v>2.0973174404291894</v>
      </c>
      <c r="P616">
        <f t="shared" ca="1" si="89"/>
        <v>1.9887816232916862</v>
      </c>
      <c r="Q616">
        <f t="shared" ca="1" si="90"/>
        <v>1.8857972679559518</v>
      </c>
      <c r="R616">
        <f t="shared" ca="1" si="91"/>
        <v>1.831534123895276</v>
      </c>
    </row>
    <row r="617" spans="8:18" x14ac:dyDescent="0.25">
      <c r="H617" s="3">
        <f ca="1"/>
        <v>45315</v>
      </c>
      <c r="I617">
        <f ca="1"/>
        <v>61.362000000000002</v>
      </c>
      <c r="J617">
        <v>4868.55</v>
      </c>
      <c r="K617">
        <f t="shared" ca="1" si="84"/>
        <v>4.1556663733255395E-3</v>
      </c>
      <c r="L617">
        <f t="shared" si="85"/>
        <v>5.2602931057501578E-3</v>
      </c>
      <c r="M617">
        <f t="shared" ca="1" si="86"/>
        <v>2.1718433050812584</v>
      </c>
      <c r="N617">
        <f t="shared" ca="1" si="87"/>
        <v>2.1038623149253035</v>
      </c>
      <c r="O617">
        <f t="shared" ca="1" si="88"/>
        <v>2.0973174404291894</v>
      </c>
      <c r="P617">
        <f t="shared" ca="1" si="89"/>
        <v>1.9887816232916862</v>
      </c>
      <c r="Q617">
        <f t="shared" ca="1" si="90"/>
        <v>1.8857972679559518</v>
      </c>
      <c r="R617">
        <f t="shared" ca="1" si="91"/>
        <v>1.831534123895276</v>
      </c>
    </row>
    <row r="618" spans="8:18" x14ac:dyDescent="0.25">
      <c r="H618" s="3">
        <f ca="1"/>
        <v>45316</v>
      </c>
      <c r="I618">
        <f ca="1"/>
        <v>61.616999999999997</v>
      </c>
      <c r="J618">
        <v>4894.16</v>
      </c>
      <c r="K618">
        <f t="shared" ca="1" si="84"/>
        <v>-9.5103623999870379E-3</v>
      </c>
      <c r="L618">
        <f t="shared" si="85"/>
        <v>-6.517972440622799E-4</v>
      </c>
      <c r="M618">
        <f t="shared" ca="1" si="86"/>
        <v>2.1718433050812584</v>
      </c>
      <c r="N618">
        <f t="shared" ca="1" si="87"/>
        <v>2.1038623149253035</v>
      </c>
      <c r="O618">
        <f t="shared" ca="1" si="88"/>
        <v>2.0973174404291894</v>
      </c>
      <c r="P618">
        <f t="shared" ca="1" si="89"/>
        <v>1.9887816232916862</v>
      </c>
      <c r="Q618">
        <f t="shared" ca="1" si="90"/>
        <v>1.8857972679559518</v>
      </c>
      <c r="R618">
        <f t="shared" ca="1" si="91"/>
        <v>1.831534123895276</v>
      </c>
    </row>
    <row r="619" spans="8:18" x14ac:dyDescent="0.25">
      <c r="H619" s="3">
        <f ca="1"/>
        <v>45317</v>
      </c>
      <c r="I619">
        <f ca="1"/>
        <v>61.030999999999999</v>
      </c>
      <c r="J619">
        <v>4890.97</v>
      </c>
      <c r="K619">
        <f t="shared" ca="1" si="84"/>
        <v>2.3496256001048765E-2</v>
      </c>
      <c r="L619">
        <f t="shared" si="85"/>
        <v>7.5567832147815928E-3</v>
      </c>
      <c r="M619">
        <f t="shared" ca="1" si="86"/>
        <v>2.1718433050812584</v>
      </c>
      <c r="N619">
        <f t="shared" ca="1" si="87"/>
        <v>2.1038623149253035</v>
      </c>
      <c r="O619">
        <f t="shared" ca="1" si="88"/>
        <v>2.0973174404291894</v>
      </c>
      <c r="P619">
        <f t="shared" ca="1" si="89"/>
        <v>1.9887816232916862</v>
      </c>
      <c r="Q619">
        <f t="shared" ca="1" si="90"/>
        <v>1.8857972679559518</v>
      </c>
      <c r="R619">
        <f t="shared" ca="1" si="91"/>
        <v>1.831534123895276</v>
      </c>
    </row>
    <row r="620" spans="8:18" x14ac:dyDescent="0.25">
      <c r="H620" s="3">
        <f ca="1"/>
        <v>45320</v>
      </c>
      <c r="I620">
        <f ca="1"/>
        <v>62.465000000000003</v>
      </c>
      <c r="J620">
        <v>4927.93</v>
      </c>
      <c r="K620">
        <f t="shared" ca="1" si="84"/>
        <v>4.9467701913070705E-3</v>
      </c>
      <c r="L620">
        <f t="shared" si="85"/>
        <v>-6.0065788272156695E-4</v>
      </c>
      <c r="M620">
        <f t="shared" ca="1" si="86"/>
        <v>2.1718433050812584</v>
      </c>
      <c r="N620">
        <f t="shared" ca="1" si="87"/>
        <v>2.1038623149253035</v>
      </c>
      <c r="O620">
        <f t="shared" ca="1" si="88"/>
        <v>2.0973174404291894</v>
      </c>
      <c r="P620">
        <f t="shared" ca="1" si="89"/>
        <v>1.9887816232916862</v>
      </c>
      <c r="Q620">
        <f t="shared" ca="1" si="90"/>
        <v>1.8857972679559518</v>
      </c>
      <c r="R620">
        <f t="shared" ca="1" si="91"/>
        <v>1.831534123895276</v>
      </c>
    </row>
    <row r="621" spans="8:18" x14ac:dyDescent="0.25">
      <c r="H621" s="3">
        <f ca="1"/>
        <v>45321</v>
      </c>
      <c r="I621">
        <f ca="1"/>
        <v>62.774000000000001</v>
      </c>
      <c r="J621">
        <v>4924.97</v>
      </c>
      <c r="K621">
        <f t="shared" ca="1" si="84"/>
        <v>-1.9864912224806464E-2</v>
      </c>
      <c r="L621">
        <f t="shared" si="85"/>
        <v>-1.6105681862021659E-2</v>
      </c>
      <c r="M621">
        <f t="shared" ca="1" si="86"/>
        <v>2.1718433050812584</v>
      </c>
      <c r="N621">
        <f t="shared" ca="1" si="87"/>
        <v>2.1038623149253035</v>
      </c>
      <c r="O621">
        <f t="shared" ca="1" si="88"/>
        <v>2.0973174404291894</v>
      </c>
      <c r="P621">
        <f t="shared" ca="1" si="89"/>
        <v>1.9887816232916862</v>
      </c>
      <c r="Q621">
        <f t="shared" ca="1" si="90"/>
        <v>1.8857972679559518</v>
      </c>
      <c r="R621">
        <f t="shared" ca="1" si="91"/>
        <v>1.831534123895276</v>
      </c>
    </row>
    <row r="622" spans="8:18" x14ac:dyDescent="0.25">
      <c r="H622" s="3">
        <f ca="1"/>
        <v>45322</v>
      </c>
      <c r="I622">
        <f ca="1"/>
        <v>61.527000000000001</v>
      </c>
      <c r="J622">
        <v>4845.6499999999996</v>
      </c>
      <c r="K622">
        <f t="shared" ca="1" si="84"/>
        <v>2.4379540689453361E-2</v>
      </c>
      <c r="L622">
        <f t="shared" si="85"/>
        <v>1.2493679898465615E-2</v>
      </c>
      <c r="M622">
        <f t="shared" ca="1" si="86"/>
        <v>2.1718433050812584</v>
      </c>
      <c r="N622">
        <f t="shared" ca="1" si="87"/>
        <v>2.1038623149253035</v>
      </c>
      <c r="O622">
        <f t="shared" ca="1" si="88"/>
        <v>2.0973174404291894</v>
      </c>
      <c r="P622">
        <f t="shared" ca="1" si="89"/>
        <v>1.9887816232916862</v>
      </c>
      <c r="Q622">
        <f t="shared" ca="1" si="90"/>
        <v>1.8857972679559518</v>
      </c>
      <c r="R622">
        <f t="shared" ca="1" si="91"/>
        <v>1.831534123895276</v>
      </c>
    </row>
    <row r="623" spans="8:18" x14ac:dyDescent="0.25">
      <c r="H623" s="3">
        <f ca="1"/>
        <v>45323</v>
      </c>
      <c r="I623">
        <f ca="1"/>
        <v>63.027000000000001</v>
      </c>
      <c r="J623">
        <v>4906.1899999999996</v>
      </c>
      <c r="K623">
        <f t="shared" ca="1" si="84"/>
        <v>4.9708854935186508E-2</v>
      </c>
      <c r="L623">
        <f t="shared" si="85"/>
        <v>1.0684461873673889E-2</v>
      </c>
      <c r="M623">
        <f t="shared" ca="1" si="86"/>
        <v>2.1718433050812584</v>
      </c>
      <c r="N623">
        <f t="shared" ca="1" si="87"/>
        <v>2.1038623149253035</v>
      </c>
      <c r="O623">
        <f t="shared" ca="1" si="88"/>
        <v>2.0973174404291894</v>
      </c>
      <c r="P623">
        <f t="shared" ca="1" si="89"/>
        <v>1.9887816232916862</v>
      </c>
      <c r="Q623">
        <f t="shared" ca="1" si="90"/>
        <v>1.8857972679559518</v>
      </c>
      <c r="R623">
        <f t="shared" ca="1" si="91"/>
        <v>1.831534123895276</v>
      </c>
    </row>
    <row r="624" spans="8:18" x14ac:dyDescent="0.25">
      <c r="H624" s="3">
        <f ca="1"/>
        <v>45324</v>
      </c>
      <c r="I624">
        <f ca="1"/>
        <v>66.16</v>
      </c>
      <c r="J624">
        <v>4958.6099999999997</v>
      </c>
      <c r="K624">
        <f t="shared" ca="1" si="84"/>
        <v>4.7944377267230998E-2</v>
      </c>
      <c r="L624">
        <f t="shared" si="85"/>
        <v>-3.18637682737688E-3</v>
      </c>
      <c r="M624">
        <f t="shared" ca="1" si="86"/>
        <v>2.1718433050812584</v>
      </c>
      <c r="N624">
        <f t="shared" ca="1" si="87"/>
        <v>2.1038623149253035</v>
      </c>
      <c r="O624">
        <f t="shared" ca="1" si="88"/>
        <v>2.0973174404291894</v>
      </c>
      <c r="P624">
        <f t="shared" ca="1" si="89"/>
        <v>1.9887816232916862</v>
      </c>
      <c r="Q624">
        <f t="shared" ca="1" si="90"/>
        <v>1.8857972679559518</v>
      </c>
      <c r="R624">
        <f t="shared" ca="1" si="91"/>
        <v>1.831534123895276</v>
      </c>
    </row>
    <row r="625" spans="8:18" x14ac:dyDescent="0.25">
      <c r="H625" s="3">
        <f ca="1"/>
        <v>45327</v>
      </c>
      <c r="I625">
        <f ca="1"/>
        <v>69.331999999999994</v>
      </c>
      <c r="J625">
        <v>4942.8100000000004</v>
      </c>
      <c r="K625">
        <f t="shared" ca="1" si="84"/>
        <v>-1.5995499913459832E-2</v>
      </c>
      <c r="L625">
        <f t="shared" si="85"/>
        <v>2.310426660138587E-3</v>
      </c>
      <c r="M625">
        <f t="shared" ca="1" si="86"/>
        <v>2.1718433050812584</v>
      </c>
      <c r="N625">
        <f t="shared" ca="1" si="87"/>
        <v>2.1038623149253035</v>
      </c>
      <c r="O625">
        <f t="shared" ca="1" si="88"/>
        <v>2.0973174404291894</v>
      </c>
      <c r="P625">
        <f t="shared" ca="1" si="89"/>
        <v>1.9887816232916862</v>
      </c>
      <c r="Q625">
        <f t="shared" ca="1" si="90"/>
        <v>1.8857972679559518</v>
      </c>
      <c r="R625">
        <f t="shared" ca="1" si="91"/>
        <v>1.831534123895276</v>
      </c>
    </row>
    <row r="626" spans="8:18" x14ac:dyDescent="0.25">
      <c r="H626" s="3">
        <f ca="1"/>
        <v>45328</v>
      </c>
      <c r="I626">
        <f ca="1"/>
        <v>68.222999999999999</v>
      </c>
      <c r="J626">
        <v>4954.2299999999996</v>
      </c>
      <c r="K626">
        <f t="shared" ca="1" si="84"/>
        <v>2.7498057839731471E-2</v>
      </c>
      <c r="L626">
        <f t="shared" si="85"/>
        <v>8.2414421615468747E-3</v>
      </c>
      <c r="M626">
        <f t="shared" ca="1" si="86"/>
        <v>2.1718433050812584</v>
      </c>
      <c r="N626">
        <f t="shared" ca="1" si="87"/>
        <v>2.1038623149253035</v>
      </c>
      <c r="O626">
        <f t="shared" ca="1" si="88"/>
        <v>2.0973174404291894</v>
      </c>
      <c r="P626">
        <f t="shared" ca="1" si="89"/>
        <v>1.9887816232916862</v>
      </c>
      <c r="Q626">
        <f t="shared" ca="1" si="90"/>
        <v>1.8857972679559518</v>
      </c>
      <c r="R626">
        <f t="shared" ca="1" si="91"/>
        <v>1.831534123895276</v>
      </c>
    </row>
    <row r="627" spans="8:18" x14ac:dyDescent="0.25">
      <c r="H627" s="3">
        <f ca="1"/>
        <v>45329</v>
      </c>
      <c r="I627">
        <f ca="1"/>
        <v>70.099000000000004</v>
      </c>
      <c r="J627">
        <v>4995.0600000000004</v>
      </c>
      <c r="K627">
        <f t="shared" ca="1" si="84"/>
        <v>-6.5336167420362301E-3</v>
      </c>
      <c r="L627">
        <f t="shared" si="85"/>
        <v>5.7056371695218822E-4</v>
      </c>
      <c r="M627">
        <f t="shared" ca="1" si="86"/>
        <v>2.1718433050812584</v>
      </c>
      <c r="N627">
        <f t="shared" ca="1" si="87"/>
        <v>2.1038623149253035</v>
      </c>
      <c r="O627">
        <f t="shared" ca="1" si="88"/>
        <v>2.0973174404291894</v>
      </c>
      <c r="P627">
        <f t="shared" ca="1" si="89"/>
        <v>1.9887816232916862</v>
      </c>
      <c r="Q627">
        <f t="shared" ca="1" si="90"/>
        <v>1.8857972679559518</v>
      </c>
      <c r="R627">
        <f t="shared" ca="1" si="91"/>
        <v>1.831534123895276</v>
      </c>
    </row>
    <row r="628" spans="8:18" x14ac:dyDescent="0.25">
      <c r="H628" s="3">
        <f ca="1"/>
        <v>45330</v>
      </c>
      <c r="I628">
        <f ca="1"/>
        <v>69.641000000000005</v>
      </c>
      <c r="J628">
        <v>4997.91</v>
      </c>
      <c r="K628">
        <f t="shared" ca="1" si="84"/>
        <v>3.5783518329719488E-2</v>
      </c>
      <c r="L628">
        <f t="shared" si="85"/>
        <v>5.7424003233350618E-3</v>
      </c>
      <c r="M628">
        <f t="shared" ca="1" si="86"/>
        <v>2.1718433050812584</v>
      </c>
      <c r="N628">
        <f t="shared" ca="1" si="87"/>
        <v>2.1038623149253035</v>
      </c>
      <c r="O628">
        <f t="shared" ca="1" si="88"/>
        <v>2.0973174404291894</v>
      </c>
      <c r="P628">
        <f t="shared" ca="1" si="89"/>
        <v>1.9887816232916862</v>
      </c>
      <c r="Q628">
        <f t="shared" ca="1" si="90"/>
        <v>1.8857972679559518</v>
      </c>
      <c r="R628">
        <f t="shared" ca="1" si="91"/>
        <v>1.831534123895276</v>
      </c>
    </row>
    <row r="629" spans="8:18" x14ac:dyDescent="0.25">
      <c r="H629" s="3">
        <f ca="1"/>
        <v>45331</v>
      </c>
      <c r="I629">
        <f ca="1"/>
        <v>72.132999999999996</v>
      </c>
      <c r="J629">
        <v>5026.6099999999997</v>
      </c>
      <c r="K629">
        <f t="shared" ca="1" si="84"/>
        <v>1.5942772378800818E-3</v>
      </c>
      <c r="L629">
        <f t="shared" si="85"/>
        <v>-9.4894968975101079E-4</v>
      </c>
      <c r="M629">
        <f t="shared" ca="1" si="86"/>
        <v>2.1718433050812584</v>
      </c>
      <c r="N629">
        <f t="shared" ca="1" si="87"/>
        <v>2.1038623149253035</v>
      </c>
      <c r="O629">
        <f t="shared" ca="1" si="88"/>
        <v>2.0973174404291894</v>
      </c>
      <c r="P629">
        <f t="shared" ca="1" si="89"/>
        <v>1.9887816232916862</v>
      </c>
      <c r="Q629">
        <f t="shared" ca="1" si="90"/>
        <v>1.8857972679559518</v>
      </c>
      <c r="R629">
        <f t="shared" ca="1" si="91"/>
        <v>1.831534123895276</v>
      </c>
    </row>
    <row r="630" spans="8:18" x14ac:dyDescent="0.25">
      <c r="H630" s="3">
        <f ca="1"/>
        <v>45334</v>
      </c>
      <c r="I630">
        <f ca="1"/>
        <v>72.248000000000005</v>
      </c>
      <c r="J630">
        <v>5021.84</v>
      </c>
      <c r="K630">
        <f t="shared" ca="1" si="84"/>
        <v>-1.66094563171304E-3</v>
      </c>
      <c r="L630">
        <f t="shared" si="85"/>
        <v>-1.3674270785210219E-2</v>
      </c>
      <c r="M630">
        <f t="shared" ca="1" si="86"/>
        <v>2.1718433050812584</v>
      </c>
      <c r="N630">
        <f t="shared" ca="1" si="87"/>
        <v>2.1038623149253035</v>
      </c>
      <c r="O630">
        <f t="shared" ca="1" si="88"/>
        <v>2.0973174404291894</v>
      </c>
      <c r="P630">
        <f t="shared" ca="1" si="89"/>
        <v>1.9887816232916862</v>
      </c>
      <c r="Q630">
        <f t="shared" ca="1" si="90"/>
        <v>1.8857972679559518</v>
      </c>
      <c r="R630">
        <f t="shared" ca="1" si="91"/>
        <v>1.831534123895276</v>
      </c>
    </row>
    <row r="631" spans="8:18" x14ac:dyDescent="0.25">
      <c r="H631" s="3">
        <f ca="1"/>
        <v>45335</v>
      </c>
      <c r="I631">
        <f ca="1"/>
        <v>72.128</v>
      </c>
      <c r="J631">
        <v>4953.17</v>
      </c>
      <c r="K631">
        <f t="shared" ca="1" si="84"/>
        <v>2.4567435669920146E-2</v>
      </c>
      <c r="L631">
        <f t="shared" si="85"/>
        <v>9.5797236921002504E-3</v>
      </c>
      <c r="M631">
        <f t="shared" ca="1" si="86"/>
        <v>2.1718433050812584</v>
      </c>
      <c r="N631">
        <f t="shared" ca="1" si="87"/>
        <v>2.1038623149253035</v>
      </c>
      <c r="O631">
        <f t="shared" ca="1" si="88"/>
        <v>2.0973174404291894</v>
      </c>
      <c r="P631">
        <f t="shared" ca="1" si="89"/>
        <v>1.9887816232916862</v>
      </c>
      <c r="Q631">
        <f t="shared" ca="1" si="90"/>
        <v>1.8857972679559518</v>
      </c>
      <c r="R631">
        <f t="shared" ca="1" si="91"/>
        <v>1.831534123895276</v>
      </c>
    </row>
    <row r="632" spans="8:18" x14ac:dyDescent="0.25">
      <c r="H632" s="3">
        <f ca="1"/>
        <v>45336</v>
      </c>
      <c r="I632">
        <f ca="1"/>
        <v>73.900000000000006</v>
      </c>
      <c r="J632">
        <v>5000.62</v>
      </c>
      <c r="K632">
        <f t="shared" ca="1" si="84"/>
        <v>-1.6806495263870125E-2</v>
      </c>
      <c r="L632">
        <f t="shared" si="85"/>
        <v>5.8212781615079034E-3</v>
      </c>
      <c r="M632">
        <f t="shared" ca="1" si="86"/>
        <v>2.1718433050812584</v>
      </c>
      <c r="N632">
        <f t="shared" ca="1" si="87"/>
        <v>2.1038623149253035</v>
      </c>
      <c r="O632">
        <f t="shared" ca="1" si="88"/>
        <v>2.0973174404291894</v>
      </c>
      <c r="P632">
        <f t="shared" ca="1" si="89"/>
        <v>1.9887816232916862</v>
      </c>
      <c r="Q632">
        <f t="shared" ca="1" si="90"/>
        <v>1.8857972679559518</v>
      </c>
      <c r="R632">
        <f t="shared" ca="1" si="91"/>
        <v>1.831534123895276</v>
      </c>
    </row>
    <row r="633" spans="8:18" x14ac:dyDescent="0.25">
      <c r="H633" s="3">
        <f ca="1"/>
        <v>45337</v>
      </c>
      <c r="I633">
        <f ca="1"/>
        <v>72.658000000000001</v>
      </c>
      <c r="J633">
        <v>5029.7299999999996</v>
      </c>
      <c r="K633">
        <f t="shared" ca="1" si="84"/>
        <v>-6.1933992127505277E-4</v>
      </c>
      <c r="L633">
        <f t="shared" si="85"/>
        <v>-4.8034387531735723E-3</v>
      </c>
      <c r="M633">
        <f t="shared" ca="1" si="86"/>
        <v>2.1718433050812584</v>
      </c>
      <c r="N633">
        <f t="shared" ca="1" si="87"/>
        <v>2.1038623149253035</v>
      </c>
      <c r="O633">
        <f t="shared" ca="1" si="88"/>
        <v>2.0973174404291894</v>
      </c>
      <c r="P633">
        <f t="shared" ca="1" si="89"/>
        <v>1.9887816232916862</v>
      </c>
      <c r="Q633">
        <f t="shared" ca="1" si="90"/>
        <v>1.8857972679559518</v>
      </c>
      <c r="R633">
        <f t="shared" ca="1" si="91"/>
        <v>1.831534123895276</v>
      </c>
    </row>
    <row r="634" spans="8:18" x14ac:dyDescent="0.25">
      <c r="H634" s="3">
        <f ca="1"/>
        <v>45338</v>
      </c>
      <c r="I634">
        <f ca="1"/>
        <v>72.613</v>
      </c>
      <c r="J634">
        <v>5005.57</v>
      </c>
      <c r="K634">
        <f t="shared" ca="1" si="84"/>
        <v>-4.3532149890515459E-2</v>
      </c>
      <c r="L634">
        <f t="shared" si="85"/>
        <v>-6.0053100845657292E-3</v>
      </c>
      <c r="M634">
        <f t="shared" ca="1" si="86"/>
        <v>2.1718433050812584</v>
      </c>
      <c r="N634">
        <f t="shared" ca="1" si="87"/>
        <v>2.1038623149253035</v>
      </c>
      <c r="O634">
        <f t="shared" ca="1" si="88"/>
        <v>2.0973174404291894</v>
      </c>
      <c r="P634">
        <f t="shared" ca="1" si="89"/>
        <v>1.9887816232916862</v>
      </c>
      <c r="Q634">
        <f t="shared" ca="1" si="90"/>
        <v>1.8857972679559518</v>
      </c>
      <c r="R634">
        <f t="shared" ca="1" si="91"/>
        <v>1.831534123895276</v>
      </c>
    </row>
    <row r="635" spans="8:18" x14ac:dyDescent="0.25">
      <c r="H635" s="3">
        <f ca="1"/>
        <v>45342</v>
      </c>
      <c r="I635">
        <f ca="1"/>
        <v>69.451999999999998</v>
      </c>
      <c r="J635">
        <v>4975.51</v>
      </c>
      <c r="K635">
        <f t="shared" ca="1" si="84"/>
        <v>-2.8508898231872415E-2</v>
      </c>
      <c r="L635">
        <f t="shared" si="85"/>
        <v>1.2641920124771833E-3</v>
      </c>
      <c r="M635">
        <f t="shared" ca="1" si="86"/>
        <v>2.1718433050812584</v>
      </c>
      <c r="N635">
        <f t="shared" ca="1" si="87"/>
        <v>2.1038623149253035</v>
      </c>
      <c r="O635">
        <f t="shared" ca="1" si="88"/>
        <v>2.0973174404291894</v>
      </c>
      <c r="P635">
        <f t="shared" ca="1" si="89"/>
        <v>1.9887816232916862</v>
      </c>
      <c r="Q635">
        <f t="shared" ca="1" si="90"/>
        <v>1.8857972679559518</v>
      </c>
      <c r="R635">
        <f t="shared" ca="1" si="91"/>
        <v>1.831534123895276</v>
      </c>
    </row>
    <row r="636" spans="8:18" x14ac:dyDescent="0.25">
      <c r="H636" s="3">
        <f ca="1"/>
        <v>45343</v>
      </c>
      <c r="I636">
        <f ca="1"/>
        <v>67.471999999999994</v>
      </c>
      <c r="J636">
        <v>4981.8</v>
      </c>
      <c r="K636">
        <f t="shared" ca="1" si="84"/>
        <v>0.16400877400995983</v>
      </c>
      <c r="L636">
        <f t="shared" si="85"/>
        <v>2.1122887309807714E-2</v>
      </c>
      <c r="M636">
        <f t="shared" ca="1" si="86"/>
        <v>2.1718433050812584</v>
      </c>
      <c r="N636">
        <f t="shared" ca="1" si="87"/>
        <v>2.1038623149253035</v>
      </c>
      <c r="O636">
        <f t="shared" ca="1" si="88"/>
        <v>2.0973174404291894</v>
      </c>
      <c r="P636">
        <f t="shared" ca="1" si="89"/>
        <v>1.9887816232916862</v>
      </c>
      <c r="Q636">
        <f t="shared" ca="1" si="90"/>
        <v>1.8857972679559518</v>
      </c>
      <c r="R636">
        <f t="shared" ca="1" si="91"/>
        <v>1.831534123895276</v>
      </c>
    </row>
    <row r="637" spans="8:18" x14ac:dyDescent="0.25">
      <c r="H637" s="3">
        <f ca="1"/>
        <v>45344</v>
      </c>
      <c r="I637">
        <f ca="1"/>
        <v>78.537999999999997</v>
      </c>
      <c r="J637">
        <v>5087.03</v>
      </c>
      <c r="K637">
        <f t="shared" ca="1" si="84"/>
        <v>3.5524204843515594E-3</v>
      </c>
      <c r="L637">
        <f t="shared" si="85"/>
        <v>3.4794369209545373E-4</v>
      </c>
      <c r="M637">
        <f t="shared" ca="1" si="86"/>
        <v>2.1718433050812584</v>
      </c>
      <c r="N637">
        <f t="shared" ca="1" si="87"/>
        <v>2.1038623149253035</v>
      </c>
      <c r="O637">
        <f t="shared" ca="1" si="88"/>
        <v>2.0973174404291894</v>
      </c>
      <c r="P637">
        <f t="shared" ca="1" si="89"/>
        <v>1.9887816232916862</v>
      </c>
      <c r="Q637">
        <f t="shared" ca="1" si="90"/>
        <v>1.8857972679559518</v>
      </c>
      <c r="R637">
        <f t="shared" ca="1" si="91"/>
        <v>1.831534123895276</v>
      </c>
    </row>
    <row r="638" spans="8:18" x14ac:dyDescent="0.25">
      <c r="H638" s="3">
        <f ca="1"/>
        <v>45345</v>
      </c>
      <c r="I638">
        <f ca="1"/>
        <v>78.816999999999993</v>
      </c>
      <c r="J638">
        <v>5088.8</v>
      </c>
      <c r="K638">
        <f t="shared" ca="1" si="84"/>
        <v>3.4890949921972947E-3</v>
      </c>
      <c r="L638">
        <f t="shared" si="85"/>
        <v>-3.7867473667663187E-3</v>
      </c>
      <c r="M638">
        <f t="shared" ca="1" si="86"/>
        <v>2.1718433050812584</v>
      </c>
      <c r="N638">
        <f t="shared" ca="1" si="87"/>
        <v>2.1038623149253035</v>
      </c>
      <c r="O638">
        <f t="shared" ca="1" si="88"/>
        <v>2.0973174404291894</v>
      </c>
      <c r="P638">
        <f t="shared" ca="1" si="89"/>
        <v>1.9887816232916862</v>
      </c>
      <c r="Q638">
        <f t="shared" ca="1" si="90"/>
        <v>1.8857972679559518</v>
      </c>
      <c r="R638">
        <f t="shared" ca="1" si="91"/>
        <v>1.831534123895276</v>
      </c>
    </row>
    <row r="639" spans="8:18" x14ac:dyDescent="0.25">
      <c r="H639" s="3">
        <f ca="1"/>
        <v>45348</v>
      </c>
      <c r="I639">
        <f ca="1"/>
        <v>79.091999999999999</v>
      </c>
      <c r="J639">
        <v>5069.53</v>
      </c>
      <c r="K639">
        <f t="shared" ca="1" si="84"/>
        <v>-4.9436099731958727E-3</v>
      </c>
      <c r="L639">
        <f t="shared" si="85"/>
        <v>1.7062725735916828E-3</v>
      </c>
      <c r="M639">
        <f t="shared" ca="1" si="86"/>
        <v>2.1718433050812584</v>
      </c>
      <c r="N639">
        <f t="shared" ca="1" si="87"/>
        <v>2.1038623149253035</v>
      </c>
      <c r="O639">
        <f t="shared" ca="1" si="88"/>
        <v>2.0973174404291894</v>
      </c>
      <c r="P639">
        <f t="shared" ca="1" si="89"/>
        <v>1.9887816232916862</v>
      </c>
      <c r="Q639">
        <f t="shared" ca="1" si="90"/>
        <v>1.8857972679559518</v>
      </c>
      <c r="R639">
        <f t="shared" ca="1" si="91"/>
        <v>1.831534123895276</v>
      </c>
    </row>
    <row r="640" spans="8:18" x14ac:dyDescent="0.25">
      <c r="H640" s="3">
        <f ca="1"/>
        <v>45349</v>
      </c>
      <c r="I640">
        <f ca="1"/>
        <v>78.700999999999993</v>
      </c>
      <c r="J640">
        <v>5078.18</v>
      </c>
      <c r="K640">
        <f t="shared" ca="1" si="84"/>
        <v>-1.3189158968755166E-2</v>
      </c>
      <c r="L640">
        <f t="shared" si="85"/>
        <v>-1.6580743494716277E-3</v>
      </c>
      <c r="M640">
        <f t="shared" ca="1" si="86"/>
        <v>2.1718433050812584</v>
      </c>
      <c r="N640">
        <f t="shared" ca="1" si="87"/>
        <v>2.1038623149253035</v>
      </c>
      <c r="O640">
        <f t="shared" ca="1" si="88"/>
        <v>2.0973174404291894</v>
      </c>
      <c r="P640">
        <f t="shared" ca="1" si="89"/>
        <v>1.9887816232916862</v>
      </c>
      <c r="Q640">
        <f t="shared" ca="1" si="90"/>
        <v>1.8857972679559518</v>
      </c>
      <c r="R640">
        <f t="shared" ca="1" si="91"/>
        <v>1.831534123895276</v>
      </c>
    </row>
    <row r="641" spans="8:18" x14ac:dyDescent="0.25">
      <c r="H641" s="3">
        <f ca="1"/>
        <v>45350</v>
      </c>
      <c r="I641">
        <f ca="1"/>
        <v>77.662999999999997</v>
      </c>
      <c r="J641">
        <v>5069.76</v>
      </c>
      <c r="K641">
        <f t="shared" ca="1" si="84"/>
        <v>1.8657533188262132E-2</v>
      </c>
      <c r="L641">
        <f t="shared" si="85"/>
        <v>5.229044372909275E-3</v>
      </c>
      <c r="M641">
        <f t="shared" ca="1" si="86"/>
        <v>2.1718433050812584</v>
      </c>
      <c r="N641">
        <f t="shared" ca="1" si="87"/>
        <v>2.1038623149253035</v>
      </c>
      <c r="O641">
        <f t="shared" ca="1" si="88"/>
        <v>2.0973174404291894</v>
      </c>
      <c r="P641">
        <f t="shared" ca="1" si="89"/>
        <v>1.9887816232916862</v>
      </c>
      <c r="Q641">
        <f t="shared" ca="1" si="90"/>
        <v>1.8857972679559518</v>
      </c>
      <c r="R641">
        <f t="shared" ca="1" si="91"/>
        <v>1.831534123895276</v>
      </c>
    </row>
    <row r="642" spans="8:18" x14ac:dyDescent="0.25">
      <c r="H642" s="3">
        <f ca="1"/>
        <v>45351</v>
      </c>
      <c r="I642">
        <f ca="1"/>
        <v>79.111999999999995</v>
      </c>
      <c r="J642">
        <v>5096.2700000000004</v>
      </c>
      <c r="K642">
        <f t="shared" ca="1" si="84"/>
        <v>4.0031853574678866E-2</v>
      </c>
      <c r="L642">
        <f t="shared" si="85"/>
        <v>8.0078174821975878E-3</v>
      </c>
      <c r="M642">
        <f t="shared" ca="1" si="86"/>
        <v>2.1718433050812584</v>
      </c>
      <c r="N642">
        <f t="shared" ca="1" si="87"/>
        <v>2.1038623149253035</v>
      </c>
      <c r="O642">
        <f t="shared" ca="1" si="88"/>
        <v>2.0973174404291894</v>
      </c>
      <c r="P642">
        <f t="shared" ca="1" si="89"/>
        <v>1.9887816232916862</v>
      </c>
      <c r="Q642">
        <f t="shared" ca="1" si="90"/>
        <v>1.8857972679559518</v>
      </c>
      <c r="R642">
        <f t="shared" ca="1" si="91"/>
        <v>1.831534123895276</v>
      </c>
    </row>
    <row r="643" spans="8:18" x14ac:dyDescent="0.25">
      <c r="H643" s="3">
        <f ca="1"/>
        <v>45352</v>
      </c>
      <c r="I643">
        <f ca="1"/>
        <v>82.278999999999996</v>
      </c>
      <c r="J643">
        <v>5137.08</v>
      </c>
      <c r="K643">
        <f t="shared" ref="K643:K706" ca="1" si="92">(I644/I643)-1</f>
        <v>3.5950850156175829E-2</v>
      </c>
      <c r="L643">
        <f t="shared" ref="L643:L706" si="93">(J644/J643)-1</f>
        <v>-1.1932849011501157E-3</v>
      </c>
      <c r="M643">
        <f t="shared" ref="M643:M706" ca="1" si="94">SLOPE($K$2:$K$1253,$L$2:$L$1253)</f>
        <v>2.1718433050812584</v>
      </c>
      <c r="N643">
        <f t="shared" ref="N643:N706" ca="1" si="95">SLOPE($K$252:$K$1253,$L$252:$L$1253)</f>
        <v>2.1038623149253035</v>
      </c>
      <c r="O643">
        <f t="shared" ref="O643:O706" ca="1" si="96">SLOPE($K$503:$K$1253,$L$503:$L$1253)</f>
        <v>2.0973174404291894</v>
      </c>
      <c r="P643">
        <f t="shared" ref="P643:P706" ca="1" si="97">SLOPE($K$755:$K$1253,$L$755:$L$1253)</f>
        <v>1.9887816232916862</v>
      </c>
      <c r="Q643">
        <f t="shared" ref="Q643:Q706" ca="1" si="98">SLOPE($K$1004:$K$1253,$L$1004:$L$1253)</f>
        <v>1.8857972679559518</v>
      </c>
      <c r="R643">
        <f t="shared" ref="R643:R706" ca="1" si="99">SLOPE($K$1130:$K$1253,$L$1130:$L$1253)</f>
        <v>1.831534123895276</v>
      </c>
    </row>
    <row r="644" spans="8:18" x14ac:dyDescent="0.25">
      <c r="H644" s="3">
        <f ca="1"/>
        <v>45355</v>
      </c>
      <c r="I644">
        <f ca="1"/>
        <v>85.236999999999995</v>
      </c>
      <c r="J644">
        <v>5130.95</v>
      </c>
      <c r="K644">
        <f t="shared" ca="1" si="92"/>
        <v>8.5291598718866268E-3</v>
      </c>
      <c r="L644">
        <f t="shared" si="93"/>
        <v>-1.0193044173106403E-2</v>
      </c>
      <c r="M644">
        <f t="shared" ca="1" si="94"/>
        <v>2.1718433050812584</v>
      </c>
      <c r="N644">
        <f t="shared" ca="1" si="95"/>
        <v>2.1038623149253035</v>
      </c>
      <c r="O644">
        <f t="shared" ca="1" si="96"/>
        <v>2.0973174404291894</v>
      </c>
      <c r="P644">
        <f t="shared" ca="1" si="97"/>
        <v>1.9887816232916862</v>
      </c>
      <c r="Q644">
        <f t="shared" ca="1" si="98"/>
        <v>1.8857972679559518</v>
      </c>
      <c r="R644">
        <f t="shared" ca="1" si="99"/>
        <v>1.831534123895276</v>
      </c>
    </row>
    <row r="645" spans="8:18" x14ac:dyDescent="0.25">
      <c r="H645" s="3">
        <f ca="1"/>
        <v>45356</v>
      </c>
      <c r="I645">
        <f ca="1"/>
        <v>85.963999999999999</v>
      </c>
      <c r="J645">
        <v>5078.6499999999996</v>
      </c>
      <c r="K645">
        <f t="shared" ca="1" si="92"/>
        <v>3.1827276534363236E-2</v>
      </c>
      <c r="L645">
        <f t="shared" si="93"/>
        <v>5.1411300247115044E-3</v>
      </c>
      <c r="M645">
        <f t="shared" ca="1" si="94"/>
        <v>2.1718433050812584</v>
      </c>
      <c r="N645">
        <f t="shared" ca="1" si="95"/>
        <v>2.1038623149253035</v>
      </c>
      <c r="O645">
        <f t="shared" ca="1" si="96"/>
        <v>2.0973174404291894</v>
      </c>
      <c r="P645">
        <f t="shared" ca="1" si="97"/>
        <v>1.9887816232916862</v>
      </c>
      <c r="Q645">
        <f t="shared" ca="1" si="98"/>
        <v>1.8857972679559518</v>
      </c>
      <c r="R645">
        <f t="shared" ca="1" si="99"/>
        <v>1.831534123895276</v>
      </c>
    </row>
    <row r="646" spans="8:18" x14ac:dyDescent="0.25">
      <c r="H646" s="3">
        <f ca="1"/>
        <v>45357</v>
      </c>
      <c r="I646">
        <f ca="1"/>
        <v>88.7</v>
      </c>
      <c r="J646">
        <v>5104.76</v>
      </c>
      <c r="K646">
        <f t="shared" ca="1" si="92"/>
        <v>4.47463359639233E-2</v>
      </c>
      <c r="L646">
        <f t="shared" si="93"/>
        <v>1.0304108322428451E-2</v>
      </c>
      <c r="M646">
        <f t="shared" ca="1" si="94"/>
        <v>2.1718433050812584</v>
      </c>
      <c r="N646">
        <f t="shared" ca="1" si="95"/>
        <v>2.1038623149253035</v>
      </c>
      <c r="O646">
        <f t="shared" ca="1" si="96"/>
        <v>2.0973174404291894</v>
      </c>
      <c r="P646">
        <f t="shared" ca="1" si="97"/>
        <v>1.9887816232916862</v>
      </c>
      <c r="Q646">
        <f t="shared" ca="1" si="98"/>
        <v>1.8857972679559518</v>
      </c>
      <c r="R646">
        <f t="shared" ca="1" si="99"/>
        <v>1.831534123895276</v>
      </c>
    </row>
    <row r="647" spans="8:18" x14ac:dyDescent="0.25">
      <c r="H647" s="3">
        <f ca="1"/>
        <v>45358</v>
      </c>
      <c r="I647">
        <f ca="1"/>
        <v>92.668999999999997</v>
      </c>
      <c r="J647">
        <v>5157.3599999999997</v>
      </c>
      <c r="K647">
        <f t="shared" ca="1" si="92"/>
        <v>-5.5477020362796559E-2</v>
      </c>
      <c r="L647">
        <f t="shared" si="93"/>
        <v>-6.5285339786247398E-3</v>
      </c>
      <c r="M647">
        <f t="shared" ca="1" si="94"/>
        <v>2.1718433050812584</v>
      </c>
      <c r="N647">
        <f t="shared" ca="1" si="95"/>
        <v>2.1038623149253035</v>
      </c>
      <c r="O647">
        <f t="shared" ca="1" si="96"/>
        <v>2.0973174404291894</v>
      </c>
      <c r="P647">
        <f t="shared" ca="1" si="97"/>
        <v>1.9887816232916862</v>
      </c>
      <c r="Q647">
        <f t="shared" ca="1" si="98"/>
        <v>1.8857972679559518</v>
      </c>
      <c r="R647">
        <f t="shared" ca="1" si="99"/>
        <v>1.831534123895276</v>
      </c>
    </row>
    <row r="648" spans="8:18" x14ac:dyDescent="0.25">
      <c r="H648" s="3">
        <f ca="1"/>
        <v>45359</v>
      </c>
      <c r="I648">
        <f ca="1"/>
        <v>87.528000000000006</v>
      </c>
      <c r="J648">
        <v>5123.6899999999996</v>
      </c>
      <c r="K648">
        <f t="shared" ca="1" si="92"/>
        <v>-2.0039301709167456E-2</v>
      </c>
      <c r="L648">
        <f t="shared" si="93"/>
        <v>-1.1222380745127269E-3</v>
      </c>
      <c r="M648">
        <f t="shared" ca="1" si="94"/>
        <v>2.1718433050812584</v>
      </c>
      <c r="N648">
        <f t="shared" ca="1" si="95"/>
        <v>2.1038623149253035</v>
      </c>
      <c r="O648">
        <f t="shared" ca="1" si="96"/>
        <v>2.0973174404291894</v>
      </c>
      <c r="P648">
        <f t="shared" ca="1" si="97"/>
        <v>1.9887816232916862</v>
      </c>
      <c r="Q648">
        <f t="shared" ca="1" si="98"/>
        <v>1.8857972679559518</v>
      </c>
      <c r="R648">
        <f t="shared" ca="1" si="99"/>
        <v>1.831534123895276</v>
      </c>
    </row>
    <row r="649" spans="8:18" x14ac:dyDescent="0.25">
      <c r="H649" s="3">
        <f ca="1"/>
        <v>45362</v>
      </c>
      <c r="I649">
        <f ca="1"/>
        <v>85.774000000000001</v>
      </c>
      <c r="J649">
        <v>5117.9399999999996</v>
      </c>
      <c r="K649">
        <f t="shared" ca="1" si="92"/>
        <v>7.1571804975866682E-2</v>
      </c>
      <c r="L649">
        <f t="shared" si="93"/>
        <v>1.1201772588189884E-2</v>
      </c>
      <c r="M649">
        <f t="shared" ca="1" si="94"/>
        <v>2.1718433050812584</v>
      </c>
      <c r="N649">
        <f t="shared" ca="1" si="95"/>
        <v>2.1038623149253035</v>
      </c>
      <c r="O649">
        <f t="shared" ca="1" si="96"/>
        <v>2.0973174404291894</v>
      </c>
      <c r="P649">
        <f t="shared" ca="1" si="97"/>
        <v>1.9887816232916862</v>
      </c>
      <c r="Q649">
        <f t="shared" ca="1" si="98"/>
        <v>1.8857972679559518</v>
      </c>
      <c r="R649">
        <f t="shared" ca="1" si="99"/>
        <v>1.831534123895276</v>
      </c>
    </row>
    <row r="650" spans="8:18" x14ac:dyDescent="0.25">
      <c r="H650" s="3">
        <f ca="1"/>
        <v>45363</v>
      </c>
      <c r="I650">
        <f ca="1"/>
        <v>91.912999999999997</v>
      </c>
      <c r="J650">
        <v>5175.2700000000004</v>
      </c>
      <c r="K650">
        <f t="shared" ca="1" si="92"/>
        <v>-1.1151850119134332E-2</v>
      </c>
      <c r="L650">
        <f t="shared" si="93"/>
        <v>-1.9245372705192221E-3</v>
      </c>
      <c r="M650">
        <f t="shared" ca="1" si="94"/>
        <v>2.1718433050812584</v>
      </c>
      <c r="N650">
        <f t="shared" ca="1" si="95"/>
        <v>2.1038623149253035</v>
      </c>
      <c r="O650">
        <f t="shared" ca="1" si="96"/>
        <v>2.0973174404291894</v>
      </c>
      <c r="P650">
        <f t="shared" ca="1" si="97"/>
        <v>1.9887816232916862</v>
      </c>
      <c r="Q650">
        <f t="shared" ca="1" si="98"/>
        <v>1.8857972679559518</v>
      </c>
      <c r="R650">
        <f t="shared" ca="1" si="99"/>
        <v>1.831534123895276</v>
      </c>
    </row>
    <row r="651" spans="8:18" x14ac:dyDescent="0.25">
      <c r="H651" s="3">
        <f ca="1"/>
        <v>45364</v>
      </c>
      <c r="I651">
        <f ca="1"/>
        <v>90.888000000000005</v>
      </c>
      <c r="J651">
        <v>5165.3100000000004</v>
      </c>
      <c r="K651">
        <f t="shared" ca="1" si="92"/>
        <v>-3.2391514831440871E-2</v>
      </c>
      <c r="L651">
        <f t="shared" si="93"/>
        <v>-2.871076469757039E-3</v>
      </c>
      <c r="M651">
        <f t="shared" ca="1" si="94"/>
        <v>2.1718433050812584</v>
      </c>
      <c r="N651">
        <f t="shared" ca="1" si="95"/>
        <v>2.1038623149253035</v>
      </c>
      <c r="O651">
        <f t="shared" ca="1" si="96"/>
        <v>2.0973174404291894</v>
      </c>
      <c r="P651">
        <f t="shared" ca="1" si="97"/>
        <v>1.9887816232916862</v>
      </c>
      <c r="Q651">
        <f t="shared" ca="1" si="98"/>
        <v>1.8857972679559518</v>
      </c>
      <c r="R651">
        <f t="shared" ca="1" si="99"/>
        <v>1.831534123895276</v>
      </c>
    </row>
    <row r="652" spans="8:18" x14ac:dyDescent="0.25">
      <c r="H652" s="3">
        <f ca="1"/>
        <v>45365</v>
      </c>
      <c r="I652">
        <f ca="1"/>
        <v>87.944000000000003</v>
      </c>
      <c r="J652">
        <v>5150.4799999999996</v>
      </c>
      <c r="K652">
        <f t="shared" ca="1" si="92"/>
        <v>-1.2223687801328209E-3</v>
      </c>
      <c r="L652">
        <f t="shared" si="93"/>
        <v>-6.4828909150214109E-3</v>
      </c>
      <c r="M652">
        <f t="shared" ca="1" si="94"/>
        <v>2.1718433050812584</v>
      </c>
      <c r="N652">
        <f t="shared" ca="1" si="95"/>
        <v>2.1038623149253035</v>
      </c>
      <c r="O652">
        <f t="shared" ca="1" si="96"/>
        <v>2.0973174404291894</v>
      </c>
      <c r="P652">
        <f t="shared" ca="1" si="97"/>
        <v>1.9887816232916862</v>
      </c>
      <c r="Q652">
        <f t="shared" ca="1" si="98"/>
        <v>1.8857972679559518</v>
      </c>
      <c r="R652">
        <f t="shared" ca="1" si="99"/>
        <v>1.831534123895276</v>
      </c>
    </row>
    <row r="653" spans="8:18" x14ac:dyDescent="0.25">
      <c r="H653" s="3">
        <f ca="1"/>
        <v>45366</v>
      </c>
      <c r="I653">
        <f ca="1"/>
        <v>87.836500000000001</v>
      </c>
      <c r="J653">
        <v>5117.09</v>
      </c>
      <c r="K653">
        <f t="shared" ca="1" si="92"/>
        <v>7.0414918627221823E-3</v>
      </c>
      <c r="L653">
        <f t="shared" si="93"/>
        <v>6.3180440445644859E-3</v>
      </c>
      <c r="M653">
        <f t="shared" ca="1" si="94"/>
        <v>2.1718433050812584</v>
      </c>
      <c r="N653">
        <f t="shared" ca="1" si="95"/>
        <v>2.1038623149253035</v>
      </c>
      <c r="O653">
        <f t="shared" ca="1" si="96"/>
        <v>2.0973174404291894</v>
      </c>
      <c r="P653">
        <f t="shared" ca="1" si="97"/>
        <v>1.9887816232916862</v>
      </c>
      <c r="Q653">
        <f t="shared" ca="1" si="98"/>
        <v>1.8857972679559518</v>
      </c>
      <c r="R653">
        <f t="shared" ca="1" si="99"/>
        <v>1.831534123895276</v>
      </c>
    </row>
    <row r="654" spans="8:18" x14ac:dyDescent="0.25">
      <c r="H654" s="3">
        <f ca="1"/>
        <v>45369</v>
      </c>
      <c r="I654">
        <f ca="1"/>
        <v>88.454999999999998</v>
      </c>
      <c r="J654">
        <v>5149.42</v>
      </c>
      <c r="K654">
        <f t="shared" ca="1" si="92"/>
        <v>1.066078797128478E-2</v>
      </c>
      <c r="L654">
        <f t="shared" si="93"/>
        <v>5.6491799076401339E-3</v>
      </c>
      <c r="M654">
        <f t="shared" ca="1" si="94"/>
        <v>2.1718433050812584</v>
      </c>
      <c r="N654">
        <f t="shared" ca="1" si="95"/>
        <v>2.1038623149253035</v>
      </c>
      <c r="O654">
        <f t="shared" ca="1" si="96"/>
        <v>2.0973174404291894</v>
      </c>
      <c r="P654">
        <f t="shared" ca="1" si="97"/>
        <v>1.9887816232916862</v>
      </c>
      <c r="Q654">
        <f t="shared" ca="1" si="98"/>
        <v>1.8857972679559518</v>
      </c>
      <c r="R654">
        <f t="shared" ca="1" si="99"/>
        <v>1.831534123895276</v>
      </c>
    </row>
    <row r="655" spans="8:18" x14ac:dyDescent="0.25">
      <c r="H655" s="3">
        <f ca="1"/>
        <v>45370</v>
      </c>
      <c r="I655">
        <f ca="1"/>
        <v>89.397999999999996</v>
      </c>
      <c r="J655">
        <v>5178.51</v>
      </c>
      <c r="K655">
        <f t="shared" ca="1" si="92"/>
        <v>1.089509832434743E-2</v>
      </c>
      <c r="L655">
        <f t="shared" si="93"/>
        <v>8.9041056211149883E-3</v>
      </c>
      <c r="M655">
        <f t="shared" ca="1" si="94"/>
        <v>2.1718433050812584</v>
      </c>
      <c r="N655">
        <f t="shared" ca="1" si="95"/>
        <v>2.1038623149253035</v>
      </c>
      <c r="O655">
        <f t="shared" ca="1" si="96"/>
        <v>2.0973174404291894</v>
      </c>
      <c r="P655">
        <f t="shared" ca="1" si="97"/>
        <v>1.9887816232916862</v>
      </c>
      <c r="Q655">
        <f t="shared" ca="1" si="98"/>
        <v>1.8857972679559518</v>
      </c>
      <c r="R655">
        <f t="shared" ca="1" si="99"/>
        <v>1.831534123895276</v>
      </c>
    </row>
    <row r="656" spans="8:18" x14ac:dyDescent="0.25">
      <c r="H656" s="3">
        <f ca="1"/>
        <v>45371</v>
      </c>
      <c r="I656">
        <f ca="1"/>
        <v>90.372</v>
      </c>
      <c r="J656">
        <v>5224.62</v>
      </c>
      <c r="K656">
        <f t="shared" ca="1" si="92"/>
        <v>1.1762492807506852E-2</v>
      </c>
      <c r="L656">
        <f t="shared" si="93"/>
        <v>3.2365990253835353E-3</v>
      </c>
      <c r="M656">
        <f t="shared" ca="1" si="94"/>
        <v>2.1718433050812584</v>
      </c>
      <c r="N656">
        <f t="shared" ca="1" si="95"/>
        <v>2.1038623149253035</v>
      </c>
      <c r="O656">
        <f t="shared" ca="1" si="96"/>
        <v>2.0973174404291894</v>
      </c>
      <c r="P656">
        <f t="shared" ca="1" si="97"/>
        <v>1.9887816232916862</v>
      </c>
      <c r="Q656">
        <f t="shared" ca="1" si="98"/>
        <v>1.8857972679559518</v>
      </c>
      <c r="R656">
        <f t="shared" ca="1" si="99"/>
        <v>1.831534123895276</v>
      </c>
    </row>
    <row r="657" spans="8:18" x14ac:dyDescent="0.25">
      <c r="H657" s="3">
        <f ca="1"/>
        <v>45372</v>
      </c>
      <c r="I657">
        <f ca="1"/>
        <v>91.435000000000002</v>
      </c>
      <c r="J657">
        <v>5241.53</v>
      </c>
      <c r="K657">
        <f t="shared" ca="1" si="92"/>
        <v>3.1213430305681689E-2</v>
      </c>
      <c r="L657">
        <f t="shared" si="93"/>
        <v>-1.4022623165372838E-3</v>
      </c>
      <c r="M657">
        <f t="shared" ca="1" si="94"/>
        <v>2.1718433050812584</v>
      </c>
      <c r="N657">
        <f t="shared" ca="1" si="95"/>
        <v>2.1038623149253035</v>
      </c>
      <c r="O657">
        <f t="shared" ca="1" si="96"/>
        <v>2.0973174404291894</v>
      </c>
      <c r="P657">
        <f t="shared" ca="1" si="97"/>
        <v>1.9887816232916862</v>
      </c>
      <c r="Q657">
        <f t="shared" ca="1" si="98"/>
        <v>1.8857972679559518</v>
      </c>
      <c r="R657">
        <f t="shared" ca="1" si="99"/>
        <v>1.831534123895276</v>
      </c>
    </row>
    <row r="658" spans="8:18" x14ac:dyDescent="0.25">
      <c r="H658" s="3">
        <f ca="1"/>
        <v>45373</v>
      </c>
      <c r="I658">
        <f ca="1"/>
        <v>94.289000000000001</v>
      </c>
      <c r="J658">
        <v>5234.18</v>
      </c>
      <c r="K658">
        <f t="shared" ca="1" si="92"/>
        <v>7.5618576928380143E-3</v>
      </c>
      <c r="L658">
        <f t="shared" si="93"/>
        <v>-3.0549197773100945E-3</v>
      </c>
      <c r="M658">
        <f t="shared" ca="1" si="94"/>
        <v>2.1718433050812584</v>
      </c>
      <c r="N658">
        <f t="shared" ca="1" si="95"/>
        <v>2.1038623149253035</v>
      </c>
      <c r="O658">
        <f t="shared" ca="1" si="96"/>
        <v>2.0973174404291894</v>
      </c>
      <c r="P658">
        <f t="shared" ca="1" si="97"/>
        <v>1.9887816232916862</v>
      </c>
      <c r="Q658">
        <f t="shared" ca="1" si="98"/>
        <v>1.8857972679559518</v>
      </c>
      <c r="R658">
        <f t="shared" ca="1" si="99"/>
        <v>1.831534123895276</v>
      </c>
    </row>
    <row r="659" spans="8:18" x14ac:dyDescent="0.25">
      <c r="H659" s="3">
        <f ca="1"/>
        <v>45376</v>
      </c>
      <c r="I659">
        <f ca="1"/>
        <v>95.001999999999995</v>
      </c>
      <c r="J659">
        <v>5218.1899999999996</v>
      </c>
      <c r="K659">
        <f t="shared" ca="1" si="92"/>
        <v>-2.5694195911664885E-2</v>
      </c>
      <c r="L659">
        <f t="shared" si="93"/>
        <v>-2.7998213940082506E-3</v>
      </c>
      <c r="M659">
        <f t="shared" ca="1" si="94"/>
        <v>2.1718433050812584</v>
      </c>
      <c r="N659">
        <f t="shared" ca="1" si="95"/>
        <v>2.1038623149253035</v>
      </c>
      <c r="O659">
        <f t="shared" ca="1" si="96"/>
        <v>2.0973174404291894</v>
      </c>
      <c r="P659">
        <f t="shared" ca="1" si="97"/>
        <v>1.9887816232916862</v>
      </c>
      <c r="Q659">
        <f t="shared" ca="1" si="98"/>
        <v>1.8857972679559518</v>
      </c>
      <c r="R659">
        <f t="shared" ca="1" si="99"/>
        <v>1.831534123895276</v>
      </c>
    </row>
    <row r="660" spans="8:18" x14ac:dyDescent="0.25">
      <c r="H660" s="3">
        <f ca="1"/>
        <v>45377</v>
      </c>
      <c r="I660">
        <f ca="1"/>
        <v>92.561000000000007</v>
      </c>
      <c r="J660">
        <v>5203.58</v>
      </c>
      <c r="K660">
        <f t="shared" ca="1" si="92"/>
        <v>-2.4967318849191455E-2</v>
      </c>
      <c r="L660">
        <f t="shared" si="93"/>
        <v>8.6305966277062662E-3</v>
      </c>
      <c r="M660">
        <f t="shared" ca="1" si="94"/>
        <v>2.1718433050812584</v>
      </c>
      <c r="N660">
        <f t="shared" ca="1" si="95"/>
        <v>2.1038623149253035</v>
      </c>
      <c r="O660">
        <f t="shared" ca="1" si="96"/>
        <v>2.0973174404291894</v>
      </c>
      <c r="P660">
        <f t="shared" ca="1" si="97"/>
        <v>1.9887816232916862</v>
      </c>
      <c r="Q660">
        <f t="shared" ca="1" si="98"/>
        <v>1.8857972679559518</v>
      </c>
      <c r="R660">
        <f t="shared" ca="1" si="99"/>
        <v>1.831534123895276</v>
      </c>
    </row>
    <row r="661" spans="8:18" x14ac:dyDescent="0.25">
      <c r="H661" s="3">
        <f ca="1"/>
        <v>45378</v>
      </c>
      <c r="I661">
        <f ca="1"/>
        <v>90.25</v>
      </c>
      <c r="J661">
        <v>5248.49</v>
      </c>
      <c r="K661">
        <f t="shared" ca="1" si="92"/>
        <v>1.1745152354569743E-3</v>
      </c>
      <c r="L661">
        <f t="shared" si="93"/>
        <v>1.1165116061955249E-3</v>
      </c>
      <c r="M661">
        <f t="shared" ca="1" si="94"/>
        <v>2.1718433050812584</v>
      </c>
      <c r="N661">
        <f t="shared" ca="1" si="95"/>
        <v>2.1038623149253035</v>
      </c>
      <c r="O661">
        <f t="shared" ca="1" si="96"/>
        <v>2.0973174404291894</v>
      </c>
      <c r="P661">
        <f t="shared" ca="1" si="97"/>
        <v>1.9887816232916862</v>
      </c>
      <c r="Q661">
        <f t="shared" ca="1" si="98"/>
        <v>1.8857972679559518</v>
      </c>
      <c r="R661">
        <f t="shared" ca="1" si="99"/>
        <v>1.831534123895276</v>
      </c>
    </row>
    <row r="662" spans="8:18" x14ac:dyDescent="0.25">
      <c r="H662" s="3">
        <f ca="1"/>
        <v>45379</v>
      </c>
      <c r="I662">
        <f ca="1"/>
        <v>90.355999999999995</v>
      </c>
      <c r="J662">
        <v>5254.35</v>
      </c>
      <c r="K662">
        <f t="shared" ca="1" si="92"/>
        <v>7.7471335605983072E-5</v>
      </c>
      <c r="L662">
        <f t="shared" si="93"/>
        <v>-2.0135697089078697E-3</v>
      </c>
      <c r="M662">
        <f t="shared" ca="1" si="94"/>
        <v>2.1718433050812584</v>
      </c>
      <c r="N662">
        <f t="shared" ca="1" si="95"/>
        <v>2.1038623149253035</v>
      </c>
      <c r="O662">
        <f t="shared" ca="1" si="96"/>
        <v>2.0973174404291894</v>
      </c>
      <c r="P662">
        <f t="shared" ca="1" si="97"/>
        <v>1.9887816232916862</v>
      </c>
      <c r="Q662">
        <f t="shared" ca="1" si="98"/>
        <v>1.8857972679559518</v>
      </c>
      <c r="R662">
        <f t="shared" ca="1" si="99"/>
        <v>1.831534123895276</v>
      </c>
    </row>
    <row r="663" spans="8:18" x14ac:dyDescent="0.25">
      <c r="H663" s="3">
        <f ca="1"/>
        <v>45383</v>
      </c>
      <c r="I663">
        <f ca="1"/>
        <v>90.363</v>
      </c>
      <c r="J663">
        <v>5243.77</v>
      </c>
      <c r="K663">
        <f t="shared" ca="1" si="92"/>
        <v>-1.0081559930502526E-2</v>
      </c>
      <c r="L663">
        <f t="shared" si="93"/>
        <v>-7.2390665494481699E-3</v>
      </c>
      <c r="M663">
        <f t="shared" ca="1" si="94"/>
        <v>2.1718433050812584</v>
      </c>
      <c r="N663">
        <f t="shared" ca="1" si="95"/>
        <v>2.1038623149253035</v>
      </c>
      <c r="O663">
        <f t="shared" ca="1" si="96"/>
        <v>2.0973174404291894</v>
      </c>
      <c r="P663">
        <f t="shared" ca="1" si="97"/>
        <v>1.9887816232916862</v>
      </c>
      <c r="Q663">
        <f t="shared" ca="1" si="98"/>
        <v>1.8857972679559518</v>
      </c>
      <c r="R663">
        <f t="shared" ca="1" si="99"/>
        <v>1.831534123895276</v>
      </c>
    </row>
    <row r="664" spans="8:18" x14ac:dyDescent="0.25">
      <c r="H664" s="3">
        <f ca="1"/>
        <v>45384</v>
      </c>
      <c r="I664">
        <f ca="1"/>
        <v>89.451999999999998</v>
      </c>
      <c r="J664">
        <v>5205.8100000000004</v>
      </c>
      <c r="K664">
        <f t="shared" ca="1" si="92"/>
        <v>-5.4554397889370332E-3</v>
      </c>
      <c r="L664">
        <f t="shared" si="93"/>
        <v>1.0910886106099138E-3</v>
      </c>
      <c r="M664">
        <f t="shared" ca="1" si="94"/>
        <v>2.1718433050812584</v>
      </c>
      <c r="N664">
        <f t="shared" ca="1" si="95"/>
        <v>2.1038623149253035</v>
      </c>
      <c r="O664">
        <f t="shared" ca="1" si="96"/>
        <v>2.0973174404291894</v>
      </c>
      <c r="P664">
        <f t="shared" ca="1" si="97"/>
        <v>1.9887816232916862</v>
      </c>
      <c r="Q664">
        <f t="shared" ca="1" si="98"/>
        <v>1.8857972679559518</v>
      </c>
      <c r="R664">
        <f t="shared" ca="1" si="99"/>
        <v>1.831534123895276</v>
      </c>
    </row>
    <row r="665" spans="8:18" x14ac:dyDescent="0.25">
      <c r="H665" s="3">
        <f ca="1"/>
        <v>45385</v>
      </c>
      <c r="I665">
        <f ca="1"/>
        <v>88.963999999999999</v>
      </c>
      <c r="J665">
        <v>5211.49</v>
      </c>
      <c r="K665">
        <f t="shared" ca="1" si="92"/>
        <v>-3.4384694932781734E-2</v>
      </c>
      <c r="L665">
        <f t="shared" si="93"/>
        <v>-1.2334284436888443E-2</v>
      </c>
      <c r="M665">
        <f t="shared" ca="1" si="94"/>
        <v>2.1718433050812584</v>
      </c>
      <c r="N665">
        <f t="shared" ca="1" si="95"/>
        <v>2.1038623149253035</v>
      </c>
      <c r="O665">
        <f t="shared" ca="1" si="96"/>
        <v>2.0973174404291894</v>
      </c>
      <c r="P665">
        <f t="shared" ca="1" si="97"/>
        <v>1.9887816232916862</v>
      </c>
      <c r="Q665">
        <f t="shared" ca="1" si="98"/>
        <v>1.8857972679559518</v>
      </c>
      <c r="R665">
        <f t="shared" ca="1" si="99"/>
        <v>1.831534123895276</v>
      </c>
    </row>
    <row r="666" spans="8:18" x14ac:dyDescent="0.25">
      <c r="H666" s="3">
        <f ca="1"/>
        <v>45386</v>
      </c>
      <c r="I666">
        <f ca="1"/>
        <v>85.905000000000001</v>
      </c>
      <c r="J666">
        <v>5147.21</v>
      </c>
      <c r="K666">
        <f t="shared" ca="1" si="92"/>
        <v>2.4480530818927759E-2</v>
      </c>
      <c r="L666">
        <f t="shared" si="93"/>
        <v>1.1099216857287653E-2</v>
      </c>
      <c r="M666">
        <f t="shared" ca="1" si="94"/>
        <v>2.1718433050812584</v>
      </c>
      <c r="N666">
        <f t="shared" ca="1" si="95"/>
        <v>2.1038623149253035</v>
      </c>
      <c r="O666">
        <f t="shared" ca="1" si="96"/>
        <v>2.0973174404291894</v>
      </c>
      <c r="P666">
        <f t="shared" ca="1" si="97"/>
        <v>1.9887816232916862</v>
      </c>
      <c r="Q666">
        <f t="shared" ca="1" si="98"/>
        <v>1.8857972679559518</v>
      </c>
      <c r="R666">
        <f t="shared" ca="1" si="99"/>
        <v>1.831534123895276</v>
      </c>
    </row>
    <row r="667" spans="8:18" x14ac:dyDescent="0.25">
      <c r="H667" s="3">
        <f ca="1"/>
        <v>45387</v>
      </c>
      <c r="I667">
        <f ca="1"/>
        <v>88.007999999999996</v>
      </c>
      <c r="J667">
        <v>5204.34</v>
      </c>
      <c r="K667">
        <f t="shared" ca="1" si="92"/>
        <v>-9.9422779747295742E-3</v>
      </c>
      <c r="L667">
        <f t="shared" si="93"/>
        <v>-3.7468728023148934E-4</v>
      </c>
      <c r="M667">
        <f t="shared" ca="1" si="94"/>
        <v>2.1718433050812584</v>
      </c>
      <c r="N667">
        <f t="shared" ca="1" si="95"/>
        <v>2.1038623149253035</v>
      </c>
      <c r="O667">
        <f t="shared" ca="1" si="96"/>
        <v>2.0973174404291894</v>
      </c>
      <c r="P667">
        <f t="shared" ca="1" si="97"/>
        <v>1.9887816232916862</v>
      </c>
      <c r="Q667">
        <f t="shared" ca="1" si="98"/>
        <v>1.8857972679559518</v>
      </c>
      <c r="R667">
        <f t="shared" ca="1" si="99"/>
        <v>1.831534123895276</v>
      </c>
    </row>
    <row r="668" spans="8:18" x14ac:dyDescent="0.25">
      <c r="H668" s="3">
        <f ca="1"/>
        <v>45390</v>
      </c>
      <c r="I668">
        <f ca="1"/>
        <v>87.132999999999996</v>
      </c>
      <c r="J668">
        <v>5202.3900000000003</v>
      </c>
      <c r="K668">
        <f t="shared" ca="1" si="92"/>
        <v>-2.0417063569485694E-2</v>
      </c>
      <c r="L668">
        <f t="shared" si="93"/>
        <v>1.4454894769517779E-3</v>
      </c>
      <c r="M668">
        <f t="shared" ca="1" si="94"/>
        <v>2.1718433050812584</v>
      </c>
      <c r="N668">
        <f t="shared" ca="1" si="95"/>
        <v>2.1038623149253035</v>
      </c>
      <c r="O668">
        <f t="shared" ca="1" si="96"/>
        <v>2.0973174404291894</v>
      </c>
      <c r="P668">
        <f t="shared" ca="1" si="97"/>
        <v>1.9887816232916862</v>
      </c>
      <c r="Q668">
        <f t="shared" ca="1" si="98"/>
        <v>1.8857972679559518</v>
      </c>
      <c r="R668">
        <f t="shared" ca="1" si="99"/>
        <v>1.831534123895276</v>
      </c>
    </row>
    <row r="669" spans="8:18" x14ac:dyDescent="0.25">
      <c r="H669" s="3">
        <f ca="1"/>
        <v>45391</v>
      </c>
      <c r="I669">
        <f ca="1"/>
        <v>85.353999999999999</v>
      </c>
      <c r="J669">
        <v>5209.91</v>
      </c>
      <c r="K669">
        <f t="shared" ca="1" si="92"/>
        <v>1.9741312650842335E-2</v>
      </c>
      <c r="L669">
        <f t="shared" si="93"/>
        <v>-9.4569771838668437E-3</v>
      </c>
      <c r="M669">
        <f t="shared" ca="1" si="94"/>
        <v>2.1718433050812584</v>
      </c>
      <c r="N669">
        <f t="shared" ca="1" si="95"/>
        <v>2.1038623149253035</v>
      </c>
      <c r="O669">
        <f t="shared" ca="1" si="96"/>
        <v>2.0973174404291894</v>
      </c>
      <c r="P669">
        <f t="shared" ca="1" si="97"/>
        <v>1.9887816232916862</v>
      </c>
      <c r="Q669">
        <f t="shared" ca="1" si="98"/>
        <v>1.8857972679559518</v>
      </c>
      <c r="R669">
        <f t="shared" ca="1" si="99"/>
        <v>1.831534123895276</v>
      </c>
    </row>
    <row r="670" spans="8:18" x14ac:dyDescent="0.25">
      <c r="H670" s="3">
        <f ca="1"/>
        <v>45392</v>
      </c>
      <c r="I670">
        <f ca="1"/>
        <v>87.039000000000001</v>
      </c>
      <c r="J670">
        <v>5160.6400000000003</v>
      </c>
      <c r="K670">
        <f t="shared" ca="1" si="92"/>
        <v>4.1096519950826638E-2</v>
      </c>
      <c r="L670">
        <f t="shared" si="93"/>
        <v>7.4448130464439544E-3</v>
      </c>
      <c r="M670">
        <f t="shared" ca="1" si="94"/>
        <v>2.1718433050812584</v>
      </c>
      <c r="N670">
        <f t="shared" ca="1" si="95"/>
        <v>2.1038623149253035</v>
      </c>
      <c r="O670">
        <f t="shared" ca="1" si="96"/>
        <v>2.0973174404291894</v>
      </c>
      <c r="P670">
        <f t="shared" ca="1" si="97"/>
        <v>1.9887816232916862</v>
      </c>
      <c r="Q670">
        <f t="shared" ca="1" si="98"/>
        <v>1.8857972679559518</v>
      </c>
      <c r="R670">
        <f t="shared" ca="1" si="99"/>
        <v>1.831534123895276</v>
      </c>
    </row>
    <row r="671" spans="8:18" x14ac:dyDescent="0.25">
      <c r="H671" s="3">
        <f ca="1"/>
        <v>45393</v>
      </c>
      <c r="I671">
        <f ca="1"/>
        <v>90.616</v>
      </c>
      <c r="J671">
        <v>5199.0600000000004</v>
      </c>
      <c r="K671">
        <f t="shared" ca="1" si="92"/>
        <v>-2.6816456254965981E-2</v>
      </c>
      <c r="L671">
        <f t="shared" si="93"/>
        <v>-1.4550707243232486E-2</v>
      </c>
      <c r="M671">
        <f t="shared" ca="1" si="94"/>
        <v>2.1718433050812584</v>
      </c>
      <c r="N671">
        <f t="shared" ca="1" si="95"/>
        <v>2.1038623149253035</v>
      </c>
      <c r="O671">
        <f t="shared" ca="1" si="96"/>
        <v>2.0973174404291894</v>
      </c>
      <c r="P671">
        <f t="shared" ca="1" si="97"/>
        <v>1.9887816232916862</v>
      </c>
      <c r="Q671">
        <f t="shared" ca="1" si="98"/>
        <v>1.8857972679559518</v>
      </c>
      <c r="R671">
        <f t="shared" ca="1" si="99"/>
        <v>1.831534123895276</v>
      </c>
    </row>
    <row r="672" spans="8:18" x14ac:dyDescent="0.25">
      <c r="H672" s="3">
        <f ca="1"/>
        <v>45394</v>
      </c>
      <c r="I672">
        <f ca="1"/>
        <v>88.186000000000007</v>
      </c>
      <c r="J672">
        <v>5123.41</v>
      </c>
      <c r="K672">
        <f t="shared" ca="1" si="92"/>
        <v>-2.4777175515387939E-2</v>
      </c>
      <c r="L672">
        <f t="shared" si="93"/>
        <v>-1.2021290507689297E-2</v>
      </c>
      <c r="M672">
        <f t="shared" ca="1" si="94"/>
        <v>2.1718433050812584</v>
      </c>
      <c r="N672">
        <f t="shared" ca="1" si="95"/>
        <v>2.1038623149253035</v>
      </c>
      <c r="O672">
        <f t="shared" ca="1" si="96"/>
        <v>2.0973174404291894</v>
      </c>
      <c r="P672">
        <f t="shared" ca="1" si="97"/>
        <v>1.9887816232916862</v>
      </c>
      <c r="Q672">
        <f t="shared" ca="1" si="98"/>
        <v>1.8857972679559518</v>
      </c>
      <c r="R672">
        <f t="shared" ca="1" si="99"/>
        <v>1.831534123895276</v>
      </c>
    </row>
    <row r="673" spans="8:18" x14ac:dyDescent="0.25">
      <c r="H673" s="3">
        <f ca="1"/>
        <v>45397</v>
      </c>
      <c r="I673">
        <f ca="1"/>
        <v>86.001000000000005</v>
      </c>
      <c r="J673">
        <v>5061.82</v>
      </c>
      <c r="K673">
        <f t="shared" ca="1" si="92"/>
        <v>1.6441669282915239E-2</v>
      </c>
      <c r="L673">
        <f t="shared" si="93"/>
        <v>-2.056572537150636E-3</v>
      </c>
      <c r="M673">
        <f t="shared" ca="1" si="94"/>
        <v>2.1718433050812584</v>
      </c>
      <c r="N673">
        <f t="shared" ca="1" si="95"/>
        <v>2.1038623149253035</v>
      </c>
      <c r="O673">
        <f t="shared" ca="1" si="96"/>
        <v>2.0973174404291894</v>
      </c>
      <c r="P673">
        <f t="shared" ca="1" si="97"/>
        <v>1.9887816232916862</v>
      </c>
      <c r="Q673">
        <f t="shared" ca="1" si="98"/>
        <v>1.8857972679559518</v>
      </c>
      <c r="R673">
        <f t="shared" ca="1" si="99"/>
        <v>1.831534123895276</v>
      </c>
    </row>
    <row r="674" spans="8:18" x14ac:dyDescent="0.25">
      <c r="H674" s="3">
        <f ca="1"/>
        <v>45398</v>
      </c>
      <c r="I674">
        <f ca="1"/>
        <v>87.415000000000006</v>
      </c>
      <c r="J674">
        <v>5051.41</v>
      </c>
      <c r="K674">
        <f t="shared" ca="1" si="92"/>
        <v>-3.8666132814734411E-2</v>
      </c>
      <c r="L674">
        <f t="shared" si="93"/>
        <v>-5.780564238499708E-3</v>
      </c>
      <c r="M674">
        <f t="shared" ca="1" si="94"/>
        <v>2.1718433050812584</v>
      </c>
      <c r="N674">
        <f t="shared" ca="1" si="95"/>
        <v>2.1038623149253035</v>
      </c>
      <c r="O674">
        <f t="shared" ca="1" si="96"/>
        <v>2.0973174404291894</v>
      </c>
      <c r="P674">
        <f t="shared" ca="1" si="97"/>
        <v>1.9887816232916862</v>
      </c>
      <c r="Q674">
        <f t="shared" ca="1" si="98"/>
        <v>1.8857972679559518</v>
      </c>
      <c r="R674">
        <f t="shared" ca="1" si="99"/>
        <v>1.831534123895276</v>
      </c>
    </row>
    <row r="675" spans="8:18" x14ac:dyDescent="0.25">
      <c r="H675" s="3">
        <f ca="1"/>
        <v>45399</v>
      </c>
      <c r="I675">
        <f ca="1"/>
        <v>84.034999999999997</v>
      </c>
      <c r="J675">
        <v>5022.21</v>
      </c>
      <c r="K675">
        <f t="shared" ca="1" si="92"/>
        <v>7.5682751234604773E-3</v>
      </c>
      <c r="L675">
        <f t="shared" si="93"/>
        <v>-2.2081912146246774E-3</v>
      </c>
      <c r="M675">
        <f t="shared" ca="1" si="94"/>
        <v>2.1718433050812584</v>
      </c>
      <c r="N675">
        <f t="shared" ca="1" si="95"/>
        <v>2.1038623149253035</v>
      </c>
      <c r="O675">
        <f t="shared" ca="1" si="96"/>
        <v>2.0973174404291894</v>
      </c>
      <c r="P675">
        <f t="shared" ca="1" si="97"/>
        <v>1.9887816232916862</v>
      </c>
      <c r="Q675">
        <f t="shared" ca="1" si="98"/>
        <v>1.8857972679559518</v>
      </c>
      <c r="R675">
        <f t="shared" ca="1" si="99"/>
        <v>1.831534123895276</v>
      </c>
    </row>
    <row r="676" spans="8:18" x14ac:dyDescent="0.25">
      <c r="H676" s="3">
        <f ca="1"/>
        <v>45400</v>
      </c>
      <c r="I676">
        <f ca="1"/>
        <v>84.671000000000006</v>
      </c>
      <c r="J676">
        <v>5011.12</v>
      </c>
      <c r="K676">
        <f t="shared" ca="1" si="92"/>
        <v>-0.10004606063469201</v>
      </c>
      <c r="L676">
        <f t="shared" si="93"/>
        <v>-8.7585210491867294E-3</v>
      </c>
      <c r="M676">
        <f t="shared" ca="1" si="94"/>
        <v>2.1718433050812584</v>
      </c>
      <c r="N676">
        <f t="shared" ca="1" si="95"/>
        <v>2.1038623149253035</v>
      </c>
      <c r="O676">
        <f t="shared" ca="1" si="96"/>
        <v>2.0973174404291894</v>
      </c>
      <c r="P676">
        <f t="shared" ca="1" si="97"/>
        <v>1.9887816232916862</v>
      </c>
      <c r="Q676">
        <f t="shared" ca="1" si="98"/>
        <v>1.8857972679559518</v>
      </c>
      <c r="R676">
        <f t="shared" ca="1" si="99"/>
        <v>1.831534123895276</v>
      </c>
    </row>
    <row r="677" spans="8:18" x14ac:dyDescent="0.25">
      <c r="H677" s="3">
        <f ca="1"/>
        <v>45401</v>
      </c>
      <c r="I677">
        <f ca="1"/>
        <v>76.2</v>
      </c>
      <c r="J677">
        <v>4967.2299999999996</v>
      </c>
      <c r="K677">
        <f t="shared" ca="1" si="92"/>
        <v>4.3543307086614247E-2</v>
      </c>
      <c r="L677">
        <f t="shared" si="93"/>
        <v>8.7312244450128418E-3</v>
      </c>
      <c r="M677">
        <f t="shared" ca="1" si="94"/>
        <v>2.1718433050812584</v>
      </c>
      <c r="N677">
        <f t="shared" ca="1" si="95"/>
        <v>2.1038623149253035</v>
      </c>
      <c r="O677">
        <f t="shared" ca="1" si="96"/>
        <v>2.0973174404291894</v>
      </c>
      <c r="P677">
        <f t="shared" ca="1" si="97"/>
        <v>1.9887816232916862</v>
      </c>
      <c r="Q677">
        <f t="shared" ca="1" si="98"/>
        <v>1.8857972679559518</v>
      </c>
      <c r="R677">
        <f t="shared" ca="1" si="99"/>
        <v>1.831534123895276</v>
      </c>
    </row>
    <row r="678" spans="8:18" x14ac:dyDescent="0.25">
      <c r="H678" s="3">
        <f ca="1"/>
        <v>45404</v>
      </c>
      <c r="I678">
        <f ca="1"/>
        <v>79.518000000000001</v>
      </c>
      <c r="J678">
        <v>5010.6000000000004</v>
      </c>
      <c r="K678">
        <f t="shared" ca="1" si="92"/>
        <v>3.6532608969038538E-2</v>
      </c>
      <c r="L678">
        <f t="shared" si="93"/>
        <v>1.1964634973855359E-2</v>
      </c>
      <c r="M678">
        <f t="shared" ca="1" si="94"/>
        <v>2.1718433050812584</v>
      </c>
      <c r="N678">
        <f t="shared" ca="1" si="95"/>
        <v>2.1038623149253035</v>
      </c>
      <c r="O678">
        <f t="shared" ca="1" si="96"/>
        <v>2.0973174404291894</v>
      </c>
      <c r="P678">
        <f t="shared" ca="1" si="97"/>
        <v>1.9887816232916862</v>
      </c>
      <c r="Q678">
        <f t="shared" ca="1" si="98"/>
        <v>1.8857972679559518</v>
      </c>
      <c r="R678">
        <f t="shared" ca="1" si="99"/>
        <v>1.831534123895276</v>
      </c>
    </row>
    <row r="679" spans="8:18" x14ac:dyDescent="0.25">
      <c r="H679" s="3">
        <f ca="1"/>
        <v>45405</v>
      </c>
      <c r="I679">
        <f ca="1"/>
        <v>82.423000000000002</v>
      </c>
      <c r="J679">
        <v>5070.55</v>
      </c>
      <c r="K679">
        <f t="shared" ca="1" si="92"/>
        <v>-3.3315943365322731E-2</v>
      </c>
      <c r="L679">
        <f t="shared" si="93"/>
        <v>2.129946455513565E-4</v>
      </c>
      <c r="M679">
        <f t="shared" ca="1" si="94"/>
        <v>2.1718433050812584</v>
      </c>
      <c r="N679">
        <f t="shared" ca="1" si="95"/>
        <v>2.1038623149253035</v>
      </c>
      <c r="O679">
        <f t="shared" ca="1" si="96"/>
        <v>2.0973174404291894</v>
      </c>
      <c r="P679">
        <f t="shared" ca="1" si="97"/>
        <v>1.9887816232916862</v>
      </c>
      <c r="Q679">
        <f t="shared" ca="1" si="98"/>
        <v>1.8857972679559518</v>
      </c>
      <c r="R679">
        <f t="shared" ca="1" si="99"/>
        <v>1.831534123895276</v>
      </c>
    </row>
    <row r="680" spans="8:18" x14ac:dyDescent="0.25">
      <c r="H680" s="3">
        <f ca="1"/>
        <v>45406</v>
      </c>
      <c r="I680">
        <f ca="1"/>
        <v>79.677000000000007</v>
      </c>
      <c r="J680">
        <v>5071.63</v>
      </c>
      <c r="K680">
        <f t="shared" ca="1" si="92"/>
        <v>3.7087239730411614E-2</v>
      </c>
      <c r="L680">
        <f t="shared" si="93"/>
        <v>-4.5764379499293462E-3</v>
      </c>
      <c r="M680">
        <f t="shared" ca="1" si="94"/>
        <v>2.1718433050812584</v>
      </c>
      <c r="N680">
        <f t="shared" ca="1" si="95"/>
        <v>2.1038623149253035</v>
      </c>
      <c r="O680">
        <f t="shared" ca="1" si="96"/>
        <v>2.0973174404291894</v>
      </c>
      <c r="P680">
        <f t="shared" ca="1" si="97"/>
        <v>1.9887816232916862</v>
      </c>
      <c r="Q680">
        <f t="shared" ca="1" si="98"/>
        <v>1.8857972679559518</v>
      </c>
      <c r="R680">
        <f t="shared" ca="1" si="99"/>
        <v>1.831534123895276</v>
      </c>
    </row>
    <row r="681" spans="8:18" x14ac:dyDescent="0.25">
      <c r="H681" s="3">
        <f ca="1"/>
        <v>45407</v>
      </c>
      <c r="I681">
        <f ca="1"/>
        <v>82.632000000000005</v>
      </c>
      <c r="J681">
        <v>5048.42</v>
      </c>
      <c r="K681">
        <f t="shared" ca="1" si="92"/>
        <v>6.1755736276502882E-2</v>
      </c>
      <c r="L681">
        <f t="shared" si="93"/>
        <v>1.0209134739185721E-2</v>
      </c>
      <c r="M681">
        <f t="shared" ca="1" si="94"/>
        <v>2.1718433050812584</v>
      </c>
      <c r="N681">
        <f t="shared" ca="1" si="95"/>
        <v>2.1038623149253035</v>
      </c>
      <c r="O681">
        <f t="shared" ca="1" si="96"/>
        <v>2.0973174404291894</v>
      </c>
      <c r="P681">
        <f t="shared" ca="1" si="97"/>
        <v>1.9887816232916862</v>
      </c>
      <c r="Q681">
        <f t="shared" ca="1" si="98"/>
        <v>1.8857972679559518</v>
      </c>
      <c r="R681">
        <f t="shared" ca="1" si="99"/>
        <v>1.831534123895276</v>
      </c>
    </row>
    <row r="682" spans="8:18" x14ac:dyDescent="0.25">
      <c r="H682" s="3">
        <f ca="1"/>
        <v>45408</v>
      </c>
      <c r="I682">
        <f ca="1"/>
        <v>87.734999999999999</v>
      </c>
      <c r="J682">
        <v>5099.96</v>
      </c>
      <c r="K682">
        <f t="shared" ca="1" si="92"/>
        <v>2.5075511483452217E-4</v>
      </c>
      <c r="L682">
        <f t="shared" si="93"/>
        <v>3.178456301617949E-3</v>
      </c>
      <c r="M682">
        <f t="shared" ca="1" si="94"/>
        <v>2.1718433050812584</v>
      </c>
      <c r="N682">
        <f t="shared" ca="1" si="95"/>
        <v>2.1038623149253035</v>
      </c>
      <c r="O682">
        <f t="shared" ca="1" si="96"/>
        <v>2.0973174404291894</v>
      </c>
      <c r="P682">
        <f t="shared" ca="1" si="97"/>
        <v>1.9887816232916862</v>
      </c>
      <c r="Q682">
        <f t="shared" ca="1" si="98"/>
        <v>1.8857972679559518</v>
      </c>
      <c r="R682">
        <f t="shared" ca="1" si="99"/>
        <v>1.831534123895276</v>
      </c>
    </row>
    <row r="683" spans="8:18" x14ac:dyDescent="0.25">
      <c r="H683" s="3">
        <f ca="1"/>
        <v>45411</v>
      </c>
      <c r="I683">
        <f ca="1"/>
        <v>87.757000000000005</v>
      </c>
      <c r="J683">
        <v>5116.17</v>
      </c>
      <c r="K683">
        <f t="shared" ca="1" si="92"/>
        <v>-1.5440363731668127E-2</v>
      </c>
      <c r="L683">
        <f t="shared" si="93"/>
        <v>-1.5730517164206925E-2</v>
      </c>
      <c r="M683">
        <f t="shared" ca="1" si="94"/>
        <v>2.1718433050812584</v>
      </c>
      <c r="N683">
        <f t="shared" ca="1" si="95"/>
        <v>2.1038623149253035</v>
      </c>
      <c r="O683">
        <f t="shared" ca="1" si="96"/>
        <v>2.0973174404291894</v>
      </c>
      <c r="P683">
        <f t="shared" ca="1" si="97"/>
        <v>1.9887816232916862</v>
      </c>
      <c r="Q683">
        <f t="shared" ca="1" si="98"/>
        <v>1.8857972679559518</v>
      </c>
      <c r="R683">
        <f t="shared" ca="1" si="99"/>
        <v>1.831534123895276</v>
      </c>
    </row>
    <row r="684" spans="8:18" x14ac:dyDescent="0.25">
      <c r="H684" s="3">
        <f ca="1"/>
        <v>45412</v>
      </c>
      <c r="I684">
        <f ca="1"/>
        <v>86.402000000000001</v>
      </c>
      <c r="J684">
        <v>5035.6899999999996</v>
      </c>
      <c r="K684">
        <f t="shared" ca="1" si="92"/>
        <v>-3.8899562510127161E-2</v>
      </c>
      <c r="L684">
        <f t="shared" si="93"/>
        <v>-3.4354775611682431E-3</v>
      </c>
      <c r="M684">
        <f t="shared" ca="1" si="94"/>
        <v>2.1718433050812584</v>
      </c>
      <c r="N684">
        <f t="shared" ca="1" si="95"/>
        <v>2.1038623149253035</v>
      </c>
      <c r="O684">
        <f t="shared" ca="1" si="96"/>
        <v>2.0973174404291894</v>
      </c>
      <c r="P684">
        <f t="shared" ca="1" si="97"/>
        <v>1.9887816232916862</v>
      </c>
      <c r="Q684">
        <f t="shared" ca="1" si="98"/>
        <v>1.8857972679559518</v>
      </c>
      <c r="R684">
        <f t="shared" ca="1" si="99"/>
        <v>1.831534123895276</v>
      </c>
    </row>
    <row r="685" spans="8:18" x14ac:dyDescent="0.25">
      <c r="H685" s="3">
        <f ca="1"/>
        <v>45413</v>
      </c>
      <c r="I685">
        <f ca="1"/>
        <v>83.040999999999997</v>
      </c>
      <c r="J685">
        <v>5018.3900000000003</v>
      </c>
      <c r="K685">
        <f t="shared" ca="1" si="92"/>
        <v>3.3429269878734624E-2</v>
      </c>
      <c r="L685">
        <f t="shared" si="93"/>
        <v>9.1284256504575723E-3</v>
      </c>
      <c r="M685">
        <f t="shared" ca="1" si="94"/>
        <v>2.1718433050812584</v>
      </c>
      <c r="N685">
        <f t="shared" ca="1" si="95"/>
        <v>2.1038623149253035</v>
      </c>
      <c r="O685">
        <f t="shared" ca="1" si="96"/>
        <v>2.0973174404291894</v>
      </c>
      <c r="P685">
        <f t="shared" ca="1" si="97"/>
        <v>1.9887816232916862</v>
      </c>
      <c r="Q685">
        <f t="shared" ca="1" si="98"/>
        <v>1.8857972679559518</v>
      </c>
      <c r="R685">
        <f t="shared" ca="1" si="99"/>
        <v>1.831534123895276</v>
      </c>
    </row>
    <row r="686" spans="8:18" x14ac:dyDescent="0.25">
      <c r="H686" s="3">
        <f ca="1"/>
        <v>45414</v>
      </c>
      <c r="I686">
        <f ca="1"/>
        <v>85.816999999999993</v>
      </c>
      <c r="J686">
        <v>5064.2</v>
      </c>
      <c r="K686">
        <f t="shared" ca="1" si="92"/>
        <v>3.4631832853630584E-2</v>
      </c>
      <c r="L686">
        <f t="shared" si="93"/>
        <v>1.2556771059594851E-2</v>
      </c>
      <c r="M686">
        <f t="shared" ca="1" si="94"/>
        <v>2.1718433050812584</v>
      </c>
      <c r="N686">
        <f t="shared" ca="1" si="95"/>
        <v>2.1038623149253035</v>
      </c>
      <c r="O686">
        <f t="shared" ca="1" si="96"/>
        <v>2.0973174404291894</v>
      </c>
      <c r="P686">
        <f t="shared" ca="1" si="97"/>
        <v>1.9887816232916862</v>
      </c>
      <c r="Q686">
        <f t="shared" ca="1" si="98"/>
        <v>1.8857972679559518</v>
      </c>
      <c r="R686">
        <f t="shared" ca="1" si="99"/>
        <v>1.831534123895276</v>
      </c>
    </row>
    <row r="687" spans="8:18" x14ac:dyDescent="0.25">
      <c r="H687" s="3">
        <f ca="1"/>
        <v>45415</v>
      </c>
      <c r="I687">
        <f ca="1"/>
        <v>88.789000000000001</v>
      </c>
      <c r="J687">
        <v>5127.79</v>
      </c>
      <c r="K687">
        <f t="shared" ca="1" si="92"/>
        <v>3.7741161630382214E-2</v>
      </c>
      <c r="L687">
        <f t="shared" si="93"/>
        <v>1.0326085896653403E-2</v>
      </c>
      <c r="M687">
        <f t="shared" ca="1" si="94"/>
        <v>2.1718433050812584</v>
      </c>
      <c r="N687">
        <f t="shared" ca="1" si="95"/>
        <v>2.1038623149253035</v>
      </c>
      <c r="O687">
        <f t="shared" ca="1" si="96"/>
        <v>2.0973174404291894</v>
      </c>
      <c r="P687">
        <f t="shared" ca="1" si="97"/>
        <v>1.9887816232916862</v>
      </c>
      <c r="Q687">
        <f t="shared" ca="1" si="98"/>
        <v>1.8857972679559518</v>
      </c>
      <c r="R687">
        <f t="shared" ca="1" si="99"/>
        <v>1.831534123895276</v>
      </c>
    </row>
    <row r="688" spans="8:18" x14ac:dyDescent="0.25">
      <c r="H688" s="3">
        <f ca="1"/>
        <v>45418</v>
      </c>
      <c r="I688">
        <f ca="1"/>
        <v>92.14</v>
      </c>
      <c r="J688">
        <v>5180.74</v>
      </c>
      <c r="K688">
        <f t="shared" ca="1" si="92"/>
        <v>-1.7212936835250714E-2</v>
      </c>
      <c r="L688">
        <f t="shared" si="93"/>
        <v>1.3434374239973401E-3</v>
      </c>
      <c r="M688">
        <f t="shared" ca="1" si="94"/>
        <v>2.1718433050812584</v>
      </c>
      <c r="N688">
        <f t="shared" ca="1" si="95"/>
        <v>2.1038623149253035</v>
      </c>
      <c r="O688">
        <f t="shared" ca="1" si="96"/>
        <v>2.0973174404291894</v>
      </c>
      <c r="P688">
        <f t="shared" ca="1" si="97"/>
        <v>1.9887816232916862</v>
      </c>
      <c r="Q688">
        <f t="shared" ca="1" si="98"/>
        <v>1.8857972679559518</v>
      </c>
      <c r="R688">
        <f t="shared" ca="1" si="99"/>
        <v>1.831534123895276</v>
      </c>
    </row>
    <row r="689" spans="8:18" x14ac:dyDescent="0.25">
      <c r="H689" s="3">
        <f ca="1"/>
        <v>45419</v>
      </c>
      <c r="I689">
        <f ca="1"/>
        <v>90.554000000000002</v>
      </c>
      <c r="J689">
        <v>5187.7</v>
      </c>
      <c r="K689">
        <f t="shared" ca="1" si="92"/>
        <v>-1.5681250966274041E-3</v>
      </c>
      <c r="L689">
        <f t="shared" si="93"/>
        <v>-5.7829095745365322E-6</v>
      </c>
      <c r="M689">
        <f t="shared" ca="1" si="94"/>
        <v>2.1718433050812584</v>
      </c>
      <c r="N689">
        <f t="shared" ca="1" si="95"/>
        <v>2.1038623149253035</v>
      </c>
      <c r="O689">
        <f t="shared" ca="1" si="96"/>
        <v>2.0973174404291894</v>
      </c>
      <c r="P689">
        <f t="shared" ca="1" si="97"/>
        <v>1.9887816232916862</v>
      </c>
      <c r="Q689">
        <f t="shared" ca="1" si="98"/>
        <v>1.8857972679559518</v>
      </c>
      <c r="R689">
        <f t="shared" ca="1" si="99"/>
        <v>1.831534123895276</v>
      </c>
    </row>
    <row r="690" spans="8:18" x14ac:dyDescent="0.25">
      <c r="H690" s="3">
        <f ca="1"/>
        <v>45420</v>
      </c>
      <c r="I690">
        <f ca="1"/>
        <v>90.412000000000006</v>
      </c>
      <c r="J690">
        <v>5187.67</v>
      </c>
      <c r="K690">
        <f t="shared" ca="1" si="92"/>
        <v>-1.8415697031367584E-2</v>
      </c>
      <c r="L690">
        <f t="shared" si="93"/>
        <v>5.0909175024624886E-3</v>
      </c>
      <c r="M690">
        <f t="shared" ca="1" si="94"/>
        <v>2.1718433050812584</v>
      </c>
      <c r="N690">
        <f t="shared" ca="1" si="95"/>
        <v>2.1038623149253035</v>
      </c>
      <c r="O690">
        <f t="shared" ca="1" si="96"/>
        <v>2.0973174404291894</v>
      </c>
      <c r="P690">
        <f t="shared" ca="1" si="97"/>
        <v>1.9887816232916862</v>
      </c>
      <c r="Q690">
        <f t="shared" ca="1" si="98"/>
        <v>1.8857972679559518</v>
      </c>
      <c r="R690">
        <f t="shared" ca="1" si="99"/>
        <v>1.831534123895276</v>
      </c>
    </row>
    <row r="691" spans="8:18" x14ac:dyDescent="0.25">
      <c r="H691" s="3">
        <f ca="1"/>
        <v>45421</v>
      </c>
      <c r="I691">
        <f ca="1"/>
        <v>88.747</v>
      </c>
      <c r="J691">
        <v>5214.08</v>
      </c>
      <c r="K691">
        <f t="shared" ca="1" si="92"/>
        <v>1.2744092758065095E-2</v>
      </c>
      <c r="L691">
        <f t="shared" si="93"/>
        <v>1.6493801399288799E-3</v>
      </c>
      <c r="M691">
        <f t="shared" ca="1" si="94"/>
        <v>2.1718433050812584</v>
      </c>
      <c r="N691">
        <f t="shared" ca="1" si="95"/>
        <v>2.1038623149253035</v>
      </c>
      <c r="O691">
        <f t="shared" ca="1" si="96"/>
        <v>2.0973174404291894</v>
      </c>
      <c r="P691">
        <f t="shared" ca="1" si="97"/>
        <v>1.9887816232916862</v>
      </c>
      <c r="Q691">
        <f t="shared" ca="1" si="98"/>
        <v>1.8857972679559518</v>
      </c>
      <c r="R691">
        <f t="shared" ca="1" si="99"/>
        <v>1.831534123895276</v>
      </c>
    </row>
    <row r="692" spans="8:18" x14ac:dyDescent="0.25">
      <c r="H692" s="3">
        <f ca="1"/>
        <v>45422</v>
      </c>
      <c r="I692">
        <f ca="1"/>
        <v>89.878</v>
      </c>
      <c r="J692">
        <v>5222.68</v>
      </c>
      <c r="K692">
        <f t="shared" ca="1" si="92"/>
        <v>5.7967467010837659E-3</v>
      </c>
      <c r="L692">
        <f t="shared" si="93"/>
        <v>-2.4125544739483917E-4</v>
      </c>
      <c r="M692">
        <f t="shared" ca="1" si="94"/>
        <v>2.1718433050812584</v>
      </c>
      <c r="N692">
        <f t="shared" ca="1" si="95"/>
        <v>2.1038623149253035</v>
      </c>
      <c r="O692">
        <f t="shared" ca="1" si="96"/>
        <v>2.0973174404291894</v>
      </c>
      <c r="P692">
        <f t="shared" ca="1" si="97"/>
        <v>1.9887816232916862</v>
      </c>
      <c r="Q692">
        <f t="shared" ca="1" si="98"/>
        <v>1.8857972679559518</v>
      </c>
      <c r="R692">
        <f t="shared" ca="1" si="99"/>
        <v>1.831534123895276</v>
      </c>
    </row>
    <row r="693" spans="8:18" x14ac:dyDescent="0.25">
      <c r="H693" s="3">
        <f ca="1"/>
        <v>45425</v>
      </c>
      <c r="I693">
        <f ca="1"/>
        <v>90.399000000000001</v>
      </c>
      <c r="J693">
        <v>5221.42</v>
      </c>
      <c r="K693">
        <f t="shared" ca="1" si="92"/>
        <v>1.0586400292038611E-2</v>
      </c>
      <c r="L693">
        <f t="shared" si="93"/>
        <v>4.8377644395585229E-3</v>
      </c>
      <c r="M693">
        <f t="shared" ca="1" si="94"/>
        <v>2.1718433050812584</v>
      </c>
      <c r="N693">
        <f t="shared" ca="1" si="95"/>
        <v>2.1038623149253035</v>
      </c>
      <c r="O693">
        <f t="shared" ca="1" si="96"/>
        <v>2.0973174404291894</v>
      </c>
      <c r="P693">
        <f t="shared" ca="1" si="97"/>
        <v>1.9887816232916862</v>
      </c>
      <c r="Q693">
        <f t="shared" ca="1" si="98"/>
        <v>1.8857972679559518</v>
      </c>
      <c r="R693">
        <f t="shared" ca="1" si="99"/>
        <v>1.831534123895276</v>
      </c>
    </row>
    <row r="694" spans="8:18" x14ac:dyDescent="0.25">
      <c r="H694" s="3">
        <f ca="1"/>
        <v>45426</v>
      </c>
      <c r="I694">
        <f ca="1"/>
        <v>91.355999999999995</v>
      </c>
      <c r="J694">
        <v>5246.68</v>
      </c>
      <c r="K694">
        <f t="shared" ca="1" si="92"/>
        <v>3.5837821270633619E-2</v>
      </c>
      <c r="L694">
        <f t="shared" si="93"/>
        <v>1.1715980391409309E-2</v>
      </c>
      <c r="M694">
        <f t="shared" ca="1" si="94"/>
        <v>2.1718433050812584</v>
      </c>
      <c r="N694">
        <f t="shared" ca="1" si="95"/>
        <v>2.1038623149253035</v>
      </c>
      <c r="O694">
        <f t="shared" ca="1" si="96"/>
        <v>2.0973174404291894</v>
      </c>
      <c r="P694">
        <f t="shared" ca="1" si="97"/>
        <v>1.9887816232916862</v>
      </c>
      <c r="Q694">
        <f t="shared" ca="1" si="98"/>
        <v>1.8857972679559518</v>
      </c>
      <c r="R694">
        <f t="shared" ca="1" si="99"/>
        <v>1.831534123895276</v>
      </c>
    </row>
    <row r="695" spans="8:18" x14ac:dyDescent="0.25">
      <c r="H695" s="3">
        <f ca="1"/>
        <v>45427</v>
      </c>
      <c r="I695">
        <f ca="1"/>
        <v>94.63</v>
      </c>
      <c r="J695">
        <v>5308.15</v>
      </c>
      <c r="K695">
        <f t="shared" ca="1" si="92"/>
        <v>-2.8637852689421539E-3</v>
      </c>
      <c r="L695">
        <f t="shared" si="93"/>
        <v>-2.0817045486656305E-3</v>
      </c>
      <c r="M695">
        <f t="shared" ca="1" si="94"/>
        <v>2.1718433050812584</v>
      </c>
      <c r="N695">
        <f t="shared" ca="1" si="95"/>
        <v>2.1038623149253035</v>
      </c>
      <c r="O695">
        <f t="shared" ca="1" si="96"/>
        <v>2.0973174404291894</v>
      </c>
      <c r="P695">
        <f t="shared" ca="1" si="97"/>
        <v>1.9887816232916862</v>
      </c>
      <c r="Q695">
        <f t="shared" ca="1" si="98"/>
        <v>1.8857972679559518</v>
      </c>
      <c r="R695">
        <f t="shared" ca="1" si="99"/>
        <v>1.831534123895276</v>
      </c>
    </row>
    <row r="696" spans="8:18" x14ac:dyDescent="0.25">
      <c r="H696" s="3">
        <f ca="1"/>
        <v>45428</v>
      </c>
      <c r="I696">
        <f ca="1"/>
        <v>94.358999999999995</v>
      </c>
      <c r="J696">
        <v>5297.1</v>
      </c>
      <c r="K696">
        <f t="shared" ca="1" si="92"/>
        <v>-1.9923907629372906E-2</v>
      </c>
      <c r="L696">
        <f t="shared" si="93"/>
        <v>1.1647882803798026E-3</v>
      </c>
      <c r="M696">
        <f t="shared" ca="1" si="94"/>
        <v>2.1718433050812584</v>
      </c>
      <c r="N696">
        <f t="shared" ca="1" si="95"/>
        <v>2.1038623149253035</v>
      </c>
      <c r="O696">
        <f t="shared" ca="1" si="96"/>
        <v>2.0973174404291894</v>
      </c>
      <c r="P696">
        <f t="shared" ca="1" si="97"/>
        <v>1.9887816232916862</v>
      </c>
      <c r="Q696">
        <f t="shared" ca="1" si="98"/>
        <v>1.8857972679559518</v>
      </c>
      <c r="R696">
        <f t="shared" ca="1" si="99"/>
        <v>1.831534123895276</v>
      </c>
    </row>
    <row r="697" spans="8:18" x14ac:dyDescent="0.25">
      <c r="H697" s="3">
        <f ca="1"/>
        <v>45429</v>
      </c>
      <c r="I697">
        <f ca="1"/>
        <v>92.478999999999999</v>
      </c>
      <c r="J697">
        <v>5303.27</v>
      </c>
      <c r="K697">
        <f t="shared" ca="1" si="92"/>
        <v>2.4881324408784655E-2</v>
      </c>
      <c r="L697">
        <f t="shared" si="93"/>
        <v>9.1641572086653689E-4</v>
      </c>
      <c r="M697">
        <f t="shared" ca="1" si="94"/>
        <v>2.1718433050812584</v>
      </c>
      <c r="N697">
        <f t="shared" ca="1" si="95"/>
        <v>2.1038623149253035</v>
      </c>
      <c r="O697">
        <f t="shared" ca="1" si="96"/>
        <v>2.0973174404291894</v>
      </c>
      <c r="P697">
        <f t="shared" ca="1" si="97"/>
        <v>1.9887816232916862</v>
      </c>
      <c r="Q697">
        <f t="shared" ca="1" si="98"/>
        <v>1.8857972679559518</v>
      </c>
      <c r="R697">
        <f t="shared" ca="1" si="99"/>
        <v>1.831534123895276</v>
      </c>
    </row>
    <row r="698" spans="8:18" x14ac:dyDescent="0.25">
      <c r="H698" s="3">
        <f ca="1"/>
        <v>45432</v>
      </c>
      <c r="I698">
        <f ca="1"/>
        <v>94.78</v>
      </c>
      <c r="J698">
        <v>5308.13</v>
      </c>
      <c r="K698">
        <f t="shared" ca="1" si="92"/>
        <v>6.3937539565308565E-3</v>
      </c>
      <c r="L698">
        <f t="shared" si="93"/>
        <v>2.5018226757822504E-3</v>
      </c>
      <c r="M698">
        <f t="shared" ca="1" si="94"/>
        <v>2.1718433050812584</v>
      </c>
      <c r="N698">
        <f t="shared" ca="1" si="95"/>
        <v>2.1038623149253035</v>
      </c>
      <c r="O698">
        <f t="shared" ca="1" si="96"/>
        <v>2.0973174404291894</v>
      </c>
      <c r="P698">
        <f t="shared" ca="1" si="97"/>
        <v>1.9887816232916862</v>
      </c>
      <c r="Q698">
        <f t="shared" ca="1" si="98"/>
        <v>1.8857972679559518</v>
      </c>
      <c r="R698">
        <f t="shared" ca="1" si="99"/>
        <v>1.831534123895276</v>
      </c>
    </row>
    <row r="699" spans="8:18" x14ac:dyDescent="0.25">
      <c r="H699" s="3">
        <f ca="1"/>
        <v>45433</v>
      </c>
      <c r="I699">
        <f ca="1"/>
        <v>95.385999999999996</v>
      </c>
      <c r="J699">
        <v>5321.41</v>
      </c>
      <c r="K699">
        <f t="shared" ca="1" si="92"/>
        <v>-4.5709013901410467E-3</v>
      </c>
      <c r="L699">
        <f t="shared" si="93"/>
        <v>-2.7060497123881921E-3</v>
      </c>
      <c r="M699">
        <f t="shared" ca="1" si="94"/>
        <v>2.1718433050812584</v>
      </c>
      <c r="N699">
        <f t="shared" ca="1" si="95"/>
        <v>2.1038623149253035</v>
      </c>
      <c r="O699">
        <f t="shared" ca="1" si="96"/>
        <v>2.0973174404291894</v>
      </c>
      <c r="P699">
        <f t="shared" ca="1" si="97"/>
        <v>1.9887816232916862</v>
      </c>
      <c r="Q699">
        <f t="shared" ca="1" si="98"/>
        <v>1.8857972679559518</v>
      </c>
      <c r="R699">
        <f t="shared" ca="1" si="99"/>
        <v>1.831534123895276</v>
      </c>
    </row>
    <row r="700" spans="8:18" x14ac:dyDescent="0.25">
      <c r="H700" s="3">
        <f ca="1"/>
        <v>45434</v>
      </c>
      <c r="I700">
        <f ca="1"/>
        <v>94.95</v>
      </c>
      <c r="J700">
        <v>5307.01</v>
      </c>
      <c r="K700">
        <f t="shared" ca="1" si="92"/>
        <v>9.3196419167983269E-2</v>
      </c>
      <c r="L700">
        <f t="shared" si="93"/>
        <v>-7.3808038801509435E-3</v>
      </c>
      <c r="M700">
        <f t="shared" ca="1" si="94"/>
        <v>2.1718433050812584</v>
      </c>
      <c r="N700">
        <f t="shared" ca="1" si="95"/>
        <v>2.1038623149253035</v>
      </c>
      <c r="O700">
        <f t="shared" ca="1" si="96"/>
        <v>2.0973174404291894</v>
      </c>
      <c r="P700">
        <f t="shared" ca="1" si="97"/>
        <v>1.9887816232916862</v>
      </c>
      <c r="Q700">
        <f t="shared" ca="1" si="98"/>
        <v>1.8857972679559518</v>
      </c>
      <c r="R700">
        <f t="shared" ca="1" si="99"/>
        <v>1.831534123895276</v>
      </c>
    </row>
    <row r="701" spans="8:18" x14ac:dyDescent="0.25">
      <c r="H701" s="3">
        <f ca="1"/>
        <v>45435</v>
      </c>
      <c r="I701">
        <f ca="1"/>
        <v>103.79900000000001</v>
      </c>
      <c r="J701">
        <v>5267.84</v>
      </c>
      <c r="K701">
        <f t="shared" ca="1" si="92"/>
        <v>2.572279116369125E-2</v>
      </c>
      <c r="L701">
        <f t="shared" si="93"/>
        <v>7.0009719353663069E-3</v>
      </c>
      <c r="M701">
        <f t="shared" ca="1" si="94"/>
        <v>2.1718433050812584</v>
      </c>
      <c r="N701">
        <f t="shared" ca="1" si="95"/>
        <v>2.1038623149253035</v>
      </c>
      <c r="O701">
        <f t="shared" ca="1" si="96"/>
        <v>2.0973174404291894</v>
      </c>
      <c r="P701">
        <f t="shared" ca="1" si="97"/>
        <v>1.9887816232916862</v>
      </c>
      <c r="Q701">
        <f t="shared" ca="1" si="98"/>
        <v>1.8857972679559518</v>
      </c>
      <c r="R701">
        <f t="shared" ca="1" si="99"/>
        <v>1.831534123895276</v>
      </c>
    </row>
    <row r="702" spans="8:18" x14ac:dyDescent="0.25">
      <c r="H702" s="3">
        <f ca="1"/>
        <v>45436</v>
      </c>
      <c r="I702">
        <f ca="1"/>
        <v>106.46899999999999</v>
      </c>
      <c r="J702">
        <v>5304.72</v>
      </c>
      <c r="K702">
        <f t="shared" ca="1" si="92"/>
        <v>6.9804356197578743E-2</v>
      </c>
      <c r="L702">
        <f t="shared" si="93"/>
        <v>2.4883499977379486E-4</v>
      </c>
      <c r="M702">
        <f t="shared" ca="1" si="94"/>
        <v>2.1718433050812584</v>
      </c>
      <c r="N702">
        <f t="shared" ca="1" si="95"/>
        <v>2.1038623149253035</v>
      </c>
      <c r="O702">
        <f t="shared" ca="1" si="96"/>
        <v>2.0973174404291894</v>
      </c>
      <c r="P702">
        <f t="shared" ca="1" si="97"/>
        <v>1.9887816232916862</v>
      </c>
      <c r="Q702">
        <f t="shared" ca="1" si="98"/>
        <v>1.8857972679559518</v>
      </c>
      <c r="R702">
        <f t="shared" ca="1" si="99"/>
        <v>1.831534123895276</v>
      </c>
    </row>
    <row r="703" spans="8:18" x14ac:dyDescent="0.25">
      <c r="H703" s="3">
        <f ca="1"/>
        <v>45440</v>
      </c>
      <c r="I703">
        <f ca="1"/>
        <v>113.901</v>
      </c>
      <c r="J703">
        <v>5306.04</v>
      </c>
      <c r="K703">
        <f t="shared" ca="1" si="92"/>
        <v>8.1123080569969197E-3</v>
      </c>
      <c r="L703">
        <f t="shared" si="93"/>
        <v>-7.3670760114887823E-3</v>
      </c>
      <c r="M703">
        <f t="shared" ca="1" si="94"/>
        <v>2.1718433050812584</v>
      </c>
      <c r="N703">
        <f t="shared" ca="1" si="95"/>
        <v>2.1038623149253035</v>
      </c>
      <c r="O703">
        <f t="shared" ca="1" si="96"/>
        <v>2.0973174404291894</v>
      </c>
      <c r="P703">
        <f t="shared" ca="1" si="97"/>
        <v>1.9887816232916862</v>
      </c>
      <c r="Q703">
        <f t="shared" ca="1" si="98"/>
        <v>1.8857972679559518</v>
      </c>
      <c r="R703">
        <f t="shared" ca="1" si="99"/>
        <v>1.831534123895276</v>
      </c>
    </row>
    <row r="704" spans="8:18" x14ac:dyDescent="0.25">
      <c r="H704" s="3">
        <f ca="1"/>
        <v>45441</v>
      </c>
      <c r="I704">
        <f ca="1"/>
        <v>114.825</v>
      </c>
      <c r="J704">
        <v>5266.95</v>
      </c>
      <c r="K704">
        <f t="shared" ca="1" si="92"/>
        <v>-3.7666013498802497E-2</v>
      </c>
      <c r="L704">
        <f t="shared" si="93"/>
        <v>-5.9749950160910004E-3</v>
      </c>
      <c r="M704">
        <f t="shared" ca="1" si="94"/>
        <v>2.1718433050812584</v>
      </c>
      <c r="N704">
        <f t="shared" ca="1" si="95"/>
        <v>2.1038623149253035</v>
      </c>
      <c r="O704">
        <f t="shared" ca="1" si="96"/>
        <v>2.0973174404291894</v>
      </c>
      <c r="P704">
        <f t="shared" ca="1" si="97"/>
        <v>1.9887816232916862</v>
      </c>
      <c r="Q704">
        <f t="shared" ca="1" si="98"/>
        <v>1.8857972679559518</v>
      </c>
      <c r="R704">
        <f t="shared" ca="1" si="99"/>
        <v>1.831534123895276</v>
      </c>
    </row>
    <row r="705" spans="8:18" x14ac:dyDescent="0.25">
      <c r="H705" s="3">
        <f ca="1"/>
        <v>45442</v>
      </c>
      <c r="I705">
        <f ca="1"/>
        <v>110.5</v>
      </c>
      <c r="J705">
        <v>5235.4799999999996</v>
      </c>
      <c r="K705">
        <f t="shared" ca="1" si="92"/>
        <v>-7.846153846153836E-3</v>
      </c>
      <c r="L705">
        <f t="shared" si="93"/>
        <v>8.0279172110295782E-3</v>
      </c>
      <c r="M705">
        <f t="shared" ca="1" si="94"/>
        <v>2.1718433050812584</v>
      </c>
      <c r="N705">
        <f t="shared" ca="1" si="95"/>
        <v>2.1038623149253035</v>
      </c>
      <c r="O705">
        <f t="shared" ca="1" si="96"/>
        <v>2.0973174404291894</v>
      </c>
      <c r="P705">
        <f t="shared" ca="1" si="97"/>
        <v>1.9887816232916862</v>
      </c>
      <c r="Q705">
        <f t="shared" ca="1" si="98"/>
        <v>1.8857972679559518</v>
      </c>
      <c r="R705">
        <f t="shared" ca="1" si="99"/>
        <v>1.831534123895276</v>
      </c>
    </row>
    <row r="706" spans="8:18" x14ac:dyDescent="0.25">
      <c r="H706" s="3">
        <f ca="1"/>
        <v>45443</v>
      </c>
      <c r="I706">
        <f ca="1"/>
        <v>109.633</v>
      </c>
      <c r="J706">
        <v>5277.51</v>
      </c>
      <c r="K706">
        <f t="shared" ca="1" si="92"/>
        <v>4.8954238231189606E-2</v>
      </c>
      <c r="L706">
        <f t="shared" si="93"/>
        <v>1.116056625188655E-3</v>
      </c>
      <c r="M706">
        <f t="shared" ca="1" si="94"/>
        <v>2.1718433050812584</v>
      </c>
      <c r="N706">
        <f t="shared" ca="1" si="95"/>
        <v>2.1038623149253035</v>
      </c>
      <c r="O706">
        <f t="shared" ca="1" si="96"/>
        <v>2.0973174404291894</v>
      </c>
      <c r="P706">
        <f t="shared" ca="1" si="97"/>
        <v>1.9887816232916862</v>
      </c>
      <c r="Q706">
        <f t="shared" ca="1" si="98"/>
        <v>1.8857972679559518</v>
      </c>
      <c r="R706">
        <f t="shared" ca="1" si="99"/>
        <v>1.831534123895276</v>
      </c>
    </row>
    <row r="707" spans="8:18" x14ac:dyDescent="0.25">
      <c r="H707" s="3">
        <f ca="1"/>
        <v>45446</v>
      </c>
      <c r="I707">
        <f ca="1"/>
        <v>115</v>
      </c>
      <c r="J707">
        <v>5283.4</v>
      </c>
      <c r="K707">
        <f t="shared" ref="K707:K770" ca="1" si="100">(I708/I707)-1</f>
        <v>1.2495652173913019E-2</v>
      </c>
      <c r="L707">
        <f t="shared" ref="L707:L770" si="101">(J708/J707)-1</f>
        <v>1.5028201536890773E-3</v>
      </c>
      <c r="M707">
        <f t="shared" ref="M707:M770" ca="1" si="102">SLOPE($K$2:$K$1253,$L$2:$L$1253)</f>
        <v>2.1718433050812584</v>
      </c>
      <c r="N707">
        <f t="shared" ref="N707:N770" ca="1" si="103">SLOPE($K$252:$K$1253,$L$252:$L$1253)</f>
        <v>2.1038623149253035</v>
      </c>
      <c r="O707">
        <f t="shared" ref="O707:O770" ca="1" si="104">SLOPE($K$503:$K$1253,$L$503:$L$1253)</f>
        <v>2.0973174404291894</v>
      </c>
      <c r="P707">
        <f t="shared" ref="P707:P770" ca="1" si="105">SLOPE($K$755:$K$1253,$L$755:$L$1253)</f>
        <v>1.9887816232916862</v>
      </c>
      <c r="Q707">
        <f t="shared" ref="Q707:Q770" ca="1" si="106">SLOPE($K$1004:$K$1253,$L$1004:$L$1253)</f>
        <v>1.8857972679559518</v>
      </c>
      <c r="R707">
        <f t="shared" ref="R707:R770" ca="1" si="107">SLOPE($K$1130:$K$1253,$L$1130:$L$1253)</f>
        <v>1.831534123895276</v>
      </c>
    </row>
    <row r="708" spans="8:18" x14ac:dyDescent="0.25">
      <c r="H708" s="3">
        <f ca="1"/>
        <v>45447</v>
      </c>
      <c r="I708">
        <f ca="1"/>
        <v>116.437</v>
      </c>
      <c r="J708">
        <v>5291.34</v>
      </c>
      <c r="K708">
        <f t="shared" ca="1" si="100"/>
        <v>5.1555776943754905E-2</v>
      </c>
      <c r="L708">
        <f t="shared" si="101"/>
        <v>1.1847660516995706E-2</v>
      </c>
      <c r="M708">
        <f t="shared" ca="1" si="102"/>
        <v>2.1718433050812584</v>
      </c>
      <c r="N708">
        <f t="shared" ca="1" si="103"/>
        <v>2.1038623149253035</v>
      </c>
      <c r="O708">
        <f t="shared" ca="1" si="104"/>
        <v>2.0973174404291894</v>
      </c>
      <c r="P708">
        <f t="shared" ca="1" si="105"/>
        <v>1.9887816232916862</v>
      </c>
      <c r="Q708">
        <f t="shared" ca="1" si="106"/>
        <v>1.8857972679559518</v>
      </c>
      <c r="R708">
        <f t="shared" ca="1" si="107"/>
        <v>1.831534123895276</v>
      </c>
    </row>
    <row r="709" spans="8:18" x14ac:dyDescent="0.25">
      <c r="H709" s="3">
        <f ca="1"/>
        <v>45448</v>
      </c>
      <c r="I709">
        <f ca="1"/>
        <v>122.44</v>
      </c>
      <c r="J709">
        <v>5354.03</v>
      </c>
      <c r="K709">
        <f t="shared" ca="1" si="100"/>
        <v>-1.1777196994446237E-2</v>
      </c>
      <c r="L709">
        <f t="shared" si="101"/>
        <v>-1.9984945919238051E-4</v>
      </c>
      <c r="M709">
        <f t="shared" ca="1" si="102"/>
        <v>2.1718433050812584</v>
      </c>
      <c r="N709">
        <f t="shared" ca="1" si="103"/>
        <v>2.1038623149253035</v>
      </c>
      <c r="O709">
        <f t="shared" ca="1" si="104"/>
        <v>2.0973174404291894</v>
      </c>
      <c r="P709">
        <f t="shared" ca="1" si="105"/>
        <v>1.9887816232916862</v>
      </c>
      <c r="Q709">
        <f t="shared" ca="1" si="106"/>
        <v>1.8857972679559518</v>
      </c>
      <c r="R709">
        <f t="shared" ca="1" si="107"/>
        <v>1.831534123895276</v>
      </c>
    </row>
    <row r="710" spans="8:18" x14ac:dyDescent="0.25">
      <c r="H710" s="3">
        <f ca="1"/>
        <v>45449</v>
      </c>
      <c r="I710">
        <f ca="1"/>
        <v>120.998</v>
      </c>
      <c r="J710">
        <v>5352.96</v>
      </c>
      <c r="K710">
        <f t="shared" ca="1" si="100"/>
        <v>-9.0910593563531261E-4</v>
      </c>
      <c r="L710">
        <f t="shared" si="101"/>
        <v>-1.1152708034434244E-3</v>
      </c>
      <c r="M710">
        <f t="shared" ca="1" si="102"/>
        <v>2.1718433050812584</v>
      </c>
      <c r="N710">
        <f t="shared" ca="1" si="103"/>
        <v>2.1038623149253035</v>
      </c>
      <c r="O710">
        <f t="shared" ca="1" si="104"/>
        <v>2.0973174404291894</v>
      </c>
      <c r="P710">
        <f t="shared" ca="1" si="105"/>
        <v>1.9887816232916862</v>
      </c>
      <c r="Q710">
        <f t="shared" ca="1" si="106"/>
        <v>1.8857972679559518</v>
      </c>
      <c r="R710">
        <f t="shared" ca="1" si="107"/>
        <v>1.831534123895276</v>
      </c>
    </row>
    <row r="711" spans="8:18" x14ac:dyDescent="0.25">
      <c r="H711" s="3">
        <f ca="1"/>
        <v>45450</v>
      </c>
      <c r="I711">
        <f ca="1"/>
        <v>120.88800000000001</v>
      </c>
      <c r="J711">
        <v>5346.99</v>
      </c>
      <c r="K711">
        <f t="shared" ca="1" si="100"/>
        <v>7.4614519224405207E-3</v>
      </c>
      <c r="L711">
        <f t="shared" si="101"/>
        <v>2.5808913052016713E-3</v>
      </c>
      <c r="M711">
        <f t="shared" ca="1" si="102"/>
        <v>2.1718433050812584</v>
      </c>
      <c r="N711">
        <f t="shared" ca="1" si="103"/>
        <v>2.1038623149253035</v>
      </c>
      <c r="O711">
        <f t="shared" ca="1" si="104"/>
        <v>2.0973174404291894</v>
      </c>
      <c r="P711">
        <f t="shared" ca="1" si="105"/>
        <v>1.9887816232916862</v>
      </c>
      <c r="Q711">
        <f t="shared" ca="1" si="106"/>
        <v>1.8857972679559518</v>
      </c>
      <c r="R711">
        <f t="shared" ca="1" si="107"/>
        <v>1.831534123895276</v>
      </c>
    </row>
    <row r="712" spans="8:18" x14ac:dyDescent="0.25">
      <c r="H712" s="3">
        <f ca="1"/>
        <v>45453</v>
      </c>
      <c r="I712">
        <f ca="1"/>
        <v>121.79</v>
      </c>
      <c r="J712">
        <v>5360.79</v>
      </c>
      <c r="K712">
        <f t="shared" ca="1" si="100"/>
        <v>-7.2255521799819977E-3</v>
      </c>
      <c r="L712">
        <f t="shared" si="101"/>
        <v>2.7104214117694703E-3</v>
      </c>
      <c r="M712">
        <f t="shared" ca="1" si="102"/>
        <v>2.1718433050812584</v>
      </c>
      <c r="N712">
        <f t="shared" ca="1" si="103"/>
        <v>2.1038623149253035</v>
      </c>
      <c r="O712">
        <f t="shared" ca="1" si="104"/>
        <v>2.0973174404291894</v>
      </c>
      <c r="P712">
        <f t="shared" ca="1" si="105"/>
        <v>1.9887816232916862</v>
      </c>
      <c r="Q712">
        <f t="shared" ca="1" si="106"/>
        <v>1.8857972679559518</v>
      </c>
      <c r="R712">
        <f t="shared" ca="1" si="107"/>
        <v>1.831534123895276</v>
      </c>
    </row>
    <row r="713" spans="8:18" x14ac:dyDescent="0.25">
      <c r="H713" s="3">
        <f ca="1"/>
        <v>45454</v>
      </c>
      <c r="I713">
        <f ca="1"/>
        <v>120.91</v>
      </c>
      <c r="J713">
        <v>5375.32</v>
      </c>
      <c r="K713">
        <f t="shared" ca="1" si="100"/>
        <v>3.5480936233562188E-2</v>
      </c>
      <c r="L713">
        <f t="shared" si="101"/>
        <v>8.503679780924589E-3</v>
      </c>
      <c r="M713">
        <f t="shared" ca="1" si="102"/>
        <v>2.1718433050812584</v>
      </c>
      <c r="N713">
        <f t="shared" ca="1" si="103"/>
        <v>2.1038623149253035</v>
      </c>
      <c r="O713">
        <f t="shared" ca="1" si="104"/>
        <v>2.0973174404291894</v>
      </c>
      <c r="P713">
        <f t="shared" ca="1" si="105"/>
        <v>1.9887816232916862</v>
      </c>
      <c r="Q713">
        <f t="shared" ca="1" si="106"/>
        <v>1.8857972679559518</v>
      </c>
      <c r="R713">
        <f t="shared" ca="1" si="107"/>
        <v>1.831534123895276</v>
      </c>
    </row>
    <row r="714" spans="8:18" x14ac:dyDescent="0.25">
      <c r="H714" s="3">
        <f ca="1"/>
        <v>45455</v>
      </c>
      <c r="I714">
        <f ca="1"/>
        <v>125.2</v>
      </c>
      <c r="J714">
        <v>5421.03</v>
      </c>
      <c r="K714">
        <f t="shared" ca="1" si="100"/>
        <v>3.522364217252405E-2</v>
      </c>
      <c r="L714">
        <f t="shared" si="101"/>
        <v>2.3445728948188194E-3</v>
      </c>
      <c r="M714">
        <f t="shared" ca="1" si="102"/>
        <v>2.1718433050812584</v>
      </c>
      <c r="N714">
        <f t="shared" ca="1" si="103"/>
        <v>2.1038623149253035</v>
      </c>
      <c r="O714">
        <f t="shared" ca="1" si="104"/>
        <v>2.0973174404291894</v>
      </c>
      <c r="P714">
        <f t="shared" ca="1" si="105"/>
        <v>1.9887816232916862</v>
      </c>
      <c r="Q714">
        <f t="shared" ca="1" si="106"/>
        <v>1.8857972679559518</v>
      </c>
      <c r="R714">
        <f t="shared" ca="1" si="107"/>
        <v>1.831534123895276</v>
      </c>
    </row>
    <row r="715" spans="8:18" x14ac:dyDescent="0.25">
      <c r="H715" s="3">
        <f ca="1"/>
        <v>45456</v>
      </c>
      <c r="I715">
        <f ca="1"/>
        <v>129.61000000000001</v>
      </c>
      <c r="J715">
        <v>5433.74</v>
      </c>
      <c r="K715">
        <f t="shared" ca="1" si="100"/>
        <v>1.7514080703649348E-2</v>
      </c>
      <c r="L715">
        <f t="shared" si="101"/>
        <v>-3.9383555341243603E-4</v>
      </c>
      <c r="M715">
        <f t="shared" ca="1" si="102"/>
        <v>2.1718433050812584</v>
      </c>
      <c r="N715">
        <f t="shared" ca="1" si="103"/>
        <v>2.1038623149253035</v>
      </c>
      <c r="O715">
        <f t="shared" ca="1" si="104"/>
        <v>2.0973174404291894</v>
      </c>
      <c r="P715">
        <f t="shared" ca="1" si="105"/>
        <v>1.9887816232916862</v>
      </c>
      <c r="Q715">
        <f t="shared" ca="1" si="106"/>
        <v>1.8857972679559518</v>
      </c>
      <c r="R715">
        <f t="shared" ca="1" si="107"/>
        <v>1.831534123895276</v>
      </c>
    </row>
    <row r="716" spans="8:18" x14ac:dyDescent="0.25">
      <c r="H716" s="3">
        <f ca="1"/>
        <v>45457</v>
      </c>
      <c r="I716">
        <f ca="1"/>
        <v>131.88</v>
      </c>
      <c r="J716">
        <v>5431.6</v>
      </c>
      <c r="K716">
        <f t="shared" ca="1" si="100"/>
        <v>-6.8243858052775552E-3</v>
      </c>
      <c r="L716">
        <f t="shared" si="101"/>
        <v>7.6644082774870448E-3</v>
      </c>
      <c r="M716">
        <f t="shared" ca="1" si="102"/>
        <v>2.1718433050812584</v>
      </c>
      <c r="N716">
        <f t="shared" ca="1" si="103"/>
        <v>2.1038623149253035</v>
      </c>
      <c r="O716">
        <f t="shared" ca="1" si="104"/>
        <v>2.0973174404291894</v>
      </c>
      <c r="P716">
        <f t="shared" ca="1" si="105"/>
        <v>1.9887816232916862</v>
      </c>
      <c r="Q716">
        <f t="shared" ca="1" si="106"/>
        <v>1.8857972679559518</v>
      </c>
      <c r="R716">
        <f t="shared" ca="1" si="107"/>
        <v>1.831534123895276</v>
      </c>
    </row>
    <row r="717" spans="8:18" x14ac:dyDescent="0.25">
      <c r="H717" s="3">
        <f ca="1"/>
        <v>45460</v>
      </c>
      <c r="I717">
        <f ca="1"/>
        <v>130.97999999999999</v>
      </c>
      <c r="J717">
        <v>5473.23</v>
      </c>
      <c r="K717">
        <f t="shared" ca="1" si="100"/>
        <v>3.5119865628340463E-2</v>
      </c>
      <c r="L717">
        <f t="shared" si="101"/>
        <v>2.5213630708009749E-3</v>
      </c>
      <c r="M717">
        <f t="shared" ca="1" si="102"/>
        <v>2.1718433050812584</v>
      </c>
      <c r="N717">
        <f t="shared" ca="1" si="103"/>
        <v>2.1038623149253035</v>
      </c>
      <c r="O717">
        <f t="shared" ca="1" si="104"/>
        <v>2.0973174404291894</v>
      </c>
      <c r="P717">
        <f t="shared" ca="1" si="105"/>
        <v>1.9887816232916862</v>
      </c>
      <c r="Q717">
        <f t="shared" ca="1" si="106"/>
        <v>1.8857972679559518</v>
      </c>
      <c r="R717">
        <f t="shared" ca="1" si="107"/>
        <v>1.831534123895276</v>
      </c>
    </row>
    <row r="718" spans="8:18" x14ac:dyDescent="0.25">
      <c r="H718" s="3">
        <f ca="1"/>
        <v>45461</v>
      </c>
      <c r="I718">
        <f ca="1"/>
        <v>135.58000000000001</v>
      </c>
      <c r="J718">
        <v>5487.03</v>
      </c>
      <c r="K718">
        <f t="shared" ca="1" si="100"/>
        <v>-3.5403451836554134E-2</v>
      </c>
      <c r="L718">
        <f t="shared" si="101"/>
        <v>-2.5259566650810417E-3</v>
      </c>
      <c r="M718">
        <f t="shared" ca="1" si="102"/>
        <v>2.1718433050812584</v>
      </c>
      <c r="N718">
        <f t="shared" ca="1" si="103"/>
        <v>2.1038623149253035</v>
      </c>
      <c r="O718">
        <f t="shared" ca="1" si="104"/>
        <v>2.0973174404291894</v>
      </c>
      <c r="P718">
        <f t="shared" ca="1" si="105"/>
        <v>1.9887816232916862</v>
      </c>
      <c r="Q718">
        <f t="shared" ca="1" si="106"/>
        <v>1.8857972679559518</v>
      </c>
      <c r="R718">
        <f t="shared" ca="1" si="107"/>
        <v>1.831534123895276</v>
      </c>
    </row>
    <row r="719" spans="8:18" x14ac:dyDescent="0.25">
      <c r="H719" s="3">
        <f ca="1"/>
        <v>45463</v>
      </c>
      <c r="I719">
        <f ca="1"/>
        <v>130.78</v>
      </c>
      <c r="J719">
        <v>5473.17</v>
      </c>
      <c r="K719">
        <f t="shared" ca="1" si="100"/>
        <v>-3.2191466585104855E-2</v>
      </c>
      <c r="L719">
        <f t="shared" si="101"/>
        <v>-1.5621659842468549E-3</v>
      </c>
      <c r="M719">
        <f t="shared" ca="1" si="102"/>
        <v>2.1718433050812584</v>
      </c>
      <c r="N719">
        <f t="shared" ca="1" si="103"/>
        <v>2.1038623149253035</v>
      </c>
      <c r="O719">
        <f t="shared" ca="1" si="104"/>
        <v>2.0973174404291894</v>
      </c>
      <c r="P719">
        <f t="shared" ca="1" si="105"/>
        <v>1.9887816232916862</v>
      </c>
      <c r="Q719">
        <f t="shared" ca="1" si="106"/>
        <v>1.8857972679559518</v>
      </c>
      <c r="R719">
        <f t="shared" ca="1" si="107"/>
        <v>1.831534123895276</v>
      </c>
    </row>
    <row r="720" spans="8:18" x14ac:dyDescent="0.25">
      <c r="H720" s="3">
        <f ca="1"/>
        <v>45464</v>
      </c>
      <c r="I720">
        <f ca="1"/>
        <v>126.57</v>
      </c>
      <c r="J720">
        <v>5464.62</v>
      </c>
      <c r="K720">
        <f t="shared" ca="1" si="100"/>
        <v>-6.6840483526902084E-2</v>
      </c>
      <c r="L720">
        <f t="shared" si="101"/>
        <v>-3.0651719607218686E-3</v>
      </c>
      <c r="M720">
        <f t="shared" ca="1" si="102"/>
        <v>2.1718433050812584</v>
      </c>
      <c r="N720">
        <f t="shared" ca="1" si="103"/>
        <v>2.1038623149253035</v>
      </c>
      <c r="O720">
        <f t="shared" ca="1" si="104"/>
        <v>2.0973174404291894</v>
      </c>
      <c r="P720">
        <f t="shared" ca="1" si="105"/>
        <v>1.9887816232916862</v>
      </c>
      <c r="Q720">
        <f t="shared" ca="1" si="106"/>
        <v>1.8857972679559518</v>
      </c>
      <c r="R720">
        <f t="shared" ca="1" si="107"/>
        <v>1.831534123895276</v>
      </c>
    </row>
    <row r="721" spans="8:18" x14ac:dyDescent="0.25">
      <c r="H721" s="3">
        <f ca="1"/>
        <v>45467</v>
      </c>
      <c r="I721">
        <f ca="1"/>
        <v>118.11</v>
      </c>
      <c r="J721">
        <v>5447.87</v>
      </c>
      <c r="K721">
        <f t="shared" ca="1" si="100"/>
        <v>6.7564135128270308E-2</v>
      </c>
      <c r="L721">
        <f t="shared" si="101"/>
        <v>3.9336474622191364E-3</v>
      </c>
      <c r="M721">
        <f t="shared" ca="1" si="102"/>
        <v>2.1718433050812584</v>
      </c>
      <c r="N721">
        <f t="shared" ca="1" si="103"/>
        <v>2.1038623149253035</v>
      </c>
      <c r="O721">
        <f t="shared" ca="1" si="104"/>
        <v>2.0973174404291894</v>
      </c>
      <c r="P721">
        <f t="shared" ca="1" si="105"/>
        <v>1.9887816232916862</v>
      </c>
      <c r="Q721">
        <f t="shared" ca="1" si="106"/>
        <v>1.8857972679559518</v>
      </c>
      <c r="R721">
        <f t="shared" ca="1" si="107"/>
        <v>1.831534123895276</v>
      </c>
    </row>
    <row r="722" spans="8:18" x14ac:dyDescent="0.25">
      <c r="H722" s="3">
        <f ca="1"/>
        <v>45468</v>
      </c>
      <c r="I722">
        <f ca="1"/>
        <v>126.09</v>
      </c>
      <c r="J722">
        <v>5469.3</v>
      </c>
      <c r="K722">
        <f t="shared" ca="1" si="100"/>
        <v>2.458561345070942E-3</v>
      </c>
      <c r="L722">
        <f t="shared" si="101"/>
        <v>1.5724132887204867E-3</v>
      </c>
      <c r="M722">
        <f t="shared" ca="1" si="102"/>
        <v>2.1718433050812584</v>
      </c>
      <c r="N722">
        <f t="shared" ca="1" si="103"/>
        <v>2.1038623149253035</v>
      </c>
      <c r="O722">
        <f t="shared" ca="1" si="104"/>
        <v>2.0973174404291894</v>
      </c>
      <c r="P722">
        <f t="shared" ca="1" si="105"/>
        <v>1.9887816232916862</v>
      </c>
      <c r="Q722">
        <f t="shared" ca="1" si="106"/>
        <v>1.8857972679559518</v>
      </c>
      <c r="R722">
        <f t="shared" ca="1" si="107"/>
        <v>1.831534123895276</v>
      </c>
    </row>
    <row r="723" spans="8:18" x14ac:dyDescent="0.25">
      <c r="H723" s="3">
        <f ca="1"/>
        <v>45469</v>
      </c>
      <c r="I723">
        <f ca="1"/>
        <v>126.4</v>
      </c>
      <c r="J723">
        <v>5477.9</v>
      </c>
      <c r="K723">
        <f t="shared" ca="1" si="100"/>
        <v>-1.9066455696202578E-2</v>
      </c>
      <c r="L723">
        <f t="shared" si="101"/>
        <v>9.0728198762302092E-4</v>
      </c>
      <c r="M723">
        <f t="shared" ca="1" si="102"/>
        <v>2.1718433050812584</v>
      </c>
      <c r="N723">
        <f t="shared" ca="1" si="103"/>
        <v>2.1038623149253035</v>
      </c>
      <c r="O723">
        <f t="shared" ca="1" si="104"/>
        <v>2.0973174404291894</v>
      </c>
      <c r="P723">
        <f t="shared" ca="1" si="105"/>
        <v>1.9887816232916862</v>
      </c>
      <c r="Q723">
        <f t="shared" ca="1" si="106"/>
        <v>1.8857972679559518</v>
      </c>
      <c r="R723">
        <f t="shared" ca="1" si="107"/>
        <v>1.831534123895276</v>
      </c>
    </row>
    <row r="724" spans="8:18" x14ac:dyDescent="0.25">
      <c r="H724" s="3">
        <f ca="1"/>
        <v>45470</v>
      </c>
      <c r="I724">
        <f ca="1"/>
        <v>123.99</v>
      </c>
      <c r="J724">
        <v>5482.87</v>
      </c>
      <c r="K724">
        <f t="shared" ca="1" si="100"/>
        <v>-3.6293249455600085E-3</v>
      </c>
      <c r="L724">
        <f t="shared" si="101"/>
        <v>-4.0836277351096184E-3</v>
      </c>
      <c r="M724">
        <f t="shared" ca="1" si="102"/>
        <v>2.1718433050812584</v>
      </c>
      <c r="N724">
        <f t="shared" ca="1" si="103"/>
        <v>2.1038623149253035</v>
      </c>
      <c r="O724">
        <f t="shared" ca="1" si="104"/>
        <v>2.0973174404291894</v>
      </c>
      <c r="P724">
        <f t="shared" ca="1" si="105"/>
        <v>1.9887816232916862</v>
      </c>
      <c r="Q724">
        <f t="shared" ca="1" si="106"/>
        <v>1.8857972679559518</v>
      </c>
      <c r="R724">
        <f t="shared" ca="1" si="107"/>
        <v>1.831534123895276</v>
      </c>
    </row>
    <row r="725" spans="8:18" x14ac:dyDescent="0.25">
      <c r="H725" s="3">
        <f ca="1"/>
        <v>45471</v>
      </c>
      <c r="I725">
        <f ca="1"/>
        <v>123.54</v>
      </c>
      <c r="J725">
        <v>5460.48</v>
      </c>
      <c r="K725">
        <f t="shared" ca="1" si="100"/>
        <v>6.1518536506393051E-3</v>
      </c>
      <c r="L725">
        <f t="shared" si="101"/>
        <v>2.6755889592124937E-3</v>
      </c>
      <c r="M725">
        <f t="shared" ca="1" si="102"/>
        <v>2.1718433050812584</v>
      </c>
      <c r="N725">
        <f t="shared" ca="1" si="103"/>
        <v>2.1038623149253035</v>
      </c>
      <c r="O725">
        <f t="shared" ca="1" si="104"/>
        <v>2.0973174404291894</v>
      </c>
      <c r="P725">
        <f t="shared" ca="1" si="105"/>
        <v>1.9887816232916862</v>
      </c>
      <c r="Q725">
        <f t="shared" ca="1" si="106"/>
        <v>1.8857972679559518</v>
      </c>
      <c r="R725">
        <f t="shared" ca="1" si="107"/>
        <v>1.831534123895276</v>
      </c>
    </row>
    <row r="726" spans="8:18" x14ac:dyDescent="0.25">
      <c r="H726" s="3">
        <f ca="1"/>
        <v>45474</v>
      </c>
      <c r="I726">
        <f ca="1"/>
        <v>124.3</v>
      </c>
      <c r="J726">
        <v>5475.09</v>
      </c>
      <c r="K726">
        <f t="shared" ca="1" si="100"/>
        <v>-1.3113435237328996E-2</v>
      </c>
      <c r="L726">
        <f t="shared" si="101"/>
        <v>6.195331948881222E-3</v>
      </c>
      <c r="M726">
        <f t="shared" ca="1" si="102"/>
        <v>2.1718433050812584</v>
      </c>
      <c r="N726">
        <f t="shared" ca="1" si="103"/>
        <v>2.1038623149253035</v>
      </c>
      <c r="O726">
        <f t="shared" ca="1" si="104"/>
        <v>2.0973174404291894</v>
      </c>
      <c r="P726">
        <f t="shared" ca="1" si="105"/>
        <v>1.9887816232916862</v>
      </c>
      <c r="Q726">
        <f t="shared" ca="1" si="106"/>
        <v>1.8857972679559518</v>
      </c>
      <c r="R726">
        <f t="shared" ca="1" si="107"/>
        <v>1.831534123895276</v>
      </c>
    </row>
    <row r="727" spans="8:18" x14ac:dyDescent="0.25">
      <c r="H727" s="3">
        <f ca="1"/>
        <v>45475</v>
      </c>
      <c r="I727">
        <f ca="1"/>
        <v>122.67</v>
      </c>
      <c r="J727">
        <v>5509.01</v>
      </c>
      <c r="K727">
        <f t="shared" ca="1" si="100"/>
        <v>4.5732452922474964E-2</v>
      </c>
      <c r="L727">
        <f t="shared" si="101"/>
        <v>5.0843981041965858E-3</v>
      </c>
      <c r="M727">
        <f t="shared" ca="1" si="102"/>
        <v>2.1718433050812584</v>
      </c>
      <c r="N727">
        <f t="shared" ca="1" si="103"/>
        <v>2.1038623149253035</v>
      </c>
      <c r="O727">
        <f t="shared" ca="1" si="104"/>
        <v>2.0973174404291894</v>
      </c>
      <c r="P727">
        <f t="shared" ca="1" si="105"/>
        <v>1.9887816232916862</v>
      </c>
      <c r="Q727">
        <f t="shared" ca="1" si="106"/>
        <v>1.8857972679559518</v>
      </c>
      <c r="R727">
        <f t="shared" ca="1" si="107"/>
        <v>1.831534123895276</v>
      </c>
    </row>
    <row r="728" spans="8:18" x14ac:dyDescent="0.25">
      <c r="H728" s="3">
        <f ca="1"/>
        <v>45476</v>
      </c>
      <c r="I728">
        <f ca="1"/>
        <v>128.28</v>
      </c>
      <c r="J728">
        <v>5537.02</v>
      </c>
      <c r="K728">
        <f t="shared" ca="1" si="100"/>
        <v>-1.9098846273776116E-2</v>
      </c>
      <c r="L728">
        <f t="shared" si="101"/>
        <v>5.4487793072806046E-3</v>
      </c>
      <c r="M728">
        <f t="shared" ca="1" si="102"/>
        <v>2.1718433050812584</v>
      </c>
      <c r="N728">
        <f t="shared" ca="1" si="103"/>
        <v>2.1038623149253035</v>
      </c>
      <c r="O728">
        <f t="shared" ca="1" si="104"/>
        <v>2.0973174404291894</v>
      </c>
      <c r="P728">
        <f t="shared" ca="1" si="105"/>
        <v>1.9887816232916862</v>
      </c>
      <c r="Q728">
        <f t="shared" ca="1" si="106"/>
        <v>1.8857972679559518</v>
      </c>
      <c r="R728">
        <f t="shared" ca="1" si="107"/>
        <v>1.831534123895276</v>
      </c>
    </row>
    <row r="729" spans="8:18" x14ac:dyDescent="0.25">
      <c r="H729" s="3">
        <f ca="1"/>
        <v>45478</v>
      </c>
      <c r="I729">
        <f ca="1"/>
        <v>125.83</v>
      </c>
      <c r="J729">
        <v>5567.19</v>
      </c>
      <c r="K729">
        <f t="shared" ca="1" si="100"/>
        <v>1.8834936024795246E-2</v>
      </c>
      <c r="L729">
        <f t="shared" si="101"/>
        <v>1.0166708878267539E-3</v>
      </c>
      <c r="M729">
        <f t="shared" ca="1" si="102"/>
        <v>2.1718433050812584</v>
      </c>
      <c r="N729">
        <f t="shared" ca="1" si="103"/>
        <v>2.1038623149253035</v>
      </c>
      <c r="O729">
        <f t="shared" ca="1" si="104"/>
        <v>2.0973174404291894</v>
      </c>
      <c r="P729">
        <f t="shared" ca="1" si="105"/>
        <v>1.9887816232916862</v>
      </c>
      <c r="Q729">
        <f t="shared" ca="1" si="106"/>
        <v>1.8857972679559518</v>
      </c>
      <c r="R729">
        <f t="shared" ca="1" si="107"/>
        <v>1.831534123895276</v>
      </c>
    </row>
    <row r="730" spans="8:18" x14ac:dyDescent="0.25">
      <c r="H730" s="3">
        <f ca="1"/>
        <v>45481</v>
      </c>
      <c r="I730">
        <f ca="1"/>
        <v>128.19999999999999</v>
      </c>
      <c r="J730">
        <v>5572.85</v>
      </c>
      <c r="K730">
        <f t="shared" ca="1" si="100"/>
        <v>2.4804992199688014E-2</v>
      </c>
      <c r="L730">
        <f t="shared" si="101"/>
        <v>7.410929775606423E-4</v>
      </c>
      <c r="M730">
        <f t="shared" ca="1" si="102"/>
        <v>2.1718433050812584</v>
      </c>
      <c r="N730">
        <f t="shared" ca="1" si="103"/>
        <v>2.1038623149253035</v>
      </c>
      <c r="O730">
        <f t="shared" ca="1" si="104"/>
        <v>2.0973174404291894</v>
      </c>
      <c r="P730">
        <f t="shared" ca="1" si="105"/>
        <v>1.9887816232916862</v>
      </c>
      <c r="Q730">
        <f t="shared" ca="1" si="106"/>
        <v>1.8857972679559518</v>
      </c>
      <c r="R730">
        <f t="shared" ca="1" si="107"/>
        <v>1.831534123895276</v>
      </c>
    </row>
    <row r="731" spans="8:18" x14ac:dyDescent="0.25">
      <c r="H731" s="3">
        <f ca="1"/>
        <v>45482</v>
      </c>
      <c r="I731">
        <f ca="1"/>
        <v>131.38</v>
      </c>
      <c r="J731">
        <v>5576.98</v>
      </c>
      <c r="K731">
        <f t="shared" ca="1" si="100"/>
        <v>2.6868625361546661E-2</v>
      </c>
      <c r="L731">
        <f t="shared" si="101"/>
        <v>1.0208033738690059E-2</v>
      </c>
      <c r="M731">
        <f t="shared" ca="1" si="102"/>
        <v>2.1718433050812584</v>
      </c>
      <c r="N731">
        <f t="shared" ca="1" si="103"/>
        <v>2.1038623149253035</v>
      </c>
      <c r="O731">
        <f t="shared" ca="1" si="104"/>
        <v>2.0973174404291894</v>
      </c>
      <c r="P731">
        <f t="shared" ca="1" si="105"/>
        <v>1.9887816232916862</v>
      </c>
      <c r="Q731">
        <f t="shared" ca="1" si="106"/>
        <v>1.8857972679559518</v>
      </c>
      <c r="R731">
        <f t="shared" ca="1" si="107"/>
        <v>1.831534123895276</v>
      </c>
    </row>
    <row r="732" spans="8:18" x14ac:dyDescent="0.25">
      <c r="H732" s="3">
        <f ca="1"/>
        <v>45483</v>
      </c>
      <c r="I732">
        <f ca="1"/>
        <v>134.91</v>
      </c>
      <c r="J732">
        <v>5633.91</v>
      </c>
      <c r="K732">
        <f t="shared" ca="1" si="100"/>
        <v>-5.5666740790156322E-2</v>
      </c>
      <c r="L732">
        <f t="shared" si="101"/>
        <v>-8.763008283767415E-3</v>
      </c>
      <c r="M732">
        <f t="shared" ca="1" si="102"/>
        <v>2.1718433050812584</v>
      </c>
      <c r="N732">
        <f t="shared" ca="1" si="103"/>
        <v>2.1038623149253035</v>
      </c>
      <c r="O732">
        <f t="shared" ca="1" si="104"/>
        <v>2.0973174404291894</v>
      </c>
      <c r="P732">
        <f t="shared" ca="1" si="105"/>
        <v>1.9887816232916862</v>
      </c>
      <c r="Q732">
        <f t="shared" ca="1" si="106"/>
        <v>1.8857972679559518</v>
      </c>
      <c r="R732">
        <f t="shared" ca="1" si="107"/>
        <v>1.831534123895276</v>
      </c>
    </row>
    <row r="733" spans="8:18" x14ac:dyDescent="0.25">
      <c r="H733" s="3">
        <f ca="1"/>
        <v>45484</v>
      </c>
      <c r="I733">
        <f ca="1"/>
        <v>127.4</v>
      </c>
      <c r="J733">
        <v>5584.54</v>
      </c>
      <c r="K733">
        <f t="shared" ca="1" si="100"/>
        <v>1.4442700156985788E-2</v>
      </c>
      <c r="L733">
        <f t="shared" si="101"/>
        <v>5.5170166208855509E-3</v>
      </c>
      <c r="M733">
        <f t="shared" ca="1" si="102"/>
        <v>2.1718433050812584</v>
      </c>
      <c r="N733">
        <f t="shared" ca="1" si="103"/>
        <v>2.1038623149253035</v>
      </c>
      <c r="O733">
        <f t="shared" ca="1" si="104"/>
        <v>2.0973174404291894</v>
      </c>
      <c r="P733">
        <f t="shared" ca="1" si="105"/>
        <v>1.9887816232916862</v>
      </c>
      <c r="Q733">
        <f t="shared" ca="1" si="106"/>
        <v>1.8857972679559518</v>
      </c>
      <c r="R733">
        <f t="shared" ca="1" si="107"/>
        <v>1.831534123895276</v>
      </c>
    </row>
    <row r="734" spans="8:18" x14ac:dyDescent="0.25">
      <c r="H734" s="3">
        <f ca="1"/>
        <v>45485</v>
      </c>
      <c r="I734">
        <f ca="1"/>
        <v>129.24</v>
      </c>
      <c r="J734">
        <v>5615.35</v>
      </c>
      <c r="K734">
        <f t="shared" ca="1" si="100"/>
        <v>-6.1900340451873648E-3</v>
      </c>
      <c r="L734">
        <f t="shared" si="101"/>
        <v>2.826181805230199E-3</v>
      </c>
      <c r="M734">
        <f t="shared" ca="1" si="102"/>
        <v>2.1718433050812584</v>
      </c>
      <c r="N734">
        <f t="shared" ca="1" si="103"/>
        <v>2.1038623149253035</v>
      </c>
      <c r="O734">
        <f t="shared" ca="1" si="104"/>
        <v>2.0973174404291894</v>
      </c>
      <c r="P734">
        <f t="shared" ca="1" si="105"/>
        <v>1.9887816232916862</v>
      </c>
      <c r="Q734">
        <f t="shared" ca="1" si="106"/>
        <v>1.8857972679559518</v>
      </c>
      <c r="R734">
        <f t="shared" ca="1" si="107"/>
        <v>1.831534123895276</v>
      </c>
    </row>
    <row r="735" spans="8:18" x14ac:dyDescent="0.25">
      <c r="H735" s="3">
        <f ca="1"/>
        <v>45488</v>
      </c>
      <c r="I735">
        <f ca="1"/>
        <v>128.44</v>
      </c>
      <c r="J735">
        <v>5631.22</v>
      </c>
      <c r="K735">
        <f t="shared" ca="1" si="100"/>
        <v>-1.619433198380571E-2</v>
      </c>
      <c r="L735">
        <f t="shared" si="101"/>
        <v>6.3893792108991043E-3</v>
      </c>
      <c r="M735">
        <f t="shared" ca="1" si="102"/>
        <v>2.1718433050812584</v>
      </c>
      <c r="N735">
        <f t="shared" ca="1" si="103"/>
        <v>2.1038623149253035</v>
      </c>
      <c r="O735">
        <f t="shared" ca="1" si="104"/>
        <v>2.0973174404291894</v>
      </c>
      <c r="P735">
        <f t="shared" ca="1" si="105"/>
        <v>1.9887816232916862</v>
      </c>
      <c r="Q735">
        <f t="shared" ca="1" si="106"/>
        <v>1.8857972679559518</v>
      </c>
      <c r="R735">
        <f t="shared" ca="1" si="107"/>
        <v>1.831534123895276</v>
      </c>
    </row>
    <row r="736" spans="8:18" x14ac:dyDescent="0.25">
      <c r="H736" s="3">
        <f ca="1"/>
        <v>45489</v>
      </c>
      <c r="I736">
        <f ca="1"/>
        <v>126.36</v>
      </c>
      <c r="J736">
        <v>5667.2</v>
      </c>
      <c r="K736">
        <f t="shared" ca="1" si="100"/>
        <v>-6.6239316239316226E-2</v>
      </c>
      <c r="L736">
        <f t="shared" si="101"/>
        <v>-1.3927512704686507E-2</v>
      </c>
      <c r="M736">
        <f t="shared" ca="1" si="102"/>
        <v>2.1718433050812584</v>
      </c>
      <c r="N736">
        <f t="shared" ca="1" si="103"/>
        <v>2.1038623149253035</v>
      </c>
      <c r="O736">
        <f t="shared" ca="1" si="104"/>
        <v>2.0973174404291894</v>
      </c>
      <c r="P736">
        <f t="shared" ca="1" si="105"/>
        <v>1.9887816232916862</v>
      </c>
      <c r="Q736">
        <f t="shared" ca="1" si="106"/>
        <v>1.8857972679559518</v>
      </c>
      <c r="R736">
        <f t="shared" ca="1" si="107"/>
        <v>1.831534123895276</v>
      </c>
    </row>
    <row r="737" spans="8:18" x14ac:dyDescent="0.25">
      <c r="H737" s="3">
        <f ca="1"/>
        <v>45490</v>
      </c>
      <c r="I737">
        <f ca="1"/>
        <v>117.99</v>
      </c>
      <c r="J737">
        <v>5588.27</v>
      </c>
      <c r="K737">
        <f t="shared" ca="1" si="100"/>
        <v>2.6273413001101753E-2</v>
      </c>
      <c r="L737">
        <f t="shared" si="101"/>
        <v>-7.8163725088444824E-3</v>
      </c>
      <c r="M737">
        <f t="shared" ca="1" si="102"/>
        <v>2.1718433050812584</v>
      </c>
      <c r="N737">
        <f t="shared" ca="1" si="103"/>
        <v>2.1038623149253035</v>
      </c>
      <c r="O737">
        <f t="shared" ca="1" si="104"/>
        <v>2.0973174404291894</v>
      </c>
      <c r="P737">
        <f t="shared" ca="1" si="105"/>
        <v>1.9887816232916862</v>
      </c>
      <c r="Q737">
        <f t="shared" ca="1" si="106"/>
        <v>1.8857972679559518</v>
      </c>
      <c r="R737">
        <f t="shared" ca="1" si="107"/>
        <v>1.831534123895276</v>
      </c>
    </row>
    <row r="738" spans="8:18" x14ac:dyDescent="0.25">
      <c r="H738" s="3">
        <f ca="1"/>
        <v>45491</v>
      </c>
      <c r="I738">
        <f ca="1"/>
        <v>121.09</v>
      </c>
      <c r="J738">
        <v>5544.59</v>
      </c>
      <c r="K738">
        <f t="shared" ca="1" si="100"/>
        <v>-2.609629201420427E-2</v>
      </c>
      <c r="L738">
        <f t="shared" si="101"/>
        <v>-7.1402935113327182E-3</v>
      </c>
      <c r="M738">
        <f t="shared" ca="1" si="102"/>
        <v>2.1718433050812584</v>
      </c>
      <c r="N738">
        <f t="shared" ca="1" si="103"/>
        <v>2.1038623149253035</v>
      </c>
      <c r="O738">
        <f t="shared" ca="1" si="104"/>
        <v>2.0973174404291894</v>
      </c>
      <c r="P738">
        <f t="shared" ca="1" si="105"/>
        <v>1.9887816232916862</v>
      </c>
      <c r="Q738">
        <f t="shared" ca="1" si="106"/>
        <v>1.8857972679559518</v>
      </c>
      <c r="R738">
        <f t="shared" ca="1" si="107"/>
        <v>1.831534123895276</v>
      </c>
    </row>
    <row r="739" spans="8:18" x14ac:dyDescent="0.25">
      <c r="H739" s="3">
        <f ca="1"/>
        <v>45492</v>
      </c>
      <c r="I739">
        <f ca="1"/>
        <v>117.93</v>
      </c>
      <c r="J739">
        <v>5505</v>
      </c>
      <c r="K739">
        <f t="shared" ca="1" si="100"/>
        <v>4.7570592724497596E-2</v>
      </c>
      <c r="L739">
        <f t="shared" si="101"/>
        <v>1.0792007266121617E-2</v>
      </c>
      <c r="M739">
        <f t="shared" ca="1" si="102"/>
        <v>2.1718433050812584</v>
      </c>
      <c r="N739">
        <f t="shared" ca="1" si="103"/>
        <v>2.1038623149253035</v>
      </c>
      <c r="O739">
        <f t="shared" ca="1" si="104"/>
        <v>2.0973174404291894</v>
      </c>
      <c r="P739">
        <f t="shared" ca="1" si="105"/>
        <v>1.9887816232916862</v>
      </c>
      <c r="Q739">
        <f t="shared" ca="1" si="106"/>
        <v>1.8857972679559518</v>
      </c>
      <c r="R739">
        <f t="shared" ca="1" si="107"/>
        <v>1.831534123895276</v>
      </c>
    </row>
    <row r="740" spans="8:18" x14ac:dyDescent="0.25">
      <c r="H740" s="3">
        <f ca="1"/>
        <v>45495</v>
      </c>
      <c r="I740">
        <f ca="1"/>
        <v>123.54</v>
      </c>
      <c r="J740">
        <v>5564.41</v>
      </c>
      <c r="K740">
        <f t="shared" ca="1" si="100"/>
        <v>-7.689817063299409E-3</v>
      </c>
      <c r="L740">
        <f t="shared" si="101"/>
        <v>-1.558116673645582E-3</v>
      </c>
      <c r="M740">
        <f t="shared" ca="1" si="102"/>
        <v>2.1718433050812584</v>
      </c>
      <c r="N740">
        <f t="shared" ca="1" si="103"/>
        <v>2.1038623149253035</v>
      </c>
      <c r="O740">
        <f t="shared" ca="1" si="104"/>
        <v>2.0973174404291894</v>
      </c>
      <c r="P740">
        <f t="shared" ca="1" si="105"/>
        <v>1.9887816232916862</v>
      </c>
      <c r="Q740">
        <f t="shared" ca="1" si="106"/>
        <v>1.8857972679559518</v>
      </c>
      <c r="R740">
        <f t="shared" ca="1" si="107"/>
        <v>1.831534123895276</v>
      </c>
    </row>
    <row r="741" spans="8:18" x14ac:dyDescent="0.25">
      <c r="H741" s="3">
        <f ca="1"/>
        <v>45496</v>
      </c>
      <c r="I741">
        <f ca="1"/>
        <v>122.59</v>
      </c>
      <c r="J741">
        <v>5555.74</v>
      </c>
      <c r="K741">
        <f t="shared" ca="1" si="100"/>
        <v>-6.8031650216167749E-2</v>
      </c>
      <c r="L741">
        <f t="shared" si="101"/>
        <v>-2.3149031452155744E-2</v>
      </c>
      <c r="M741">
        <f t="shared" ca="1" si="102"/>
        <v>2.1718433050812584</v>
      </c>
      <c r="N741">
        <f t="shared" ca="1" si="103"/>
        <v>2.1038623149253035</v>
      </c>
      <c r="O741">
        <f t="shared" ca="1" si="104"/>
        <v>2.0973174404291894</v>
      </c>
      <c r="P741">
        <f t="shared" ca="1" si="105"/>
        <v>1.9887816232916862</v>
      </c>
      <c r="Q741">
        <f t="shared" ca="1" si="106"/>
        <v>1.8857972679559518</v>
      </c>
      <c r="R741">
        <f t="shared" ca="1" si="107"/>
        <v>1.831534123895276</v>
      </c>
    </row>
    <row r="742" spans="8:18" x14ac:dyDescent="0.25">
      <c r="H742" s="3">
        <f ca="1"/>
        <v>45497</v>
      </c>
      <c r="I742">
        <f ca="1"/>
        <v>114.25</v>
      </c>
      <c r="J742">
        <v>5427.13</v>
      </c>
      <c r="K742">
        <f t="shared" ca="1" si="100"/>
        <v>-1.7242888402625778E-2</v>
      </c>
      <c r="L742">
        <f t="shared" si="101"/>
        <v>-5.1426813066942634E-3</v>
      </c>
      <c r="M742">
        <f t="shared" ca="1" si="102"/>
        <v>2.1718433050812584</v>
      </c>
      <c r="N742">
        <f t="shared" ca="1" si="103"/>
        <v>2.1038623149253035</v>
      </c>
      <c r="O742">
        <f t="shared" ca="1" si="104"/>
        <v>2.0973174404291894</v>
      </c>
      <c r="P742">
        <f t="shared" ca="1" si="105"/>
        <v>1.9887816232916862</v>
      </c>
      <c r="Q742">
        <f t="shared" ca="1" si="106"/>
        <v>1.8857972679559518</v>
      </c>
      <c r="R742">
        <f t="shared" ca="1" si="107"/>
        <v>1.831534123895276</v>
      </c>
    </row>
    <row r="743" spans="8:18" x14ac:dyDescent="0.25">
      <c r="H743" s="3">
        <f ca="1"/>
        <v>45498</v>
      </c>
      <c r="I743">
        <f ca="1"/>
        <v>112.28</v>
      </c>
      <c r="J743">
        <v>5399.22</v>
      </c>
      <c r="K743">
        <f t="shared" ca="1" si="100"/>
        <v>6.9469184182400223E-3</v>
      </c>
      <c r="L743">
        <f t="shared" si="101"/>
        <v>1.1090490848678192E-2</v>
      </c>
      <c r="M743">
        <f t="shared" ca="1" si="102"/>
        <v>2.1718433050812584</v>
      </c>
      <c r="N743">
        <f t="shared" ca="1" si="103"/>
        <v>2.1038623149253035</v>
      </c>
      <c r="O743">
        <f t="shared" ca="1" si="104"/>
        <v>2.0973174404291894</v>
      </c>
      <c r="P743">
        <f t="shared" ca="1" si="105"/>
        <v>1.9887816232916862</v>
      </c>
      <c r="Q743">
        <f t="shared" ca="1" si="106"/>
        <v>1.8857972679559518</v>
      </c>
      <c r="R743">
        <f t="shared" ca="1" si="107"/>
        <v>1.831534123895276</v>
      </c>
    </row>
    <row r="744" spans="8:18" x14ac:dyDescent="0.25">
      <c r="H744" s="3">
        <f ca="1"/>
        <v>45499</v>
      </c>
      <c r="I744">
        <f ca="1"/>
        <v>113.06</v>
      </c>
      <c r="J744">
        <v>5459.1</v>
      </c>
      <c r="K744">
        <f t="shared" ca="1" si="100"/>
        <v>-1.3001945869449805E-2</v>
      </c>
      <c r="L744">
        <f t="shared" si="101"/>
        <v>8.1332087706753597E-4</v>
      </c>
      <c r="M744">
        <f t="shared" ca="1" si="102"/>
        <v>2.1718433050812584</v>
      </c>
      <c r="N744">
        <f t="shared" ca="1" si="103"/>
        <v>2.1038623149253035</v>
      </c>
      <c r="O744">
        <f t="shared" ca="1" si="104"/>
        <v>2.0973174404291894</v>
      </c>
      <c r="P744">
        <f t="shared" ca="1" si="105"/>
        <v>1.9887816232916862</v>
      </c>
      <c r="Q744">
        <f t="shared" ca="1" si="106"/>
        <v>1.8857972679559518</v>
      </c>
      <c r="R744">
        <f t="shared" ca="1" si="107"/>
        <v>1.831534123895276</v>
      </c>
    </row>
    <row r="745" spans="8:18" x14ac:dyDescent="0.25">
      <c r="H745" s="3">
        <f ca="1"/>
        <v>45502</v>
      </c>
      <c r="I745">
        <f ca="1"/>
        <v>111.59</v>
      </c>
      <c r="J745">
        <v>5463.54</v>
      </c>
      <c r="K745">
        <f t="shared" ca="1" si="100"/>
        <v>-7.0436419033963582E-2</v>
      </c>
      <c r="L745">
        <f t="shared" si="101"/>
        <v>-4.9601540393225951E-3</v>
      </c>
      <c r="M745">
        <f t="shared" ca="1" si="102"/>
        <v>2.1718433050812584</v>
      </c>
      <c r="N745">
        <f t="shared" ca="1" si="103"/>
        <v>2.1038623149253035</v>
      </c>
      <c r="O745">
        <f t="shared" ca="1" si="104"/>
        <v>2.0973174404291894</v>
      </c>
      <c r="P745">
        <f t="shared" ca="1" si="105"/>
        <v>1.9887816232916862</v>
      </c>
      <c r="Q745">
        <f t="shared" ca="1" si="106"/>
        <v>1.8857972679559518</v>
      </c>
      <c r="R745">
        <f t="shared" ca="1" si="107"/>
        <v>1.831534123895276</v>
      </c>
    </row>
    <row r="746" spans="8:18" x14ac:dyDescent="0.25">
      <c r="H746" s="3">
        <f ca="1"/>
        <v>45503</v>
      </c>
      <c r="I746">
        <f ca="1"/>
        <v>103.73</v>
      </c>
      <c r="J746">
        <v>5436.44</v>
      </c>
      <c r="K746">
        <f t="shared" ca="1" si="100"/>
        <v>0.12812108358237717</v>
      </c>
      <c r="L746">
        <f t="shared" si="101"/>
        <v>1.579342363752767E-2</v>
      </c>
      <c r="M746">
        <f t="shared" ca="1" si="102"/>
        <v>2.1718433050812584</v>
      </c>
      <c r="N746">
        <f t="shared" ca="1" si="103"/>
        <v>2.1038623149253035</v>
      </c>
      <c r="O746">
        <f t="shared" ca="1" si="104"/>
        <v>2.0973174404291894</v>
      </c>
      <c r="P746">
        <f t="shared" ca="1" si="105"/>
        <v>1.9887816232916862</v>
      </c>
      <c r="Q746">
        <f t="shared" ca="1" si="106"/>
        <v>1.8857972679559518</v>
      </c>
      <c r="R746">
        <f t="shared" ca="1" si="107"/>
        <v>1.831534123895276</v>
      </c>
    </row>
    <row r="747" spans="8:18" x14ac:dyDescent="0.25">
      <c r="H747" s="3">
        <f ca="1"/>
        <v>45504</v>
      </c>
      <c r="I747">
        <f ca="1"/>
        <v>117.02</v>
      </c>
      <c r="J747">
        <v>5522.3</v>
      </c>
      <c r="K747">
        <f t="shared" ca="1" si="100"/>
        <v>-6.6740728080669998E-2</v>
      </c>
      <c r="L747">
        <f t="shared" si="101"/>
        <v>-1.3693569708273734E-2</v>
      </c>
      <c r="M747">
        <f t="shared" ca="1" si="102"/>
        <v>2.1718433050812584</v>
      </c>
      <c r="N747">
        <f t="shared" ca="1" si="103"/>
        <v>2.1038623149253035</v>
      </c>
      <c r="O747">
        <f t="shared" ca="1" si="104"/>
        <v>2.0973174404291894</v>
      </c>
      <c r="P747">
        <f t="shared" ca="1" si="105"/>
        <v>1.9887816232916862</v>
      </c>
      <c r="Q747">
        <f t="shared" ca="1" si="106"/>
        <v>1.8857972679559518</v>
      </c>
      <c r="R747">
        <f t="shared" ca="1" si="107"/>
        <v>1.831534123895276</v>
      </c>
    </row>
    <row r="748" spans="8:18" x14ac:dyDescent="0.25">
      <c r="H748" s="3">
        <f ca="1"/>
        <v>45505</v>
      </c>
      <c r="I748">
        <f ca="1"/>
        <v>109.21</v>
      </c>
      <c r="J748">
        <v>5446.68</v>
      </c>
      <c r="K748">
        <f t="shared" ca="1" si="100"/>
        <v>-1.7763941031041064E-2</v>
      </c>
      <c r="L748">
        <f t="shared" si="101"/>
        <v>-1.8381839946536194E-2</v>
      </c>
      <c r="M748">
        <f t="shared" ca="1" si="102"/>
        <v>2.1718433050812584</v>
      </c>
      <c r="N748">
        <f t="shared" ca="1" si="103"/>
        <v>2.1038623149253035</v>
      </c>
      <c r="O748">
        <f t="shared" ca="1" si="104"/>
        <v>2.0973174404291894</v>
      </c>
      <c r="P748">
        <f t="shared" ca="1" si="105"/>
        <v>1.9887816232916862</v>
      </c>
      <c r="Q748">
        <f t="shared" ca="1" si="106"/>
        <v>1.8857972679559518</v>
      </c>
      <c r="R748">
        <f t="shared" ca="1" si="107"/>
        <v>1.831534123895276</v>
      </c>
    </row>
    <row r="749" spans="8:18" x14ac:dyDescent="0.25">
      <c r="H749" s="3">
        <f ca="1"/>
        <v>45506</v>
      </c>
      <c r="I749">
        <f ca="1"/>
        <v>107.27</v>
      </c>
      <c r="J749">
        <v>5346.56</v>
      </c>
      <c r="K749">
        <f t="shared" ca="1" si="100"/>
        <v>-6.3577887573412872E-2</v>
      </c>
      <c r="L749">
        <f t="shared" si="101"/>
        <v>-2.9968802370122227E-2</v>
      </c>
      <c r="M749">
        <f t="shared" ca="1" si="102"/>
        <v>2.1718433050812584</v>
      </c>
      <c r="N749">
        <f t="shared" ca="1" si="103"/>
        <v>2.1038623149253035</v>
      </c>
      <c r="O749">
        <f t="shared" ca="1" si="104"/>
        <v>2.0973174404291894</v>
      </c>
      <c r="P749">
        <f t="shared" ca="1" si="105"/>
        <v>1.9887816232916862</v>
      </c>
      <c r="Q749">
        <f t="shared" ca="1" si="106"/>
        <v>1.8857972679559518</v>
      </c>
      <c r="R749">
        <f t="shared" ca="1" si="107"/>
        <v>1.831534123895276</v>
      </c>
    </row>
    <row r="750" spans="8:18" x14ac:dyDescent="0.25">
      <c r="H750" s="3">
        <f ca="1"/>
        <v>45509</v>
      </c>
      <c r="I750">
        <f ca="1"/>
        <v>100.45</v>
      </c>
      <c r="J750">
        <v>5186.33</v>
      </c>
      <c r="K750">
        <f t="shared" ca="1" si="100"/>
        <v>3.7829766052762448E-2</v>
      </c>
      <c r="L750">
        <f t="shared" si="101"/>
        <v>1.0354142524675369E-2</v>
      </c>
      <c r="M750">
        <f t="shared" ca="1" si="102"/>
        <v>2.1718433050812584</v>
      </c>
      <c r="N750">
        <f t="shared" ca="1" si="103"/>
        <v>2.1038623149253035</v>
      </c>
      <c r="O750">
        <f t="shared" ca="1" si="104"/>
        <v>2.0973174404291894</v>
      </c>
      <c r="P750">
        <f t="shared" ca="1" si="105"/>
        <v>1.9887816232916862</v>
      </c>
      <c r="Q750">
        <f t="shared" ca="1" si="106"/>
        <v>1.8857972679559518</v>
      </c>
      <c r="R750">
        <f t="shared" ca="1" si="107"/>
        <v>1.831534123895276</v>
      </c>
    </row>
    <row r="751" spans="8:18" x14ac:dyDescent="0.25">
      <c r="H751" s="3">
        <f ca="1"/>
        <v>45510</v>
      </c>
      <c r="I751">
        <f ca="1"/>
        <v>104.25</v>
      </c>
      <c r="J751">
        <v>5240.03</v>
      </c>
      <c r="K751">
        <f t="shared" ca="1" si="100"/>
        <v>-5.1223021582733841E-2</v>
      </c>
      <c r="L751">
        <f t="shared" si="101"/>
        <v>-7.7346885418594358E-3</v>
      </c>
      <c r="M751">
        <f t="shared" ca="1" si="102"/>
        <v>2.1718433050812584</v>
      </c>
      <c r="N751">
        <f t="shared" ca="1" si="103"/>
        <v>2.1038623149253035</v>
      </c>
      <c r="O751">
        <f t="shared" ca="1" si="104"/>
        <v>2.0973174404291894</v>
      </c>
      <c r="P751">
        <f t="shared" ca="1" si="105"/>
        <v>1.9887816232916862</v>
      </c>
      <c r="Q751">
        <f t="shared" ca="1" si="106"/>
        <v>1.8857972679559518</v>
      </c>
      <c r="R751">
        <f t="shared" ca="1" si="107"/>
        <v>1.831534123895276</v>
      </c>
    </row>
    <row r="752" spans="8:18" x14ac:dyDescent="0.25">
      <c r="H752" s="3">
        <f ca="1"/>
        <v>45511</v>
      </c>
      <c r="I752">
        <f ca="1"/>
        <v>98.91</v>
      </c>
      <c r="J752">
        <v>5199.5</v>
      </c>
      <c r="K752">
        <f t="shared" ca="1" si="100"/>
        <v>6.1267819229602782E-2</v>
      </c>
      <c r="L752">
        <f t="shared" si="101"/>
        <v>2.3042600250024137E-2</v>
      </c>
      <c r="M752">
        <f t="shared" ca="1" si="102"/>
        <v>2.1718433050812584</v>
      </c>
      <c r="N752">
        <f t="shared" ca="1" si="103"/>
        <v>2.1038623149253035</v>
      </c>
      <c r="O752">
        <f t="shared" ca="1" si="104"/>
        <v>2.0973174404291894</v>
      </c>
      <c r="P752">
        <f t="shared" ca="1" si="105"/>
        <v>1.9887816232916862</v>
      </c>
      <c r="Q752">
        <f t="shared" ca="1" si="106"/>
        <v>1.8857972679559518</v>
      </c>
      <c r="R752">
        <f t="shared" ca="1" si="107"/>
        <v>1.831534123895276</v>
      </c>
    </row>
    <row r="753" spans="8:18" x14ac:dyDescent="0.25">
      <c r="H753" s="3">
        <f ca="1"/>
        <v>45512</v>
      </c>
      <c r="I753">
        <f ca="1"/>
        <v>104.97</v>
      </c>
      <c r="J753">
        <v>5319.31</v>
      </c>
      <c r="K753">
        <f t="shared" ca="1" si="100"/>
        <v>-2.0958369057826332E-3</v>
      </c>
      <c r="L753">
        <f t="shared" si="101"/>
        <v>4.6716585421793244E-3</v>
      </c>
      <c r="M753">
        <f t="shared" ca="1" si="102"/>
        <v>2.1718433050812584</v>
      </c>
      <c r="N753">
        <f t="shared" ca="1" si="103"/>
        <v>2.1038623149253035</v>
      </c>
      <c r="O753">
        <f t="shared" ca="1" si="104"/>
        <v>2.0973174404291894</v>
      </c>
      <c r="P753">
        <f t="shared" ca="1" si="105"/>
        <v>1.9887816232916862</v>
      </c>
      <c r="Q753">
        <f t="shared" ca="1" si="106"/>
        <v>1.8857972679559518</v>
      </c>
      <c r="R753">
        <f t="shared" ca="1" si="107"/>
        <v>1.831534123895276</v>
      </c>
    </row>
    <row r="754" spans="8:18" x14ac:dyDescent="0.25">
      <c r="H754" s="3">
        <f ca="1"/>
        <v>45513</v>
      </c>
      <c r="I754">
        <f ca="1"/>
        <v>104.75</v>
      </c>
      <c r="J754">
        <v>5344.16</v>
      </c>
      <c r="K754">
        <f t="shared" ca="1" si="100"/>
        <v>4.0763723150357922E-2</v>
      </c>
      <c r="L754">
        <f t="shared" si="101"/>
        <v>4.3037633603804082E-5</v>
      </c>
      <c r="M754">
        <f t="shared" ca="1" si="102"/>
        <v>2.1718433050812584</v>
      </c>
      <c r="N754">
        <f t="shared" ca="1" si="103"/>
        <v>2.1038623149253035</v>
      </c>
      <c r="O754">
        <f t="shared" ca="1" si="104"/>
        <v>2.0973174404291894</v>
      </c>
      <c r="P754">
        <f t="shared" ca="1" si="105"/>
        <v>1.9887816232916862</v>
      </c>
      <c r="Q754">
        <f t="shared" ca="1" si="106"/>
        <v>1.8857972679559518</v>
      </c>
      <c r="R754">
        <f t="shared" ca="1" si="107"/>
        <v>1.831534123895276</v>
      </c>
    </row>
    <row r="755" spans="8:18" x14ac:dyDescent="0.25">
      <c r="H755" s="3">
        <f ca="1"/>
        <v>45516</v>
      </c>
      <c r="I755">
        <f ca="1"/>
        <v>109.02</v>
      </c>
      <c r="J755">
        <v>5344.39</v>
      </c>
      <c r="K755">
        <f t="shared" ca="1" si="100"/>
        <v>6.5309117593102206E-2</v>
      </c>
      <c r="L755">
        <f t="shared" si="101"/>
        <v>1.6847572875482442E-2</v>
      </c>
      <c r="M755">
        <f t="shared" ca="1" si="102"/>
        <v>2.1718433050812584</v>
      </c>
      <c r="N755">
        <f t="shared" ca="1" si="103"/>
        <v>2.1038623149253035</v>
      </c>
      <c r="O755">
        <f t="shared" ca="1" si="104"/>
        <v>2.0973174404291894</v>
      </c>
      <c r="P755">
        <f t="shared" ca="1" si="105"/>
        <v>1.9887816232916862</v>
      </c>
      <c r="Q755">
        <f t="shared" ca="1" si="106"/>
        <v>1.8857972679559518</v>
      </c>
      <c r="R755">
        <f t="shared" ca="1" si="107"/>
        <v>1.831534123895276</v>
      </c>
    </row>
    <row r="756" spans="8:18" x14ac:dyDescent="0.25">
      <c r="H756" s="3">
        <f ca="1"/>
        <v>45517</v>
      </c>
      <c r="I756">
        <f ca="1"/>
        <v>116.14</v>
      </c>
      <c r="J756">
        <v>5434.43</v>
      </c>
      <c r="K756">
        <f t="shared" ca="1" si="100"/>
        <v>1.6703977957637228E-2</v>
      </c>
      <c r="L756">
        <f t="shared" si="101"/>
        <v>3.8237680860733203E-3</v>
      </c>
      <c r="M756">
        <f t="shared" ca="1" si="102"/>
        <v>2.1718433050812584</v>
      </c>
      <c r="N756">
        <f t="shared" ca="1" si="103"/>
        <v>2.1038623149253035</v>
      </c>
      <c r="O756">
        <f t="shared" ca="1" si="104"/>
        <v>2.0973174404291894</v>
      </c>
      <c r="P756">
        <f t="shared" ca="1" si="105"/>
        <v>1.9887816232916862</v>
      </c>
      <c r="Q756">
        <f t="shared" ca="1" si="106"/>
        <v>1.8857972679559518</v>
      </c>
      <c r="R756">
        <f t="shared" ca="1" si="107"/>
        <v>1.831534123895276</v>
      </c>
    </row>
    <row r="757" spans="8:18" x14ac:dyDescent="0.25">
      <c r="H757" s="3">
        <f ca="1"/>
        <v>45518</v>
      </c>
      <c r="I757">
        <f ca="1"/>
        <v>118.08</v>
      </c>
      <c r="J757">
        <v>5455.21</v>
      </c>
      <c r="K757">
        <f t="shared" ca="1" si="100"/>
        <v>4.0481029810298219E-2</v>
      </c>
      <c r="L757">
        <f t="shared" si="101"/>
        <v>1.6133201104998829E-2</v>
      </c>
      <c r="M757">
        <f t="shared" ca="1" si="102"/>
        <v>2.1718433050812584</v>
      </c>
      <c r="N757">
        <f t="shared" ca="1" si="103"/>
        <v>2.1038623149253035</v>
      </c>
      <c r="O757">
        <f t="shared" ca="1" si="104"/>
        <v>2.0973174404291894</v>
      </c>
      <c r="P757">
        <f t="shared" ca="1" si="105"/>
        <v>1.9887816232916862</v>
      </c>
      <c r="Q757">
        <f t="shared" ca="1" si="106"/>
        <v>1.8857972679559518</v>
      </c>
      <c r="R757">
        <f t="shared" ca="1" si="107"/>
        <v>1.831534123895276</v>
      </c>
    </row>
    <row r="758" spans="8:18" x14ac:dyDescent="0.25">
      <c r="H758" s="3">
        <f ca="1"/>
        <v>45519</v>
      </c>
      <c r="I758">
        <f ca="1"/>
        <v>122.86</v>
      </c>
      <c r="J758">
        <v>5543.22</v>
      </c>
      <c r="K758">
        <f t="shared" ca="1" si="100"/>
        <v>1.3999674426176112E-2</v>
      </c>
      <c r="L758">
        <f t="shared" si="101"/>
        <v>1.9898181923141411E-3</v>
      </c>
      <c r="M758">
        <f t="shared" ca="1" si="102"/>
        <v>2.1718433050812584</v>
      </c>
      <c r="N758">
        <f t="shared" ca="1" si="103"/>
        <v>2.1038623149253035</v>
      </c>
      <c r="O758">
        <f t="shared" ca="1" si="104"/>
        <v>2.0973174404291894</v>
      </c>
      <c r="P758">
        <f t="shared" ca="1" si="105"/>
        <v>1.9887816232916862</v>
      </c>
      <c r="Q758">
        <f t="shared" ca="1" si="106"/>
        <v>1.8857972679559518</v>
      </c>
      <c r="R758">
        <f t="shared" ca="1" si="107"/>
        <v>1.831534123895276</v>
      </c>
    </row>
    <row r="759" spans="8:18" x14ac:dyDescent="0.25">
      <c r="H759" s="3">
        <f ca="1"/>
        <v>45520</v>
      </c>
      <c r="I759">
        <f ca="1"/>
        <v>124.58</v>
      </c>
      <c r="J759">
        <v>5554.25</v>
      </c>
      <c r="K759">
        <f t="shared" ca="1" si="100"/>
        <v>4.3506180767378444E-2</v>
      </c>
      <c r="L759">
        <f t="shared" si="101"/>
        <v>9.7222847369131671E-3</v>
      </c>
      <c r="M759">
        <f t="shared" ca="1" si="102"/>
        <v>2.1718433050812584</v>
      </c>
      <c r="N759">
        <f t="shared" ca="1" si="103"/>
        <v>2.1038623149253035</v>
      </c>
      <c r="O759">
        <f t="shared" ca="1" si="104"/>
        <v>2.0973174404291894</v>
      </c>
      <c r="P759">
        <f t="shared" ca="1" si="105"/>
        <v>1.9887816232916862</v>
      </c>
      <c r="Q759">
        <f t="shared" ca="1" si="106"/>
        <v>1.8857972679559518</v>
      </c>
      <c r="R759">
        <f t="shared" ca="1" si="107"/>
        <v>1.831534123895276</v>
      </c>
    </row>
    <row r="760" spans="8:18" x14ac:dyDescent="0.25">
      <c r="H760" s="3">
        <f ca="1"/>
        <v>45523</v>
      </c>
      <c r="I760">
        <f ca="1"/>
        <v>130</v>
      </c>
      <c r="J760">
        <v>5608.25</v>
      </c>
      <c r="K760">
        <f t="shared" ca="1" si="100"/>
        <v>-2.115384615384619E-2</v>
      </c>
      <c r="L760">
        <f t="shared" si="101"/>
        <v>-1.9845762938528466E-3</v>
      </c>
      <c r="M760">
        <f t="shared" ca="1" si="102"/>
        <v>2.1718433050812584</v>
      </c>
      <c r="N760">
        <f t="shared" ca="1" si="103"/>
        <v>2.1038623149253035</v>
      </c>
      <c r="O760">
        <f t="shared" ca="1" si="104"/>
        <v>2.0973174404291894</v>
      </c>
      <c r="P760">
        <f t="shared" ca="1" si="105"/>
        <v>1.9887816232916862</v>
      </c>
      <c r="Q760">
        <f t="shared" ca="1" si="106"/>
        <v>1.8857972679559518</v>
      </c>
      <c r="R760">
        <f t="shared" ca="1" si="107"/>
        <v>1.831534123895276</v>
      </c>
    </row>
    <row r="761" spans="8:18" x14ac:dyDescent="0.25">
      <c r="H761" s="3">
        <f ca="1"/>
        <v>45524</v>
      </c>
      <c r="I761">
        <f ca="1"/>
        <v>127.25</v>
      </c>
      <c r="J761">
        <v>5597.12</v>
      </c>
      <c r="K761">
        <f t="shared" ca="1" si="100"/>
        <v>9.8231827111985304E-3</v>
      </c>
      <c r="L761">
        <f t="shared" si="101"/>
        <v>4.2396804070665706E-3</v>
      </c>
      <c r="M761">
        <f t="shared" ca="1" si="102"/>
        <v>2.1718433050812584</v>
      </c>
      <c r="N761">
        <f t="shared" ca="1" si="103"/>
        <v>2.1038623149253035</v>
      </c>
      <c r="O761">
        <f t="shared" ca="1" si="104"/>
        <v>2.0973174404291894</v>
      </c>
      <c r="P761">
        <f t="shared" ca="1" si="105"/>
        <v>1.9887816232916862</v>
      </c>
      <c r="Q761">
        <f t="shared" ca="1" si="106"/>
        <v>1.8857972679559518</v>
      </c>
      <c r="R761">
        <f t="shared" ca="1" si="107"/>
        <v>1.831534123895276</v>
      </c>
    </row>
    <row r="762" spans="8:18" x14ac:dyDescent="0.25">
      <c r="H762" s="3">
        <f ca="1"/>
        <v>45525</v>
      </c>
      <c r="I762">
        <f ca="1"/>
        <v>128.5</v>
      </c>
      <c r="J762">
        <v>5620.85</v>
      </c>
      <c r="K762">
        <f t="shared" ca="1" si="100"/>
        <v>-3.7042801556420257E-2</v>
      </c>
      <c r="L762">
        <f t="shared" si="101"/>
        <v>-8.9328126528905871E-3</v>
      </c>
      <c r="M762">
        <f t="shared" ca="1" si="102"/>
        <v>2.1718433050812584</v>
      </c>
      <c r="N762">
        <f t="shared" ca="1" si="103"/>
        <v>2.1038623149253035</v>
      </c>
      <c r="O762">
        <f t="shared" ca="1" si="104"/>
        <v>2.0973174404291894</v>
      </c>
      <c r="P762">
        <f t="shared" ca="1" si="105"/>
        <v>1.9887816232916862</v>
      </c>
      <c r="Q762">
        <f t="shared" ca="1" si="106"/>
        <v>1.8857972679559518</v>
      </c>
      <c r="R762">
        <f t="shared" ca="1" si="107"/>
        <v>1.831534123895276</v>
      </c>
    </row>
    <row r="763" spans="8:18" x14ac:dyDescent="0.25">
      <c r="H763" s="3">
        <f ca="1"/>
        <v>45526</v>
      </c>
      <c r="I763">
        <f ca="1"/>
        <v>123.74</v>
      </c>
      <c r="J763">
        <v>5570.64</v>
      </c>
      <c r="K763">
        <f t="shared" ca="1" si="100"/>
        <v>4.5498626151608379E-2</v>
      </c>
      <c r="L763">
        <f t="shared" si="101"/>
        <v>1.1483420217425433E-2</v>
      </c>
      <c r="M763">
        <f t="shared" ca="1" si="102"/>
        <v>2.1718433050812584</v>
      </c>
      <c r="N763">
        <f t="shared" ca="1" si="103"/>
        <v>2.1038623149253035</v>
      </c>
      <c r="O763">
        <f t="shared" ca="1" si="104"/>
        <v>2.0973174404291894</v>
      </c>
      <c r="P763">
        <f t="shared" ca="1" si="105"/>
        <v>1.9887816232916862</v>
      </c>
      <c r="Q763">
        <f t="shared" ca="1" si="106"/>
        <v>1.8857972679559518</v>
      </c>
      <c r="R763">
        <f t="shared" ca="1" si="107"/>
        <v>1.831534123895276</v>
      </c>
    </row>
    <row r="764" spans="8:18" x14ac:dyDescent="0.25">
      <c r="H764" s="3">
        <f ca="1"/>
        <v>45527</v>
      </c>
      <c r="I764">
        <f ca="1"/>
        <v>129.37</v>
      </c>
      <c r="J764">
        <v>5634.61</v>
      </c>
      <c r="K764">
        <f t="shared" ca="1" si="100"/>
        <v>-2.2493622941949565E-2</v>
      </c>
      <c r="L764">
        <f t="shared" si="101"/>
        <v>-3.1537231503155905E-3</v>
      </c>
      <c r="M764">
        <f t="shared" ca="1" si="102"/>
        <v>2.1718433050812584</v>
      </c>
      <c r="N764">
        <f t="shared" ca="1" si="103"/>
        <v>2.1038623149253035</v>
      </c>
      <c r="O764">
        <f t="shared" ca="1" si="104"/>
        <v>2.0973174404291894</v>
      </c>
      <c r="P764">
        <f t="shared" ca="1" si="105"/>
        <v>1.9887816232916862</v>
      </c>
      <c r="Q764">
        <f t="shared" ca="1" si="106"/>
        <v>1.8857972679559518</v>
      </c>
      <c r="R764">
        <f t="shared" ca="1" si="107"/>
        <v>1.831534123895276</v>
      </c>
    </row>
    <row r="765" spans="8:18" x14ac:dyDescent="0.25">
      <c r="H765" s="3">
        <f ca="1"/>
        <v>45530</v>
      </c>
      <c r="I765">
        <f ca="1"/>
        <v>126.46</v>
      </c>
      <c r="J765">
        <v>5616.84</v>
      </c>
      <c r="K765">
        <f t="shared" ca="1" si="100"/>
        <v>1.4550055353471647E-2</v>
      </c>
      <c r="L765">
        <f t="shared" si="101"/>
        <v>1.5952029967027936E-3</v>
      </c>
      <c r="M765">
        <f t="shared" ca="1" si="102"/>
        <v>2.1718433050812584</v>
      </c>
      <c r="N765">
        <f t="shared" ca="1" si="103"/>
        <v>2.1038623149253035</v>
      </c>
      <c r="O765">
        <f t="shared" ca="1" si="104"/>
        <v>2.0973174404291894</v>
      </c>
      <c r="P765">
        <f t="shared" ca="1" si="105"/>
        <v>1.9887816232916862</v>
      </c>
      <c r="Q765">
        <f t="shared" ca="1" si="106"/>
        <v>1.8857972679559518</v>
      </c>
      <c r="R765">
        <f t="shared" ca="1" si="107"/>
        <v>1.831534123895276</v>
      </c>
    </row>
    <row r="766" spans="8:18" x14ac:dyDescent="0.25">
      <c r="H766" s="3">
        <f ca="1"/>
        <v>45531</v>
      </c>
      <c r="I766">
        <f ca="1"/>
        <v>128.30000000000001</v>
      </c>
      <c r="J766">
        <v>5625.8</v>
      </c>
      <c r="K766">
        <f t="shared" ca="1" si="100"/>
        <v>-2.0966484801247187E-2</v>
      </c>
      <c r="L766">
        <f t="shared" si="101"/>
        <v>-5.9760389633474187E-3</v>
      </c>
      <c r="M766">
        <f t="shared" ca="1" si="102"/>
        <v>2.1718433050812584</v>
      </c>
      <c r="N766">
        <f t="shared" ca="1" si="103"/>
        <v>2.1038623149253035</v>
      </c>
      <c r="O766">
        <f t="shared" ca="1" si="104"/>
        <v>2.0973174404291894</v>
      </c>
      <c r="P766">
        <f t="shared" ca="1" si="105"/>
        <v>1.9887816232916862</v>
      </c>
      <c r="Q766">
        <f t="shared" ca="1" si="106"/>
        <v>1.8857972679559518</v>
      </c>
      <c r="R766">
        <f t="shared" ca="1" si="107"/>
        <v>1.831534123895276</v>
      </c>
    </row>
    <row r="767" spans="8:18" x14ac:dyDescent="0.25">
      <c r="H767" s="3">
        <f ca="1"/>
        <v>45532</v>
      </c>
      <c r="I767">
        <f ca="1"/>
        <v>125.61</v>
      </c>
      <c r="J767">
        <v>5592.18</v>
      </c>
      <c r="K767">
        <f t="shared" ca="1" si="100"/>
        <v>-6.3848419711806326E-2</v>
      </c>
      <c r="L767">
        <f t="shared" si="101"/>
        <v>-3.9340650694441592E-5</v>
      </c>
      <c r="M767">
        <f t="shared" ca="1" si="102"/>
        <v>2.1718433050812584</v>
      </c>
      <c r="N767">
        <f t="shared" ca="1" si="103"/>
        <v>2.1038623149253035</v>
      </c>
      <c r="O767">
        <f t="shared" ca="1" si="104"/>
        <v>2.0973174404291894</v>
      </c>
      <c r="P767">
        <f t="shared" ca="1" si="105"/>
        <v>1.9887816232916862</v>
      </c>
      <c r="Q767">
        <f t="shared" ca="1" si="106"/>
        <v>1.8857972679559518</v>
      </c>
      <c r="R767">
        <f t="shared" ca="1" si="107"/>
        <v>1.831534123895276</v>
      </c>
    </row>
    <row r="768" spans="8:18" x14ac:dyDescent="0.25">
      <c r="H768" s="3">
        <f ca="1"/>
        <v>45533</v>
      </c>
      <c r="I768">
        <f ca="1"/>
        <v>117.59</v>
      </c>
      <c r="J768">
        <v>5591.96</v>
      </c>
      <c r="K768">
        <f t="shared" ca="1" si="100"/>
        <v>1.5137341610681254E-2</v>
      </c>
      <c r="L768">
        <f t="shared" si="101"/>
        <v>1.0093062182132906E-2</v>
      </c>
      <c r="M768">
        <f t="shared" ca="1" si="102"/>
        <v>2.1718433050812584</v>
      </c>
      <c r="N768">
        <f t="shared" ca="1" si="103"/>
        <v>2.1038623149253035</v>
      </c>
      <c r="O768">
        <f t="shared" ca="1" si="104"/>
        <v>2.0973174404291894</v>
      </c>
      <c r="P768">
        <f t="shared" ca="1" si="105"/>
        <v>1.9887816232916862</v>
      </c>
      <c r="Q768">
        <f t="shared" ca="1" si="106"/>
        <v>1.8857972679559518</v>
      </c>
      <c r="R768">
        <f t="shared" ca="1" si="107"/>
        <v>1.831534123895276</v>
      </c>
    </row>
    <row r="769" spans="8:18" x14ac:dyDescent="0.25">
      <c r="H769" s="3">
        <f ca="1"/>
        <v>45534</v>
      </c>
      <c r="I769">
        <f ca="1"/>
        <v>119.37</v>
      </c>
      <c r="J769">
        <v>5648.4</v>
      </c>
      <c r="K769">
        <f t="shared" ca="1" si="100"/>
        <v>-9.5250062829856819E-2</v>
      </c>
      <c r="L769">
        <f t="shared" si="101"/>
        <v>-2.1151122441753323E-2</v>
      </c>
      <c r="M769">
        <f t="shared" ca="1" si="102"/>
        <v>2.1718433050812584</v>
      </c>
      <c r="N769">
        <f t="shared" ca="1" si="103"/>
        <v>2.1038623149253035</v>
      </c>
      <c r="O769">
        <f t="shared" ca="1" si="104"/>
        <v>2.0973174404291894</v>
      </c>
      <c r="P769">
        <f t="shared" ca="1" si="105"/>
        <v>1.9887816232916862</v>
      </c>
      <c r="Q769">
        <f t="shared" ca="1" si="106"/>
        <v>1.8857972679559518</v>
      </c>
      <c r="R769">
        <f t="shared" ca="1" si="107"/>
        <v>1.831534123895276</v>
      </c>
    </row>
    <row r="770" spans="8:18" x14ac:dyDescent="0.25">
      <c r="H770" s="3">
        <f ca="1"/>
        <v>45538</v>
      </c>
      <c r="I770">
        <f ca="1"/>
        <v>108</v>
      </c>
      <c r="J770">
        <v>5528.93</v>
      </c>
      <c r="K770">
        <f t="shared" ca="1" si="100"/>
        <v>-1.6574074074074185E-2</v>
      </c>
      <c r="L770">
        <f t="shared" si="101"/>
        <v>-1.6024800458679378E-3</v>
      </c>
      <c r="M770">
        <f t="shared" ca="1" si="102"/>
        <v>2.1718433050812584</v>
      </c>
      <c r="N770">
        <f t="shared" ca="1" si="103"/>
        <v>2.1038623149253035</v>
      </c>
      <c r="O770">
        <f t="shared" ca="1" si="104"/>
        <v>2.0973174404291894</v>
      </c>
      <c r="P770">
        <f t="shared" ca="1" si="105"/>
        <v>1.9887816232916862</v>
      </c>
      <c r="Q770">
        <f t="shared" ca="1" si="106"/>
        <v>1.8857972679559518</v>
      </c>
      <c r="R770">
        <f t="shared" ca="1" si="107"/>
        <v>1.831534123895276</v>
      </c>
    </row>
    <row r="771" spans="8:18" x14ac:dyDescent="0.25">
      <c r="H771" s="3">
        <f ca="1"/>
        <v>45539</v>
      </c>
      <c r="I771">
        <f ca="1"/>
        <v>106.21</v>
      </c>
      <c r="J771">
        <v>5520.07</v>
      </c>
      <c r="K771">
        <f t="shared" ref="K771:K834" ca="1" si="108">(I772/I771)-1</f>
        <v>9.4153092929103455E-3</v>
      </c>
      <c r="L771">
        <f t="shared" ref="L771:L834" si="109">(J772/J771)-1</f>
        <v>-3.0180776693048417E-3</v>
      </c>
      <c r="M771">
        <f t="shared" ref="M771:M834" ca="1" si="110">SLOPE($K$2:$K$1253,$L$2:$L$1253)</f>
        <v>2.1718433050812584</v>
      </c>
      <c r="N771">
        <f t="shared" ref="N771:N834" ca="1" si="111">SLOPE($K$252:$K$1253,$L$252:$L$1253)</f>
        <v>2.1038623149253035</v>
      </c>
      <c r="O771">
        <f t="shared" ref="O771:O834" ca="1" si="112">SLOPE($K$503:$K$1253,$L$503:$L$1253)</f>
        <v>2.0973174404291894</v>
      </c>
      <c r="P771">
        <f t="shared" ref="P771:P834" ca="1" si="113">SLOPE($K$755:$K$1253,$L$755:$L$1253)</f>
        <v>1.9887816232916862</v>
      </c>
      <c r="Q771">
        <f t="shared" ref="Q771:Q834" ca="1" si="114">SLOPE($K$1004:$K$1253,$L$1004:$L$1253)</f>
        <v>1.8857972679559518</v>
      </c>
      <c r="R771">
        <f t="shared" ref="R771:R834" ca="1" si="115">SLOPE($K$1130:$K$1253,$L$1130:$L$1253)</f>
        <v>1.831534123895276</v>
      </c>
    </row>
    <row r="772" spans="8:18" x14ac:dyDescent="0.25">
      <c r="H772" s="3">
        <f ca="1"/>
        <v>45540</v>
      </c>
      <c r="I772">
        <f ca="1"/>
        <v>107.21</v>
      </c>
      <c r="J772">
        <v>5503.41</v>
      </c>
      <c r="K772">
        <f t="shared" ca="1" si="108"/>
        <v>-4.0854397910642604E-2</v>
      </c>
      <c r="L772">
        <f t="shared" si="109"/>
        <v>-1.726020776209658E-2</v>
      </c>
      <c r="M772">
        <f t="shared" ca="1" si="110"/>
        <v>2.1718433050812584</v>
      </c>
      <c r="N772">
        <f t="shared" ca="1" si="111"/>
        <v>2.1038623149253035</v>
      </c>
      <c r="O772">
        <f t="shared" ca="1" si="112"/>
        <v>2.0973174404291894</v>
      </c>
      <c r="P772">
        <f t="shared" ca="1" si="113"/>
        <v>1.9887816232916862</v>
      </c>
      <c r="Q772">
        <f t="shared" ca="1" si="114"/>
        <v>1.8857972679559518</v>
      </c>
      <c r="R772">
        <f t="shared" ca="1" si="115"/>
        <v>1.831534123895276</v>
      </c>
    </row>
    <row r="773" spans="8:18" x14ac:dyDescent="0.25">
      <c r="H773" s="3">
        <f ca="1"/>
        <v>45541</v>
      </c>
      <c r="I773">
        <f ca="1"/>
        <v>102.83</v>
      </c>
      <c r="J773">
        <v>5408.42</v>
      </c>
      <c r="K773">
        <f t="shared" ca="1" si="108"/>
        <v>3.539823008849563E-2</v>
      </c>
      <c r="L773">
        <f t="shared" si="109"/>
        <v>1.1580091782812829E-2</v>
      </c>
      <c r="M773">
        <f t="shared" ca="1" si="110"/>
        <v>2.1718433050812584</v>
      </c>
      <c r="N773">
        <f t="shared" ca="1" si="111"/>
        <v>2.1038623149253035</v>
      </c>
      <c r="O773">
        <f t="shared" ca="1" si="112"/>
        <v>2.0973174404291894</v>
      </c>
      <c r="P773">
        <f t="shared" ca="1" si="113"/>
        <v>1.9887816232916862</v>
      </c>
      <c r="Q773">
        <f t="shared" ca="1" si="114"/>
        <v>1.8857972679559518</v>
      </c>
      <c r="R773">
        <f t="shared" ca="1" si="115"/>
        <v>1.831534123895276</v>
      </c>
    </row>
    <row r="774" spans="8:18" x14ac:dyDescent="0.25">
      <c r="H774" s="3">
        <f ca="1"/>
        <v>45544</v>
      </c>
      <c r="I774">
        <f ca="1"/>
        <v>106.47</v>
      </c>
      <c r="J774">
        <v>5471.05</v>
      </c>
      <c r="K774">
        <f t="shared" ca="1" si="108"/>
        <v>1.5309476847938264E-2</v>
      </c>
      <c r="L774">
        <f t="shared" si="109"/>
        <v>4.4726332239699573E-3</v>
      </c>
      <c r="M774">
        <f t="shared" ca="1" si="110"/>
        <v>2.1718433050812584</v>
      </c>
      <c r="N774">
        <f t="shared" ca="1" si="111"/>
        <v>2.1038623149253035</v>
      </c>
      <c r="O774">
        <f t="shared" ca="1" si="112"/>
        <v>2.0973174404291894</v>
      </c>
      <c r="P774">
        <f t="shared" ca="1" si="113"/>
        <v>1.9887816232916862</v>
      </c>
      <c r="Q774">
        <f t="shared" ca="1" si="114"/>
        <v>1.8857972679559518</v>
      </c>
      <c r="R774">
        <f t="shared" ca="1" si="115"/>
        <v>1.831534123895276</v>
      </c>
    </row>
    <row r="775" spans="8:18" x14ac:dyDescent="0.25">
      <c r="H775" s="3">
        <f ca="1"/>
        <v>45545</v>
      </c>
      <c r="I775">
        <f ca="1"/>
        <v>108.1</v>
      </c>
      <c r="J775">
        <v>5495.52</v>
      </c>
      <c r="K775">
        <f t="shared" ca="1" si="108"/>
        <v>8.1498612395929815E-2</v>
      </c>
      <c r="L775">
        <f t="shared" si="109"/>
        <v>1.0665050805019227E-2</v>
      </c>
      <c r="M775">
        <f t="shared" ca="1" si="110"/>
        <v>2.1718433050812584</v>
      </c>
      <c r="N775">
        <f t="shared" ca="1" si="111"/>
        <v>2.1038623149253035</v>
      </c>
      <c r="O775">
        <f t="shared" ca="1" si="112"/>
        <v>2.0973174404291894</v>
      </c>
      <c r="P775">
        <f t="shared" ca="1" si="113"/>
        <v>1.9887816232916862</v>
      </c>
      <c r="Q775">
        <f t="shared" ca="1" si="114"/>
        <v>1.8857972679559518</v>
      </c>
      <c r="R775">
        <f t="shared" ca="1" si="115"/>
        <v>1.831534123895276</v>
      </c>
    </row>
    <row r="776" spans="8:18" x14ac:dyDescent="0.25">
      <c r="H776" s="3">
        <f ca="1"/>
        <v>45546</v>
      </c>
      <c r="I776">
        <f ca="1"/>
        <v>116.91</v>
      </c>
      <c r="J776">
        <v>5554.13</v>
      </c>
      <c r="K776">
        <f t="shared" ca="1" si="108"/>
        <v>1.9074501753485684E-2</v>
      </c>
      <c r="L776">
        <f t="shared" si="109"/>
        <v>7.4953232999588337E-3</v>
      </c>
      <c r="M776">
        <f t="shared" ca="1" si="110"/>
        <v>2.1718433050812584</v>
      </c>
      <c r="N776">
        <f t="shared" ca="1" si="111"/>
        <v>2.1038623149253035</v>
      </c>
      <c r="O776">
        <f t="shared" ca="1" si="112"/>
        <v>2.0973174404291894</v>
      </c>
      <c r="P776">
        <f t="shared" ca="1" si="113"/>
        <v>1.9887816232916862</v>
      </c>
      <c r="Q776">
        <f t="shared" ca="1" si="114"/>
        <v>1.8857972679559518</v>
      </c>
      <c r="R776">
        <f t="shared" ca="1" si="115"/>
        <v>1.831534123895276</v>
      </c>
    </row>
    <row r="777" spans="8:18" x14ac:dyDescent="0.25">
      <c r="H777" s="3">
        <f ca="1"/>
        <v>45547</v>
      </c>
      <c r="I777">
        <f ca="1"/>
        <v>119.14</v>
      </c>
      <c r="J777">
        <v>5595.76</v>
      </c>
      <c r="K777">
        <f t="shared" ca="1" si="108"/>
        <v>-3.3573946617426742E-4</v>
      </c>
      <c r="L777">
        <f t="shared" si="109"/>
        <v>5.4076658041088965E-3</v>
      </c>
      <c r="M777">
        <f t="shared" ca="1" si="110"/>
        <v>2.1718433050812584</v>
      </c>
      <c r="N777">
        <f t="shared" ca="1" si="111"/>
        <v>2.1038623149253035</v>
      </c>
      <c r="O777">
        <f t="shared" ca="1" si="112"/>
        <v>2.0973174404291894</v>
      </c>
      <c r="P777">
        <f t="shared" ca="1" si="113"/>
        <v>1.9887816232916862</v>
      </c>
      <c r="Q777">
        <f t="shared" ca="1" si="114"/>
        <v>1.8857972679559518</v>
      </c>
      <c r="R777">
        <f t="shared" ca="1" si="115"/>
        <v>1.831534123895276</v>
      </c>
    </row>
    <row r="778" spans="8:18" x14ac:dyDescent="0.25">
      <c r="H778" s="3">
        <f ca="1"/>
        <v>45548</v>
      </c>
      <c r="I778">
        <f ca="1"/>
        <v>119.1</v>
      </c>
      <c r="J778">
        <v>5626.02</v>
      </c>
      <c r="K778">
        <f t="shared" ca="1" si="108"/>
        <v>-1.9479429051217356E-2</v>
      </c>
      <c r="L778">
        <f t="shared" si="109"/>
        <v>1.2566610143582846E-3</v>
      </c>
      <c r="M778">
        <f t="shared" ca="1" si="110"/>
        <v>2.1718433050812584</v>
      </c>
      <c r="N778">
        <f t="shared" ca="1" si="111"/>
        <v>2.1038623149253035</v>
      </c>
      <c r="O778">
        <f t="shared" ca="1" si="112"/>
        <v>2.0973174404291894</v>
      </c>
      <c r="P778">
        <f t="shared" ca="1" si="113"/>
        <v>1.9887816232916862</v>
      </c>
      <c r="Q778">
        <f t="shared" ca="1" si="114"/>
        <v>1.8857972679559518</v>
      </c>
      <c r="R778">
        <f t="shared" ca="1" si="115"/>
        <v>1.831534123895276</v>
      </c>
    </row>
    <row r="779" spans="8:18" x14ac:dyDescent="0.25">
      <c r="H779" s="3">
        <f ca="1"/>
        <v>45551</v>
      </c>
      <c r="I779">
        <f ca="1"/>
        <v>116.78</v>
      </c>
      <c r="J779">
        <v>5633.09</v>
      </c>
      <c r="K779">
        <f t="shared" ca="1" si="108"/>
        <v>-1.0190101044699418E-2</v>
      </c>
      <c r="L779">
        <f t="shared" si="109"/>
        <v>2.6450846693371055E-4</v>
      </c>
      <c r="M779">
        <f t="shared" ca="1" si="110"/>
        <v>2.1718433050812584</v>
      </c>
      <c r="N779">
        <f t="shared" ca="1" si="111"/>
        <v>2.1038623149253035</v>
      </c>
      <c r="O779">
        <f t="shared" ca="1" si="112"/>
        <v>2.0973174404291894</v>
      </c>
      <c r="P779">
        <f t="shared" ca="1" si="113"/>
        <v>1.9887816232916862</v>
      </c>
      <c r="Q779">
        <f t="shared" ca="1" si="114"/>
        <v>1.8857972679559518</v>
      </c>
      <c r="R779">
        <f t="shared" ca="1" si="115"/>
        <v>1.831534123895276</v>
      </c>
    </row>
    <row r="780" spans="8:18" x14ac:dyDescent="0.25">
      <c r="H780" s="3">
        <f ca="1"/>
        <v>45552</v>
      </c>
      <c r="I780">
        <f ca="1"/>
        <v>115.59</v>
      </c>
      <c r="J780">
        <v>5634.58</v>
      </c>
      <c r="K780">
        <f t="shared" ca="1" si="108"/>
        <v>-1.9205813651699932E-2</v>
      </c>
      <c r="L780">
        <f t="shared" si="109"/>
        <v>-2.8964004415590328E-3</v>
      </c>
      <c r="M780">
        <f t="shared" ca="1" si="110"/>
        <v>2.1718433050812584</v>
      </c>
      <c r="N780">
        <f t="shared" ca="1" si="111"/>
        <v>2.1038623149253035</v>
      </c>
      <c r="O780">
        <f t="shared" ca="1" si="112"/>
        <v>2.0973174404291894</v>
      </c>
      <c r="P780">
        <f t="shared" ca="1" si="113"/>
        <v>1.9887816232916862</v>
      </c>
      <c r="Q780">
        <f t="shared" ca="1" si="114"/>
        <v>1.8857972679559518</v>
      </c>
      <c r="R780">
        <f t="shared" ca="1" si="115"/>
        <v>1.831534123895276</v>
      </c>
    </row>
    <row r="781" spans="8:18" x14ac:dyDescent="0.25">
      <c r="H781" s="3">
        <f ca="1"/>
        <v>45553</v>
      </c>
      <c r="I781">
        <f ca="1"/>
        <v>113.37</v>
      </c>
      <c r="J781">
        <v>5618.26</v>
      </c>
      <c r="K781">
        <f t="shared" ca="1" si="108"/>
        <v>3.9693040486901365E-2</v>
      </c>
      <c r="L781">
        <f t="shared" si="109"/>
        <v>1.6976786407179478E-2</v>
      </c>
      <c r="M781">
        <f t="shared" ca="1" si="110"/>
        <v>2.1718433050812584</v>
      </c>
      <c r="N781">
        <f t="shared" ca="1" si="111"/>
        <v>2.1038623149253035</v>
      </c>
      <c r="O781">
        <f t="shared" ca="1" si="112"/>
        <v>2.0973174404291894</v>
      </c>
      <c r="P781">
        <f t="shared" ca="1" si="113"/>
        <v>1.9887816232916862</v>
      </c>
      <c r="Q781">
        <f t="shared" ca="1" si="114"/>
        <v>1.8857972679559518</v>
      </c>
      <c r="R781">
        <f t="shared" ca="1" si="115"/>
        <v>1.831534123895276</v>
      </c>
    </row>
    <row r="782" spans="8:18" x14ac:dyDescent="0.25">
      <c r="H782" s="3">
        <f ca="1"/>
        <v>45554</v>
      </c>
      <c r="I782">
        <f ca="1"/>
        <v>117.87</v>
      </c>
      <c r="J782">
        <v>5713.64</v>
      </c>
      <c r="K782">
        <f t="shared" ca="1" si="108"/>
        <v>-1.5864935946381609E-2</v>
      </c>
      <c r="L782">
        <f t="shared" si="109"/>
        <v>-1.9409693295342478E-3</v>
      </c>
      <c r="M782">
        <f t="shared" ca="1" si="110"/>
        <v>2.1718433050812584</v>
      </c>
      <c r="N782">
        <f t="shared" ca="1" si="111"/>
        <v>2.1038623149253035</v>
      </c>
      <c r="O782">
        <f t="shared" ca="1" si="112"/>
        <v>2.0973174404291894</v>
      </c>
      <c r="P782">
        <f t="shared" ca="1" si="113"/>
        <v>1.9887816232916862</v>
      </c>
      <c r="Q782">
        <f t="shared" ca="1" si="114"/>
        <v>1.8857972679559518</v>
      </c>
      <c r="R782">
        <f t="shared" ca="1" si="115"/>
        <v>1.831534123895276</v>
      </c>
    </row>
    <row r="783" spans="8:18" x14ac:dyDescent="0.25">
      <c r="H783" s="3">
        <f ca="1"/>
        <v>45555</v>
      </c>
      <c r="I783">
        <f ca="1"/>
        <v>116</v>
      </c>
      <c r="J783">
        <v>5702.55</v>
      </c>
      <c r="K783">
        <f t="shared" ca="1" si="108"/>
        <v>2.2413793103448487E-3</v>
      </c>
      <c r="L783">
        <f t="shared" si="109"/>
        <v>2.8092695373120868E-3</v>
      </c>
      <c r="M783">
        <f t="shared" ca="1" si="110"/>
        <v>2.1718433050812584</v>
      </c>
      <c r="N783">
        <f t="shared" ca="1" si="111"/>
        <v>2.1038623149253035</v>
      </c>
      <c r="O783">
        <f t="shared" ca="1" si="112"/>
        <v>2.0973174404291894</v>
      </c>
      <c r="P783">
        <f t="shared" ca="1" si="113"/>
        <v>1.9887816232916862</v>
      </c>
      <c r="Q783">
        <f t="shared" ca="1" si="114"/>
        <v>1.8857972679559518</v>
      </c>
      <c r="R783">
        <f t="shared" ca="1" si="115"/>
        <v>1.831534123895276</v>
      </c>
    </row>
    <row r="784" spans="8:18" x14ac:dyDescent="0.25">
      <c r="H784" s="3">
        <f ca="1"/>
        <v>45558</v>
      </c>
      <c r="I784">
        <f ca="1"/>
        <v>116.26</v>
      </c>
      <c r="J784">
        <v>5718.57</v>
      </c>
      <c r="K784">
        <f t="shared" ca="1" si="108"/>
        <v>3.9652503010493723E-2</v>
      </c>
      <c r="L784">
        <f t="shared" si="109"/>
        <v>2.5111172898120149E-3</v>
      </c>
      <c r="M784">
        <f t="shared" ca="1" si="110"/>
        <v>2.1718433050812584</v>
      </c>
      <c r="N784">
        <f t="shared" ca="1" si="111"/>
        <v>2.1038623149253035</v>
      </c>
      <c r="O784">
        <f t="shared" ca="1" si="112"/>
        <v>2.0973174404291894</v>
      </c>
      <c r="P784">
        <f t="shared" ca="1" si="113"/>
        <v>1.9887816232916862</v>
      </c>
      <c r="Q784">
        <f t="shared" ca="1" si="114"/>
        <v>1.8857972679559518</v>
      </c>
      <c r="R784">
        <f t="shared" ca="1" si="115"/>
        <v>1.831534123895276</v>
      </c>
    </row>
    <row r="785" spans="8:18" x14ac:dyDescent="0.25">
      <c r="H785" s="3">
        <f ca="1"/>
        <v>45559</v>
      </c>
      <c r="I785">
        <f ca="1"/>
        <v>120.87</v>
      </c>
      <c r="J785">
        <v>5732.93</v>
      </c>
      <c r="K785">
        <f t="shared" ca="1" si="108"/>
        <v>2.1841648051625695E-2</v>
      </c>
      <c r="L785">
        <f t="shared" si="109"/>
        <v>-1.8611774432969463E-3</v>
      </c>
      <c r="M785">
        <f t="shared" ca="1" si="110"/>
        <v>2.1718433050812584</v>
      </c>
      <c r="N785">
        <f t="shared" ca="1" si="111"/>
        <v>2.1038623149253035</v>
      </c>
      <c r="O785">
        <f t="shared" ca="1" si="112"/>
        <v>2.0973174404291894</v>
      </c>
      <c r="P785">
        <f t="shared" ca="1" si="113"/>
        <v>1.9887816232916862</v>
      </c>
      <c r="Q785">
        <f t="shared" ca="1" si="114"/>
        <v>1.8857972679559518</v>
      </c>
      <c r="R785">
        <f t="shared" ca="1" si="115"/>
        <v>1.831534123895276</v>
      </c>
    </row>
    <row r="786" spans="8:18" x14ac:dyDescent="0.25">
      <c r="H786" s="3">
        <f ca="1"/>
        <v>45560</v>
      </c>
      <c r="I786">
        <f ca="1"/>
        <v>123.51</v>
      </c>
      <c r="J786">
        <v>5722.26</v>
      </c>
      <c r="K786">
        <f t="shared" ca="1" si="108"/>
        <v>4.2911505141283168E-3</v>
      </c>
      <c r="L786">
        <f t="shared" si="109"/>
        <v>4.0386141140038578E-3</v>
      </c>
      <c r="M786">
        <f t="shared" ca="1" si="110"/>
        <v>2.1718433050812584</v>
      </c>
      <c r="N786">
        <f t="shared" ca="1" si="111"/>
        <v>2.1038623149253035</v>
      </c>
      <c r="O786">
        <f t="shared" ca="1" si="112"/>
        <v>2.0973174404291894</v>
      </c>
      <c r="P786">
        <f t="shared" ca="1" si="113"/>
        <v>1.9887816232916862</v>
      </c>
      <c r="Q786">
        <f t="shared" ca="1" si="114"/>
        <v>1.8857972679559518</v>
      </c>
      <c r="R786">
        <f t="shared" ca="1" si="115"/>
        <v>1.831534123895276</v>
      </c>
    </row>
    <row r="787" spans="8:18" x14ac:dyDescent="0.25">
      <c r="H787" s="3">
        <f ca="1"/>
        <v>45561</v>
      </c>
      <c r="I787">
        <f ca="1"/>
        <v>124.04</v>
      </c>
      <c r="J787">
        <v>5745.37</v>
      </c>
      <c r="K787">
        <f t="shared" ca="1" si="108"/>
        <v>-2.1283456949371171E-2</v>
      </c>
      <c r="L787">
        <f t="shared" si="109"/>
        <v>-1.2531829977877607E-3</v>
      </c>
      <c r="M787">
        <f t="shared" ca="1" si="110"/>
        <v>2.1718433050812584</v>
      </c>
      <c r="N787">
        <f t="shared" ca="1" si="111"/>
        <v>2.1038623149253035</v>
      </c>
      <c r="O787">
        <f t="shared" ca="1" si="112"/>
        <v>2.0973174404291894</v>
      </c>
      <c r="P787">
        <f t="shared" ca="1" si="113"/>
        <v>1.9887816232916862</v>
      </c>
      <c r="Q787">
        <f t="shared" ca="1" si="114"/>
        <v>1.8857972679559518</v>
      </c>
      <c r="R787">
        <f t="shared" ca="1" si="115"/>
        <v>1.831534123895276</v>
      </c>
    </row>
    <row r="788" spans="8:18" x14ac:dyDescent="0.25">
      <c r="H788" s="3">
        <f ca="1"/>
        <v>45562</v>
      </c>
      <c r="I788">
        <f ca="1"/>
        <v>121.4</v>
      </c>
      <c r="J788">
        <v>5738.17</v>
      </c>
      <c r="K788">
        <f t="shared" ca="1" si="108"/>
        <v>3.2948929159792861E-4</v>
      </c>
      <c r="L788">
        <f t="shared" si="109"/>
        <v>4.2365423122701085E-3</v>
      </c>
      <c r="M788">
        <f t="shared" ca="1" si="110"/>
        <v>2.1718433050812584</v>
      </c>
      <c r="N788">
        <f t="shared" ca="1" si="111"/>
        <v>2.1038623149253035</v>
      </c>
      <c r="O788">
        <f t="shared" ca="1" si="112"/>
        <v>2.0973174404291894</v>
      </c>
      <c r="P788">
        <f t="shared" ca="1" si="113"/>
        <v>1.9887816232916862</v>
      </c>
      <c r="Q788">
        <f t="shared" ca="1" si="114"/>
        <v>1.8857972679559518</v>
      </c>
      <c r="R788">
        <f t="shared" ca="1" si="115"/>
        <v>1.831534123895276</v>
      </c>
    </row>
    <row r="789" spans="8:18" x14ac:dyDescent="0.25">
      <c r="H789" s="3">
        <f ca="1"/>
        <v>45565</v>
      </c>
      <c r="I789">
        <f ca="1"/>
        <v>121.44</v>
      </c>
      <c r="J789">
        <v>5762.48</v>
      </c>
      <c r="K789">
        <f t="shared" ca="1" si="108"/>
        <v>-3.6561264822134398E-2</v>
      </c>
      <c r="L789">
        <f t="shared" si="109"/>
        <v>-9.3241104524439677E-3</v>
      </c>
      <c r="M789">
        <f t="shared" ca="1" si="110"/>
        <v>2.1718433050812584</v>
      </c>
      <c r="N789">
        <f t="shared" ca="1" si="111"/>
        <v>2.1038623149253035</v>
      </c>
      <c r="O789">
        <f t="shared" ca="1" si="112"/>
        <v>2.0973174404291894</v>
      </c>
      <c r="P789">
        <f t="shared" ca="1" si="113"/>
        <v>1.9887816232916862</v>
      </c>
      <c r="Q789">
        <f t="shared" ca="1" si="114"/>
        <v>1.8857972679559518</v>
      </c>
      <c r="R789">
        <f t="shared" ca="1" si="115"/>
        <v>1.831534123895276</v>
      </c>
    </row>
    <row r="790" spans="8:18" x14ac:dyDescent="0.25">
      <c r="H790" s="3">
        <f ca="1"/>
        <v>45566</v>
      </c>
      <c r="I790">
        <f ca="1"/>
        <v>117</v>
      </c>
      <c r="J790">
        <v>5708.75</v>
      </c>
      <c r="K790">
        <f t="shared" ca="1" si="108"/>
        <v>1.5811965811965756E-2</v>
      </c>
      <c r="L790">
        <f t="shared" si="109"/>
        <v>1.3838405955768351E-4</v>
      </c>
      <c r="M790">
        <f t="shared" ca="1" si="110"/>
        <v>2.1718433050812584</v>
      </c>
      <c r="N790">
        <f t="shared" ca="1" si="111"/>
        <v>2.1038623149253035</v>
      </c>
      <c r="O790">
        <f t="shared" ca="1" si="112"/>
        <v>2.0973174404291894</v>
      </c>
      <c r="P790">
        <f t="shared" ca="1" si="113"/>
        <v>1.9887816232916862</v>
      </c>
      <c r="Q790">
        <f t="shared" ca="1" si="114"/>
        <v>1.8857972679559518</v>
      </c>
      <c r="R790">
        <f t="shared" ca="1" si="115"/>
        <v>1.831534123895276</v>
      </c>
    </row>
    <row r="791" spans="8:18" x14ac:dyDescent="0.25">
      <c r="H791" s="3">
        <f ca="1"/>
        <v>45567</v>
      </c>
      <c r="I791">
        <f ca="1"/>
        <v>118.85</v>
      </c>
      <c r="J791">
        <v>5709.54</v>
      </c>
      <c r="K791">
        <f t="shared" ca="1" si="108"/>
        <v>3.3655868742112016E-2</v>
      </c>
      <c r="L791">
        <f t="shared" si="109"/>
        <v>-1.681396399709989E-3</v>
      </c>
      <c r="M791">
        <f t="shared" ca="1" si="110"/>
        <v>2.1718433050812584</v>
      </c>
      <c r="N791">
        <f t="shared" ca="1" si="111"/>
        <v>2.1038623149253035</v>
      </c>
      <c r="O791">
        <f t="shared" ca="1" si="112"/>
        <v>2.0973174404291894</v>
      </c>
      <c r="P791">
        <f t="shared" ca="1" si="113"/>
        <v>1.9887816232916862</v>
      </c>
      <c r="Q791">
        <f t="shared" ca="1" si="114"/>
        <v>1.8857972679559518</v>
      </c>
      <c r="R791">
        <f t="shared" ca="1" si="115"/>
        <v>1.831534123895276</v>
      </c>
    </row>
    <row r="792" spans="8:18" x14ac:dyDescent="0.25">
      <c r="H792" s="3">
        <f ca="1"/>
        <v>45568</v>
      </c>
      <c r="I792">
        <f ca="1"/>
        <v>122.85</v>
      </c>
      <c r="J792">
        <v>5699.94</v>
      </c>
      <c r="K792">
        <f t="shared" ca="1" si="108"/>
        <v>1.6849816849817012E-2</v>
      </c>
      <c r="L792">
        <f t="shared" si="109"/>
        <v>8.9702698624898325E-3</v>
      </c>
      <c r="M792">
        <f t="shared" ca="1" si="110"/>
        <v>2.1718433050812584</v>
      </c>
      <c r="N792">
        <f t="shared" ca="1" si="111"/>
        <v>2.1038623149253035</v>
      </c>
      <c r="O792">
        <f t="shared" ca="1" si="112"/>
        <v>2.0973174404291894</v>
      </c>
      <c r="P792">
        <f t="shared" ca="1" si="113"/>
        <v>1.9887816232916862</v>
      </c>
      <c r="Q792">
        <f t="shared" ca="1" si="114"/>
        <v>1.8857972679559518</v>
      </c>
      <c r="R792">
        <f t="shared" ca="1" si="115"/>
        <v>1.831534123895276</v>
      </c>
    </row>
    <row r="793" spans="8:18" x14ac:dyDescent="0.25">
      <c r="H793" s="3">
        <f ca="1"/>
        <v>45569</v>
      </c>
      <c r="I793">
        <f ca="1"/>
        <v>124.92</v>
      </c>
      <c r="J793">
        <v>5751.07</v>
      </c>
      <c r="K793">
        <f t="shared" ca="1" si="108"/>
        <v>2.2414345180915785E-2</v>
      </c>
      <c r="L793">
        <f t="shared" si="109"/>
        <v>-9.5860422495291919E-3</v>
      </c>
      <c r="M793">
        <f t="shared" ca="1" si="110"/>
        <v>2.1718433050812584</v>
      </c>
      <c r="N793">
        <f t="shared" ca="1" si="111"/>
        <v>2.1038623149253035</v>
      </c>
      <c r="O793">
        <f t="shared" ca="1" si="112"/>
        <v>2.0973174404291894</v>
      </c>
      <c r="P793">
        <f t="shared" ca="1" si="113"/>
        <v>1.9887816232916862</v>
      </c>
      <c r="Q793">
        <f t="shared" ca="1" si="114"/>
        <v>1.8857972679559518</v>
      </c>
      <c r="R793">
        <f t="shared" ca="1" si="115"/>
        <v>1.831534123895276</v>
      </c>
    </row>
    <row r="794" spans="8:18" x14ac:dyDescent="0.25">
      <c r="H794" s="3">
        <f ca="1"/>
        <v>45572</v>
      </c>
      <c r="I794">
        <f ca="1"/>
        <v>127.72</v>
      </c>
      <c r="J794">
        <v>5695.94</v>
      </c>
      <c r="K794">
        <f t="shared" ca="1" si="108"/>
        <v>4.0479173191356077E-2</v>
      </c>
      <c r="L794">
        <f t="shared" si="109"/>
        <v>9.68935768284096E-3</v>
      </c>
      <c r="M794">
        <f t="shared" ca="1" si="110"/>
        <v>2.1718433050812584</v>
      </c>
      <c r="N794">
        <f t="shared" ca="1" si="111"/>
        <v>2.1038623149253035</v>
      </c>
      <c r="O794">
        <f t="shared" ca="1" si="112"/>
        <v>2.0973174404291894</v>
      </c>
      <c r="P794">
        <f t="shared" ca="1" si="113"/>
        <v>1.9887816232916862</v>
      </c>
      <c r="Q794">
        <f t="shared" ca="1" si="114"/>
        <v>1.8857972679559518</v>
      </c>
      <c r="R794">
        <f t="shared" ca="1" si="115"/>
        <v>1.831534123895276</v>
      </c>
    </row>
    <row r="795" spans="8:18" x14ac:dyDescent="0.25">
      <c r="H795" s="3">
        <f ca="1"/>
        <v>45573</v>
      </c>
      <c r="I795">
        <f ca="1"/>
        <v>132.88999999999999</v>
      </c>
      <c r="J795">
        <v>5751.13</v>
      </c>
      <c r="K795">
        <f t="shared" ca="1" si="108"/>
        <v>-1.8060049665135081E-3</v>
      </c>
      <c r="L795">
        <f t="shared" si="109"/>
        <v>7.1133846739683815E-3</v>
      </c>
      <c r="M795">
        <f t="shared" ca="1" si="110"/>
        <v>2.1718433050812584</v>
      </c>
      <c r="N795">
        <f t="shared" ca="1" si="111"/>
        <v>2.1038623149253035</v>
      </c>
      <c r="O795">
        <f t="shared" ca="1" si="112"/>
        <v>2.0973174404291894</v>
      </c>
      <c r="P795">
        <f t="shared" ca="1" si="113"/>
        <v>1.9887816232916862</v>
      </c>
      <c r="Q795">
        <f t="shared" ca="1" si="114"/>
        <v>1.8857972679559518</v>
      </c>
      <c r="R795">
        <f t="shared" ca="1" si="115"/>
        <v>1.831534123895276</v>
      </c>
    </row>
    <row r="796" spans="8:18" x14ac:dyDescent="0.25">
      <c r="H796" s="3">
        <f ca="1"/>
        <v>45574</v>
      </c>
      <c r="I796">
        <f ca="1"/>
        <v>132.65</v>
      </c>
      <c r="J796">
        <v>5792.04</v>
      </c>
      <c r="K796">
        <f t="shared" ca="1" si="108"/>
        <v>1.6283452695062151E-2</v>
      </c>
      <c r="L796">
        <f t="shared" si="109"/>
        <v>-2.0700823889336917E-3</v>
      </c>
      <c r="M796">
        <f t="shared" ca="1" si="110"/>
        <v>2.1718433050812584</v>
      </c>
      <c r="N796">
        <f t="shared" ca="1" si="111"/>
        <v>2.1038623149253035</v>
      </c>
      <c r="O796">
        <f t="shared" ca="1" si="112"/>
        <v>2.0973174404291894</v>
      </c>
      <c r="P796">
        <f t="shared" ca="1" si="113"/>
        <v>1.9887816232916862</v>
      </c>
      <c r="Q796">
        <f t="shared" ca="1" si="114"/>
        <v>1.8857972679559518</v>
      </c>
      <c r="R796">
        <f t="shared" ca="1" si="115"/>
        <v>1.831534123895276</v>
      </c>
    </row>
    <row r="797" spans="8:18" x14ac:dyDescent="0.25">
      <c r="H797" s="3">
        <f ca="1"/>
        <v>45575</v>
      </c>
      <c r="I797">
        <f ca="1"/>
        <v>134.81</v>
      </c>
      <c r="J797">
        <v>5780.05</v>
      </c>
      <c r="K797">
        <f t="shared" ca="1" si="108"/>
        <v>-7.4178473406960599E-5</v>
      </c>
      <c r="L797">
        <f t="shared" si="109"/>
        <v>6.0518507625366702E-3</v>
      </c>
      <c r="M797">
        <f t="shared" ca="1" si="110"/>
        <v>2.1718433050812584</v>
      </c>
      <c r="N797">
        <f t="shared" ca="1" si="111"/>
        <v>2.1038623149253035</v>
      </c>
      <c r="O797">
        <f t="shared" ca="1" si="112"/>
        <v>2.0973174404291894</v>
      </c>
      <c r="P797">
        <f t="shared" ca="1" si="113"/>
        <v>1.9887816232916862</v>
      </c>
      <c r="Q797">
        <f t="shared" ca="1" si="114"/>
        <v>1.8857972679559518</v>
      </c>
      <c r="R797">
        <f t="shared" ca="1" si="115"/>
        <v>1.831534123895276</v>
      </c>
    </row>
    <row r="798" spans="8:18" x14ac:dyDescent="0.25">
      <c r="H798" s="3">
        <f ca="1"/>
        <v>45576</v>
      </c>
      <c r="I798">
        <f ca="1"/>
        <v>134.80000000000001</v>
      </c>
      <c r="J798">
        <v>5815.03</v>
      </c>
      <c r="K798">
        <f t="shared" ca="1" si="108"/>
        <v>2.4258160237388582E-2</v>
      </c>
      <c r="L798">
        <f t="shared" si="109"/>
        <v>7.7076128584032677E-3</v>
      </c>
      <c r="M798">
        <f t="shared" ca="1" si="110"/>
        <v>2.1718433050812584</v>
      </c>
      <c r="N798">
        <f t="shared" ca="1" si="111"/>
        <v>2.1038623149253035</v>
      </c>
      <c r="O798">
        <f t="shared" ca="1" si="112"/>
        <v>2.0973174404291894</v>
      </c>
      <c r="P798">
        <f t="shared" ca="1" si="113"/>
        <v>1.9887816232916862</v>
      </c>
      <c r="Q798">
        <f t="shared" ca="1" si="114"/>
        <v>1.8857972679559518</v>
      </c>
      <c r="R798">
        <f t="shared" ca="1" si="115"/>
        <v>1.831534123895276</v>
      </c>
    </row>
    <row r="799" spans="8:18" x14ac:dyDescent="0.25">
      <c r="H799" s="3">
        <f ca="1"/>
        <v>45579</v>
      </c>
      <c r="I799">
        <f ca="1"/>
        <v>138.07</v>
      </c>
      <c r="J799">
        <v>5859.85</v>
      </c>
      <c r="K799">
        <f t="shared" ca="1" si="108"/>
        <v>-4.6860288259578442E-2</v>
      </c>
      <c r="L799">
        <f t="shared" si="109"/>
        <v>-7.6094097971791674E-3</v>
      </c>
      <c r="M799">
        <f t="shared" ca="1" si="110"/>
        <v>2.1718433050812584</v>
      </c>
      <c r="N799">
        <f t="shared" ca="1" si="111"/>
        <v>2.1038623149253035</v>
      </c>
      <c r="O799">
        <f t="shared" ca="1" si="112"/>
        <v>2.0973174404291894</v>
      </c>
      <c r="P799">
        <f t="shared" ca="1" si="113"/>
        <v>1.9887816232916862</v>
      </c>
      <c r="Q799">
        <f t="shared" ca="1" si="114"/>
        <v>1.8857972679559518</v>
      </c>
      <c r="R799">
        <f t="shared" ca="1" si="115"/>
        <v>1.831534123895276</v>
      </c>
    </row>
    <row r="800" spans="8:18" x14ac:dyDescent="0.25">
      <c r="H800" s="3">
        <f ca="1"/>
        <v>45580</v>
      </c>
      <c r="I800">
        <f ca="1"/>
        <v>131.6</v>
      </c>
      <c r="J800">
        <v>5815.26</v>
      </c>
      <c r="K800">
        <f t="shared" ca="1" si="108"/>
        <v>3.130699088145894E-2</v>
      </c>
      <c r="L800">
        <f t="shared" si="109"/>
        <v>4.6790685197222182E-3</v>
      </c>
      <c r="M800">
        <f t="shared" ca="1" si="110"/>
        <v>2.1718433050812584</v>
      </c>
      <c r="N800">
        <f t="shared" ca="1" si="111"/>
        <v>2.1038623149253035</v>
      </c>
      <c r="O800">
        <f t="shared" ca="1" si="112"/>
        <v>2.0973174404291894</v>
      </c>
      <c r="P800">
        <f t="shared" ca="1" si="113"/>
        <v>1.9887816232916862</v>
      </c>
      <c r="Q800">
        <f t="shared" ca="1" si="114"/>
        <v>1.8857972679559518</v>
      </c>
      <c r="R800">
        <f t="shared" ca="1" si="115"/>
        <v>1.831534123895276</v>
      </c>
    </row>
    <row r="801" spans="8:18" x14ac:dyDescent="0.25">
      <c r="H801" s="3">
        <f ca="1"/>
        <v>45581</v>
      </c>
      <c r="I801">
        <f ca="1"/>
        <v>135.72</v>
      </c>
      <c r="J801">
        <v>5842.47</v>
      </c>
      <c r="K801">
        <f t="shared" ca="1" si="108"/>
        <v>8.915414087828033E-3</v>
      </c>
      <c r="L801">
        <f t="shared" si="109"/>
        <v>-1.7116048520571248E-4</v>
      </c>
      <c r="M801">
        <f t="shared" ca="1" si="110"/>
        <v>2.1718433050812584</v>
      </c>
      <c r="N801">
        <f t="shared" ca="1" si="111"/>
        <v>2.1038623149253035</v>
      </c>
      <c r="O801">
        <f t="shared" ca="1" si="112"/>
        <v>2.0973174404291894</v>
      </c>
      <c r="P801">
        <f t="shared" ca="1" si="113"/>
        <v>1.9887816232916862</v>
      </c>
      <c r="Q801">
        <f t="shared" ca="1" si="114"/>
        <v>1.8857972679559518</v>
      </c>
      <c r="R801">
        <f t="shared" ca="1" si="115"/>
        <v>1.831534123895276</v>
      </c>
    </row>
    <row r="802" spans="8:18" x14ac:dyDescent="0.25">
      <c r="H802" s="3">
        <f ca="1"/>
        <v>45582</v>
      </c>
      <c r="I802">
        <f ca="1"/>
        <v>136.93</v>
      </c>
      <c r="J802">
        <v>5841.47</v>
      </c>
      <c r="K802">
        <f t="shared" ca="1" si="108"/>
        <v>7.814211640984503E-3</v>
      </c>
      <c r="L802">
        <f t="shared" si="109"/>
        <v>3.9716030382763723E-3</v>
      </c>
      <c r="M802">
        <f t="shared" ca="1" si="110"/>
        <v>2.1718433050812584</v>
      </c>
      <c r="N802">
        <f t="shared" ca="1" si="111"/>
        <v>2.1038623149253035</v>
      </c>
      <c r="O802">
        <f t="shared" ca="1" si="112"/>
        <v>2.0973174404291894</v>
      </c>
      <c r="P802">
        <f t="shared" ca="1" si="113"/>
        <v>1.9887816232916862</v>
      </c>
      <c r="Q802">
        <f t="shared" ca="1" si="114"/>
        <v>1.8857972679559518</v>
      </c>
      <c r="R802">
        <f t="shared" ca="1" si="115"/>
        <v>1.831534123895276</v>
      </c>
    </row>
    <row r="803" spans="8:18" x14ac:dyDescent="0.25">
      <c r="H803" s="3">
        <f ca="1"/>
        <v>45583</v>
      </c>
      <c r="I803">
        <f ca="1"/>
        <v>138</v>
      </c>
      <c r="J803">
        <v>5864.67</v>
      </c>
      <c r="K803">
        <f t="shared" ca="1" si="108"/>
        <v>4.1376811594203033E-2</v>
      </c>
      <c r="L803">
        <f t="shared" si="109"/>
        <v>-1.8227794573267841E-3</v>
      </c>
      <c r="M803">
        <f t="shared" ca="1" si="110"/>
        <v>2.1718433050812584</v>
      </c>
      <c r="N803">
        <f t="shared" ca="1" si="111"/>
        <v>2.1038623149253035</v>
      </c>
      <c r="O803">
        <f t="shared" ca="1" si="112"/>
        <v>2.0973174404291894</v>
      </c>
      <c r="P803">
        <f t="shared" ca="1" si="113"/>
        <v>1.9887816232916862</v>
      </c>
      <c r="Q803">
        <f t="shared" ca="1" si="114"/>
        <v>1.8857972679559518</v>
      </c>
      <c r="R803">
        <f t="shared" ca="1" si="115"/>
        <v>1.831534123895276</v>
      </c>
    </row>
    <row r="804" spans="8:18" x14ac:dyDescent="0.25">
      <c r="H804" s="3">
        <f ca="1"/>
        <v>45586</v>
      </c>
      <c r="I804">
        <f ca="1"/>
        <v>143.71</v>
      </c>
      <c r="J804">
        <v>5853.98</v>
      </c>
      <c r="K804">
        <f t="shared" ca="1" si="108"/>
        <v>-8.3501496068472125E-4</v>
      </c>
      <c r="L804">
        <f t="shared" si="109"/>
        <v>-4.7489058725858069E-4</v>
      </c>
      <c r="M804">
        <f t="shared" ca="1" si="110"/>
        <v>2.1718433050812584</v>
      </c>
      <c r="N804">
        <f t="shared" ca="1" si="111"/>
        <v>2.1038623149253035</v>
      </c>
      <c r="O804">
        <f t="shared" ca="1" si="112"/>
        <v>2.0973174404291894</v>
      </c>
      <c r="P804">
        <f t="shared" ca="1" si="113"/>
        <v>1.9887816232916862</v>
      </c>
      <c r="Q804">
        <f t="shared" ca="1" si="114"/>
        <v>1.8857972679559518</v>
      </c>
      <c r="R804">
        <f t="shared" ca="1" si="115"/>
        <v>1.831534123895276</v>
      </c>
    </row>
    <row r="805" spans="8:18" x14ac:dyDescent="0.25">
      <c r="H805" s="3">
        <f ca="1"/>
        <v>45587</v>
      </c>
      <c r="I805">
        <f ca="1"/>
        <v>143.59</v>
      </c>
      <c r="J805">
        <v>5851.2</v>
      </c>
      <c r="K805">
        <f t="shared" ca="1" si="108"/>
        <v>-2.8066021310676259E-2</v>
      </c>
      <c r="L805">
        <f t="shared" si="109"/>
        <v>-9.1912770030079249E-3</v>
      </c>
      <c r="M805">
        <f t="shared" ca="1" si="110"/>
        <v>2.1718433050812584</v>
      </c>
      <c r="N805">
        <f t="shared" ca="1" si="111"/>
        <v>2.1038623149253035</v>
      </c>
      <c r="O805">
        <f t="shared" ca="1" si="112"/>
        <v>2.0973174404291894</v>
      </c>
      <c r="P805">
        <f t="shared" ca="1" si="113"/>
        <v>1.9887816232916862</v>
      </c>
      <c r="Q805">
        <f t="shared" ca="1" si="114"/>
        <v>1.8857972679559518</v>
      </c>
      <c r="R805">
        <f t="shared" ca="1" si="115"/>
        <v>1.831534123895276</v>
      </c>
    </row>
    <row r="806" spans="8:18" x14ac:dyDescent="0.25">
      <c r="H806" s="3">
        <f ca="1"/>
        <v>45588</v>
      </c>
      <c r="I806">
        <f ca="1"/>
        <v>139.56</v>
      </c>
      <c r="J806">
        <v>5797.42</v>
      </c>
      <c r="K806">
        <f t="shared" ca="1" si="108"/>
        <v>6.0905703640010689E-3</v>
      </c>
      <c r="L806">
        <f t="shared" si="109"/>
        <v>2.1457820892740731E-3</v>
      </c>
      <c r="M806">
        <f t="shared" ca="1" si="110"/>
        <v>2.1718433050812584</v>
      </c>
      <c r="N806">
        <f t="shared" ca="1" si="111"/>
        <v>2.1038623149253035</v>
      </c>
      <c r="O806">
        <f t="shared" ca="1" si="112"/>
        <v>2.0973174404291894</v>
      </c>
      <c r="P806">
        <f t="shared" ca="1" si="113"/>
        <v>1.9887816232916862</v>
      </c>
      <c r="Q806">
        <f t="shared" ca="1" si="114"/>
        <v>1.8857972679559518</v>
      </c>
      <c r="R806">
        <f t="shared" ca="1" si="115"/>
        <v>1.831534123895276</v>
      </c>
    </row>
    <row r="807" spans="8:18" x14ac:dyDescent="0.25">
      <c r="H807" s="3">
        <f ca="1"/>
        <v>45589</v>
      </c>
      <c r="I807">
        <f ca="1"/>
        <v>140.41</v>
      </c>
      <c r="J807">
        <v>5809.86</v>
      </c>
      <c r="K807">
        <f t="shared" ca="1" si="108"/>
        <v>8.0478598390427702E-3</v>
      </c>
      <c r="L807">
        <f t="shared" si="109"/>
        <v>-2.994908655286066E-4</v>
      </c>
      <c r="M807">
        <f t="shared" ca="1" si="110"/>
        <v>2.1718433050812584</v>
      </c>
      <c r="N807">
        <f t="shared" ca="1" si="111"/>
        <v>2.1038623149253035</v>
      </c>
      <c r="O807">
        <f t="shared" ca="1" si="112"/>
        <v>2.0973174404291894</v>
      </c>
      <c r="P807">
        <f t="shared" ca="1" si="113"/>
        <v>1.9887816232916862</v>
      </c>
      <c r="Q807">
        <f t="shared" ca="1" si="114"/>
        <v>1.8857972679559518</v>
      </c>
      <c r="R807">
        <f t="shared" ca="1" si="115"/>
        <v>1.831534123895276</v>
      </c>
    </row>
    <row r="808" spans="8:18" x14ac:dyDescent="0.25">
      <c r="H808" s="3">
        <f ca="1"/>
        <v>45590</v>
      </c>
      <c r="I808">
        <f ca="1"/>
        <v>141.54</v>
      </c>
      <c r="J808">
        <v>5808.12</v>
      </c>
      <c r="K808">
        <f t="shared" ca="1" si="108"/>
        <v>-7.2064434082237394E-3</v>
      </c>
      <c r="L808">
        <f t="shared" si="109"/>
        <v>2.6514603692762151E-3</v>
      </c>
      <c r="M808">
        <f t="shared" ca="1" si="110"/>
        <v>2.1718433050812584</v>
      </c>
      <c r="N808">
        <f t="shared" ca="1" si="111"/>
        <v>2.1038623149253035</v>
      </c>
      <c r="O808">
        <f t="shared" ca="1" si="112"/>
        <v>2.0973174404291894</v>
      </c>
      <c r="P808">
        <f t="shared" ca="1" si="113"/>
        <v>1.9887816232916862</v>
      </c>
      <c r="Q808">
        <f t="shared" ca="1" si="114"/>
        <v>1.8857972679559518</v>
      </c>
      <c r="R808">
        <f t="shared" ca="1" si="115"/>
        <v>1.831534123895276</v>
      </c>
    </row>
    <row r="809" spans="8:18" x14ac:dyDescent="0.25">
      <c r="H809" s="3">
        <f ca="1"/>
        <v>45593</v>
      </c>
      <c r="I809">
        <f ca="1"/>
        <v>140.52000000000001</v>
      </c>
      <c r="J809">
        <v>5823.52</v>
      </c>
      <c r="K809">
        <f t="shared" ca="1" si="108"/>
        <v>5.1949900370054092E-3</v>
      </c>
      <c r="L809">
        <f t="shared" si="109"/>
        <v>1.6141440228589765E-3</v>
      </c>
      <c r="M809">
        <f t="shared" ca="1" si="110"/>
        <v>2.1718433050812584</v>
      </c>
      <c r="N809">
        <f t="shared" ca="1" si="111"/>
        <v>2.1038623149253035</v>
      </c>
      <c r="O809">
        <f t="shared" ca="1" si="112"/>
        <v>2.0973174404291894</v>
      </c>
      <c r="P809">
        <f t="shared" ca="1" si="113"/>
        <v>1.9887816232916862</v>
      </c>
      <c r="Q809">
        <f t="shared" ca="1" si="114"/>
        <v>1.8857972679559518</v>
      </c>
      <c r="R809">
        <f t="shared" ca="1" si="115"/>
        <v>1.831534123895276</v>
      </c>
    </row>
    <row r="810" spans="8:18" x14ac:dyDescent="0.25">
      <c r="H810" s="3">
        <f ca="1"/>
        <v>45594</v>
      </c>
      <c r="I810">
        <f ca="1"/>
        <v>141.25</v>
      </c>
      <c r="J810">
        <v>5832.92</v>
      </c>
      <c r="K810">
        <f t="shared" ca="1" si="108"/>
        <v>-1.3557522123893717E-2</v>
      </c>
      <c r="L810">
        <f t="shared" si="109"/>
        <v>-3.3002338451409985E-3</v>
      </c>
      <c r="M810">
        <f t="shared" ca="1" si="110"/>
        <v>2.1718433050812584</v>
      </c>
      <c r="N810">
        <f t="shared" ca="1" si="111"/>
        <v>2.1038623149253035</v>
      </c>
      <c r="O810">
        <f t="shared" ca="1" si="112"/>
        <v>2.0973174404291894</v>
      </c>
      <c r="P810">
        <f t="shared" ca="1" si="113"/>
        <v>1.9887816232916862</v>
      </c>
      <c r="Q810">
        <f t="shared" ca="1" si="114"/>
        <v>1.8857972679559518</v>
      </c>
      <c r="R810">
        <f t="shared" ca="1" si="115"/>
        <v>1.831534123895276</v>
      </c>
    </row>
    <row r="811" spans="8:18" x14ac:dyDescent="0.25">
      <c r="H811" s="3">
        <f ca="1"/>
        <v>45595</v>
      </c>
      <c r="I811">
        <f ca="1"/>
        <v>139.33500000000001</v>
      </c>
      <c r="J811">
        <v>5813.67</v>
      </c>
      <c r="K811">
        <f t="shared" ca="1" si="108"/>
        <v>-4.7188430760397693E-2</v>
      </c>
      <c r="L811">
        <f t="shared" si="109"/>
        <v>-1.8614747655095742E-2</v>
      </c>
      <c r="M811">
        <f t="shared" ca="1" si="110"/>
        <v>2.1718433050812584</v>
      </c>
      <c r="N811">
        <f t="shared" ca="1" si="111"/>
        <v>2.1038623149253035</v>
      </c>
      <c r="O811">
        <f t="shared" ca="1" si="112"/>
        <v>2.0973174404291894</v>
      </c>
      <c r="P811">
        <f t="shared" ca="1" si="113"/>
        <v>1.9887816232916862</v>
      </c>
      <c r="Q811">
        <f t="shared" ca="1" si="114"/>
        <v>1.8857972679559518</v>
      </c>
      <c r="R811">
        <f t="shared" ca="1" si="115"/>
        <v>1.831534123895276</v>
      </c>
    </row>
    <row r="812" spans="8:18" x14ac:dyDescent="0.25">
      <c r="H812" s="3">
        <f ca="1"/>
        <v>45596</v>
      </c>
      <c r="I812">
        <f ca="1"/>
        <v>132.76</v>
      </c>
      <c r="J812">
        <v>5705.45</v>
      </c>
      <c r="K812">
        <f t="shared" ca="1" si="108"/>
        <v>1.9885507683037096E-2</v>
      </c>
      <c r="L812">
        <f t="shared" si="109"/>
        <v>4.0925781489629109E-3</v>
      </c>
      <c r="M812">
        <f t="shared" ca="1" si="110"/>
        <v>2.1718433050812584</v>
      </c>
      <c r="N812">
        <f t="shared" ca="1" si="111"/>
        <v>2.1038623149253035</v>
      </c>
      <c r="O812">
        <f t="shared" ca="1" si="112"/>
        <v>2.0973174404291894</v>
      </c>
      <c r="P812">
        <f t="shared" ca="1" si="113"/>
        <v>1.9887816232916862</v>
      </c>
      <c r="Q812">
        <f t="shared" ca="1" si="114"/>
        <v>1.8857972679559518</v>
      </c>
      <c r="R812">
        <f t="shared" ca="1" si="115"/>
        <v>1.831534123895276</v>
      </c>
    </row>
    <row r="813" spans="8:18" x14ac:dyDescent="0.25">
      <c r="H813" s="3">
        <f ca="1"/>
        <v>45597</v>
      </c>
      <c r="I813">
        <f ca="1"/>
        <v>135.4</v>
      </c>
      <c r="J813">
        <v>5728.8</v>
      </c>
      <c r="K813">
        <f t="shared" ca="1" si="108"/>
        <v>4.8005908419497256E-3</v>
      </c>
      <c r="L813">
        <f t="shared" si="109"/>
        <v>-2.8121072475911779E-3</v>
      </c>
      <c r="M813">
        <f t="shared" ca="1" si="110"/>
        <v>2.1718433050812584</v>
      </c>
      <c r="N813">
        <f t="shared" ca="1" si="111"/>
        <v>2.1038623149253035</v>
      </c>
      <c r="O813">
        <f t="shared" ca="1" si="112"/>
        <v>2.0973174404291894</v>
      </c>
      <c r="P813">
        <f t="shared" ca="1" si="113"/>
        <v>1.9887816232916862</v>
      </c>
      <c r="Q813">
        <f t="shared" ca="1" si="114"/>
        <v>1.8857972679559518</v>
      </c>
      <c r="R813">
        <f t="shared" ca="1" si="115"/>
        <v>1.831534123895276</v>
      </c>
    </row>
    <row r="814" spans="8:18" x14ac:dyDescent="0.25">
      <c r="H814" s="3">
        <f ca="1"/>
        <v>45600</v>
      </c>
      <c r="I814">
        <f ca="1"/>
        <v>136.05000000000001</v>
      </c>
      <c r="J814">
        <v>5712.69</v>
      </c>
      <c r="K814">
        <f t="shared" ca="1" si="108"/>
        <v>2.8371922087467638E-2</v>
      </c>
      <c r="L814">
        <f t="shared" si="109"/>
        <v>1.2265675189796932E-2</v>
      </c>
      <c r="M814">
        <f t="shared" ca="1" si="110"/>
        <v>2.1718433050812584</v>
      </c>
      <c r="N814">
        <f t="shared" ca="1" si="111"/>
        <v>2.1038623149253035</v>
      </c>
      <c r="O814">
        <f t="shared" ca="1" si="112"/>
        <v>2.0973174404291894</v>
      </c>
      <c r="P814">
        <f t="shared" ca="1" si="113"/>
        <v>1.9887816232916862</v>
      </c>
      <c r="Q814">
        <f t="shared" ca="1" si="114"/>
        <v>1.8857972679559518</v>
      </c>
      <c r="R814">
        <f t="shared" ca="1" si="115"/>
        <v>1.831534123895276</v>
      </c>
    </row>
    <row r="815" spans="8:18" x14ac:dyDescent="0.25">
      <c r="H815" s="3">
        <f ca="1"/>
        <v>45601</v>
      </c>
      <c r="I815">
        <f ca="1"/>
        <v>139.91</v>
      </c>
      <c r="J815">
        <v>5782.76</v>
      </c>
      <c r="K815">
        <f t="shared" ca="1" si="108"/>
        <v>4.0740476020298955E-2</v>
      </c>
      <c r="L815">
        <f t="shared" si="109"/>
        <v>2.5295879476236127E-2</v>
      </c>
      <c r="M815">
        <f t="shared" ca="1" si="110"/>
        <v>2.1718433050812584</v>
      </c>
      <c r="N815">
        <f t="shared" ca="1" si="111"/>
        <v>2.1038623149253035</v>
      </c>
      <c r="O815">
        <f t="shared" ca="1" si="112"/>
        <v>2.0973174404291894</v>
      </c>
      <c r="P815">
        <f t="shared" ca="1" si="113"/>
        <v>1.9887816232916862</v>
      </c>
      <c r="Q815">
        <f t="shared" ca="1" si="114"/>
        <v>1.8857972679559518</v>
      </c>
      <c r="R815">
        <f t="shared" ca="1" si="115"/>
        <v>1.831534123895276</v>
      </c>
    </row>
    <row r="816" spans="8:18" x14ac:dyDescent="0.25">
      <c r="H816" s="3">
        <f ca="1"/>
        <v>45602</v>
      </c>
      <c r="I816">
        <f ca="1"/>
        <v>145.61000000000001</v>
      </c>
      <c r="J816">
        <v>5929.04</v>
      </c>
      <c r="K816">
        <f t="shared" ca="1" si="108"/>
        <v>2.2457248815328512E-2</v>
      </c>
      <c r="L816">
        <f t="shared" si="109"/>
        <v>7.4312198939459062E-3</v>
      </c>
      <c r="M816">
        <f t="shared" ca="1" si="110"/>
        <v>2.1718433050812584</v>
      </c>
      <c r="N816">
        <f t="shared" ca="1" si="111"/>
        <v>2.1038623149253035</v>
      </c>
      <c r="O816">
        <f t="shared" ca="1" si="112"/>
        <v>2.0973174404291894</v>
      </c>
      <c r="P816">
        <f t="shared" ca="1" si="113"/>
        <v>1.9887816232916862</v>
      </c>
      <c r="Q816">
        <f t="shared" ca="1" si="114"/>
        <v>1.8857972679559518</v>
      </c>
      <c r="R816">
        <f t="shared" ca="1" si="115"/>
        <v>1.831534123895276</v>
      </c>
    </row>
    <row r="817" spans="8:18" x14ac:dyDescent="0.25">
      <c r="H817" s="3">
        <f ca="1"/>
        <v>45603</v>
      </c>
      <c r="I817">
        <f ca="1"/>
        <v>148.88</v>
      </c>
      <c r="J817">
        <v>5973.1</v>
      </c>
      <c r="K817">
        <f t="shared" ca="1" si="108"/>
        <v>-8.396023643202577E-3</v>
      </c>
      <c r="L817">
        <f t="shared" si="109"/>
        <v>3.7568431802581514E-3</v>
      </c>
      <c r="M817">
        <f t="shared" ca="1" si="110"/>
        <v>2.1718433050812584</v>
      </c>
      <c r="N817">
        <f t="shared" ca="1" si="111"/>
        <v>2.1038623149253035</v>
      </c>
      <c r="O817">
        <f t="shared" ca="1" si="112"/>
        <v>2.0973174404291894</v>
      </c>
      <c r="P817">
        <f t="shared" ca="1" si="113"/>
        <v>1.9887816232916862</v>
      </c>
      <c r="Q817">
        <f t="shared" ca="1" si="114"/>
        <v>1.8857972679559518</v>
      </c>
      <c r="R817">
        <f t="shared" ca="1" si="115"/>
        <v>1.831534123895276</v>
      </c>
    </row>
    <row r="818" spans="8:18" x14ac:dyDescent="0.25">
      <c r="H818" s="3">
        <f ca="1"/>
        <v>45604</v>
      </c>
      <c r="I818">
        <f ca="1"/>
        <v>147.63</v>
      </c>
      <c r="J818">
        <v>5995.54</v>
      </c>
      <c r="K818">
        <f t="shared" ca="1" si="108"/>
        <v>-1.6053647632594981E-2</v>
      </c>
      <c r="L818">
        <f t="shared" si="109"/>
        <v>9.6905366322297404E-4</v>
      </c>
      <c r="M818">
        <f t="shared" ca="1" si="110"/>
        <v>2.1718433050812584</v>
      </c>
      <c r="N818">
        <f t="shared" ca="1" si="111"/>
        <v>2.1038623149253035</v>
      </c>
      <c r="O818">
        <f t="shared" ca="1" si="112"/>
        <v>2.0973174404291894</v>
      </c>
      <c r="P818">
        <f t="shared" ca="1" si="113"/>
        <v>1.9887816232916862</v>
      </c>
      <c r="Q818">
        <f t="shared" ca="1" si="114"/>
        <v>1.8857972679559518</v>
      </c>
      <c r="R818">
        <f t="shared" ca="1" si="115"/>
        <v>1.831534123895276</v>
      </c>
    </row>
    <row r="819" spans="8:18" x14ac:dyDescent="0.25">
      <c r="H819" s="3">
        <f ca="1"/>
        <v>45607</v>
      </c>
      <c r="I819">
        <f ca="1"/>
        <v>145.26</v>
      </c>
      <c r="J819">
        <v>6001.35</v>
      </c>
      <c r="K819">
        <f t="shared" ca="1" si="108"/>
        <v>2.0859149111937203E-2</v>
      </c>
      <c r="L819">
        <f t="shared" si="109"/>
        <v>-2.8926824797754769E-3</v>
      </c>
      <c r="M819">
        <f t="shared" ca="1" si="110"/>
        <v>2.1718433050812584</v>
      </c>
      <c r="N819">
        <f t="shared" ca="1" si="111"/>
        <v>2.1038623149253035</v>
      </c>
      <c r="O819">
        <f t="shared" ca="1" si="112"/>
        <v>2.0973174404291894</v>
      </c>
      <c r="P819">
        <f t="shared" ca="1" si="113"/>
        <v>1.9887816232916862</v>
      </c>
      <c r="Q819">
        <f t="shared" ca="1" si="114"/>
        <v>1.8857972679559518</v>
      </c>
      <c r="R819">
        <f t="shared" ca="1" si="115"/>
        <v>1.831534123895276</v>
      </c>
    </row>
    <row r="820" spans="8:18" x14ac:dyDescent="0.25">
      <c r="H820" s="3">
        <f ca="1"/>
        <v>45608</v>
      </c>
      <c r="I820">
        <f ca="1"/>
        <v>148.29</v>
      </c>
      <c r="J820">
        <v>5983.99</v>
      </c>
      <c r="K820">
        <f t="shared" ca="1" si="108"/>
        <v>-1.3621956976195171E-2</v>
      </c>
      <c r="L820">
        <f t="shared" si="109"/>
        <v>2.3228648443596178E-4</v>
      </c>
      <c r="M820">
        <f t="shared" ca="1" si="110"/>
        <v>2.1718433050812584</v>
      </c>
      <c r="N820">
        <f t="shared" ca="1" si="111"/>
        <v>2.1038623149253035</v>
      </c>
      <c r="O820">
        <f t="shared" ca="1" si="112"/>
        <v>2.0973174404291894</v>
      </c>
      <c r="P820">
        <f t="shared" ca="1" si="113"/>
        <v>1.9887816232916862</v>
      </c>
      <c r="Q820">
        <f t="shared" ca="1" si="114"/>
        <v>1.8857972679559518</v>
      </c>
      <c r="R820">
        <f t="shared" ca="1" si="115"/>
        <v>1.831534123895276</v>
      </c>
    </row>
    <row r="821" spans="8:18" x14ac:dyDescent="0.25">
      <c r="H821" s="3">
        <f ca="1"/>
        <v>45609</v>
      </c>
      <c r="I821">
        <f ca="1"/>
        <v>146.27000000000001</v>
      </c>
      <c r="J821">
        <v>5985.38</v>
      </c>
      <c r="K821">
        <f t="shared" ca="1" si="108"/>
        <v>3.3499692349763244E-3</v>
      </c>
      <c r="L821">
        <f t="shared" si="109"/>
        <v>-6.0497412027306074E-3</v>
      </c>
      <c r="M821">
        <f t="shared" ca="1" si="110"/>
        <v>2.1718433050812584</v>
      </c>
      <c r="N821">
        <f t="shared" ca="1" si="111"/>
        <v>2.1038623149253035</v>
      </c>
      <c r="O821">
        <f t="shared" ca="1" si="112"/>
        <v>2.0973174404291894</v>
      </c>
      <c r="P821">
        <f t="shared" ca="1" si="113"/>
        <v>1.9887816232916862</v>
      </c>
      <c r="Q821">
        <f t="shared" ca="1" si="114"/>
        <v>1.8857972679559518</v>
      </c>
      <c r="R821">
        <f t="shared" ca="1" si="115"/>
        <v>1.831534123895276</v>
      </c>
    </row>
    <row r="822" spans="8:18" x14ac:dyDescent="0.25">
      <c r="H822" s="3">
        <f ca="1"/>
        <v>45610</v>
      </c>
      <c r="I822">
        <f ca="1"/>
        <v>146.76</v>
      </c>
      <c r="J822">
        <v>5949.17</v>
      </c>
      <c r="K822">
        <f t="shared" ca="1" si="108"/>
        <v>-3.2570182611065701E-2</v>
      </c>
      <c r="L822">
        <f t="shared" si="109"/>
        <v>-1.3203522508181798E-2</v>
      </c>
      <c r="M822">
        <f t="shared" ca="1" si="110"/>
        <v>2.1718433050812584</v>
      </c>
      <c r="N822">
        <f t="shared" ca="1" si="111"/>
        <v>2.1038623149253035</v>
      </c>
      <c r="O822">
        <f t="shared" ca="1" si="112"/>
        <v>2.0973174404291894</v>
      </c>
      <c r="P822">
        <f t="shared" ca="1" si="113"/>
        <v>1.9887816232916862</v>
      </c>
      <c r="Q822">
        <f t="shared" ca="1" si="114"/>
        <v>1.8857972679559518</v>
      </c>
      <c r="R822">
        <f t="shared" ca="1" si="115"/>
        <v>1.831534123895276</v>
      </c>
    </row>
    <row r="823" spans="8:18" x14ac:dyDescent="0.25">
      <c r="H823" s="3">
        <f ca="1"/>
        <v>45611</v>
      </c>
      <c r="I823">
        <f ca="1"/>
        <v>141.97999999999999</v>
      </c>
      <c r="J823">
        <v>5870.62</v>
      </c>
      <c r="K823">
        <f t="shared" ca="1" si="108"/>
        <v>-1.288913931539637E-2</v>
      </c>
      <c r="L823">
        <f t="shared" si="109"/>
        <v>3.9178144727474162E-3</v>
      </c>
      <c r="M823">
        <f t="shared" ca="1" si="110"/>
        <v>2.1718433050812584</v>
      </c>
      <c r="N823">
        <f t="shared" ca="1" si="111"/>
        <v>2.1038623149253035</v>
      </c>
      <c r="O823">
        <f t="shared" ca="1" si="112"/>
        <v>2.0973174404291894</v>
      </c>
      <c r="P823">
        <f t="shared" ca="1" si="113"/>
        <v>1.9887816232916862</v>
      </c>
      <c r="Q823">
        <f t="shared" ca="1" si="114"/>
        <v>1.8857972679559518</v>
      </c>
      <c r="R823">
        <f t="shared" ca="1" si="115"/>
        <v>1.831534123895276</v>
      </c>
    </row>
    <row r="824" spans="8:18" x14ac:dyDescent="0.25">
      <c r="H824" s="3">
        <f ca="1"/>
        <v>45614</v>
      </c>
      <c r="I824">
        <f ca="1"/>
        <v>140.15</v>
      </c>
      <c r="J824">
        <v>5893.62</v>
      </c>
      <c r="K824">
        <f t="shared" ca="1" si="108"/>
        <v>4.8947556189796515E-2</v>
      </c>
      <c r="L824">
        <f t="shared" si="109"/>
        <v>3.9636081050355987E-3</v>
      </c>
      <c r="M824">
        <f t="shared" ca="1" si="110"/>
        <v>2.1718433050812584</v>
      </c>
      <c r="N824">
        <f t="shared" ca="1" si="111"/>
        <v>2.1038623149253035</v>
      </c>
      <c r="O824">
        <f t="shared" ca="1" si="112"/>
        <v>2.0973174404291894</v>
      </c>
      <c r="P824">
        <f t="shared" ca="1" si="113"/>
        <v>1.9887816232916862</v>
      </c>
      <c r="Q824">
        <f t="shared" ca="1" si="114"/>
        <v>1.8857972679559518</v>
      </c>
      <c r="R824">
        <f t="shared" ca="1" si="115"/>
        <v>1.831534123895276</v>
      </c>
    </row>
    <row r="825" spans="8:18" x14ac:dyDescent="0.25">
      <c r="H825" s="3">
        <f ca="1"/>
        <v>45615</v>
      </c>
      <c r="I825">
        <f ca="1"/>
        <v>147.01</v>
      </c>
      <c r="J825">
        <v>5916.98</v>
      </c>
      <c r="K825">
        <f t="shared" ca="1" si="108"/>
        <v>-7.618529351744785E-3</v>
      </c>
      <c r="L825">
        <f t="shared" si="109"/>
        <v>2.1970667468895755E-5</v>
      </c>
      <c r="M825">
        <f t="shared" ca="1" si="110"/>
        <v>2.1718433050812584</v>
      </c>
      <c r="N825">
        <f t="shared" ca="1" si="111"/>
        <v>2.1038623149253035</v>
      </c>
      <c r="O825">
        <f t="shared" ca="1" si="112"/>
        <v>2.0973174404291894</v>
      </c>
      <c r="P825">
        <f t="shared" ca="1" si="113"/>
        <v>1.9887816232916862</v>
      </c>
      <c r="Q825">
        <f t="shared" ca="1" si="114"/>
        <v>1.8857972679559518</v>
      </c>
      <c r="R825">
        <f t="shared" ca="1" si="115"/>
        <v>1.831534123895276</v>
      </c>
    </row>
    <row r="826" spans="8:18" x14ac:dyDescent="0.25">
      <c r="H826" s="3">
        <f ca="1"/>
        <v>45616</v>
      </c>
      <c r="I826">
        <f ca="1"/>
        <v>145.88999999999999</v>
      </c>
      <c r="J826">
        <v>5917.11</v>
      </c>
      <c r="K826">
        <f t="shared" ca="1" si="108"/>
        <v>5.3464939337857231E-3</v>
      </c>
      <c r="L826">
        <f t="shared" si="109"/>
        <v>5.3404449131417842E-3</v>
      </c>
      <c r="M826">
        <f t="shared" ca="1" si="110"/>
        <v>2.1718433050812584</v>
      </c>
      <c r="N826">
        <f t="shared" ca="1" si="111"/>
        <v>2.1038623149253035</v>
      </c>
      <c r="O826">
        <f t="shared" ca="1" si="112"/>
        <v>2.0973174404291894</v>
      </c>
      <c r="P826">
        <f t="shared" ca="1" si="113"/>
        <v>1.9887816232916862</v>
      </c>
      <c r="Q826">
        <f t="shared" ca="1" si="114"/>
        <v>1.8857972679559518</v>
      </c>
      <c r="R826">
        <f t="shared" ca="1" si="115"/>
        <v>1.831534123895276</v>
      </c>
    </row>
    <row r="827" spans="8:18" x14ac:dyDescent="0.25">
      <c r="H827" s="3">
        <f ca="1"/>
        <v>45617</v>
      </c>
      <c r="I827">
        <f ca="1"/>
        <v>146.66999999999999</v>
      </c>
      <c r="J827">
        <v>5948.71</v>
      </c>
      <c r="K827">
        <f t="shared" ca="1" si="108"/>
        <v>-3.2181086793481972E-2</v>
      </c>
      <c r="L827">
        <f t="shared" si="109"/>
        <v>3.4679787718681077E-3</v>
      </c>
      <c r="M827">
        <f t="shared" ca="1" si="110"/>
        <v>2.1718433050812584</v>
      </c>
      <c r="N827">
        <f t="shared" ca="1" si="111"/>
        <v>2.1038623149253035</v>
      </c>
      <c r="O827">
        <f t="shared" ca="1" si="112"/>
        <v>2.0973174404291894</v>
      </c>
      <c r="P827">
        <f t="shared" ca="1" si="113"/>
        <v>1.9887816232916862</v>
      </c>
      <c r="Q827">
        <f t="shared" ca="1" si="114"/>
        <v>1.8857972679559518</v>
      </c>
      <c r="R827">
        <f t="shared" ca="1" si="115"/>
        <v>1.831534123895276</v>
      </c>
    </row>
    <row r="828" spans="8:18" x14ac:dyDescent="0.25">
      <c r="H828" s="3">
        <f ca="1"/>
        <v>45618</v>
      </c>
      <c r="I828">
        <f ca="1"/>
        <v>141.94999999999999</v>
      </c>
      <c r="J828">
        <v>5969.34</v>
      </c>
      <c r="K828">
        <f t="shared" ca="1" si="108"/>
        <v>-4.1775272983444744E-2</v>
      </c>
      <c r="L828">
        <f t="shared" si="109"/>
        <v>3.0204344198856425E-3</v>
      </c>
      <c r="M828">
        <f t="shared" ca="1" si="110"/>
        <v>2.1718433050812584</v>
      </c>
      <c r="N828">
        <f t="shared" ca="1" si="111"/>
        <v>2.1038623149253035</v>
      </c>
      <c r="O828">
        <f t="shared" ca="1" si="112"/>
        <v>2.0973174404291894</v>
      </c>
      <c r="P828">
        <f t="shared" ca="1" si="113"/>
        <v>1.9887816232916862</v>
      </c>
      <c r="Q828">
        <f t="shared" ca="1" si="114"/>
        <v>1.8857972679559518</v>
      </c>
      <c r="R828">
        <f t="shared" ca="1" si="115"/>
        <v>1.831534123895276</v>
      </c>
    </row>
    <row r="829" spans="8:18" x14ac:dyDescent="0.25">
      <c r="H829" s="3">
        <f ca="1"/>
        <v>45621</v>
      </c>
      <c r="I829">
        <f ca="1"/>
        <v>136.02000000000001</v>
      </c>
      <c r="J829">
        <v>5987.37</v>
      </c>
      <c r="K829">
        <f t="shared" ca="1" si="108"/>
        <v>6.6166740185265027E-3</v>
      </c>
      <c r="L829">
        <f t="shared" si="109"/>
        <v>5.722044904524104E-3</v>
      </c>
      <c r="M829">
        <f t="shared" ca="1" si="110"/>
        <v>2.1718433050812584</v>
      </c>
      <c r="N829">
        <f t="shared" ca="1" si="111"/>
        <v>2.1038623149253035</v>
      </c>
      <c r="O829">
        <f t="shared" ca="1" si="112"/>
        <v>2.0973174404291894</v>
      </c>
      <c r="P829">
        <f t="shared" ca="1" si="113"/>
        <v>1.9887816232916862</v>
      </c>
      <c r="Q829">
        <f t="shared" ca="1" si="114"/>
        <v>1.8857972679559518</v>
      </c>
      <c r="R829">
        <f t="shared" ca="1" si="115"/>
        <v>1.831534123895276</v>
      </c>
    </row>
    <row r="830" spans="8:18" x14ac:dyDescent="0.25">
      <c r="H830" s="3">
        <f ca="1"/>
        <v>45622</v>
      </c>
      <c r="I830">
        <f ca="1"/>
        <v>136.91999999999999</v>
      </c>
      <c r="J830">
        <v>6021.63</v>
      </c>
      <c r="K830">
        <f t="shared" ca="1" si="108"/>
        <v>-1.1539585159216936E-2</v>
      </c>
      <c r="L830">
        <f t="shared" si="109"/>
        <v>-3.8012963267421984E-3</v>
      </c>
      <c r="M830">
        <f t="shared" ca="1" si="110"/>
        <v>2.1718433050812584</v>
      </c>
      <c r="N830">
        <f t="shared" ca="1" si="111"/>
        <v>2.1038623149253035</v>
      </c>
      <c r="O830">
        <f t="shared" ca="1" si="112"/>
        <v>2.0973174404291894</v>
      </c>
      <c r="P830">
        <f t="shared" ca="1" si="113"/>
        <v>1.9887816232916862</v>
      </c>
      <c r="Q830">
        <f t="shared" ca="1" si="114"/>
        <v>1.8857972679559518</v>
      </c>
      <c r="R830">
        <f t="shared" ca="1" si="115"/>
        <v>1.831534123895276</v>
      </c>
    </row>
    <row r="831" spans="8:18" x14ac:dyDescent="0.25">
      <c r="H831" s="3">
        <f ca="1"/>
        <v>45623</v>
      </c>
      <c r="I831">
        <f ca="1"/>
        <v>135.34</v>
      </c>
      <c r="J831">
        <v>5998.74</v>
      </c>
      <c r="K831">
        <f t="shared" ca="1" si="108"/>
        <v>2.1501403871730496E-2</v>
      </c>
      <c r="L831">
        <f t="shared" si="109"/>
        <v>5.6078443139726541E-3</v>
      </c>
      <c r="M831">
        <f t="shared" ca="1" si="110"/>
        <v>2.1718433050812584</v>
      </c>
      <c r="N831">
        <f t="shared" ca="1" si="111"/>
        <v>2.1038623149253035</v>
      </c>
      <c r="O831">
        <f t="shared" ca="1" si="112"/>
        <v>2.0973174404291894</v>
      </c>
      <c r="P831">
        <f t="shared" ca="1" si="113"/>
        <v>1.9887816232916862</v>
      </c>
      <c r="Q831">
        <f t="shared" ca="1" si="114"/>
        <v>1.8857972679559518</v>
      </c>
      <c r="R831">
        <f t="shared" ca="1" si="115"/>
        <v>1.831534123895276</v>
      </c>
    </row>
    <row r="832" spans="8:18" x14ac:dyDescent="0.25">
      <c r="H832" s="3">
        <f ca="1"/>
        <v>45625</v>
      </c>
      <c r="I832">
        <f ca="1"/>
        <v>138.25</v>
      </c>
      <c r="J832">
        <v>6032.38</v>
      </c>
      <c r="K832">
        <f t="shared" ca="1" si="108"/>
        <v>2.7486437613020165E-3</v>
      </c>
      <c r="L832">
        <f t="shared" si="109"/>
        <v>2.4484531809998433E-3</v>
      </c>
      <c r="M832">
        <f t="shared" ca="1" si="110"/>
        <v>2.1718433050812584</v>
      </c>
      <c r="N832">
        <f t="shared" ca="1" si="111"/>
        <v>2.1038623149253035</v>
      </c>
      <c r="O832">
        <f t="shared" ca="1" si="112"/>
        <v>2.0973174404291894</v>
      </c>
      <c r="P832">
        <f t="shared" ca="1" si="113"/>
        <v>1.9887816232916862</v>
      </c>
      <c r="Q832">
        <f t="shared" ca="1" si="114"/>
        <v>1.8857972679559518</v>
      </c>
      <c r="R832">
        <f t="shared" ca="1" si="115"/>
        <v>1.831534123895276</v>
      </c>
    </row>
    <row r="833" spans="8:18" x14ac:dyDescent="0.25">
      <c r="H833" s="3">
        <f ca="1"/>
        <v>45628</v>
      </c>
      <c r="I833">
        <f ca="1"/>
        <v>138.63</v>
      </c>
      <c r="J833">
        <v>6047.15</v>
      </c>
      <c r="K833">
        <f t="shared" ca="1" si="108"/>
        <v>1.1757916756834685E-2</v>
      </c>
      <c r="L833">
        <f t="shared" si="109"/>
        <v>4.5145233705135013E-4</v>
      </c>
      <c r="M833">
        <f t="shared" ca="1" si="110"/>
        <v>2.1718433050812584</v>
      </c>
      <c r="N833">
        <f t="shared" ca="1" si="111"/>
        <v>2.1038623149253035</v>
      </c>
      <c r="O833">
        <f t="shared" ca="1" si="112"/>
        <v>2.0973174404291894</v>
      </c>
      <c r="P833">
        <f t="shared" ca="1" si="113"/>
        <v>1.9887816232916862</v>
      </c>
      <c r="Q833">
        <f t="shared" ca="1" si="114"/>
        <v>1.8857972679559518</v>
      </c>
      <c r="R833">
        <f t="shared" ca="1" si="115"/>
        <v>1.831534123895276</v>
      </c>
    </row>
    <row r="834" spans="8:18" x14ac:dyDescent="0.25">
      <c r="H834" s="3">
        <f ca="1"/>
        <v>45629</v>
      </c>
      <c r="I834">
        <f ca="1"/>
        <v>140.26</v>
      </c>
      <c r="J834">
        <v>6049.88</v>
      </c>
      <c r="K834">
        <f t="shared" ca="1" si="108"/>
        <v>3.4792528161984748E-2</v>
      </c>
      <c r="L834">
        <f t="shared" si="109"/>
        <v>6.0513596963907013E-3</v>
      </c>
      <c r="M834">
        <f t="shared" ca="1" si="110"/>
        <v>2.1718433050812584</v>
      </c>
      <c r="N834">
        <f t="shared" ca="1" si="111"/>
        <v>2.1038623149253035</v>
      </c>
      <c r="O834">
        <f t="shared" ca="1" si="112"/>
        <v>2.0973174404291894</v>
      </c>
      <c r="P834">
        <f t="shared" ca="1" si="113"/>
        <v>1.9887816232916862</v>
      </c>
      <c r="Q834">
        <f t="shared" ca="1" si="114"/>
        <v>1.8857972679559518</v>
      </c>
      <c r="R834">
        <f t="shared" ca="1" si="115"/>
        <v>1.831534123895276</v>
      </c>
    </row>
    <row r="835" spans="8:18" x14ac:dyDescent="0.25">
      <c r="H835" s="3">
        <f ca="1"/>
        <v>45630</v>
      </c>
      <c r="I835">
        <f ca="1"/>
        <v>145.13999999999999</v>
      </c>
      <c r="J835">
        <v>6086.49</v>
      </c>
      <c r="K835">
        <f t="shared" ref="K835:K898" ca="1" si="116">(I836/I835)-1</f>
        <v>-5.5119195259734077E-4</v>
      </c>
      <c r="L835">
        <f t="shared" ref="L835:L898" si="117">(J836/J835)-1</f>
        <v>-1.8697147288503357E-3</v>
      </c>
      <c r="M835">
        <f t="shared" ref="M835:M898" ca="1" si="118">SLOPE($K$2:$K$1253,$L$2:$L$1253)</f>
        <v>2.1718433050812584</v>
      </c>
      <c r="N835">
        <f t="shared" ref="N835:N898" ca="1" si="119">SLOPE($K$252:$K$1253,$L$252:$L$1253)</f>
        <v>2.1038623149253035</v>
      </c>
      <c r="O835">
        <f t="shared" ref="O835:O898" ca="1" si="120">SLOPE($K$503:$K$1253,$L$503:$L$1253)</f>
        <v>2.0973174404291894</v>
      </c>
      <c r="P835">
        <f t="shared" ref="P835:P898" ca="1" si="121">SLOPE($K$755:$K$1253,$L$755:$L$1253)</f>
        <v>1.9887816232916862</v>
      </c>
      <c r="Q835">
        <f t="shared" ref="Q835:Q898" ca="1" si="122">SLOPE($K$1004:$K$1253,$L$1004:$L$1253)</f>
        <v>1.8857972679559518</v>
      </c>
      <c r="R835">
        <f t="shared" ref="R835:R898" ca="1" si="123">SLOPE($K$1130:$K$1253,$L$1130:$L$1253)</f>
        <v>1.831534123895276</v>
      </c>
    </row>
    <row r="836" spans="8:18" x14ac:dyDescent="0.25">
      <c r="H836" s="3">
        <f ca="1"/>
        <v>45631</v>
      </c>
      <c r="I836">
        <f ca="1"/>
        <v>145.06</v>
      </c>
      <c r="J836">
        <v>6075.11</v>
      </c>
      <c r="K836">
        <f t="shared" ca="1" si="116"/>
        <v>-1.8061491796498075E-2</v>
      </c>
      <c r="L836">
        <f t="shared" si="117"/>
        <v>2.4954280663231909E-3</v>
      </c>
      <c r="M836">
        <f t="shared" ca="1" si="118"/>
        <v>2.1718433050812584</v>
      </c>
      <c r="N836">
        <f t="shared" ca="1" si="119"/>
        <v>2.1038623149253035</v>
      </c>
      <c r="O836">
        <f t="shared" ca="1" si="120"/>
        <v>2.0973174404291894</v>
      </c>
      <c r="P836">
        <f t="shared" ca="1" si="121"/>
        <v>1.9887816232916862</v>
      </c>
      <c r="Q836">
        <f t="shared" ca="1" si="122"/>
        <v>1.8857972679559518</v>
      </c>
      <c r="R836">
        <f t="shared" ca="1" si="123"/>
        <v>1.831534123895276</v>
      </c>
    </row>
    <row r="837" spans="8:18" x14ac:dyDescent="0.25">
      <c r="H837" s="3">
        <f ca="1"/>
        <v>45632</v>
      </c>
      <c r="I837">
        <f ca="1"/>
        <v>142.44</v>
      </c>
      <c r="J837">
        <v>6090.27</v>
      </c>
      <c r="K837">
        <f t="shared" ca="1" si="116"/>
        <v>-2.5484414490311691E-2</v>
      </c>
      <c r="L837">
        <f t="shared" si="117"/>
        <v>-6.1442267748391677E-3</v>
      </c>
      <c r="M837">
        <f t="shared" ca="1" si="118"/>
        <v>2.1718433050812584</v>
      </c>
      <c r="N837">
        <f t="shared" ca="1" si="119"/>
        <v>2.1038623149253035</v>
      </c>
      <c r="O837">
        <f t="shared" ca="1" si="120"/>
        <v>2.0973174404291894</v>
      </c>
      <c r="P837">
        <f t="shared" ca="1" si="121"/>
        <v>1.9887816232916862</v>
      </c>
      <c r="Q837">
        <f t="shared" ca="1" si="122"/>
        <v>1.8857972679559518</v>
      </c>
      <c r="R837">
        <f t="shared" ca="1" si="123"/>
        <v>1.831534123895276</v>
      </c>
    </row>
    <row r="838" spans="8:18" x14ac:dyDescent="0.25">
      <c r="H838" s="3">
        <f ca="1"/>
        <v>45635</v>
      </c>
      <c r="I838">
        <f ca="1"/>
        <v>138.81</v>
      </c>
      <c r="J838">
        <v>6052.85</v>
      </c>
      <c r="K838">
        <f t="shared" ca="1" si="116"/>
        <v>-2.6943303796556517E-2</v>
      </c>
      <c r="L838">
        <f t="shared" si="117"/>
        <v>-2.9638930421207466E-3</v>
      </c>
      <c r="M838">
        <f t="shared" ca="1" si="118"/>
        <v>2.1718433050812584</v>
      </c>
      <c r="N838">
        <f t="shared" ca="1" si="119"/>
        <v>2.1038623149253035</v>
      </c>
      <c r="O838">
        <f t="shared" ca="1" si="120"/>
        <v>2.0973174404291894</v>
      </c>
      <c r="P838">
        <f t="shared" ca="1" si="121"/>
        <v>1.9887816232916862</v>
      </c>
      <c r="Q838">
        <f t="shared" ca="1" si="122"/>
        <v>1.8857972679559518</v>
      </c>
      <c r="R838">
        <f t="shared" ca="1" si="123"/>
        <v>1.831534123895276</v>
      </c>
    </row>
    <row r="839" spans="8:18" x14ac:dyDescent="0.25">
      <c r="H839" s="3">
        <f ca="1"/>
        <v>45636</v>
      </c>
      <c r="I839">
        <f ca="1"/>
        <v>135.07</v>
      </c>
      <c r="J839">
        <v>6034.91</v>
      </c>
      <c r="K839">
        <f t="shared" ca="1" si="116"/>
        <v>3.1391130524913047E-2</v>
      </c>
      <c r="L839">
        <f t="shared" si="117"/>
        <v>8.1658218598121834E-3</v>
      </c>
      <c r="M839">
        <f t="shared" ca="1" si="118"/>
        <v>2.1718433050812584</v>
      </c>
      <c r="N839">
        <f t="shared" ca="1" si="119"/>
        <v>2.1038623149253035</v>
      </c>
      <c r="O839">
        <f t="shared" ca="1" si="120"/>
        <v>2.0973174404291894</v>
      </c>
      <c r="P839">
        <f t="shared" ca="1" si="121"/>
        <v>1.9887816232916862</v>
      </c>
      <c r="Q839">
        <f t="shared" ca="1" si="122"/>
        <v>1.8857972679559518</v>
      </c>
      <c r="R839">
        <f t="shared" ca="1" si="123"/>
        <v>1.831534123895276</v>
      </c>
    </row>
    <row r="840" spans="8:18" x14ac:dyDescent="0.25">
      <c r="H840" s="3">
        <f ca="1"/>
        <v>45637</v>
      </c>
      <c r="I840">
        <f ca="1"/>
        <v>139.31</v>
      </c>
      <c r="J840">
        <v>6084.19</v>
      </c>
      <c r="K840">
        <f t="shared" ca="1" si="116"/>
        <v>-1.4141124111693326E-2</v>
      </c>
      <c r="L840">
        <f t="shared" si="117"/>
        <v>-5.4140321061636465E-3</v>
      </c>
      <c r="M840">
        <f t="shared" ca="1" si="118"/>
        <v>2.1718433050812584</v>
      </c>
      <c r="N840">
        <f t="shared" ca="1" si="119"/>
        <v>2.1038623149253035</v>
      </c>
      <c r="O840">
        <f t="shared" ca="1" si="120"/>
        <v>2.0973174404291894</v>
      </c>
      <c r="P840">
        <f t="shared" ca="1" si="121"/>
        <v>1.9887816232916862</v>
      </c>
      <c r="Q840">
        <f t="shared" ca="1" si="122"/>
        <v>1.8857972679559518</v>
      </c>
      <c r="R840">
        <f t="shared" ca="1" si="123"/>
        <v>1.831534123895276</v>
      </c>
    </row>
    <row r="841" spans="8:18" x14ac:dyDescent="0.25">
      <c r="H841" s="3">
        <f ca="1"/>
        <v>45638</v>
      </c>
      <c r="I841">
        <f ca="1"/>
        <v>137.34</v>
      </c>
      <c r="J841">
        <v>6051.25</v>
      </c>
      <c r="K841">
        <f t="shared" ca="1" si="116"/>
        <v>-2.249890782000874E-2</v>
      </c>
      <c r="L841">
        <f t="shared" si="117"/>
        <v>-2.6440818012729572E-5</v>
      </c>
      <c r="M841">
        <f t="shared" ca="1" si="118"/>
        <v>2.1718433050812584</v>
      </c>
      <c r="N841">
        <f t="shared" ca="1" si="119"/>
        <v>2.1038623149253035</v>
      </c>
      <c r="O841">
        <f t="shared" ca="1" si="120"/>
        <v>2.0973174404291894</v>
      </c>
      <c r="P841">
        <f t="shared" ca="1" si="121"/>
        <v>1.9887816232916862</v>
      </c>
      <c r="Q841">
        <f t="shared" ca="1" si="122"/>
        <v>1.8857972679559518</v>
      </c>
      <c r="R841">
        <f t="shared" ca="1" si="123"/>
        <v>1.831534123895276</v>
      </c>
    </row>
    <row r="842" spans="8:18" x14ac:dyDescent="0.25">
      <c r="H842" s="3">
        <f ca="1"/>
        <v>45639</v>
      </c>
      <c r="I842">
        <f ca="1"/>
        <v>134.25</v>
      </c>
      <c r="J842">
        <v>6051.09</v>
      </c>
      <c r="K842">
        <f t="shared" ca="1" si="116"/>
        <v>-1.6759776536312887E-2</v>
      </c>
      <c r="L842">
        <f t="shared" si="117"/>
        <v>3.7993154952247199E-3</v>
      </c>
      <c r="M842">
        <f t="shared" ca="1" si="118"/>
        <v>2.1718433050812584</v>
      </c>
      <c r="N842">
        <f t="shared" ca="1" si="119"/>
        <v>2.1038623149253035</v>
      </c>
      <c r="O842">
        <f t="shared" ca="1" si="120"/>
        <v>2.0973174404291894</v>
      </c>
      <c r="P842">
        <f t="shared" ca="1" si="121"/>
        <v>1.9887816232916862</v>
      </c>
      <c r="Q842">
        <f t="shared" ca="1" si="122"/>
        <v>1.8857972679559518</v>
      </c>
      <c r="R842">
        <f t="shared" ca="1" si="123"/>
        <v>1.831534123895276</v>
      </c>
    </row>
    <row r="843" spans="8:18" x14ac:dyDescent="0.25">
      <c r="H843" s="3">
        <f ca="1"/>
        <v>45642</v>
      </c>
      <c r="I843">
        <f ca="1"/>
        <v>132</v>
      </c>
      <c r="J843">
        <v>6074.08</v>
      </c>
      <c r="K843">
        <f t="shared" ca="1" si="116"/>
        <v>-1.2196969696969817E-2</v>
      </c>
      <c r="L843">
        <f t="shared" si="117"/>
        <v>-3.8639596449174807E-3</v>
      </c>
      <c r="M843">
        <f t="shared" ca="1" si="118"/>
        <v>2.1718433050812584</v>
      </c>
      <c r="N843">
        <f t="shared" ca="1" si="119"/>
        <v>2.1038623149253035</v>
      </c>
      <c r="O843">
        <f t="shared" ca="1" si="120"/>
        <v>2.0973174404291894</v>
      </c>
      <c r="P843">
        <f t="shared" ca="1" si="121"/>
        <v>1.9887816232916862</v>
      </c>
      <c r="Q843">
        <f t="shared" ca="1" si="122"/>
        <v>1.8857972679559518</v>
      </c>
      <c r="R843">
        <f t="shared" ca="1" si="123"/>
        <v>1.831534123895276</v>
      </c>
    </row>
    <row r="844" spans="8:18" x14ac:dyDescent="0.25">
      <c r="H844" s="3">
        <f ca="1"/>
        <v>45643</v>
      </c>
      <c r="I844">
        <f ca="1"/>
        <v>130.38999999999999</v>
      </c>
      <c r="J844">
        <v>6050.61</v>
      </c>
      <c r="K844">
        <f t="shared" ca="1" si="116"/>
        <v>-1.135056369353471E-2</v>
      </c>
      <c r="L844">
        <f t="shared" si="117"/>
        <v>-2.9492894104891865E-2</v>
      </c>
      <c r="M844">
        <f t="shared" ca="1" si="118"/>
        <v>2.1718433050812584</v>
      </c>
      <c r="N844">
        <f t="shared" ca="1" si="119"/>
        <v>2.1038623149253035</v>
      </c>
      <c r="O844">
        <f t="shared" ca="1" si="120"/>
        <v>2.0973174404291894</v>
      </c>
      <c r="P844">
        <f t="shared" ca="1" si="121"/>
        <v>1.9887816232916862</v>
      </c>
      <c r="Q844">
        <f t="shared" ca="1" si="122"/>
        <v>1.8857972679559518</v>
      </c>
      <c r="R844">
        <f t="shared" ca="1" si="123"/>
        <v>1.831534123895276</v>
      </c>
    </row>
    <row r="845" spans="8:18" x14ac:dyDescent="0.25">
      <c r="H845" s="3">
        <f ca="1"/>
        <v>45644</v>
      </c>
      <c r="I845">
        <f ca="1"/>
        <v>128.91</v>
      </c>
      <c r="J845">
        <v>5872.16</v>
      </c>
      <c r="K845">
        <f t="shared" ca="1" si="116"/>
        <v>1.3730509657901013E-2</v>
      </c>
      <c r="L845">
        <f t="shared" si="117"/>
        <v>-8.6509904362275236E-4</v>
      </c>
      <c r="M845">
        <f t="shared" ca="1" si="118"/>
        <v>2.1718433050812584</v>
      </c>
      <c r="N845">
        <f t="shared" ca="1" si="119"/>
        <v>2.1038623149253035</v>
      </c>
      <c r="O845">
        <f t="shared" ca="1" si="120"/>
        <v>2.0973174404291894</v>
      </c>
      <c r="P845">
        <f t="shared" ca="1" si="121"/>
        <v>1.9887816232916862</v>
      </c>
      <c r="Q845">
        <f t="shared" ca="1" si="122"/>
        <v>1.8857972679559518</v>
      </c>
      <c r="R845">
        <f t="shared" ca="1" si="123"/>
        <v>1.831534123895276</v>
      </c>
    </row>
    <row r="846" spans="8:18" x14ac:dyDescent="0.25">
      <c r="H846" s="3">
        <f ca="1"/>
        <v>45645</v>
      </c>
      <c r="I846">
        <f ca="1"/>
        <v>130.68</v>
      </c>
      <c r="J846">
        <v>5867.08</v>
      </c>
      <c r="K846">
        <f t="shared" ca="1" si="116"/>
        <v>3.0762167125803375E-2</v>
      </c>
      <c r="L846">
        <f t="shared" si="117"/>
        <v>1.0869120584686254E-2</v>
      </c>
      <c r="M846">
        <f t="shared" ca="1" si="118"/>
        <v>2.1718433050812584</v>
      </c>
      <c r="N846">
        <f t="shared" ca="1" si="119"/>
        <v>2.1038623149253035</v>
      </c>
      <c r="O846">
        <f t="shared" ca="1" si="120"/>
        <v>2.0973174404291894</v>
      </c>
      <c r="P846">
        <f t="shared" ca="1" si="121"/>
        <v>1.9887816232916862</v>
      </c>
      <c r="Q846">
        <f t="shared" ca="1" si="122"/>
        <v>1.8857972679559518</v>
      </c>
      <c r="R846">
        <f t="shared" ca="1" si="123"/>
        <v>1.831534123895276</v>
      </c>
    </row>
    <row r="847" spans="8:18" x14ac:dyDescent="0.25">
      <c r="H847" s="3">
        <f ca="1"/>
        <v>45646</v>
      </c>
      <c r="I847">
        <f ca="1"/>
        <v>134.69999999999999</v>
      </c>
      <c r="J847">
        <v>5930.85</v>
      </c>
      <c r="K847">
        <f t="shared" ca="1" si="116"/>
        <v>3.6896807720861124E-2</v>
      </c>
      <c r="L847">
        <f t="shared" si="117"/>
        <v>7.2873196927927264E-3</v>
      </c>
      <c r="M847">
        <f t="shared" ca="1" si="118"/>
        <v>2.1718433050812584</v>
      </c>
      <c r="N847">
        <f t="shared" ca="1" si="119"/>
        <v>2.1038623149253035</v>
      </c>
      <c r="O847">
        <f t="shared" ca="1" si="120"/>
        <v>2.0973174404291894</v>
      </c>
      <c r="P847">
        <f t="shared" ca="1" si="121"/>
        <v>1.9887816232916862</v>
      </c>
      <c r="Q847">
        <f t="shared" ca="1" si="122"/>
        <v>1.8857972679559518</v>
      </c>
      <c r="R847">
        <f t="shared" ca="1" si="123"/>
        <v>1.831534123895276</v>
      </c>
    </row>
    <row r="848" spans="8:18" x14ac:dyDescent="0.25">
      <c r="H848" s="3">
        <f ca="1"/>
        <v>45649</v>
      </c>
      <c r="I848">
        <f ca="1"/>
        <v>139.66999999999999</v>
      </c>
      <c r="J848">
        <v>5974.07</v>
      </c>
      <c r="K848">
        <f t="shared" ca="1" si="116"/>
        <v>3.9378535118494984E-3</v>
      </c>
      <c r="L848">
        <f t="shared" si="117"/>
        <v>1.1042722967758989E-2</v>
      </c>
      <c r="M848">
        <f t="shared" ca="1" si="118"/>
        <v>2.1718433050812584</v>
      </c>
      <c r="N848">
        <f t="shared" ca="1" si="119"/>
        <v>2.1038623149253035</v>
      </c>
      <c r="O848">
        <f t="shared" ca="1" si="120"/>
        <v>2.0973174404291894</v>
      </c>
      <c r="P848">
        <f t="shared" ca="1" si="121"/>
        <v>1.9887816232916862</v>
      </c>
      <c r="Q848">
        <f t="shared" ca="1" si="122"/>
        <v>1.8857972679559518</v>
      </c>
      <c r="R848">
        <f t="shared" ca="1" si="123"/>
        <v>1.831534123895276</v>
      </c>
    </row>
    <row r="849" spans="8:18" x14ac:dyDescent="0.25">
      <c r="H849" s="3">
        <f ca="1"/>
        <v>45650</v>
      </c>
      <c r="I849">
        <f ca="1"/>
        <v>140.22</v>
      </c>
      <c r="J849">
        <v>6040.04</v>
      </c>
      <c r="K849">
        <f t="shared" ca="1" si="116"/>
        <v>-2.068178576522528E-3</v>
      </c>
      <c r="L849">
        <f t="shared" si="117"/>
        <v>-4.0562645280495246E-4</v>
      </c>
      <c r="M849">
        <f t="shared" ca="1" si="118"/>
        <v>2.1718433050812584</v>
      </c>
      <c r="N849">
        <f t="shared" ca="1" si="119"/>
        <v>2.1038623149253035</v>
      </c>
      <c r="O849">
        <f t="shared" ca="1" si="120"/>
        <v>2.0973174404291894</v>
      </c>
      <c r="P849">
        <f t="shared" ca="1" si="121"/>
        <v>1.9887816232916862</v>
      </c>
      <c r="Q849">
        <f t="shared" ca="1" si="122"/>
        <v>1.8857972679559518</v>
      </c>
      <c r="R849">
        <f t="shared" ca="1" si="123"/>
        <v>1.831534123895276</v>
      </c>
    </row>
    <row r="850" spans="8:18" x14ac:dyDescent="0.25">
      <c r="H850" s="3">
        <f ca="1"/>
        <v>45652</v>
      </c>
      <c r="I850">
        <f ca="1"/>
        <v>139.93</v>
      </c>
      <c r="J850">
        <v>6037.59</v>
      </c>
      <c r="K850">
        <f t="shared" ca="1" si="116"/>
        <v>-2.086757664546568E-2</v>
      </c>
      <c r="L850">
        <f t="shared" si="117"/>
        <v>-1.1055735815118317E-2</v>
      </c>
      <c r="M850">
        <f t="shared" ca="1" si="118"/>
        <v>2.1718433050812584</v>
      </c>
      <c r="N850">
        <f t="shared" ca="1" si="119"/>
        <v>2.1038623149253035</v>
      </c>
      <c r="O850">
        <f t="shared" ca="1" si="120"/>
        <v>2.0973174404291894</v>
      </c>
      <c r="P850">
        <f t="shared" ca="1" si="121"/>
        <v>1.9887816232916862</v>
      </c>
      <c r="Q850">
        <f t="shared" ca="1" si="122"/>
        <v>1.8857972679559518</v>
      </c>
      <c r="R850">
        <f t="shared" ca="1" si="123"/>
        <v>1.831534123895276</v>
      </c>
    </row>
    <row r="851" spans="8:18" x14ac:dyDescent="0.25">
      <c r="H851" s="3">
        <f ca="1"/>
        <v>45653</v>
      </c>
      <c r="I851">
        <f ca="1"/>
        <v>137.01</v>
      </c>
      <c r="J851">
        <v>5970.84</v>
      </c>
      <c r="K851">
        <f t="shared" ca="1" si="116"/>
        <v>3.5033939128532587E-3</v>
      </c>
      <c r="L851">
        <f t="shared" si="117"/>
        <v>-1.0702011777237508E-2</v>
      </c>
      <c r="M851">
        <f t="shared" ca="1" si="118"/>
        <v>2.1718433050812584</v>
      </c>
      <c r="N851">
        <f t="shared" ca="1" si="119"/>
        <v>2.1038623149253035</v>
      </c>
      <c r="O851">
        <f t="shared" ca="1" si="120"/>
        <v>2.0973174404291894</v>
      </c>
      <c r="P851">
        <f t="shared" ca="1" si="121"/>
        <v>1.9887816232916862</v>
      </c>
      <c r="Q851">
        <f t="shared" ca="1" si="122"/>
        <v>1.8857972679559518</v>
      </c>
      <c r="R851">
        <f t="shared" ca="1" si="123"/>
        <v>1.831534123895276</v>
      </c>
    </row>
    <row r="852" spans="8:18" x14ac:dyDescent="0.25">
      <c r="H852" s="3">
        <f ca="1"/>
        <v>45656</v>
      </c>
      <c r="I852">
        <f ca="1"/>
        <v>137.49</v>
      </c>
      <c r="J852">
        <v>5906.94</v>
      </c>
      <c r="K852">
        <f t="shared" ca="1" si="116"/>
        <v>-2.3274419957815207E-2</v>
      </c>
      <c r="L852">
        <f t="shared" si="117"/>
        <v>-4.2847904329482711E-3</v>
      </c>
      <c r="M852">
        <f t="shared" ca="1" si="118"/>
        <v>2.1718433050812584</v>
      </c>
      <c r="N852">
        <f t="shared" ca="1" si="119"/>
        <v>2.1038623149253035</v>
      </c>
      <c r="O852">
        <f t="shared" ca="1" si="120"/>
        <v>2.0973174404291894</v>
      </c>
      <c r="P852">
        <f t="shared" ca="1" si="121"/>
        <v>1.9887816232916862</v>
      </c>
      <c r="Q852">
        <f t="shared" ca="1" si="122"/>
        <v>1.8857972679559518</v>
      </c>
      <c r="R852">
        <f t="shared" ca="1" si="123"/>
        <v>1.831534123895276</v>
      </c>
    </row>
    <row r="853" spans="8:18" x14ac:dyDescent="0.25">
      <c r="H853" s="3">
        <f ca="1"/>
        <v>45657</v>
      </c>
      <c r="I853">
        <f ca="1"/>
        <v>134.29</v>
      </c>
      <c r="J853">
        <v>5881.63</v>
      </c>
      <c r="K853">
        <f t="shared" ca="1" si="116"/>
        <v>2.9935214833569201E-2</v>
      </c>
      <c r="L853">
        <f t="shared" si="117"/>
        <v>-2.2238733140302891E-3</v>
      </c>
      <c r="M853">
        <f t="shared" ca="1" si="118"/>
        <v>2.1718433050812584</v>
      </c>
      <c r="N853">
        <f t="shared" ca="1" si="119"/>
        <v>2.1038623149253035</v>
      </c>
      <c r="O853">
        <f t="shared" ca="1" si="120"/>
        <v>2.0973174404291894</v>
      </c>
      <c r="P853">
        <f t="shared" ca="1" si="121"/>
        <v>1.9887816232916862</v>
      </c>
      <c r="Q853">
        <f t="shared" ca="1" si="122"/>
        <v>1.8857972679559518</v>
      </c>
      <c r="R853">
        <f t="shared" ca="1" si="123"/>
        <v>1.831534123895276</v>
      </c>
    </row>
    <row r="854" spans="8:18" x14ac:dyDescent="0.25">
      <c r="H854" s="3">
        <f ca="1"/>
        <v>45659</v>
      </c>
      <c r="I854">
        <f ca="1"/>
        <v>138.31</v>
      </c>
      <c r="J854">
        <v>5868.55</v>
      </c>
      <c r="K854">
        <f t="shared" ca="1" si="116"/>
        <v>4.4537632853734355E-2</v>
      </c>
      <c r="L854">
        <f t="shared" si="117"/>
        <v>1.2595956411720177E-2</v>
      </c>
      <c r="M854">
        <f t="shared" ca="1" si="118"/>
        <v>2.1718433050812584</v>
      </c>
      <c r="N854">
        <f t="shared" ca="1" si="119"/>
        <v>2.1038623149253035</v>
      </c>
      <c r="O854">
        <f t="shared" ca="1" si="120"/>
        <v>2.0973174404291894</v>
      </c>
      <c r="P854">
        <f t="shared" ca="1" si="121"/>
        <v>1.9887816232916862</v>
      </c>
      <c r="Q854">
        <f t="shared" ca="1" si="122"/>
        <v>1.8857972679559518</v>
      </c>
      <c r="R854">
        <f t="shared" ca="1" si="123"/>
        <v>1.831534123895276</v>
      </c>
    </row>
    <row r="855" spans="8:18" x14ac:dyDescent="0.25">
      <c r="H855" s="3">
        <f ca="1"/>
        <v>45660</v>
      </c>
      <c r="I855">
        <f ca="1"/>
        <v>144.47</v>
      </c>
      <c r="J855">
        <v>5942.47</v>
      </c>
      <c r="K855">
        <f t="shared" ca="1" si="116"/>
        <v>3.4332387346854176E-2</v>
      </c>
      <c r="L855">
        <f t="shared" si="117"/>
        <v>5.5381011599553442E-3</v>
      </c>
      <c r="M855">
        <f t="shared" ca="1" si="118"/>
        <v>2.1718433050812584</v>
      </c>
      <c r="N855">
        <f t="shared" ca="1" si="119"/>
        <v>2.1038623149253035</v>
      </c>
      <c r="O855">
        <f t="shared" ca="1" si="120"/>
        <v>2.0973174404291894</v>
      </c>
      <c r="P855">
        <f t="shared" ca="1" si="121"/>
        <v>1.9887816232916862</v>
      </c>
      <c r="Q855">
        <f t="shared" ca="1" si="122"/>
        <v>1.8857972679559518</v>
      </c>
      <c r="R855">
        <f t="shared" ca="1" si="123"/>
        <v>1.831534123895276</v>
      </c>
    </row>
    <row r="856" spans="8:18" x14ac:dyDescent="0.25">
      <c r="H856" s="3">
        <f ca="1"/>
        <v>45663</v>
      </c>
      <c r="I856">
        <f ca="1"/>
        <v>149.43</v>
      </c>
      <c r="J856">
        <v>5975.38</v>
      </c>
      <c r="K856">
        <f t="shared" ca="1" si="116"/>
        <v>-6.2169577728702574E-2</v>
      </c>
      <c r="L856">
        <f t="shared" si="117"/>
        <v>-1.1103896321238205E-2</v>
      </c>
      <c r="M856">
        <f t="shared" ca="1" si="118"/>
        <v>2.1718433050812584</v>
      </c>
      <c r="N856">
        <f t="shared" ca="1" si="119"/>
        <v>2.1038623149253035</v>
      </c>
      <c r="O856">
        <f t="shared" ca="1" si="120"/>
        <v>2.0973174404291894</v>
      </c>
      <c r="P856">
        <f t="shared" ca="1" si="121"/>
        <v>1.9887816232916862</v>
      </c>
      <c r="Q856">
        <f t="shared" ca="1" si="122"/>
        <v>1.8857972679559518</v>
      </c>
      <c r="R856">
        <f t="shared" ca="1" si="123"/>
        <v>1.831534123895276</v>
      </c>
    </row>
    <row r="857" spans="8:18" x14ac:dyDescent="0.25">
      <c r="H857" s="3">
        <f ca="1"/>
        <v>45664</v>
      </c>
      <c r="I857">
        <f ca="1"/>
        <v>140.13999999999999</v>
      </c>
      <c r="J857">
        <v>5909.03</v>
      </c>
      <c r="K857">
        <f t="shared" ca="1" si="116"/>
        <v>-2.1407164264286571E-4</v>
      </c>
      <c r="L857">
        <f t="shared" si="117"/>
        <v>1.5603237756451893E-3</v>
      </c>
      <c r="M857">
        <f t="shared" ca="1" si="118"/>
        <v>2.1718433050812584</v>
      </c>
      <c r="N857">
        <f t="shared" ca="1" si="119"/>
        <v>2.1038623149253035</v>
      </c>
      <c r="O857">
        <f t="shared" ca="1" si="120"/>
        <v>2.0973174404291894</v>
      </c>
      <c r="P857">
        <f t="shared" ca="1" si="121"/>
        <v>1.9887816232916862</v>
      </c>
      <c r="Q857">
        <f t="shared" ca="1" si="122"/>
        <v>1.8857972679559518</v>
      </c>
      <c r="R857">
        <f t="shared" ca="1" si="123"/>
        <v>1.831534123895276</v>
      </c>
    </row>
    <row r="858" spans="8:18" x14ac:dyDescent="0.25">
      <c r="H858" s="3">
        <f ca="1"/>
        <v>45665</v>
      </c>
      <c r="I858">
        <f ca="1"/>
        <v>140.11000000000001</v>
      </c>
      <c r="J858">
        <v>5918.25</v>
      </c>
      <c r="K858">
        <f t="shared" ca="1" si="116"/>
        <v>-2.997644707729652E-2</v>
      </c>
      <c r="L858">
        <f t="shared" si="117"/>
        <v>-1.5411650403413191E-2</v>
      </c>
      <c r="M858">
        <f t="shared" ca="1" si="118"/>
        <v>2.1718433050812584</v>
      </c>
      <c r="N858">
        <f t="shared" ca="1" si="119"/>
        <v>2.1038623149253035</v>
      </c>
      <c r="O858">
        <f t="shared" ca="1" si="120"/>
        <v>2.0973174404291894</v>
      </c>
      <c r="P858">
        <f t="shared" ca="1" si="121"/>
        <v>1.9887816232916862</v>
      </c>
      <c r="Q858">
        <f t="shared" ca="1" si="122"/>
        <v>1.8857972679559518</v>
      </c>
      <c r="R858">
        <f t="shared" ca="1" si="123"/>
        <v>1.831534123895276</v>
      </c>
    </row>
    <row r="859" spans="8:18" x14ac:dyDescent="0.25">
      <c r="H859" s="3">
        <f ca="1"/>
        <v>45667</v>
      </c>
      <c r="I859">
        <f ca="1"/>
        <v>135.91</v>
      </c>
      <c r="J859">
        <v>5827.04</v>
      </c>
      <c r="K859">
        <f t="shared" ca="1" si="116"/>
        <v>-1.9718931645942184E-2</v>
      </c>
      <c r="L859">
        <f t="shared" si="117"/>
        <v>1.5754139322881056E-3</v>
      </c>
      <c r="M859">
        <f t="shared" ca="1" si="118"/>
        <v>2.1718433050812584</v>
      </c>
      <c r="N859">
        <f t="shared" ca="1" si="119"/>
        <v>2.1038623149253035</v>
      </c>
      <c r="O859">
        <f t="shared" ca="1" si="120"/>
        <v>2.0973174404291894</v>
      </c>
      <c r="P859">
        <f t="shared" ca="1" si="121"/>
        <v>1.9887816232916862</v>
      </c>
      <c r="Q859">
        <f t="shared" ca="1" si="122"/>
        <v>1.8857972679559518</v>
      </c>
      <c r="R859">
        <f t="shared" ca="1" si="123"/>
        <v>1.831534123895276</v>
      </c>
    </row>
    <row r="860" spans="8:18" x14ac:dyDescent="0.25">
      <c r="H860" s="3">
        <f ca="1"/>
        <v>45670</v>
      </c>
      <c r="I860">
        <f ca="1"/>
        <v>133.22999999999999</v>
      </c>
      <c r="J860">
        <v>5836.22</v>
      </c>
      <c r="K860">
        <f t="shared" ca="1" si="116"/>
        <v>-1.103355100202652E-2</v>
      </c>
      <c r="L860">
        <f t="shared" si="117"/>
        <v>1.146289893115604E-3</v>
      </c>
      <c r="M860">
        <f t="shared" ca="1" si="118"/>
        <v>2.1718433050812584</v>
      </c>
      <c r="N860">
        <f t="shared" ca="1" si="119"/>
        <v>2.1038623149253035</v>
      </c>
      <c r="O860">
        <f t="shared" ca="1" si="120"/>
        <v>2.0973174404291894</v>
      </c>
      <c r="P860">
        <f t="shared" ca="1" si="121"/>
        <v>1.9887816232916862</v>
      </c>
      <c r="Q860">
        <f t="shared" ca="1" si="122"/>
        <v>1.8857972679559518</v>
      </c>
      <c r="R860">
        <f t="shared" ca="1" si="123"/>
        <v>1.831534123895276</v>
      </c>
    </row>
    <row r="861" spans="8:18" x14ac:dyDescent="0.25">
      <c r="H861" s="3">
        <f ca="1"/>
        <v>45671</v>
      </c>
      <c r="I861">
        <f ca="1"/>
        <v>131.76</v>
      </c>
      <c r="J861">
        <v>5842.91</v>
      </c>
      <c r="K861">
        <f t="shared" ca="1" si="116"/>
        <v>3.4001214329083318E-2</v>
      </c>
      <c r="L861">
        <f t="shared" si="117"/>
        <v>1.8312792769356268E-2</v>
      </c>
      <c r="M861">
        <f t="shared" ca="1" si="118"/>
        <v>2.1718433050812584</v>
      </c>
      <c r="N861">
        <f t="shared" ca="1" si="119"/>
        <v>2.1038623149253035</v>
      </c>
      <c r="O861">
        <f t="shared" ca="1" si="120"/>
        <v>2.0973174404291894</v>
      </c>
      <c r="P861">
        <f t="shared" ca="1" si="121"/>
        <v>1.9887816232916862</v>
      </c>
      <c r="Q861">
        <f t="shared" ca="1" si="122"/>
        <v>1.8857972679559518</v>
      </c>
      <c r="R861">
        <f t="shared" ca="1" si="123"/>
        <v>1.831534123895276</v>
      </c>
    </row>
    <row r="862" spans="8:18" x14ac:dyDescent="0.25">
      <c r="H862" s="3">
        <f ca="1"/>
        <v>45672</v>
      </c>
      <c r="I862">
        <f ca="1"/>
        <v>136.24</v>
      </c>
      <c r="J862">
        <v>5949.91</v>
      </c>
      <c r="K862">
        <f t="shared" ca="1" si="116"/>
        <v>-1.9597768643570324E-2</v>
      </c>
      <c r="L862">
        <f t="shared" si="117"/>
        <v>-2.112636997870454E-3</v>
      </c>
      <c r="M862">
        <f t="shared" ca="1" si="118"/>
        <v>2.1718433050812584</v>
      </c>
      <c r="N862">
        <f t="shared" ca="1" si="119"/>
        <v>2.1038623149253035</v>
      </c>
      <c r="O862">
        <f t="shared" ca="1" si="120"/>
        <v>2.0973174404291894</v>
      </c>
      <c r="P862">
        <f t="shared" ca="1" si="121"/>
        <v>1.9887816232916862</v>
      </c>
      <c r="Q862">
        <f t="shared" ca="1" si="122"/>
        <v>1.8857972679559518</v>
      </c>
      <c r="R862">
        <f t="shared" ca="1" si="123"/>
        <v>1.831534123895276</v>
      </c>
    </row>
    <row r="863" spans="8:18" x14ac:dyDescent="0.25">
      <c r="H863" s="3">
        <f ca="1"/>
        <v>45673</v>
      </c>
      <c r="I863">
        <f ca="1"/>
        <v>133.57</v>
      </c>
      <c r="J863">
        <v>5937.34</v>
      </c>
      <c r="K863">
        <f t="shared" ca="1" si="116"/>
        <v>3.0994983903571249E-2</v>
      </c>
      <c r="L863">
        <f t="shared" si="117"/>
        <v>9.9910060734267336E-3</v>
      </c>
      <c r="M863">
        <f t="shared" ca="1" si="118"/>
        <v>2.1718433050812584</v>
      </c>
      <c r="N863">
        <f t="shared" ca="1" si="119"/>
        <v>2.1038623149253035</v>
      </c>
      <c r="O863">
        <f t="shared" ca="1" si="120"/>
        <v>2.0973174404291894</v>
      </c>
      <c r="P863">
        <f t="shared" ca="1" si="121"/>
        <v>1.9887816232916862</v>
      </c>
      <c r="Q863">
        <f t="shared" ca="1" si="122"/>
        <v>1.8857972679559518</v>
      </c>
      <c r="R863">
        <f t="shared" ca="1" si="123"/>
        <v>1.831534123895276</v>
      </c>
    </row>
    <row r="864" spans="8:18" x14ac:dyDescent="0.25">
      <c r="H864" s="3">
        <f ca="1"/>
        <v>45674</v>
      </c>
      <c r="I864">
        <f ca="1"/>
        <v>137.71</v>
      </c>
      <c r="J864">
        <v>5996.66</v>
      </c>
      <c r="K864">
        <f t="shared" ca="1" si="116"/>
        <v>2.265630673153729E-2</v>
      </c>
      <c r="L864">
        <f t="shared" si="117"/>
        <v>8.7682143059637507E-3</v>
      </c>
      <c r="M864">
        <f t="shared" ca="1" si="118"/>
        <v>2.1718433050812584</v>
      </c>
      <c r="N864">
        <f t="shared" ca="1" si="119"/>
        <v>2.1038623149253035</v>
      </c>
      <c r="O864">
        <f t="shared" ca="1" si="120"/>
        <v>2.0973174404291894</v>
      </c>
      <c r="P864">
        <f t="shared" ca="1" si="121"/>
        <v>1.9887816232916862</v>
      </c>
      <c r="Q864">
        <f t="shared" ca="1" si="122"/>
        <v>1.8857972679559518</v>
      </c>
      <c r="R864">
        <f t="shared" ca="1" si="123"/>
        <v>1.831534123895276</v>
      </c>
    </row>
    <row r="865" spans="8:18" x14ac:dyDescent="0.25">
      <c r="H865" s="3">
        <f ca="1"/>
        <v>45678</v>
      </c>
      <c r="I865">
        <f ca="1"/>
        <v>140.83000000000001</v>
      </c>
      <c r="J865">
        <v>6049.24</v>
      </c>
      <c r="K865">
        <f t="shared" ca="1" si="116"/>
        <v>4.43087410352907E-2</v>
      </c>
      <c r="L865">
        <f t="shared" si="117"/>
        <v>6.1379611323075789E-3</v>
      </c>
      <c r="M865">
        <f t="shared" ca="1" si="118"/>
        <v>2.1718433050812584</v>
      </c>
      <c r="N865">
        <f t="shared" ca="1" si="119"/>
        <v>2.1038623149253035</v>
      </c>
      <c r="O865">
        <f t="shared" ca="1" si="120"/>
        <v>2.0973174404291894</v>
      </c>
      <c r="P865">
        <f t="shared" ca="1" si="121"/>
        <v>1.9887816232916862</v>
      </c>
      <c r="Q865">
        <f t="shared" ca="1" si="122"/>
        <v>1.8857972679559518</v>
      </c>
      <c r="R865">
        <f t="shared" ca="1" si="123"/>
        <v>1.831534123895276</v>
      </c>
    </row>
    <row r="866" spans="8:18" x14ac:dyDescent="0.25">
      <c r="H866" s="3">
        <f ca="1"/>
        <v>45679</v>
      </c>
      <c r="I866">
        <f ca="1"/>
        <v>147.07</v>
      </c>
      <c r="J866">
        <v>6086.37</v>
      </c>
      <c r="K866">
        <f t="shared" ca="1" si="116"/>
        <v>1.0199224858911116E-3</v>
      </c>
      <c r="L866">
        <f t="shared" si="117"/>
        <v>5.31351199483443E-3</v>
      </c>
      <c r="M866">
        <f t="shared" ca="1" si="118"/>
        <v>2.1718433050812584</v>
      </c>
      <c r="N866">
        <f t="shared" ca="1" si="119"/>
        <v>2.1038623149253035</v>
      </c>
      <c r="O866">
        <f t="shared" ca="1" si="120"/>
        <v>2.0973174404291894</v>
      </c>
      <c r="P866">
        <f t="shared" ca="1" si="121"/>
        <v>1.9887816232916862</v>
      </c>
      <c r="Q866">
        <f t="shared" ca="1" si="122"/>
        <v>1.8857972679559518</v>
      </c>
      <c r="R866">
        <f t="shared" ca="1" si="123"/>
        <v>1.831534123895276</v>
      </c>
    </row>
    <row r="867" spans="8:18" x14ac:dyDescent="0.25">
      <c r="H867" s="3">
        <f ca="1"/>
        <v>45680</v>
      </c>
      <c r="I867">
        <f ca="1"/>
        <v>147.22</v>
      </c>
      <c r="J867">
        <v>6118.71</v>
      </c>
      <c r="K867">
        <f t="shared" ca="1" si="116"/>
        <v>-3.1245754652900359E-2</v>
      </c>
      <c r="L867">
        <f t="shared" si="117"/>
        <v>-2.8551769899211044E-3</v>
      </c>
      <c r="M867">
        <f t="shared" ca="1" si="118"/>
        <v>2.1718433050812584</v>
      </c>
      <c r="N867">
        <f t="shared" ca="1" si="119"/>
        <v>2.1038623149253035</v>
      </c>
      <c r="O867">
        <f t="shared" ca="1" si="120"/>
        <v>2.0973174404291894</v>
      </c>
      <c r="P867">
        <f t="shared" ca="1" si="121"/>
        <v>1.9887816232916862</v>
      </c>
      <c r="Q867">
        <f t="shared" ca="1" si="122"/>
        <v>1.8857972679559518</v>
      </c>
      <c r="R867">
        <f t="shared" ca="1" si="123"/>
        <v>1.831534123895276</v>
      </c>
    </row>
    <row r="868" spans="8:18" x14ac:dyDescent="0.25">
      <c r="H868" s="3">
        <f ca="1"/>
        <v>45681</v>
      </c>
      <c r="I868">
        <f ca="1"/>
        <v>142.62</v>
      </c>
      <c r="J868">
        <v>6101.24</v>
      </c>
      <c r="K868">
        <f t="shared" ca="1" si="116"/>
        <v>-0.16968167157481417</v>
      </c>
      <c r="L868">
        <f t="shared" si="117"/>
        <v>-1.45806426234667E-2</v>
      </c>
      <c r="M868">
        <f t="shared" ca="1" si="118"/>
        <v>2.1718433050812584</v>
      </c>
      <c r="N868">
        <f t="shared" ca="1" si="119"/>
        <v>2.1038623149253035</v>
      </c>
      <c r="O868">
        <f t="shared" ca="1" si="120"/>
        <v>2.0973174404291894</v>
      </c>
      <c r="P868">
        <f t="shared" ca="1" si="121"/>
        <v>1.9887816232916862</v>
      </c>
      <c r="Q868">
        <f t="shared" ca="1" si="122"/>
        <v>1.8857972679559518</v>
      </c>
      <c r="R868">
        <f t="shared" ca="1" si="123"/>
        <v>1.831534123895276</v>
      </c>
    </row>
    <row r="869" spans="8:18" x14ac:dyDescent="0.25">
      <c r="H869" s="3">
        <f ca="1"/>
        <v>45684</v>
      </c>
      <c r="I869">
        <f ca="1"/>
        <v>118.42</v>
      </c>
      <c r="J869">
        <v>6012.28</v>
      </c>
      <c r="K869">
        <f t="shared" ca="1" si="116"/>
        <v>8.9258571187299518E-2</v>
      </c>
      <c r="L869">
        <f t="shared" si="117"/>
        <v>9.2178009008230255E-3</v>
      </c>
      <c r="M869">
        <f t="shared" ca="1" si="118"/>
        <v>2.1718433050812584</v>
      </c>
      <c r="N869">
        <f t="shared" ca="1" si="119"/>
        <v>2.1038623149253035</v>
      </c>
      <c r="O869">
        <f t="shared" ca="1" si="120"/>
        <v>2.0973174404291894</v>
      </c>
      <c r="P869">
        <f t="shared" ca="1" si="121"/>
        <v>1.9887816232916862</v>
      </c>
      <c r="Q869">
        <f t="shared" ca="1" si="122"/>
        <v>1.8857972679559518</v>
      </c>
      <c r="R869">
        <f t="shared" ca="1" si="123"/>
        <v>1.831534123895276</v>
      </c>
    </row>
    <row r="870" spans="8:18" x14ac:dyDescent="0.25">
      <c r="H870" s="3">
        <f ca="1"/>
        <v>45685</v>
      </c>
      <c r="I870">
        <f ca="1"/>
        <v>128.99</v>
      </c>
      <c r="J870">
        <v>6067.7</v>
      </c>
      <c r="K870">
        <f t="shared" ca="1" si="116"/>
        <v>-4.1010931079928703E-2</v>
      </c>
      <c r="L870">
        <f t="shared" si="117"/>
        <v>-4.6788733787100911E-3</v>
      </c>
      <c r="M870">
        <f t="shared" ca="1" si="118"/>
        <v>2.1718433050812584</v>
      </c>
      <c r="N870">
        <f t="shared" ca="1" si="119"/>
        <v>2.1038623149253035</v>
      </c>
      <c r="O870">
        <f t="shared" ca="1" si="120"/>
        <v>2.0973174404291894</v>
      </c>
      <c r="P870">
        <f t="shared" ca="1" si="121"/>
        <v>1.9887816232916862</v>
      </c>
      <c r="Q870">
        <f t="shared" ca="1" si="122"/>
        <v>1.8857972679559518</v>
      </c>
      <c r="R870">
        <f t="shared" ca="1" si="123"/>
        <v>1.831534123895276</v>
      </c>
    </row>
    <row r="871" spans="8:18" x14ac:dyDescent="0.25">
      <c r="H871" s="3">
        <f ca="1"/>
        <v>45686</v>
      </c>
      <c r="I871">
        <f ca="1"/>
        <v>123.7</v>
      </c>
      <c r="J871">
        <v>6039.31</v>
      </c>
      <c r="K871">
        <f t="shared" ca="1" si="116"/>
        <v>7.6798706548100171E-3</v>
      </c>
      <c r="L871">
        <f t="shared" si="117"/>
        <v>5.2754370946348494E-3</v>
      </c>
      <c r="M871">
        <f t="shared" ca="1" si="118"/>
        <v>2.1718433050812584</v>
      </c>
      <c r="N871">
        <f t="shared" ca="1" si="119"/>
        <v>2.1038623149253035</v>
      </c>
      <c r="O871">
        <f t="shared" ca="1" si="120"/>
        <v>2.0973174404291894</v>
      </c>
      <c r="P871">
        <f t="shared" ca="1" si="121"/>
        <v>1.9887816232916862</v>
      </c>
      <c r="Q871">
        <f t="shared" ca="1" si="122"/>
        <v>1.8857972679559518</v>
      </c>
      <c r="R871">
        <f t="shared" ca="1" si="123"/>
        <v>1.831534123895276</v>
      </c>
    </row>
    <row r="872" spans="8:18" x14ac:dyDescent="0.25">
      <c r="H872" s="3">
        <f ca="1"/>
        <v>45687</v>
      </c>
      <c r="I872">
        <f ca="1"/>
        <v>124.65</v>
      </c>
      <c r="J872">
        <v>6071.17</v>
      </c>
      <c r="K872">
        <f t="shared" ca="1" si="116"/>
        <v>-3.6742880064179806E-2</v>
      </c>
      <c r="L872">
        <f t="shared" si="117"/>
        <v>-5.0468031697350479E-3</v>
      </c>
      <c r="M872">
        <f t="shared" ca="1" si="118"/>
        <v>2.1718433050812584</v>
      </c>
      <c r="N872">
        <f t="shared" ca="1" si="119"/>
        <v>2.1038623149253035</v>
      </c>
      <c r="O872">
        <f t="shared" ca="1" si="120"/>
        <v>2.0973174404291894</v>
      </c>
      <c r="P872">
        <f t="shared" ca="1" si="121"/>
        <v>1.9887816232916862</v>
      </c>
      <c r="Q872">
        <f t="shared" ca="1" si="122"/>
        <v>1.8857972679559518</v>
      </c>
      <c r="R872">
        <f t="shared" ca="1" si="123"/>
        <v>1.831534123895276</v>
      </c>
    </row>
    <row r="873" spans="8:18" x14ac:dyDescent="0.25">
      <c r="H873" s="3">
        <f ca="1"/>
        <v>45688</v>
      </c>
      <c r="I873">
        <f ca="1"/>
        <v>120.07</v>
      </c>
      <c r="J873">
        <v>6040.53</v>
      </c>
      <c r="K873">
        <f t="shared" ca="1" si="116"/>
        <v>-2.8400099941700674E-2</v>
      </c>
      <c r="L873">
        <f t="shared" si="117"/>
        <v>-7.6086038807853251E-3</v>
      </c>
      <c r="M873">
        <f t="shared" ca="1" si="118"/>
        <v>2.1718433050812584</v>
      </c>
      <c r="N873">
        <f t="shared" ca="1" si="119"/>
        <v>2.1038623149253035</v>
      </c>
      <c r="O873">
        <f t="shared" ca="1" si="120"/>
        <v>2.0973174404291894</v>
      </c>
      <c r="P873">
        <f t="shared" ca="1" si="121"/>
        <v>1.9887816232916862</v>
      </c>
      <c r="Q873">
        <f t="shared" ca="1" si="122"/>
        <v>1.8857972679559518</v>
      </c>
      <c r="R873">
        <f t="shared" ca="1" si="123"/>
        <v>1.831534123895276</v>
      </c>
    </row>
    <row r="874" spans="8:18" x14ac:dyDescent="0.25">
      <c r="H874" s="3">
        <f ca="1"/>
        <v>45691</v>
      </c>
      <c r="I874">
        <f ca="1"/>
        <v>116.66</v>
      </c>
      <c r="J874">
        <v>5994.57</v>
      </c>
      <c r="K874">
        <f t="shared" ca="1" si="116"/>
        <v>1.705811760672038E-2</v>
      </c>
      <c r="L874">
        <f t="shared" si="117"/>
        <v>7.2248718423506553E-3</v>
      </c>
      <c r="M874">
        <f t="shared" ca="1" si="118"/>
        <v>2.1718433050812584</v>
      </c>
      <c r="N874">
        <f t="shared" ca="1" si="119"/>
        <v>2.1038623149253035</v>
      </c>
      <c r="O874">
        <f t="shared" ca="1" si="120"/>
        <v>2.0973174404291894</v>
      </c>
      <c r="P874">
        <f t="shared" ca="1" si="121"/>
        <v>1.9887816232916862</v>
      </c>
      <c r="Q874">
        <f t="shared" ca="1" si="122"/>
        <v>1.8857972679559518</v>
      </c>
      <c r="R874">
        <f t="shared" ca="1" si="123"/>
        <v>1.831534123895276</v>
      </c>
    </row>
    <row r="875" spans="8:18" x14ac:dyDescent="0.25">
      <c r="H875" s="3">
        <f ca="1"/>
        <v>45692</v>
      </c>
      <c r="I875">
        <f ca="1"/>
        <v>118.65</v>
      </c>
      <c r="J875">
        <v>6037.88</v>
      </c>
      <c r="K875">
        <f t="shared" ca="1" si="116"/>
        <v>5.2085967130214961E-2</v>
      </c>
      <c r="L875">
        <f t="shared" si="117"/>
        <v>3.9086566808217427E-3</v>
      </c>
      <c r="M875">
        <f t="shared" ca="1" si="118"/>
        <v>2.1718433050812584</v>
      </c>
      <c r="N875">
        <f t="shared" ca="1" si="119"/>
        <v>2.1038623149253035</v>
      </c>
      <c r="O875">
        <f t="shared" ca="1" si="120"/>
        <v>2.0973174404291894</v>
      </c>
      <c r="P875">
        <f t="shared" ca="1" si="121"/>
        <v>1.9887816232916862</v>
      </c>
      <c r="Q875">
        <f t="shared" ca="1" si="122"/>
        <v>1.8857972679559518</v>
      </c>
      <c r="R875">
        <f t="shared" ca="1" si="123"/>
        <v>1.831534123895276</v>
      </c>
    </row>
    <row r="876" spans="8:18" x14ac:dyDescent="0.25">
      <c r="H876" s="3">
        <f ca="1"/>
        <v>45693</v>
      </c>
      <c r="I876">
        <f ca="1"/>
        <v>124.83</v>
      </c>
      <c r="J876">
        <v>6061.48</v>
      </c>
      <c r="K876">
        <f t="shared" ca="1" si="116"/>
        <v>3.0841945045261721E-2</v>
      </c>
      <c r="L876">
        <f t="shared" si="117"/>
        <v>3.64432448840879E-3</v>
      </c>
      <c r="M876">
        <f t="shared" ca="1" si="118"/>
        <v>2.1718433050812584</v>
      </c>
      <c r="N876">
        <f t="shared" ca="1" si="119"/>
        <v>2.1038623149253035</v>
      </c>
      <c r="O876">
        <f t="shared" ca="1" si="120"/>
        <v>2.0973174404291894</v>
      </c>
      <c r="P876">
        <f t="shared" ca="1" si="121"/>
        <v>1.9887816232916862</v>
      </c>
      <c r="Q876">
        <f t="shared" ca="1" si="122"/>
        <v>1.8857972679559518</v>
      </c>
      <c r="R876">
        <f t="shared" ca="1" si="123"/>
        <v>1.831534123895276</v>
      </c>
    </row>
    <row r="877" spans="8:18" x14ac:dyDescent="0.25">
      <c r="H877" s="3">
        <f ca="1"/>
        <v>45694</v>
      </c>
      <c r="I877">
        <f ca="1"/>
        <v>128.68</v>
      </c>
      <c r="J877">
        <v>6083.57</v>
      </c>
      <c r="K877">
        <f t="shared" ca="1" si="116"/>
        <v>9.0146098849859246E-3</v>
      </c>
      <c r="L877">
        <f t="shared" si="117"/>
        <v>-9.464837258386094E-3</v>
      </c>
      <c r="M877">
        <f t="shared" ca="1" si="118"/>
        <v>2.1718433050812584</v>
      </c>
      <c r="N877">
        <f t="shared" ca="1" si="119"/>
        <v>2.1038623149253035</v>
      </c>
      <c r="O877">
        <f t="shared" ca="1" si="120"/>
        <v>2.0973174404291894</v>
      </c>
      <c r="P877">
        <f t="shared" ca="1" si="121"/>
        <v>1.9887816232916862</v>
      </c>
      <c r="Q877">
        <f t="shared" ca="1" si="122"/>
        <v>1.8857972679559518</v>
      </c>
      <c r="R877">
        <f t="shared" ca="1" si="123"/>
        <v>1.831534123895276</v>
      </c>
    </row>
    <row r="878" spans="8:18" x14ac:dyDescent="0.25">
      <c r="H878" s="3">
        <f ca="1"/>
        <v>45695</v>
      </c>
      <c r="I878">
        <f ca="1"/>
        <v>129.84</v>
      </c>
      <c r="J878">
        <v>6025.99</v>
      </c>
      <c r="K878">
        <f t="shared" ca="1" si="116"/>
        <v>2.8727664818237741E-2</v>
      </c>
      <c r="L878">
        <f t="shared" si="117"/>
        <v>6.712589964470439E-3</v>
      </c>
      <c r="M878">
        <f t="shared" ca="1" si="118"/>
        <v>2.1718433050812584</v>
      </c>
      <c r="N878">
        <f t="shared" ca="1" si="119"/>
        <v>2.1038623149253035</v>
      </c>
      <c r="O878">
        <f t="shared" ca="1" si="120"/>
        <v>2.0973174404291894</v>
      </c>
      <c r="P878">
        <f t="shared" ca="1" si="121"/>
        <v>1.9887816232916862</v>
      </c>
      <c r="Q878">
        <f t="shared" ca="1" si="122"/>
        <v>1.8857972679559518</v>
      </c>
      <c r="R878">
        <f t="shared" ca="1" si="123"/>
        <v>1.831534123895276</v>
      </c>
    </row>
    <row r="879" spans="8:18" x14ac:dyDescent="0.25">
      <c r="H879" s="3">
        <f ca="1"/>
        <v>45698</v>
      </c>
      <c r="I879">
        <f ca="1"/>
        <v>133.57</v>
      </c>
      <c r="J879">
        <v>6066.44</v>
      </c>
      <c r="K879">
        <f t="shared" ca="1" si="116"/>
        <v>-5.7647675376205632E-3</v>
      </c>
      <c r="L879">
        <f t="shared" si="117"/>
        <v>3.3957312690802155E-4</v>
      </c>
      <c r="M879">
        <f t="shared" ca="1" si="118"/>
        <v>2.1718433050812584</v>
      </c>
      <c r="N879">
        <f t="shared" ca="1" si="119"/>
        <v>2.1038623149253035</v>
      </c>
      <c r="O879">
        <f t="shared" ca="1" si="120"/>
        <v>2.0973174404291894</v>
      </c>
      <c r="P879">
        <f t="shared" ca="1" si="121"/>
        <v>1.9887816232916862</v>
      </c>
      <c r="Q879">
        <f t="shared" ca="1" si="122"/>
        <v>1.8857972679559518</v>
      </c>
      <c r="R879">
        <f t="shared" ca="1" si="123"/>
        <v>1.831534123895276</v>
      </c>
    </row>
    <row r="880" spans="8:18" x14ac:dyDescent="0.25">
      <c r="H880" s="3">
        <f ca="1"/>
        <v>45699</v>
      </c>
      <c r="I880">
        <f ca="1"/>
        <v>132.80000000000001</v>
      </c>
      <c r="J880">
        <v>6068.5</v>
      </c>
      <c r="K880">
        <f t="shared" ca="1" si="116"/>
        <v>-1.2500000000000178E-2</v>
      </c>
      <c r="L880">
        <f t="shared" si="117"/>
        <v>-2.7239021174919609E-3</v>
      </c>
      <c r="M880">
        <f t="shared" ca="1" si="118"/>
        <v>2.1718433050812584</v>
      </c>
      <c r="N880">
        <f t="shared" ca="1" si="119"/>
        <v>2.1038623149253035</v>
      </c>
      <c r="O880">
        <f t="shared" ca="1" si="120"/>
        <v>2.0973174404291894</v>
      </c>
      <c r="P880">
        <f t="shared" ca="1" si="121"/>
        <v>1.9887816232916862</v>
      </c>
      <c r="Q880">
        <f t="shared" ca="1" si="122"/>
        <v>1.8857972679559518</v>
      </c>
      <c r="R880">
        <f t="shared" ca="1" si="123"/>
        <v>1.831534123895276</v>
      </c>
    </row>
    <row r="881" spans="8:18" x14ac:dyDescent="0.25">
      <c r="H881" s="3">
        <f ca="1"/>
        <v>45700</v>
      </c>
      <c r="I881">
        <f ca="1"/>
        <v>131.13999999999999</v>
      </c>
      <c r="J881">
        <v>6051.97</v>
      </c>
      <c r="K881">
        <f t="shared" ca="1" si="116"/>
        <v>3.1645569620253111E-2</v>
      </c>
      <c r="L881">
        <f t="shared" si="117"/>
        <v>1.0426357037460532E-2</v>
      </c>
      <c r="M881">
        <f t="shared" ca="1" si="118"/>
        <v>2.1718433050812584</v>
      </c>
      <c r="N881">
        <f t="shared" ca="1" si="119"/>
        <v>2.1038623149253035</v>
      </c>
      <c r="O881">
        <f t="shared" ca="1" si="120"/>
        <v>2.0973174404291894</v>
      </c>
      <c r="P881">
        <f t="shared" ca="1" si="121"/>
        <v>1.9887816232916862</v>
      </c>
      <c r="Q881">
        <f t="shared" ca="1" si="122"/>
        <v>1.8857972679559518</v>
      </c>
      <c r="R881">
        <f t="shared" ca="1" si="123"/>
        <v>1.831534123895276</v>
      </c>
    </row>
    <row r="882" spans="8:18" x14ac:dyDescent="0.25">
      <c r="H882" s="3">
        <f ca="1"/>
        <v>45701</v>
      </c>
      <c r="I882">
        <f ca="1"/>
        <v>135.29</v>
      </c>
      <c r="J882">
        <v>6115.07</v>
      </c>
      <c r="K882">
        <f t="shared" ca="1" si="116"/>
        <v>2.6313844334392877E-2</v>
      </c>
      <c r="L882">
        <f t="shared" si="117"/>
        <v>-7.195338728738232E-5</v>
      </c>
      <c r="M882">
        <f t="shared" ca="1" si="118"/>
        <v>2.1718433050812584</v>
      </c>
      <c r="N882">
        <f t="shared" ca="1" si="119"/>
        <v>2.1038623149253035</v>
      </c>
      <c r="O882">
        <f t="shared" ca="1" si="120"/>
        <v>2.0973174404291894</v>
      </c>
      <c r="P882">
        <f t="shared" ca="1" si="121"/>
        <v>1.9887816232916862</v>
      </c>
      <c r="Q882">
        <f t="shared" ca="1" si="122"/>
        <v>1.8857972679559518</v>
      </c>
      <c r="R882">
        <f t="shared" ca="1" si="123"/>
        <v>1.831534123895276</v>
      </c>
    </row>
    <row r="883" spans="8:18" x14ac:dyDescent="0.25">
      <c r="H883" s="3">
        <f ca="1"/>
        <v>45702</v>
      </c>
      <c r="I883">
        <f ca="1"/>
        <v>138.85</v>
      </c>
      <c r="J883">
        <v>6114.63</v>
      </c>
      <c r="K883">
        <f t="shared" ca="1" si="116"/>
        <v>3.961109110551142E-3</v>
      </c>
      <c r="L883">
        <f t="shared" si="117"/>
        <v>2.4449557863681637E-3</v>
      </c>
      <c r="M883">
        <f t="shared" ca="1" si="118"/>
        <v>2.1718433050812584</v>
      </c>
      <c r="N883">
        <f t="shared" ca="1" si="119"/>
        <v>2.1038623149253035</v>
      </c>
      <c r="O883">
        <f t="shared" ca="1" si="120"/>
        <v>2.0973174404291894</v>
      </c>
      <c r="P883">
        <f t="shared" ca="1" si="121"/>
        <v>1.9887816232916862</v>
      </c>
      <c r="Q883">
        <f t="shared" ca="1" si="122"/>
        <v>1.8857972679559518</v>
      </c>
      <c r="R883">
        <f t="shared" ca="1" si="123"/>
        <v>1.831534123895276</v>
      </c>
    </row>
    <row r="884" spans="8:18" x14ac:dyDescent="0.25">
      <c r="H884" s="3">
        <f ca="1"/>
        <v>45706</v>
      </c>
      <c r="I884">
        <f ca="1"/>
        <v>139.4</v>
      </c>
      <c r="J884">
        <v>6129.58</v>
      </c>
      <c r="K884">
        <f t="shared" ca="1" si="116"/>
        <v>-1.2195121951220633E-3</v>
      </c>
      <c r="L884">
        <f t="shared" si="117"/>
        <v>2.3769980977488281E-3</v>
      </c>
      <c r="M884">
        <f t="shared" ca="1" si="118"/>
        <v>2.1718433050812584</v>
      </c>
      <c r="N884">
        <f t="shared" ca="1" si="119"/>
        <v>2.1038623149253035</v>
      </c>
      <c r="O884">
        <f t="shared" ca="1" si="120"/>
        <v>2.0973174404291894</v>
      </c>
      <c r="P884">
        <f t="shared" ca="1" si="121"/>
        <v>1.9887816232916862</v>
      </c>
      <c r="Q884">
        <f t="shared" ca="1" si="122"/>
        <v>1.8857972679559518</v>
      </c>
      <c r="R884">
        <f t="shared" ca="1" si="123"/>
        <v>1.831534123895276</v>
      </c>
    </row>
    <row r="885" spans="8:18" x14ac:dyDescent="0.25">
      <c r="H885" s="3">
        <f ca="1"/>
        <v>45707</v>
      </c>
      <c r="I885">
        <f ca="1"/>
        <v>139.22999999999999</v>
      </c>
      <c r="J885">
        <v>6144.15</v>
      </c>
      <c r="K885">
        <f t="shared" ca="1" si="116"/>
        <v>6.3204769087124024E-3</v>
      </c>
      <c r="L885">
        <f t="shared" si="117"/>
        <v>-4.3342040803039383E-3</v>
      </c>
      <c r="M885">
        <f t="shared" ca="1" si="118"/>
        <v>2.1718433050812584</v>
      </c>
      <c r="N885">
        <f t="shared" ca="1" si="119"/>
        <v>2.1038623149253035</v>
      </c>
      <c r="O885">
        <f t="shared" ca="1" si="120"/>
        <v>2.0973174404291894</v>
      </c>
      <c r="P885">
        <f t="shared" ca="1" si="121"/>
        <v>1.9887816232916862</v>
      </c>
      <c r="Q885">
        <f t="shared" ca="1" si="122"/>
        <v>1.8857972679559518</v>
      </c>
      <c r="R885">
        <f t="shared" ca="1" si="123"/>
        <v>1.831534123895276</v>
      </c>
    </row>
    <row r="886" spans="8:18" x14ac:dyDescent="0.25">
      <c r="H886" s="3">
        <f ca="1"/>
        <v>45708</v>
      </c>
      <c r="I886">
        <f ca="1"/>
        <v>140.11000000000001</v>
      </c>
      <c r="J886">
        <v>6117.52</v>
      </c>
      <c r="K886">
        <f t="shared" ca="1" si="116"/>
        <v>-4.0539576047391335E-2</v>
      </c>
      <c r="L886">
        <f t="shared" si="117"/>
        <v>-1.70641044083224E-2</v>
      </c>
      <c r="M886">
        <f t="shared" ca="1" si="118"/>
        <v>2.1718433050812584</v>
      </c>
      <c r="N886">
        <f t="shared" ca="1" si="119"/>
        <v>2.1038623149253035</v>
      </c>
      <c r="O886">
        <f t="shared" ca="1" si="120"/>
        <v>2.0973174404291894</v>
      </c>
      <c r="P886">
        <f t="shared" ca="1" si="121"/>
        <v>1.9887816232916862</v>
      </c>
      <c r="Q886">
        <f t="shared" ca="1" si="122"/>
        <v>1.8857972679559518</v>
      </c>
      <c r="R886">
        <f t="shared" ca="1" si="123"/>
        <v>1.831534123895276</v>
      </c>
    </row>
    <row r="887" spans="8:18" x14ac:dyDescent="0.25">
      <c r="H887" s="3">
        <f ca="1"/>
        <v>45709</v>
      </c>
      <c r="I887">
        <f ca="1"/>
        <v>134.43</v>
      </c>
      <c r="J887">
        <v>6013.13</v>
      </c>
      <c r="K887">
        <f t="shared" ca="1" si="116"/>
        <v>-3.0871085323216585E-2</v>
      </c>
      <c r="L887">
        <f t="shared" si="117"/>
        <v>-4.9691258961639395E-3</v>
      </c>
      <c r="M887">
        <f t="shared" ca="1" si="118"/>
        <v>2.1718433050812584</v>
      </c>
      <c r="N887">
        <f t="shared" ca="1" si="119"/>
        <v>2.1038623149253035</v>
      </c>
      <c r="O887">
        <f t="shared" ca="1" si="120"/>
        <v>2.0973174404291894</v>
      </c>
      <c r="P887">
        <f t="shared" ca="1" si="121"/>
        <v>1.9887816232916862</v>
      </c>
      <c r="Q887">
        <f t="shared" ca="1" si="122"/>
        <v>1.8857972679559518</v>
      </c>
      <c r="R887">
        <f t="shared" ca="1" si="123"/>
        <v>1.831534123895276</v>
      </c>
    </row>
    <row r="888" spans="8:18" x14ac:dyDescent="0.25">
      <c r="H888" s="3">
        <f ca="1"/>
        <v>45712</v>
      </c>
      <c r="I888">
        <f ca="1"/>
        <v>130.28</v>
      </c>
      <c r="J888">
        <v>5983.25</v>
      </c>
      <c r="K888">
        <f t="shared" ca="1" si="116"/>
        <v>-2.8016579674547182E-2</v>
      </c>
      <c r="L888">
        <f t="shared" si="117"/>
        <v>-4.6797309154723576E-3</v>
      </c>
      <c r="M888">
        <f t="shared" ca="1" si="118"/>
        <v>2.1718433050812584</v>
      </c>
      <c r="N888">
        <f t="shared" ca="1" si="119"/>
        <v>2.1038623149253035</v>
      </c>
      <c r="O888">
        <f t="shared" ca="1" si="120"/>
        <v>2.0973174404291894</v>
      </c>
      <c r="P888">
        <f t="shared" ca="1" si="121"/>
        <v>1.9887816232916862</v>
      </c>
      <c r="Q888">
        <f t="shared" ca="1" si="122"/>
        <v>1.8857972679559518</v>
      </c>
      <c r="R888">
        <f t="shared" ca="1" si="123"/>
        <v>1.831534123895276</v>
      </c>
    </row>
    <row r="889" spans="8:18" x14ac:dyDescent="0.25">
      <c r="H889" s="3">
        <f ca="1"/>
        <v>45713</v>
      </c>
      <c r="I889">
        <f ca="1"/>
        <v>126.63</v>
      </c>
      <c r="J889">
        <v>5955.25</v>
      </c>
      <c r="K889">
        <f t="shared" ca="1" si="116"/>
        <v>3.6721156124141174E-2</v>
      </c>
      <c r="L889">
        <f t="shared" si="117"/>
        <v>1.3601444103938931E-4</v>
      </c>
      <c r="M889">
        <f t="shared" ca="1" si="118"/>
        <v>2.1718433050812584</v>
      </c>
      <c r="N889">
        <f t="shared" ca="1" si="119"/>
        <v>2.1038623149253035</v>
      </c>
      <c r="O889">
        <f t="shared" ca="1" si="120"/>
        <v>2.0973174404291894</v>
      </c>
      <c r="P889">
        <f t="shared" ca="1" si="121"/>
        <v>1.9887816232916862</v>
      </c>
      <c r="Q889">
        <f t="shared" ca="1" si="122"/>
        <v>1.8857972679559518</v>
      </c>
      <c r="R889">
        <f t="shared" ca="1" si="123"/>
        <v>1.831534123895276</v>
      </c>
    </row>
    <row r="890" spans="8:18" x14ac:dyDescent="0.25">
      <c r="H890" s="3">
        <f ca="1"/>
        <v>45714</v>
      </c>
      <c r="I890">
        <f ca="1"/>
        <v>131.28</v>
      </c>
      <c r="J890">
        <v>5956.06</v>
      </c>
      <c r="K890">
        <f t="shared" ca="1" si="116"/>
        <v>-8.4780621572212E-2</v>
      </c>
      <c r="L890">
        <f t="shared" si="117"/>
        <v>-1.586451446090209E-2</v>
      </c>
      <c r="M890">
        <f t="shared" ca="1" si="118"/>
        <v>2.1718433050812584</v>
      </c>
      <c r="N890">
        <f t="shared" ca="1" si="119"/>
        <v>2.1038623149253035</v>
      </c>
      <c r="O890">
        <f t="shared" ca="1" si="120"/>
        <v>2.0973174404291894</v>
      </c>
      <c r="P890">
        <f t="shared" ca="1" si="121"/>
        <v>1.9887816232916862</v>
      </c>
      <c r="Q890">
        <f t="shared" ca="1" si="122"/>
        <v>1.8857972679559518</v>
      </c>
      <c r="R890">
        <f t="shared" ca="1" si="123"/>
        <v>1.831534123895276</v>
      </c>
    </row>
    <row r="891" spans="8:18" x14ac:dyDescent="0.25">
      <c r="H891" s="3">
        <f ca="1"/>
        <v>45715</v>
      </c>
      <c r="I891">
        <f ca="1"/>
        <v>120.15</v>
      </c>
      <c r="J891">
        <v>5861.57</v>
      </c>
      <c r="K891">
        <f t="shared" ca="1" si="116"/>
        <v>3.970037453183517E-2</v>
      </c>
      <c r="L891">
        <f t="shared" si="117"/>
        <v>1.5854114170776867E-2</v>
      </c>
      <c r="M891">
        <f t="shared" ca="1" si="118"/>
        <v>2.1718433050812584</v>
      </c>
      <c r="N891">
        <f t="shared" ca="1" si="119"/>
        <v>2.1038623149253035</v>
      </c>
      <c r="O891">
        <f t="shared" ca="1" si="120"/>
        <v>2.0973174404291894</v>
      </c>
      <c r="P891">
        <f t="shared" ca="1" si="121"/>
        <v>1.9887816232916862</v>
      </c>
      <c r="Q891">
        <f t="shared" ca="1" si="122"/>
        <v>1.8857972679559518</v>
      </c>
      <c r="R891">
        <f t="shared" ca="1" si="123"/>
        <v>1.831534123895276</v>
      </c>
    </row>
    <row r="892" spans="8:18" x14ac:dyDescent="0.25">
      <c r="H892" s="3">
        <f ca="1"/>
        <v>45716</v>
      </c>
      <c r="I892">
        <f ca="1"/>
        <v>124.92</v>
      </c>
      <c r="J892">
        <v>5954.5</v>
      </c>
      <c r="K892">
        <f t="shared" ca="1" si="116"/>
        <v>-8.6935638808837701E-2</v>
      </c>
      <c r="L892">
        <f t="shared" si="117"/>
        <v>-1.7596775547904953E-2</v>
      </c>
      <c r="M892">
        <f t="shared" ca="1" si="118"/>
        <v>2.1718433050812584</v>
      </c>
      <c r="N892">
        <f t="shared" ca="1" si="119"/>
        <v>2.1038623149253035</v>
      </c>
      <c r="O892">
        <f t="shared" ca="1" si="120"/>
        <v>2.0973174404291894</v>
      </c>
      <c r="P892">
        <f t="shared" ca="1" si="121"/>
        <v>1.9887816232916862</v>
      </c>
      <c r="Q892">
        <f t="shared" ca="1" si="122"/>
        <v>1.8857972679559518</v>
      </c>
      <c r="R892">
        <f t="shared" ca="1" si="123"/>
        <v>1.831534123895276</v>
      </c>
    </row>
    <row r="893" spans="8:18" x14ac:dyDescent="0.25">
      <c r="H893" s="3">
        <f ca="1"/>
        <v>45719</v>
      </c>
      <c r="I893">
        <f ca="1"/>
        <v>114.06</v>
      </c>
      <c r="J893">
        <v>5849.72</v>
      </c>
      <c r="K893">
        <f t="shared" ca="1" si="116"/>
        <v>1.6920918814658847E-2</v>
      </c>
      <c r="L893">
        <f t="shared" si="117"/>
        <v>-1.2234773630190987E-2</v>
      </c>
      <c r="M893">
        <f t="shared" ca="1" si="118"/>
        <v>2.1718433050812584</v>
      </c>
      <c r="N893">
        <f t="shared" ca="1" si="119"/>
        <v>2.1038623149253035</v>
      </c>
      <c r="O893">
        <f t="shared" ca="1" si="120"/>
        <v>2.0973174404291894</v>
      </c>
      <c r="P893">
        <f t="shared" ca="1" si="121"/>
        <v>1.9887816232916862</v>
      </c>
      <c r="Q893">
        <f t="shared" ca="1" si="122"/>
        <v>1.8857972679559518</v>
      </c>
      <c r="R893">
        <f t="shared" ca="1" si="123"/>
        <v>1.831534123895276</v>
      </c>
    </row>
    <row r="894" spans="8:18" x14ac:dyDescent="0.25">
      <c r="H894" s="3">
        <f ca="1"/>
        <v>45720</v>
      </c>
      <c r="I894">
        <f ca="1"/>
        <v>115.99</v>
      </c>
      <c r="J894">
        <v>5778.15</v>
      </c>
      <c r="K894">
        <f t="shared" ca="1" si="116"/>
        <v>1.1294077075610032E-2</v>
      </c>
      <c r="L894">
        <f t="shared" si="117"/>
        <v>1.1159281084776262E-2</v>
      </c>
      <c r="M894">
        <f t="shared" ca="1" si="118"/>
        <v>2.1718433050812584</v>
      </c>
      <c r="N894">
        <f t="shared" ca="1" si="119"/>
        <v>2.1038623149253035</v>
      </c>
      <c r="O894">
        <f t="shared" ca="1" si="120"/>
        <v>2.0973174404291894</v>
      </c>
      <c r="P894">
        <f t="shared" ca="1" si="121"/>
        <v>1.9887816232916862</v>
      </c>
      <c r="Q894">
        <f t="shared" ca="1" si="122"/>
        <v>1.8857972679559518</v>
      </c>
      <c r="R894">
        <f t="shared" ca="1" si="123"/>
        <v>1.831534123895276</v>
      </c>
    </row>
    <row r="895" spans="8:18" x14ac:dyDescent="0.25">
      <c r="H895" s="3">
        <f ca="1"/>
        <v>45721</v>
      </c>
      <c r="I895">
        <f ca="1"/>
        <v>117.3</v>
      </c>
      <c r="J895">
        <v>5842.63</v>
      </c>
      <c r="K895">
        <f t="shared" ca="1" si="116"/>
        <v>-5.737425404944585E-2</v>
      </c>
      <c r="L895">
        <f t="shared" si="117"/>
        <v>-1.7819030128555013E-2</v>
      </c>
      <c r="M895">
        <f t="shared" ca="1" si="118"/>
        <v>2.1718433050812584</v>
      </c>
      <c r="N895">
        <f t="shared" ca="1" si="119"/>
        <v>2.1038623149253035</v>
      </c>
      <c r="O895">
        <f t="shared" ca="1" si="120"/>
        <v>2.0973174404291894</v>
      </c>
      <c r="P895">
        <f t="shared" ca="1" si="121"/>
        <v>1.9887816232916862</v>
      </c>
      <c r="Q895">
        <f t="shared" ca="1" si="122"/>
        <v>1.8857972679559518</v>
      </c>
      <c r="R895">
        <f t="shared" ca="1" si="123"/>
        <v>1.831534123895276</v>
      </c>
    </row>
    <row r="896" spans="8:18" x14ac:dyDescent="0.25">
      <c r="H896" s="3">
        <f ca="1"/>
        <v>45722</v>
      </c>
      <c r="I896">
        <f ca="1"/>
        <v>110.57</v>
      </c>
      <c r="J896">
        <v>5738.52</v>
      </c>
      <c r="K896">
        <f t="shared" ca="1" si="116"/>
        <v>1.9173374333001814E-2</v>
      </c>
      <c r="L896">
        <f t="shared" si="117"/>
        <v>5.5205871897281433E-3</v>
      </c>
      <c r="M896">
        <f t="shared" ca="1" si="118"/>
        <v>2.1718433050812584</v>
      </c>
      <c r="N896">
        <f t="shared" ca="1" si="119"/>
        <v>2.1038623149253035</v>
      </c>
      <c r="O896">
        <f t="shared" ca="1" si="120"/>
        <v>2.0973174404291894</v>
      </c>
      <c r="P896">
        <f t="shared" ca="1" si="121"/>
        <v>1.9887816232916862</v>
      </c>
      <c r="Q896">
        <f t="shared" ca="1" si="122"/>
        <v>1.8857972679559518</v>
      </c>
      <c r="R896">
        <f t="shared" ca="1" si="123"/>
        <v>1.831534123895276</v>
      </c>
    </row>
    <row r="897" spans="8:18" x14ac:dyDescent="0.25">
      <c r="H897" s="3">
        <f ca="1"/>
        <v>45723</v>
      </c>
      <c r="I897">
        <f ca="1"/>
        <v>112.69</v>
      </c>
      <c r="J897">
        <v>5770.2</v>
      </c>
      <c r="K897">
        <f t="shared" ca="1" si="116"/>
        <v>-5.0669979590025727E-2</v>
      </c>
      <c r="L897">
        <f t="shared" si="117"/>
        <v>-2.6973068524487775E-2</v>
      </c>
      <c r="M897">
        <f t="shared" ca="1" si="118"/>
        <v>2.1718433050812584</v>
      </c>
      <c r="N897">
        <f t="shared" ca="1" si="119"/>
        <v>2.1038623149253035</v>
      </c>
      <c r="O897">
        <f t="shared" ca="1" si="120"/>
        <v>2.0973174404291894</v>
      </c>
      <c r="P897">
        <f t="shared" ca="1" si="121"/>
        <v>1.9887816232916862</v>
      </c>
      <c r="Q897">
        <f t="shared" ca="1" si="122"/>
        <v>1.8857972679559518</v>
      </c>
      <c r="R897">
        <f t="shared" ca="1" si="123"/>
        <v>1.831534123895276</v>
      </c>
    </row>
    <row r="898" spans="8:18" x14ac:dyDescent="0.25">
      <c r="H898" s="3">
        <f ca="1"/>
        <v>45726</v>
      </c>
      <c r="I898">
        <f ca="1"/>
        <v>106.98</v>
      </c>
      <c r="J898">
        <v>5614.56</v>
      </c>
      <c r="K898">
        <f t="shared" ca="1" si="116"/>
        <v>1.6638624041876993E-2</v>
      </c>
      <c r="L898">
        <f t="shared" si="117"/>
        <v>-7.5678236584880709E-3</v>
      </c>
      <c r="M898">
        <f t="shared" ca="1" si="118"/>
        <v>2.1718433050812584</v>
      </c>
      <c r="N898">
        <f t="shared" ca="1" si="119"/>
        <v>2.1038623149253035</v>
      </c>
      <c r="O898">
        <f t="shared" ca="1" si="120"/>
        <v>2.0973174404291894</v>
      </c>
      <c r="P898">
        <f t="shared" ca="1" si="121"/>
        <v>1.9887816232916862</v>
      </c>
      <c r="Q898">
        <f t="shared" ca="1" si="122"/>
        <v>1.8857972679559518</v>
      </c>
      <c r="R898">
        <f t="shared" ca="1" si="123"/>
        <v>1.831534123895276</v>
      </c>
    </row>
    <row r="899" spans="8:18" x14ac:dyDescent="0.25">
      <c r="H899" s="3">
        <f ca="1"/>
        <v>45727</v>
      </c>
      <c r="I899">
        <f ca="1"/>
        <v>108.76</v>
      </c>
      <c r="J899">
        <v>5572.07</v>
      </c>
      <c r="K899">
        <f t="shared" ref="K899:K962" ca="1" si="124">(I900/I899)-1</f>
        <v>6.4178006620080774E-2</v>
      </c>
      <c r="L899">
        <f t="shared" ref="L899:L962" si="125">(J900/J899)-1</f>
        <v>4.8868732804865367E-3</v>
      </c>
      <c r="M899">
        <f t="shared" ref="M899:M962" ca="1" si="126">SLOPE($K$2:$K$1253,$L$2:$L$1253)</f>
        <v>2.1718433050812584</v>
      </c>
      <c r="N899">
        <f t="shared" ref="N899:N962" ca="1" si="127">SLOPE($K$252:$K$1253,$L$252:$L$1253)</f>
        <v>2.1038623149253035</v>
      </c>
      <c r="O899">
        <f t="shared" ref="O899:O962" ca="1" si="128">SLOPE($K$503:$K$1253,$L$503:$L$1253)</f>
        <v>2.0973174404291894</v>
      </c>
      <c r="P899">
        <f t="shared" ref="P899:P962" ca="1" si="129">SLOPE($K$755:$K$1253,$L$755:$L$1253)</f>
        <v>1.9887816232916862</v>
      </c>
      <c r="Q899">
        <f t="shared" ref="Q899:Q962" ca="1" si="130">SLOPE($K$1004:$K$1253,$L$1004:$L$1253)</f>
        <v>1.8857972679559518</v>
      </c>
      <c r="R899">
        <f t="shared" ref="R899:R962" ca="1" si="131">SLOPE($K$1130:$K$1253,$L$1130:$L$1253)</f>
        <v>1.831534123895276</v>
      </c>
    </row>
    <row r="900" spans="8:18" x14ac:dyDescent="0.25">
      <c r="H900" s="3">
        <f ca="1"/>
        <v>45728</v>
      </c>
      <c r="I900">
        <f ca="1"/>
        <v>115.74</v>
      </c>
      <c r="J900">
        <v>5599.3</v>
      </c>
      <c r="K900">
        <f t="shared" ca="1" si="124"/>
        <v>-1.382408847416583E-3</v>
      </c>
      <c r="L900">
        <f t="shared" si="125"/>
        <v>-1.3891022092047178E-2</v>
      </c>
      <c r="M900">
        <f t="shared" ca="1" si="126"/>
        <v>2.1718433050812584</v>
      </c>
      <c r="N900">
        <f t="shared" ca="1" si="127"/>
        <v>2.1038623149253035</v>
      </c>
      <c r="O900">
        <f t="shared" ca="1" si="128"/>
        <v>2.0973174404291894</v>
      </c>
      <c r="P900">
        <f t="shared" ca="1" si="129"/>
        <v>1.9887816232916862</v>
      </c>
      <c r="Q900">
        <f t="shared" ca="1" si="130"/>
        <v>1.8857972679559518</v>
      </c>
      <c r="R900">
        <f t="shared" ca="1" si="131"/>
        <v>1.831534123895276</v>
      </c>
    </row>
    <row r="901" spans="8:18" x14ac:dyDescent="0.25">
      <c r="H901" s="3">
        <f ca="1"/>
        <v>45729</v>
      </c>
      <c r="I901">
        <f ca="1"/>
        <v>115.58</v>
      </c>
      <c r="J901">
        <v>5521.52</v>
      </c>
      <c r="K901">
        <f t="shared" ca="1" si="124"/>
        <v>5.2690776951029639E-2</v>
      </c>
      <c r="L901">
        <f t="shared" si="125"/>
        <v>2.1265883307494793E-2</v>
      </c>
      <c r="M901">
        <f t="shared" ca="1" si="126"/>
        <v>2.1718433050812584</v>
      </c>
      <c r="N901">
        <f t="shared" ca="1" si="127"/>
        <v>2.1038623149253035</v>
      </c>
      <c r="O901">
        <f t="shared" ca="1" si="128"/>
        <v>2.0973174404291894</v>
      </c>
      <c r="P901">
        <f t="shared" ca="1" si="129"/>
        <v>1.9887816232916862</v>
      </c>
      <c r="Q901">
        <f t="shared" ca="1" si="130"/>
        <v>1.8857972679559518</v>
      </c>
      <c r="R901">
        <f t="shared" ca="1" si="131"/>
        <v>1.831534123895276</v>
      </c>
    </row>
    <row r="902" spans="8:18" x14ac:dyDescent="0.25">
      <c r="H902" s="3">
        <f ca="1"/>
        <v>45730</v>
      </c>
      <c r="I902">
        <f ca="1"/>
        <v>121.67</v>
      </c>
      <c r="J902">
        <v>5638.94</v>
      </c>
      <c r="K902">
        <f t="shared" ca="1" si="124"/>
        <v>-1.7588559217555644E-2</v>
      </c>
      <c r="L902">
        <f t="shared" si="125"/>
        <v>6.4160994796895743E-3</v>
      </c>
      <c r="M902">
        <f t="shared" ca="1" si="126"/>
        <v>2.1718433050812584</v>
      </c>
      <c r="N902">
        <f t="shared" ca="1" si="127"/>
        <v>2.1038623149253035</v>
      </c>
      <c r="O902">
        <f t="shared" ca="1" si="128"/>
        <v>2.0973174404291894</v>
      </c>
      <c r="P902">
        <f t="shared" ca="1" si="129"/>
        <v>1.9887816232916862</v>
      </c>
      <c r="Q902">
        <f t="shared" ca="1" si="130"/>
        <v>1.8857972679559518</v>
      </c>
      <c r="R902">
        <f t="shared" ca="1" si="131"/>
        <v>1.831534123895276</v>
      </c>
    </row>
    <row r="903" spans="8:18" x14ac:dyDescent="0.25">
      <c r="H903" s="3">
        <f ca="1"/>
        <v>45733</v>
      </c>
      <c r="I903">
        <f ca="1"/>
        <v>119.53</v>
      </c>
      <c r="J903">
        <v>5675.12</v>
      </c>
      <c r="K903">
        <f t="shared" ca="1" si="124"/>
        <v>-3.4301012298167732E-2</v>
      </c>
      <c r="L903">
        <f t="shared" si="125"/>
        <v>-1.0653519220738983E-2</v>
      </c>
      <c r="M903">
        <f t="shared" ca="1" si="126"/>
        <v>2.1718433050812584</v>
      </c>
      <c r="N903">
        <f t="shared" ca="1" si="127"/>
        <v>2.1038623149253035</v>
      </c>
      <c r="O903">
        <f t="shared" ca="1" si="128"/>
        <v>2.0973174404291894</v>
      </c>
      <c r="P903">
        <f t="shared" ca="1" si="129"/>
        <v>1.9887816232916862</v>
      </c>
      <c r="Q903">
        <f t="shared" ca="1" si="130"/>
        <v>1.8857972679559518</v>
      </c>
      <c r="R903">
        <f t="shared" ca="1" si="131"/>
        <v>1.831534123895276</v>
      </c>
    </row>
    <row r="904" spans="8:18" x14ac:dyDescent="0.25">
      <c r="H904" s="3">
        <f ca="1"/>
        <v>45734</v>
      </c>
      <c r="I904">
        <f ca="1"/>
        <v>115.43</v>
      </c>
      <c r="J904">
        <v>5614.66</v>
      </c>
      <c r="K904">
        <f t="shared" ca="1" si="124"/>
        <v>1.8106211556787599E-2</v>
      </c>
      <c r="L904">
        <f t="shared" si="125"/>
        <v>1.0798516740105457E-2</v>
      </c>
      <c r="M904">
        <f t="shared" ca="1" si="126"/>
        <v>2.1718433050812584</v>
      </c>
      <c r="N904">
        <f t="shared" ca="1" si="127"/>
        <v>2.1038623149253035</v>
      </c>
      <c r="O904">
        <f t="shared" ca="1" si="128"/>
        <v>2.0973174404291894</v>
      </c>
      <c r="P904">
        <f t="shared" ca="1" si="129"/>
        <v>1.9887816232916862</v>
      </c>
      <c r="Q904">
        <f t="shared" ca="1" si="130"/>
        <v>1.8857972679559518</v>
      </c>
      <c r="R904">
        <f t="shared" ca="1" si="131"/>
        <v>1.831534123895276</v>
      </c>
    </row>
    <row r="905" spans="8:18" x14ac:dyDescent="0.25">
      <c r="H905" s="3">
        <f ca="1"/>
        <v>45735</v>
      </c>
      <c r="I905">
        <f ca="1"/>
        <v>117.52</v>
      </c>
      <c r="J905">
        <v>5675.29</v>
      </c>
      <c r="K905">
        <f t="shared" ca="1" si="124"/>
        <v>8.5942818243702757E-3</v>
      </c>
      <c r="L905">
        <f t="shared" si="125"/>
        <v>-2.1849103746239829E-3</v>
      </c>
      <c r="M905">
        <f t="shared" ca="1" si="126"/>
        <v>2.1718433050812584</v>
      </c>
      <c r="N905">
        <f t="shared" ca="1" si="127"/>
        <v>2.1038623149253035</v>
      </c>
      <c r="O905">
        <f t="shared" ca="1" si="128"/>
        <v>2.0973174404291894</v>
      </c>
      <c r="P905">
        <f t="shared" ca="1" si="129"/>
        <v>1.9887816232916862</v>
      </c>
      <c r="Q905">
        <f t="shared" ca="1" si="130"/>
        <v>1.8857972679559518</v>
      </c>
      <c r="R905">
        <f t="shared" ca="1" si="131"/>
        <v>1.831534123895276</v>
      </c>
    </row>
    <row r="906" spans="8:18" x14ac:dyDescent="0.25">
      <c r="H906" s="3">
        <f ca="1"/>
        <v>45736</v>
      </c>
      <c r="I906">
        <f ca="1"/>
        <v>118.53</v>
      </c>
      <c r="J906">
        <v>5662.89</v>
      </c>
      <c r="K906">
        <f t="shared" ca="1" si="124"/>
        <v>-7.002446637981885E-3</v>
      </c>
      <c r="L906">
        <f t="shared" si="125"/>
        <v>8.2466726353502828E-4</v>
      </c>
      <c r="M906">
        <f t="shared" ca="1" si="126"/>
        <v>2.1718433050812584</v>
      </c>
      <c r="N906">
        <f t="shared" ca="1" si="127"/>
        <v>2.1038623149253035</v>
      </c>
      <c r="O906">
        <f t="shared" ca="1" si="128"/>
        <v>2.0973174404291894</v>
      </c>
      <c r="P906">
        <f t="shared" ca="1" si="129"/>
        <v>1.9887816232916862</v>
      </c>
      <c r="Q906">
        <f t="shared" ca="1" si="130"/>
        <v>1.8857972679559518</v>
      </c>
      <c r="R906">
        <f t="shared" ca="1" si="131"/>
        <v>1.831534123895276</v>
      </c>
    </row>
    <row r="907" spans="8:18" x14ac:dyDescent="0.25">
      <c r="H907" s="3">
        <f ca="1"/>
        <v>45737</v>
      </c>
      <c r="I907">
        <f ca="1"/>
        <v>117.7</v>
      </c>
      <c r="J907">
        <v>5667.56</v>
      </c>
      <c r="K907">
        <f t="shared" ca="1" si="124"/>
        <v>3.152081563296516E-2</v>
      </c>
      <c r="L907">
        <f t="shared" si="125"/>
        <v>1.7646041682840563E-2</v>
      </c>
      <c r="M907">
        <f t="shared" ca="1" si="126"/>
        <v>2.1718433050812584</v>
      </c>
      <c r="N907">
        <f t="shared" ca="1" si="127"/>
        <v>2.1038623149253035</v>
      </c>
      <c r="O907">
        <f t="shared" ca="1" si="128"/>
        <v>2.0973174404291894</v>
      </c>
      <c r="P907">
        <f t="shared" ca="1" si="129"/>
        <v>1.9887816232916862</v>
      </c>
      <c r="Q907">
        <f t="shared" ca="1" si="130"/>
        <v>1.8857972679559518</v>
      </c>
      <c r="R907">
        <f t="shared" ca="1" si="131"/>
        <v>1.831534123895276</v>
      </c>
    </row>
    <row r="908" spans="8:18" x14ac:dyDescent="0.25">
      <c r="H908" s="3">
        <f ca="1"/>
        <v>45740</v>
      </c>
      <c r="I908">
        <f ca="1"/>
        <v>121.41</v>
      </c>
      <c r="J908">
        <v>5767.57</v>
      </c>
      <c r="K908">
        <f t="shared" ca="1" si="124"/>
        <v>-5.9303187546330127E-3</v>
      </c>
      <c r="L908">
        <f t="shared" si="125"/>
        <v>1.5743198608773046E-3</v>
      </c>
      <c r="M908">
        <f t="shared" ca="1" si="126"/>
        <v>2.1718433050812584</v>
      </c>
      <c r="N908">
        <f t="shared" ca="1" si="127"/>
        <v>2.1038623149253035</v>
      </c>
      <c r="O908">
        <f t="shared" ca="1" si="128"/>
        <v>2.0973174404291894</v>
      </c>
      <c r="P908">
        <f t="shared" ca="1" si="129"/>
        <v>1.9887816232916862</v>
      </c>
      <c r="Q908">
        <f t="shared" ca="1" si="130"/>
        <v>1.8857972679559518</v>
      </c>
      <c r="R908">
        <f t="shared" ca="1" si="131"/>
        <v>1.831534123895276</v>
      </c>
    </row>
    <row r="909" spans="8:18" x14ac:dyDescent="0.25">
      <c r="H909" s="3">
        <f ca="1"/>
        <v>45741</v>
      </c>
      <c r="I909">
        <f ca="1"/>
        <v>120.69</v>
      </c>
      <c r="J909">
        <v>5776.65</v>
      </c>
      <c r="K909">
        <f t="shared" ca="1" si="124"/>
        <v>-5.7419835943325781E-2</v>
      </c>
      <c r="L909">
        <f t="shared" si="125"/>
        <v>-1.115698545004451E-2</v>
      </c>
      <c r="M909">
        <f t="shared" ca="1" si="126"/>
        <v>2.1718433050812584</v>
      </c>
      <c r="N909">
        <f t="shared" ca="1" si="127"/>
        <v>2.1038623149253035</v>
      </c>
      <c r="O909">
        <f t="shared" ca="1" si="128"/>
        <v>2.0973174404291894</v>
      </c>
      <c r="P909">
        <f t="shared" ca="1" si="129"/>
        <v>1.9887816232916862</v>
      </c>
      <c r="Q909">
        <f t="shared" ca="1" si="130"/>
        <v>1.8857972679559518</v>
      </c>
      <c r="R909">
        <f t="shared" ca="1" si="131"/>
        <v>1.831534123895276</v>
      </c>
    </row>
    <row r="910" spans="8:18" x14ac:dyDescent="0.25">
      <c r="H910" s="3">
        <f ca="1"/>
        <v>45742</v>
      </c>
      <c r="I910">
        <f ca="1"/>
        <v>113.76</v>
      </c>
      <c r="J910">
        <v>5712.2</v>
      </c>
      <c r="K910">
        <f t="shared" ca="1" si="124"/>
        <v>-2.0481715893108321E-2</v>
      </c>
      <c r="L910">
        <f t="shared" si="125"/>
        <v>-3.3069570393192693E-3</v>
      </c>
      <c r="M910">
        <f t="shared" ca="1" si="126"/>
        <v>2.1718433050812584</v>
      </c>
      <c r="N910">
        <f t="shared" ca="1" si="127"/>
        <v>2.1038623149253035</v>
      </c>
      <c r="O910">
        <f t="shared" ca="1" si="128"/>
        <v>2.0973174404291894</v>
      </c>
      <c r="P910">
        <f t="shared" ca="1" si="129"/>
        <v>1.9887816232916862</v>
      </c>
      <c r="Q910">
        <f t="shared" ca="1" si="130"/>
        <v>1.8857972679559518</v>
      </c>
      <c r="R910">
        <f t="shared" ca="1" si="131"/>
        <v>1.831534123895276</v>
      </c>
    </row>
    <row r="911" spans="8:18" x14ac:dyDescent="0.25">
      <c r="H911" s="3">
        <f ca="1"/>
        <v>45743</v>
      </c>
      <c r="I911">
        <f ca="1"/>
        <v>111.43</v>
      </c>
      <c r="J911">
        <v>5693.31</v>
      </c>
      <c r="K911">
        <f t="shared" ca="1" si="124"/>
        <v>-1.5794669299111552E-2</v>
      </c>
      <c r="L911">
        <f t="shared" si="125"/>
        <v>-1.9737200328104554E-2</v>
      </c>
      <c r="M911">
        <f t="shared" ca="1" si="126"/>
        <v>2.1718433050812584</v>
      </c>
      <c r="N911">
        <f t="shared" ca="1" si="127"/>
        <v>2.1038623149253035</v>
      </c>
      <c r="O911">
        <f t="shared" ca="1" si="128"/>
        <v>2.0973174404291894</v>
      </c>
      <c r="P911">
        <f t="shared" ca="1" si="129"/>
        <v>1.9887816232916862</v>
      </c>
      <c r="Q911">
        <f t="shared" ca="1" si="130"/>
        <v>1.8857972679559518</v>
      </c>
      <c r="R911">
        <f t="shared" ca="1" si="131"/>
        <v>1.831534123895276</v>
      </c>
    </row>
    <row r="912" spans="8:18" x14ac:dyDescent="0.25">
      <c r="H912" s="3">
        <f ca="1"/>
        <v>45744</v>
      </c>
      <c r="I912">
        <f ca="1"/>
        <v>109.67</v>
      </c>
      <c r="J912">
        <v>5580.94</v>
      </c>
      <c r="K912">
        <f t="shared" ca="1" si="124"/>
        <v>-1.1762560408498324E-2</v>
      </c>
      <c r="L912">
        <f t="shared" si="125"/>
        <v>5.5384935154294546E-3</v>
      </c>
      <c r="M912">
        <f t="shared" ca="1" si="126"/>
        <v>2.1718433050812584</v>
      </c>
      <c r="N912">
        <f t="shared" ca="1" si="127"/>
        <v>2.1038623149253035</v>
      </c>
      <c r="O912">
        <f t="shared" ca="1" si="128"/>
        <v>2.0973174404291894</v>
      </c>
      <c r="P912">
        <f t="shared" ca="1" si="129"/>
        <v>1.9887816232916862</v>
      </c>
      <c r="Q912">
        <f t="shared" ca="1" si="130"/>
        <v>1.8857972679559518</v>
      </c>
      <c r="R912">
        <f t="shared" ca="1" si="131"/>
        <v>1.831534123895276</v>
      </c>
    </row>
    <row r="913" spans="8:18" x14ac:dyDescent="0.25">
      <c r="H913" s="3">
        <f ca="1"/>
        <v>45747</v>
      </c>
      <c r="I913">
        <f ca="1"/>
        <v>108.38</v>
      </c>
      <c r="J913">
        <v>5611.85</v>
      </c>
      <c r="K913">
        <f t="shared" ca="1" si="124"/>
        <v>1.6331426462447007E-2</v>
      </c>
      <c r="L913">
        <f t="shared" si="125"/>
        <v>3.7812842467277452E-3</v>
      </c>
      <c r="M913">
        <f t="shared" ca="1" si="126"/>
        <v>2.1718433050812584</v>
      </c>
      <c r="N913">
        <f t="shared" ca="1" si="127"/>
        <v>2.1038623149253035</v>
      </c>
      <c r="O913">
        <f t="shared" ca="1" si="128"/>
        <v>2.0973174404291894</v>
      </c>
      <c r="P913">
        <f t="shared" ca="1" si="129"/>
        <v>1.9887816232916862</v>
      </c>
      <c r="Q913">
        <f t="shared" ca="1" si="130"/>
        <v>1.8857972679559518</v>
      </c>
      <c r="R913">
        <f t="shared" ca="1" si="131"/>
        <v>1.831534123895276</v>
      </c>
    </row>
    <row r="914" spans="8:18" x14ac:dyDescent="0.25">
      <c r="H914" s="3">
        <f ca="1"/>
        <v>45748</v>
      </c>
      <c r="I914">
        <f ca="1"/>
        <v>110.15</v>
      </c>
      <c r="J914">
        <v>5633.07</v>
      </c>
      <c r="K914">
        <f t="shared" ca="1" si="124"/>
        <v>2.451202905129346E-3</v>
      </c>
      <c r="L914">
        <f t="shared" si="125"/>
        <v>6.7281251608803938E-3</v>
      </c>
      <c r="M914">
        <f t="shared" ca="1" si="126"/>
        <v>2.1718433050812584</v>
      </c>
      <c r="N914">
        <f t="shared" ca="1" si="127"/>
        <v>2.1038623149253035</v>
      </c>
      <c r="O914">
        <f t="shared" ca="1" si="128"/>
        <v>2.0973174404291894</v>
      </c>
      <c r="P914">
        <f t="shared" ca="1" si="129"/>
        <v>1.9887816232916862</v>
      </c>
      <c r="Q914">
        <f t="shared" ca="1" si="130"/>
        <v>1.8857972679559518</v>
      </c>
      <c r="R914">
        <f t="shared" ca="1" si="131"/>
        <v>1.831534123895276</v>
      </c>
    </row>
    <row r="915" spans="8:18" x14ac:dyDescent="0.25">
      <c r="H915" s="3">
        <f ca="1"/>
        <v>45749</v>
      </c>
      <c r="I915">
        <f ca="1"/>
        <v>110.42</v>
      </c>
      <c r="J915">
        <v>5670.97</v>
      </c>
      <c r="K915">
        <f t="shared" ca="1" si="124"/>
        <v>-7.806556783191454E-2</v>
      </c>
      <c r="L915">
        <f t="shared" si="125"/>
        <v>-4.839560075260485E-2</v>
      </c>
      <c r="M915">
        <f t="shared" ca="1" si="126"/>
        <v>2.1718433050812584</v>
      </c>
      <c r="N915">
        <f t="shared" ca="1" si="127"/>
        <v>2.1038623149253035</v>
      </c>
      <c r="O915">
        <f t="shared" ca="1" si="128"/>
        <v>2.0973174404291894</v>
      </c>
      <c r="P915">
        <f t="shared" ca="1" si="129"/>
        <v>1.9887816232916862</v>
      </c>
      <c r="Q915">
        <f t="shared" ca="1" si="130"/>
        <v>1.8857972679559518</v>
      </c>
      <c r="R915">
        <f t="shared" ca="1" si="131"/>
        <v>1.831534123895276</v>
      </c>
    </row>
    <row r="916" spans="8:18" x14ac:dyDescent="0.25">
      <c r="H916" s="3">
        <f ca="1"/>
        <v>45750</v>
      </c>
      <c r="I916">
        <f ca="1"/>
        <v>101.8</v>
      </c>
      <c r="J916">
        <v>5396.52</v>
      </c>
      <c r="K916">
        <f t="shared" ca="1" si="124"/>
        <v>-7.3575638506876206E-2</v>
      </c>
      <c r="L916">
        <f t="shared" si="125"/>
        <v>-5.9749616419470408E-2</v>
      </c>
      <c r="M916">
        <f t="shared" ca="1" si="126"/>
        <v>2.1718433050812584</v>
      </c>
      <c r="N916">
        <f t="shared" ca="1" si="127"/>
        <v>2.1038623149253035</v>
      </c>
      <c r="O916">
        <f t="shared" ca="1" si="128"/>
        <v>2.0973174404291894</v>
      </c>
      <c r="P916">
        <f t="shared" ca="1" si="129"/>
        <v>1.9887816232916862</v>
      </c>
      <c r="Q916">
        <f t="shared" ca="1" si="130"/>
        <v>1.8857972679559518</v>
      </c>
      <c r="R916">
        <f t="shared" ca="1" si="131"/>
        <v>1.831534123895276</v>
      </c>
    </row>
    <row r="917" spans="8:18" x14ac:dyDescent="0.25">
      <c r="H917" s="3">
        <f ca="1"/>
        <v>45751</v>
      </c>
      <c r="I917">
        <f ca="1"/>
        <v>94.31</v>
      </c>
      <c r="J917">
        <v>5074.08</v>
      </c>
      <c r="K917">
        <f t="shared" ca="1" si="124"/>
        <v>3.5309087053334798E-2</v>
      </c>
      <c r="L917">
        <f t="shared" si="125"/>
        <v>-2.3314571311449095E-3</v>
      </c>
      <c r="M917">
        <f t="shared" ca="1" si="126"/>
        <v>2.1718433050812584</v>
      </c>
      <c r="N917">
        <f t="shared" ca="1" si="127"/>
        <v>2.1038623149253035</v>
      </c>
      <c r="O917">
        <f t="shared" ca="1" si="128"/>
        <v>2.0973174404291894</v>
      </c>
      <c r="P917">
        <f t="shared" ca="1" si="129"/>
        <v>1.9887816232916862</v>
      </c>
      <c r="Q917">
        <f t="shared" ca="1" si="130"/>
        <v>1.8857972679559518</v>
      </c>
      <c r="R917">
        <f t="shared" ca="1" si="131"/>
        <v>1.831534123895276</v>
      </c>
    </row>
    <row r="918" spans="8:18" x14ac:dyDescent="0.25">
      <c r="H918" s="3">
        <f ca="1"/>
        <v>45754</v>
      </c>
      <c r="I918">
        <f ca="1"/>
        <v>97.64</v>
      </c>
      <c r="J918">
        <v>5062.25</v>
      </c>
      <c r="K918">
        <f t="shared" ca="1" si="124"/>
        <v>-1.3723883654240154E-2</v>
      </c>
      <c r="L918">
        <f t="shared" si="125"/>
        <v>-1.5700528421156545E-2</v>
      </c>
      <c r="M918">
        <f t="shared" ca="1" si="126"/>
        <v>2.1718433050812584</v>
      </c>
      <c r="N918">
        <f t="shared" ca="1" si="127"/>
        <v>2.1038623149253035</v>
      </c>
      <c r="O918">
        <f t="shared" ca="1" si="128"/>
        <v>2.0973174404291894</v>
      </c>
      <c r="P918">
        <f t="shared" ca="1" si="129"/>
        <v>1.9887816232916862</v>
      </c>
      <c r="Q918">
        <f t="shared" ca="1" si="130"/>
        <v>1.8857972679559518</v>
      </c>
      <c r="R918">
        <f t="shared" ca="1" si="131"/>
        <v>1.831534123895276</v>
      </c>
    </row>
    <row r="919" spans="8:18" x14ac:dyDescent="0.25">
      <c r="H919" s="3">
        <f ca="1"/>
        <v>45755</v>
      </c>
      <c r="I919">
        <f ca="1"/>
        <v>96.3</v>
      </c>
      <c r="J919">
        <v>4982.7700000000004</v>
      </c>
      <c r="K919">
        <f t="shared" ca="1" si="124"/>
        <v>0.18722741433021817</v>
      </c>
      <c r="L919">
        <f t="shared" si="125"/>
        <v>9.5153900340573472E-2</v>
      </c>
      <c r="M919">
        <f t="shared" ca="1" si="126"/>
        <v>2.1718433050812584</v>
      </c>
      <c r="N919">
        <f t="shared" ca="1" si="127"/>
        <v>2.1038623149253035</v>
      </c>
      <c r="O919">
        <f t="shared" ca="1" si="128"/>
        <v>2.0973174404291894</v>
      </c>
      <c r="P919">
        <f t="shared" ca="1" si="129"/>
        <v>1.9887816232916862</v>
      </c>
      <c r="Q919">
        <f t="shared" ca="1" si="130"/>
        <v>1.8857972679559518</v>
      </c>
      <c r="R919">
        <f t="shared" ca="1" si="131"/>
        <v>1.831534123895276</v>
      </c>
    </row>
    <row r="920" spans="8:18" x14ac:dyDescent="0.25">
      <c r="H920" s="3">
        <f ca="1"/>
        <v>45756</v>
      </c>
      <c r="I920">
        <f ca="1"/>
        <v>114.33</v>
      </c>
      <c r="J920">
        <v>5456.9</v>
      </c>
      <c r="K920">
        <f t="shared" ca="1" si="124"/>
        <v>-5.9127088253301929E-2</v>
      </c>
      <c r="L920">
        <f t="shared" si="125"/>
        <v>-3.4607561069471604E-2</v>
      </c>
      <c r="M920">
        <f t="shared" ca="1" si="126"/>
        <v>2.1718433050812584</v>
      </c>
      <c r="N920">
        <f t="shared" ca="1" si="127"/>
        <v>2.1038623149253035</v>
      </c>
      <c r="O920">
        <f t="shared" ca="1" si="128"/>
        <v>2.0973174404291894</v>
      </c>
      <c r="P920">
        <f t="shared" ca="1" si="129"/>
        <v>1.9887816232916862</v>
      </c>
      <c r="Q920">
        <f t="shared" ca="1" si="130"/>
        <v>1.8857972679559518</v>
      </c>
      <c r="R920">
        <f t="shared" ca="1" si="131"/>
        <v>1.831534123895276</v>
      </c>
    </row>
    <row r="921" spans="8:18" x14ac:dyDescent="0.25">
      <c r="H921" s="3">
        <f ca="1"/>
        <v>45757</v>
      </c>
      <c r="I921">
        <f ca="1"/>
        <v>107.57</v>
      </c>
      <c r="J921">
        <v>5268.05</v>
      </c>
      <c r="K921">
        <f t="shared" ca="1" si="124"/>
        <v>3.1235474574695665E-2</v>
      </c>
      <c r="L921">
        <f t="shared" si="125"/>
        <v>1.8092083408471682E-2</v>
      </c>
      <c r="M921">
        <f t="shared" ca="1" si="126"/>
        <v>2.1718433050812584</v>
      </c>
      <c r="N921">
        <f t="shared" ca="1" si="127"/>
        <v>2.1038623149253035</v>
      </c>
      <c r="O921">
        <f t="shared" ca="1" si="128"/>
        <v>2.0973174404291894</v>
      </c>
      <c r="P921">
        <f t="shared" ca="1" si="129"/>
        <v>1.9887816232916862</v>
      </c>
      <c r="Q921">
        <f t="shared" ca="1" si="130"/>
        <v>1.8857972679559518</v>
      </c>
      <c r="R921">
        <f t="shared" ca="1" si="131"/>
        <v>1.831534123895276</v>
      </c>
    </row>
    <row r="922" spans="8:18" x14ac:dyDescent="0.25">
      <c r="H922" s="3">
        <f ca="1"/>
        <v>45758</v>
      </c>
      <c r="I922">
        <f ca="1"/>
        <v>110.93</v>
      </c>
      <c r="J922">
        <v>5363.36</v>
      </c>
      <c r="K922">
        <f t="shared" ca="1" si="124"/>
        <v>-1.9832326692510449E-3</v>
      </c>
      <c r="L922">
        <f t="shared" si="125"/>
        <v>7.9446466394201831E-3</v>
      </c>
      <c r="M922">
        <f t="shared" ca="1" si="126"/>
        <v>2.1718433050812584</v>
      </c>
      <c r="N922">
        <f t="shared" ca="1" si="127"/>
        <v>2.1038623149253035</v>
      </c>
      <c r="O922">
        <f t="shared" ca="1" si="128"/>
        <v>2.0973174404291894</v>
      </c>
      <c r="P922">
        <f t="shared" ca="1" si="129"/>
        <v>1.9887816232916862</v>
      </c>
      <c r="Q922">
        <f t="shared" ca="1" si="130"/>
        <v>1.8857972679559518</v>
      </c>
      <c r="R922">
        <f t="shared" ca="1" si="131"/>
        <v>1.831534123895276</v>
      </c>
    </row>
    <row r="923" spans="8:18" x14ac:dyDescent="0.25">
      <c r="H923" s="3">
        <f ca="1"/>
        <v>45761</v>
      </c>
      <c r="I923">
        <f ca="1"/>
        <v>110.71</v>
      </c>
      <c r="J923">
        <v>5405.97</v>
      </c>
      <c r="K923">
        <f t="shared" ca="1" si="124"/>
        <v>1.3458585493631992E-2</v>
      </c>
      <c r="L923">
        <f t="shared" si="125"/>
        <v>-1.7277195396940837E-3</v>
      </c>
      <c r="M923">
        <f t="shared" ca="1" si="126"/>
        <v>2.1718433050812584</v>
      </c>
      <c r="N923">
        <f t="shared" ca="1" si="127"/>
        <v>2.1038623149253035</v>
      </c>
      <c r="O923">
        <f t="shared" ca="1" si="128"/>
        <v>2.0973174404291894</v>
      </c>
      <c r="P923">
        <f t="shared" ca="1" si="129"/>
        <v>1.9887816232916862</v>
      </c>
      <c r="Q923">
        <f t="shared" ca="1" si="130"/>
        <v>1.8857972679559518</v>
      </c>
      <c r="R923">
        <f t="shared" ca="1" si="131"/>
        <v>1.831534123895276</v>
      </c>
    </row>
    <row r="924" spans="8:18" x14ac:dyDescent="0.25">
      <c r="H924" s="3">
        <f ca="1"/>
        <v>45762</v>
      </c>
      <c r="I924">
        <f ca="1"/>
        <v>112.2</v>
      </c>
      <c r="J924">
        <v>5396.63</v>
      </c>
      <c r="K924">
        <f t="shared" ca="1" si="124"/>
        <v>-6.8716577540107071E-2</v>
      </c>
      <c r="L924">
        <f t="shared" si="125"/>
        <v>-2.2408428964001637E-2</v>
      </c>
      <c r="M924">
        <f t="shared" ca="1" si="126"/>
        <v>2.1718433050812584</v>
      </c>
      <c r="N924">
        <f t="shared" ca="1" si="127"/>
        <v>2.1038623149253035</v>
      </c>
      <c r="O924">
        <f t="shared" ca="1" si="128"/>
        <v>2.0973174404291894</v>
      </c>
      <c r="P924">
        <f t="shared" ca="1" si="129"/>
        <v>1.9887816232916862</v>
      </c>
      <c r="Q924">
        <f t="shared" ca="1" si="130"/>
        <v>1.8857972679559518</v>
      </c>
      <c r="R924">
        <f t="shared" ca="1" si="131"/>
        <v>1.831534123895276</v>
      </c>
    </row>
    <row r="925" spans="8:18" x14ac:dyDescent="0.25">
      <c r="H925" s="3">
        <f ca="1"/>
        <v>45763</v>
      </c>
      <c r="I925">
        <f ca="1"/>
        <v>104.49</v>
      </c>
      <c r="J925">
        <v>5275.7</v>
      </c>
      <c r="K925">
        <f t="shared" ca="1" si="124"/>
        <v>-2.8710881424059753E-2</v>
      </c>
      <c r="L925">
        <f t="shared" si="125"/>
        <v>1.3268381447011368E-3</v>
      </c>
      <c r="M925">
        <f t="shared" ca="1" si="126"/>
        <v>2.1718433050812584</v>
      </c>
      <c r="N925">
        <f t="shared" ca="1" si="127"/>
        <v>2.1038623149253035</v>
      </c>
      <c r="O925">
        <f t="shared" ca="1" si="128"/>
        <v>2.0973174404291894</v>
      </c>
      <c r="P925">
        <f t="shared" ca="1" si="129"/>
        <v>1.9887816232916862</v>
      </c>
      <c r="Q925">
        <f t="shared" ca="1" si="130"/>
        <v>1.8857972679559518</v>
      </c>
      <c r="R925">
        <f t="shared" ca="1" si="131"/>
        <v>1.831534123895276</v>
      </c>
    </row>
    <row r="926" spans="8:18" x14ac:dyDescent="0.25">
      <c r="H926" s="3">
        <f ca="1"/>
        <v>45764</v>
      </c>
      <c r="I926">
        <f ca="1"/>
        <v>101.49</v>
      </c>
      <c r="J926">
        <v>5282.7</v>
      </c>
      <c r="K926">
        <f t="shared" ca="1" si="124"/>
        <v>-4.5127598778204714E-2</v>
      </c>
      <c r="L926">
        <f t="shared" si="125"/>
        <v>-2.3567493895167213E-2</v>
      </c>
      <c r="M926">
        <f t="shared" ca="1" si="126"/>
        <v>2.1718433050812584</v>
      </c>
      <c r="N926">
        <f t="shared" ca="1" si="127"/>
        <v>2.1038623149253035</v>
      </c>
      <c r="O926">
        <f t="shared" ca="1" si="128"/>
        <v>2.0973174404291894</v>
      </c>
      <c r="P926">
        <f t="shared" ca="1" si="129"/>
        <v>1.9887816232916862</v>
      </c>
      <c r="Q926">
        <f t="shared" ca="1" si="130"/>
        <v>1.8857972679559518</v>
      </c>
      <c r="R926">
        <f t="shared" ca="1" si="131"/>
        <v>1.831534123895276</v>
      </c>
    </row>
    <row r="927" spans="8:18" x14ac:dyDescent="0.25">
      <c r="H927" s="3">
        <f ca="1"/>
        <v>45768</v>
      </c>
      <c r="I927">
        <f ca="1"/>
        <v>96.91</v>
      </c>
      <c r="J927">
        <v>5158.2</v>
      </c>
      <c r="K927">
        <f t="shared" ca="1" si="124"/>
        <v>2.0431328036322416E-2</v>
      </c>
      <c r="L927">
        <f t="shared" si="125"/>
        <v>2.511728897677501E-2</v>
      </c>
      <c r="M927">
        <f t="shared" ca="1" si="126"/>
        <v>2.1718433050812584</v>
      </c>
      <c r="N927">
        <f t="shared" ca="1" si="127"/>
        <v>2.1038623149253035</v>
      </c>
      <c r="O927">
        <f t="shared" ca="1" si="128"/>
        <v>2.0973174404291894</v>
      </c>
      <c r="P927">
        <f t="shared" ca="1" si="129"/>
        <v>1.9887816232916862</v>
      </c>
      <c r="Q927">
        <f t="shared" ca="1" si="130"/>
        <v>1.8857972679559518</v>
      </c>
      <c r="R927">
        <f t="shared" ca="1" si="131"/>
        <v>1.831534123895276</v>
      </c>
    </row>
    <row r="928" spans="8:18" x14ac:dyDescent="0.25">
      <c r="H928" s="3">
        <f ca="1"/>
        <v>45769</v>
      </c>
      <c r="I928">
        <f ca="1"/>
        <v>98.89</v>
      </c>
      <c r="J928">
        <v>5287.76</v>
      </c>
      <c r="K928">
        <f t="shared" ca="1" si="124"/>
        <v>3.8628779451916229E-2</v>
      </c>
      <c r="L928">
        <f t="shared" si="125"/>
        <v>1.6661119264111734E-2</v>
      </c>
      <c r="M928">
        <f t="shared" ca="1" si="126"/>
        <v>2.1718433050812584</v>
      </c>
      <c r="N928">
        <f t="shared" ca="1" si="127"/>
        <v>2.1038623149253035</v>
      </c>
      <c r="O928">
        <f t="shared" ca="1" si="128"/>
        <v>2.0973174404291894</v>
      </c>
      <c r="P928">
        <f t="shared" ca="1" si="129"/>
        <v>1.9887816232916862</v>
      </c>
      <c r="Q928">
        <f t="shared" ca="1" si="130"/>
        <v>1.8857972679559518</v>
      </c>
      <c r="R928">
        <f t="shared" ca="1" si="131"/>
        <v>1.831534123895276</v>
      </c>
    </row>
    <row r="929" spans="8:18" x14ac:dyDescent="0.25">
      <c r="H929" s="3">
        <f ca="1"/>
        <v>45770</v>
      </c>
      <c r="I929">
        <f ca="1"/>
        <v>102.71</v>
      </c>
      <c r="J929">
        <v>5375.86</v>
      </c>
      <c r="K929">
        <f t="shared" ca="1" si="124"/>
        <v>3.621847921331911E-2</v>
      </c>
      <c r="L929">
        <f t="shared" si="125"/>
        <v>2.025908412793509E-2</v>
      </c>
      <c r="M929">
        <f t="shared" ca="1" si="126"/>
        <v>2.1718433050812584</v>
      </c>
      <c r="N929">
        <f t="shared" ca="1" si="127"/>
        <v>2.1038623149253035</v>
      </c>
      <c r="O929">
        <f t="shared" ca="1" si="128"/>
        <v>2.0973174404291894</v>
      </c>
      <c r="P929">
        <f t="shared" ca="1" si="129"/>
        <v>1.9887816232916862</v>
      </c>
      <c r="Q929">
        <f t="shared" ca="1" si="130"/>
        <v>1.8857972679559518</v>
      </c>
      <c r="R929">
        <f t="shared" ca="1" si="131"/>
        <v>1.831534123895276</v>
      </c>
    </row>
    <row r="930" spans="8:18" x14ac:dyDescent="0.25">
      <c r="H930" s="3">
        <f ca="1"/>
        <v>45771</v>
      </c>
      <c r="I930">
        <f ca="1"/>
        <v>106.43</v>
      </c>
      <c r="J930">
        <v>5484.77</v>
      </c>
      <c r="K930">
        <f t="shared" ca="1" si="124"/>
        <v>4.303297942309503E-2</v>
      </c>
      <c r="L930">
        <f t="shared" si="125"/>
        <v>7.3731441792452834E-3</v>
      </c>
      <c r="M930">
        <f t="shared" ca="1" si="126"/>
        <v>2.1718433050812584</v>
      </c>
      <c r="N930">
        <f t="shared" ca="1" si="127"/>
        <v>2.1038623149253035</v>
      </c>
      <c r="O930">
        <f t="shared" ca="1" si="128"/>
        <v>2.0973174404291894</v>
      </c>
      <c r="P930">
        <f t="shared" ca="1" si="129"/>
        <v>1.9887816232916862</v>
      </c>
      <c r="Q930">
        <f t="shared" ca="1" si="130"/>
        <v>1.8857972679559518</v>
      </c>
      <c r="R930">
        <f t="shared" ca="1" si="131"/>
        <v>1.831534123895276</v>
      </c>
    </row>
    <row r="931" spans="8:18" x14ac:dyDescent="0.25">
      <c r="H931" s="3">
        <f ca="1"/>
        <v>45772</v>
      </c>
      <c r="I931">
        <f ca="1"/>
        <v>111.01</v>
      </c>
      <c r="J931">
        <v>5525.21</v>
      </c>
      <c r="K931">
        <f t="shared" ca="1" si="124"/>
        <v>-2.0538690208089405E-2</v>
      </c>
      <c r="L931">
        <f t="shared" si="125"/>
        <v>6.4069962951629478E-4</v>
      </c>
      <c r="M931">
        <f t="shared" ca="1" si="126"/>
        <v>2.1718433050812584</v>
      </c>
      <c r="N931">
        <f t="shared" ca="1" si="127"/>
        <v>2.1038623149253035</v>
      </c>
      <c r="O931">
        <f t="shared" ca="1" si="128"/>
        <v>2.0973174404291894</v>
      </c>
      <c r="P931">
        <f t="shared" ca="1" si="129"/>
        <v>1.9887816232916862</v>
      </c>
      <c r="Q931">
        <f t="shared" ca="1" si="130"/>
        <v>1.8857972679559518</v>
      </c>
      <c r="R931">
        <f t="shared" ca="1" si="131"/>
        <v>1.831534123895276</v>
      </c>
    </row>
    <row r="932" spans="8:18" x14ac:dyDescent="0.25">
      <c r="H932" s="3">
        <f ca="1"/>
        <v>45775</v>
      </c>
      <c r="I932">
        <f ca="1"/>
        <v>108.73</v>
      </c>
      <c r="J932">
        <v>5528.75</v>
      </c>
      <c r="K932">
        <f t="shared" ca="1" si="124"/>
        <v>2.6671571783316583E-3</v>
      </c>
      <c r="L932">
        <f t="shared" si="125"/>
        <v>5.8023965634184105E-3</v>
      </c>
      <c r="M932">
        <f t="shared" ca="1" si="126"/>
        <v>2.1718433050812584</v>
      </c>
      <c r="N932">
        <f t="shared" ca="1" si="127"/>
        <v>2.1038623149253035</v>
      </c>
      <c r="O932">
        <f t="shared" ca="1" si="128"/>
        <v>2.0973174404291894</v>
      </c>
      <c r="P932">
        <f t="shared" ca="1" si="129"/>
        <v>1.9887816232916862</v>
      </c>
      <c r="Q932">
        <f t="shared" ca="1" si="130"/>
        <v>1.8857972679559518</v>
      </c>
      <c r="R932">
        <f t="shared" ca="1" si="131"/>
        <v>1.831534123895276</v>
      </c>
    </row>
    <row r="933" spans="8:18" x14ac:dyDescent="0.25">
      <c r="H933" s="3">
        <f ca="1"/>
        <v>45776</v>
      </c>
      <c r="I933">
        <f ca="1"/>
        <v>109.02</v>
      </c>
      <c r="J933">
        <v>5560.83</v>
      </c>
      <c r="K933">
        <f t="shared" ca="1" si="124"/>
        <v>-9.1726288754356844E-4</v>
      </c>
      <c r="L933">
        <f t="shared" si="125"/>
        <v>1.4799948928487794E-3</v>
      </c>
      <c r="M933">
        <f t="shared" ca="1" si="126"/>
        <v>2.1718433050812584</v>
      </c>
      <c r="N933">
        <f t="shared" ca="1" si="127"/>
        <v>2.1038623149253035</v>
      </c>
      <c r="O933">
        <f t="shared" ca="1" si="128"/>
        <v>2.0973174404291894</v>
      </c>
      <c r="P933">
        <f t="shared" ca="1" si="129"/>
        <v>1.9887816232916862</v>
      </c>
      <c r="Q933">
        <f t="shared" ca="1" si="130"/>
        <v>1.8857972679559518</v>
      </c>
      <c r="R933">
        <f t="shared" ca="1" si="131"/>
        <v>1.831534123895276</v>
      </c>
    </row>
    <row r="934" spans="8:18" x14ac:dyDescent="0.25">
      <c r="H934" s="3">
        <f ca="1"/>
        <v>45777</v>
      </c>
      <c r="I934">
        <f ca="1"/>
        <v>108.92</v>
      </c>
      <c r="J934">
        <v>5569.06</v>
      </c>
      <c r="K934">
        <f t="shared" ca="1" si="124"/>
        <v>2.4697025339698753E-2</v>
      </c>
      <c r="L934">
        <f t="shared" si="125"/>
        <v>6.2990881764606321E-3</v>
      </c>
      <c r="M934">
        <f t="shared" ca="1" si="126"/>
        <v>2.1718433050812584</v>
      </c>
      <c r="N934">
        <f t="shared" ca="1" si="127"/>
        <v>2.1038623149253035</v>
      </c>
      <c r="O934">
        <f t="shared" ca="1" si="128"/>
        <v>2.0973174404291894</v>
      </c>
      <c r="P934">
        <f t="shared" ca="1" si="129"/>
        <v>1.9887816232916862</v>
      </c>
      <c r="Q934">
        <f t="shared" ca="1" si="130"/>
        <v>1.8857972679559518</v>
      </c>
      <c r="R934">
        <f t="shared" ca="1" si="131"/>
        <v>1.831534123895276</v>
      </c>
    </row>
    <row r="935" spans="8:18" x14ac:dyDescent="0.25">
      <c r="H935" s="3">
        <f ca="1"/>
        <v>45778</v>
      </c>
      <c r="I935">
        <f ca="1"/>
        <v>111.61</v>
      </c>
      <c r="J935">
        <v>5604.14</v>
      </c>
      <c r="K935">
        <f t="shared" ca="1" si="124"/>
        <v>2.5893737120329829E-2</v>
      </c>
      <c r="L935">
        <f t="shared" si="125"/>
        <v>1.4726612825518126E-2</v>
      </c>
      <c r="M935">
        <f t="shared" ca="1" si="126"/>
        <v>2.1718433050812584</v>
      </c>
      <c r="N935">
        <f t="shared" ca="1" si="127"/>
        <v>2.1038623149253035</v>
      </c>
      <c r="O935">
        <f t="shared" ca="1" si="128"/>
        <v>2.0973174404291894</v>
      </c>
      <c r="P935">
        <f t="shared" ca="1" si="129"/>
        <v>1.9887816232916862</v>
      </c>
      <c r="Q935">
        <f t="shared" ca="1" si="130"/>
        <v>1.8857972679559518</v>
      </c>
      <c r="R935">
        <f t="shared" ca="1" si="131"/>
        <v>1.831534123895276</v>
      </c>
    </row>
    <row r="936" spans="8:18" x14ac:dyDescent="0.25">
      <c r="H936" s="3">
        <f ca="1"/>
        <v>45779</v>
      </c>
      <c r="I936">
        <f ca="1"/>
        <v>114.5</v>
      </c>
      <c r="J936">
        <v>5686.67</v>
      </c>
      <c r="K936">
        <f t="shared" ca="1" si="124"/>
        <v>-5.9388646288209834E-3</v>
      </c>
      <c r="L936">
        <f t="shared" si="125"/>
        <v>-6.3815906321273985E-3</v>
      </c>
      <c r="M936">
        <f t="shared" ca="1" si="126"/>
        <v>2.1718433050812584</v>
      </c>
      <c r="N936">
        <f t="shared" ca="1" si="127"/>
        <v>2.1038623149253035</v>
      </c>
      <c r="O936">
        <f t="shared" ca="1" si="128"/>
        <v>2.0973174404291894</v>
      </c>
      <c r="P936">
        <f t="shared" ca="1" si="129"/>
        <v>1.9887816232916862</v>
      </c>
      <c r="Q936">
        <f t="shared" ca="1" si="130"/>
        <v>1.8857972679559518</v>
      </c>
      <c r="R936">
        <f t="shared" ca="1" si="131"/>
        <v>1.831534123895276</v>
      </c>
    </row>
    <row r="937" spans="8:18" x14ac:dyDescent="0.25">
      <c r="H937" s="3">
        <f ca="1"/>
        <v>45782</v>
      </c>
      <c r="I937">
        <f ca="1"/>
        <v>113.82</v>
      </c>
      <c r="J937">
        <v>5650.38</v>
      </c>
      <c r="K937">
        <f t="shared" ca="1" si="124"/>
        <v>-2.4600246002458581E-3</v>
      </c>
      <c r="L937">
        <f t="shared" si="125"/>
        <v>-7.6932878850626274E-3</v>
      </c>
      <c r="M937">
        <f t="shared" ca="1" si="126"/>
        <v>2.1718433050812584</v>
      </c>
      <c r="N937">
        <f t="shared" ca="1" si="127"/>
        <v>2.1038623149253035</v>
      </c>
      <c r="O937">
        <f t="shared" ca="1" si="128"/>
        <v>2.0973174404291894</v>
      </c>
      <c r="P937">
        <f t="shared" ca="1" si="129"/>
        <v>1.9887816232916862</v>
      </c>
      <c r="Q937">
        <f t="shared" ca="1" si="130"/>
        <v>1.8857972679559518</v>
      </c>
      <c r="R937">
        <f t="shared" ca="1" si="131"/>
        <v>1.831534123895276</v>
      </c>
    </row>
    <row r="938" spans="8:18" x14ac:dyDescent="0.25">
      <c r="H938" s="3">
        <f ca="1"/>
        <v>45783</v>
      </c>
      <c r="I938">
        <f ca="1"/>
        <v>113.54</v>
      </c>
      <c r="J938">
        <v>5606.91</v>
      </c>
      <c r="K938">
        <f t="shared" ca="1" si="124"/>
        <v>3.1002289941870709E-2</v>
      </c>
      <c r="L938">
        <f t="shared" si="125"/>
        <v>4.3464225393308187E-3</v>
      </c>
      <c r="M938">
        <f t="shared" ca="1" si="126"/>
        <v>2.1718433050812584</v>
      </c>
      <c r="N938">
        <f t="shared" ca="1" si="127"/>
        <v>2.1038623149253035</v>
      </c>
      <c r="O938">
        <f t="shared" ca="1" si="128"/>
        <v>2.0973174404291894</v>
      </c>
      <c r="P938">
        <f t="shared" ca="1" si="129"/>
        <v>1.9887816232916862</v>
      </c>
      <c r="Q938">
        <f t="shared" ca="1" si="130"/>
        <v>1.8857972679559518</v>
      </c>
      <c r="R938">
        <f t="shared" ca="1" si="131"/>
        <v>1.831534123895276</v>
      </c>
    </row>
    <row r="939" spans="8:18" x14ac:dyDescent="0.25">
      <c r="H939" s="3">
        <f ca="1"/>
        <v>45784</v>
      </c>
      <c r="I939">
        <f ca="1"/>
        <v>117.06</v>
      </c>
      <c r="J939">
        <v>5631.28</v>
      </c>
      <c r="K939">
        <f t="shared" ca="1" si="124"/>
        <v>2.6482145908082177E-3</v>
      </c>
      <c r="L939">
        <f t="shared" si="125"/>
        <v>5.7997471267632328E-3</v>
      </c>
      <c r="M939">
        <f t="shared" ca="1" si="126"/>
        <v>2.1718433050812584</v>
      </c>
      <c r="N939">
        <f t="shared" ca="1" si="127"/>
        <v>2.1038623149253035</v>
      </c>
      <c r="O939">
        <f t="shared" ca="1" si="128"/>
        <v>2.0973174404291894</v>
      </c>
      <c r="P939">
        <f t="shared" ca="1" si="129"/>
        <v>1.9887816232916862</v>
      </c>
      <c r="Q939">
        <f t="shared" ca="1" si="130"/>
        <v>1.8857972679559518</v>
      </c>
      <c r="R939">
        <f t="shared" ca="1" si="131"/>
        <v>1.831534123895276</v>
      </c>
    </row>
    <row r="940" spans="8:18" x14ac:dyDescent="0.25">
      <c r="H940" s="3">
        <f ca="1"/>
        <v>45785</v>
      </c>
      <c r="I940">
        <f ca="1"/>
        <v>117.37</v>
      </c>
      <c r="J940">
        <v>5663.94</v>
      </c>
      <c r="K940">
        <f t="shared" ca="1" si="124"/>
        <v>-6.1344466217942983E-3</v>
      </c>
      <c r="L940">
        <f t="shared" si="125"/>
        <v>-7.1151883671083382E-4</v>
      </c>
      <c r="M940">
        <f t="shared" ca="1" si="126"/>
        <v>2.1718433050812584</v>
      </c>
      <c r="N940">
        <f t="shared" ca="1" si="127"/>
        <v>2.1038623149253035</v>
      </c>
      <c r="O940">
        <f t="shared" ca="1" si="128"/>
        <v>2.0973174404291894</v>
      </c>
      <c r="P940">
        <f t="shared" ca="1" si="129"/>
        <v>1.9887816232916862</v>
      </c>
      <c r="Q940">
        <f t="shared" ca="1" si="130"/>
        <v>1.8857972679559518</v>
      </c>
      <c r="R940">
        <f t="shared" ca="1" si="131"/>
        <v>1.831534123895276</v>
      </c>
    </row>
    <row r="941" spans="8:18" x14ac:dyDescent="0.25">
      <c r="H941" s="3">
        <f ca="1"/>
        <v>45786</v>
      </c>
      <c r="I941">
        <f ca="1"/>
        <v>116.65</v>
      </c>
      <c r="J941">
        <v>5659.91</v>
      </c>
      <c r="K941">
        <f t="shared" ca="1" si="124"/>
        <v>5.4436348049721417E-2</v>
      </c>
      <c r="L941">
        <f t="shared" si="125"/>
        <v>3.2558821606703869E-2</v>
      </c>
      <c r="M941">
        <f t="shared" ca="1" si="126"/>
        <v>2.1718433050812584</v>
      </c>
      <c r="N941">
        <f t="shared" ca="1" si="127"/>
        <v>2.1038623149253035</v>
      </c>
      <c r="O941">
        <f t="shared" ca="1" si="128"/>
        <v>2.0973174404291894</v>
      </c>
      <c r="P941">
        <f t="shared" ca="1" si="129"/>
        <v>1.9887816232916862</v>
      </c>
      <c r="Q941">
        <f t="shared" ca="1" si="130"/>
        <v>1.8857972679559518</v>
      </c>
      <c r="R941">
        <f t="shared" ca="1" si="131"/>
        <v>1.831534123895276</v>
      </c>
    </row>
    <row r="942" spans="8:18" x14ac:dyDescent="0.25">
      <c r="H942" s="3">
        <f ca="1"/>
        <v>45789</v>
      </c>
      <c r="I942">
        <f ca="1"/>
        <v>123</v>
      </c>
      <c r="J942">
        <v>5844.19</v>
      </c>
      <c r="K942">
        <f t="shared" ca="1" si="124"/>
        <v>5.6341463414634196E-2</v>
      </c>
      <c r="L942">
        <f t="shared" si="125"/>
        <v>7.2482243048224149E-3</v>
      </c>
      <c r="M942">
        <f t="shared" ca="1" si="126"/>
        <v>2.1718433050812584</v>
      </c>
      <c r="N942">
        <f t="shared" ca="1" si="127"/>
        <v>2.1038623149253035</v>
      </c>
      <c r="O942">
        <f t="shared" ca="1" si="128"/>
        <v>2.0973174404291894</v>
      </c>
      <c r="P942">
        <f t="shared" ca="1" si="129"/>
        <v>1.9887816232916862</v>
      </c>
      <c r="Q942">
        <f t="shared" ca="1" si="130"/>
        <v>1.8857972679559518</v>
      </c>
      <c r="R942">
        <f t="shared" ca="1" si="131"/>
        <v>1.831534123895276</v>
      </c>
    </row>
    <row r="943" spans="8:18" x14ac:dyDescent="0.25">
      <c r="H943" s="3">
        <f ca="1"/>
        <v>45790</v>
      </c>
      <c r="I943">
        <f ca="1"/>
        <v>129.93</v>
      </c>
      <c r="J943">
        <v>5886.55</v>
      </c>
      <c r="K943">
        <f t="shared" ca="1" si="124"/>
        <v>4.1637804971907943E-2</v>
      </c>
      <c r="L943">
        <f t="shared" si="125"/>
        <v>1.024369112638146E-3</v>
      </c>
      <c r="M943">
        <f t="shared" ca="1" si="126"/>
        <v>2.1718433050812584</v>
      </c>
      <c r="N943">
        <f t="shared" ca="1" si="127"/>
        <v>2.1038623149253035</v>
      </c>
      <c r="O943">
        <f t="shared" ca="1" si="128"/>
        <v>2.0973174404291894</v>
      </c>
      <c r="P943">
        <f t="shared" ca="1" si="129"/>
        <v>1.9887816232916862</v>
      </c>
      <c r="Q943">
        <f t="shared" ca="1" si="130"/>
        <v>1.8857972679559518</v>
      </c>
      <c r="R943">
        <f t="shared" ca="1" si="131"/>
        <v>1.831534123895276</v>
      </c>
    </row>
    <row r="944" spans="8:18" x14ac:dyDescent="0.25">
      <c r="H944" s="3">
        <f ca="1"/>
        <v>45791</v>
      </c>
      <c r="I944">
        <f ca="1"/>
        <v>135.34</v>
      </c>
      <c r="J944">
        <v>5892.58</v>
      </c>
      <c r="K944">
        <f t="shared" ca="1" si="124"/>
        <v>-3.7682872764888131E-3</v>
      </c>
      <c r="L944">
        <f t="shared" si="125"/>
        <v>4.1323155561741043E-3</v>
      </c>
      <c r="M944">
        <f t="shared" ca="1" si="126"/>
        <v>2.1718433050812584</v>
      </c>
      <c r="N944">
        <f t="shared" ca="1" si="127"/>
        <v>2.1038623149253035</v>
      </c>
      <c r="O944">
        <f t="shared" ca="1" si="128"/>
        <v>2.0973174404291894</v>
      </c>
      <c r="P944">
        <f t="shared" ca="1" si="129"/>
        <v>1.9887816232916862</v>
      </c>
      <c r="Q944">
        <f t="shared" ca="1" si="130"/>
        <v>1.8857972679559518</v>
      </c>
      <c r="R944">
        <f t="shared" ca="1" si="131"/>
        <v>1.831534123895276</v>
      </c>
    </row>
    <row r="945" spans="8:18" x14ac:dyDescent="0.25">
      <c r="H945" s="3">
        <f ca="1"/>
        <v>45792</v>
      </c>
      <c r="I945">
        <f ca="1"/>
        <v>134.83000000000001</v>
      </c>
      <c r="J945">
        <v>5916.93</v>
      </c>
      <c r="K945">
        <f t="shared" ca="1" si="124"/>
        <v>4.2275457984126685E-3</v>
      </c>
      <c r="L945">
        <f t="shared" si="125"/>
        <v>7.0053220166539365E-3</v>
      </c>
      <c r="M945">
        <f t="shared" ca="1" si="126"/>
        <v>2.1718433050812584</v>
      </c>
      <c r="N945">
        <f t="shared" ca="1" si="127"/>
        <v>2.1038623149253035</v>
      </c>
      <c r="O945">
        <f t="shared" ca="1" si="128"/>
        <v>2.0973174404291894</v>
      </c>
      <c r="P945">
        <f t="shared" ca="1" si="129"/>
        <v>1.9887816232916862</v>
      </c>
      <c r="Q945">
        <f t="shared" ca="1" si="130"/>
        <v>1.8857972679559518</v>
      </c>
      <c r="R945">
        <f t="shared" ca="1" si="131"/>
        <v>1.831534123895276</v>
      </c>
    </row>
    <row r="946" spans="8:18" x14ac:dyDescent="0.25">
      <c r="H946" s="3">
        <f ca="1"/>
        <v>45793</v>
      </c>
      <c r="I946">
        <f ca="1"/>
        <v>135.4</v>
      </c>
      <c r="J946">
        <v>5958.38</v>
      </c>
      <c r="K946">
        <f t="shared" ca="1" si="124"/>
        <v>1.2555391432791385E-3</v>
      </c>
      <c r="L946">
        <f t="shared" si="125"/>
        <v>8.76077054501323E-4</v>
      </c>
      <c r="M946">
        <f t="shared" ca="1" si="126"/>
        <v>2.1718433050812584</v>
      </c>
      <c r="N946">
        <f t="shared" ca="1" si="127"/>
        <v>2.1038623149253035</v>
      </c>
      <c r="O946">
        <f t="shared" ca="1" si="128"/>
        <v>2.0973174404291894</v>
      </c>
      <c r="P946">
        <f t="shared" ca="1" si="129"/>
        <v>1.9887816232916862</v>
      </c>
      <c r="Q946">
        <f t="shared" ca="1" si="130"/>
        <v>1.8857972679559518</v>
      </c>
      <c r="R946">
        <f t="shared" ca="1" si="131"/>
        <v>1.831534123895276</v>
      </c>
    </row>
    <row r="947" spans="8:18" x14ac:dyDescent="0.25">
      <c r="H947" s="3">
        <f ca="1"/>
        <v>45796</v>
      </c>
      <c r="I947">
        <f ca="1"/>
        <v>135.57</v>
      </c>
      <c r="J947">
        <v>5963.6</v>
      </c>
      <c r="K947">
        <f t="shared" ca="1" si="124"/>
        <v>-8.7777531902337724E-3</v>
      </c>
      <c r="L947">
        <f t="shared" si="125"/>
        <v>-3.8802065866255786E-3</v>
      </c>
      <c r="M947">
        <f t="shared" ca="1" si="126"/>
        <v>2.1718433050812584</v>
      </c>
      <c r="N947">
        <f t="shared" ca="1" si="127"/>
        <v>2.1038623149253035</v>
      </c>
      <c r="O947">
        <f t="shared" ca="1" si="128"/>
        <v>2.0973174404291894</v>
      </c>
      <c r="P947">
        <f t="shared" ca="1" si="129"/>
        <v>1.9887816232916862</v>
      </c>
      <c r="Q947">
        <f t="shared" ca="1" si="130"/>
        <v>1.8857972679559518</v>
      </c>
      <c r="R947">
        <f t="shared" ca="1" si="131"/>
        <v>1.831534123895276</v>
      </c>
    </row>
    <row r="948" spans="8:18" x14ac:dyDescent="0.25">
      <c r="H948" s="3">
        <f ca="1"/>
        <v>45797</v>
      </c>
      <c r="I948">
        <f ca="1"/>
        <v>134.38</v>
      </c>
      <c r="J948">
        <v>5940.46</v>
      </c>
      <c r="K948">
        <f t="shared" ca="1" si="124"/>
        <v>-1.9199285607977234E-2</v>
      </c>
      <c r="L948">
        <f t="shared" si="125"/>
        <v>-1.6135114115741978E-2</v>
      </c>
      <c r="M948">
        <f t="shared" ca="1" si="126"/>
        <v>2.1718433050812584</v>
      </c>
      <c r="N948">
        <f t="shared" ca="1" si="127"/>
        <v>2.1038623149253035</v>
      </c>
      <c r="O948">
        <f t="shared" ca="1" si="128"/>
        <v>2.0973174404291894</v>
      </c>
      <c r="P948">
        <f t="shared" ca="1" si="129"/>
        <v>1.9887816232916862</v>
      </c>
      <c r="Q948">
        <f t="shared" ca="1" si="130"/>
        <v>1.8857972679559518</v>
      </c>
      <c r="R948">
        <f t="shared" ca="1" si="131"/>
        <v>1.831534123895276</v>
      </c>
    </row>
    <row r="949" spans="8:18" x14ac:dyDescent="0.25">
      <c r="H949" s="3">
        <f ca="1"/>
        <v>45798</v>
      </c>
      <c r="I949">
        <f ca="1"/>
        <v>131.80000000000001</v>
      </c>
      <c r="J949">
        <v>5844.61</v>
      </c>
      <c r="K949">
        <f t="shared" ca="1" si="124"/>
        <v>7.8148710166918711E-3</v>
      </c>
      <c r="L949">
        <f t="shared" si="125"/>
        <v>-4.4485431876539749E-4</v>
      </c>
      <c r="M949">
        <f t="shared" ca="1" si="126"/>
        <v>2.1718433050812584</v>
      </c>
      <c r="N949">
        <f t="shared" ca="1" si="127"/>
        <v>2.1038623149253035</v>
      </c>
      <c r="O949">
        <f t="shared" ca="1" si="128"/>
        <v>2.0973174404291894</v>
      </c>
      <c r="P949">
        <f t="shared" ca="1" si="129"/>
        <v>1.9887816232916862</v>
      </c>
      <c r="Q949">
        <f t="shared" ca="1" si="130"/>
        <v>1.8857972679559518</v>
      </c>
      <c r="R949">
        <f t="shared" ca="1" si="131"/>
        <v>1.831534123895276</v>
      </c>
    </row>
    <row r="950" spans="8:18" x14ac:dyDescent="0.25">
      <c r="H950" s="3">
        <f ca="1"/>
        <v>45799</v>
      </c>
      <c r="I950">
        <f ca="1"/>
        <v>132.83000000000001</v>
      </c>
      <c r="J950">
        <v>5842.01</v>
      </c>
      <c r="K950">
        <f t="shared" ca="1" si="124"/>
        <v>-1.1593766468418476E-2</v>
      </c>
      <c r="L950">
        <f t="shared" si="125"/>
        <v>-6.708307585916562E-3</v>
      </c>
      <c r="M950">
        <f t="shared" ca="1" si="126"/>
        <v>2.1718433050812584</v>
      </c>
      <c r="N950">
        <f t="shared" ca="1" si="127"/>
        <v>2.1038623149253035</v>
      </c>
      <c r="O950">
        <f t="shared" ca="1" si="128"/>
        <v>2.0973174404291894</v>
      </c>
      <c r="P950">
        <f t="shared" ca="1" si="129"/>
        <v>1.9887816232916862</v>
      </c>
      <c r="Q950">
        <f t="shared" ca="1" si="130"/>
        <v>1.8857972679559518</v>
      </c>
      <c r="R950">
        <f t="shared" ca="1" si="131"/>
        <v>1.831534123895276</v>
      </c>
    </row>
    <row r="951" spans="8:18" x14ac:dyDescent="0.25">
      <c r="H951" s="3">
        <f ca="1"/>
        <v>45800</v>
      </c>
      <c r="I951">
        <f ca="1"/>
        <v>131.29</v>
      </c>
      <c r="J951">
        <v>5802.82</v>
      </c>
      <c r="K951">
        <f t="shared" ca="1" si="124"/>
        <v>3.2066417853606533E-2</v>
      </c>
      <c r="L951">
        <f t="shared" si="125"/>
        <v>2.0459018201495205E-2</v>
      </c>
      <c r="M951">
        <f t="shared" ca="1" si="126"/>
        <v>2.1718433050812584</v>
      </c>
      <c r="N951">
        <f t="shared" ca="1" si="127"/>
        <v>2.1038623149253035</v>
      </c>
      <c r="O951">
        <f t="shared" ca="1" si="128"/>
        <v>2.0973174404291894</v>
      </c>
      <c r="P951">
        <f t="shared" ca="1" si="129"/>
        <v>1.9887816232916862</v>
      </c>
      <c r="Q951">
        <f t="shared" ca="1" si="130"/>
        <v>1.8857972679559518</v>
      </c>
      <c r="R951">
        <f t="shared" ca="1" si="131"/>
        <v>1.831534123895276</v>
      </c>
    </row>
    <row r="952" spans="8:18" x14ac:dyDescent="0.25">
      <c r="H952" s="3">
        <f ca="1"/>
        <v>45804</v>
      </c>
      <c r="I952">
        <f ca="1"/>
        <v>135.5</v>
      </c>
      <c r="J952">
        <v>5921.54</v>
      </c>
      <c r="K952">
        <f t="shared" ca="1" si="124"/>
        <v>-5.0922509225092005E-3</v>
      </c>
      <c r="L952">
        <f t="shared" si="125"/>
        <v>-5.571185873944895E-3</v>
      </c>
      <c r="M952">
        <f t="shared" ca="1" si="126"/>
        <v>2.1718433050812584</v>
      </c>
      <c r="N952">
        <f t="shared" ca="1" si="127"/>
        <v>2.1038623149253035</v>
      </c>
      <c r="O952">
        <f t="shared" ca="1" si="128"/>
        <v>2.0973174404291894</v>
      </c>
      <c r="P952">
        <f t="shared" ca="1" si="129"/>
        <v>1.9887816232916862</v>
      </c>
      <c r="Q952">
        <f t="shared" ca="1" si="130"/>
        <v>1.8857972679559518</v>
      </c>
      <c r="R952">
        <f t="shared" ca="1" si="131"/>
        <v>1.831534123895276</v>
      </c>
    </row>
    <row r="953" spans="8:18" x14ac:dyDescent="0.25">
      <c r="H953" s="3">
        <f ca="1"/>
        <v>45805</v>
      </c>
      <c r="I953">
        <f ca="1"/>
        <v>134.81</v>
      </c>
      <c r="J953">
        <v>5888.55</v>
      </c>
      <c r="K953">
        <f t="shared" ca="1" si="124"/>
        <v>3.2490171352273611E-2</v>
      </c>
      <c r="L953">
        <f t="shared" si="125"/>
        <v>4.0111742279509421E-3</v>
      </c>
      <c r="M953">
        <f t="shared" ca="1" si="126"/>
        <v>2.1718433050812584</v>
      </c>
      <c r="N953">
        <f t="shared" ca="1" si="127"/>
        <v>2.1038623149253035</v>
      </c>
      <c r="O953">
        <f t="shared" ca="1" si="128"/>
        <v>2.0973174404291894</v>
      </c>
      <c r="P953">
        <f t="shared" ca="1" si="129"/>
        <v>1.9887816232916862</v>
      </c>
      <c r="Q953">
        <f t="shared" ca="1" si="130"/>
        <v>1.8857972679559518</v>
      </c>
      <c r="R953">
        <f t="shared" ca="1" si="131"/>
        <v>1.831534123895276</v>
      </c>
    </row>
    <row r="954" spans="8:18" x14ac:dyDescent="0.25">
      <c r="H954" s="3">
        <f ca="1"/>
        <v>45806</v>
      </c>
      <c r="I954">
        <f ca="1"/>
        <v>139.19</v>
      </c>
      <c r="J954">
        <v>5912.17</v>
      </c>
      <c r="K954">
        <f t="shared" ca="1" si="124"/>
        <v>-2.9168762123715775E-2</v>
      </c>
      <c r="L954">
        <f t="shared" si="125"/>
        <v>-8.118846379590039E-5</v>
      </c>
      <c r="M954">
        <f t="shared" ca="1" si="126"/>
        <v>2.1718433050812584</v>
      </c>
      <c r="N954">
        <f t="shared" ca="1" si="127"/>
        <v>2.1038623149253035</v>
      </c>
      <c r="O954">
        <f t="shared" ca="1" si="128"/>
        <v>2.0973174404291894</v>
      </c>
      <c r="P954">
        <f t="shared" ca="1" si="129"/>
        <v>1.9887816232916862</v>
      </c>
      <c r="Q954">
        <f t="shared" ca="1" si="130"/>
        <v>1.8857972679559518</v>
      </c>
      <c r="R954">
        <f t="shared" ca="1" si="131"/>
        <v>1.831534123895276</v>
      </c>
    </row>
    <row r="955" spans="8:18" x14ac:dyDescent="0.25">
      <c r="H955" s="3">
        <f ca="1"/>
        <v>45807</v>
      </c>
      <c r="I955">
        <f ca="1"/>
        <v>135.13</v>
      </c>
      <c r="J955">
        <v>5911.69</v>
      </c>
      <c r="K955">
        <f t="shared" ca="1" si="124"/>
        <v>1.6650632724043435E-2</v>
      </c>
      <c r="L955">
        <f t="shared" si="125"/>
        <v>4.1020418864994301E-3</v>
      </c>
      <c r="M955">
        <f t="shared" ca="1" si="126"/>
        <v>2.1718433050812584</v>
      </c>
      <c r="N955">
        <f t="shared" ca="1" si="127"/>
        <v>2.1038623149253035</v>
      </c>
      <c r="O955">
        <f t="shared" ca="1" si="128"/>
        <v>2.0973174404291894</v>
      </c>
      <c r="P955">
        <f t="shared" ca="1" si="129"/>
        <v>1.9887816232916862</v>
      </c>
      <c r="Q955">
        <f t="shared" ca="1" si="130"/>
        <v>1.8857972679559518</v>
      </c>
      <c r="R955">
        <f t="shared" ca="1" si="131"/>
        <v>1.831534123895276</v>
      </c>
    </row>
    <row r="956" spans="8:18" x14ac:dyDescent="0.25">
      <c r="H956" s="3">
        <f ca="1"/>
        <v>45810</v>
      </c>
      <c r="I956">
        <f ca="1"/>
        <v>137.38</v>
      </c>
      <c r="J956">
        <v>5935.94</v>
      </c>
      <c r="K956">
        <f t="shared" ca="1" si="124"/>
        <v>2.795166690930273E-2</v>
      </c>
      <c r="L956">
        <f t="shared" si="125"/>
        <v>5.8002607843070653E-3</v>
      </c>
      <c r="M956">
        <f t="shared" ca="1" si="126"/>
        <v>2.1718433050812584</v>
      </c>
      <c r="N956">
        <f t="shared" ca="1" si="127"/>
        <v>2.1038623149253035</v>
      </c>
      <c r="O956">
        <f t="shared" ca="1" si="128"/>
        <v>2.0973174404291894</v>
      </c>
      <c r="P956">
        <f t="shared" ca="1" si="129"/>
        <v>1.9887816232916862</v>
      </c>
      <c r="Q956">
        <f t="shared" ca="1" si="130"/>
        <v>1.8857972679559518</v>
      </c>
      <c r="R956">
        <f t="shared" ca="1" si="131"/>
        <v>1.831534123895276</v>
      </c>
    </row>
    <row r="957" spans="8:18" x14ac:dyDescent="0.25">
      <c r="H957" s="3">
        <f ca="1"/>
        <v>45811</v>
      </c>
      <c r="I957">
        <f ca="1"/>
        <v>141.22</v>
      </c>
      <c r="J957">
        <v>5970.37</v>
      </c>
      <c r="K957">
        <f t="shared" ca="1" si="124"/>
        <v>4.9568049851294038E-3</v>
      </c>
      <c r="L957">
        <f t="shared" si="125"/>
        <v>7.3697275043249633E-5</v>
      </c>
      <c r="M957">
        <f t="shared" ca="1" si="126"/>
        <v>2.1718433050812584</v>
      </c>
      <c r="N957">
        <f t="shared" ca="1" si="127"/>
        <v>2.1038623149253035</v>
      </c>
      <c r="O957">
        <f t="shared" ca="1" si="128"/>
        <v>2.0973174404291894</v>
      </c>
      <c r="P957">
        <f t="shared" ca="1" si="129"/>
        <v>1.9887816232916862</v>
      </c>
      <c r="Q957">
        <f t="shared" ca="1" si="130"/>
        <v>1.8857972679559518</v>
      </c>
      <c r="R957">
        <f t="shared" ca="1" si="131"/>
        <v>1.831534123895276</v>
      </c>
    </row>
    <row r="958" spans="8:18" x14ac:dyDescent="0.25">
      <c r="H958" s="3">
        <f ca="1"/>
        <v>45812</v>
      </c>
      <c r="I958">
        <f ca="1"/>
        <v>141.91999999999999</v>
      </c>
      <c r="J958">
        <v>5970.81</v>
      </c>
      <c r="K958">
        <f t="shared" ca="1" si="124"/>
        <v>-1.3599210822998753E-2</v>
      </c>
      <c r="L958">
        <f t="shared" si="125"/>
        <v>-5.2773409302925289E-3</v>
      </c>
      <c r="M958">
        <f t="shared" ca="1" si="126"/>
        <v>2.1718433050812584</v>
      </c>
      <c r="N958">
        <f t="shared" ca="1" si="127"/>
        <v>2.1038623149253035</v>
      </c>
      <c r="O958">
        <f t="shared" ca="1" si="128"/>
        <v>2.0973174404291894</v>
      </c>
      <c r="P958">
        <f t="shared" ca="1" si="129"/>
        <v>1.9887816232916862</v>
      </c>
      <c r="Q958">
        <f t="shared" ca="1" si="130"/>
        <v>1.8857972679559518</v>
      </c>
      <c r="R958">
        <f t="shared" ca="1" si="131"/>
        <v>1.831534123895276</v>
      </c>
    </row>
    <row r="959" spans="8:18" x14ac:dyDescent="0.25">
      <c r="H959" s="3">
        <f ca="1"/>
        <v>45813</v>
      </c>
      <c r="I959">
        <f ca="1"/>
        <v>139.99</v>
      </c>
      <c r="J959">
        <v>5939.3</v>
      </c>
      <c r="K959">
        <f t="shared" ca="1" si="124"/>
        <v>1.235802557325516E-2</v>
      </c>
      <c r="L959">
        <f t="shared" si="125"/>
        <v>1.0280672806559643E-2</v>
      </c>
      <c r="M959">
        <f t="shared" ca="1" si="126"/>
        <v>2.1718433050812584</v>
      </c>
      <c r="N959">
        <f t="shared" ca="1" si="127"/>
        <v>2.1038623149253035</v>
      </c>
      <c r="O959">
        <f t="shared" ca="1" si="128"/>
        <v>2.0973174404291894</v>
      </c>
      <c r="P959">
        <f t="shared" ca="1" si="129"/>
        <v>1.9887816232916862</v>
      </c>
      <c r="Q959">
        <f t="shared" ca="1" si="130"/>
        <v>1.8857972679559518</v>
      </c>
      <c r="R959">
        <f t="shared" ca="1" si="131"/>
        <v>1.831534123895276</v>
      </c>
    </row>
    <row r="960" spans="8:18" x14ac:dyDescent="0.25">
      <c r="H960" s="3">
        <f ca="1"/>
        <v>45814</v>
      </c>
      <c r="I960">
        <f ca="1"/>
        <v>141.72</v>
      </c>
      <c r="J960">
        <v>6000.36</v>
      </c>
      <c r="K960">
        <f t="shared" ca="1" si="124"/>
        <v>6.4211120519332976E-3</v>
      </c>
      <c r="L960">
        <f t="shared" si="125"/>
        <v>9.1994480331192285E-4</v>
      </c>
      <c r="M960">
        <f t="shared" ca="1" si="126"/>
        <v>2.1718433050812584</v>
      </c>
      <c r="N960">
        <f t="shared" ca="1" si="127"/>
        <v>2.1038623149253035</v>
      </c>
      <c r="O960">
        <f t="shared" ca="1" si="128"/>
        <v>2.0973174404291894</v>
      </c>
      <c r="P960">
        <f t="shared" ca="1" si="129"/>
        <v>1.9887816232916862</v>
      </c>
      <c r="Q960">
        <f t="shared" ca="1" si="130"/>
        <v>1.8857972679559518</v>
      </c>
      <c r="R960">
        <f t="shared" ca="1" si="131"/>
        <v>1.831534123895276</v>
      </c>
    </row>
    <row r="961" spans="8:18" x14ac:dyDescent="0.25">
      <c r="H961" s="3">
        <f ca="1"/>
        <v>45817</v>
      </c>
      <c r="I961">
        <f ca="1"/>
        <v>142.63</v>
      </c>
      <c r="J961">
        <v>6005.88</v>
      </c>
      <c r="K961">
        <f t="shared" ca="1" si="124"/>
        <v>9.3248264740939391E-3</v>
      </c>
      <c r="L961">
        <f t="shared" si="125"/>
        <v>5.4829600325014827E-3</v>
      </c>
      <c r="M961">
        <f t="shared" ca="1" si="126"/>
        <v>2.1718433050812584</v>
      </c>
      <c r="N961">
        <f t="shared" ca="1" si="127"/>
        <v>2.1038623149253035</v>
      </c>
      <c r="O961">
        <f t="shared" ca="1" si="128"/>
        <v>2.0973174404291894</v>
      </c>
      <c r="P961">
        <f t="shared" ca="1" si="129"/>
        <v>1.9887816232916862</v>
      </c>
      <c r="Q961">
        <f t="shared" ca="1" si="130"/>
        <v>1.8857972679559518</v>
      </c>
      <c r="R961">
        <f t="shared" ca="1" si="131"/>
        <v>1.831534123895276</v>
      </c>
    </row>
    <row r="962" spans="8:18" x14ac:dyDescent="0.25">
      <c r="H962" s="3">
        <f ca="1"/>
        <v>45818</v>
      </c>
      <c r="I962">
        <f ca="1"/>
        <v>143.96</v>
      </c>
      <c r="J962">
        <v>6038.81</v>
      </c>
      <c r="K962">
        <f t="shared" ca="1" si="124"/>
        <v>-7.8494026118366422E-3</v>
      </c>
      <c r="L962">
        <f t="shared" si="125"/>
        <v>-2.7439180898224391E-3</v>
      </c>
      <c r="M962">
        <f t="shared" ca="1" si="126"/>
        <v>2.1718433050812584</v>
      </c>
      <c r="N962">
        <f t="shared" ca="1" si="127"/>
        <v>2.1038623149253035</v>
      </c>
      <c r="O962">
        <f t="shared" ca="1" si="128"/>
        <v>2.0973174404291894</v>
      </c>
      <c r="P962">
        <f t="shared" ca="1" si="129"/>
        <v>1.9887816232916862</v>
      </c>
      <c r="Q962">
        <f t="shared" ca="1" si="130"/>
        <v>1.8857972679559518</v>
      </c>
      <c r="R962">
        <f t="shared" ca="1" si="131"/>
        <v>1.831534123895276</v>
      </c>
    </row>
    <row r="963" spans="8:18" x14ac:dyDescent="0.25">
      <c r="H963" s="3">
        <f ca="1"/>
        <v>45819</v>
      </c>
      <c r="I963">
        <f ca="1"/>
        <v>142.83000000000001</v>
      </c>
      <c r="J963">
        <v>6022.24</v>
      </c>
      <c r="K963">
        <f t="shared" ref="K963:K1026" ca="1" si="132">(I964/I963)-1</f>
        <v>1.5192886648463189E-2</v>
      </c>
      <c r="L963">
        <f t="shared" ref="L963:L1026" si="133">(J964/J963)-1</f>
        <v>3.8224979409655635E-3</v>
      </c>
      <c r="M963">
        <f t="shared" ref="M963:M1026" ca="1" si="134">SLOPE($K$2:$K$1253,$L$2:$L$1253)</f>
        <v>2.1718433050812584</v>
      </c>
      <c r="N963">
        <f t="shared" ref="N963:N1026" ca="1" si="135">SLOPE($K$252:$K$1253,$L$252:$L$1253)</f>
        <v>2.1038623149253035</v>
      </c>
      <c r="O963">
        <f t="shared" ref="O963:O1026" ca="1" si="136">SLOPE($K$503:$K$1253,$L$503:$L$1253)</f>
        <v>2.0973174404291894</v>
      </c>
      <c r="P963">
        <f t="shared" ref="P963:P1026" ca="1" si="137">SLOPE($K$755:$K$1253,$L$755:$L$1253)</f>
        <v>1.9887816232916862</v>
      </c>
      <c r="Q963">
        <f t="shared" ref="Q963:Q1026" ca="1" si="138">SLOPE($K$1004:$K$1253,$L$1004:$L$1253)</f>
        <v>1.8857972679559518</v>
      </c>
      <c r="R963">
        <f t="shared" ref="R963:R1026" ca="1" si="139">SLOPE($K$1130:$K$1253,$L$1130:$L$1253)</f>
        <v>1.831534123895276</v>
      </c>
    </row>
    <row r="964" spans="8:18" x14ac:dyDescent="0.25">
      <c r="H964" s="3">
        <f ca="1"/>
        <v>45820</v>
      </c>
      <c r="I964">
        <f ca="1"/>
        <v>145</v>
      </c>
      <c r="J964">
        <v>6045.26</v>
      </c>
      <c r="K964">
        <f t="shared" ca="1" si="132"/>
        <v>-2.0896551724137957E-2</v>
      </c>
      <c r="L964">
        <f t="shared" si="133"/>
        <v>-1.1296453750541779E-2</v>
      </c>
      <c r="M964">
        <f t="shared" ca="1" si="134"/>
        <v>2.1718433050812584</v>
      </c>
      <c r="N964">
        <f t="shared" ca="1" si="135"/>
        <v>2.1038623149253035</v>
      </c>
      <c r="O964">
        <f t="shared" ca="1" si="136"/>
        <v>2.0973174404291894</v>
      </c>
      <c r="P964">
        <f t="shared" ca="1" si="137"/>
        <v>1.9887816232916862</v>
      </c>
      <c r="Q964">
        <f t="shared" ca="1" si="138"/>
        <v>1.8857972679559518</v>
      </c>
      <c r="R964">
        <f t="shared" ca="1" si="139"/>
        <v>1.831534123895276</v>
      </c>
    </row>
    <row r="965" spans="8:18" x14ac:dyDescent="0.25">
      <c r="H965" s="3">
        <f ca="1"/>
        <v>45821</v>
      </c>
      <c r="I965">
        <f ca="1"/>
        <v>141.97</v>
      </c>
      <c r="J965">
        <v>5976.97</v>
      </c>
      <c r="K965">
        <f t="shared" ca="1" si="132"/>
        <v>1.9158977248714404E-2</v>
      </c>
      <c r="L965">
        <f t="shared" si="133"/>
        <v>9.3927190532994143E-3</v>
      </c>
      <c r="M965">
        <f t="shared" ca="1" si="134"/>
        <v>2.1718433050812584</v>
      </c>
      <c r="N965">
        <f t="shared" ca="1" si="135"/>
        <v>2.1038623149253035</v>
      </c>
      <c r="O965">
        <f t="shared" ca="1" si="136"/>
        <v>2.0973174404291894</v>
      </c>
      <c r="P965">
        <f t="shared" ca="1" si="137"/>
        <v>1.9887816232916862</v>
      </c>
      <c r="Q965">
        <f t="shared" ca="1" si="138"/>
        <v>1.8857972679559518</v>
      </c>
      <c r="R965">
        <f t="shared" ca="1" si="139"/>
        <v>1.831534123895276</v>
      </c>
    </row>
    <row r="966" spans="8:18" x14ac:dyDescent="0.25">
      <c r="H966" s="3">
        <f ca="1"/>
        <v>45824</v>
      </c>
      <c r="I966">
        <f ca="1"/>
        <v>144.69</v>
      </c>
      <c r="J966">
        <v>6033.11</v>
      </c>
      <c r="K966">
        <f t="shared" ca="1" si="132"/>
        <v>-3.9394567696453553E-3</v>
      </c>
      <c r="L966">
        <f t="shared" si="133"/>
        <v>-8.3522428730786746E-3</v>
      </c>
      <c r="M966">
        <f t="shared" ca="1" si="134"/>
        <v>2.1718433050812584</v>
      </c>
      <c r="N966">
        <f t="shared" ca="1" si="135"/>
        <v>2.1038623149253035</v>
      </c>
      <c r="O966">
        <f t="shared" ca="1" si="136"/>
        <v>2.0973174404291894</v>
      </c>
      <c r="P966">
        <f t="shared" ca="1" si="137"/>
        <v>1.9887816232916862</v>
      </c>
      <c r="Q966">
        <f t="shared" ca="1" si="138"/>
        <v>1.8857972679559518</v>
      </c>
      <c r="R966">
        <f t="shared" ca="1" si="139"/>
        <v>1.831534123895276</v>
      </c>
    </row>
    <row r="967" spans="8:18" x14ac:dyDescent="0.25">
      <c r="H967" s="3">
        <f ca="1"/>
        <v>45825</v>
      </c>
      <c r="I967">
        <f ca="1"/>
        <v>144.12</v>
      </c>
      <c r="J967">
        <v>5982.72</v>
      </c>
      <c r="K967">
        <f t="shared" ca="1" si="132"/>
        <v>9.4365806272549424E-3</v>
      </c>
      <c r="L967">
        <f t="shared" si="133"/>
        <v>-3.0922389816012696E-4</v>
      </c>
      <c r="M967">
        <f t="shared" ca="1" si="134"/>
        <v>2.1718433050812584</v>
      </c>
      <c r="N967">
        <f t="shared" ca="1" si="135"/>
        <v>2.1038623149253035</v>
      </c>
      <c r="O967">
        <f t="shared" ca="1" si="136"/>
        <v>2.0973174404291894</v>
      </c>
      <c r="P967">
        <f t="shared" ca="1" si="137"/>
        <v>1.9887816232916862</v>
      </c>
      <c r="Q967">
        <f t="shared" ca="1" si="138"/>
        <v>1.8857972679559518</v>
      </c>
      <c r="R967">
        <f t="shared" ca="1" si="139"/>
        <v>1.831534123895276</v>
      </c>
    </row>
    <row r="968" spans="8:18" x14ac:dyDescent="0.25">
      <c r="H968" s="3">
        <f ca="1"/>
        <v>45826</v>
      </c>
      <c r="I968">
        <f ca="1"/>
        <v>145.47999999999999</v>
      </c>
      <c r="J968">
        <v>5980.87</v>
      </c>
      <c r="K968">
        <f t="shared" ca="1" si="132"/>
        <v>-1.1204289249381327E-2</v>
      </c>
      <c r="L968">
        <f t="shared" si="133"/>
        <v>-2.1786128105107938E-3</v>
      </c>
      <c r="M968">
        <f t="shared" ca="1" si="134"/>
        <v>2.1718433050812584</v>
      </c>
      <c r="N968">
        <f t="shared" ca="1" si="135"/>
        <v>2.1038623149253035</v>
      </c>
      <c r="O968">
        <f t="shared" ca="1" si="136"/>
        <v>2.0973174404291894</v>
      </c>
      <c r="P968">
        <f t="shared" ca="1" si="137"/>
        <v>1.9887816232916862</v>
      </c>
      <c r="Q968">
        <f t="shared" ca="1" si="138"/>
        <v>1.8857972679559518</v>
      </c>
      <c r="R968">
        <f t="shared" ca="1" si="139"/>
        <v>1.831534123895276</v>
      </c>
    </row>
    <row r="969" spans="8:18" x14ac:dyDescent="0.25">
      <c r="H969" s="3">
        <f ca="1"/>
        <v>45828</v>
      </c>
      <c r="I969">
        <f ca="1"/>
        <v>143.85</v>
      </c>
      <c r="J969">
        <v>5967.84</v>
      </c>
      <c r="K969">
        <f t="shared" ca="1" si="132"/>
        <v>2.2245394508166871E-3</v>
      </c>
      <c r="L969">
        <f t="shared" si="133"/>
        <v>9.6064907906379116E-3</v>
      </c>
      <c r="M969">
        <f t="shared" ca="1" si="134"/>
        <v>2.1718433050812584</v>
      </c>
      <c r="N969">
        <f t="shared" ca="1" si="135"/>
        <v>2.1038623149253035</v>
      </c>
      <c r="O969">
        <f t="shared" ca="1" si="136"/>
        <v>2.0973174404291894</v>
      </c>
      <c r="P969">
        <f t="shared" ca="1" si="137"/>
        <v>1.9887816232916862</v>
      </c>
      <c r="Q969">
        <f t="shared" ca="1" si="138"/>
        <v>1.8857972679559518</v>
      </c>
      <c r="R969">
        <f t="shared" ca="1" si="139"/>
        <v>1.831534123895276</v>
      </c>
    </row>
    <row r="970" spans="8:18" x14ac:dyDescent="0.25">
      <c r="H970" s="3">
        <f ca="1"/>
        <v>45831</v>
      </c>
      <c r="I970">
        <f ca="1"/>
        <v>144.16999999999999</v>
      </c>
      <c r="J970">
        <v>6025.17</v>
      </c>
      <c r="K970">
        <f t="shared" ca="1" si="132"/>
        <v>2.5872234167996222E-2</v>
      </c>
      <c r="L970">
        <f t="shared" si="133"/>
        <v>1.1121677894565751E-2</v>
      </c>
      <c r="M970">
        <f t="shared" ca="1" si="134"/>
        <v>2.1718433050812584</v>
      </c>
      <c r="N970">
        <f t="shared" ca="1" si="135"/>
        <v>2.1038623149253035</v>
      </c>
      <c r="O970">
        <f t="shared" ca="1" si="136"/>
        <v>2.0973174404291894</v>
      </c>
      <c r="P970">
        <f t="shared" ca="1" si="137"/>
        <v>1.9887816232916862</v>
      </c>
      <c r="Q970">
        <f t="shared" ca="1" si="138"/>
        <v>1.8857972679559518</v>
      </c>
      <c r="R970">
        <f t="shared" ca="1" si="139"/>
        <v>1.831534123895276</v>
      </c>
    </row>
    <row r="971" spans="8:18" x14ac:dyDescent="0.25">
      <c r="H971" s="3">
        <f ca="1"/>
        <v>45832</v>
      </c>
      <c r="I971">
        <f ca="1"/>
        <v>147.9</v>
      </c>
      <c r="J971">
        <v>6092.18</v>
      </c>
      <c r="K971">
        <f t="shared" ca="1" si="132"/>
        <v>4.3340094658553152E-2</v>
      </c>
      <c r="L971">
        <f t="shared" si="133"/>
        <v>-3.282897091061443E-6</v>
      </c>
      <c r="M971">
        <f t="shared" ca="1" si="134"/>
        <v>2.1718433050812584</v>
      </c>
      <c r="N971">
        <f t="shared" ca="1" si="135"/>
        <v>2.1038623149253035</v>
      </c>
      <c r="O971">
        <f t="shared" ca="1" si="136"/>
        <v>2.0973174404291894</v>
      </c>
      <c r="P971">
        <f t="shared" ca="1" si="137"/>
        <v>1.9887816232916862</v>
      </c>
      <c r="Q971">
        <f t="shared" ca="1" si="138"/>
        <v>1.8857972679559518</v>
      </c>
      <c r="R971">
        <f t="shared" ca="1" si="139"/>
        <v>1.831534123895276</v>
      </c>
    </row>
    <row r="972" spans="8:18" x14ac:dyDescent="0.25">
      <c r="H972" s="3">
        <f ca="1"/>
        <v>45833</v>
      </c>
      <c r="I972">
        <f ca="1"/>
        <v>154.31</v>
      </c>
      <c r="J972">
        <v>6092.16</v>
      </c>
      <c r="K972">
        <f t="shared" ca="1" si="132"/>
        <v>4.6011276002850821E-3</v>
      </c>
      <c r="L972">
        <f t="shared" si="133"/>
        <v>8.0201439226810223E-3</v>
      </c>
      <c r="M972">
        <f t="shared" ca="1" si="134"/>
        <v>2.1718433050812584</v>
      </c>
      <c r="N972">
        <f t="shared" ca="1" si="135"/>
        <v>2.1038623149253035</v>
      </c>
      <c r="O972">
        <f t="shared" ca="1" si="136"/>
        <v>2.0973174404291894</v>
      </c>
      <c r="P972">
        <f t="shared" ca="1" si="137"/>
        <v>1.9887816232916862</v>
      </c>
      <c r="Q972">
        <f t="shared" ca="1" si="138"/>
        <v>1.8857972679559518</v>
      </c>
      <c r="R972">
        <f t="shared" ca="1" si="139"/>
        <v>1.831534123895276</v>
      </c>
    </row>
    <row r="973" spans="8:18" x14ac:dyDescent="0.25">
      <c r="H973" s="3">
        <f ca="1"/>
        <v>45834</v>
      </c>
      <c r="I973">
        <f ca="1"/>
        <v>155.02000000000001</v>
      </c>
      <c r="J973">
        <v>6141.02</v>
      </c>
      <c r="K973">
        <f t="shared" ca="1" si="132"/>
        <v>1.7610630886337075E-2</v>
      </c>
      <c r="L973">
        <f t="shared" si="133"/>
        <v>5.2190027063907518E-3</v>
      </c>
      <c r="M973">
        <f t="shared" ca="1" si="134"/>
        <v>2.1718433050812584</v>
      </c>
      <c r="N973">
        <f t="shared" ca="1" si="135"/>
        <v>2.1038623149253035</v>
      </c>
      <c r="O973">
        <f t="shared" ca="1" si="136"/>
        <v>2.0973174404291894</v>
      </c>
      <c r="P973">
        <f t="shared" ca="1" si="137"/>
        <v>1.9887816232916862</v>
      </c>
      <c r="Q973">
        <f t="shared" ca="1" si="138"/>
        <v>1.8857972679559518</v>
      </c>
      <c r="R973">
        <f t="shared" ca="1" si="139"/>
        <v>1.831534123895276</v>
      </c>
    </row>
    <row r="974" spans="8:18" x14ac:dyDescent="0.25">
      <c r="H974" s="3">
        <f ca="1"/>
        <v>45835</v>
      </c>
      <c r="I974">
        <f ca="1"/>
        <v>157.75</v>
      </c>
      <c r="J974">
        <v>6173.07</v>
      </c>
      <c r="K974">
        <f t="shared" ca="1" si="132"/>
        <v>1.5213946117274002E-3</v>
      </c>
      <c r="L974">
        <f t="shared" si="133"/>
        <v>5.1643671625301035E-3</v>
      </c>
      <c r="M974">
        <f t="shared" ca="1" si="134"/>
        <v>2.1718433050812584</v>
      </c>
      <c r="N974">
        <f t="shared" ca="1" si="135"/>
        <v>2.1038623149253035</v>
      </c>
      <c r="O974">
        <f t="shared" ca="1" si="136"/>
        <v>2.0973174404291894</v>
      </c>
      <c r="P974">
        <f t="shared" ca="1" si="137"/>
        <v>1.9887816232916862</v>
      </c>
      <c r="Q974">
        <f t="shared" ca="1" si="138"/>
        <v>1.8857972679559518</v>
      </c>
      <c r="R974">
        <f t="shared" ca="1" si="139"/>
        <v>1.831534123895276</v>
      </c>
    </row>
    <row r="975" spans="8:18" x14ac:dyDescent="0.25">
      <c r="H975" s="3">
        <f ca="1"/>
        <v>45838</v>
      </c>
      <c r="I975">
        <f ca="1"/>
        <v>157.99</v>
      </c>
      <c r="J975">
        <v>6204.95</v>
      </c>
      <c r="K975">
        <f t="shared" ca="1" si="132"/>
        <v>-2.9685423128046118E-2</v>
      </c>
      <c r="L975">
        <f t="shared" si="133"/>
        <v>-1.1184618731818752E-3</v>
      </c>
      <c r="M975">
        <f t="shared" ca="1" si="134"/>
        <v>2.1718433050812584</v>
      </c>
      <c r="N975">
        <f t="shared" ca="1" si="135"/>
        <v>2.1038623149253035</v>
      </c>
      <c r="O975">
        <f t="shared" ca="1" si="136"/>
        <v>2.0973174404291894</v>
      </c>
      <c r="P975">
        <f t="shared" ca="1" si="137"/>
        <v>1.9887816232916862</v>
      </c>
      <c r="Q975">
        <f t="shared" ca="1" si="138"/>
        <v>1.8857972679559518</v>
      </c>
      <c r="R975">
        <f t="shared" ca="1" si="139"/>
        <v>1.831534123895276</v>
      </c>
    </row>
    <row r="976" spans="8:18" x14ac:dyDescent="0.25">
      <c r="H976" s="3">
        <f ca="1"/>
        <v>45839</v>
      </c>
      <c r="I976">
        <f ca="1"/>
        <v>153.30000000000001</v>
      </c>
      <c r="J976">
        <v>6198.01</v>
      </c>
      <c r="K976">
        <f t="shared" ca="1" si="132"/>
        <v>2.5766470971950284E-2</v>
      </c>
      <c r="L976">
        <f t="shared" si="133"/>
        <v>4.7450714019499074E-3</v>
      </c>
      <c r="M976">
        <f t="shared" ca="1" si="134"/>
        <v>2.1718433050812584</v>
      </c>
      <c r="N976">
        <f t="shared" ca="1" si="135"/>
        <v>2.1038623149253035</v>
      </c>
      <c r="O976">
        <f t="shared" ca="1" si="136"/>
        <v>2.0973174404291894</v>
      </c>
      <c r="P976">
        <f t="shared" ca="1" si="137"/>
        <v>1.9887816232916862</v>
      </c>
      <c r="Q976">
        <f t="shared" ca="1" si="138"/>
        <v>1.8857972679559518</v>
      </c>
      <c r="R976">
        <f t="shared" ca="1" si="139"/>
        <v>1.831534123895276</v>
      </c>
    </row>
    <row r="977" spans="8:18" x14ac:dyDescent="0.25">
      <c r="H977" s="3">
        <f ca="1"/>
        <v>45840</v>
      </c>
      <c r="I977">
        <f ca="1"/>
        <v>157.25</v>
      </c>
      <c r="J977">
        <v>6227.42</v>
      </c>
      <c r="K977">
        <f t="shared" ca="1" si="132"/>
        <v>1.3290937996820462E-2</v>
      </c>
      <c r="L977">
        <f t="shared" si="133"/>
        <v>8.33892687501403E-3</v>
      </c>
      <c r="M977">
        <f t="shared" ca="1" si="134"/>
        <v>2.1718433050812584</v>
      </c>
      <c r="N977">
        <f t="shared" ca="1" si="135"/>
        <v>2.1038623149253035</v>
      </c>
      <c r="O977">
        <f t="shared" ca="1" si="136"/>
        <v>2.0973174404291894</v>
      </c>
      <c r="P977">
        <f t="shared" ca="1" si="137"/>
        <v>1.9887816232916862</v>
      </c>
      <c r="Q977">
        <f t="shared" ca="1" si="138"/>
        <v>1.8857972679559518</v>
      </c>
      <c r="R977">
        <f t="shared" ca="1" si="139"/>
        <v>1.831534123895276</v>
      </c>
    </row>
    <row r="978" spans="8:18" x14ac:dyDescent="0.25">
      <c r="H978" s="3">
        <f ca="1"/>
        <v>45841</v>
      </c>
      <c r="I978">
        <f ca="1"/>
        <v>159.34</v>
      </c>
      <c r="J978">
        <v>6279.35</v>
      </c>
      <c r="K978">
        <f t="shared" ca="1" si="132"/>
        <v>-6.9034768419731218E-3</v>
      </c>
      <c r="L978">
        <f t="shared" si="133"/>
        <v>-7.8622787390415505E-3</v>
      </c>
      <c r="M978">
        <f t="shared" ca="1" si="134"/>
        <v>2.1718433050812584</v>
      </c>
      <c r="N978">
        <f t="shared" ca="1" si="135"/>
        <v>2.1038623149253035</v>
      </c>
      <c r="O978">
        <f t="shared" ca="1" si="136"/>
        <v>2.0973174404291894</v>
      </c>
      <c r="P978">
        <f t="shared" ca="1" si="137"/>
        <v>1.9887816232916862</v>
      </c>
      <c r="Q978">
        <f t="shared" ca="1" si="138"/>
        <v>1.8857972679559518</v>
      </c>
      <c r="R978">
        <f t="shared" ca="1" si="139"/>
        <v>1.831534123895276</v>
      </c>
    </row>
    <row r="979" spans="8:18" x14ac:dyDescent="0.25">
      <c r="H979" s="3">
        <f ca="1"/>
        <v>45845</v>
      </c>
      <c r="I979">
        <f ca="1"/>
        <v>158.24</v>
      </c>
      <c r="J979">
        <v>6229.98</v>
      </c>
      <c r="K979">
        <f t="shared" ca="1" si="132"/>
        <v>1.1122345803842304E-2</v>
      </c>
      <c r="L979">
        <f t="shared" si="133"/>
        <v>-7.1589314893449885E-4</v>
      </c>
      <c r="M979">
        <f t="shared" ca="1" si="134"/>
        <v>2.1718433050812584</v>
      </c>
      <c r="N979">
        <f t="shared" ca="1" si="135"/>
        <v>2.1038623149253035</v>
      </c>
      <c r="O979">
        <f t="shared" ca="1" si="136"/>
        <v>2.0973174404291894</v>
      </c>
      <c r="P979">
        <f t="shared" ca="1" si="137"/>
        <v>1.9887816232916862</v>
      </c>
      <c r="Q979">
        <f t="shared" ca="1" si="138"/>
        <v>1.8857972679559518</v>
      </c>
      <c r="R979">
        <f t="shared" ca="1" si="139"/>
        <v>1.831534123895276</v>
      </c>
    </row>
    <row r="980" spans="8:18" x14ac:dyDescent="0.25">
      <c r="H980" s="3">
        <f ca="1"/>
        <v>45846</v>
      </c>
      <c r="I980">
        <f ca="1"/>
        <v>160</v>
      </c>
      <c r="J980">
        <v>6225.52</v>
      </c>
      <c r="K980">
        <f t="shared" ca="1" si="132"/>
        <v>1.8000000000000016E-2</v>
      </c>
      <c r="L980">
        <f t="shared" si="133"/>
        <v>6.0621442064276998E-3</v>
      </c>
      <c r="M980">
        <f t="shared" ca="1" si="134"/>
        <v>2.1718433050812584</v>
      </c>
      <c r="N980">
        <f t="shared" ca="1" si="135"/>
        <v>2.1038623149253035</v>
      </c>
      <c r="O980">
        <f t="shared" ca="1" si="136"/>
        <v>2.0973174404291894</v>
      </c>
      <c r="P980">
        <f t="shared" ca="1" si="137"/>
        <v>1.9887816232916862</v>
      </c>
      <c r="Q980">
        <f t="shared" ca="1" si="138"/>
        <v>1.8857972679559518</v>
      </c>
      <c r="R980">
        <f t="shared" ca="1" si="139"/>
        <v>1.831534123895276</v>
      </c>
    </row>
    <row r="981" spans="8:18" x14ac:dyDescent="0.25">
      <c r="H981" s="3">
        <f ca="1"/>
        <v>45847</v>
      </c>
      <c r="I981">
        <f ca="1"/>
        <v>162.88</v>
      </c>
      <c r="J981">
        <v>6263.26</v>
      </c>
      <c r="K981">
        <f t="shared" ca="1" si="132"/>
        <v>7.4901768172888072E-3</v>
      </c>
      <c r="L981">
        <f t="shared" si="133"/>
        <v>2.7461737178402501E-3</v>
      </c>
      <c r="M981">
        <f t="shared" ca="1" si="134"/>
        <v>2.1718433050812584</v>
      </c>
      <c r="N981">
        <f t="shared" ca="1" si="135"/>
        <v>2.1038623149253035</v>
      </c>
      <c r="O981">
        <f t="shared" ca="1" si="136"/>
        <v>2.0973174404291894</v>
      </c>
      <c r="P981">
        <f t="shared" ca="1" si="137"/>
        <v>1.9887816232916862</v>
      </c>
      <c r="Q981">
        <f t="shared" ca="1" si="138"/>
        <v>1.8857972679559518</v>
      </c>
      <c r="R981">
        <f t="shared" ca="1" si="139"/>
        <v>1.831534123895276</v>
      </c>
    </row>
    <row r="982" spans="8:18" x14ac:dyDescent="0.25">
      <c r="H982" s="3">
        <f ca="1"/>
        <v>45848</v>
      </c>
      <c r="I982">
        <f ca="1"/>
        <v>164.1</v>
      </c>
      <c r="J982">
        <v>6280.46</v>
      </c>
      <c r="K982">
        <f t="shared" ca="1" si="132"/>
        <v>4.9969530773918969E-3</v>
      </c>
      <c r="L982">
        <f t="shared" si="133"/>
        <v>-3.2975291618766445E-3</v>
      </c>
      <c r="M982">
        <f t="shared" ca="1" si="134"/>
        <v>2.1718433050812584</v>
      </c>
      <c r="N982">
        <f t="shared" ca="1" si="135"/>
        <v>2.1038623149253035</v>
      </c>
      <c r="O982">
        <f t="shared" ca="1" si="136"/>
        <v>2.0973174404291894</v>
      </c>
      <c r="P982">
        <f t="shared" ca="1" si="137"/>
        <v>1.9887816232916862</v>
      </c>
      <c r="Q982">
        <f t="shared" ca="1" si="138"/>
        <v>1.8857972679559518</v>
      </c>
      <c r="R982">
        <f t="shared" ca="1" si="139"/>
        <v>1.831534123895276</v>
      </c>
    </row>
    <row r="983" spans="8:18" x14ac:dyDescent="0.25">
      <c r="H983" s="3">
        <f ca="1"/>
        <v>45849</v>
      </c>
      <c r="I983">
        <f ca="1"/>
        <v>164.92</v>
      </c>
      <c r="J983">
        <v>6259.75</v>
      </c>
      <c r="K983">
        <f t="shared" ca="1" si="132"/>
        <v>-5.1540140674265489E-3</v>
      </c>
      <c r="L983">
        <f t="shared" si="133"/>
        <v>1.4074044490595128E-3</v>
      </c>
      <c r="M983">
        <f t="shared" ca="1" si="134"/>
        <v>2.1718433050812584</v>
      </c>
      <c r="N983">
        <f t="shared" ca="1" si="135"/>
        <v>2.1038623149253035</v>
      </c>
      <c r="O983">
        <f t="shared" ca="1" si="136"/>
        <v>2.0973174404291894</v>
      </c>
      <c r="P983">
        <f t="shared" ca="1" si="137"/>
        <v>1.9887816232916862</v>
      </c>
      <c r="Q983">
        <f t="shared" ca="1" si="138"/>
        <v>1.8857972679559518</v>
      </c>
      <c r="R983">
        <f t="shared" ca="1" si="139"/>
        <v>1.831534123895276</v>
      </c>
    </row>
    <row r="984" spans="8:18" x14ac:dyDescent="0.25">
      <c r="H984" s="3">
        <f ca="1"/>
        <v>45852</v>
      </c>
      <c r="I984">
        <f ca="1"/>
        <v>164.07</v>
      </c>
      <c r="J984">
        <v>6268.56</v>
      </c>
      <c r="K984">
        <f t="shared" ca="1" si="132"/>
        <v>4.0409581276284579E-2</v>
      </c>
      <c r="L984">
        <f t="shared" si="133"/>
        <v>-3.9562515154996092E-3</v>
      </c>
      <c r="M984">
        <f t="shared" ca="1" si="134"/>
        <v>2.1718433050812584</v>
      </c>
      <c r="N984">
        <f t="shared" ca="1" si="135"/>
        <v>2.1038623149253035</v>
      </c>
      <c r="O984">
        <f t="shared" ca="1" si="136"/>
        <v>2.0973174404291894</v>
      </c>
      <c r="P984">
        <f t="shared" ca="1" si="137"/>
        <v>1.9887816232916862</v>
      </c>
      <c r="Q984">
        <f t="shared" ca="1" si="138"/>
        <v>1.8857972679559518</v>
      </c>
      <c r="R984">
        <f t="shared" ca="1" si="139"/>
        <v>1.831534123895276</v>
      </c>
    </row>
    <row r="985" spans="8:18" x14ac:dyDescent="0.25">
      <c r="H985" s="3">
        <f ca="1"/>
        <v>45853</v>
      </c>
      <c r="I985">
        <f ca="1"/>
        <v>170.7</v>
      </c>
      <c r="J985">
        <v>6243.76</v>
      </c>
      <c r="K985">
        <f t="shared" ca="1" si="132"/>
        <v>3.9250146455771517E-3</v>
      </c>
      <c r="L985">
        <f t="shared" si="133"/>
        <v>3.193588478737075E-3</v>
      </c>
      <c r="M985">
        <f t="shared" ca="1" si="134"/>
        <v>2.1718433050812584</v>
      </c>
      <c r="N985">
        <f t="shared" ca="1" si="135"/>
        <v>2.1038623149253035</v>
      </c>
      <c r="O985">
        <f t="shared" ca="1" si="136"/>
        <v>2.0973174404291894</v>
      </c>
      <c r="P985">
        <f t="shared" ca="1" si="137"/>
        <v>1.9887816232916862</v>
      </c>
      <c r="Q985">
        <f t="shared" ca="1" si="138"/>
        <v>1.8857972679559518</v>
      </c>
      <c r="R985">
        <f t="shared" ca="1" si="139"/>
        <v>1.831534123895276</v>
      </c>
    </row>
    <row r="986" spans="8:18" x14ac:dyDescent="0.25">
      <c r="H986" s="3">
        <f ca="1"/>
        <v>45854</v>
      </c>
      <c r="I986">
        <f ca="1"/>
        <v>171.37</v>
      </c>
      <c r="J986">
        <v>6263.7</v>
      </c>
      <c r="K986">
        <f t="shared" ca="1" si="132"/>
        <v>9.5115831242340576E-3</v>
      </c>
      <c r="L986">
        <f t="shared" si="133"/>
        <v>5.3738205852771337E-3</v>
      </c>
      <c r="M986">
        <f t="shared" ca="1" si="134"/>
        <v>2.1718433050812584</v>
      </c>
      <c r="N986">
        <f t="shared" ca="1" si="135"/>
        <v>2.1038623149253035</v>
      </c>
      <c r="O986">
        <f t="shared" ca="1" si="136"/>
        <v>2.0973174404291894</v>
      </c>
      <c r="P986">
        <f t="shared" ca="1" si="137"/>
        <v>1.9887816232916862</v>
      </c>
      <c r="Q986">
        <f t="shared" ca="1" si="138"/>
        <v>1.8857972679559518</v>
      </c>
      <c r="R986">
        <f t="shared" ca="1" si="139"/>
        <v>1.831534123895276</v>
      </c>
    </row>
    <row r="987" spans="8:18" x14ac:dyDescent="0.25">
      <c r="H987" s="3">
        <f ca="1"/>
        <v>45855</v>
      </c>
      <c r="I987">
        <f ca="1"/>
        <v>173</v>
      </c>
      <c r="J987">
        <v>6297.36</v>
      </c>
      <c r="K987">
        <f t="shared" ca="1" si="132"/>
        <v>-3.4104046242774411E-3</v>
      </c>
      <c r="L987">
        <f t="shared" si="133"/>
        <v>-9.0514120202667137E-5</v>
      </c>
      <c r="M987">
        <f t="shared" ca="1" si="134"/>
        <v>2.1718433050812584</v>
      </c>
      <c r="N987">
        <f t="shared" ca="1" si="135"/>
        <v>2.1038623149253035</v>
      </c>
      <c r="O987">
        <f t="shared" ca="1" si="136"/>
        <v>2.0973174404291894</v>
      </c>
      <c r="P987">
        <f t="shared" ca="1" si="137"/>
        <v>1.9887816232916862</v>
      </c>
      <c r="Q987">
        <f t="shared" ca="1" si="138"/>
        <v>1.8857972679559518</v>
      </c>
      <c r="R987">
        <f t="shared" ca="1" si="139"/>
        <v>1.831534123895276</v>
      </c>
    </row>
    <row r="988" spans="8:18" x14ac:dyDescent="0.25">
      <c r="H988" s="3">
        <f ca="1"/>
        <v>45856</v>
      </c>
      <c r="I988">
        <f ca="1"/>
        <v>172.41</v>
      </c>
      <c r="J988">
        <v>6296.79</v>
      </c>
      <c r="K988">
        <f t="shared" ca="1" si="132"/>
        <v>-5.9741314308915383E-3</v>
      </c>
      <c r="L988">
        <f t="shared" si="133"/>
        <v>1.3991255862113583E-3</v>
      </c>
      <c r="M988">
        <f t="shared" ca="1" si="134"/>
        <v>2.1718433050812584</v>
      </c>
      <c r="N988">
        <f t="shared" ca="1" si="135"/>
        <v>2.1038623149253035</v>
      </c>
      <c r="O988">
        <f t="shared" ca="1" si="136"/>
        <v>2.0973174404291894</v>
      </c>
      <c r="P988">
        <f t="shared" ca="1" si="137"/>
        <v>1.9887816232916862</v>
      </c>
      <c r="Q988">
        <f t="shared" ca="1" si="138"/>
        <v>1.8857972679559518</v>
      </c>
      <c r="R988">
        <f t="shared" ca="1" si="139"/>
        <v>1.831534123895276</v>
      </c>
    </row>
    <row r="989" spans="8:18" x14ac:dyDescent="0.25">
      <c r="H989" s="3">
        <f ca="1"/>
        <v>45859</v>
      </c>
      <c r="I989">
        <f ca="1"/>
        <v>171.38</v>
      </c>
      <c r="J989">
        <v>6305.6</v>
      </c>
      <c r="K989">
        <f t="shared" ca="1" si="132"/>
        <v>-2.5382191620959227E-2</v>
      </c>
      <c r="L989">
        <f t="shared" si="133"/>
        <v>6.3752854605425568E-4</v>
      </c>
      <c r="M989">
        <f t="shared" ca="1" si="134"/>
        <v>2.1718433050812584</v>
      </c>
      <c r="N989">
        <f t="shared" ca="1" si="135"/>
        <v>2.1038623149253035</v>
      </c>
      <c r="O989">
        <f t="shared" ca="1" si="136"/>
        <v>2.0973174404291894</v>
      </c>
      <c r="P989">
        <f t="shared" ca="1" si="137"/>
        <v>1.9887816232916862</v>
      </c>
      <c r="Q989">
        <f t="shared" ca="1" si="138"/>
        <v>1.8857972679559518</v>
      </c>
      <c r="R989">
        <f t="shared" ca="1" si="139"/>
        <v>1.831534123895276</v>
      </c>
    </row>
    <row r="990" spans="8:18" x14ac:dyDescent="0.25">
      <c r="H990" s="3">
        <f ca="1"/>
        <v>45860</v>
      </c>
      <c r="I990">
        <f ca="1"/>
        <v>167.03</v>
      </c>
      <c r="J990">
        <v>6309.62</v>
      </c>
      <c r="K990">
        <f t="shared" ca="1" si="132"/>
        <v>2.2451056696401794E-2</v>
      </c>
      <c r="L990">
        <f t="shared" si="133"/>
        <v>7.8118809056646477E-3</v>
      </c>
      <c r="M990">
        <f t="shared" ca="1" si="134"/>
        <v>2.1718433050812584</v>
      </c>
      <c r="N990">
        <f t="shared" ca="1" si="135"/>
        <v>2.1038623149253035</v>
      </c>
      <c r="O990">
        <f t="shared" ca="1" si="136"/>
        <v>2.0973174404291894</v>
      </c>
      <c r="P990">
        <f t="shared" ca="1" si="137"/>
        <v>1.9887816232916862</v>
      </c>
      <c r="Q990">
        <f t="shared" ca="1" si="138"/>
        <v>1.8857972679559518</v>
      </c>
      <c r="R990">
        <f t="shared" ca="1" si="139"/>
        <v>1.831534123895276</v>
      </c>
    </row>
    <row r="991" spans="8:18" x14ac:dyDescent="0.25">
      <c r="H991" s="3">
        <f ca="1"/>
        <v>45861</v>
      </c>
      <c r="I991">
        <f ca="1"/>
        <v>170.78</v>
      </c>
      <c r="J991">
        <v>6358.91</v>
      </c>
      <c r="K991">
        <f t="shared" ca="1" si="132"/>
        <v>1.73322403091698E-2</v>
      </c>
      <c r="L991">
        <f t="shared" si="133"/>
        <v>6.9823287324410899E-4</v>
      </c>
      <c r="M991">
        <f t="shared" ca="1" si="134"/>
        <v>2.1718433050812584</v>
      </c>
      <c r="N991">
        <f t="shared" ca="1" si="135"/>
        <v>2.1038623149253035</v>
      </c>
      <c r="O991">
        <f t="shared" ca="1" si="136"/>
        <v>2.0973174404291894</v>
      </c>
      <c r="P991">
        <f t="shared" ca="1" si="137"/>
        <v>1.9887816232916862</v>
      </c>
      <c r="Q991">
        <f t="shared" ca="1" si="138"/>
        <v>1.8857972679559518</v>
      </c>
      <c r="R991">
        <f t="shared" ca="1" si="139"/>
        <v>1.831534123895276</v>
      </c>
    </row>
    <row r="992" spans="8:18" x14ac:dyDescent="0.25">
      <c r="H992" s="3">
        <f ca="1"/>
        <v>45862</v>
      </c>
      <c r="I992">
        <f ca="1"/>
        <v>173.74</v>
      </c>
      <c r="J992">
        <v>6363.35</v>
      </c>
      <c r="K992">
        <f t="shared" ca="1" si="132"/>
        <v>-1.3813744675953421E-3</v>
      </c>
      <c r="L992">
        <f t="shared" si="133"/>
        <v>3.9743217016194876E-3</v>
      </c>
      <c r="M992">
        <f t="shared" ca="1" si="134"/>
        <v>2.1718433050812584</v>
      </c>
      <c r="N992">
        <f t="shared" ca="1" si="135"/>
        <v>2.1038623149253035</v>
      </c>
      <c r="O992">
        <f t="shared" ca="1" si="136"/>
        <v>2.0973174404291894</v>
      </c>
      <c r="P992">
        <f t="shared" ca="1" si="137"/>
        <v>1.9887816232916862</v>
      </c>
      <c r="Q992">
        <f t="shared" ca="1" si="138"/>
        <v>1.8857972679559518</v>
      </c>
      <c r="R992">
        <f t="shared" ca="1" si="139"/>
        <v>1.831534123895276</v>
      </c>
    </row>
    <row r="993" spans="8:18" x14ac:dyDescent="0.25">
      <c r="H993" s="3">
        <f ca="1"/>
        <v>45863</v>
      </c>
      <c r="I993">
        <f ca="1"/>
        <v>173.5</v>
      </c>
      <c r="J993">
        <v>6388.64</v>
      </c>
      <c r="K993">
        <f t="shared" ca="1" si="132"/>
        <v>1.8731988472622474E-2</v>
      </c>
      <c r="L993">
        <f t="shared" si="133"/>
        <v>1.7687645570885202E-4</v>
      </c>
      <c r="M993">
        <f t="shared" ca="1" si="134"/>
        <v>2.1718433050812584</v>
      </c>
      <c r="N993">
        <f t="shared" ca="1" si="135"/>
        <v>2.1038623149253035</v>
      </c>
      <c r="O993">
        <f t="shared" ca="1" si="136"/>
        <v>2.0973174404291894</v>
      </c>
      <c r="P993">
        <f t="shared" ca="1" si="137"/>
        <v>1.9887816232916862</v>
      </c>
      <c r="Q993">
        <f t="shared" ca="1" si="138"/>
        <v>1.8857972679559518</v>
      </c>
      <c r="R993">
        <f t="shared" ca="1" si="139"/>
        <v>1.831534123895276</v>
      </c>
    </row>
    <row r="994" spans="8:18" x14ac:dyDescent="0.25">
      <c r="H994" s="3">
        <f ca="1"/>
        <v>45866</v>
      </c>
      <c r="I994">
        <f ca="1"/>
        <v>176.75</v>
      </c>
      <c r="J994">
        <v>6389.77</v>
      </c>
      <c r="K994">
        <f t="shared" ca="1" si="132"/>
        <v>-7.0155586987270535E-3</v>
      </c>
      <c r="L994">
        <f t="shared" si="133"/>
        <v>-2.9594179446209568E-3</v>
      </c>
      <c r="M994">
        <f t="shared" ca="1" si="134"/>
        <v>2.1718433050812584</v>
      </c>
      <c r="N994">
        <f t="shared" ca="1" si="135"/>
        <v>2.1038623149253035</v>
      </c>
      <c r="O994">
        <f t="shared" ca="1" si="136"/>
        <v>2.0973174404291894</v>
      </c>
      <c r="P994">
        <f t="shared" ca="1" si="137"/>
        <v>1.9887816232916862</v>
      </c>
      <c r="Q994">
        <f t="shared" ca="1" si="138"/>
        <v>1.8857972679559518</v>
      </c>
      <c r="R994">
        <f t="shared" ca="1" si="139"/>
        <v>1.831534123895276</v>
      </c>
    </row>
    <row r="995" spans="8:18" x14ac:dyDescent="0.25">
      <c r="H995" s="3">
        <f ca="1"/>
        <v>45867</v>
      </c>
      <c r="I995">
        <f ca="1"/>
        <v>175.51</v>
      </c>
      <c r="J995">
        <v>6370.86</v>
      </c>
      <c r="K995">
        <f t="shared" ca="1" si="132"/>
        <v>2.1423280724745197E-2</v>
      </c>
      <c r="L995">
        <f t="shared" si="133"/>
        <v>-1.249438851269713E-3</v>
      </c>
      <c r="M995">
        <f t="shared" ca="1" si="134"/>
        <v>2.1718433050812584</v>
      </c>
      <c r="N995">
        <f t="shared" ca="1" si="135"/>
        <v>2.1038623149253035</v>
      </c>
      <c r="O995">
        <f t="shared" ca="1" si="136"/>
        <v>2.0973174404291894</v>
      </c>
      <c r="P995">
        <f t="shared" ca="1" si="137"/>
        <v>1.9887816232916862</v>
      </c>
      <c r="Q995">
        <f t="shared" ca="1" si="138"/>
        <v>1.8857972679559518</v>
      </c>
      <c r="R995">
        <f t="shared" ca="1" si="139"/>
        <v>1.831534123895276</v>
      </c>
    </row>
    <row r="996" spans="8:18" x14ac:dyDescent="0.25">
      <c r="H996" s="3">
        <f ca="1"/>
        <v>45868</v>
      </c>
      <c r="I996">
        <f ca="1"/>
        <v>179.27</v>
      </c>
      <c r="J996">
        <v>6362.9</v>
      </c>
      <c r="K996">
        <f t="shared" ca="1" si="132"/>
        <v>-7.8094494338148968E-3</v>
      </c>
      <c r="L996">
        <f t="shared" si="133"/>
        <v>-3.6948561190650597E-3</v>
      </c>
      <c r="M996">
        <f t="shared" ca="1" si="134"/>
        <v>2.1718433050812584</v>
      </c>
      <c r="N996">
        <f t="shared" ca="1" si="135"/>
        <v>2.1038623149253035</v>
      </c>
      <c r="O996">
        <f t="shared" ca="1" si="136"/>
        <v>2.0973174404291894</v>
      </c>
      <c r="P996">
        <f t="shared" ca="1" si="137"/>
        <v>1.9887816232916862</v>
      </c>
      <c r="Q996">
        <f t="shared" ca="1" si="138"/>
        <v>1.8857972679559518</v>
      </c>
      <c r="R996">
        <f t="shared" ca="1" si="139"/>
        <v>1.831534123895276</v>
      </c>
    </row>
    <row r="997" spans="8:18" x14ac:dyDescent="0.25">
      <c r="H997" s="3">
        <f ca="1"/>
        <v>45869</v>
      </c>
      <c r="I997">
        <f ca="1"/>
        <v>177.87</v>
      </c>
      <c r="J997">
        <v>6339.39</v>
      </c>
      <c r="K997">
        <f t="shared" ca="1" si="132"/>
        <v>-2.3331646708270148E-2</v>
      </c>
      <c r="L997">
        <f t="shared" si="133"/>
        <v>-1.5992074947274171E-2</v>
      </c>
      <c r="M997">
        <f t="shared" ca="1" si="134"/>
        <v>2.1718433050812584</v>
      </c>
      <c r="N997">
        <f t="shared" ca="1" si="135"/>
        <v>2.1038623149253035</v>
      </c>
      <c r="O997">
        <f t="shared" ca="1" si="136"/>
        <v>2.0973174404291894</v>
      </c>
      <c r="P997">
        <f t="shared" ca="1" si="137"/>
        <v>1.9887816232916862</v>
      </c>
      <c r="Q997">
        <f t="shared" ca="1" si="138"/>
        <v>1.8857972679559518</v>
      </c>
      <c r="R997">
        <f t="shared" ca="1" si="139"/>
        <v>1.831534123895276</v>
      </c>
    </row>
    <row r="998" spans="8:18" x14ac:dyDescent="0.25">
      <c r="H998" s="3">
        <f ca="1"/>
        <v>45870</v>
      </c>
      <c r="I998">
        <f ca="1"/>
        <v>173.72</v>
      </c>
      <c r="J998">
        <v>6238.01</v>
      </c>
      <c r="K998">
        <f t="shared" ca="1" si="132"/>
        <v>3.6150126640571045E-2</v>
      </c>
      <c r="L998">
        <f t="shared" si="133"/>
        <v>1.473707159815385E-2</v>
      </c>
      <c r="M998">
        <f t="shared" ca="1" si="134"/>
        <v>2.1718433050812584</v>
      </c>
      <c r="N998">
        <f t="shared" ca="1" si="135"/>
        <v>2.1038623149253035</v>
      </c>
      <c r="O998">
        <f t="shared" ca="1" si="136"/>
        <v>2.0973174404291894</v>
      </c>
      <c r="P998">
        <f t="shared" ca="1" si="137"/>
        <v>1.9887816232916862</v>
      </c>
      <c r="Q998">
        <f t="shared" ca="1" si="138"/>
        <v>1.8857972679559518</v>
      </c>
      <c r="R998">
        <f t="shared" ca="1" si="139"/>
        <v>1.831534123895276</v>
      </c>
    </row>
    <row r="999" spans="8:18" x14ac:dyDescent="0.25">
      <c r="H999" s="3">
        <f ca="1"/>
        <v>45873</v>
      </c>
      <c r="I999">
        <f ca="1"/>
        <v>180</v>
      </c>
      <c r="J999">
        <v>6329.94</v>
      </c>
      <c r="K999">
        <f t="shared" ca="1" si="132"/>
        <v>-9.6666666666667123E-3</v>
      </c>
      <c r="L999">
        <f t="shared" si="133"/>
        <v>-4.8578659513360822E-3</v>
      </c>
      <c r="M999">
        <f t="shared" ca="1" si="134"/>
        <v>2.1718433050812584</v>
      </c>
      <c r="N999">
        <f t="shared" ca="1" si="135"/>
        <v>2.1038623149253035</v>
      </c>
      <c r="O999">
        <f t="shared" ca="1" si="136"/>
        <v>2.0973174404291894</v>
      </c>
      <c r="P999">
        <f t="shared" ca="1" si="137"/>
        <v>1.9887816232916862</v>
      </c>
      <c r="Q999">
        <f t="shared" ca="1" si="138"/>
        <v>1.8857972679559518</v>
      </c>
      <c r="R999">
        <f t="shared" ca="1" si="139"/>
        <v>1.831534123895276</v>
      </c>
    </row>
    <row r="1000" spans="8:18" x14ac:dyDescent="0.25">
      <c r="H1000" s="3">
        <f ca="1"/>
        <v>45874</v>
      </c>
      <c r="I1000">
        <f ca="1"/>
        <v>178.26</v>
      </c>
      <c r="J1000">
        <v>6299.19</v>
      </c>
      <c r="K1000">
        <f t="shared" ca="1" si="132"/>
        <v>6.5073488163356341E-3</v>
      </c>
      <c r="L1000">
        <f t="shared" si="133"/>
        <v>7.2818886237755454E-3</v>
      </c>
      <c r="M1000">
        <f t="shared" ca="1" si="134"/>
        <v>2.1718433050812584</v>
      </c>
      <c r="N1000">
        <f t="shared" ca="1" si="135"/>
        <v>2.1038623149253035</v>
      </c>
      <c r="O1000">
        <f t="shared" ca="1" si="136"/>
        <v>2.0973174404291894</v>
      </c>
      <c r="P1000">
        <f t="shared" ca="1" si="137"/>
        <v>1.9887816232916862</v>
      </c>
      <c r="Q1000">
        <f t="shared" ca="1" si="138"/>
        <v>1.8857972679559518</v>
      </c>
      <c r="R1000">
        <f t="shared" ca="1" si="139"/>
        <v>1.831534123895276</v>
      </c>
    </row>
    <row r="1001" spans="8:18" x14ac:dyDescent="0.25">
      <c r="H1001" s="3">
        <f ca="1"/>
        <v>45875</v>
      </c>
      <c r="I1001">
        <f ca="1"/>
        <v>179.42</v>
      </c>
      <c r="J1001">
        <v>6345.06</v>
      </c>
      <c r="K1001">
        <f t="shared" ca="1" si="132"/>
        <v>7.5242447887640118E-3</v>
      </c>
      <c r="L1001">
        <f t="shared" si="133"/>
        <v>-7.9747078829839335E-4</v>
      </c>
      <c r="M1001">
        <f t="shared" ca="1" si="134"/>
        <v>2.1718433050812584</v>
      </c>
      <c r="N1001">
        <f t="shared" ca="1" si="135"/>
        <v>2.1038623149253035</v>
      </c>
      <c r="O1001">
        <f t="shared" ca="1" si="136"/>
        <v>2.0973174404291894</v>
      </c>
      <c r="P1001">
        <f t="shared" ca="1" si="137"/>
        <v>1.9887816232916862</v>
      </c>
      <c r="Q1001">
        <f t="shared" ca="1" si="138"/>
        <v>1.8857972679559518</v>
      </c>
      <c r="R1001">
        <f t="shared" ca="1" si="139"/>
        <v>1.831534123895276</v>
      </c>
    </row>
    <row r="1002" spans="8:18" x14ac:dyDescent="0.25">
      <c r="H1002" s="3">
        <f ca="1"/>
        <v>45876</v>
      </c>
      <c r="I1002">
        <f ca="1"/>
        <v>180.77</v>
      </c>
      <c r="J1002">
        <v>6340</v>
      </c>
      <c r="K1002">
        <f t="shared" ca="1" si="132"/>
        <v>1.0676550312551658E-2</v>
      </c>
      <c r="L1002">
        <f t="shared" si="133"/>
        <v>7.7996845425867267E-3</v>
      </c>
      <c r="M1002">
        <f t="shared" ca="1" si="134"/>
        <v>2.1718433050812584</v>
      </c>
      <c r="N1002">
        <f t="shared" ca="1" si="135"/>
        <v>2.1038623149253035</v>
      </c>
      <c r="O1002">
        <f t="shared" ca="1" si="136"/>
        <v>2.0973174404291894</v>
      </c>
      <c r="P1002">
        <f t="shared" ca="1" si="137"/>
        <v>1.9887816232916862</v>
      </c>
      <c r="Q1002">
        <f t="shared" ca="1" si="138"/>
        <v>1.8857972679559518</v>
      </c>
      <c r="R1002">
        <f t="shared" ca="1" si="139"/>
        <v>1.831534123895276</v>
      </c>
    </row>
    <row r="1003" spans="8:18" x14ac:dyDescent="0.25">
      <c r="H1003" s="3">
        <f ca="1"/>
        <v>45877</v>
      </c>
      <c r="I1003">
        <f ca="1"/>
        <v>182.7</v>
      </c>
      <c r="J1003">
        <v>6389.45</v>
      </c>
      <c r="K1003">
        <f t="shared" ca="1" si="132"/>
        <v>-3.5030103995620232E-3</v>
      </c>
      <c r="L1003">
        <f t="shared" si="133"/>
        <v>-2.5041278983324311E-3</v>
      </c>
      <c r="M1003">
        <f t="shared" ca="1" si="134"/>
        <v>2.1718433050812584</v>
      </c>
      <c r="N1003">
        <f t="shared" ca="1" si="135"/>
        <v>2.1038623149253035</v>
      </c>
      <c r="O1003">
        <f t="shared" ca="1" si="136"/>
        <v>2.0973174404291894</v>
      </c>
      <c r="P1003">
        <f t="shared" ca="1" si="137"/>
        <v>1.9887816232916862</v>
      </c>
      <c r="Q1003">
        <f t="shared" ca="1" si="138"/>
        <v>1.8857972679559518</v>
      </c>
      <c r="R1003">
        <f t="shared" ca="1" si="139"/>
        <v>1.831534123895276</v>
      </c>
    </row>
    <row r="1004" spans="8:18" x14ac:dyDescent="0.25">
      <c r="H1004" s="3">
        <f ca="1"/>
        <v>45880</v>
      </c>
      <c r="I1004">
        <f ca="1"/>
        <v>182.06</v>
      </c>
      <c r="J1004">
        <v>6373.45</v>
      </c>
      <c r="K1004">
        <f t="shared" ca="1" si="132"/>
        <v>6.0419641876303665E-3</v>
      </c>
      <c r="L1004">
        <f t="shared" si="133"/>
        <v>1.1345503612643082E-2</v>
      </c>
      <c r="M1004">
        <f t="shared" ca="1" si="134"/>
        <v>2.1718433050812584</v>
      </c>
      <c r="N1004">
        <f t="shared" ca="1" si="135"/>
        <v>2.1038623149253035</v>
      </c>
      <c r="O1004">
        <f t="shared" ca="1" si="136"/>
        <v>2.0973174404291894</v>
      </c>
      <c r="P1004">
        <f t="shared" ca="1" si="137"/>
        <v>1.9887816232916862</v>
      </c>
      <c r="Q1004">
        <f t="shared" ca="1" si="138"/>
        <v>1.8857972679559518</v>
      </c>
      <c r="R1004">
        <f t="shared" ca="1" si="139"/>
        <v>1.831534123895276</v>
      </c>
    </row>
    <row r="1005" spans="8:18" x14ac:dyDescent="0.25">
      <c r="H1005" s="3">
        <f ca="1"/>
        <v>45881</v>
      </c>
      <c r="I1005">
        <f ca="1"/>
        <v>183.16</v>
      </c>
      <c r="J1005">
        <v>6445.76</v>
      </c>
      <c r="K1005">
        <f t="shared" ca="1" si="132"/>
        <v>-8.5717405547062198E-3</v>
      </c>
      <c r="L1005">
        <f t="shared" si="133"/>
        <v>3.2300302834731287E-3</v>
      </c>
      <c r="M1005">
        <f t="shared" ca="1" si="134"/>
        <v>2.1718433050812584</v>
      </c>
      <c r="N1005">
        <f t="shared" ca="1" si="135"/>
        <v>2.1038623149253035</v>
      </c>
      <c r="O1005">
        <f t="shared" ca="1" si="136"/>
        <v>2.0973174404291894</v>
      </c>
      <c r="P1005">
        <f t="shared" ca="1" si="137"/>
        <v>1.9887816232916862</v>
      </c>
      <c r="Q1005">
        <f t="shared" ca="1" si="138"/>
        <v>1.8857972679559518</v>
      </c>
      <c r="R1005">
        <f t="shared" ca="1" si="139"/>
        <v>1.831534123895276</v>
      </c>
    </row>
    <row r="1006" spans="8:18" x14ac:dyDescent="0.25">
      <c r="H1006" s="3">
        <f ca="1"/>
        <v>45882</v>
      </c>
      <c r="I1006">
        <f ca="1"/>
        <v>181.59</v>
      </c>
      <c r="J1006">
        <v>6466.58</v>
      </c>
      <c r="K1006">
        <f t="shared" ca="1" si="132"/>
        <v>2.367971804614788E-3</v>
      </c>
      <c r="L1006">
        <f t="shared" si="133"/>
        <v>3.0309684562790373E-4</v>
      </c>
      <c r="M1006">
        <f t="shared" ca="1" si="134"/>
        <v>2.1718433050812584</v>
      </c>
      <c r="N1006">
        <f t="shared" ca="1" si="135"/>
        <v>2.1038623149253035</v>
      </c>
      <c r="O1006">
        <f t="shared" ca="1" si="136"/>
        <v>2.0973174404291894</v>
      </c>
      <c r="P1006">
        <f t="shared" ca="1" si="137"/>
        <v>1.9887816232916862</v>
      </c>
      <c r="Q1006">
        <f t="shared" ca="1" si="138"/>
        <v>1.8857972679559518</v>
      </c>
      <c r="R1006">
        <f t="shared" ca="1" si="139"/>
        <v>1.831534123895276</v>
      </c>
    </row>
    <row r="1007" spans="8:18" x14ac:dyDescent="0.25">
      <c r="H1007" s="3">
        <f ca="1"/>
        <v>45883</v>
      </c>
      <c r="I1007">
        <f ca="1"/>
        <v>182.02</v>
      </c>
      <c r="J1007">
        <v>6468.54</v>
      </c>
      <c r="K1007">
        <f t="shared" ca="1" si="132"/>
        <v>-8.62542577738723E-3</v>
      </c>
      <c r="L1007">
        <f t="shared" si="133"/>
        <v>-2.8970988816641174E-3</v>
      </c>
      <c r="M1007">
        <f t="shared" ca="1" si="134"/>
        <v>2.1718433050812584</v>
      </c>
      <c r="N1007">
        <f t="shared" ca="1" si="135"/>
        <v>2.1038623149253035</v>
      </c>
      <c r="O1007">
        <f t="shared" ca="1" si="136"/>
        <v>2.0973174404291894</v>
      </c>
      <c r="P1007">
        <f t="shared" ca="1" si="137"/>
        <v>1.9887816232916862</v>
      </c>
      <c r="Q1007">
        <f t="shared" ca="1" si="138"/>
        <v>1.8857972679559518</v>
      </c>
      <c r="R1007">
        <f t="shared" ca="1" si="139"/>
        <v>1.831534123895276</v>
      </c>
    </row>
    <row r="1008" spans="8:18" x14ac:dyDescent="0.25">
      <c r="H1008" s="3">
        <f ca="1"/>
        <v>45884</v>
      </c>
      <c r="I1008">
        <f ca="1"/>
        <v>180.45</v>
      </c>
      <c r="J1008">
        <v>6449.8</v>
      </c>
      <c r="K1008">
        <f t="shared" ca="1" si="132"/>
        <v>8.6450540315876623E-3</v>
      </c>
      <c r="L1008">
        <f t="shared" si="133"/>
        <v>-1.0077831870769494E-4</v>
      </c>
      <c r="M1008">
        <f t="shared" ca="1" si="134"/>
        <v>2.1718433050812584</v>
      </c>
      <c r="N1008">
        <f t="shared" ca="1" si="135"/>
        <v>2.1038623149253035</v>
      </c>
      <c r="O1008">
        <f t="shared" ca="1" si="136"/>
        <v>2.0973174404291894</v>
      </c>
      <c r="P1008">
        <f t="shared" ca="1" si="137"/>
        <v>1.9887816232916862</v>
      </c>
      <c r="Q1008">
        <f t="shared" ca="1" si="138"/>
        <v>1.8857972679559518</v>
      </c>
      <c r="R1008">
        <f t="shared" ca="1" si="139"/>
        <v>1.831534123895276</v>
      </c>
    </row>
    <row r="1009" spans="8:18" x14ac:dyDescent="0.25">
      <c r="H1009" s="3">
        <f ca="1"/>
        <v>45887</v>
      </c>
      <c r="I1009">
        <f ca="1"/>
        <v>182.01</v>
      </c>
      <c r="J1009">
        <v>6449.15</v>
      </c>
      <c r="K1009">
        <f t="shared" ca="1" si="132"/>
        <v>-3.4998077028734698E-2</v>
      </c>
      <c r="L1009">
        <f t="shared" si="133"/>
        <v>-5.8581363435491474E-3</v>
      </c>
      <c r="M1009">
        <f t="shared" ca="1" si="134"/>
        <v>2.1718433050812584</v>
      </c>
      <c r="N1009">
        <f t="shared" ca="1" si="135"/>
        <v>2.1038623149253035</v>
      </c>
      <c r="O1009">
        <f t="shared" ca="1" si="136"/>
        <v>2.0973174404291894</v>
      </c>
      <c r="P1009">
        <f t="shared" ca="1" si="137"/>
        <v>1.9887816232916862</v>
      </c>
      <c r="Q1009">
        <f t="shared" ca="1" si="138"/>
        <v>1.8857972679559518</v>
      </c>
      <c r="R1009">
        <f t="shared" ca="1" si="139"/>
        <v>1.831534123895276</v>
      </c>
    </row>
    <row r="1010" spans="8:18" x14ac:dyDescent="0.25">
      <c r="H1010" s="3">
        <f ca="1"/>
        <v>45888</v>
      </c>
      <c r="I1010">
        <f ca="1"/>
        <v>175.64</v>
      </c>
      <c r="J1010">
        <v>6411.37</v>
      </c>
      <c r="K1010">
        <f t="shared" ca="1" si="132"/>
        <v>-1.3664313368252357E-3</v>
      </c>
      <c r="L1010">
        <f t="shared" si="133"/>
        <v>-2.4316175793941408E-3</v>
      </c>
      <c r="M1010">
        <f t="shared" ca="1" si="134"/>
        <v>2.1718433050812584</v>
      </c>
      <c r="N1010">
        <f t="shared" ca="1" si="135"/>
        <v>2.1038623149253035</v>
      </c>
      <c r="O1010">
        <f t="shared" ca="1" si="136"/>
        <v>2.0973174404291894</v>
      </c>
      <c r="P1010">
        <f t="shared" ca="1" si="137"/>
        <v>1.9887816232916862</v>
      </c>
      <c r="Q1010">
        <f t="shared" ca="1" si="138"/>
        <v>1.8857972679559518</v>
      </c>
      <c r="R1010">
        <f t="shared" ca="1" si="139"/>
        <v>1.831534123895276</v>
      </c>
    </row>
    <row r="1011" spans="8:18" x14ac:dyDescent="0.25">
      <c r="H1011" s="3">
        <f ca="1"/>
        <v>45889</v>
      </c>
      <c r="I1011">
        <f ca="1"/>
        <v>175.4</v>
      </c>
      <c r="J1011">
        <v>6395.78</v>
      </c>
      <c r="K1011">
        <f t="shared" ca="1" si="132"/>
        <v>-2.3945267958951355E-3</v>
      </c>
      <c r="L1011">
        <f t="shared" si="133"/>
        <v>-4.0042027712021699E-3</v>
      </c>
      <c r="M1011">
        <f t="shared" ca="1" si="134"/>
        <v>2.1718433050812584</v>
      </c>
      <c r="N1011">
        <f t="shared" ca="1" si="135"/>
        <v>2.1038623149253035</v>
      </c>
      <c r="O1011">
        <f t="shared" ca="1" si="136"/>
        <v>2.0973174404291894</v>
      </c>
      <c r="P1011">
        <f t="shared" ca="1" si="137"/>
        <v>1.9887816232916862</v>
      </c>
      <c r="Q1011">
        <f t="shared" ca="1" si="138"/>
        <v>1.8857972679559518</v>
      </c>
      <c r="R1011">
        <f t="shared" ca="1" si="139"/>
        <v>1.831534123895276</v>
      </c>
    </row>
    <row r="1012" spans="8:18" x14ac:dyDescent="0.25">
      <c r="H1012" s="3">
        <f ca="1"/>
        <v>45890</v>
      </c>
      <c r="I1012">
        <f ca="1"/>
        <v>174.98</v>
      </c>
      <c r="J1012">
        <v>6370.17</v>
      </c>
      <c r="K1012">
        <f t="shared" ca="1" si="132"/>
        <v>1.7201965938964614E-2</v>
      </c>
      <c r="L1012">
        <f t="shared" si="133"/>
        <v>1.518640789806236E-2</v>
      </c>
      <c r="M1012">
        <f t="shared" ca="1" si="134"/>
        <v>2.1718433050812584</v>
      </c>
      <c r="N1012">
        <f t="shared" ca="1" si="135"/>
        <v>2.1038623149253035</v>
      </c>
      <c r="O1012">
        <f t="shared" ca="1" si="136"/>
        <v>2.0973174404291894</v>
      </c>
      <c r="P1012">
        <f t="shared" ca="1" si="137"/>
        <v>1.9887816232916862</v>
      </c>
      <c r="Q1012">
        <f t="shared" ca="1" si="138"/>
        <v>1.8857972679559518</v>
      </c>
      <c r="R1012">
        <f t="shared" ca="1" si="139"/>
        <v>1.831534123895276</v>
      </c>
    </row>
    <row r="1013" spans="8:18" x14ac:dyDescent="0.25">
      <c r="H1013" s="3">
        <f ca="1"/>
        <v>45891</v>
      </c>
      <c r="I1013">
        <f ca="1"/>
        <v>177.99</v>
      </c>
      <c r="J1013">
        <v>6466.91</v>
      </c>
      <c r="K1013">
        <f t="shared" ca="1" si="132"/>
        <v>1.0225293555817805E-2</v>
      </c>
      <c r="L1013">
        <f t="shared" si="133"/>
        <v>-4.2663343080389105E-3</v>
      </c>
      <c r="M1013">
        <f t="shared" ca="1" si="134"/>
        <v>2.1718433050812584</v>
      </c>
      <c r="N1013">
        <f t="shared" ca="1" si="135"/>
        <v>2.1038623149253035</v>
      </c>
      <c r="O1013">
        <f t="shared" ca="1" si="136"/>
        <v>2.0973174404291894</v>
      </c>
      <c r="P1013">
        <f t="shared" ca="1" si="137"/>
        <v>1.9887816232916862</v>
      </c>
      <c r="Q1013">
        <f t="shared" ca="1" si="138"/>
        <v>1.8857972679559518</v>
      </c>
      <c r="R1013">
        <f t="shared" ca="1" si="139"/>
        <v>1.831534123895276</v>
      </c>
    </row>
    <row r="1014" spans="8:18" x14ac:dyDescent="0.25">
      <c r="H1014" s="3">
        <f ca="1"/>
        <v>45894</v>
      </c>
      <c r="I1014">
        <f ca="1"/>
        <v>179.81</v>
      </c>
      <c r="J1014">
        <v>6439.32</v>
      </c>
      <c r="K1014">
        <f t="shared" ca="1" si="132"/>
        <v>1.0900394861242502E-2</v>
      </c>
      <c r="L1014">
        <f t="shared" si="133"/>
        <v>4.1339768795463083E-3</v>
      </c>
      <c r="M1014">
        <f t="shared" ca="1" si="134"/>
        <v>2.1718433050812584</v>
      </c>
      <c r="N1014">
        <f t="shared" ca="1" si="135"/>
        <v>2.1038623149253035</v>
      </c>
      <c r="O1014">
        <f t="shared" ca="1" si="136"/>
        <v>2.0973174404291894</v>
      </c>
      <c r="P1014">
        <f t="shared" ca="1" si="137"/>
        <v>1.9887816232916862</v>
      </c>
      <c r="Q1014">
        <f t="shared" ca="1" si="138"/>
        <v>1.8857972679559518</v>
      </c>
      <c r="R1014">
        <f t="shared" ca="1" si="139"/>
        <v>1.831534123895276</v>
      </c>
    </row>
    <row r="1015" spans="8:18" x14ac:dyDescent="0.25">
      <c r="H1015" s="3">
        <f ca="1"/>
        <v>45895</v>
      </c>
      <c r="I1015">
        <f ca="1"/>
        <v>181.77</v>
      </c>
      <c r="J1015">
        <v>6465.94</v>
      </c>
      <c r="K1015">
        <f t="shared" ca="1" si="132"/>
        <v>-9.3524784067788858E-4</v>
      </c>
      <c r="L1015">
        <f t="shared" si="133"/>
        <v>2.3909903277790079E-3</v>
      </c>
      <c r="M1015">
        <f t="shared" ca="1" si="134"/>
        <v>2.1718433050812584</v>
      </c>
      <c r="N1015">
        <f t="shared" ca="1" si="135"/>
        <v>2.1038623149253035</v>
      </c>
      <c r="O1015">
        <f t="shared" ca="1" si="136"/>
        <v>2.0973174404291894</v>
      </c>
      <c r="P1015">
        <f t="shared" ca="1" si="137"/>
        <v>1.9887816232916862</v>
      </c>
      <c r="Q1015">
        <f t="shared" ca="1" si="138"/>
        <v>1.8857972679559518</v>
      </c>
      <c r="R1015">
        <f t="shared" ca="1" si="139"/>
        <v>1.831534123895276</v>
      </c>
    </row>
    <row r="1016" spans="8:18" x14ac:dyDescent="0.25">
      <c r="H1016" s="3">
        <f ca="1"/>
        <v>45896</v>
      </c>
      <c r="I1016">
        <f ca="1"/>
        <v>181.6</v>
      </c>
      <c r="J1016">
        <v>6481.4</v>
      </c>
      <c r="K1016">
        <f t="shared" ca="1" si="132"/>
        <v>-7.8744493392071124E-3</v>
      </c>
      <c r="L1016">
        <f t="shared" si="133"/>
        <v>3.1567253988336041E-3</v>
      </c>
      <c r="M1016">
        <f t="shared" ca="1" si="134"/>
        <v>2.1718433050812584</v>
      </c>
      <c r="N1016">
        <f t="shared" ca="1" si="135"/>
        <v>2.1038623149253035</v>
      </c>
      <c r="O1016">
        <f t="shared" ca="1" si="136"/>
        <v>2.0973174404291894</v>
      </c>
      <c r="P1016">
        <f t="shared" ca="1" si="137"/>
        <v>1.9887816232916862</v>
      </c>
      <c r="Q1016">
        <f t="shared" ca="1" si="138"/>
        <v>1.8857972679559518</v>
      </c>
      <c r="R1016">
        <f t="shared" ca="1" si="139"/>
        <v>1.831534123895276</v>
      </c>
    </row>
    <row r="1017" spans="8:18" x14ac:dyDescent="0.25">
      <c r="H1017" s="3">
        <f ca="1"/>
        <v>45897</v>
      </c>
      <c r="I1017">
        <f ca="1"/>
        <v>180.17</v>
      </c>
      <c r="J1017">
        <v>6501.86</v>
      </c>
      <c r="K1017">
        <f t="shared" ca="1" si="132"/>
        <v>-3.3246378420380696E-2</v>
      </c>
      <c r="L1017">
        <f t="shared" si="133"/>
        <v>-6.3981691392923645E-3</v>
      </c>
      <c r="M1017">
        <f t="shared" ca="1" si="134"/>
        <v>2.1718433050812584</v>
      </c>
      <c r="N1017">
        <f t="shared" ca="1" si="135"/>
        <v>2.1038623149253035</v>
      </c>
      <c r="O1017">
        <f t="shared" ca="1" si="136"/>
        <v>2.0973174404291894</v>
      </c>
      <c r="P1017">
        <f t="shared" ca="1" si="137"/>
        <v>1.9887816232916862</v>
      </c>
      <c r="Q1017">
        <f t="shared" ca="1" si="138"/>
        <v>1.8857972679559518</v>
      </c>
      <c r="R1017">
        <f t="shared" ca="1" si="139"/>
        <v>1.831534123895276</v>
      </c>
    </row>
    <row r="1018" spans="8:18" x14ac:dyDescent="0.25">
      <c r="H1018" s="3">
        <f ca="1"/>
        <v>45898</v>
      </c>
      <c r="I1018">
        <f ca="1"/>
        <v>174.18</v>
      </c>
      <c r="J1018">
        <v>6460.26</v>
      </c>
      <c r="K1018">
        <f t="shared" ca="1" si="132"/>
        <v>-1.952003674359859E-2</v>
      </c>
      <c r="L1018">
        <f t="shared" si="133"/>
        <v>-6.9223220118076467E-3</v>
      </c>
      <c r="M1018">
        <f t="shared" ca="1" si="134"/>
        <v>2.1718433050812584</v>
      </c>
      <c r="N1018">
        <f t="shared" ca="1" si="135"/>
        <v>2.1038623149253035</v>
      </c>
      <c r="O1018">
        <f t="shared" ca="1" si="136"/>
        <v>2.0973174404291894</v>
      </c>
      <c r="P1018">
        <f t="shared" ca="1" si="137"/>
        <v>1.9887816232916862</v>
      </c>
      <c r="Q1018">
        <f t="shared" ca="1" si="138"/>
        <v>1.8857972679559518</v>
      </c>
      <c r="R1018">
        <f t="shared" ca="1" si="139"/>
        <v>1.831534123895276</v>
      </c>
    </row>
    <row r="1019" spans="8:18" x14ac:dyDescent="0.25">
      <c r="H1019" s="3">
        <f ca="1"/>
        <v>45902</v>
      </c>
      <c r="I1019">
        <f ca="1"/>
        <v>170.78</v>
      </c>
      <c r="J1019">
        <v>6415.54</v>
      </c>
      <c r="K1019">
        <f t="shared" ca="1" si="132"/>
        <v>-9.3687785454965589E-4</v>
      </c>
      <c r="L1019">
        <f t="shared" si="133"/>
        <v>5.1001162801573852E-3</v>
      </c>
      <c r="M1019">
        <f t="shared" ca="1" si="134"/>
        <v>2.1718433050812584</v>
      </c>
      <c r="N1019">
        <f t="shared" ca="1" si="135"/>
        <v>2.1038623149253035</v>
      </c>
      <c r="O1019">
        <f t="shared" ca="1" si="136"/>
        <v>2.0973174404291894</v>
      </c>
      <c r="P1019">
        <f t="shared" ca="1" si="137"/>
        <v>1.9887816232916862</v>
      </c>
      <c r="Q1019">
        <f t="shared" ca="1" si="138"/>
        <v>1.8857972679559518</v>
      </c>
      <c r="R1019">
        <f t="shared" ca="1" si="139"/>
        <v>1.831534123895276</v>
      </c>
    </row>
    <row r="1020" spans="8:18" x14ac:dyDescent="0.25">
      <c r="H1020" s="3">
        <f ca="1"/>
        <v>45903</v>
      </c>
      <c r="I1020">
        <f ca="1"/>
        <v>170.62</v>
      </c>
      <c r="J1020">
        <v>6448.26</v>
      </c>
      <c r="K1020">
        <f t="shared" ca="1" si="132"/>
        <v>6.0954167155080619E-3</v>
      </c>
      <c r="L1020">
        <f t="shared" si="133"/>
        <v>8.3464376436432897E-3</v>
      </c>
      <c r="M1020">
        <f t="shared" ca="1" si="134"/>
        <v>2.1718433050812584</v>
      </c>
      <c r="N1020">
        <f t="shared" ca="1" si="135"/>
        <v>2.1038623149253035</v>
      </c>
      <c r="O1020">
        <f t="shared" ca="1" si="136"/>
        <v>2.0973174404291894</v>
      </c>
      <c r="P1020">
        <f t="shared" ca="1" si="137"/>
        <v>1.9887816232916862</v>
      </c>
      <c r="Q1020">
        <f t="shared" ca="1" si="138"/>
        <v>1.8857972679559518</v>
      </c>
      <c r="R1020">
        <f t="shared" ca="1" si="139"/>
        <v>1.831534123895276</v>
      </c>
    </row>
    <row r="1021" spans="8:18" x14ac:dyDescent="0.25">
      <c r="H1021" s="3">
        <f ca="1"/>
        <v>45904</v>
      </c>
      <c r="I1021">
        <f ca="1"/>
        <v>171.66</v>
      </c>
      <c r="J1021">
        <v>6502.08</v>
      </c>
      <c r="K1021">
        <f t="shared" ca="1" si="132"/>
        <v>-2.7030175929162237E-2</v>
      </c>
      <c r="L1021">
        <f t="shared" si="133"/>
        <v>-3.1651410010334891E-3</v>
      </c>
      <c r="M1021">
        <f t="shared" ca="1" si="134"/>
        <v>2.1718433050812584</v>
      </c>
      <c r="N1021">
        <f t="shared" ca="1" si="135"/>
        <v>2.1038623149253035</v>
      </c>
      <c r="O1021">
        <f t="shared" ca="1" si="136"/>
        <v>2.0973174404291894</v>
      </c>
      <c r="P1021">
        <f t="shared" ca="1" si="137"/>
        <v>1.9887816232916862</v>
      </c>
      <c r="Q1021">
        <f t="shared" ca="1" si="138"/>
        <v>1.8857972679559518</v>
      </c>
      <c r="R1021">
        <f t="shared" ca="1" si="139"/>
        <v>1.831534123895276</v>
      </c>
    </row>
    <row r="1022" spans="8:18" x14ac:dyDescent="0.25">
      <c r="H1022" s="3">
        <f ca="1"/>
        <v>45905</v>
      </c>
      <c r="I1022">
        <f ca="1"/>
        <v>167.02</v>
      </c>
      <c r="J1022">
        <v>6481.5</v>
      </c>
      <c r="K1022">
        <f t="shared" ca="1" si="132"/>
        <v>7.7236259130641916E-3</v>
      </c>
      <c r="L1022">
        <f t="shared" si="133"/>
        <v>2.1059939828742547E-3</v>
      </c>
      <c r="M1022">
        <f t="shared" ca="1" si="134"/>
        <v>2.1718433050812584</v>
      </c>
      <c r="N1022">
        <f t="shared" ca="1" si="135"/>
        <v>2.1038623149253035</v>
      </c>
      <c r="O1022">
        <f t="shared" ca="1" si="136"/>
        <v>2.0973174404291894</v>
      </c>
      <c r="P1022">
        <f t="shared" ca="1" si="137"/>
        <v>1.9887816232916862</v>
      </c>
      <c r="Q1022">
        <f t="shared" ca="1" si="138"/>
        <v>1.8857972679559518</v>
      </c>
      <c r="R1022">
        <f t="shared" ca="1" si="139"/>
        <v>1.831534123895276</v>
      </c>
    </row>
    <row r="1023" spans="8:18" x14ac:dyDescent="0.25">
      <c r="H1023" s="3">
        <f ca="1"/>
        <v>45908</v>
      </c>
      <c r="I1023">
        <f ca="1"/>
        <v>168.31</v>
      </c>
      <c r="J1023">
        <v>6495.15</v>
      </c>
      <c r="K1023">
        <f t="shared" ca="1" si="132"/>
        <v>1.4556473174499374E-2</v>
      </c>
      <c r="L1023">
        <f t="shared" si="133"/>
        <v>2.6881596267984698E-3</v>
      </c>
      <c r="M1023">
        <f t="shared" ca="1" si="134"/>
        <v>2.1718433050812584</v>
      </c>
      <c r="N1023">
        <f t="shared" ca="1" si="135"/>
        <v>2.1038623149253035</v>
      </c>
      <c r="O1023">
        <f t="shared" ca="1" si="136"/>
        <v>2.0973174404291894</v>
      </c>
      <c r="P1023">
        <f t="shared" ca="1" si="137"/>
        <v>1.9887816232916862</v>
      </c>
      <c r="Q1023">
        <f t="shared" ca="1" si="138"/>
        <v>1.8857972679559518</v>
      </c>
      <c r="R1023">
        <f t="shared" ca="1" si="139"/>
        <v>1.831534123895276</v>
      </c>
    </row>
    <row r="1024" spans="8:18" x14ac:dyDescent="0.25">
      <c r="H1024" s="3">
        <f ca="1"/>
        <v>45909</v>
      </c>
      <c r="I1024">
        <f ca="1"/>
        <v>170.76</v>
      </c>
      <c r="J1024">
        <v>6512.61</v>
      </c>
      <c r="K1024">
        <f t="shared" ca="1" si="132"/>
        <v>3.8475052705551738E-2</v>
      </c>
      <c r="L1024">
        <f t="shared" si="133"/>
        <v>2.9834428900241683E-3</v>
      </c>
      <c r="M1024">
        <f t="shared" ca="1" si="134"/>
        <v>2.1718433050812584</v>
      </c>
      <c r="N1024">
        <f t="shared" ca="1" si="135"/>
        <v>2.1038623149253035</v>
      </c>
      <c r="O1024">
        <f t="shared" ca="1" si="136"/>
        <v>2.0973174404291894</v>
      </c>
      <c r="P1024">
        <f t="shared" ca="1" si="137"/>
        <v>1.9887816232916862</v>
      </c>
      <c r="Q1024">
        <f t="shared" ca="1" si="138"/>
        <v>1.8857972679559518</v>
      </c>
      <c r="R1024">
        <f t="shared" ca="1" si="139"/>
        <v>1.831534123895276</v>
      </c>
    </row>
    <row r="1025" spans="8:18" x14ac:dyDescent="0.25">
      <c r="H1025" s="3">
        <f ca="1"/>
        <v>45910</v>
      </c>
      <c r="I1025">
        <f ca="1"/>
        <v>177.33</v>
      </c>
      <c r="J1025">
        <v>6532.04</v>
      </c>
      <c r="K1025">
        <f t="shared" ca="1" si="132"/>
        <v>-9.0227259910913293E-4</v>
      </c>
      <c r="L1025">
        <f t="shared" si="133"/>
        <v>8.4858635280862238E-3</v>
      </c>
      <c r="M1025">
        <f t="shared" ca="1" si="134"/>
        <v>2.1718433050812584</v>
      </c>
      <c r="N1025">
        <f t="shared" ca="1" si="135"/>
        <v>2.1038623149253035</v>
      </c>
      <c r="O1025">
        <f t="shared" ca="1" si="136"/>
        <v>2.0973174404291894</v>
      </c>
      <c r="P1025">
        <f t="shared" ca="1" si="137"/>
        <v>1.9887816232916862</v>
      </c>
      <c r="Q1025">
        <f t="shared" ca="1" si="138"/>
        <v>1.8857972679559518</v>
      </c>
      <c r="R1025">
        <f t="shared" ca="1" si="139"/>
        <v>1.831534123895276</v>
      </c>
    </row>
    <row r="1026" spans="8:18" x14ac:dyDescent="0.25">
      <c r="H1026" s="3">
        <f ca="1"/>
        <v>45911</v>
      </c>
      <c r="I1026">
        <f ca="1"/>
        <v>177.17</v>
      </c>
      <c r="J1026">
        <v>6587.47</v>
      </c>
      <c r="K1026">
        <f t="shared" ca="1" si="132"/>
        <v>3.6687926849918728E-3</v>
      </c>
      <c r="L1026">
        <f t="shared" si="133"/>
        <v>-4.8273464622994311E-4</v>
      </c>
      <c r="M1026">
        <f t="shared" ca="1" si="134"/>
        <v>2.1718433050812584</v>
      </c>
      <c r="N1026">
        <f t="shared" ca="1" si="135"/>
        <v>2.1038623149253035</v>
      </c>
      <c r="O1026">
        <f t="shared" ca="1" si="136"/>
        <v>2.0973174404291894</v>
      </c>
      <c r="P1026">
        <f t="shared" ca="1" si="137"/>
        <v>1.9887816232916862</v>
      </c>
      <c r="Q1026">
        <f t="shared" ca="1" si="138"/>
        <v>1.8857972679559518</v>
      </c>
      <c r="R1026">
        <f t="shared" ca="1" si="139"/>
        <v>1.831534123895276</v>
      </c>
    </row>
    <row r="1027" spans="8:18" x14ac:dyDescent="0.25">
      <c r="H1027" s="3">
        <f ca="1"/>
        <v>45912</v>
      </c>
      <c r="I1027">
        <f ca="1"/>
        <v>177.82</v>
      </c>
      <c r="J1027">
        <v>6584.29</v>
      </c>
      <c r="K1027">
        <f t="shared" ref="K1027:K1090" ca="1" si="140">(I1028/I1027)-1</f>
        <v>-3.9365650657963158E-4</v>
      </c>
      <c r="L1027">
        <f t="shared" ref="L1027:L1090" si="141">(J1028/J1027)-1</f>
        <v>4.7066578173196039E-3</v>
      </c>
      <c r="M1027">
        <f t="shared" ref="M1027:M1090" ca="1" si="142">SLOPE($K$2:$K$1253,$L$2:$L$1253)</f>
        <v>2.1718433050812584</v>
      </c>
      <c r="N1027">
        <f t="shared" ref="N1027:N1090" ca="1" si="143">SLOPE($K$252:$K$1253,$L$252:$L$1253)</f>
        <v>2.1038623149253035</v>
      </c>
      <c r="O1027">
        <f t="shared" ref="O1027:O1090" ca="1" si="144">SLOPE($K$503:$K$1253,$L$503:$L$1253)</f>
        <v>2.0973174404291894</v>
      </c>
      <c r="P1027">
        <f t="shared" ref="P1027:P1090" ca="1" si="145">SLOPE($K$755:$K$1253,$L$755:$L$1253)</f>
        <v>1.9887816232916862</v>
      </c>
      <c r="Q1027">
        <f t="shared" ref="Q1027:Q1090" ca="1" si="146">SLOPE($K$1004:$K$1253,$L$1004:$L$1253)</f>
        <v>1.8857972679559518</v>
      </c>
      <c r="R1027">
        <f t="shared" ref="R1027:R1090" ca="1" si="147">SLOPE($K$1130:$K$1253,$L$1130:$L$1253)</f>
        <v>1.831534123895276</v>
      </c>
    </row>
    <row r="1028" spans="8:18" x14ac:dyDescent="0.25">
      <c r="H1028" s="3">
        <f ca="1"/>
        <v>45915</v>
      </c>
      <c r="I1028">
        <f ca="1"/>
        <v>177.75</v>
      </c>
      <c r="J1028">
        <v>6615.28</v>
      </c>
      <c r="K1028">
        <f t="shared" ca="1" si="140"/>
        <v>-1.6146272855133592E-2</v>
      </c>
      <c r="L1028">
        <f t="shared" si="141"/>
        <v>-1.2879273439672101E-3</v>
      </c>
      <c r="M1028">
        <f t="shared" ca="1" si="142"/>
        <v>2.1718433050812584</v>
      </c>
      <c r="N1028">
        <f t="shared" ca="1" si="143"/>
        <v>2.1038623149253035</v>
      </c>
      <c r="O1028">
        <f t="shared" ca="1" si="144"/>
        <v>2.0973174404291894</v>
      </c>
      <c r="P1028">
        <f t="shared" ca="1" si="145"/>
        <v>1.9887816232916862</v>
      </c>
      <c r="Q1028">
        <f t="shared" ca="1" si="146"/>
        <v>1.8857972679559518</v>
      </c>
      <c r="R1028">
        <f t="shared" ca="1" si="147"/>
        <v>1.831534123895276</v>
      </c>
    </row>
    <row r="1029" spans="8:18" x14ac:dyDescent="0.25">
      <c r="H1029" s="3">
        <f ca="1"/>
        <v>45916</v>
      </c>
      <c r="I1029">
        <f ca="1"/>
        <v>174.88</v>
      </c>
      <c r="J1029">
        <v>6606.76</v>
      </c>
      <c r="K1029">
        <f t="shared" ca="1" si="140"/>
        <v>-2.6246569075937809E-2</v>
      </c>
      <c r="L1029">
        <f t="shared" si="141"/>
        <v>-9.7021838238409153E-4</v>
      </c>
      <c r="M1029">
        <f t="shared" ca="1" si="142"/>
        <v>2.1718433050812584</v>
      </c>
      <c r="N1029">
        <f t="shared" ca="1" si="143"/>
        <v>2.1038623149253035</v>
      </c>
      <c r="O1029">
        <f t="shared" ca="1" si="144"/>
        <v>2.0973174404291894</v>
      </c>
      <c r="P1029">
        <f t="shared" ca="1" si="145"/>
        <v>1.9887816232916862</v>
      </c>
      <c r="Q1029">
        <f t="shared" ca="1" si="146"/>
        <v>1.8857972679559518</v>
      </c>
      <c r="R1029">
        <f t="shared" ca="1" si="147"/>
        <v>1.831534123895276</v>
      </c>
    </row>
    <row r="1030" spans="8:18" x14ac:dyDescent="0.25">
      <c r="H1030" s="3">
        <f ca="1"/>
        <v>45917</v>
      </c>
      <c r="I1030">
        <f ca="1"/>
        <v>170.29</v>
      </c>
      <c r="J1030">
        <v>6600.35</v>
      </c>
      <c r="K1030">
        <f t="shared" ca="1" si="140"/>
        <v>3.4940395795407975E-2</v>
      </c>
      <c r="L1030">
        <f t="shared" si="141"/>
        <v>4.7891399698500869E-3</v>
      </c>
      <c r="M1030">
        <f t="shared" ca="1" si="142"/>
        <v>2.1718433050812584</v>
      </c>
      <c r="N1030">
        <f t="shared" ca="1" si="143"/>
        <v>2.1038623149253035</v>
      </c>
      <c r="O1030">
        <f t="shared" ca="1" si="144"/>
        <v>2.0973174404291894</v>
      </c>
      <c r="P1030">
        <f t="shared" ca="1" si="145"/>
        <v>1.9887816232916862</v>
      </c>
      <c r="Q1030">
        <f t="shared" ca="1" si="146"/>
        <v>1.8857972679559518</v>
      </c>
      <c r="R1030">
        <f t="shared" ca="1" si="147"/>
        <v>1.831534123895276</v>
      </c>
    </row>
    <row r="1031" spans="8:18" x14ac:dyDescent="0.25">
      <c r="H1031" s="3">
        <f ca="1"/>
        <v>45918</v>
      </c>
      <c r="I1031">
        <f ca="1"/>
        <v>176.24</v>
      </c>
      <c r="J1031">
        <v>6631.96</v>
      </c>
      <c r="K1031">
        <f t="shared" ca="1" si="140"/>
        <v>2.4398547435313667E-3</v>
      </c>
      <c r="L1031">
        <f t="shared" si="141"/>
        <v>4.8854335671504323E-3</v>
      </c>
      <c r="M1031">
        <f t="shared" ca="1" si="142"/>
        <v>2.1718433050812584</v>
      </c>
      <c r="N1031">
        <f t="shared" ca="1" si="143"/>
        <v>2.1038623149253035</v>
      </c>
      <c r="O1031">
        <f t="shared" ca="1" si="144"/>
        <v>2.0973174404291894</v>
      </c>
      <c r="P1031">
        <f t="shared" ca="1" si="145"/>
        <v>1.9887816232916862</v>
      </c>
      <c r="Q1031">
        <f t="shared" ca="1" si="146"/>
        <v>1.8857972679559518</v>
      </c>
      <c r="R1031">
        <f t="shared" ca="1" si="147"/>
        <v>1.831534123895276</v>
      </c>
    </row>
    <row r="1032" spans="8:18" x14ac:dyDescent="0.25">
      <c r="H1032" s="3">
        <f ca="1"/>
        <v>45919</v>
      </c>
      <c r="I1032">
        <f ca="1"/>
        <v>176.67</v>
      </c>
      <c r="J1032">
        <v>6664.36</v>
      </c>
      <c r="K1032">
        <f t="shared" ca="1" si="140"/>
        <v>3.9282277692873846E-2</v>
      </c>
      <c r="L1032">
        <f t="shared" si="141"/>
        <v>4.4100258689507843E-3</v>
      </c>
      <c r="M1032">
        <f t="shared" ca="1" si="142"/>
        <v>2.1718433050812584</v>
      </c>
      <c r="N1032">
        <f t="shared" ca="1" si="143"/>
        <v>2.1038623149253035</v>
      </c>
      <c r="O1032">
        <f t="shared" ca="1" si="144"/>
        <v>2.0973174404291894</v>
      </c>
      <c r="P1032">
        <f t="shared" ca="1" si="145"/>
        <v>1.9887816232916862</v>
      </c>
      <c r="Q1032">
        <f t="shared" ca="1" si="146"/>
        <v>1.8857972679559518</v>
      </c>
      <c r="R1032">
        <f t="shared" ca="1" si="147"/>
        <v>1.831534123895276</v>
      </c>
    </row>
    <row r="1033" spans="8:18" x14ac:dyDescent="0.25">
      <c r="H1033" s="3">
        <f ca="1"/>
        <v>45922</v>
      </c>
      <c r="I1033">
        <f ca="1"/>
        <v>183.61</v>
      </c>
      <c r="J1033">
        <v>6693.75</v>
      </c>
      <c r="K1033">
        <f t="shared" ca="1" si="140"/>
        <v>-2.8211971025543292E-2</v>
      </c>
      <c r="L1033">
        <f t="shared" si="141"/>
        <v>-5.5021475256769037E-3</v>
      </c>
      <c r="M1033">
        <f t="shared" ca="1" si="142"/>
        <v>2.1718433050812584</v>
      </c>
      <c r="N1033">
        <f t="shared" ca="1" si="143"/>
        <v>2.1038623149253035</v>
      </c>
      <c r="O1033">
        <f t="shared" ca="1" si="144"/>
        <v>2.0973174404291894</v>
      </c>
      <c r="P1033">
        <f t="shared" ca="1" si="145"/>
        <v>1.9887816232916862</v>
      </c>
      <c r="Q1033">
        <f t="shared" ca="1" si="146"/>
        <v>1.8857972679559518</v>
      </c>
      <c r="R1033">
        <f t="shared" ca="1" si="147"/>
        <v>1.831534123895276</v>
      </c>
    </row>
    <row r="1034" spans="8:18" x14ac:dyDescent="0.25">
      <c r="H1034" s="3">
        <f ca="1"/>
        <v>45923</v>
      </c>
      <c r="I1034">
        <f ca="1"/>
        <v>178.43</v>
      </c>
      <c r="J1034">
        <v>6656.92</v>
      </c>
      <c r="K1034">
        <f t="shared" ca="1" si="140"/>
        <v>-8.1824805245754861E-3</v>
      </c>
      <c r="L1034">
        <f t="shared" si="141"/>
        <v>-2.8466618195801541E-3</v>
      </c>
      <c r="M1034">
        <f t="shared" ca="1" si="142"/>
        <v>2.1718433050812584</v>
      </c>
      <c r="N1034">
        <f t="shared" ca="1" si="143"/>
        <v>2.1038623149253035</v>
      </c>
      <c r="O1034">
        <f t="shared" ca="1" si="144"/>
        <v>2.0973174404291894</v>
      </c>
      <c r="P1034">
        <f t="shared" ca="1" si="145"/>
        <v>1.9887816232916862</v>
      </c>
      <c r="Q1034">
        <f t="shared" ca="1" si="146"/>
        <v>1.8857972679559518</v>
      </c>
      <c r="R1034">
        <f t="shared" ca="1" si="147"/>
        <v>1.831534123895276</v>
      </c>
    </row>
    <row r="1035" spans="8:18" x14ac:dyDescent="0.25">
      <c r="H1035" s="3">
        <f ca="1"/>
        <v>45924</v>
      </c>
      <c r="I1035">
        <f ca="1"/>
        <v>176.97</v>
      </c>
      <c r="J1035">
        <v>6637.97</v>
      </c>
      <c r="K1035">
        <f t="shared" ca="1" si="140"/>
        <v>4.0684861840989406E-3</v>
      </c>
      <c r="L1035">
        <f t="shared" si="141"/>
        <v>-5.0090615052493792E-3</v>
      </c>
      <c r="M1035">
        <f t="shared" ca="1" si="142"/>
        <v>2.1718433050812584</v>
      </c>
      <c r="N1035">
        <f t="shared" ca="1" si="143"/>
        <v>2.1038623149253035</v>
      </c>
      <c r="O1035">
        <f t="shared" ca="1" si="144"/>
        <v>2.0973174404291894</v>
      </c>
      <c r="P1035">
        <f t="shared" ca="1" si="145"/>
        <v>1.9887816232916862</v>
      </c>
      <c r="Q1035">
        <f t="shared" ca="1" si="146"/>
        <v>1.8857972679559518</v>
      </c>
      <c r="R1035">
        <f t="shared" ca="1" si="147"/>
        <v>1.831534123895276</v>
      </c>
    </row>
    <row r="1036" spans="8:18" x14ac:dyDescent="0.25">
      <c r="H1036" s="3">
        <f ca="1"/>
        <v>45925</v>
      </c>
      <c r="I1036">
        <f ca="1"/>
        <v>177.69</v>
      </c>
      <c r="J1036">
        <v>6604.72</v>
      </c>
      <c r="K1036">
        <f t="shared" ca="1" si="140"/>
        <v>2.8138893578704138E-3</v>
      </c>
      <c r="L1036">
        <f t="shared" si="141"/>
        <v>5.9018398963164298E-3</v>
      </c>
      <c r="M1036">
        <f t="shared" ca="1" si="142"/>
        <v>2.1718433050812584</v>
      </c>
      <c r="N1036">
        <f t="shared" ca="1" si="143"/>
        <v>2.1038623149253035</v>
      </c>
      <c r="O1036">
        <f t="shared" ca="1" si="144"/>
        <v>2.0973174404291894</v>
      </c>
      <c r="P1036">
        <f t="shared" ca="1" si="145"/>
        <v>1.9887816232916862</v>
      </c>
      <c r="Q1036">
        <f t="shared" ca="1" si="146"/>
        <v>1.8857972679559518</v>
      </c>
      <c r="R1036">
        <f t="shared" ca="1" si="147"/>
        <v>1.831534123895276</v>
      </c>
    </row>
    <row r="1037" spans="8:18" x14ac:dyDescent="0.25">
      <c r="H1037" s="3">
        <f ca="1"/>
        <v>45926</v>
      </c>
      <c r="I1037">
        <f ca="1"/>
        <v>178.19</v>
      </c>
      <c r="J1037">
        <v>6643.7</v>
      </c>
      <c r="K1037">
        <f t="shared" ca="1" si="140"/>
        <v>2.0539873169089118E-2</v>
      </c>
      <c r="L1037">
        <f t="shared" si="141"/>
        <v>2.6355795716241914E-3</v>
      </c>
      <c r="M1037">
        <f t="shared" ca="1" si="142"/>
        <v>2.1718433050812584</v>
      </c>
      <c r="N1037">
        <f t="shared" ca="1" si="143"/>
        <v>2.1038623149253035</v>
      </c>
      <c r="O1037">
        <f t="shared" ca="1" si="144"/>
        <v>2.0973174404291894</v>
      </c>
      <c r="P1037">
        <f t="shared" ca="1" si="145"/>
        <v>1.9887816232916862</v>
      </c>
      <c r="Q1037">
        <f t="shared" ca="1" si="146"/>
        <v>1.8857972679559518</v>
      </c>
      <c r="R1037">
        <f t="shared" ca="1" si="147"/>
        <v>1.831534123895276</v>
      </c>
    </row>
    <row r="1038" spans="8:18" x14ac:dyDescent="0.25">
      <c r="H1038" s="3">
        <f ca="1"/>
        <v>45929</v>
      </c>
      <c r="I1038">
        <f ca="1"/>
        <v>181.85</v>
      </c>
      <c r="J1038">
        <v>6661.21</v>
      </c>
      <c r="K1038">
        <f t="shared" ca="1" si="140"/>
        <v>2.6010448171570166E-2</v>
      </c>
      <c r="L1038">
        <f t="shared" si="141"/>
        <v>4.0908483593822265E-3</v>
      </c>
      <c r="M1038">
        <f t="shared" ca="1" si="142"/>
        <v>2.1718433050812584</v>
      </c>
      <c r="N1038">
        <f t="shared" ca="1" si="143"/>
        <v>2.1038623149253035</v>
      </c>
      <c r="O1038">
        <f t="shared" ca="1" si="144"/>
        <v>2.0973174404291894</v>
      </c>
      <c r="P1038">
        <f t="shared" ca="1" si="145"/>
        <v>1.9887816232916862</v>
      </c>
      <c r="Q1038">
        <f t="shared" ca="1" si="146"/>
        <v>1.8857972679559518</v>
      </c>
      <c r="R1038">
        <f t="shared" ca="1" si="147"/>
        <v>1.831534123895276</v>
      </c>
    </row>
    <row r="1039" spans="8:18" x14ac:dyDescent="0.25">
      <c r="H1039" s="3">
        <f ca="1"/>
        <v>45930</v>
      </c>
      <c r="I1039">
        <f ca="1"/>
        <v>186.58</v>
      </c>
      <c r="J1039">
        <v>6688.46</v>
      </c>
      <c r="K1039">
        <f t="shared" ca="1" si="140"/>
        <v>3.5373566298637638E-3</v>
      </c>
      <c r="L1039">
        <f t="shared" si="141"/>
        <v>3.3998857734067744E-3</v>
      </c>
      <c r="M1039">
        <f t="shared" ca="1" si="142"/>
        <v>2.1718433050812584</v>
      </c>
      <c r="N1039">
        <f t="shared" ca="1" si="143"/>
        <v>2.1038623149253035</v>
      </c>
      <c r="O1039">
        <f t="shared" ca="1" si="144"/>
        <v>2.0973174404291894</v>
      </c>
      <c r="P1039">
        <f t="shared" ca="1" si="145"/>
        <v>1.9887816232916862</v>
      </c>
      <c r="Q1039">
        <f t="shared" ca="1" si="146"/>
        <v>1.8857972679559518</v>
      </c>
      <c r="R1039">
        <f t="shared" ca="1" si="147"/>
        <v>1.831534123895276</v>
      </c>
    </row>
    <row r="1040" spans="8:18" x14ac:dyDescent="0.25">
      <c r="H1040" s="3">
        <f ca="1"/>
        <v>45931</v>
      </c>
      <c r="I1040">
        <f ca="1"/>
        <v>187.24</v>
      </c>
      <c r="J1040">
        <v>6711.2</v>
      </c>
      <c r="K1040">
        <f t="shared" ca="1" si="140"/>
        <v>8.8122196111941609E-3</v>
      </c>
      <c r="L1040">
        <f t="shared" si="141"/>
        <v>6.1836929312208966E-4</v>
      </c>
      <c r="M1040">
        <f t="shared" ca="1" si="142"/>
        <v>2.1718433050812584</v>
      </c>
      <c r="N1040">
        <f t="shared" ca="1" si="143"/>
        <v>2.1038623149253035</v>
      </c>
      <c r="O1040">
        <f t="shared" ca="1" si="144"/>
        <v>2.0973174404291894</v>
      </c>
      <c r="P1040">
        <f t="shared" ca="1" si="145"/>
        <v>1.9887816232916862</v>
      </c>
      <c r="Q1040">
        <f t="shared" ca="1" si="146"/>
        <v>1.8857972679559518</v>
      </c>
      <c r="R1040">
        <f t="shared" ca="1" si="147"/>
        <v>1.831534123895276</v>
      </c>
    </row>
    <row r="1041" spans="8:18" x14ac:dyDescent="0.25">
      <c r="H1041" s="3">
        <f ca="1"/>
        <v>45932</v>
      </c>
      <c r="I1041">
        <f ca="1"/>
        <v>188.89</v>
      </c>
      <c r="J1041">
        <v>6715.35</v>
      </c>
      <c r="K1041">
        <f t="shared" ca="1" si="140"/>
        <v>-6.72348986182425E-3</v>
      </c>
      <c r="L1041">
        <f t="shared" si="141"/>
        <v>6.552152903416264E-5</v>
      </c>
      <c r="M1041">
        <f t="shared" ca="1" si="142"/>
        <v>2.1718433050812584</v>
      </c>
      <c r="N1041">
        <f t="shared" ca="1" si="143"/>
        <v>2.1038623149253035</v>
      </c>
      <c r="O1041">
        <f t="shared" ca="1" si="144"/>
        <v>2.0973174404291894</v>
      </c>
      <c r="P1041">
        <f t="shared" ca="1" si="145"/>
        <v>1.9887816232916862</v>
      </c>
      <c r="Q1041">
        <f t="shared" ca="1" si="146"/>
        <v>1.8857972679559518</v>
      </c>
      <c r="R1041">
        <f t="shared" ca="1" si="147"/>
        <v>1.831534123895276</v>
      </c>
    </row>
    <row r="1042" spans="8:18" x14ac:dyDescent="0.25">
      <c r="H1042" s="3">
        <f ca="1"/>
        <v>45933</v>
      </c>
      <c r="I1042">
        <f ca="1"/>
        <v>187.62</v>
      </c>
      <c r="J1042">
        <v>6715.79</v>
      </c>
      <c r="K1042">
        <f t="shared" ca="1" si="140"/>
        <v>-1.1086238140923244E-2</v>
      </c>
      <c r="L1042">
        <f t="shared" si="141"/>
        <v>3.6466298082578064E-3</v>
      </c>
      <c r="M1042">
        <f t="shared" ca="1" si="142"/>
        <v>2.1718433050812584</v>
      </c>
      <c r="N1042">
        <f t="shared" ca="1" si="143"/>
        <v>2.1038623149253035</v>
      </c>
      <c r="O1042">
        <f t="shared" ca="1" si="144"/>
        <v>2.0973174404291894</v>
      </c>
      <c r="P1042">
        <f t="shared" ca="1" si="145"/>
        <v>1.9887816232916862</v>
      </c>
      <c r="Q1042">
        <f t="shared" ca="1" si="146"/>
        <v>1.8857972679559518</v>
      </c>
      <c r="R1042">
        <f t="shared" ca="1" si="147"/>
        <v>1.831534123895276</v>
      </c>
    </row>
    <row r="1043" spans="8:18" x14ac:dyDescent="0.25">
      <c r="H1043" s="3">
        <f ca="1"/>
        <v>45936</v>
      </c>
      <c r="I1043">
        <f ca="1"/>
        <v>185.54</v>
      </c>
      <c r="J1043">
        <v>6740.28</v>
      </c>
      <c r="K1043">
        <f t="shared" ca="1" si="140"/>
        <v>-2.6948366928963852E-3</v>
      </c>
      <c r="L1043">
        <f t="shared" si="141"/>
        <v>-3.8114143626080121E-3</v>
      </c>
      <c r="M1043">
        <f t="shared" ca="1" si="142"/>
        <v>2.1718433050812584</v>
      </c>
      <c r="N1043">
        <f t="shared" ca="1" si="143"/>
        <v>2.1038623149253035</v>
      </c>
      <c r="O1043">
        <f t="shared" ca="1" si="144"/>
        <v>2.0973174404291894</v>
      </c>
      <c r="P1043">
        <f t="shared" ca="1" si="145"/>
        <v>1.9887816232916862</v>
      </c>
      <c r="Q1043">
        <f t="shared" ca="1" si="146"/>
        <v>1.8857972679559518</v>
      </c>
      <c r="R1043">
        <f t="shared" ca="1" si="147"/>
        <v>1.831534123895276</v>
      </c>
    </row>
    <row r="1044" spans="8:18" x14ac:dyDescent="0.25">
      <c r="H1044" s="3">
        <f ca="1"/>
        <v>45937</v>
      </c>
      <c r="I1044">
        <f ca="1"/>
        <v>185.04</v>
      </c>
      <c r="J1044">
        <v>6714.59</v>
      </c>
      <c r="K1044">
        <f t="shared" ca="1" si="140"/>
        <v>2.1995244271509007E-2</v>
      </c>
      <c r="L1044">
        <f t="shared" si="141"/>
        <v>5.8276082381798489E-3</v>
      </c>
      <c r="M1044">
        <f t="shared" ca="1" si="142"/>
        <v>2.1718433050812584</v>
      </c>
      <c r="N1044">
        <f t="shared" ca="1" si="143"/>
        <v>2.1038623149253035</v>
      </c>
      <c r="O1044">
        <f t="shared" ca="1" si="144"/>
        <v>2.0973174404291894</v>
      </c>
      <c r="P1044">
        <f t="shared" ca="1" si="145"/>
        <v>1.9887816232916862</v>
      </c>
      <c r="Q1044">
        <f t="shared" ca="1" si="146"/>
        <v>1.8857972679559518</v>
      </c>
      <c r="R1044">
        <f t="shared" ca="1" si="147"/>
        <v>1.831534123895276</v>
      </c>
    </row>
    <row r="1045" spans="8:18" x14ac:dyDescent="0.25">
      <c r="H1045" s="3">
        <f ca="1"/>
        <v>45938</v>
      </c>
      <c r="I1045">
        <f ca="1"/>
        <v>189.11</v>
      </c>
      <c r="J1045">
        <v>6753.72</v>
      </c>
      <c r="K1045">
        <f t="shared" ca="1" si="140"/>
        <v>1.8296229707577494E-2</v>
      </c>
      <c r="L1045">
        <f t="shared" si="141"/>
        <v>-2.755518440207827E-3</v>
      </c>
      <c r="M1045">
        <f t="shared" ca="1" si="142"/>
        <v>2.1718433050812584</v>
      </c>
      <c r="N1045">
        <f t="shared" ca="1" si="143"/>
        <v>2.1038623149253035</v>
      </c>
      <c r="O1045">
        <f t="shared" ca="1" si="144"/>
        <v>2.0973174404291894</v>
      </c>
      <c r="P1045">
        <f t="shared" ca="1" si="145"/>
        <v>1.9887816232916862</v>
      </c>
      <c r="Q1045">
        <f t="shared" ca="1" si="146"/>
        <v>1.8857972679559518</v>
      </c>
      <c r="R1045">
        <f t="shared" ca="1" si="147"/>
        <v>1.831534123895276</v>
      </c>
    </row>
    <row r="1046" spans="8:18" x14ac:dyDescent="0.25">
      <c r="H1046" s="3">
        <f ca="1"/>
        <v>45939</v>
      </c>
      <c r="I1046">
        <f ca="1"/>
        <v>192.57</v>
      </c>
      <c r="J1046">
        <v>6735.11</v>
      </c>
      <c r="K1046">
        <f t="shared" ca="1" si="140"/>
        <v>-4.8865347665783876E-2</v>
      </c>
      <c r="L1046">
        <f t="shared" si="141"/>
        <v>-2.7111658161485086E-2</v>
      </c>
      <c r="M1046">
        <f t="shared" ca="1" si="142"/>
        <v>2.1718433050812584</v>
      </c>
      <c r="N1046">
        <f t="shared" ca="1" si="143"/>
        <v>2.1038623149253035</v>
      </c>
      <c r="O1046">
        <f t="shared" ca="1" si="144"/>
        <v>2.0973174404291894</v>
      </c>
      <c r="P1046">
        <f t="shared" ca="1" si="145"/>
        <v>1.9887816232916862</v>
      </c>
      <c r="Q1046">
        <f t="shared" ca="1" si="146"/>
        <v>1.8857972679559518</v>
      </c>
      <c r="R1046">
        <f t="shared" ca="1" si="147"/>
        <v>1.831534123895276</v>
      </c>
    </row>
    <row r="1047" spans="8:18" x14ac:dyDescent="0.25">
      <c r="H1047" s="3">
        <f ca="1"/>
        <v>45940</v>
      </c>
      <c r="I1047">
        <f ca="1"/>
        <v>183.16</v>
      </c>
      <c r="J1047">
        <v>6552.51</v>
      </c>
      <c r="K1047">
        <f t="shared" ca="1" si="140"/>
        <v>2.8172089975977199E-2</v>
      </c>
      <c r="L1047">
        <f t="shared" si="141"/>
        <v>1.5598602672868944E-2</v>
      </c>
      <c r="M1047">
        <f t="shared" ca="1" si="142"/>
        <v>2.1718433050812584</v>
      </c>
      <c r="N1047">
        <f t="shared" ca="1" si="143"/>
        <v>2.1038623149253035</v>
      </c>
      <c r="O1047">
        <f t="shared" ca="1" si="144"/>
        <v>2.0973174404291894</v>
      </c>
      <c r="P1047">
        <f t="shared" ca="1" si="145"/>
        <v>1.9887816232916862</v>
      </c>
      <c r="Q1047">
        <f t="shared" ca="1" si="146"/>
        <v>1.8857972679559518</v>
      </c>
      <c r="R1047">
        <f t="shared" ca="1" si="147"/>
        <v>1.831534123895276</v>
      </c>
    </row>
    <row r="1048" spans="8:18" x14ac:dyDescent="0.25">
      <c r="H1048" s="3">
        <f ca="1"/>
        <v>45943</v>
      </c>
      <c r="I1048">
        <f ca="1"/>
        <v>188.32</v>
      </c>
      <c r="J1048">
        <v>6654.72</v>
      </c>
      <c r="K1048">
        <f t="shared" ca="1" si="140"/>
        <v>-4.4020815632965116E-2</v>
      </c>
      <c r="L1048">
        <f t="shared" si="141"/>
        <v>-1.5643032313906735E-3</v>
      </c>
      <c r="M1048">
        <f t="shared" ca="1" si="142"/>
        <v>2.1718433050812584</v>
      </c>
      <c r="N1048">
        <f t="shared" ca="1" si="143"/>
        <v>2.1038623149253035</v>
      </c>
      <c r="O1048">
        <f t="shared" ca="1" si="144"/>
        <v>2.0973174404291894</v>
      </c>
      <c r="P1048">
        <f t="shared" ca="1" si="145"/>
        <v>1.9887816232916862</v>
      </c>
      <c r="Q1048">
        <f t="shared" ca="1" si="146"/>
        <v>1.8857972679559518</v>
      </c>
      <c r="R1048">
        <f t="shared" ca="1" si="147"/>
        <v>1.831534123895276</v>
      </c>
    </row>
    <row r="1049" spans="8:18" x14ac:dyDescent="0.25">
      <c r="H1049" s="3">
        <f ca="1"/>
        <v>45944</v>
      </c>
      <c r="I1049">
        <f ca="1"/>
        <v>180.03</v>
      </c>
      <c r="J1049">
        <v>6644.31</v>
      </c>
      <c r="K1049">
        <f t="shared" ca="1" si="140"/>
        <v>-1.1109259567849694E-3</v>
      </c>
      <c r="L1049">
        <f t="shared" si="141"/>
        <v>4.0260011950075114E-3</v>
      </c>
      <c r="M1049">
        <f t="shared" ca="1" si="142"/>
        <v>2.1718433050812584</v>
      </c>
      <c r="N1049">
        <f t="shared" ca="1" si="143"/>
        <v>2.1038623149253035</v>
      </c>
      <c r="O1049">
        <f t="shared" ca="1" si="144"/>
        <v>2.0973174404291894</v>
      </c>
      <c r="P1049">
        <f t="shared" ca="1" si="145"/>
        <v>1.9887816232916862</v>
      </c>
      <c r="Q1049">
        <f t="shared" ca="1" si="146"/>
        <v>1.8857972679559518</v>
      </c>
      <c r="R1049">
        <f t="shared" ca="1" si="147"/>
        <v>1.831534123895276</v>
      </c>
    </row>
    <row r="1050" spans="8:18" x14ac:dyDescent="0.25">
      <c r="H1050" s="3">
        <f ca="1"/>
        <v>45945</v>
      </c>
      <c r="I1050">
        <f ca="1"/>
        <v>179.83</v>
      </c>
      <c r="J1050">
        <v>6671.06</v>
      </c>
      <c r="K1050">
        <f t="shared" ca="1" si="140"/>
        <v>1.1010398709892621E-2</v>
      </c>
      <c r="L1050">
        <f t="shared" si="141"/>
        <v>-6.2943520220175575E-3</v>
      </c>
      <c r="M1050">
        <f t="shared" ca="1" si="142"/>
        <v>2.1718433050812584</v>
      </c>
      <c r="N1050">
        <f t="shared" ca="1" si="143"/>
        <v>2.1038623149253035</v>
      </c>
      <c r="O1050">
        <f t="shared" ca="1" si="144"/>
        <v>2.0973174404291894</v>
      </c>
      <c r="P1050">
        <f t="shared" ca="1" si="145"/>
        <v>1.9887816232916862</v>
      </c>
      <c r="Q1050">
        <f t="shared" ca="1" si="146"/>
        <v>1.8857972679559518</v>
      </c>
      <c r="R1050">
        <f t="shared" ca="1" si="147"/>
        <v>1.831534123895276</v>
      </c>
    </row>
    <row r="1051" spans="8:18" x14ac:dyDescent="0.25">
      <c r="H1051" s="3">
        <f ca="1"/>
        <v>45946</v>
      </c>
      <c r="I1051">
        <f ca="1"/>
        <v>181.81</v>
      </c>
      <c r="J1051">
        <v>6629.07</v>
      </c>
      <c r="K1051">
        <f t="shared" ca="1" si="140"/>
        <v>7.7553489907045137E-3</v>
      </c>
      <c r="L1051">
        <f t="shared" si="141"/>
        <v>5.270724249404557E-3</v>
      </c>
      <c r="M1051">
        <f t="shared" ca="1" si="142"/>
        <v>2.1718433050812584</v>
      </c>
      <c r="N1051">
        <f t="shared" ca="1" si="143"/>
        <v>2.1038623149253035</v>
      </c>
      <c r="O1051">
        <f t="shared" ca="1" si="144"/>
        <v>2.0973174404291894</v>
      </c>
      <c r="P1051">
        <f t="shared" ca="1" si="145"/>
        <v>1.9887816232916862</v>
      </c>
      <c r="Q1051">
        <f t="shared" ca="1" si="146"/>
        <v>1.8857972679559518</v>
      </c>
      <c r="R1051">
        <f t="shared" ca="1" si="147"/>
        <v>1.831534123895276</v>
      </c>
    </row>
    <row r="1052" spans="8:18" x14ac:dyDescent="0.25">
      <c r="H1052" s="3">
        <f ca="1"/>
        <v>45947</v>
      </c>
      <c r="I1052">
        <f ca="1"/>
        <v>183.22</v>
      </c>
      <c r="J1052">
        <v>6664.01</v>
      </c>
      <c r="K1052">
        <f t="shared" ca="1" si="140"/>
        <v>-3.1655932758433147E-3</v>
      </c>
      <c r="L1052">
        <f t="shared" si="141"/>
        <v>1.0672252892777845E-2</v>
      </c>
      <c r="M1052">
        <f t="shared" ca="1" si="142"/>
        <v>2.1718433050812584</v>
      </c>
      <c r="N1052">
        <f t="shared" ca="1" si="143"/>
        <v>2.1038623149253035</v>
      </c>
      <c r="O1052">
        <f t="shared" ca="1" si="144"/>
        <v>2.0973174404291894</v>
      </c>
      <c r="P1052">
        <f t="shared" ca="1" si="145"/>
        <v>1.9887816232916862</v>
      </c>
      <c r="Q1052">
        <f t="shared" ca="1" si="146"/>
        <v>1.8857972679559518</v>
      </c>
      <c r="R1052">
        <f t="shared" ca="1" si="147"/>
        <v>1.831534123895276</v>
      </c>
    </row>
    <row r="1053" spans="8:18" x14ac:dyDescent="0.25">
      <c r="H1053" s="3">
        <f ca="1"/>
        <v>45950</v>
      </c>
      <c r="I1053">
        <f ca="1"/>
        <v>182.64</v>
      </c>
      <c r="J1053">
        <v>6735.13</v>
      </c>
      <c r="K1053">
        <f t="shared" ca="1" si="140"/>
        <v>-8.1033727551467205E-3</v>
      </c>
      <c r="L1053">
        <f t="shared" si="141"/>
        <v>3.2664551389505192E-5</v>
      </c>
      <c r="M1053">
        <f t="shared" ca="1" si="142"/>
        <v>2.1718433050812584</v>
      </c>
      <c r="N1053">
        <f t="shared" ca="1" si="143"/>
        <v>2.1038623149253035</v>
      </c>
      <c r="O1053">
        <f t="shared" ca="1" si="144"/>
        <v>2.0973174404291894</v>
      </c>
      <c r="P1053">
        <f t="shared" ca="1" si="145"/>
        <v>1.9887816232916862</v>
      </c>
      <c r="Q1053">
        <f t="shared" ca="1" si="146"/>
        <v>1.8857972679559518</v>
      </c>
      <c r="R1053">
        <f t="shared" ca="1" si="147"/>
        <v>1.831534123895276</v>
      </c>
    </row>
    <row r="1054" spans="8:18" x14ac:dyDescent="0.25">
      <c r="H1054" s="3">
        <f ca="1"/>
        <v>45951</v>
      </c>
      <c r="I1054">
        <f ca="1"/>
        <v>181.16</v>
      </c>
      <c r="J1054">
        <v>6735.35</v>
      </c>
      <c r="K1054">
        <f t="shared" ca="1" si="140"/>
        <v>-4.8575844557297021E-3</v>
      </c>
      <c r="L1054">
        <f t="shared" si="141"/>
        <v>-5.3375103001329638E-3</v>
      </c>
      <c r="M1054">
        <f t="shared" ca="1" si="142"/>
        <v>2.1718433050812584</v>
      </c>
      <c r="N1054">
        <f t="shared" ca="1" si="143"/>
        <v>2.1038623149253035</v>
      </c>
      <c r="O1054">
        <f t="shared" ca="1" si="144"/>
        <v>2.0973174404291894</v>
      </c>
      <c r="P1054">
        <f t="shared" ca="1" si="145"/>
        <v>1.9887816232916862</v>
      </c>
      <c r="Q1054">
        <f t="shared" ca="1" si="146"/>
        <v>1.8857972679559518</v>
      </c>
      <c r="R1054">
        <f t="shared" ca="1" si="147"/>
        <v>1.831534123895276</v>
      </c>
    </row>
    <row r="1055" spans="8:18" x14ac:dyDescent="0.25">
      <c r="H1055" s="3">
        <f ca="1"/>
        <v>45952</v>
      </c>
      <c r="I1055">
        <f ca="1"/>
        <v>180.28</v>
      </c>
      <c r="J1055">
        <v>6699.4</v>
      </c>
      <c r="K1055">
        <f t="shared" ca="1" si="140"/>
        <v>1.0428222764588435E-2</v>
      </c>
      <c r="L1055">
        <f t="shared" si="141"/>
        <v>5.8273875272412123E-3</v>
      </c>
      <c r="M1055">
        <f t="shared" ca="1" si="142"/>
        <v>2.1718433050812584</v>
      </c>
      <c r="N1055">
        <f t="shared" ca="1" si="143"/>
        <v>2.1038623149253035</v>
      </c>
      <c r="O1055">
        <f t="shared" ca="1" si="144"/>
        <v>2.0973174404291894</v>
      </c>
      <c r="P1055">
        <f t="shared" ca="1" si="145"/>
        <v>1.9887816232916862</v>
      </c>
      <c r="Q1055">
        <f t="shared" ca="1" si="146"/>
        <v>1.8857972679559518</v>
      </c>
      <c r="R1055">
        <f t="shared" ca="1" si="147"/>
        <v>1.831534123895276</v>
      </c>
    </row>
    <row r="1056" spans="8:18" x14ac:dyDescent="0.25">
      <c r="H1056" s="3">
        <f ca="1"/>
        <v>45953</v>
      </c>
      <c r="I1056">
        <f ca="1"/>
        <v>182.16</v>
      </c>
      <c r="J1056">
        <v>6738.44</v>
      </c>
      <c r="K1056">
        <f t="shared" ca="1" si="140"/>
        <v>2.2507685551163892E-2</v>
      </c>
      <c r="L1056">
        <f t="shared" si="141"/>
        <v>7.9024225191588471E-3</v>
      </c>
      <c r="M1056">
        <f t="shared" ca="1" si="142"/>
        <v>2.1718433050812584</v>
      </c>
      <c r="N1056">
        <f t="shared" ca="1" si="143"/>
        <v>2.1038623149253035</v>
      </c>
      <c r="O1056">
        <f t="shared" ca="1" si="144"/>
        <v>2.0973174404291894</v>
      </c>
      <c r="P1056">
        <f t="shared" ca="1" si="145"/>
        <v>1.9887816232916862</v>
      </c>
      <c r="Q1056">
        <f t="shared" ca="1" si="146"/>
        <v>1.8857972679559518</v>
      </c>
      <c r="R1056">
        <f t="shared" ca="1" si="147"/>
        <v>1.831534123895276</v>
      </c>
    </row>
    <row r="1057" spans="8:18" x14ac:dyDescent="0.25">
      <c r="H1057" s="3">
        <f ca="1"/>
        <v>45954</v>
      </c>
      <c r="I1057">
        <f ca="1"/>
        <v>186.26</v>
      </c>
      <c r="J1057">
        <v>6791.69</v>
      </c>
      <c r="K1057">
        <f t="shared" ca="1" si="140"/>
        <v>2.8079029313862414E-2</v>
      </c>
      <c r="L1057">
        <f t="shared" si="141"/>
        <v>1.2290019126314666E-2</v>
      </c>
      <c r="M1057">
        <f t="shared" ca="1" si="142"/>
        <v>2.1718433050812584</v>
      </c>
      <c r="N1057">
        <f t="shared" ca="1" si="143"/>
        <v>2.1038623149253035</v>
      </c>
      <c r="O1057">
        <f t="shared" ca="1" si="144"/>
        <v>2.0973174404291894</v>
      </c>
      <c r="P1057">
        <f t="shared" ca="1" si="145"/>
        <v>1.9887816232916862</v>
      </c>
      <c r="Q1057">
        <f t="shared" ca="1" si="146"/>
        <v>1.8857972679559518</v>
      </c>
      <c r="R1057">
        <f t="shared" ca="1" si="147"/>
        <v>1.831534123895276</v>
      </c>
    </row>
    <row r="1058" spans="8:18" x14ac:dyDescent="0.25">
      <c r="H1058" s="3">
        <f ca="1"/>
        <v>45957</v>
      </c>
      <c r="I1058">
        <f ca="1"/>
        <v>191.49</v>
      </c>
      <c r="J1058">
        <v>6875.16</v>
      </c>
      <c r="K1058">
        <f t="shared" ca="1" si="140"/>
        <v>4.9819833933886892E-2</v>
      </c>
      <c r="L1058">
        <f t="shared" si="141"/>
        <v>2.2879467532392894E-3</v>
      </c>
      <c r="M1058">
        <f t="shared" ca="1" si="142"/>
        <v>2.1718433050812584</v>
      </c>
      <c r="N1058">
        <f t="shared" ca="1" si="143"/>
        <v>2.1038623149253035</v>
      </c>
      <c r="O1058">
        <f t="shared" ca="1" si="144"/>
        <v>2.0973174404291894</v>
      </c>
      <c r="P1058">
        <f t="shared" ca="1" si="145"/>
        <v>1.9887816232916862</v>
      </c>
      <c r="Q1058">
        <f t="shared" ca="1" si="146"/>
        <v>1.8857972679559518</v>
      </c>
      <c r="R1058">
        <f t="shared" ca="1" si="147"/>
        <v>1.831534123895276</v>
      </c>
    </row>
    <row r="1059" spans="8:18" x14ac:dyDescent="0.25">
      <c r="H1059" s="3">
        <f ca="1"/>
        <v>45958</v>
      </c>
      <c r="I1059">
        <f ca="1"/>
        <v>201.03</v>
      </c>
      <c r="J1059">
        <v>6890.89</v>
      </c>
      <c r="K1059">
        <f t="shared" ca="1" si="140"/>
        <v>2.989603541759922E-2</v>
      </c>
      <c r="L1059">
        <f t="shared" si="141"/>
        <v>-4.3535740666289513E-5</v>
      </c>
      <c r="M1059">
        <f t="shared" ca="1" si="142"/>
        <v>2.1718433050812584</v>
      </c>
      <c r="N1059">
        <f t="shared" ca="1" si="143"/>
        <v>2.1038623149253035</v>
      </c>
      <c r="O1059">
        <f t="shared" ca="1" si="144"/>
        <v>2.0973174404291894</v>
      </c>
      <c r="P1059">
        <f t="shared" ca="1" si="145"/>
        <v>1.9887816232916862</v>
      </c>
      <c r="Q1059">
        <f t="shared" ca="1" si="146"/>
        <v>1.8857972679559518</v>
      </c>
      <c r="R1059">
        <f t="shared" ca="1" si="147"/>
        <v>1.831534123895276</v>
      </c>
    </row>
    <row r="1060" spans="8:18" x14ac:dyDescent="0.25">
      <c r="H1060" s="3">
        <f ca="1"/>
        <v>45959</v>
      </c>
      <c r="I1060">
        <f ca="1"/>
        <v>207.04</v>
      </c>
      <c r="J1060">
        <v>6890.59</v>
      </c>
      <c r="K1060">
        <f t="shared" ca="1" si="140"/>
        <v>-2.0044435857805243E-2</v>
      </c>
      <c r="L1060">
        <f t="shared" si="141"/>
        <v>-9.9048122149192341E-3</v>
      </c>
      <c r="M1060">
        <f t="shared" ca="1" si="142"/>
        <v>2.1718433050812584</v>
      </c>
      <c r="N1060">
        <f t="shared" ca="1" si="143"/>
        <v>2.1038623149253035</v>
      </c>
      <c r="O1060">
        <f t="shared" ca="1" si="144"/>
        <v>2.0973174404291894</v>
      </c>
      <c r="P1060">
        <f t="shared" ca="1" si="145"/>
        <v>1.9887816232916862</v>
      </c>
      <c r="Q1060">
        <f t="shared" ca="1" si="146"/>
        <v>1.8857972679559518</v>
      </c>
      <c r="R1060">
        <f t="shared" ca="1" si="147"/>
        <v>1.831534123895276</v>
      </c>
    </row>
    <row r="1061" spans="8:18" x14ac:dyDescent="0.25">
      <c r="H1061" s="3">
        <f ca="1"/>
        <v>45960</v>
      </c>
      <c r="I1061">
        <f ca="1"/>
        <v>202.89</v>
      </c>
      <c r="J1061">
        <v>6822.34</v>
      </c>
      <c r="K1061">
        <f t="shared" ca="1" si="140"/>
        <v>-1.9715116565625079E-3</v>
      </c>
      <c r="L1061">
        <f t="shared" si="141"/>
        <v>2.6178701149457417E-3</v>
      </c>
      <c r="M1061">
        <f t="shared" ca="1" si="142"/>
        <v>2.1718433050812584</v>
      </c>
      <c r="N1061">
        <f t="shared" ca="1" si="143"/>
        <v>2.1038623149253035</v>
      </c>
      <c r="O1061">
        <f t="shared" ca="1" si="144"/>
        <v>2.0973174404291894</v>
      </c>
      <c r="P1061">
        <f t="shared" ca="1" si="145"/>
        <v>1.9887816232916862</v>
      </c>
      <c r="Q1061">
        <f t="shared" ca="1" si="146"/>
        <v>1.8857972679559518</v>
      </c>
      <c r="R1061">
        <f t="shared" ca="1" si="147"/>
        <v>1.831534123895276</v>
      </c>
    </row>
    <row r="1062" spans="8:18" x14ac:dyDescent="0.25">
      <c r="H1062" s="3">
        <f ca="1"/>
        <v>45961</v>
      </c>
      <c r="I1062">
        <f ca="1"/>
        <v>202.49</v>
      </c>
      <c r="J1062">
        <v>6840.2</v>
      </c>
      <c r="K1062">
        <f t="shared" ca="1" si="140"/>
        <v>2.1680082967060033E-2</v>
      </c>
      <c r="L1062">
        <f t="shared" si="141"/>
        <v>1.7207099207625642E-3</v>
      </c>
      <c r="M1062">
        <f t="shared" ca="1" si="142"/>
        <v>2.1718433050812584</v>
      </c>
      <c r="N1062">
        <f t="shared" ca="1" si="143"/>
        <v>2.1038623149253035</v>
      </c>
      <c r="O1062">
        <f t="shared" ca="1" si="144"/>
        <v>2.0973174404291894</v>
      </c>
      <c r="P1062">
        <f t="shared" ca="1" si="145"/>
        <v>1.9887816232916862</v>
      </c>
      <c r="Q1062">
        <f t="shared" ca="1" si="146"/>
        <v>1.8857972679559518</v>
      </c>
      <c r="R1062">
        <f t="shared" ca="1" si="147"/>
        <v>1.831534123895276</v>
      </c>
    </row>
    <row r="1063" spans="8:18" x14ac:dyDescent="0.25">
      <c r="H1063" s="3">
        <f ca="1"/>
        <v>45964</v>
      </c>
      <c r="I1063">
        <f ca="1"/>
        <v>206.88</v>
      </c>
      <c r="J1063">
        <v>6851.97</v>
      </c>
      <c r="K1063">
        <f t="shared" ca="1" si="140"/>
        <v>-3.9588167053364209E-2</v>
      </c>
      <c r="L1063">
        <f t="shared" si="141"/>
        <v>-1.1736770592982726E-2</v>
      </c>
      <c r="M1063">
        <f t="shared" ca="1" si="142"/>
        <v>2.1718433050812584</v>
      </c>
      <c r="N1063">
        <f t="shared" ca="1" si="143"/>
        <v>2.1038623149253035</v>
      </c>
      <c r="O1063">
        <f t="shared" ca="1" si="144"/>
        <v>2.0973174404291894</v>
      </c>
      <c r="P1063">
        <f t="shared" ca="1" si="145"/>
        <v>1.9887816232916862</v>
      </c>
      <c r="Q1063">
        <f t="shared" ca="1" si="146"/>
        <v>1.8857972679559518</v>
      </c>
      <c r="R1063">
        <f t="shared" ca="1" si="147"/>
        <v>1.831534123895276</v>
      </c>
    </row>
    <row r="1064" spans="8:18" x14ac:dyDescent="0.25">
      <c r="H1064" s="3">
        <f ca="1"/>
        <v>45965</v>
      </c>
      <c r="I1064">
        <f ca="1"/>
        <v>198.69</v>
      </c>
      <c r="J1064">
        <v>6771.55</v>
      </c>
      <c r="K1064">
        <f t="shared" ca="1" si="140"/>
        <v>-1.7514721425335944E-2</v>
      </c>
      <c r="L1064">
        <f t="shared" si="141"/>
        <v>3.6535209811638936E-3</v>
      </c>
      <c r="M1064">
        <f t="shared" ca="1" si="142"/>
        <v>2.1718433050812584</v>
      </c>
      <c r="N1064">
        <f t="shared" ca="1" si="143"/>
        <v>2.1038623149253035</v>
      </c>
      <c r="O1064">
        <f t="shared" ca="1" si="144"/>
        <v>2.0973174404291894</v>
      </c>
      <c r="P1064">
        <f t="shared" ca="1" si="145"/>
        <v>1.9887816232916862</v>
      </c>
      <c r="Q1064">
        <f t="shared" ca="1" si="146"/>
        <v>1.8857972679559518</v>
      </c>
      <c r="R1064">
        <f t="shared" ca="1" si="147"/>
        <v>1.831534123895276</v>
      </c>
    </row>
    <row r="1065" spans="8:18" x14ac:dyDescent="0.25">
      <c r="H1065" s="3">
        <f ca="1"/>
        <v>45966</v>
      </c>
      <c r="I1065">
        <f ca="1"/>
        <v>195.21</v>
      </c>
      <c r="J1065">
        <v>6796.29</v>
      </c>
      <c r="K1065">
        <f t="shared" ca="1" si="140"/>
        <v>-3.6524768198350488E-2</v>
      </c>
      <c r="L1065">
        <f t="shared" si="141"/>
        <v>-1.1178157494750818E-2</v>
      </c>
      <c r="M1065">
        <f t="shared" ca="1" si="142"/>
        <v>2.1718433050812584</v>
      </c>
      <c r="N1065">
        <f t="shared" ca="1" si="143"/>
        <v>2.1038623149253035</v>
      </c>
      <c r="O1065">
        <f t="shared" ca="1" si="144"/>
        <v>2.0973174404291894</v>
      </c>
      <c r="P1065">
        <f t="shared" ca="1" si="145"/>
        <v>1.9887816232916862</v>
      </c>
      <c r="Q1065">
        <f t="shared" ca="1" si="146"/>
        <v>1.8857972679559518</v>
      </c>
      <c r="R1065">
        <f t="shared" ca="1" si="147"/>
        <v>1.831534123895276</v>
      </c>
    </row>
    <row r="1066" spans="8:18" x14ac:dyDescent="0.25">
      <c r="H1066" s="3">
        <f ca="1"/>
        <v>45967</v>
      </c>
      <c r="I1066">
        <f ca="1"/>
        <v>188.08</v>
      </c>
      <c r="J1066">
        <v>6720.32</v>
      </c>
      <c r="K1066">
        <f t="shared" ca="1" si="140"/>
        <v>3.7218205019140527E-4</v>
      </c>
      <c r="L1066">
        <f t="shared" si="141"/>
        <v>1.2618446740633171E-3</v>
      </c>
      <c r="M1066">
        <f t="shared" ca="1" si="142"/>
        <v>2.1718433050812584</v>
      </c>
      <c r="N1066">
        <f t="shared" ca="1" si="143"/>
        <v>2.1038623149253035</v>
      </c>
      <c r="O1066">
        <f t="shared" ca="1" si="144"/>
        <v>2.0973174404291894</v>
      </c>
      <c r="P1066">
        <f t="shared" ca="1" si="145"/>
        <v>1.9887816232916862</v>
      </c>
      <c r="Q1066">
        <f t="shared" ca="1" si="146"/>
        <v>1.8857972679559518</v>
      </c>
      <c r="R1066">
        <f t="shared" ca="1" si="147"/>
        <v>1.831534123895276</v>
      </c>
    </row>
    <row r="1067" spans="8:18" x14ac:dyDescent="0.25">
      <c r="H1067" s="3">
        <f ca="1"/>
        <v>45968</v>
      </c>
      <c r="I1067">
        <f ca="1"/>
        <v>188.15</v>
      </c>
      <c r="J1067">
        <v>6728.8</v>
      </c>
      <c r="K1067">
        <f t="shared" ca="1" si="140"/>
        <v>5.7932500664363618E-2</v>
      </c>
      <c r="L1067">
        <f t="shared" si="141"/>
        <v>1.5400963024610581E-2</v>
      </c>
      <c r="M1067">
        <f t="shared" ca="1" si="142"/>
        <v>2.1718433050812584</v>
      </c>
      <c r="N1067">
        <f t="shared" ca="1" si="143"/>
        <v>2.1038623149253035</v>
      </c>
      <c r="O1067">
        <f t="shared" ca="1" si="144"/>
        <v>2.0973174404291894</v>
      </c>
      <c r="P1067">
        <f t="shared" ca="1" si="145"/>
        <v>1.9887816232916862</v>
      </c>
      <c r="Q1067">
        <f t="shared" ca="1" si="146"/>
        <v>1.8857972679559518</v>
      </c>
      <c r="R1067">
        <f t="shared" ca="1" si="147"/>
        <v>1.831534123895276</v>
      </c>
    </row>
    <row r="1068" spans="8:18" x14ac:dyDescent="0.25">
      <c r="H1068" s="3">
        <f ca="1"/>
        <v>45971</v>
      </c>
      <c r="I1068">
        <f ca="1"/>
        <v>199.05</v>
      </c>
      <c r="J1068">
        <v>6832.43</v>
      </c>
      <c r="K1068">
        <f t="shared" ca="1" si="140"/>
        <v>-2.9590555136900343E-2</v>
      </c>
      <c r="L1068">
        <f t="shared" si="141"/>
        <v>2.0753963084874094E-3</v>
      </c>
      <c r="M1068">
        <f t="shared" ca="1" si="142"/>
        <v>2.1718433050812584</v>
      </c>
      <c r="N1068">
        <f t="shared" ca="1" si="143"/>
        <v>2.1038623149253035</v>
      </c>
      <c r="O1068">
        <f t="shared" ca="1" si="144"/>
        <v>2.0973174404291894</v>
      </c>
      <c r="P1068">
        <f t="shared" ca="1" si="145"/>
        <v>1.9887816232916862</v>
      </c>
      <c r="Q1068">
        <f t="shared" ca="1" si="146"/>
        <v>1.8857972679559518</v>
      </c>
      <c r="R1068">
        <f t="shared" ca="1" si="147"/>
        <v>1.831534123895276</v>
      </c>
    </row>
    <row r="1069" spans="8:18" x14ac:dyDescent="0.25">
      <c r="H1069" s="3">
        <f ca="1"/>
        <v>45972</v>
      </c>
      <c r="I1069">
        <f ca="1"/>
        <v>193.16</v>
      </c>
      <c r="J1069">
        <v>6846.61</v>
      </c>
      <c r="K1069">
        <f t="shared" ca="1" si="140"/>
        <v>3.313315386208382E-3</v>
      </c>
      <c r="L1069">
        <f t="shared" si="141"/>
        <v>6.2950861813360071E-4</v>
      </c>
      <c r="M1069">
        <f t="shared" ca="1" si="142"/>
        <v>2.1718433050812584</v>
      </c>
      <c r="N1069">
        <f t="shared" ca="1" si="143"/>
        <v>2.1038623149253035</v>
      </c>
      <c r="O1069">
        <f t="shared" ca="1" si="144"/>
        <v>2.0973174404291894</v>
      </c>
      <c r="P1069">
        <f t="shared" ca="1" si="145"/>
        <v>1.9887816232916862</v>
      </c>
      <c r="Q1069">
        <f t="shared" ca="1" si="146"/>
        <v>1.8857972679559518</v>
      </c>
      <c r="R1069">
        <f t="shared" ca="1" si="147"/>
        <v>1.831534123895276</v>
      </c>
    </row>
    <row r="1070" spans="8:18" x14ac:dyDescent="0.25">
      <c r="H1070" s="3">
        <f ca="1"/>
        <v>45973</v>
      </c>
      <c r="I1070">
        <f ca="1"/>
        <v>193.8</v>
      </c>
      <c r="J1070">
        <v>6850.92</v>
      </c>
      <c r="K1070">
        <f t="shared" ca="1" si="140"/>
        <v>-3.5810113519091802E-2</v>
      </c>
      <c r="L1070">
        <f t="shared" si="141"/>
        <v>-1.6556900387101336E-2</v>
      </c>
      <c r="M1070">
        <f t="shared" ca="1" si="142"/>
        <v>2.1718433050812584</v>
      </c>
      <c r="N1070">
        <f t="shared" ca="1" si="143"/>
        <v>2.1038623149253035</v>
      </c>
      <c r="O1070">
        <f t="shared" ca="1" si="144"/>
        <v>2.0973174404291894</v>
      </c>
      <c r="P1070">
        <f t="shared" ca="1" si="145"/>
        <v>1.9887816232916862</v>
      </c>
      <c r="Q1070">
        <f t="shared" ca="1" si="146"/>
        <v>1.8857972679559518</v>
      </c>
      <c r="R1070">
        <f t="shared" ca="1" si="147"/>
        <v>1.831534123895276</v>
      </c>
    </row>
    <row r="1071" spans="8:18" x14ac:dyDescent="0.25">
      <c r="H1071" s="3">
        <f ca="1"/>
        <v>45974</v>
      </c>
      <c r="I1071">
        <f ca="1"/>
        <v>186.86</v>
      </c>
      <c r="J1071">
        <v>6737.49</v>
      </c>
      <c r="K1071">
        <f t="shared" ca="1" si="140"/>
        <v>1.7713796425131045E-2</v>
      </c>
      <c r="L1071">
        <f t="shared" si="141"/>
        <v>-5.016705034071034E-4</v>
      </c>
      <c r="M1071">
        <f t="shared" ca="1" si="142"/>
        <v>2.1718433050812584</v>
      </c>
      <c r="N1071">
        <f t="shared" ca="1" si="143"/>
        <v>2.1038623149253035</v>
      </c>
      <c r="O1071">
        <f t="shared" ca="1" si="144"/>
        <v>2.0973174404291894</v>
      </c>
      <c r="P1071">
        <f t="shared" ca="1" si="145"/>
        <v>1.9887816232916862</v>
      </c>
      <c r="Q1071">
        <f t="shared" ca="1" si="146"/>
        <v>1.8857972679559518</v>
      </c>
      <c r="R1071">
        <f t="shared" ca="1" si="147"/>
        <v>1.831534123895276</v>
      </c>
    </row>
    <row r="1072" spans="8:18" x14ac:dyDescent="0.25">
      <c r="H1072" s="3">
        <f ca="1"/>
        <v>45975</v>
      </c>
      <c r="I1072">
        <f ca="1"/>
        <v>190.17</v>
      </c>
      <c r="J1072">
        <v>6734.11</v>
      </c>
      <c r="K1072">
        <f t="shared" ca="1" si="140"/>
        <v>-1.8772677078403466E-2</v>
      </c>
      <c r="L1072">
        <f t="shared" si="141"/>
        <v>-9.1623094959838447E-3</v>
      </c>
      <c r="M1072">
        <f t="shared" ca="1" si="142"/>
        <v>2.1718433050812584</v>
      </c>
      <c r="N1072">
        <f t="shared" ca="1" si="143"/>
        <v>2.1038623149253035</v>
      </c>
      <c r="O1072">
        <f t="shared" ca="1" si="144"/>
        <v>2.0973174404291894</v>
      </c>
      <c r="P1072">
        <f t="shared" ca="1" si="145"/>
        <v>1.9887816232916862</v>
      </c>
      <c r="Q1072">
        <f t="shared" ca="1" si="146"/>
        <v>1.8857972679559518</v>
      </c>
      <c r="R1072">
        <f t="shared" ca="1" si="147"/>
        <v>1.831534123895276</v>
      </c>
    </row>
    <row r="1073" spans="8:18" x14ac:dyDescent="0.25">
      <c r="H1073" s="3">
        <f ca="1"/>
        <v>45978</v>
      </c>
      <c r="I1073">
        <f ca="1"/>
        <v>186.6</v>
      </c>
      <c r="J1073">
        <v>6672.41</v>
      </c>
      <c r="K1073">
        <f t="shared" ca="1" si="140"/>
        <v>-2.8081457663451159E-2</v>
      </c>
      <c r="L1073">
        <f t="shared" si="141"/>
        <v>-8.2563871224939911E-3</v>
      </c>
      <c r="M1073">
        <f t="shared" ca="1" si="142"/>
        <v>2.1718433050812584</v>
      </c>
      <c r="N1073">
        <f t="shared" ca="1" si="143"/>
        <v>2.1038623149253035</v>
      </c>
      <c r="O1073">
        <f t="shared" ca="1" si="144"/>
        <v>2.0973174404291894</v>
      </c>
      <c r="P1073">
        <f t="shared" ca="1" si="145"/>
        <v>1.9887816232916862</v>
      </c>
      <c r="Q1073">
        <f t="shared" ca="1" si="146"/>
        <v>1.8857972679559518</v>
      </c>
      <c r="R1073">
        <f t="shared" ca="1" si="147"/>
        <v>1.831534123895276</v>
      </c>
    </row>
    <row r="1074" spans="8:18" x14ac:dyDescent="0.25">
      <c r="H1074" s="3">
        <f ca="1"/>
        <v>45979</v>
      </c>
      <c r="I1074">
        <f ca="1"/>
        <v>181.36</v>
      </c>
      <c r="J1074">
        <v>6617.32</v>
      </c>
      <c r="K1074">
        <f t="shared" ca="1" si="140"/>
        <v>2.8451698279664761E-2</v>
      </c>
      <c r="L1074">
        <f t="shared" si="141"/>
        <v>3.7537855204221593E-3</v>
      </c>
      <c r="M1074">
        <f t="shared" ca="1" si="142"/>
        <v>2.1718433050812584</v>
      </c>
      <c r="N1074">
        <f t="shared" ca="1" si="143"/>
        <v>2.1038623149253035</v>
      </c>
      <c r="O1074">
        <f t="shared" ca="1" si="144"/>
        <v>2.0973174404291894</v>
      </c>
      <c r="P1074">
        <f t="shared" ca="1" si="145"/>
        <v>1.9887816232916862</v>
      </c>
      <c r="Q1074">
        <f t="shared" ca="1" si="146"/>
        <v>1.8857972679559518</v>
      </c>
      <c r="R1074">
        <f t="shared" ca="1" si="147"/>
        <v>1.831534123895276</v>
      </c>
    </row>
    <row r="1075" spans="8:18" x14ac:dyDescent="0.25">
      <c r="H1075" s="3">
        <f ca="1"/>
        <v>45980</v>
      </c>
      <c r="I1075">
        <f ca="1"/>
        <v>186.52</v>
      </c>
      <c r="J1075">
        <v>6642.16</v>
      </c>
      <c r="K1075">
        <f t="shared" ca="1" si="140"/>
        <v>-3.1524769461720004E-2</v>
      </c>
      <c r="L1075">
        <f t="shared" si="141"/>
        <v>-1.5567225119539341E-2</v>
      </c>
      <c r="M1075">
        <f t="shared" ca="1" si="142"/>
        <v>2.1718433050812584</v>
      </c>
      <c r="N1075">
        <f t="shared" ca="1" si="143"/>
        <v>2.1038623149253035</v>
      </c>
      <c r="O1075">
        <f t="shared" ca="1" si="144"/>
        <v>2.0973174404291894</v>
      </c>
      <c r="P1075">
        <f t="shared" ca="1" si="145"/>
        <v>1.9887816232916862</v>
      </c>
      <c r="Q1075">
        <f t="shared" ca="1" si="146"/>
        <v>1.8857972679559518</v>
      </c>
      <c r="R1075">
        <f t="shared" ca="1" si="147"/>
        <v>1.831534123895276</v>
      </c>
    </row>
    <row r="1076" spans="8:18" x14ac:dyDescent="0.25">
      <c r="H1076" s="3">
        <f ca="1"/>
        <v>45981</v>
      </c>
      <c r="I1076">
        <f ca="1"/>
        <v>180.64</v>
      </c>
      <c r="J1076">
        <v>6538.76</v>
      </c>
      <c r="K1076">
        <f t="shared" ca="1" si="140"/>
        <v>-9.7431355181576418E-3</v>
      </c>
      <c r="L1076">
        <f t="shared" si="141"/>
        <v>9.8229633753188494E-3</v>
      </c>
      <c r="M1076">
        <f t="shared" ca="1" si="142"/>
        <v>2.1718433050812584</v>
      </c>
      <c r="N1076">
        <f t="shared" ca="1" si="143"/>
        <v>2.1038623149253035</v>
      </c>
      <c r="O1076">
        <f t="shared" ca="1" si="144"/>
        <v>2.0973174404291894</v>
      </c>
      <c r="P1076">
        <f t="shared" ca="1" si="145"/>
        <v>1.9887816232916862</v>
      </c>
      <c r="Q1076">
        <f t="shared" ca="1" si="146"/>
        <v>1.8857972679559518</v>
      </c>
      <c r="R1076">
        <f t="shared" ca="1" si="147"/>
        <v>1.831534123895276</v>
      </c>
    </row>
    <row r="1077" spans="8:18" x14ac:dyDescent="0.25">
      <c r="H1077" s="3">
        <f ca="1"/>
        <v>45982</v>
      </c>
      <c r="I1077">
        <f ca="1"/>
        <v>178.88</v>
      </c>
      <c r="J1077">
        <v>6602.99</v>
      </c>
      <c r="K1077">
        <f t="shared" ca="1" si="140"/>
        <v>2.0516547406082442E-2</v>
      </c>
      <c r="L1077">
        <f t="shared" si="141"/>
        <v>1.5467235297948356E-2</v>
      </c>
      <c r="M1077">
        <f t="shared" ca="1" si="142"/>
        <v>2.1718433050812584</v>
      </c>
      <c r="N1077">
        <f t="shared" ca="1" si="143"/>
        <v>2.1038623149253035</v>
      </c>
      <c r="O1077">
        <f t="shared" ca="1" si="144"/>
        <v>2.0973174404291894</v>
      </c>
      <c r="P1077">
        <f t="shared" ca="1" si="145"/>
        <v>1.9887816232916862</v>
      </c>
      <c r="Q1077">
        <f t="shared" ca="1" si="146"/>
        <v>1.8857972679559518</v>
      </c>
      <c r="R1077">
        <f t="shared" ca="1" si="147"/>
        <v>1.831534123895276</v>
      </c>
    </row>
    <row r="1078" spans="8:18" x14ac:dyDescent="0.25">
      <c r="H1078" s="3">
        <f ca="1"/>
        <v>45985</v>
      </c>
      <c r="I1078">
        <f ca="1"/>
        <v>182.55</v>
      </c>
      <c r="J1078">
        <v>6705.12</v>
      </c>
      <c r="K1078">
        <f t="shared" ca="1" si="140"/>
        <v>-2.5910709394686537E-2</v>
      </c>
      <c r="L1078">
        <f t="shared" si="141"/>
        <v>9.0617319302264132E-3</v>
      </c>
      <c r="M1078">
        <f t="shared" ca="1" si="142"/>
        <v>2.1718433050812584</v>
      </c>
      <c r="N1078">
        <f t="shared" ca="1" si="143"/>
        <v>2.1038623149253035</v>
      </c>
      <c r="O1078">
        <f t="shared" ca="1" si="144"/>
        <v>2.0973174404291894</v>
      </c>
      <c r="P1078">
        <f t="shared" ca="1" si="145"/>
        <v>1.9887816232916862</v>
      </c>
      <c r="Q1078">
        <f t="shared" ca="1" si="146"/>
        <v>1.8857972679559518</v>
      </c>
      <c r="R1078">
        <f t="shared" ca="1" si="147"/>
        <v>1.831534123895276</v>
      </c>
    </row>
    <row r="1079" spans="8:18" x14ac:dyDescent="0.25">
      <c r="H1079" s="3">
        <f ca="1"/>
        <v>45986</v>
      </c>
      <c r="I1079">
        <f ca="1"/>
        <v>177.82</v>
      </c>
      <c r="J1079">
        <v>6765.88</v>
      </c>
      <c r="K1079">
        <f t="shared" ca="1" si="140"/>
        <v>1.3721741086492045E-2</v>
      </c>
      <c r="L1079">
        <f t="shared" si="141"/>
        <v>6.9067142781129576E-3</v>
      </c>
      <c r="M1079">
        <f t="shared" ca="1" si="142"/>
        <v>2.1718433050812584</v>
      </c>
      <c r="N1079">
        <f t="shared" ca="1" si="143"/>
        <v>2.1038623149253035</v>
      </c>
      <c r="O1079">
        <f t="shared" ca="1" si="144"/>
        <v>2.0973174404291894</v>
      </c>
      <c r="P1079">
        <f t="shared" ca="1" si="145"/>
        <v>1.9887816232916862</v>
      </c>
      <c r="Q1079">
        <f t="shared" ca="1" si="146"/>
        <v>1.8857972679559518</v>
      </c>
      <c r="R1079">
        <f t="shared" ca="1" si="147"/>
        <v>1.831534123895276</v>
      </c>
    </row>
    <row r="1080" spans="8:18" x14ac:dyDescent="0.25">
      <c r="H1080" s="3">
        <f ca="1"/>
        <v>45987</v>
      </c>
      <c r="I1080">
        <f ca="1"/>
        <v>180.26</v>
      </c>
      <c r="J1080">
        <v>6812.61</v>
      </c>
      <c r="K1080">
        <f t="shared" ca="1" si="140"/>
        <v>-1.8084988350160813E-2</v>
      </c>
      <c r="L1080">
        <f t="shared" si="141"/>
        <v>5.3547759228842473E-3</v>
      </c>
      <c r="M1080">
        <f t="shared" ca="1" si="142"/>
        <v>2.1718433050812584</v>
      </c>
      <c r="N1080">
        <f t="shared" ca="1" si="143"/>
        <v>2.1038623149253035</v>
      </c>
      <c r="O1080">
        <f t="shared" ca="1" si="144"/>
        <v>2.0973174404291894</v>
      </c>
      <c r="P1080">
        <f t="shared" ca="1" si="145"/>
        <v>1.9887816232916862</v>
      </c>
      <c r="Q1080">
        <f t="shared" ca="1" si="146"/>
        <v>1.8857972679559518</v>
      </c>
      <c r="R1080">
        <f t="shared" ca="1" si="147"/>
        <v>1.831534123895276</v>
      </c>
    </row>
    <row r="1081" spans="8:18" x14ac:dyDescent="0.25">
      <c r="H1081" s="3">
        <f ca="1"/>
        <v>45989</v>
      </c>
      <c r="I1081">
        <f ca="1"/>
        <v>177</v>
      </c>
      <c r="J1081">
        <v>6849.09</v>
      </c>
      <c r="K1081">
        <f t="shared" ca="1" si="140"/>
        <v>1.6497175141242826E-2</v>
      </c>
      <c r="L1081">
        <f t="shared" si="141"/>
        <v>-5.3233349247856498E-3</v>
      </c>
      <c r="M1081">
        <f t="shared" ca="1" si="142"/>
        <v>2.1718433050812584</v>
      </c>
      <c r="N1081">
        <f t="shared" ca="1" si="143"/>
        <v>2.1038623149253035</v>
      </c>
      <c r="O1081">
        <f t="shared" ca="1" si="144"/>
        <v>2.0973174404291894</v>
      </c>
      <c r="P1081">
        <f t="shared" ca="1" si="145"/>
        <v>1.9887816232916862</v>
      </c>
      <c r="Q1081">
        <f t="shared" ca="1" si="146"/>
        <v>1.8857972679559518</v>
      </c>
      <c r="R1081">
        <f t="shared" ca="1" si="147"/>
        <v>1.831534123895276</v>
      </c>
    </row>
    <row r="1082" spans="8:18" x14ac:dyDescent="0.25">
      <c r="H1082" s="3">
        <f ca="1"/>
        <v>45992</v>
      </c>
      <c r="I1082">
        <f ca="1"/>
        <v>179.92</v>
      </c>
      <c r="J1082">
        <v>6812.63</v>
      </c>
      <c r="K1082">
        <f t="shared" ca="1" si="140"/>
        <v>8.5593597154292045E-3</v>
      </c>
      <c r="L1082">
        <f t="shared" si="141"/>
        <v>2.4572008167182968E-3</v>
      </c>
      <c r="M1082">
        <f t="shared" ca="1" si="142"/>
        <v>2.1718433050812584</v>
      </c>
      <c r="N1082">
        <f t="shared" ca="1" si="143"/>
        <v>2.1038623149253035</v>
      </c>
      <c r="O1082">
        <f t="shared" ca="1" si="144"/>
        <v>2.0973174404291894</v>
      </c>
      <c r="P1082">
        <f t="shared" ca="1" si="145"/>
        <v>1.9887816232916862</v>
      </c>
      <c r="Q1082">
        <f t="shared" ca="1" si="146"/>
        <v>1.8857972679559518</v>
      </c>
      <c r="R1082">
        <f t="shared" ca="1" si="147"/>
        <v>1.831534123895276</v>
      </c>
    </row>
    <row r="1083" spans="8:18" x14ac:dyDescent="0.25">
      <c r="H1083" s="3">
        <f ca="1"/>
        <v>45993</v>
      </c>
      <c r="I1083">
        <f ca="1"/>
        <v>181.46</v>
      </c>
      <c r="J1083">
        <v>6829.37</v>
      </c>
      <c r="K1083">
        <f t="shared" ca="1" si="140"/>
        <v>-1.030530144384445E-2</v>
      </c>
      <c r="L1083">
        <f t="shared" si="141"/>
        <v>2.9797770511774679E-3</v>
      </c>
      <c r="M1083">
        <f t="shared" ca="1" si="142"/>
        <v>2.1718433050812584</v>
      </c>
      <c r="N1083">
        <f t="shared" ca="1" si="143"/>
        <v>2.1038623149253035</v>
      </c>
      <c r="O1083">
        <f t="shared" ca="1" si="144"/>
        <v>2.0973174404291894</v>
      </c>
      <c r="P1083">
        <f t="shared" ca="1" si="145"/>
        <v>1.9887816232916862</v>
      </c>
      <c r="Q1083">
        <f t="shared" ca="1" si="146"/>
        <v>1.8857972679559518</v>
      </c>
      <c r="R1083">
        <f t="shared" ca="1" si="147"/>
        <v>1.831534123895276</v>
      </c>
    </row>
    <row r="1084" spans="8:18" x14ac:dyDescent="0.25">
      <c r="H1084" s="3">
        <f ca="1"/>
        <v>45994</v>
      </c>
      <c r="I1084">
        <f ca="1"/>
        <v>179.59</v>
      </c>
      <c r="J1084">
        <v>6849.72</v>
      </c>
      <c r="K1084">
        <f t="shared" ca="1" si="140"/>
        <v>2.1103624923436648E-2</v>
      </c>
      <c r="L1084">
        <f t="shared" si="141"/>
        <v>1.0803361305278258E-3</v>
      </c>
      <c r="M1084">
        <f t="shared" ca="1" si="142"/>
        <v>2.1718433050812584</v>
      </c>
      <c r="N1084">
        <f t="shared" ca="1" si="143"/>
        <v>2.1038623149253035</v>
      </c>
      <c r="O1084">
        <f t="shared" ca="1" si="144"/>
        <v>2.0973174404291894</v>
      </c>
      <c r="P1084">
        <f t="shared" ca="1" si="145"/>
        <v>1.9887816232916862</v>
      </c>
      <c r="Q1084">
        <f t="shared" ca="1" si="146"/>
        <v>1.8857972679559518</v>
      </c>
      <c r="R1084">
        <f t="shared" ca="1" si="147"/>
        <v>1.831534123895276</v>
      </c>
    </row>
    <row r="1085" spans="8:18" x14ac:dyDescent="0.25">
      <c r="H1085" s="3">
        <f ca="1"/>
        <v>45995</v>
      </c>
      <c r="I1085">
        <f ca="1"/>
        <v>183.38</v>
      </c>
      <c r="J1085">
        <v>6857.12</v>
      </c>
      <c r="K1085">
        <f t="shared" ca="1" si="140"/>
        <v>-5.2895626567782683E-3</v>
      </c>
      <c r="L1085">
        <f t="shared" si="141"/>
        <v>1.9366731222436595E-3</v>
      </c>
      <c r="M1085">
        <f t="shared" ca="1" si="142"/>
        <v>2.1718433050812584</v>
      </c>
      <c r="N1085">
        <f t="shared" ca="1" si="143"/>
        <v>2.1038623149253035</v>
      </c>
      <c r="O1085">
        <f t="shared" ca="1" si="144"/>
        <v>2.0973174404291894</v>
      </c>
      <c r="P1085">
        <f t="shared" ca="1" si="145"/>
        <v>1.9887816232916862</v>
      </c>
      <c r="Q1085">
        <f t="shared" ca="1" si="146"/>
        <v>1.8857972679559518</v>
      </c>
      <c r="R1085">
        <f t="shared" ca="1" si="147"/>
        <v>1.831534123895276</v>
      </c>
    </row>
    <row r="1086" spans="8:18" x14ac:dyDescent="0.25">
      <c r="H1086" s="3">
        <f ca="1"/>
        <v>45996</v>
      </c>
      <c r="I1086">
        <f ca="1"/>
        <v>182.41</v>
      </c>
      <c r="J1086">
        <v>6870.4</v>
      </c>
      <c r="K1086">
        <f t="shared" ca="1" si="140"/>
        <v>1.7213968532427071E-2</v>
      </c>
      <c r="L1086">
        <f t="shared" si="141"/>
        <v>-3.4772356776897606E-3</v>
      </c>
      <c r="M1086">
        <f t="shared" ca="1" si="142"/>
        <v>2.1718433050812584</v>
      </c>
      <c r="N1086">
        <f t="shared" ca="1" si="143"/>
        <v>2.1038623149253035</v>
      </c>
      <c r="O1086">
        <f t="shared" ca="1" si="144"/>
        <v>2.0973174404291894</v>
      </c>
      <c r="P1086">
        <f t="shared" ca="1" si="145"/>
        <v>1.9887816232916862</v>
      </c>
      <c r="Q1086">
        <f t="shared" ca="1" si="146"/>
        <v>1.8857972679559518</v>
      </c>
      <c r="R1086">
        <f t="shared" ca="1" si="147"/>
        <v>1.831534123895276</v>
      </c>
    </row>
    <row r="1087" spans="8:18" x14ac:dyDescent="0.25">
      <c r="H1087" s="3">
        <f ca="1"/>
        <v>45999</v>
      </c>
      <c r="I1087">
        <f ca="1"/>
        <v>185.55</v>
      </c>
      <c r="J1087">
        <v>6846.51</v>
      </c>
      <c r="K1087">
        <f t="shared" ca="1" si="140"/>
        <v>-3.1258420910806883E-3</v>
      </c>
      <c r="L1087">
        <f t="shared" si="141"/>
        <v>-8.7635890402559813E-4</v>
      </c>
      <c r="M1087">
        <f t="shared" ca="1" si="142"/>
        <v>2.1718433050812584</v>
      </c>
      <c r="N1087">
        <f t="shared" ca="1" si="143"/>
        <v>2.1038623149253035</v>
      </c>
      <c r="O1087">
        <f t="shared" ca="1" si="144"/>
        <v>2.0973174404291894</v>
      </c>
      <c r="P1087">
        <f t="shared" ca="1" si="145"/>
        <v>1.9887816232916862</v>
      </c>
      <c r="Q1087">
        <f t="shared" ca="1" si="146"/>
        <v>1.8857972679559518</v>
      </c>
      <c r="R1087">
        <f t="shared" ca="1" si="147"/>
        <v>1.831534123895276</v>
      </c>
    </row>
    <row r="1088" spans="8:18" x14ac:dyDescent="0.25">
      <c r="H1088" s="3">
        <f ca="1"/>
        <v>46000</v>
      </c>
      <c r="I1088">
        <f ca="1"/>
        <v>184.97</v>
      </c>
      <c r="J1088">
        <v>6840.51</v>
      </c>
      <c r="K1088">
        <f t="shared" ca="1" si="140"/>
        <v>-6.433475698761959E-3</v>
      </c>
      <c r="L1088">
        <f t="shared" si="141"/>
        <v>6.7494967480494772E-3</v>
      </c>
      <c r="M1088">
        <f t="shared" ca="1" si="142"/>
        <v>2.1718433050812584</v>
      </c>
      <c r="N1088">
        <f t="shared" ca="1" si="143"/>
        <v>2.1038623149253035</v>
      </c>
      <c r="O1088">
        <f t="shared" ca="1" si="144"/>
        <v>2.0973174404291894</v>
      </c>
      <c r="P1088">
        <f t="shared" ca="1" si="145"/>
        <v>1.9887816232916862</v>
      </c>
      <c r="Q1088">
        <f t="shared" ca="1" si="146"/>
        <v>1.8857972679559518</v>
      </c>
      <c r="R1088">
        <f t="shared" ca="1" si="147"/>
        <v>1.831534123895276</v>
      </c>
    </row>
    <row r="1089" spans="8:18" x14ac:dyDescent="0.25">
      <c r="H1089" s="3">
        <f ca="1"/>
        <v>46001</v>
      </c>
      <c r="I1089">
        <f ca="1"/>
        <v>183.78</v>
      </c>
      <c r="J1089">
        <v>6886.68</v>
      </c>
      <c r="K1089">
        <f t="shared" ca="1" si="140"/>
        <v>-1.5507672216780954E-2</v>
      </c>
      <c r="L1089">
        <f t="shared" si="141"/>
        <v>2.0793764194066977E-3</v>
      </c>
      <c r="M1089">
        <f t="shared" ca="1" si="142"/>
        <v>2.1718433050812584</v>
      </c>
      <c r="N1089">
        <f t="shared" ca="1" si="143"/>
        <v>2.1038623149253035</v>
      </c>
      <c r="O1089">
        <f t="shared" ca="1" si="144"/>
        <v>2.0973174404291894</v>
      </c>
      <c r="P1089">
        <f t="shared" ca="1" si="145"/>
        <v>1.9887816232916862</v>
      </c>
      <c r="Q1089">
        <f t="shared" ca="1" si="146"/>
        <v>1.8857972679559518</v>
      </c>
      <c r="R1089">
        <f t="shared" ca="1" si="147"/>
        <v>1.831534123895276</v>
      </c>
    </row>
    <row r="1090" spans="8:18" x14ac:dyDescent="0.25">
      <c r="H1090" s="3">
        <f ca="1"/>
        <v>46002</v>
      </c>
      <c r="I1090">
        <f ca="1"/>
        <v>180.93</v>
      </c>
      <c r="J1090">
        <v>6901</v>
      </c>
      <c r="K1090">
        <f t="shared" ca="1" si="140"/>
        <v>-3.2664566406897633E-2</v>
      </c>
      <c r="L1090">
        <f t="shared" si="141"/>
        <v>-1.0663671931604113E-2</v>
      </c>
      <c r="M1090">
        <f t="shared" ca="1" si="142"/>
        <v>2.1718433050812584</v>
      </c>
      <c r="N1090">
        <f t="shared" ca="1" si="143"/>
        <v>2.1038623149253035</v>
      </c>
      <c r="O1090">
        <f t="shared" ca="1" si="144"/>
        <v>2.0973174404291894</v>
      </c>
      <c r="P1090">
        <f t="shared" ca="1" si="145"/>
        <v>1.9887816232916862</v>
      </c>
      <c r="Q1090">
        <f t="shared" ca="1" si="146"/>
        <v>1.8857972679559518</v>
      </c>
      <c r="R1090">
        <f t="shared" ca="1" si="147"/>
        <v>1.831534123895276</v>
      </c>
    </row>
    <row r="1091" spans="8:18" x14ac:dyDescent="0.25">
      <c r="H1091" s="3">
        <f ca="1"/>
        <v>46003</v>
      </c>
      <c r="I1091">
        <f ca="1"/>
        <v>175.02</v>
      </c>
      <c r="J1091">
        <v>6827.41</v>
      </c>
      <c r="K1091">
        <f t="shared" ref="K1091:K1154" ca="1" si="148">(I1092/I1091)-1</f>
        <v>7.2563135641638965E-3</v>
      </c>
      <c r="L1091">
        <f t="shared" ref="L1091:L1154" si="149">(J1092/J1091)-1</f>
        <v>-1.5965058492165562E-3</v>
      </c>
      <c r="M1091">
        <f t="shared" ref="M1091:M1154" ca="1" si="150">SLOPE($K$2:$K$1253,$L$2:$L$1253)</f>
        <v>2.1718433050812584</v>
      </c>
      <c r="N1091">
        <f t="shared" ref="N1091:N1154" ca="1" si="151">SLOPE($K$252:$K$1253,$L$252:$L$1253)</f>
        <v>2.1038623149253035</v>
      </c>
      <c r="O1091">
        <f t="shared" ref="O1091:O1154" ca="1" si="152">SLOPE($K$503:$K$1253,$L$503:$L$1253)</f>
        <v>2.0973174404291894</v>
      </c>
      <c r="P1091">
        <f t="shared" ref="P1091:P1154" ca="1" si="153">SLOPE($K$755:$K$1253,$L$755:$L$1253)</f>
        <v>1.9887816232916862</v>
      </c>
      <c r="Q1091">
        <f t="shared" ref="Q1091:Q1154" ca="1" si="154">SLOPE($K$1004:$K$1253,$L$1004:$L$1253)</f>
        <v>1.8857972679559518</v>
      </c>
      <c r="R1091">
        <f t="shared" ref="R1091:R1154" ca="1" si="155">SLOPE($K$1130:$K$1253,$L$1130:$L$1253)</f>
        <v>1.831534123895276</v>
      </c>
    </row>
    <row r="1092" spans="8:18" x14ac:dyDescent="0.25">
      <c r="H1092" s="3">
        <f ca="1"/>
        <v>46006</v>
      </c>
      <c r="I1092">
        <f ca="1"/>
        <v>176.29</v>
      </c>
      <c r="J1092">
        <v>6816.51</v>
      </c>
      <c r="K1092">
        <f t="shared" ca="1" si="148"/>
        <v>8.1116342390379348E-3</v>
      </c>
      <c r="L1092">
        <f t="shared" si="149"/>
        <v>-2.3839178699950336E-3</v>
      </c>
      <c r="M1092">
        <f t="shared" ca="1" si="150"/>
        <v>2.1718433050812584</v>
      </c>
      <c r="N1092">
        <f t="shared" ca="1" si="151"/>
        <v>2.1038623149253035</v>
      </c>
      <c r="O1092">
        <f t="shared" ca="1" si="152"/>
        <v>2.0973174404291894</v>
      </c>
      <c r="P1092">
        <f t="shared" ca="1" si="153"/>
        <v>1.9887816232916862</v>
      </c>
      <c r="Q1092">
        <f t="shared" ca="1" si="154"/>
        <v>1.8857972679559518</v>
      </c>
      <c r="R1092">
        <f t="shared" ca="1" si="155"/>
        <v>1.831534123895276</v>
      </c>
    </row>
    <row r="1093" spans="8:18" x14ac:dyDescent="0.25">
      <c r="H1093" s="3">
        <f ca="1"/>
        <v>46007</v>
      </c>
      <c r="I1093">
        <f ca="1"/>
        <v>177.72</v>
      </c>
      <c r="J1093">
        <v>6800.26</v>
      </c>
      <c r="K1093">
        <f t="shared" ca="1" si="148"/>
        <v>-3.8149898717083075E-2</v>
      </c>
      <c r="L1093">
        <f t="shared" si="149"/>
        <v>-1.1592203827500702E-2</v>
      </c>
      <c r="M1093">
        <f t="shared" ca="1" si="150"/>
        <v>2.1718433050812584</v>
      </c>
      <c r="N1093">
        <f t="shared" ca="1" si="151"/>
        <v>2.1038623149253035</v>
      </c>
      <c r="O1093">
        <f t="shared" ca="1" si="152"/>
        <v>2.0973174404291894</v>
      </c>
      <c r="P1093">
        <f t="shared" ca="1" si="153"/>
        <v>1.9887816232916862</v>
      </c>
      <c r="Q1093">
        <f t="shared" ca="1" si="154"/>
        <v>1.8857972679559518</v>
      </c>
      <c r="R1093">
        <f t="shared" ca="1" si="155"/>
        <v>1.831534123895276</v>
      </c>
    </row>
    <row r="1094" spans="8:18" x14ac:dyDescent="0.25">
      <c r="H1094" s="3">
        <f ca="1"/>
        <v>46008</v>
      </c>
      <c r="I1094">
        <f ca="1"/>
        <v>170.94</v>
      </c>
      <c r="J1094">
        <v>6721.43</v>
      </c>
      <c r="K1094">
        <f t="shared" ca="1" si="148"/>
        <v>1.8720018720018716E-2</v>
      </c>
      <c r="L1094">
        <f t="shared" si="149"/>
        <v>7.9343234996123169E-3</v>
      </c>
      <c r="M1094">
        <f t="shared" ca="1" si="150"/>
        <v>2.1718433050812584</v>
      </c>
      <c r="N1094">
        <f t="shared" ca="1" si="151"/>
        <v>2.1038623149253035</v>
      </c>
      <c r="O1094">
        <f t="shared" ca="1" si="152"/>
        <v>2.0973174404291894</v>
      </c>
      <c r="P1094">
        <f t="shared" ca="1" si="153"/>
        <v>1.9887816232916862</v>
      </c>
      <c r="Q1094">
        <f t="shared" ca="1" si="154"/>
        <v>1.8857972679559518</v>
      </c>
      <c r="R1094">
        <f t="shared" ca="1" si="155"/>
        <v>1.831534123895276</v>
      </c>
    </row>
    <row r="1095" spans="8:18" x14ac:dyDescent="0.25">
      <c r="H1095" s="3">
        <f ca="1"/>
        <v>46009</v>
      </c>
      <c r="I1095">
        <f ca="1"/>
        <v>174.14</v>
      </c>
      <c r="J1095">
        <v>6774.76</v>
      </c>
      <c r="K1095">
        <f t="shared" ca="1" si="148"/>
        <v>3.9336166302974762E-2</v>
      </c>
      <c r="L1095">
        <f t="shared" si="149"/>
        <v>8.8180245499471788E-3</v>
      </c>
      <c r="M1095">
        <f t="shared" ca="1" si="150"/>
        <v>2.1718433050812584</v>
      </c>
      <c r="N1095">
        <f t="shared" ca="1" si="151"/>
        <v>2.1038623149253035</v>
      </c>
      <c r="O1095">
        <f t="shared" ca="1" si="152"/>
        <v>2.0973174404291894</v>
      </c>
      <c r="P1095">
        <f t="shared" ca="1" si="153"/>
        <v>1.9887816232916862</v>
      </c>
      <c r="Q1095">
        <f t="shared" ca="1" si="154"/>
        <v>1.8857972679559518</v>
      </c>
      <c r="R1095">
        <f t="shared" ca="1" si="155"/>
        <v>1.831534123895276</v>
      </c>
    </row>
    <row r="1096" spans="8:18" x14ac:dyDescent="0.25">
      <c r="H1096" s="3">
        <f ca="1"/>
        <v>46010</v>
      </c>
      <c r="I1096">
        <f ca="1"/>
        <v>180.99</v>
      </c>
      <c r="J1096">
        <v>6834.5</v>
      </c>
      <c r="K1096">
        <f t="shared" ca="1" si="148"/>
        <v>1.4917951268025753E-2</v>
      </c>
      <c r="L1096">
        <f t="shared" si="149"/>
        <v>6.4364620674519646E-3</v>
      </c>
      <c r="M1096">
        <f t="shared" ca="1" si="150"/>
        <v>2.1718433050812584</v>
      </c>
      <c r="N1096">
        <f t="shared" ca="1" si="151"/>
        <v>2.1038623149253035</v>
      </c>
      <c r="O1096">
        <f t="shared" ca="1" si="152"/>
        <v>2.0973174404291894</v>
      </c>
      <c r="P1096">
        <f t="shared" ca="1" si="153"/>
        <v>1.9887816232916862</v>
      </c>
      <c r="Q1096">
        <f t="shared" ca="1" si="154"/>
        <v>1.8857972679559518</v>
      </c>
      <c r="R1096">
        <f t="shared" ca="1" si="155"/>
        <v>1.831534123895276</v>
      </c>
    </row>
    <row r="1097" spans="8:18" x14ac:dyDescent="0.25">
      <c r="H1097" s="3">
        <f ca="1"/>
        <v>46013</v>
      </c>
      <c r="I1097">
        <f ca="1"/>
        <v>183.69</v>
      </c>
      <c r="J1097">
        <v>6878.49</v>
      </c>
      <c r="K1097">
        <f t="shared" ca="1" si="148"/>
        <v>3.0050628776743471E-2</v>
      </c>
      <c r="L1097">
        <f t="shared" si="149"/>
        <v>4.5504173154282679E-3</v>
      </c>
      <c r="M1097">
        <f t="shared" ca="1" si="150"/>
        <v>2.1718433050812584</v>
      </c>
      <c r="N1097">
        <f t="shared" ca="1" si="151"/>
        <v>2.1038623149253035</v>
      </c>
      <c r="O1097">
        <f t="shared" ca="1" si="152"/>
        <v>2.0973174404291894</v>
      </c>
      <c r="P1097">
        <f t="shared" ca="1" si="153"/>
        <v>1.9887816232916862</v>
      </c>
      <c r="Q1097">
        <f t="shared" ca="1" si="154"/>
        <v>1.8857972679559518</v>
      </c>
      <c r="R1097">
        <f t="shared" ca="1" si="155"/>
        <v>1.831534123895276</v>
      </c>
    </row>
    <row r="1098" spans="8:18" x14ac:dyDescent="0.25">
      <c r="H1098" s="3">
        <f ca="1"/>
        <v>46014</v>
      </c>
      <c r="I1098">
        <f ca="1"/>
        <v>189.21</v>
      </c>
      <c r="J1098">
        <v>6909.79</v>
      </c>
      <c r="K1098">
        <f t="shared" ca="1" si="148"/>
        <v>-3.1710797526557366E-3</v>
      </c>
      <c r="L1098">
        <f t="shared" si="149"/>
        <v>3.2215161386959235E-3</v>
      </c>
      <c r="M1098">
        <f t="shared" ca="1" si="150"/>
        <v>2.1718433050812584</v>
      </c>
      <c r="N1098">
        <f t="shared" ca="1" si="151"/>
        <v>2.1038623149253035</v>
      </c>
      <c r="O1098">
        <f t="shared" ca="1" si="152"/>
        <v>2.0973174404291894</v>
      </c>
      <c r="P1098">
        <f t="shared" ca="1" si="153"/>
        <v>1.9887816232916862</v>
      </c>
      <c r="Q1098">
        <f t="shared" ca="1" si="154"/>
        <v>1.8857972679559518</v>
      </c>
      <c r="R1098">
        <f t="shared" ca="1" si="155"/>
        <v>1.831534123895276</v>
      </c>
    </row>
    <row r="1099" spans="8:18" x14ac:dyDescent="0.25">
      <c r="H1099" s="3">
        <f ca="1"/>
        <v>46015</v>
      </c>
      <c r="I1099">
        <f ca="1"/>
        <v>188.61</v>
      </c>
      <c r="J1099">
        <v>6932.05</v>
      </c>
      <c r="K1099">
        <f t="shared" ca="1" si="148"/>
        <v>1.0179735963098402E-2</v>
      </c>
      <c r="L1099">
        <f t="shared" si="149"/>
        <v>-3.043832632483312E-4</v>
      </c>
      <c r="M1099">
        <f t="shared" ca="1" si="150"/>
        <v>2.1718433050812584</v>
      </c>
      <c r="N1099">
        <f t="shared" ca="1" si="151"/>
        <v>2.1038623149253035</v>
      </c>
      <c r="O1099">
        <f t="shared" ca="1" si="152"/>
        <v>2.0973174404291894</v>
      </c>
      <c r="P1099">
        <f t="shared" ca="1" si="153"/>
        <v>1.9887816232916862</v>
      </c>
      <c r="Q1099">
        <f t="shared" ca="1" si="154"/>
        <v>1.8857972679559518</v>
      </c>
      <c r="R1099">
        <f t="shared" ca="1" si="155"/>
        <v>1.831534123895276</v>
      </c>
    </row>
    <row r="1100" spans="8:18" x14ac:dyDescent="0.25">
      <c r="H1100" s="3">
        <f ca="1"/>
        <v>46017</v>
      </c>
      <c r="I1100">
        <f ca="1"/>
        <v>190.53</v>
      </c>
      <c r="J1100">
        <v>6929.94</v>
      </c>
      <c r="K1100">
        <f t="shared" ca="1" si="148"/>
        <v>-1.2124074948826946E-2</v>
      </c>
      <c r="L1100">
        <f t="shared" si="149"/>
        <v>-3.4920937266411656E-3</v>
      </c>
      <c r="M1100">
        <f t="shared" ca="1" si="150"/>
        <v>2.1718433050812584</v>
      </c>
      <c r="N1100">
        <f t="shared" ca="1" si="151"/>
        <v>2.1038623149253035</v>
      </c>
      <c r="O1100">
        <f t="shared" ca="1" si="152"/>
        <v>2.0973174404291894</v>
      </c>
      <c r="P1100">
        <f t="shared" ca="1" si="153"/>
        <v>1.9887816232916862</v>
      </c>
      <c r="Q1100">
        <f t="shared" ca="1" si="154"/>
        <v>1.8857972679559518</v>
      </c>
      <c r="R1100">
        <f t="shared" ca="1" si="155"/>
        <v>1.831534123895276</v>
      </c>
    </row>
    <row r="1101" spans="8:18" x14ac:dyDescent="0.25">
      <c r="H1101" s="3">
        <f ca="1"/>
        <v>46020</v>
      </c>
      <c r="I1101">
        <f ca="1"/>
        <v>188.22</v>
      </c>
      <c r="J1101">
        <v>6905.74</v>
      </c>
      <c r="K1101">
        <f t="shared" ca="1" si="148"/>
        <v>-3.6127935394750788E-3</v>
      </c>
      <c r="L1101">
        <f t="shared" si="149"/>
        <v>-1.3756671985912794E-3</v>
      </c>
      <c r="M1101">
        <f t="shared" ca="1" si="150"/>
        <v>2.1718433050812584</v>
      </c>
      <c r="N1101">
        <f t="shared" ca="1" si="151"/>
        <v>2.1038623149253035</v>
      </c>
      <c r="O1101">
        <f t="shared" ca="1" si="152"/>
        <v>2.0973174404291894</v>
      </c>
      <c r="P1101">
        <f t="shared" ca="1" si="153"/>
        <v>1.9887816232916862</v>
      </c>
      <c r="Q1101">
        <f t="shared" ca="1" si="154"/>
        <v>1.8857972679559518</v>
      </c>
      <c r="R1101">
        <f t="shared" ca="1" si="155"/>
        <v>1.831534123895276</v>
      </c>
    </row>
    <row r="1102" spans="8:18" x14ac:dyDescent="0.25">
      <c r="H1102" s="3">
        <f ca="1"/>
        <v>46021</v>
      </c>
      <c r="I1102">
        <f ca="1"/>
        <v>187.54</v>
      </c>
      <c r="J1102">
        <v>6896.24</v>
      </c>
      <c r="K1102">
        <f t="shared" ca="1" si="148"/>
        <v>-5.5454836301588317E-3</v>
      </c>
      <c r="L1102">
        <f t="shared" si="149"/>
        <v>-7.3576325649918894E-3</v>
      </c>
      <c r="M1102">
        <f t="shared" ca="1" si="150"/>
        <v>2.1718433050812584</v>
      </c>
      <c r="N1102">
        <f t="shared" ca="1" si="151"/>
        <v>2.1038623149253035</v>
      </c>
      <c r="O1102">
        <f t="shared" ca="1" si="152"/>
        <v>2.0973174404291894</v>
      </c>
      <c r="P1102">
        <f t="shared" ca="1" si="153"/>
        <v>1.9887816232916862</v>
      </c>
      <c r="Q1102">
        <f t="shared" ca="1" si="154"/>
        <v>1.8857972679559518</v>
      </c>
      <c r="R1102">
        <f t="shared" ca="1" si="155"/>
        <v>1.831534123895276</v>
      </c>
    </row>
    <row r="1103" spans="8:18" x14ac:dyDescent="0.25">
      <c r="H1103" s="3">
        <f ca="1"/>
        <v>46022</v>
      </c>
      <c r="I1103">
        <f ca="1"/>
        <v>186.5</v>
      </c>
      <c r="J1103">
        <v>6845.5</v>
      </c>
      <c r="K1103">
        <f t="shared" ca="1" si="148"/>
        <v>1.2600536193029477E-2</v>
      </c>
      <c r="L1103">
        <f t="shared" si="149"/>
        <v>1.8946753341611E-3</v>
      </c>
      <c r="M1103">
        <f t="shared" ca="1" si="150"/>
        <v>2.1718433050812584</v>
      </c>
      <c r="N1103">
        <f t="shared" ca="1" si="151"/>
        <v>2.1038623149253035</v>
      </c>
      <c r="O1103">
        <f t="shared" ca="1" si="152"/>
        <v>2.0973174404291894</v>
      </c>
      <c r="P1103">
        <f t="shared" ca="1" si="153"/>
        <v>1.9887816232916862</v>
      </c>
      <c r="Q1103">
        <f t="shared" ca="1" si="154"/>
        <v>1.8857972679559518</v>
      </c>
      <c r="R1103">
        <f t="shared" ca="1" si="155"/>
        <v>1.831534123895276</v>
      </c>
    </row>
    <row r="1104" spans="8:18" x14ac:dyDescent="0.25">
      <c r="H1104" s="3">
        <f ca="1"/>
        <v>46024</v>
      </c>
      <c r="I1104">
        <f ca="1"/>
        <v>188.85</v>
      </c>
      <c r="J1104">
        <v>6858.47</v>
      </c>
      <c r="K1104">
        <f t="shared" ca="1" si="148"/>
        <v>-3.8655017209424658E-3</v>
      </c>
      <c r="L1104">
        <f t="shared" si="149"/>
        <v>6.3541868667500445E-3</v>
      </c>
      <c r="M1104">
        <f t="shared" ca="1" si="150"/>
        <v>2.1718433050812584</v>
      </c>
      <c r="N1104">
        <f t="shared" ca="1" si="151"/>
        <v>2.1038623149253035</v>
      </c>
      <c r="O1104">
        <f t="shared" ca="1" si="152"/>
        <v>2.0973174404291894</v>
      </c>
      <c r="P1104">
        <f t="shared" ca="1" si="153"/>
        <v>1.9887816232916862</v>
      </c>
      <c r="Q1104">
        <f t="shared" ca="1" si="154"/>
        <v>1.8857972679559518</v>
      </c>
      <c r="R1104">
        <f t="shared" ca="1" si="155"/>
        <v>1.831534123895276</v>
      </c>
    </row>
    <row r="1105" spans="8:18" x14ac:dyDescent="0.25">
      <c r="H1105" s="3">
        <f ca="1"/>
        <v>46027</v>
      </c>
      <c r="I1105">
        <f ca="1"/>
        <v>188.12</v>
      </c>
      <c r="J1105">
        <v>6902.05</v>
      </c>
      <c r="K1105">
        <f t="shared" ca="1" si="148"/>
        <v>-4.6778651924302972E-3</v>
      </c>
      <c r="L1105">
        <f t="shared" si="149"/>
        <v>6.1967096732129523E-3</v>
      </c>
      <c r="M1105">
        <f t="shared" ca="1" si="150"/>
        <v>2.1718433050812584</v>
      </c>
      <c r="N1105">
        <f t="shared" ca="1" si="151"/>
        <v>2.1038623149253035</v>
      </c>
      <c r="O1105">
        <f t="shared" ca="1" si="152"/>
        <v>2.0973174404291894</v>
      </c>
      <c r="P1105">
        <f t="shared" ca="1" si="153"/>
        <v>1.9887816232916862</v>
      </c>
      <c r="Q1105">
        <f t="shared" ca="1" si="154"/>
        <v>1.8857972679559518</v>
      </c>
      <c r="R1105">
        <f t="shared" ca="1" si="155"/>
        <v>1.831534123895276</v>
      </c>
    </row>
    <row r="1106" spans="8:18" x14ac:dyDescent="0.25">
      <c r="H1106" s="3">
        <f ca="1"/>
        <v>46028</v>
      </c>
      <c r="I1106">
        <f ca="1"/>
        <v>187.24</v>
      </c>
      <c r="J1106">
        <v>6944.82</v>
      </c>
      <c r="K1106">
        <f t="shared" ca="1" si="148"/>
        <v>9.9871822260200194E-3</v>
      </c>
      <c r="L1106">
        <f t="shared" si="149"/>
        <v>-3.4399739662078765E-3</v>
      </c>
      <c r="M1106">
        <f t="shared" ca="1" si="150"/>
        <v>2.1718433050812584</v>
      </c>
      <c r="N1106">
        <f t="shared" ca="1" si="151"/>
        <v>2.1038623149253035</v>
      </c>
      <c r="O1106">
        <f t="shared" ca="1" si="152"/>
        <v>2.0973174404291894</v>
      </c>
      <c r="P1106">
        <f t="shared" ca="1" si="153"/>
        <v>1.9887816232916862</v>
      </c>
      <c r="Q1106">
        <f t="shared" ca="1" si="154"/>
        <v>1.8857972679559518</v>
      </c>
      <c r="R1106">
        <f t="shared" ca="1" si="155"/>
        <v>1.831534123895276</v>
      </c>
    </row>
    <row r="1107" spans="8:18" x14ac:dyDescent="0.25">
      <c r="H1107" s="3">
        <f ca="1"/>
        <v>46029</v>
      </c>
      <c r="I1107">
        <f ca="1"/>
        <v>189.11</v>
      </c>
      <c r="J1107">
        <v>6920.93</v>
      </c>
      <c r="K1107">
        <f t="shared" ca="1" si="148"/>
        <v>-2.1521865580878985E-2</v>
      </c>
      <c r="L1107">
        <f t="shared" si="149"/>
        <v>7.6579303648571795E-5</v>
      </c>
      <c r="M1107">
        <f t="shared" ca="1" si="150"/>
        <v>2.1718433050812584</v>
      </c>
      <c r="N1107">
        <f t="shared" ca="1" si="151"/>
        <v>2.1038623149253035</v>
      </c>
      <c r="O1107">
        <f t="shared" ca="1" si="152"/>
        <v>2.0973174404291894</v>
      </c>
      <c r="P1107">
        <f t="shared" ca="1" si="153"/>
        <v>1.9887816232916862</v>
      </c>
      <c r="Q1107">
        <f t="shared" ca="1" si="154"/>
        <v>1.8857972679559518</v>
      </c>
      <c r="R1107">
        <f t="shared" ca="1" si="155"/>
        <v>1.831534123895276</v>
      </c>
    </row>
    <row r="1108" spans="8:18" x14ac:dyDescent="0.25">
      <c r="H1108" s="3">
        <f ca="1"/>
        <v>46030</v>
      </c>
      <c r="I1108">
        <f ca="1"/>
        <v>185.04</v>
      </c>
      <c r="J1108">
        <v>6921.46</v>
      </c>
      <c r="K1108">
        <f t="shared" ca="1" si="148"/>
        <v>-9.7276264591428241E-4</v>
      </c>
      <c r="L1108">
        <f t="shared" si="149"/>
        <v>6.4755123918942559E-3</v>
      </c>
      <c r="M1108">
        <f t="shared" ca="1" si="150"/>
        <v>2.1718433050812584</v>
      </c>
      <c r="N1108">
        <f t="shared" ca="1" si="151"/>
        <v>2.1038623149253035</v>
      </c>
      <c r="O1108">
        <f t="shared" ca="1" si="152"/>
        <v>2.0973174404291894</v>
      </c>
      <c r="P1108">
        <f t="shared" ca="1" si="153"/>
        <v>1.9887816232916862</v>
      </c>
      <c r="Q1108">
        <f t="shared" ca="1" si="154"/>
        <v>1.8857972679559518</v>
      </c>
      <c r="R1108">
        <f t="shared" ca="1" si="155"/>
        <v>1.831534123895276</v>
      </c>
    </row>
    <row r="1109" spans="8:18" x14ac:dyDescent="0.25">
      <c r="H1109" s="3">
        <f ca="1"/>
        <v>46031</v>
      </c>
      <c r="I1109">
        <f ca="1"/>
        <v>184.86</v>
      </c>
      <c r="J1109">
        <v>6966.28</v>
      </c>
      <c r="K1109">
        <f t="shared" ca="1" si="148"/>
        <v>4.3275992643065919E-4</v>
      </c>
      <c r="L1109">
        <f t="shared" si="149"/>
        <v>1.5775995222702122E-3</v>
      </c>
      <c r="M1109">
        <f t="shared" ca="1" si="150"/>
        <v>2.1718433050812584</v>
      </c>
      <c r="N1109">
        <f t="shared" ca="1" si="151"/>
        <v>2.1038623149253035</v>
      </c>
      <c r="O1109">
        <f t="shared" ca="1" si="152"/>
        <v>2.0973174404291894</v>
      </c>
      <c r="P1109">
        <f t="shared" ca="1" si="153"/>
        <v>1.9887816232916862</v>
      </c>
      <c r="Q1109">
        <f t="shared" ca="1" si="154"/>
        <v>1.8857972679559518</v>
      </c>
      <c r="R1109">
        <f t="shared" ca="1" si="155"/>
        <v>1.831534123895276</v>
      </c>
    </row>
    <row r="1110" spans="8:18" x14ac:dyDescent="0.25">
      <c r="H1110" s="3">
        <f ca="1"/>
        <v>46034</v>
      </c>
      <c r="I1110">
        <f ca="1"/>
        <v>184.94</v>
      </c>
      <c r="J1110">
        <v>6977.27</v>
      </c>
      <c r="K1110">
        <f t="shared" ca="1" si="148"/>
        <v>4.7042283983995681E-3</v>
      </c>
      <c r="L1110">
        <f t="shared" si="149"/>
        <v>-1.9391538524380358E-3</v>
      </c>
      <c r="M1110">
        <f t="shared" ca="1" si="150"/>
        <v>2.1718433050812584</v>
      </c>
      <c r="N1110">
        <f t="shared" ca="1" si="151"/>
        <v>2.1038623149253035</v>
      </c>
      <c r="O1110">
        <f t="shared" ca="1" si="152"/>
        <v>2.0973174404291894</v>
      </c>
      <c r="P1110">
        <f t="shared" ca="1" si="153"/>
        <v>1.9887816232916862</v>
      </c>
      <c r="Q1110">
        <f t="shared" ca="1" si="154"/>
        <v>1.8857972679559518</v>
      </c>
      <c r="R1110">
        <f t="shared" ca="1" si="155"/>
        <v>1.831534123895276</v>
      </c>
    </row>
    <row r="1111" spans="8:18" x14ac:dyDescent="0.25">
      <c r="H1111" s="3">
        <f ca="1"/>
        <v>46035</v>
      </c>
      <c r="I1111">
        <f ca="1"/>
        <v>185.81</v>
      </c>
      <c r="J1111">
        <v>6963.74</v>
      </c>
      <c r="K1111">
        <f t="shared" ca="1" si="148"/>
        <v>-1.4369517248802643E-2</v>
      </c>
      <c r="L1111">
        <f t="shared" si="149"/>
        <v>-5.3333409920530706E-3</v>
      </c>
      <c r="M1111">
        <f t="shared" ca="1" si="150"/>
        <v>2.1718433050812584</v>
      </c>
      <c r="N1111">
        <f t="shared" ca="1" si="151"/>
        <v>2.1038623149253035</v>
      </c>
      <c r="O1111">
        <f t="shared" ca="1" si="152"/>
        <v>2.0973174404291894</v>
      </c>
      <c r="P1111">
        <f t="shared" ca="1" si="153"/>
        <v>1.9887816232916862</v>
      </c>
      <c r="Q1111">
        <f t="shared" ca="1" si="154"/>
        <v>1.8857972679559518</v>
      </c>
      <c r="R1111">
        <f t="shared" ca="1" si="155"/>
        <v>1.831534123895276</v>
      </c>
    </row>
    <row r="1112" spans="8:18" x14ac:dyDescent="0.25">
      <c r="H1112" s="3">
        <f ca="1"/>
        <v>46036</v>
      </c>
      <c r="I1112">
        <f ca="1"/>
        <v>183.14</v>
      </c>
      <c r="J1112">
        <v>6926.6</v>
      </c>
      <c r="K1112">
        <f t="shared" ca="1" si="148"/>
        <v>2.134978704816004E-2</v>
      </c>
      <c r="L1112">
        <f t="shared" si="149"/>
        <v>2.579909335027164E-3</v>
      </c>
      <c r="M1112">
        <f t="shared" ca="1" si="150"/>
        <v>2.1718433050812584</v>
      </c>
      <c r="N1112">
        <f t="shared" ca="1" si="151"/>
        <v>2.1038623149253035</v>
      </c>
      <c r="O1112">
        <f t="shared" ca="1" si="152"/>
        <v>2.0973174404291894</v>
      </c>
      <c r="P1112">
        <f t="shared" ca="1" si="153"/>
        <v>1.9887816232916862</v>
      </c>
      <c r="Q1112">
        <f t="shared" ca="1" si="154"/>
        <v>1.8857972679559518</v>
      </c>
      <c r="R1112">
        <f t="shared" ca="1" si="155"/>
        <v>1.831534123895276</v>
      </c>
    </row>
    <row r="1113" spans="8:18" x14ac:dyDescent="0.25">
      <c r="H1113" s="3">
        <f ca="1"/>
        <v>46037</v>
      </c>
      <c r="I1113">
        <f ca="1"/>
        <v>187.05</v>
      </c>
      <c r="J1113">
        <v>6944.47</v>
      </c>
      <c r="K1113">
        <f t="shared" ca="1" si="148"/>
        <v>-4.3838545843358778E-3</v>
      </c>
      <c r="L1113">
        <f t="shared" si="149"/>
        <v>-6.4223763656545696E-4</v>
      </c>
      <c r="M1113">
        <f t="shared" ca="1" si="150"/>
        <v>2.1718433050812584</v>
      </c>
      <c r="N1113">
        <f t="shared" ca="1" si="151"/>
        <v>2.1038623149253035</v>
      </c>
      <c r="O1113">
        <f t="shared" ca="1" si="152"/>
        <v>2.0973174404291894</v>
      </c>
      <c r="P1113">
        <f t="shared" ca="1" si="153"/>
        <v>1.9887816232916862</v>
      </c>
      <c r="Q1113">
        <f t="shared" ca="1" si="154"/>
        <v>1.8857972679559518</v>
      </c>
      <c r="R1113">
        <f t="shared" ca="1" si="155"/>
        <v>1.831534123895276</v>
      </c>
    </row>
    <row r="1114" spans="8:18" x14ac:dyDescent="0.25">
      <c r="H1114" s="3">
        <f ca="1"/>
        <v>46038</v>
      </c>
      <c r="I1114">
        <f ca="1"/>
        <v>186.23</v>
      </c>
      <c r="J1114">
        <v>6940.01</v>
      </c>
      <c r="K1114">
        <f t="shared" ca="1" si="148"/>
        <v>-4.3816785695108162E-2</v>
      </c>
      <c r="L1114">
        <f t="shared" si="149"/>
        <v>-2.0626771431165203E-2</v>
      </c>
      <c r="M1114">
        <f t="shared" ca="1" si="150"/>
        <v>2.1718433050812584</v>
      </c>
      <c r="N1114">
        <f t="shared" ca="1" si="151"/>
        <v>2.1038623149253035</v>
      </c>
      <c r="O1114">
        <f t="shared" ca="1" si="152"/>
        <v>2.0973174404291894</v>
      </c>
      <c r="P1114">
        <f t="shared" ca="1" si="153"/>
        <v>1.9887816232916862</v>
      </c>
      <c r="Q1114">
        <f t="shared" ca="1" si="154"/>
        <v>1.8857972679559518</v>
      </c>
      <c r="R1114">
        <f t="shared" ca="1" si="155"/>
        <v>1.831534123895276</v>
      </c>
    </row>
    <row r="1115" spans="8:18" x14ac:dyDescent="0.25">
      <c r="H1115" s="3">
        <f ca="1"/>
        <v>46042</v>
      </c>
      <c r="I1115">
        <f ca="1"/>
        <v>178.07</v>
      </c>
      <c r="J1115">
        <v>6796.86</v>
      </c>
      <c r="K1115">
        <f t="shared" ca="1" si="148"/>
        <v>2.9482787667771015E-2</v>
      </c>
      <c r="L1115">
        <f t="shared" si="149"/>
        <v>1.1587703733783039E-2</v>
      </c>
      <c r="M1115">
        <f t="shared" ca="1" si="150"/>
        <v>2.1718433050812584</v>
      </c>
      <c r="N1115">
        <f t="shared" ca="1" si="151"/>
        <v>2.1038623149253035</v>
      </c>
      <c r="O1115">
        <f t="shared" ca="1" si="152"/>
        <v>2.0973174404291894</v>
      </c>
      <c r="P1115">
        <f t="shared" ca="1" si="153"/>
        <v>1.9887816232916862</v>
      </c>
      <c r="Q1115">
        <f t="shared" ca="1" si="154"/>
        <v>1.8857972679559518</v>
      </c>
      <c r="R1115">
        <f t="shared" ca="1" si="155"/>
        <v>1.831534123895276</v>
      </c>
    </row>
    <row r="1116" spans="8:18" x14ac:dyDescent="0.25">
      <c r="H1116" s="3">
        <f ca="1"/>
        <v>46043</v>
      </c>
      <c r="I1116">
        <f ca="1"/>
        <v>183.32</v>
      </c>
      <c r="J1116">
        <v>6875.62</v>
      </c>
      <c r="K1116">
        <f t="shared" ca="1" si="148"/>
        <v>8.2915121099715883E-3</v>
      </c>
      <c r="L1116">
        <f t="shared" si="149"/>
        <v>5.4875051268103991E-3</v>
      </c>
      <c r="M1116">
        <f t="shared" ca="1" si="150"/>
        <v>2.1718433050812584</v>
      </c>
      <c r="N1116">
        <f t="shared" ca="1" si="151"/>
        <v>2.1038623149253035</v>
      </c>
      <c r="O1116">
        <f t="shared" ca="1" si="152"/>
        <v>2.0973174404291894</v>
      </c>
      <c r="P1116">
        <f t="shared" ca="1" si="153"/>
        <v>1.9887816232916862</v>
      </c>
      <c r="Q1116">
        <f t="shared" ca="1" si="154"/>
        <v>1.8857972679559518</v>
      </c>
      <c r="R1116">
        <f t="shared" ca="1" si="155"/>
        <v>1.831534123895276</v>
      </c>
    </row>
    <row r="1117" spans="8:18" x14ac:dyDescent="0.25">
      <c r="H1117" s="3">
        <f ca="1"/>
        <v>46044</v>
      </c>
      <c r="I1117">
        <f ca="1"/>
        <v>184.84</v>
      </c>
      <c r="J1117">
        <v>6913.35</v>
      </c>
      <c r="K1117">
        <f t="shared" ca="1" si="148"/>
        <v>1.5310538844405919E-2</v>
      </c>
      <c r="L1117">
        <f t="shared" si="149"/>
        <v>3.2690374420485391E-4</v>
      </c>
      <c r="M1117">
        <f t="shared" ca="1" si="150"/>
        <v>2.1718433050812584</v>
      </c>
      <c r="N1117">
        <f t="shared" ca="1" si="151"/>
        <v>2.1038623149253035</v>
      </c>
      <c r="O1117">
        <f t="shared" ca="1" si="152"/>
        <v>2.0973174404291894</v>
      </c>
      <c r="P1117">
        <f t="shared" ca="1" si="153"/>
        <v>1.9887816232916862</v>
      </c>
      <c r="Q1117">
        <f t="shared" ca="1" si="154"/>
        <v>1.8857972679559518</v>
      </c>
      <c r="R1117">
        <f t="shared" ca="1" si="155"/>
        <v>1.831534123895276</v>
      </c>
    </row>
    <row r="1118" spans="8:18" x14ac:dyDescent="0.25">
      <c r="H1118" s="3">
        <f ca="1"/>
        <v>46045</v>
      </c>
      <c r="I1118">
        <f ca="1"/>
        <v>187.67</v>
      </c>
      <c r="J1118">
        <v>6915.61</v>
      </c>
      <c r="K1118">
        <f t="shared" ca="1" si="148"/>
        <v>-6.3942025896519539E-3</v>
      </c>
      <c r="L1118">
        <f t="shared" si="149"/>
        <v>5.0060659869484159E-3</v>
      </c>
      <c r="M1118">
        <f t="shared" ca="1" si="150"/>
        <v>2.1718433050812584</v>
      </c>
      <c r="N1118">
        <f t="shared" ca="1" si="151"/>
        <v>2.1038623149253035</v>
      </c>
      <c r="O1118">
        <f t="shared" ca="1" si="152"/>
        <v>2.0973174404291894</v>
      </c>
      <c r="P1118">
        <f t="shared" ca="1" si="153"/>
        <v>1.9887816232916862</v>
      </c>
      <c r="Q1118">
        <f t="shared" ca="1" si="154"/>
        <v>1.8857972679559518</v>
      </c>
      <c r="R1118">
        <f t="shared" ca="1" si="155"/>
        <v>1.831534123895276</v>
      </c>
    </row>
    <row r="1119" spans="8:18" x14ac:dyDescent="0.25">
      <c r="H1119" s="3">
        <f ca="1"/>
        <v>46048</v>
      </c>
      <c r="I1119">
        <f ca="1"/>
        <v>186.47</v>
      </c>
      <c r="J1119">
        <v>6950.23</v>
      </c>
      <c r="K1119">
        <f t="shared" ca="1" si="148"/>
        <v>1.0993725532257193E-2</v>
      </c>
      <c r="L1119">
        <f t="shared" si="149"/>
        <v>4.0818793047137092E-3</v>
      </c>
      <c r="M1119">
        <f t="shared" ca="1" si="150"/>
        <v>2.1718433050812584</v>
      </c>
      <c r="N1119">
        <f t="shared" ca="1" si="151"/>
        <v>2.1038623149253035</v>
      </c>
      <c r="O1119">
        <f t="shared" ca="1" si="152"/>
        <v>2.0973174404291894</v>
      </c>
      <c r="P1119">
        <f t="shared" ca="1" si="153"/>
        <v>1.9887816232916862</v>
      </c>
      <c r="Q1119">
        <f t="shared" ca="1" si="154"/>
        <v>1.8857972679559518</v>
      </c>
      <c r="R1119">
        <f t="shared" ca="1" si="155"/>
        <v>1.831534123895276</v>
      </c>
    </row>
    <row r="1120" spans="8:18" x14ac:dyDescent="0.25">
      <c r="H1120" s="3">
        <f ca="1"/>
        <v>46049</v>
      </c>
      <c r="I1120">
        <f ca="1"/>
        <v>188.52</v>
      </c>
      <c r="J1120">
        <v>6978.6</v>
      </c>
      <c r="K1120">
        <f t="shared" ca="1" si="148"/>
        <v>1.5913430935709849E-2</v>
      </c>
      <c r="L1120">
        <f t="shared" si="149"/>
        <v>-8.1678273579299798E-5</v>
      </c>
      <c r="M1120">
        <f t="shared" ca="1" si="150"/>
        <v>2.1718433050812584</v>
      </c>
      <c r="N1120">
        <f t="shared" ca="1" si="151"/>
        <v>2.1038623149253035</v>
      </c>
      <c r="O1120">
        <f t="shared" ca="1" si="152"/>
        <v>2.0973174404291894</v>
      </c>
      <c r="P1120">
        <f t="shared" ca="1" si="153"/>
        <v>1.9887816232916862</v>
      </c>
      <c r="Q1120">
        <f t="shared" ca="1" si="154"/>
        <v>1.8857972679559518</v>
      </c>
      <c r="R1120">
        <f t="shared" ca="1" si="155"/>
        <v>1.831534123895276</v>
      </c>
    </row>
    <row r="1121" spans="8:18" x14ac:dyDescent="0.25">
      <c r="H1121" s="3">
        <f ca="1"/>
        <v>46050</v>
      </c>
      <c r="I1121">
        <f ca="1"/>
        <v>191.52</v>
      </c>
      <c r="J1121">
        <v>6978.03</v>
      </c>
      <c r="K1121">
        <f t="shared" ca="1" si="148"/>
        <v>5.1691729323306568E-3</v>
      </c>
      <c r="L1121">
        <f t="shared" si="149"/>
        <v>-1.2926284352460238E-3</v>
      </c>
      <c r="M1121">
        <f t="shared" ca="1" si="150"/>
        <v>2.1718433050812584</v>
      </c>
      <c r="N1121">
        <f t="shared" ca="1" si="151"/>
        <v>2.1038623149253035</v>
      </c>
      <c r="O1121">
        <f t="shared" ca="1" si="152"/>
        <v>2.0973174404291894</v>
      </c>
      <c r="P1121">
        <f t="shared" ca="1" si="153"/>
        <v>1.9887816232916862</v>
      </c>
      <c r="Q1121">
        <f t="shared" ca="1" si="154"/>
        <v>1.8857972679559518</v>
      </c>
      <c r="R1121">
        <f t="shared" ca="1" si="155"/>
        <v>1.831534123895276</v>
      </c>
    </row>
    <row r="1122" spans="8:18" x14ac:dyDescent="0.25">
      <c r="H1122" s="3">
        <f ca="1"/>
        <v>46051</v>
      </c>
      <c r="I1122">
        <f ca="1"/>
        <v>192.51</v>
      </c>
      <c r="J1122">
        <v>6969.01</v>
      </c>
      <c r="K1122">
        <f t="shared" ca="1" si="148"/>
        <v>-7.1684587813619638E-3</v>
      </c>
      <c r="L1122">
        <f t="shared" si="149"/>
        <v>-4.3019022788028938E-3</v>
      </c>
      <c r="M1122">
        <f t="shared" ca="1" si="150"/>
        <v>2.1718433050812584</v>
      </c>
      <c r="N1122">
        <f t="shared" ca="1" si="151"/>
        <v>2.1038623149253035</v>
      </c>
      <c r="O1122">
        <f t="shared" ca="1" si="152"/>
        <v>2.0973174404291894</v>
      </c>
      <c r="P1122">
        <f t="shared" ca="1" si="153"/>
        <v>1.9887816232916862</v>
      </c>
      <c r="Q1122">
        <f t="shared" ca="1" si="154"/>
        <v>1.8857972679559518</v>
      </c>
      <c r="R1122">
        <f t="shared" ca="1" si="155"/>
        <v>1.831534123895276</v>
      </c>
    </row>
    <row r="1123" spans="8:18" x14ac:dyDescent="0.25">
      <c r="H1123" s="3">
        <f ca="1"/>
        <v>46052</v>
      </c>
      <c r="I1123">
        <f ca="1"/>
        <v>191.13</v>
      </c>
      <c r="J1123">
        <v>6939.03</v>
      </c>
      <c r="K1123">
        <f t="shared" ca="1" si="148"/>
        <v>-2.8880866425992635E-2</v>
      </c>
      <c r="L1123">
        <f t="shared" si="149"/>
        <v>5.3912434446889979E-3</v>
      </c>
      <c r="M1123">
        <f t="shared" ca="1" si="150"/>
        <v>2.1718433050812584</v>
      </c>
      <c r="N1123">
        <f t="shared" ca="1" si="151"/>
        <v>2.1038623149253035</v>
      </c>
      <c r="O1123">
        <f t="shared" ca="1" si="152"/>
        <v>2.0973174404291894</v>
      </c>
      <c r="P1123">
        <f t="shared" ca="1" si="153"/>
        <v>1.9887816232916862</v>
      </c>
      <c r="Q1123">
        <f t="shared" ca="1" si="154"/>
        <v>1.8857972679559518</v>
      </c>
      <c r="R1123">
        <f t="shared" ca="1" si="155"/>
        <v>1.831534123895276</v>
      </c>
    </row>
    <row r="1124" spans="8:18" x14ac:dyDescent="0.25">
      <c r="H1124" s="3">
        <f ca="1"/>
        <v>46055</v>
      </c>
      <c r="I1124">
        <f ca="1"/>
        <v>185.61</v>
      </c>
      <c r="J1124">
        <v>6976.44</v>
      </c>
      <c r="K1124">
        <f t="shared" ca="1" si="148"/>
        <v>-2.8392866763644276E-2</v>
      </c>
      <c r="L1124">
        <f t="shared" si="149"/>
        <v>-8.4039997477222128E-3</v>
      </c>
      <c r="M1124">
        <f t="shared" ca="1" si="150"/>
        <v>2.1718433050812584</v>
      </c>
      <c r="N1124">
        <f t="shared" ca="1" si="151"/>
        <v>2.1038623149253035</v>
      </c>
      <c r="O1124">
        <f t="shared" ca="1" si="152"/>
        <v>2.0973174404291894</v>
      </c>
      <c r="P1124">
        <f t="shared" ca="1" si="153"/>
        <v>1.9887816232916862</v>
      </c>
      <c r="Q1124">
        <f t="shared" ca="1" si="154"/>
        <v>1.8857972679559518</v>
      </c>
      <c r="R1124">
        <f t="shared" ca="1" si="155"/>
        <v>1.831534123895276</v>
      </c>
    </row>
    <row r="1125" spans="8:18" x14ac:dyDescent="0.25">
      <c r="H1125" s="3">
        <f ca="1"/>
        <v>46056</v>
      </c>
      <c r="I1125">
        <f ca="1"/>
        <v>180.34</v>
      </c>
      <c r="J1125">
        <v>6917.81</v>
      </c>
      <c r="K1125">
        <f t="shared" ca="1" si="148"/>
        <v>-3.4102251303094189E-2</v>
      </c>
      <c r="L1125">
        <f t="shared" si="149"/>
        <v>-5.0724145358140849E-3</v>
      </c>
      <c r="M1125">
        <f t="shared" ca="1" si="150"/>
        <v>2.1718433050812584</v>
      </c>
      <c r="N1125">
        <f t="shared" ca="1" si="151"/>
        <v>2.1038623149253035</v>
      </c>
      <c r="O1125">
        <f t="shared" ca="1" si="152"/>
        <v>2.0973174404291894</v>
      </c>
      <c r="P1125">
        <f t="shared" ca="1" si="153"/>
        <v>1.9887816232916862</v>
      </c>
      <c r="Q1125">
        <f t="shared" ca="1" si="154"/>
        <v>1.8857972679559518</v>
      </c>
      <c r="R1125">
        <f t="shared" ca="1" si="155"/>
        <v>1.831534123895276</v>
      </c>
    </row>
    <row r="1126" spans="8:18" x14ac:dyDescent="0.25">
      <c r="H1126" s="3">
        <f ca="1"/>
        <v>46057</v>
      </c>
      <c r="I1126">
        <f ca="1"/>
        <v>174.19</v>
      </c>
      <c r="J1126">
        <v>6882.72</v>
      </c>
      <c r="K1126">
        <f t="shared" ca="1" si="148"/>
        <v>-1.3261381250358806E-2</v>
      </c>
      <c r="L1126">
        <f t="shared" si="149"/>
        <v>-1.2250970546528239E-2</v>
      </c>
      <c r="M1126">
        <f t="shared" ca="1" si="150"/>
        <v>2.1718433050812584</v>
      </c>
      <c r="N1126">
        <f t="shared" ca="1" si="151"/>
        <v>2.1038623149253035</v>
      </c>
      <c r="O1126">
        <f t="shared" ca="1" si="152"/>
        <v>2.0973174404291894</v>
      </c>
      <c r="P1126">
        <f t="shared" ca="1" si="153"/>
        <v>1.9887816232916862</v>
      </c>
      <c r="Q1126">
        <f t="shared" ca="1" si="154"/>
        <v>1.8857972679559518</v>
      </c>
      <c r="R1126">
        <f t="shared" ca="1" si="155"/>
        <v>1.831534123895276</v>
      </c>
    </row>
    <row r="1127" spans="8:18" x14ac:dyDescent="0.25">
      <c r="H1127" s="3">
        <f ca="1"/>
        <v>46058</v>
      </c>
      <c r="I1127">
        <f ca="1"/>
        <v>171.88</v>
      </c>
      <c r="J1127">
        <v>6798.4</v>
      </c>
      <c r="K1127">
        <f t="shared" ca="1" si="148"/>
        <v>7.8717710030253629E-2</v>
      </c>
      <c r="L1127">
        <f t="shared" si="149"/>
        <v>1.9695810779006839E-2</v>
      </c>
      <c r="M1127">
        <f t="shared" ca="1" si="150"/>
        <v>2.1718433050812584</v>
      </c>
      <c r="N1127">
        <f t="shared" ca="1" si="151"/>
        <v>2.1038623149253035</v>
      </c>
      <c r="O1127">
        <f t="shared" ca="1" si="152"/>
        <v>2.0973174404291894</v>
      </c>
      <c r="P1127">
        <f t="shared" ca="1" si="153"/>
        <v>1.9887816232916862</v>
      </c>
      <c r="Q1127">
        <f t="shared" ca="1" si="154"/>
        <v>1.8857972679559518</v>
      </c>
      <c r="R1127">
        <f t="shared" ca="1" si="155"/>
        <v>1.831534123895276</v>
      </c>
    </row>
    <row r="1128" spans="8:18" x14ac:dyDescent="0.25">
      <c r="H1128" s="3">
        <f ca="1"/>
        <v>46059</v>
      </c>
      <c r="I1128">
        <f ca="1"/>
        <v>185.41</v>
      </c>
      <c r="J1128">
        <v>6932.3</v>
      </c>
      <c r="K1128">
        <f t="shared" ca="1" si="148"/>
        <v>2.4971684375168612E-2</v>
      </c>
      <c r="L1128">
        <f t="shared" si="149"/>
        <v>4.6910837672922145E-3</v>
      </c>
      <c r="M1128">
        <f t="shared" ca="1" si="150"/>
        <v>2.1718433050812584</v>
      </c>
      <c r="N1128">
        <f t="shared" ca="1" si="151"/>
        <v>2.1038623149253035</v>
      </c>
      <c r="O1128">
        <f t="shared" ca="1" si="152"/>
        <v>2.0973174404291894</v>
      </c>
      <c r="P1128">
        <f t="shared" ca="1" si="153"/>
        <v>1.9887816232916862</v>
      </c>
      <c r="Q1128">
        <f t="shared" ca="1" si="154"/>
        <v>1.8857972679559518</v>
      </c>
      <c r="R1128">
        <f t="shared" ca="1" si="155"/>
        <v>1.831534123895276</v>
      </c>
    </row>
    <row r="1129" spans="8:18" x14ac:dyDescent="0.25">
      <c r="H1129" s="3">
        <f ca="1"/>
        <v>46062</v>
      </c>
      <c r="I1129">
        <f ca="1"/>
        <v>190.04</v>
      </c>
      <c r="J1129">
        <v>6964.82</v>
      </c>
      <c r="K1129">
        <f t="shared" ca="1" si="148"/>
        <v>-7.8930751420753786E-3</v>
      </c>
      <c r="L1129">
        <f t="shared" si="149"/>
        <v>-3.3037465433419788E-3</v>
      </c>
      <c r="M1129">
        <f t="shared" ca="1" si="150"/>
        <v>2.1718433050812584</v>
      </c>
      <c r="N1129">
        <f t="shared" ca="1" si="151"/>
        <v>2.1038623149253035</v>
      </c>
      <c r="O1129">
        <f t="shared" ca="1" si="152"/>
        <v>2.0973174404291894</v>
      </c>
      <c r="P1129">
        <f t="shared" ca="1" si="153"/>
        <v>1.9887816232916862</v>
      </c>
      <c r="Q1129">
        <f t="shared" ca="1" si="154"/>
        <v>1.8857972679559518</v>
      </c>
      <c r="R1129">
        <f t="shared" ca="1" si="155"/>
        <v>1.831534123895276</v>
      </c>
    </row>
    <row r="1130" spans="8:18" x14ac:dyDescent="0.25">
      <c r="H1130" s="3">
        <f ca="1"/>
        <v>46063</v>
      </c>
      <c r="I1130">
        <f ca="1"/>
        <v>188.54</v>
      </c>
      <c r="J1130">
        <v>6941.81</v>
      </c>
      <c r="K1130">
        <f t="shared" ca="1" si="148"/>
        <v>8.0089105760052792E-3</v>
      </c>
      <c r="L1130">
        <f t="shared" si="149"/>
        <v>-4.8978580514336123E-5</v>
      </c>
      <c r="M1130">
        <f t="shared" ca="1" si="150"/>
        <v>2.1718433050812584</v>
      </c>
      <c r="N1130">
        <f t="shared" ca="1" si="151"/>
        <v>2.1038623149253035</v>
      </c>
      <c r="O1130">
        <f t="shared" ca="1" si="152"/>
        <v>2.0973174404291894</v>
      </c>
      <c r="P1130">
        <f t="shared" ca="1" si="153"/>
        <v>1.9887816232916862</v>
      </c>
      <c r="Q1130">
        <f t="shared" ca="1" si="154"/>
        <v>1.8857972679559518</v>
      </c>
      <c r="R1130">
        <f t="shared" ca="1" si="155"/>
        <v>1.831534123895276</v>
      </c>
    </row>
    <row r="1131" spans="8:18" x14ac:dyDescent="0.25">
      <c r="H1131" s="3">
        <f ca="1"/>
        <v>46064</v>
      </c>
      <c r="I1131">
        <f ca="1"/>
        <v>190.05</v>
      </c>
      <c r="J1131">
        <v>6941.47</v>
      </c>
      <c r="K1131">
        <f t="shared" ca="1" si="148"/>
        <v>-1.6364114706656219E-2</v>
      </c>
      <c r="L1131">
        <f t="shared" si="149"/>
        <v>-1.5660947897203292E-2</v>
      </c>
      <c r="M1131">
        <f t="shared" ca="1" si="150"/>
        <v>2.1718433050812584</v>
      </c>
      <c r="N1131">
        <f t="shared" ca="1" si="151"/>
        <v>2.1038623149253035</v>
      </c>
      <c r="O1131">
        <f t="shared" ca="1" si="152"/>
        <v>2.0973174404291894</v>
      </c>
      <c r="P1131">
        <f t="shared" ca="1" si="153"/>
        <v>1.9887816232916862</v>
      </c>
      <c r="Q1131">
        <f t="shared" ca="1" si="154"/>
        <v>1.8857972679559518</v>
      </c>
      <c r="R1131">
        <f t="shared" ca="1" si="155"/>
        <v>1.831534123895276</v>
      </c>
    </row>
    <row r="1132" spans="8:18" x14ac:dyDescent="0.25">
      <c r="H1132" s="3">
        <f ca="1"/>
        <v>46065</v>
      </c>
      <c r="I1132">
        <f ca="1"/>
        <v>186.94</v>
      </c>
      <c r="J1132">
        <v>6832.76</v>
      </c>
      <c r="K1132">
        <f t="shared" ca="1" si="148"/>
        <v>-2.2092650048143758E-2</v>
      </c>
      <c r="L1132">
        <f t="shared" si="149"/>
        <v>4.9906626312057334E-4</v>
      </c>
      <c r="M1132">
        <f t="shared" ca="1" si="150"/>
        <v>2.1718433050812584</v>
      </c>
      <c r="N1132">
        <f t="shared" ca="1" si="151"/>
        <v>2.1038623149253035</v>
      </c>
      <c r="O1132">
        <f t="shared" ca="1" si="152"/>
        <v>2.0973174404291894</v>
      </c>
      <c r="P1132">
        <f t="shared" ca="1" si="153"/>
        <v>1.9887816232916862</v>
      </c>
      <c r="Q1132">
        <f t="shared" ca="1" si="154"/>
        <v>1.8857972679559518</v>
      </c>
      <c r="R1132">
        <f t="shared" ca="1" si="155"/>
        <v>1.831534123895276</v>
      </c>
    </row>
    <row r="1133" spans="8:18" x14ac:dyDescent="0.25">
      <c r="H1133" s="3">
        <f ca="1"/>
        <v>46066</v>
      </c>
      <c r="I1133">
        <f ca="1"/>
        <v>182.81</v>
      </c>
      <c r="J1133">
        <v>6836.17</v>
      </c>
      <c r="K1133">
        <f t="shared" ca="1" si="148"/>
        <v>1.1815546195503401E-2</v>
      </c>
      <c r="L1133">
        <f t="shared" si="149"/>
        <v>1.0312792104349988E-3</v>
      </c>
      <c r="M1133">
        <f t="shared" ca="1" si="150"/>
        <v>2.1718433050812584</v>
      </c>
      <c r="N1133">
        <f t="shared" ca="1" si="151"/>
        <v>2.1038623149253035</v>
      </c>
      <c r="O1133">
        <f t="shared" ca="1" si="152"/>
        <v>2.0973174404291894</v>
      </c>
      <c r="P1133">
        <f t="shared" ca="1" si="153"/>
        <v>1.9887816232916862</v>
      </c>
      <c r="Q1133">
        <f t="shared" ca="1" si="154"/>
        <v>1.8857972679559518</v>
      </c>
      <c r="R1133">
        <f t="shared" ca="1" si="155"/>
        <v>1.831534123895276</v>
      </c>
    </row>
    <row r="1134" spans="8:18" x14ac:dyDescent="0.25">
      <c r="H1134" s="3">
        <f ca="1"/>
        <v>46070</v>
      </c>
      <c r="I1134">
        <f ca="1"/>
        <v>184.97</v>
      </c>
      <c r="J1134">
        <v>6843.22</v>
      </c>
      <c r="K1134">
        <f t="shared" ca="1" si="148"/>
        <v>1.6272909120397916E-2</v>
      </c>
      <c r="L1134">
        <f t="shared" si="149"/>
        <v>5.5660931549768033E-3</v>
      </c>
      <c r="M1134">
        <f t="shared" ca="1" si="150"/>
        <v>2.1718433050812584</v>
      </c>
      <c r="N1134">
        <f t="shared" ca="1" si="151"/>
        <v>2.1038623149253035</v>
      </c>
      <c r="O1134">
        <f t="shared" ca="1" si="152"/>
        <v>2.0973174404291894</v>
      </c>
      <c r="P1134">
        <f t="shared" ca="1" si="153"/>
        <v>1.9887816232916862</v>
      </c>
      <c r="Q1134">
        <f t="shared" ca="1" si="154"/>
        <v>1.8857972679559518</v>
      </c>
      <c r="R1134">
        <f t="shared" ca="1" si="155"/>
        <v>1.831534123895276</v>
      </c>
    </row>
    <row r="1135" spans="8:18" x14ac:dyDescent="0.25">
      <c r="H1135" s="3">
        <f ca="1"/>
        <v>46071</v>
      </c>
      <c r="I1135">
        <f ca="1"/>
        <v>187.98</v>
      </c>
      <c r="J1135">
        <v>6881.31</v>
      </c>
      <c r="K1135">
        <f t="shared" ca="1" si="148"/>
        <v>-4.2557718906255371E-4</v>
      </c>
      <c r="L1135">
        <f t="shared" si="149"/>
        <v>-2.8221370640183485E-3</v>
      </c>
      <c r="M1135">
        <f t="shared" ca="1" si="150"/>
        <v>2.1718433050812584</v>
      </c>
      <c r="N1135">
        <f t="shared" ca="1" si="151"/>
        <v>2.1038623149253035</v>
      </c>
      <c r="O1135">
        <f t="shared" ca="1" si="152"/>
        <v>2.0973174404291894</v>
      </c>
      <c r="P1135">
        <f t="shared" ca="1" si="153"/>
        <v>1.9887816232916862</v>
      </c>
      <c r="Q1135">
        <f t="shared" ca="1" si="154"/>
        <v>1.8857972679559518</v>
      </c>
      <c r="R1135">
        <f t="shared" ca="1" si="155"/>
        <v>1.831534123895276</v>
      </c>
    </row>
    <row r="1136" spans="8:18" x14ac:dyDescent="0.25">
      <c r="H1136" s="3">
        <f ca="1"/>
        <v>46072</v>
      </c>
      <c r="I1136">
        <f ca="1"/>
        <v>187.9</v>
      </c>
      <c r="J1136">
        <v>6861.89</v>
      </c>
      <c r="K1136">
        <f t="shared" ca="1" si="148"/>
        <v>1.0218201170835384E-2</v>
      </c>
      <c r="L1136">
        <f t="shared" si="149"/>
        <v>6.9397789821754596E-3</v>
      </c>
      <c r="M1136">
        <f t="shared" ca="1" si="150"/>
        <v>2.1718433050812584</v>
      </c>
      <c r="N1136">
        <f t="shared" ca="1" si="151"/>
        <v>2.1038623149253035</v>
      </c>
      <c r="O1136">
        <f t="shared" ca="1" si="152"/>
        <v>2.0973174404291894</v>
      </c>
      <c r="P1136">
        <f t="shared" ca="1" si="153"/>
        <v>1.9887816232916862</v>
      </c>
      <c r="Q1136">
        <f t="shared" ca="1" si="154"/>
        <v>1.8857972679559518</v>
      </c>
      <c r="R1136">
        <f t="shared" ca="1" si="155"/>
        <v>1.831534123895276</v>
      </c>
    </row>
    <row r="1137" spans="8:18" x14ac:dyDescent="0.25">
      <c r="H1137" s="3">
        <f ca="1"/>
        <v>46073</v>
      </c>
      <c r="I1137">
        <f ca="1"/>
        <v>189.82</v>
      </c>
      <c r="J1137">
        <v>6909.51</v>
      </c>
      <c r="K1137">
        <f t="shared" ca="1" si="148"/>
        <v>9.1138973764619546E-3</v>
      </c>
      <c r="L1137">
        <f t="shared" si="149"/>
        <v>-1.0385685815636703E-2</v>
      </c>
      <c r="M1137">
        <f t="shared" ca="1" si="150"/>
        <v>2.1718433050812584</v>
      </c>
      <c r="N1137">
        <f t="shared" ca="1" si="151"/>
        <v>2.1038623149253035</v>
      </c>
      <c r="O1137">
        <f t="shared" ca="1" si="152"/>
        <v>2.0973174404291894</v>
      </c>
      <c r="P1137">
        <f t="shared" ca="1" si="153"/>
        <v>1.9887816232916862</v>
      </c>
      <c r="Q1137">
        <f t="shared" ca="1" si="154"/>
        <v>1.8857972679559518</v>
      </c>
      <c r="R1137">
        <f t="shared" ca="1" si="155"/>
        <v>1.831534123895276</v>
      </c>
    </row>
    <row r="1138" spans="8:18" x14ac:dyDescent="0.25">
      <c r="H1138" s="3">
        <f ca="1"/>
        <v>46076</v>
      </c>
      <c r="I1138">
        <f ca="1"/>
        <v>191.55</v>
      </c>
      <c r="J1138">
        <v>6837.75</v>
      </c>
      <c r="K1138">
        <f t="shared" ca="1" si="148"/>
        <v>6.7867397546330643E-3</v>
      </c>
      <c r="L1138">
        <f t="shared" si="149"/>
        <v>7.6516397937917979E-3</v>
      </c>
      <c r="M1138">
        <f t="shared" ca="1" si="150"/>
        <v>2.1718433050812584</v>
      </c>
      <c r="N1138">
        <f t="shared" ca="1" si="151"/>
        <v>2.1038623149253035</v>
      </c>
      <c r="O1138">
        <f t="shared" ca="1" si="152"/>
        <v>2.0973174404291894</v>
      </c>
      <c r="P1138">
        <f t="shared" ca="1" si="153"/>
        <v>1.9887816232916862</v>
      </c>
      <c r="Q1138">
        <f t="shared" ca="1" si="154"/>
        <v>1.8857972679559518</v>
      </c>
      <c r="R1138">
        <f t="shared" ca="1" si="155"/>
        <v>1.831534123895276</v>
      </c>
    </row>
    <row r="1139" spans="8:18" x14ac:dyDescent="0.25">
      <c r="H1139" s="3">
        <f ca="1"/>
        <v>46077</v>
      </c>
      <c r="I1139">
        <f ca="1"/>
        <v>192.85</v>
      </c>
      <c r="J1139">
        <v>6890.07</v>
      </c>
      <c r="K1139">
        <f t="shared" ca="1" si="148"/>
        <v>1.4052372310085604E-2</v>
      </c>
      <c r="L1139">
        <f t="shared" si="149"/>
        <v>8.1363469456769977E-3</v>
      </c>
      <c r="M1139">
        <f t="shared" ca="1" si="150"/>
        <v>2.1718433050812584</v>
      </c>
      <c r="N1139">
        <f t="shared" ca="1" si="151"/>
        <v>2.1038623149253035</v>
      </c>
      <c r="O1139">
        <f t="shared" ca="1" si="152"/>
        <v>2.0973174404291894</v>
      </c>
      <c r="P1139">
        <f t="shared" ca="1" si="153"/>
        <v>1.9887816232916862</v>
      </c>
      <c r="Q1139">
        <f t="shared" ca="1" si="154"/>
        <v>1.8857972679559518</v>
      </c>
      <c r="R1139">
        <f t="shared" ca="1" si="155"/>
        <v>1.831534123895276</v>
      </c>
    </row>
    <row r="1140" spans="8:18" x14ac:dyDescent="0.25">
      <c r="H1140" s="3">
        <f ca="1"/>
        <v>46078</v>
      </c>
      <c r="I1140">
        <f ca="1"/>
        <v>195.56</v>
      </c>
      <c r="J1140">
        <v>6946.13</v>
      </c>
      <c r="K1140">
        <f t="shared" ca="1" si="148"/>
        <v>-5.4561259971364406E-2</v>
      </c>
      <c r="L1140">
        <f t="shared" si="149"/>
        <v>-5.3655776669887523E-3</v>
      </c>
      <c r="M1140">
        <f t="shared" ca="1" si="150"/>
        <v>2.1718433050812584</v>
      </c>
      <c r="N1140">
        <f t="shared" ca="1" si="151"/>
        <v>2.1038623149253035</v>
      </c>
      <c r="O1140">
        <f t="shared" ca="1" si="152"/>
        <v>2.0973174404291894</v>
      </c>
      <c r="P1140">
        <f t="shared" ca="1" si="153"/>
        <v>1.9887816232916862</v>
      </c>
      <c r="Q1140">
        <f t="shared" ca="1" si="154"/>
        <v>1.8857972679559518</v>
      </c>
      <c r="R1140">
        <f t="shared" ca="1" si="155"/>
        <v>1.831534123895276</v>
      </c>
    </row>
    <row r="1141" spans="8:18" x14ac:dyDescent="0.25">
      <c r="H1141" s="3">
        <f ca="1"/>
        <v>46079</v>
      </c>
      <c r="I1141">
        <f ca="1"/>
        <v>184.89</v>
      </c>
      <c r="J1141">
        <v>6908.86</v>
      </c>
      <c r="K1141">
        <f t="shared" ca="1" si="148"/>
        <v>-4.164638433663248E-2</v>
      </c>
      <c r="L1141">
        <f t="shared" si="149"/>
        <v>-4.3393555521460403E-3</v>
      </c>
      <c r="M1141">
        <f t="shared" ca="1" si="150"/>
        <v>2.1718433050812584</v>
      </c>
      <c r="N1141">
        <f t="shared" ca="1" si="151"/>
        <v>2.1038623149253035</v>
      </c>
      <c r="O1141">
        <f t="shared" ca="1" si="152"/>
        <v>2.0973174404291894</v>
      </c>
      <c r="P1141">
        <f t="shared" ca="1" si="153"/>
        <v>1.9887816232916862</v>
      </c>
      <c r="Q1141">
        <f t="shared" ca="1" si="154"/>
        <v>1.8857972679559518</v>
      </c>
      <c r="R1141">
        <f t="shared" ca="1" si="155"/>
        <v>1.831534123895276</v>
      </c>
    </row>
    <row r="1142" spans="8:18" x14ac:dyDescent="0.25">
      <c r="H1142" s="3">
        <f ca="1"/>
        <v>46080</v>
      </c>
      <c r="I1142">
        <f ca="1"/>
        <v>177.19</v>
      </c>
      <c r="J1142">
        <v>6878.88</v>
      </c>
      <c r="K1142">
        <f t="shared" ca="1" si="148"/>
        <v>2.9854957954737804E-2</v>
      </c>
      <c r="L1142">
        <f t="shared" si="149"/>
        <v>3.9832065685119211E-4</v>
      </c>
      <c r="M1142">
        <f t="shared" ca="1" si="150"/>
        <v>2.1718433050812584</v>
      </c>
      <c r="N1142">
        <f t="shared" ca="1" si="151"/>
        <v>2.1038623149253035</v>
      </c>
      <c r="O1142">
        <f t="shared" ca="1" si="152"/>
        <v>2.0973174404291894</v>
      </c>
      <c r="P1142">
        <f t="shared" ca="1" si="153"/>
        <v>1.9887816232916862</v>
      </c>
      <c r="Q1142">
        <f t="shared" ca="1" si="154"/>
        <v>1.8857972679559518</v>
      </c>
      <c r="R1142">
        <f t="shared" ca="1" si="155"/>
        <v>1.831534123895276</v>
      </c>
    </row>
    <row r="1143" spans="8:18" x14ac:dyDescent="0.25">
      <c r="H1143" s="3">
        <f ca="1"/>
        <v>46083</v>
      </c>
      <c r="I1143">
        <f ca="1"/>
        <v>182.48</v>
      </c>
      <c r="J1143">
        <v>6881.62</v>
      </c>
      <c r="K1143">
        <f t="shared" ca="1" si="148"/>
        <v>-1.3316527838667103E-2</v>
      </c>
      <c r="L1143">
        <f t="shared" si="149"/>
        <v>-9.4439971983341087E-3</v>
      </c>
      <c r="M1143">
        <f t="shared" ca="1" si="150"/>
        <v>2.1718433050812584</v>
      </c>
      <c r="N1143">
        <f t="shared" ca="1" si="151"/>
        <v>2.1038623149253035</v>
      </c>
      <c r="O1143">
        <f t="shared" ca="1" si="152"/>
        <v>2.0973174404291894</v>
      </c>
      <c r="P1143">
        <f t="shared" ca="1" si="153"/>
        <v>1.9887816232916862</v>
      </c>
      <c r="Q1143">
        <f t="shared" ca="1" si="154"/>
        <v>1.8857972679559518</v>
      </c>
      <c r="R1143">
        <f t="shared" ca="1" si="155"/>
        <v>1.831534123895276</v>
      </c>
    </row>
    <row r="1144" spans="8:18" x14ac:dyDescent="0.25">
      <c r="H1144" s="3">
        <f ca="1"/>
        <v>46084</v>
      </c>
      <c r="I1144">
        <f ca="1"/>
        <v>180.05</v>
      </c>
      <c r="J1144">
        <v>6816.63</v>
      </c>
      <c r="K1144">
        <f t="shared" ca="1" si="148"/>
        <v>1.660649819494564E-2</v>
      </c>
      <c r="L1144">
        <f t="shared" si="149"/>
        <v>7.7560319395360011E-3</v>
      </c>
      <c r="M1144">
        <f t="shared" ca="1" si="150"/>
        <v>2.1718433050812584</v>
      </c>
      <c r="N1144">
        <f t="shared" ca="1" si="151"/>
        <v>2.1038623149253035</v>
      </c>
      <c r="O1144">
        <f t="shared" ca="1" si="152"/>
        <v>2.0973174404291894</v>
      </c>
      <c r="P1144">
        <f t="shared" ca="1" si="153"/>
        <v>1.9887816232916862</v>
      </c>
      <c r="Q1144">
        <f t="shared" ca="1" si="154"/>
        <v>1.8857972679559518</v>
      </c>
      <c r="R1144">
        <f t="shared" ca="1" si="155"/>
        <v>1.831534123895276</v>
      </c>
    </row>
    <row r="1145" spans="8:18" x14ac:dyDescent="0.25">
      <c r="H1145" s="3">
        <f ca="1"/>
        <v>46085</v>
      </c>
      <c r="I1145">
        <f ca="1"/>
        <v>183.04</v>
      </c>
      <c r="J1145">
        <v>6869.5</v>
      </c>
      <c r="K1145">
        <f t="shared" ca="1" si="148"/>
        <v>1.6389860139860435E-3</v>
      </c>
      <c r="L1145">
        <f t="shared" si="149"/>
        <v>-5.6466991775238062E-3</v>
      </c>
      <c r="M1145">
        <f t="shared" ca="1" si="150"/>
        <v>2.1718433050812584</v>
      </c>
      <c r="N1145">
        <f t="shared" ca="1" si="151"/>
        <v>2.1038623149253035</v>
      </c>
      <c r="O1145">
        <f t="shared" ca="1" si="152"/>
        <v>2.0973174404291894</v>
      </c>
      <c r="P1145">
        <f t="shared" ca="1" si="153"/>
        <v>1.9887816232916862</v>
      </c>
      <c r="Q1145">
        <f t="shared" ca="1" si="154"/>
        <v>1.8857972679559518</v>
      </c>
      <c r="R1145">
        <f t="shared" ca="1" si="155"/>
        <v>1.831534123895276</v>
      </c>
    </row>
    <row r="1146" spans="8:18" x14ac:dyDescent="0.25">
      <c r="H1146" s="3">
        <f ca="1"/>
        <v>46086</v>
      </c>
      <c r="I1146">
        <f ca="1"/>
        <v>183.34</v>
      </c>
      <c r="J1146">
        <v>6830.71</v>
      </c>
      <c r="K1146">
        <f t="shared" ca="1" si="148"/>
        <v>-3.010799607287018E-2</v>
      </c>
      <c r="L1146">
        <f t="shared" si="149"/>
        <v>-1.3276804314631963E-2</v>
      </c>
      <c r="M1146">
        <f t="shared" ca="1" si="150"/>
        <v>2.1718433050812584</v>
      </c>
      <c r="N1146">
        <f t="shared" ca="1" si="151"/>
        <v>2.1038623149253035</v>
      </c>
      <c r="O1146">
        <f t="shared" ca="1" si="152"/>
        <v>2.0973174404291894</v>
      </c>
      <c r="P1146">
        <f t="shared" ca="1" si="153"/>
        <v>1.9887816232916862</v>
      </c>
      <c r="Q1146">
        <f t="shared" ca="1" si="154"/>
        <v>1.8857972679559518</v>
      </c>
      <c r="R1146">
        <f t="shared" ca="1" si="155"/>
        <v>1.831534123895276</v>
      </c>
    </row>
    <row r="1147" spans="8:18" x14ac:dyDescent="0.25">
      <c r="H1147" s="3">
        <f ca="1"/>
        <v>46087</v>
      </c>
      <c r="I1147">
        <f ca="1"/>
        <v>177.82</v>
      </c>
      <c r="J1147">
        <v>6740.02</v>
      </c>
      <c r="K1147">
        <f t="shared" ca="1" si="148"/>
        <v>2.7162298953998576E-2</v>
      </c>
      <c r="L1147">
        <f t="shared" si="149"/>
        <v>8.3041296613362015E-3</v>
      </c>
      <c r="M1147">
        <f t="shared" ca="1" si="150"/>
        <v>2.1718433050812584</v>
      </c>
      <c r="N1147">
        <f t="shared" ca="1" si="151"/>
        <v>2.1038623149253035</v>
      </c>
      <c r="O1147">
        <f t="shared" ca="1" si="152"/>
        <v>2.0973174404291894</v>
      </c>
      <c r="P1147">
        <f t="shared" ca="1" si="153"/>
        <v>1.9887816232916862</v>
      </c>
      <c r="Q1147">
        <f t="shared" ca="1" si="154"/>
        <v>1.8857972679559518</v>
      </c>
      <c r="R1147">
        <f t="shared" ca="1" si="155"/>
        <v>1.831534123895276</v>
      </c>
    </row>
    <row r="1148" spans="8:18" x14ac:dyDescent="0.25">
      <c r="H1148" s="3">
        <f ca="1"/>
        <v>46090</v>
      </c>
      <c r="I1148">
        <f ca="1"/>
        <v>182.65</v>
      </c>
      <c r="J1148">
        <v>6795.99</v>
      </c>
      <c r="K1148">
        <f t="shared" ca="1" si="148"/>
        <v>1.1606898439638691E-2</v>
      </c>
      <c r="L1148">
        <f t="shared" si="149"/>
        <v>-2.1350826001804712E-3</v>
      </c>
      <c r="M1148">
        <f t="shared" ca="1" si="150"/>
        <v>2.1718433050812584</v>
      </c>
      <c r="N1148">
        <f t="shared" ca="1" si="151"/>
        <v>2.1038623149253035</v>
      </c>
      <c r="O1148">
        <f t="shared" ca="1" si="152"/>
        <v>2.0973174404291894</v>
      </c>
      <c r="P1148">
        <f t="shared" ca="1" si="153"/>
        <v>1.9887816232916862</v>
      </c>
      <c r="Q1148">
        <f t="shared" ca="1" si="154"/>
        <v>1.8857972679559518</v>
      </c>
      <c r="R1148">
        <f t="shared" ca="1" si="155"/>
        <v>1.831534123895276</v>
      </c>
    </row>
    <row r="1149" spans="8:18" x14ac:dyDescent="0.25">
      <c r="H1149" s="3">
        <f ca="1"/>
        <v>46091</v>
      </c>
      <c r="I1149">
        <f ca="1"/>
        <v>184.77</v>
      </c>
      <c r="J1149">
        <v>6781.48</v>
      </c>
      <c r="K1149">
        <f t="shared" ca="1" si="148"/>
        <v>6.8192888455917977E-3</v>
      </c>
      <c r="L1149">
        <f t="shared" si="149"/>
        <v>-8.3757527855266023E-4</v>
      </c>
      <c r="M1149">
        <f t="shared" ca="1" si="150"/>
        <v>2.1718433050812584</v>
      </c>
      <c r="N1149">
        <f t="shared" ca="1" si="151"/>
        <v>2.1038623149253035</v>
      </c>
      <c r="O1149">
        <f t="shared" ca="1" si="152"/>
        <v>2.0973174404291894</v>
      </c>
      <c r="P1149">
        <f t="shared" ca="1" si="153"/>
        <v>1.9887816232916862</v>
      </c>
      <c r="Q1149">
        <f t="shared" ca="1" si="154"/>
        <v>1.8857972679559518</v>
      </c>
      <c r="R1149">
        <f t="shared" ca="1" si="155"/>
        <v>1.831534123895276</v>
      </c>
    </row>
    <row r="1150" spans="8:18" x14ac:dyDescent="0.25">
      <c r="H1150" s="3">
        <f ca="1"/>
        <v>46092</v>
      </c>
      <c r="I1150">
        <f ca="1"/>
        <v>186.03</v>
      </c>
      <c r="J1150">
        <v>6775.8</v>
      </c>
      <c r="K1150">
        <f t="shared" ca="1" si="148"/>
        <v>-1.5535128742676041E-2</v>
      </c>
      <c r="L1150">
        <f t="shared" si="149"/>
        <v>-1.5227722187786008E-2</v>
      </c>
      <c r="M1150">
        <f t="shared" ca="1" si="150"/>
        <v>2.1718433050812584</v>
      </c>
      <c r="N1150">
        <f t="shared" ca="1" si="151"/>
        <v>2.1038623149253035</v>
      </c>
      <c r="O1150">
        <f t="shared" ca="1" si="152"/>
        <v>2.0973174404291894</v>
      </c>
      <c r="P1150">
        <f t="shared" ca="1" si="153"/>
        <v>1.9887816232916862</v>
      </c>
      <c r="Q1150">
        <f t="shared" ca="1" si="154"/>
        <v>1.8857972679559518</v>
      </c>
      <c r="R1150">
        <f t="shared" ca="1" si="155"/>
        <v>1.831534123895276</v>
      </c>
    </row>
    <row r="1151" spans="8:18" x14ac:dyDescent="0.25">
      <c r="H1151" s="3">
        <f ca="1"/>
        <v>46093</v>
      </c>
      <c r="I1151">
        <f ca="1"/>
        <v>183.14</v>
      </c>
      <c r="J1151">
        <v>6672.62</v>
      </c>
      <c r="K1151">
        <f t="shared" ca="1" si="148"/>
        <v>-1.578027738342247E-2</v>
      </c>
      <c r="L1151">
        <f t="shared" si="149"/>
        <v>-6.0590892333146629E-3</v>
      </c>
      <c r="M1151">
        <f t="shared" ca="1" si="150"/>
        <v>2.1718433050812584</v>
      </c>
      <c r="N1151">
        <f t="shared" ca="1" si="151"/>
        <v>2.1038623149253035</v>
      </c>
      <c r="O1151">
        <f t="shared" ca="1" si="152"/>
        <v>2.0973174404291894</v>
      </c>
      <c r="P1151">
        <f t="shared" ca="1" si="153"/>
        <v>1.9887816232916862</v>
      </c>
      <c r="Q1151">
        <f t="shared" ca="1" si="154"/>
        <v>1.8857972679559518</v>
      </c>
      <c r="R1151">
        <f t="shared" ca="1" si="155"/>
        <v>1.831534123895276</v>
      </c>
    </row>
    <row r="1152" spans="8:18" x14ac:dyDescent="0.25">
      <c r="H1152" s="3">
        <f ca="1"/>
        <v>46094</v>
      </c>
      <c r="I1152">
        <f ca="1"/>
        <v>180.25</v>
      </c>
      <c r="J1152">
        <v>6632.19</v>
      </c>
      <c r="K1152">
        <f t="shared" ca="1" si="148"/>
        <v>1.6477115117891739E-2</v>
      </c>
      <c r="L1152">
        <f t="shared" si="149"/>
        <v>1.0130891907499606E-2</v>
      </c>
      <c r="M1152">
        <f t="shared" ca="1" si="150"/>
        <v>2.1718433050812584</v>
      </c>
      <c r="N1152">
        <f t="shared" ca="1" si="151"/>
        <v>2.1038623149253035</v>
      </c>
      <c r="O1152">
        <f t="shared" ca="1" si="152"/>
        <v>2.0973174404291894</v>
      </c>
      <c r="P1152">
        <f t="shared" ca="1" si="153"/>
        <v>1.9887816232916862</v>
      </c>
      <c r="Q1152">
        <f t="shared" ca="1" si="154"/>
        <v>1.8857972679559518</v>
      </c>
      <c r="R1152">
        <f t="shared" ca="1" si="155"/>
        <v>1.831534123895276</v>
      </c>
    </row>
    <row r="1153" spans="8:18" x14ac:dyDescent="0.25">
      <c r="H1153" s="3">
        <f ca="1"/>
        <v>46097</v>
      </c>
      <c r="I1153">
        <f ca="1"/>
        <v>183.22</v>
      </c>
      <c r="J1153">
        <v>6699.38</v>
      </c>
      <c r="K1153">
        <f t="shared" ca="1" si="148"/>
        <v>-7.0407160790306733E-3</v>
      </c>
      <c r="L1153">
        <f t="shared" si="149"/>
        <v>2.494260662927017E-3</v>
      </c>
      <c r="M1153">
        <f t="shared" ca="1" si="150"/>
        <v>2.1718433050812584</v>
      </c>
      <c r="N1153">
        <f t="shared" ca="1" si="151"/>
        <v>2.1038623149253035</v>
      </c>
      <c r="O1153">
        <f t="shared" ca="1" si="152"/>
        <v>2.0973174404291894</v>
      </c>
      <c r="P1153">
        <f t="shared" ca="1" si="153"/>
        <v>1.9887816232916862</v>
      </c>
      <c r="Q1153">
        <f t="shared" ca="1" si="154"/>
        <v>1.8857972679559518</v>
      </c>
      <c r="R1153">
        <f t="shared" ca="1" si="155"/>
        <v>1.831534123895276</v>
      </c>
    </row>
    <row r="1154" spans="8:18" x14ac:dyDescent="0.25">
      <c r="H1154" s="3">
        <f ca="1"/>
        <v>46098</v>
      </c>
      <c r="I1154">
        <f ca="1"/>
        <v>181.93</v>
      </c>
      <c r="J1154">
        <v>6716.09</v>
      </c>
      <c r="K1154">
        <f t="shared" ca="1" si="148"/>
        <v>-8.4098279558071365E-3</v>
      </c>
      <c r="L1154">
        <f t="shared" si="149"/>
        <v>-1.3607619909798752E-2</v>
      </c>
      <c r="M1154">
        <f t="shared" ca="1" si="150"/>
        <v>2.1718433050812584</v>
      </c>
      <c r="N1154">
        <f t="shared" ca="1" si="151"/>
        <v>2.1038623149253035</v>
      </c>
      <c r="O1154">
        <f t="shared" ca="1" si="152"/>
        <v>2.0973174404291894</v>
      </c>
      <c r="P1154">
        <f t="shared" ca="1" si="153"/>
        <v>1.9887816232916862</v>
      </c>
      <c r="Q1154">
        <f t="shared" ca="1" si="154"/>
        <v>1.8857972679559518</v>
      </c>
      <c r="R1154">
        <f t="shared" ca="1" si="155"/>
        <v>1.831534123895276</v>
      </c>
    </row>
    <row r="1155" spans="8:18" x14ac:dyDescent="0.25">
      <c r="H1155" s="3">
        <f ca="1"/>
        <v>46099</v>
      </c>
      <c r="I1155">
        <f ca="1"/>
        <v>180.4</v>
      </c>
      <c r="J1155">
        <v>6624.7</v>
      </c>
      <c r="K1155">
        <f t="shared" ref="K1155:K1218" ca="1" si="156">(I1156/I1155)-1</f>
        <v>-1.0199556541020005E-2</v>
      </c>
      <c r="L1155">
        <f t="shared" ref="L1155:L1218" si="157">(J1156/J1155)-1</f>
        <v>-2.7488037194136616E-3</v>
      </c>
      <c r="M1155">
        <f t="shared" ref="M1155:M1218" ca="1" si="158">SLOPE($K$2:$K$1253,$L$2:$L$1253)</f>
        <v>2.1718433050812584</v>
      </c>
      <c r="N1155">
        <f t="shared" ref="N1155:N1218" ca="1" si="159">SLOPE($K$252:$K$1253,$L$252:$L$1253)</f>
        <v>2.1038623149253035</v>
      </c>
      <c r="O1155">
        <f t="shared" ref="O1155:O1218" ca="1" si="160">SLOPE($K$503:$K$1253,$L$503:$L$1253)</f>
        <v>2.0973174404291894</v>
      </c>
      <c r="P1155">
        <f t="shared" ref="P1155:P1218" ca="1" si="161">SLOPE($K$755:$K$1253,$L$755:$L$1253)</f>
        <v>1.9887816232916862</v>
      </c>
      <c r="Q1155">
        <f t="shared" ref="Q1155:Q1218" ca="1" si="162">SLOPE($K$1004:$K$1253,$L$1004:$L$1253)</f>
        <v>1.8857972679559518</v>
      </c>
      <c r="R1155">
        <f t="shared" ref="R1155:R1218" ca="1" si="163">SLOPE($K$1130:$K$1253,$L$1130:$L$1253)</f>
        <v>1.831534123895276</v>
      </c>
    </row>
    <row r="1156" spans="8:18" x14ac:dyDescent="0.25">
      <c r="H1156" s="3">
        <f ca="1"/>
        <v>46100</v>
      </c>
      <c r="I1156">
        <f ca="1"/>
        <v>178.56</v>
      </c>
      <c r="J1156">
        <v>6606.49</v>
      </c>
      <c r="K1156">
        <f t="shared" ca="1" si="156"/>
        <v>-3.281810035842303E-2</v>
      </c>
      <c r="L1156">
        <f t="shared" si="157"/>
        <v>-1.5138144460977054E-2</v>
      </c>
      <c r="M1156">
        <f t="shared" ca="1" si="158"/>
        <v>2.1718433050812584</v>
      </c>
      <c r="N1156">
        <f t="shared" ca="1" si="159"/>
        <v>2.1038623149253035</v>
      </c>
      <c r="O1156">
        <f t="shared" ca="1" si="160"/>
        <v>2.0973174404291894</v>
      </c>
      <c r="P1156">
        <f t="shared" ca="1" si="161"/>
        <v>1.9887816232916862</v>
      </c>
      <c r="Q1156">
        <f t="shared" ca="1" si="162"/>
        <v>1.8857972679559518</v>
      </c>
      <c r="R1156">
        <f t="shared" ca="1" si="163"/>
        <v>1.831534123895276</v>
      </c>
    </row>
    <row r="1157" spans="8:18" x14ac:dyDescent="0.25">
      <c r="H1157" s="3">
        <f ca="1"/>
        <v>46101</v>
      </c>
      <c r="I1157">
        <f ca="1"/>
        <v>172.7</v>
      </c>
      <c r="J1157">
        <v>6506.48</v>
      </c>
      <c r="K1157">
        <f t="shared" ca="1" si="156"/>
        <v>1.7023740590619507E-2</v>
      </c>
      <c r="L1157">
        <f t="shared" si="157"/>
        <v>1.1453197427795159E-2</v>
      </c>
      <c r="M1157">
        <f t="shared" ca="1" si="158"/>
        <v>2.1718433050812584</v>
      </c>
      <c r="N1157">
        <f t="shared" ca="1" si="159"/>
        <v>2.1038623149253035</v>
      </c>
      <c r="O1157">
        <f t="shared" ca="1" si="160"/>
        <v>2.0973174404291894</v>
      </c>
      <c r="P1157">
        <f t="shared" ca="1" si="161"/>
        <v>1.9887816232916862</v>
      </c>
      <c r="Q1157">
        <f t="shared" ca="1" si="162"/>
        <v>1.8857972679559518</v>
      </c>
      <c r="R1157">
        <f t="shared" ca="1" si="163"/>
        <v>1.831534123895276</v>
      </c>
    </row>
    <row r="1158" spans="8:18" x14ac:dyDescent="0.25">
      <c r="H1158" s="3">
        <f ca="1"/>
        <v>46104</v>
      </c>
      <c r="I1158">
        <f ca="1"/>
        <v>175.64</v>
      </c>
      <c r="J1158">
        <v>6581</v>
      </c>
      <c r="K1158">
        <f t="shared" ca="1" si="156"/>
        <v>-2.5051241175131356E-3</v>
      </c>
      <c r="L1158">
        <f t="shared" si="157"/>
        <v>-3.742592311198889E-3</v>
      </c>
      <c r="M1158">
        <f t="shared" ca="1" si="158"/>
        <v>2.1718433050812584</v>
      </c>
      <c r="N1158">
        <f t="shared" ca="1" si="159"/>
        <v>2.1038623149253035</v>
      </c>
      <c r="O1158">
        <f t="shared" ca="1" si="160"/>
        <v>2.0973174404291894</v>
      </c>
      <c r="P1158">
        <f t="shared" ca="1" si="161"/>
        <v>1.9887816232916862</v>
      </c>
      <c r="Q1158">
        <f t="shared" ca="1" si="162"/>
        <v>1.8857972679559518</v>
      </c>
      <c r="R1158">
        <f t="shared" ca="1" si="163"/>
        <v>1.831534123895276</v>
      </c>
    </row>
    <row r="1159" spans="8:18" x14ac:dyDescent="0.25">
      <c r="H1159" s="3">
        <f ca="1"/>
        <v>46105</v>
      </c>
      <c r="I1159">
        <f ca="1"/>
        <v>175.2</v>
      </c>
      <c r="J1159">
        <v>6556.37</v>
      </c>
      <c r="K1159">
        <f t="shared" ca="1" si="156"/>
        <v>1.9863013698630194E-2</v>
      </c>
      <c r="L1159">
        <f t="shared" si="157"/>
        <v>5.4191572470740912E-3</v>
      </c>
      <c r="M1159">
        <f t="shared" ca="1" si="158"/>
        <v>2.1718433050812584</v>
      </c>
      <c r="N1159">
        <f t="shared" ca="1" si="159"/>
        <v>2.1038623149253035</v>
      </c>
      <c r="O1159">
        <f t="shared" ca="1" si="160"/>
        <v>2.0973174404291894</v>
      </c>
      <c r="P1159">
        <f t="shared" ca="1" si="161"/>
        <v>1.9887816232916862</v>
      </c>
      <c r="Q1159">
        <f t="shared" ca="1" si="162"/>
        <v>1.8857972679559518</v>
      </c>
      <c r="R1159">
        <f t="shared" ca="1" si="163"/>
        <v>1.831534123895276</v>
      </c>
    </row>
    <row r="1160" spans="8:18" x14ac:dyDescent="0.25">
      <c r="H1160" s="3">
        <f ca="1"/>
        <v>46106</v>
      </c>
      <c r="I1160">
        <f ca="1"/>
        <v>178.68</v>
      </c>
      <c r="J1160">
        <v>6591.9</v>
      </c>
      <c r="K1160">
        <f t="shared" ca="1" si="156"/>
        <v>-4.1638683680322308E-2</v>
      </c>
      <c r="L1160">
        <f t="shared" si="157"/>
        <v>-1.7406210652467391E-2</v>
      </c>
      <c r="M1160">
        <f t="shared" ca="1" si="158"/>
        <v>2.1718433050812584</v>
      </c>
      <c r="N1160">
        <f t="shared" ca="1" si="159"/>
        <v>2.1038623149253035</v>
      </c>
      <c r="O1160">
        <f t="shared" ca="1" si="160"/>
        <v>2.0973174404291894</v>
      </c>
      <c r="P1160">
        <f t="shared" ca="1" si="161"/>
        <v>1.9887816232916862</v>
      </c>
      <c r="Q1160">
        <f t="shared" ca="1" si="162"/>
        <v>1.8857972679559518</v>
      </c>
      <c r="R1160">
        <f t="shared" ca="1" si="163"/>
        <v>1.831534123895276</v>
      </c>
    </row>
    <row r="1161" spans="8:18" x14ac:dyDescent="0.25">
      <c r="H1161" s="3">
        <f ca="1"/>
        <v>46107</v>
      </c>
      <c r="I1161">
        <f ca="1"/>
        <v>171.24</v>
      </c>
      <c r="J1161">
        <v>6477.16</v>
      </c>
      <c r="K1161">
        <f t="shared" ca="1" si="156"/>
        <v>-2.1723896285914535E-2</v>
      </c>
      <c r="L1161">
        <f t="shared" si="157"/>
        <v>-1.6721834878249076E-2</v>
      </c>
      <c r="M1161">
        <f t="shared" ca="1" si="158"/>
        <v>2.1718433050812584</v>
      </c>
      <c r="N1161">
        <f t="shared" ca="1" si="159"/>
        <v>2.1038623149253035</v>
      </c>
      <c r="O1161">
        <f t="shared" ca="1" si="160"/>
        <v>2.0973174404291894</v>
      </c>
      <c r="P1161">
        <f t="shared" ca="1" si="161"/>
        <v>1.9887816232916862</v>
      </c>
      <c r="Q1161">
        <f t="shared" ca="1" si="162"/>
        <v>1.8857972679559518</v>
      </c>
      <c r="R1161">
        <f t="shared" ca="1" si="163"/>
        <v>1.831534123895276</v>
      </c>
    </row>
    <row r="1162" spans="8:18" x14ac:dyDescent="0.25">
      <c r="H1162" s="3">
        <f ca="1"/>
        <v>46108</v>
      </c>
      <c r="I1162">
        <f ca="1"/>
        <v>167.52</v>
      </c>
      <c r="J1162">
        <v>6368.85</v>
      </c>
      <c r="K1162">
        <f t="shared" ca="1" si="156"/>
        <v>-1.4028175740210314E-2</v>
      </c>
      <c r="L1162">
        <f t="shared" si="157"/>
        <v>-3.9457672892280193E-3</v>
      </c>
      <c r="M1162">
        <f t="shared" ca="1" si="158"/>
        <v>2.1718433050812584</v>
      </c>
      <c r="N1162">
        <f t="shared" ca="1" si="159"/>
        <v>2.1038623149253035</v>
      </c>
      <c r="O1162">
        <f t="shared" ca="1" si="160"/>
        <v>2.0973174404291894</v>
      </c>
      <c r="P1162">
        <f t="shared" ca="1" si="161"/>
        <v>1.9887816232916862</v>
      </c>
      <c r="Q1162">
        <f t="shared" ca="1" si="162"/>
        <v>1.8857972679559518</v>
      </c>
      <c r="R1162">
        <f t="shared" ca="1" si="163"/>
        <v>1.831534123895276</v>
      </c>
    </row>
    <row r="1163" spans="8:18" x14ac:dyDescent="0.25">
      <c r="H1163" s="3">
        <f ca="1"/>
        <v>46111</v>
      </c>
      <c r="I1163">
        <f ca="1"/>
        <v>165.17</v>
      </c>
      <c r="J1163">
        <v>6343.72</v>
      </c>
      <c r="K1163">
        <f t="shared" ca="1" si="156"/>
        <v>5.5881818732215427E-2</v>
      </c>
      <c r="L1163">
        <f t="shared" si="157"/>
        <v>2.9131172245937753E-2</v>
      </c>
      <c r="M1163">
        <f t="shared" ca="1" si="158"/>
        <v>2.1718433050812584</v>
      </c>
      <c r="N1163">
        <f t="shared" ca="1" si="159"/>
        <v>2.1038623149253035</v>
      </c>
      <c r="O1163">
        <f t="shared" ca="1" si="160"/>
        <v>2.0973174404291894</v>
      </c>
      <c r="P1163">
        <f t="shared" ca="1" si="161"/>
        <v>1.9887816232916862</v>
      </c>
      <c r="Q1163">
        <f t="shared" ca="1" si="162"/>
        <v>1.8857972679559518</v>
      </c>
      <c r="R1163">
        <f t="shared" ca="1" si="163"/>
        <v>1.831534123895276</v>
      </c>
    </row>
    <row r="1164" spans="8:18" x14ac:dyDescent="0.25">
      <c r="H1164" s="3">
        <f ca="1"/>
        <v>46112</v>
      </c>
      <c r="I1164">
        <f ca="1"/>
        <v>174.4</v>
      </c>
      <c r="J1164">
        <v>6528.52</v>
      </c>
      <c r="K1164">
        <f t="shared" ca="1" si="156"/>
        <v>7.7408256880733273E-3</v>
      </c>
      <c r="L1164">
        <f t="shared" si="157"/>
        <v>7.1685466231241612E-3</v>
      </c>
      <c r="M1164">
        <f t="shared" ca="1" si="158"/>
        <v>2.1718433050812584</v>
      </c>
      <c r="N1164">
        <f t="shared" ca="1" si="159"/>
        <v>2.1038623149253035</v>
      </c>
      <c r="O1164">
        <f t="shared" ca="1" si="160"/>
        <v>2.0973174404291894</v>
      </c>
      <c r="P1164">
        <f t="shared" ca="1" si="161"/>
        <v>1.9887816232916862</v>
      </c>
      <c r="Q1164">
        <f t="shared" ca="1" si="162"/>
        <v>1.8857972679559518</v>
      </c>
      <c r="R1164">
        <f t="shared" ca="1" si="163"/>
        <v>1.831534123895276</v>
      </c>
    </row>
    <row r="1165" spans="8:18" x14ac:dyDescent="0.25">
      <c r="H1165" s="3">
        <f ca="1"/>
        <v>46113</v>
      </c>
      <c r="I1165">
        <f ca="1"/>
        <v>175.75</v>
      </c>
      <c r="J1165">
        <v>6575.32</v>
      </c>
      <c r="K1165">
        <f t="shared" ca="1" si="156"/>
        <v>9.3314366998575871E-3</v>
      </c>
      <c r="L1165">
        <f t="shared" si="157"/>
        <v>1.1208579962647125E-3</v>
      </c>
      <c r="M1165">
        <f t="shared" ca="1" si="158"/>
        <v>2.1718433050812584</v>
      </c>
      <c r="N1165">
        <f t="shared" ca="1" si="159"/>
        <v>2.1038623149253035</v>
      </c>
      <c r="O1165">
        <f t="shared" ca="1" si="160"/>
        <v>2.0973174404291894</v>
      </c>
      <c r="P1165">
        <f t="shared" ca="1" si="161"/>
        <v>1.9887816232916862</v>
      </c>
      <c r="Q1165">
        <f t="shared" ca="1" si="162"/>
        <v>1.8857972679559518</v>
      </c>
      <c r="R1165">
        <f t="shared" ca="1" si="163"/>
        <v>1.831534123895276</v>
      </c>
    </row>
    <row r="1166" spans="8:18" x14ac:dyDescent="0.25">
      <c r="H1166" s="3">
        <f ca="1"/>
        <v>46114</v>
      </c>
      <c r="I1166">
        <f ca="1"/>
        <v>177.39</v>
      </c>
      <c r="J1166">
        <v>6582.69</v>
      </c>
      <c r="K1166">
        <f t="shared" ca="1" si="156"/>
        <v>1.4093240881674074E-3</v>
      </c>
      <c r="L1166">
        <f t="shared" si="157"/>
        <v>4.4267617038020735E-3</v>
      </c>
      <c r="M1166">
        <f t="shared" ca="1" si="158"/>
        <v>2.1718433050812584</v>
      </c>
      <c r="N1166">
        <f t="shared" ca="1" si="159"/>
        <v>2.1038623149253035</v>
      </c>
      <c r="O1166">
        <f t="shared" ca="1" si="160"/>
        <v>2.0973174404291894</v>
      </c>
      <c r="P1166">
        <f t="shared" ca="1" si="161"/>
        <v>1.9887816232916862</v>
      </c>
      <c r="Q1166">
        <f t="shared" ca="1" si="162"/>
        <v>1.8857972679559518</v>
      </c>
      <c r="R1166">
        <f t="shared" ca="1" si="163"/>
        <v>1.831534123895276</v>
      </c>
    </row>
    <row r="1167" spans="8:18" x14ac:dyDescent="0.25">
      <c r="H1167" s="3">
        <f ca="1"/>
        <v>46118</v>
      </c>
      <c r="I1167">
        <f ca="1"/>
        <v>177.64</v>
      </c>
      <c r="J1167">
        <v>6611.83</v>
      </c>
      <c r="K1167">
        <f t="shared" ca="1" si="156"/>
        <v>2.5895068678225552E-3</v>
      </c>
      <c r="L1167">
        <f t="shared" si="157"/>
        <v>7.5924517115533163E-4</v>
      </c>
      <c r="M1167">
        <f t="shared" ca="1" si="158"/>
        <v>2.1718433050812584</v>
      </c>
      <c r="N1167">
        <f t="shared" ca="1" si="159"/>
        <v>2.1038623149253035</v>
      </c>
      <c r="O1167">
        <f t="shared" ca="1" si="160"/>
        <v>2.0973174404291894</v>
      </c>
      <c r="P1167">
        <f t="shared" ca="1" si="161"/>
        <v>1.9887816232916862</v>
      </c>
      <c r="Q1167">
        <f t="shared" ca="1" si="162"/>
        <v>1.8857972679559518</v>
      </c>
      <c r="R1167">
        <f t="shared" ca="1" si="163"/>
        <v>1.831534123895276</v>
      </c>
    </row>
    <row r="1168" spans="8:18" x14ac:dyDescent="0.25">
      <c r="H1168" s="3">
        <f ca="1"/>
        <v>46119</v>
      </c>
      <c r="I1168">
        <f ca="1"/>
        <v>178.1</v>
      </c>
      <c r="J1168">
        <v>6616.85</v>
      </c>
      <c r="K1168">
        <f t="shared" ca="1" si="156"/>
        <v>2.234699606962387E-2</v>
      </c>
      <c r="L1168">
        <f t="shared" si="157"/>
        <v>2.5081420917808295E-2</v>
      </c>
      <c r="M1168">
        <f t="shared" ca="1" si="158"/>
        <v>2.1718433050812584</v>
      </c>
      <c r="N1168">
        <f t="shared" ca="1" si="159"/>
        <v>2.1038623149253035</v>
      </c>
      <c r="O1168">
        <f t="shared" ca="1" si="160"/>
        <v>2.0973174404291894</v>
      </c>
      <c r="P1168">
        <f t="shared" ca="1" si="161"/>
        <v>1.9887816232916862</v>
      </c>
      <c r="Q1168">
        <f t="shared" ca="1" si="162"/>
        <v>1.8857972679559518</v>
      </c>
      <c r="R1168">
        <f t="shared" ca="1" si="163"/>
        <v>1.831534123895276</v>
      </c>
    </row>
    <row r="1169" spans="8:18" x14ac:dyDescent="0.25">
      <c r="H1169" s="3">
        <f ca="1"/>
        <v>46120</v>
      </c>
      <c r="I1169">
        <f ca="1"/>
        <v>182.08</v>
      </c>
      <c r="J1169">
        <v>6782.81</v>
      </c>
      <c r="K1169">
        <f t="shared" ca="1" si="156"/>
        <v>1.0050527240773155E-2</v>
      </c>
      <c r="L1169">
        <f t="shared" si="157"/>
        <v>6.1700091849836713E-3</v>
      </c>
      <c r="M1169">
        <f t="shared" ca="1" si="158"/>
        <v>2.1718433050812584</v>
      </c>
      <c r="N1169">
        <f t="shared" ca="1" si="159"/>
        <v>2.1038623149253035</v>
      </c>
      <c r="O1169">
        <f t="shared" ca="1" si="160"/>
        <v>2.0973174404291894</v>
      </c>
      <c r="P1169">
        <f t="shared" ca="1" si="161"/>
        <v>1.9887816232916862</v>
      </c>
      <c r="Q1169">
        <f t="shared" ca="1" si="162"/>
        <v>1.8857972679559518</v>
      </c>
      <c r="R1169">
        <f t="shared" ca="1" si="163"/>
        <v>1.831534123895276</v>
      </c>
    </row>
    <row r="1170" spans="8:18" x14ac:dyDescent="0.25">
      <c r="H1170" s="3">
        <f ca="1"/>
        <v>46121</v>
      </c>
      <c r="I1170">
        <f ca="1"/>
        <v>183.91</v>
      </c>
      <c r="J1170">
        <v>6824.66</v>
      </c>
      <c r="K1170">
        <f t="shared" ca="1" si="156"/>
        <v>2.5664727312272317E-2</v>
      </c>
      <c r="L1170">
        <f t="shared" si="157"/>
        <v>-1.138518255854426E-3</v>
      </c>
      <c r="M1170">
        <f t="shared" ca="1" si="158"/>
        <v>2.1718433050812584</v>
      </c>
      <c r="N1170">
        <f t="shared" ca="1" si="159"/>
        <v>2.1038623149253035</v>
      </c>
      <c r="O1170">
        <f t="shared" ca="1" si="160"/>
        <v>2.0973174404291894</v>
      </c>
      <c r="P1170">
        <f t="shared" ca="1" si="161"/>
        <v>1.9887816232916862</v>
      </c>
      <c r="Q1170">
        <f t="shared" ca="1" si="162"/>
        <v>1.8857972679559518</v>
      </c>
      <c r="R1170">
        <f t="shared" ca="1" si="163"/>
        <v>1.831534123895276</v>
      </c>
    </row>
    <row r="1171" spans="8:18" x14ac:dyDescent="0.25">
      <c r="H1171" s="3">
        <f ca="1"/>
        <v>46122</v>
      </c>
      <c r="I1171">
        <f ca="1"/>
        <v>188.63</v>
      </c>
      <c r="J1171">
        <v>6816.89</v>
      </c>
      <c r="K1171">
        <f t="shared" ca="1" si="156"/>
        <v>3.6049408895721946E-3</v>
      </c>
      <c r="L1171">
        <f t="shared" si="157"/>
        <v>1.0173260827151198E-2</v>
      </c>
      <c r="M1171">
        <f t="shared" ca="1" si="158"/>
        <v>2.1718433050812584</v>
      </c>
      <c r="N1171">
        <f t="shared" ca="1" si="159"/>
        <v>2.1038623149253035</v>
      </c>
      <c r="O1171">
        <f t="shared" ca="1" si="160"/>
        <v>2.0973174404291894</v>
      </c>
      <c r="P1171">
        <f t="shared" ca="1" si="161"/>
        <v>1.9887816232916862</v>
      </c>
      <c r="Q1171">
        <f t="shared" ca="1" si="162"/>
        <v>1.8857972679559518</v>
      </c>
      <c r="R1171">
        <f t="shared" ca="1" si="163"/>
        <v>1.831534123895276</v>
      </c>
    </row>
    <row r="1172" spans="8:18" x14ac:dyDescent="0.25">
      <c r="H1172" s="3">
        <f ca="1"/>
        <v>46125</v>
      </c>
      <c r="I1172">
        <f ca="1"/>
        <v>189.31</v>
      </c>
      <c r="J1172">
        <v>6886.24</v>
      </c>
      <c r="K1172">
        <f t="shared" ca="1" si="156"/>
        <v>3.8032856161850814E-2</v>
      </c>
      <c r="L1172">
        <f t="shared" si="157"/>
        <v>1.1782917818722538E-2</v>
      </c>
      <c r="M1172">
        <f t="shared" ca="1" si="158"/>
        <v>2.1718433050812584</v>
      </c>
      <c r="N1172">
        <f t="shared" ca="1" si="159"/>
        <v>2.1038623149253035</v>
      </c>
      <c r="O1172">
        <f t="shared" ca="1" si="160"/>
        <v>2.0973174404291894</v>
      </c>
      <c r="P1172">
        <f t="shared" ca="1" si="161"/>
        <v>1.9887816232916862</v>
      </c>
      <c r="Q1172">
        <f t="shared" ca="1" si="162"/>
        <v>1.8857972679559518</v>
      </c>
      <c r="R1172">
        <f t="shared" ca="1" si="163"/>
        <v>1.831534123895276</v>
      </c>
    </row>
    <row r="1173" spans="8:18" x14ac:dyDescent="0.25">
      <c r="H1173" s="3">
        <f ca="1"/>
        <v>46126</v>
      </c>
      <c r="I1173">
        <f ca="1"/>
        <v>196.51</v>
      </c>
      <c r="J1173">
        <v>6967.38</v>
      </c>
      <c r="K1173">
        <f t="shared" ca="1" si="156"/>
        <v>1.2009566943158134E-2</v>
      </c>
      <c r="L1173">
        <f t="shared" si="157"/>
        <v>7.9757383693725981E-3</v>
      </c>
      <c r="M1173">
        <f t="shared" ca="1" si="158"/>
        <v>2.1718433050812584</v>
      </c>
      <c r="N1173">
        <f t="shared" ca="1" si="159"/>
        <v>2.1038623149253035</v>
      </c>
      <c r="O1173">
        <f t="shared" ca="1" si="160"/>
        <v>2.0973174404291894</v>
      </c>
      <c r="P1173">
        <f t="shared" ca="1" si="161"/>
        <v>1.9887816232916862</v>
      </c>
      <c r="Q1173">
        <f t="shared" ca="1" si="162"/>
        <v>1.8857972679559518</v>
      </c>
      <c r="R1173">
        <f t="shared" ca="1" si="163"/>
        <v>1.831534123895276</v>
      </c>
    </row>
    <row r="1174" spans="8:18" x14ac:dyDescent="0.25">
      <c r="H1174" s="3">
        <f ca="1"/>
        <v>46127</v>
      </c>
      <c r="I1174">
        <f ca="1"/>
        <v>198.87</v>
      </c>
      <c r="J1174">
        <v>7022.95</v>
      </c>
      <c r="K1174">
        <f t="shared" ca="1" si="156"/>
        <v>-2.6147734701061909E-3</v>
      </c>
      <c r="L1174">
        <f t="shared" si="157"/>
        <v>2.6100143102256723E-3</v>
      </c>
      <c r="M1174">
        <f t="shared" ca="1" si="158"/>
        <v>2.1718433050812584</v>
      </c>
      <c r="N1174">
        <f t="shared" ca="1" si="159"/>
        <v>2.1038623149253035</v>
      </c>
      <c r="O1174">
        <f t="shared" ca="1" si="160"/>
        <v>2.0973174404291894</v>
      </c>
      <c r="P1174">
        <f t="shared" ca="1" si="161"/>
        <v>1.9887816232916862</v>
      </c>
      <c r="Q1174">
        <f t="shared" ca="1" si="162"/>
        <v>1.8857972679559518</v>
      </c>
      <c r="R1174">
        <f t="shared" ca="1" si="163"/>
        <v>1.831534123895276</v>
      </c>
    </row>
    <row r="1175" spans="8:18" x14ac:dyDescent="0.25">
      <c r="H1175" s="3">
        <f ca="1"/>
        <v>46128</v>
      </c>
      <c r="I1175">
        <f ca="1"/>
        <v>198.35</v>
      </c>
      <c r="J1175">
        <v>7041.28</v>
      </c>
      <c r="K1175">
        <f t="shared" ca="1" si="156"/>
        <v>1.6788505167633083E-2</v>
      </c>
      <c r="L1175">
        <f t="shared" si="157"/>
        <v>1.2040424468278577E-2</v>
      </c>
      <c r="M1175">
        <f t="shared" ca="1" si="158"/>
        <v>2.1718433050812584</v>
      </c>
      <c r="N1175">
        <f t="shared" ca="1" si="159"/>
        <v>2.1038623149253035</v>
      </c>
      <c r="O1175">
        <f t="shared" ca="1" si="160"/>
        <v>2.0973174404291894</v>
      </c>
      <c r="P1175">
        <f t="shared" ca="1" si="161"/>
        <v>1.9887816232916862</v>
      </c>
      <c r="Q1175">
        <f t="shared" ca="1" si="162"/>
        <v>1.8857972679559518</v>
      </c>
      <c r="R1175">
        <f t="shared" ca="1" si="163"/>
        <v>1.831534123895276</v>
      </c>
    </row>
    <row r="1176" spans="8:18" x14ac:dyDescent="0.25">
      <c r="H1176" s="3">
        <f ca="1"/>
        <v>46129</v>
      </c>
      <c r="I1176">
        <f ca="1"/>
        <v>201.68</v>
      </c>
      <c r="J1176">
        <v>7126.06</v>
      </c>
      <c r="K1176">
        <f t="shared" ca="1" si="156"/>
        <v>1.8841729472431901E-3</v>
      </c>
      <c r="L1176">
        <f t="shared" si="157"/>
        <v>-2.3743836004749275E-3</v>
      </c>
      <c r="M1176">
        <f t="shared" ca="1" si="158"/>
        <v>2.1718433050812584</v>
      </c>
      <c r="N1176">
        <f t="shared" ca="1" si="159"/>
        <v>2.1038623149253035</v>
      </c>
      <c r="O1176">
        <f t="shared" ca="1" si="160"/>
        <v>2.0973174404291894</v>
      </c>
      <c r="P1176">
        <f t="shared" ca="1" si="161"/>
        <v>1.9887816232916862</v>
      </c>
      <c r="Q1176">
        <f t="shared" ca="1" si="162"/>
        <v>1.8857972679559518</v>
      </c>
      <c r="R1176">
        <f t="shared" ca="1" si="163"/>
        <v>1.831534123895276</v>
      </c>
    </row>
    <row r="1177" spans="8:18" x14ac:dyDescent="0.25">
      <c r="H1177" s="3">
        <f ca="1"/>
        <v>46132</v>
      </c>
      <c r="I1177">
        <f ca="1"/>
        <v>202.06</v>
      </c>
      <c r="J1177">
        <v>7109.14</v>
      </c>
      <c r="K1177">
        <f t="shared" ca="1" si="156"/>
        <v>-1.0788874591705522E-2</v>
      </c>
      <c r="L1177">
        <f t="shared" si="157"/>
        <v>-6.3481658822305276E-3</v>
      </c>
      <c r="M1177">
        <f t="shared" ca="1" si="158"/>
        <v>2.1718433050812584</v>
      </c>
      <c r="N1177">
        <f t="shared" ca="1" si="159"/>
        <v>2.1038623149253035</v>
      </c>
      <c r="O1177">
        <f t="shared" ca="1" si="160"/>
        <v>2.0973174404291894</v>
      </c>
      <c r="P1177">
        <f t="shared" ca="1" si="161"/>
        <v>1.9887816232916862</v>
      </c>
      <c r="Q1177">
        <f t="shared" ca="1" si="162"/>
        <v>1.8857972679559518</v>
      </c>
      <c r="R1177">
        <f t="shared" ca="1" si="163"/>
        <v>1.831534123895276</v>
      </c>
    </row>
    <row r="1178" spans="8:18" x14ac:dyDescent="0.25">
      <c r="H1178" s="3">
        <f ca="1"/>
        <v>46133</v>
      </c>
      <c r="I1178">
        <f ca="1"/>
        <v>199.88</v>
      </c>
      <c r="J1178">
        <v>7064.01</v>
      </c>
      <c r="K1178">
        <f t="shared" ca="1" si="156"/>
        <v>1.3107864718831408E-2</v>
      </c>
      <c r="L1178">
        <f t="shared" si="157"/>
        <v>1.0460064467632257E-2</v>
      </c>
      <c r="M1178">
        <f t="shared" ca="1" si="158"/>
        <v>2.1718433050812584</v>
      </c>
      <c r="N1178">
        <f t="shared" ca="1" si="159"/>
        <v>2.1038623149253035</v>
      </c>
      <c r="O1178">
        <f t="shared" ca="1" si="160"/>
        <v>2.0973174404291894</v>
      </c>
      <c r="P1178">
        <f t="shared" ca="1" si="161"/>
        <v>1.9887816232916862</v>
      </c>
      <c r="Q1178">
        <f t="shared" ca="1" si="162"/>
        <v>1.8857972679559518</v>
      </c>
      <c r="R1178">
        <f t="shared" ca="1" si="163"/>
        <v>1.831534123895276</v>
      </c>
    </row>
    <row r="1179" spans="8:18" x14ac:dyDescent="0.25">
      <c r="H1179" s="3">
        <f ca="1"/>
        <v>46134</v>
      </c>
      <c r="I1179">
        <f ca="1"/>
        <v>202.5</v>
      </c>
      <c r="J1179">
        <v>7137.9</v>
      </c>
      <c r="K1179">
        <f t="shared" ca="1" si="156"/>
        <v>-1.4123456790123501E-2</v>
      </c>
      <c r="L1179">
        <f t="shared" si="157"/>
        <v>-4.1328682105381542E-3</v>
      </c>
      <c r="M1179">
        <f t="shared" ca="1" si="158"/>
        <v>2.1718433050812584</v>
      </c>
      <c r="N1179">
        <f t="shared" ca="1" si="159"/>
        <v>2.1038623149253035</v>
      </c>
      <c r="O1179">
        <f t="shared" ca="1" si="160"/>
        <v>2.0973174404291894</v>
      </c>
      <c r="P1179">
        <f t="shared" ca="1" si="161"/>
        <v>1.9887816232916862</v>
      </c>
      <c r="Q1179">
        <f t="shared" ca="1" si="162"/>
        <v>1.8857972679559518</v>
      </c>
      <c r="R1179">
        <f t="shared" ca="1" si="163"/>
        <v>1.831534123895276</v>
      </c>
    </row>
    <row r="1180" spans="8:18" x14ac:dyDescent="0.25">
      <c r="H1180" s="3">
        <f ca="1"/>
        <v>46135</v>
      </c>
      <c r="I1180">
        <f ca="1"/>
        <v>199.64</v>
      </c>
      <c r="J1180">
        <v>7108.4</v>
      </c>
      <c r="K1180">
        <f t="shared" ca="1" si="156"/>
        <v>4.3227810058104721E-2</v>
      </c>
      <c r="L1180">
        <f t="shared" si="157"/>
        <v>7.9736649597659248E-3</v>
      </c>
      <c r="M1180">
        <f t="shared" ca="1" si="158"/>
        <v>2.1718433050812584</v>
      </c>
      <c r="N1180">
        <f t="shared" ca="1" si="159"/>
        <v>2.1038623149253035</v>
      </c>
      <c r="O1180">
        <f t="shared" ca="1" si="160"/>
        <v>2.0973174404291894</v>
      </c>
      <c r="P1180">
        <f t="shared" ca="1" si="161"/>
        <v>1.9887816232916862</v>
      </c>
      <c r="Q1180">
        <f t="shared" ca="1" si="162"/>
        <v>1.8857972679559518</v>
      </c>
      <c r="R1180">
        <f t="shared" ca="1" si="163"/>
        <v>1.831534123895276</v>
      </c>
    </row>
    <row r="1181" spans="8:18" x14ac:dyDescent="0.25">
      <c r="H1181" s="3">
        <f ca="1"/>
        <v>46136</v>
      </c>
      <c r="I1181">
        <f ca="1"/>
        <v>208.27</v>
      </c>
      <c r="J1181">
        <v>7165.08</v>
      </c>
      <c r="K1181">
        <f t="shared" ca="1" si="156"/>
        <v>4.0044173428722241E-2</v>
      </c>
      <c r="L1181">
        <f t="shared" si="157"/>
        <v>1.2323658633259793E-3</v>
      </c>
      <c r="M1181">
        <f t="shared" ca="1" si="158"/>
        <v>2.1718433050812584</v>
      </c>
      <c r="N1181">
        <f t="shared" ca="1" si="159"/>
        <v>2.1038623149253035</v>
      </c>
      <c r="O1181">
        <f t="shared" ca="1" si="160"/>
        <v>2.0973174404291894</v>
      </c>
      <c r="P1181">
        <f t="shared" ca="1" si="161"/>
        <v>1.9887816232916862</v>
      </c>
      <c r="Q1181">
        <f t="shared" ca="1" si="162"/>
        <v>1.8857972679559518</v>
      </c>
      <c r="R1181">
        <f t="shared" ca="1" si="163"/>
        <v>1.831534123895276</v>
      </c>
    </row>
    <row r="1182" spans="8:18" x14ac:dyDescent="0.25">
      <c r="H1182" s="3">
        <f ca="1"/>
        <v>46139</v>
      </c>
      <c r="I1182">
        <f ca="1"/>
        <v>216.61</v>
      </c>
      <c r="J1182">
        <v>7173.91</v>
      </c>
      <c r="K1182">
        <f t="shared" ca="1" si="156"/>
        <v>-1.5881076589261967E-2</v>
      </c>
      <c r="L1182">
        <f t="shared" si="157"/>
        <v>-4.8941232884158747E-3</v>
      </c>
      <c r="M1182">
        <f t="shared" ca="1" si="158"/>
        <v>2.1718433050812584</v>
      </c>
      <c r="N1182">
        <f t="shared" ca="1" si="159"/>
        <v>2.1038623149253035</v>
      </c>
      <c r="O1182">
        <f t="shared" ca="1" si="160"/>
        <v>2.0973174404291894</v>
      </c>
      <c r="P1182">
        <f t="shared" ca="1" si="161"/>
        <v>1.9887816232916862</v>
      </c>
      <c r="Q1182">
        <f t="shared" ca="1" si="162"/>
        <v>1.8857972679559518</v>
      </c>
      <c r="R1182">
        <f t="shared" ca="1" si="163"/>
        <v>1.831534123895276</v>
      </c>
    </row>
    <row r="1183" spans="8:18" x14ac:dyDescent="0.25">
      <c r="H1183" s="3">
        <f ca="1"/>
        <v>46140</v>
      </c>
      <c r="I1183">
        <f ca="1"/>
        <v>213.17</v>
      </c>
      <c r="J1183">
        <v>7138.8</v>
      </c>
      <c r="K1183">
        <f t="shared" ca="1" si="156"/>
        <v>-1.8389079138715569E-2</v>
      </c>
      <c r="L1183">
        <f t="shared" si="157"/>
        <v>-3.9922676080017538E-4</v>
      </c>
      <c r="M1183">
        <f t="shared" ca="1" si="158"/>
        <v>2.1718433050812584</v>
      </c>
      <c r="N1183">
        <f t="shared" ca="1" si="159"/>
        <v>2.1038623149253035</v>
      </c>
      <c r="O1183">
        <f t="shared" ca="1" si="160"/>
        <v>2.0973174404291894</v>
      </c>
      <c r="P1183">
        <f t="shared" ca="1" si="161"/>
        <v>1.9887816232916862</v>
      </c>
      <c r="Q1183">
        <f t="shared" ca="1" si="162"/>
        <v>1.8857972679559518</v>
      </c>
      <c r="R1183">
        <f t="shared" ca="1" si="163"/>
        <v>1.831534123895276</v>
      </c>
    </row>
    <row r="1184" spans="8:18" x14ac:dyDescent="0.25">
      <c r="H1184" s="3">
        <f ca="1"/>
        <v>46141</v>
      </c>
      <c r="I1184">
        <f ca="1"/>
        <v>209.25</v>
      </c>
      <c r="J1184">
        <v>7135.95</v>
      </c>
      <c r="K1184">
        <f t="shared" ca="1" si="156"/>
        <v>-4.6260454002389539E-2</v>
      </c>
      <c r="L1184">
        <f t="shared" si="157"/>
        <v>1.0238300436522074E-2</v>
      </c>
      <c r="M1184">
        <f t="shared" ca="1" si="158"/>
        <v>2.1718433050812584</v>
      </c>
      <c r="N1184">
        <f t="shared" ca="1" si="159"/>
        <v>2.1038623149253035</v>
      </c>
      <c r="O1184">
        <f t="shared" ca="1" si="160"/>
        <v>2.0973174404291894</v>
      </c>
      <c r="P1184">
        <f t="shared" ca="1" si="161"/>
        <v>1.9887816232916862</v>
      </c>
      <c r="Q1184">
        <f t="shared" ca="1" si="162"/>
        <v>1.8857972679559518</v>
      </c>
      <c r="R1184">
        <f t="shared" ca="1" si="163"/>
        <v>1.831534123895276</v>
      </c>
    </row>
    <row r="1185" spans="8:18" x14ac:dyDescent="0.25">
      <c r="H1185" s="3">
        <f ca="1"/>
        <v>46142</v>
      </c>
      <c r="I1185">
        <f ca="1"/>
        <v>199.57</v>
      </c>
      <c r="J1185">
        <v>7209.01</v>
      </c>
      <c r="K1185">
        <f t="shared" ca="1" si="156"/>
        <v>-5.6120659417748797E-3</v>
      </c>
      <c r="L1185">
        <f t="shared" si="157"/>
        <v>2.9282800273546794E-3</v>
      </c>
      <c r="M1185">
        <f t="shared" ca="1" si="158"/>
        <v>2.1718433050812584</v>
      </c>
      <c r="N1185">
        <f t="shared" ca="1" si="159"/>
        <v>2.1038623149253035</v>
      </c>
      <c r="O1185">
        <f t="shared" ca="1" si="160"/>
        <v>2.0973174404291894</v>
      </c>
      <c r="P1185">
        <f t="shared" ca="1" si="161"/>
        <v>1.9887816232916862</v>
      </c>
      <c r="Q1185">
        <f t="shared" ca="1" si="162"/>
        <v>1.8857972679559518</v>
      </c>
      <c r="R1185">
        <f t="shared" ca="1" si="163"/>
        <v>1.831534123895276</v>
      </c>
    </row>
    <row r="1186" spans="8:18" x14ac:dyDescent="0.25">
      <c r="H1186" s="3">
        <f ca="1"/>
        <v>46143</v>
      </c>
      <c r="I1186">
        <f ca="1"/>
        <v>198.45</v>
      </c>
      <c r="J1186">
        <v>7230.12</v>
      </c>
      <c r="K1186">
        <f t="shared" ca="1" si="156"/>
        <v>1.5117157974309237E-4</v>
      </c>
      <c r="L1186">
        <f t="shared" si="157"/>
        <v>-4.0621732419379164E-3</v>
      </c>
      <c r="M1186">
        <f t="shared" ca="1" si="158"/>
        <v>2.1718433050812584</v>
      </c>
      <c r="N1186">
        <f t="shared" ca="1" si="159"/>
        <v>2.1038623149253035</v>
      </c>
      <c r="O1186">
        <f t="shared" ca="1" si="160"/>
        <v>2.0973174404291894</v>
      </c>
      <c r="P1186">
        <f t="shared" ca="1" si="161"/>
        <v>1.9887816232916862</v>
      </c>
      <c r="Q1186">
        <f t="shared" ca="1" si="162"/>
        <v>1.8857972679559518</v>
      </c>
      <c r="R1186">
        <f t="shared" ca="1" si="163"/>
        <v>1.831534123895276</v>
      </c>
    </row>
    <row r="1187" spans="8:18" x14ac:dyDescent="0.25">
      <c r="H1187" s="3">
        <f ca="1"/>
        <v>46146</v>
      </c>
      <c r="I1187">
        <f ca="1"/>
        <v>198.48</v>
      </c>
      <c r="J1187">
        <v>7200.75</v>
      </c>
      <c r="K1187">
        <f t="shared" ca="1" si="156"/>
        <v>-9.9758162031438058E-3</v>
      </c>
      <c r="L1187">
        <f t="shared" si="157"/>
        <v>8.1199875013020506E-3</v>
      </c>
      <c r="M1187">
        <f t="shared" ca="1" si="158"/>
        <v>2.1718433050812584</v>
      </c>
      <c r="N1187">
        <f t="shared" ca="1" si="159"/>
        <v>2.1038623149253035</v>
      </c>
      <c r="O1187">
        <f t="shared" ca="1" si="160"/>
        <v>2.0973174404291894</v>
      </c>
      <c r="P1187">
        <f t="shared" ca="1" si="161"/>
        <v>1.9887816232916862</v>
      </c>
      <c r="Q1187">
        <f t="shared" ca="1" si="162"/>
        <v>1.8857972679559518</v>
      </c>
      <c r="R1187">
        <f t="shared" ca="1" si="163"/>
        <v>1.831534123895276</v>
      </c>
    </row>
    <row r="1188" spans="8:18" x14ac:dyDescent="0.25">
      <c r="H1188" s="3">
        <f ca="1"/>
        <v>46147</v>
      </c>
      <c r="I1188">
        <f ca="1"/>
        <v>196.5</v>
      </c>
      <c r="J1188">
        <v>7259.22</v>
      </c>
      <c r="K1188">
        <f t="shared" ca="1" si="156"/>
        <v>5.7659033078880428E-2</v>
      </c>
      <c r="L1188">
        <f t="shared" si="157"/>
        <v>1.4588344202269621E-2</v>
      </c>
      <c r="M1188">
        <f t="shared" ca="1" si="158"/>
        <v>2.1718433050812584</v>
      </c>
      <c r="N1188">
        <f t="shared" ca="1" si="159"/>
        <v>2.1038623149253035</v>
      </c>
      <c r="O1188">
        <f t="shared" ca="1" si="160"/>
        <v>2.0973174404291894</v>
      </c>
      <c r="P1188">
        <f t="shared" ca="1" si="161"/>
        <v>1.9887816232916862</v>
      </c>
      <c r="Q1188">
        <f t="shared" ca="1" si="162"/>
        <v>1.8857972679559518</v>
      </c>
      <c r="R1188">
        <f t="shared" ca="1" si="163"/>
        <v>1.831534123895276</v>
      </c>
    </row>
    <row r="1189" spans="8:18" x14ac:dyDescent="0.25">
      <c r="H1189" s="3">
        <f ca="1"/>
        <v>46148</v>
      </c>
      <c r="I1189">
        <f ca="1"/>
        <v>207.83</v>
      </c>
      <c r="J1189">
        <v>7365.12</v>
      </c>
      <c r="K1189">
        <f t="shared" ca="1" si="156"/>
        <v>1.7658663330606617E-2</v>
      </c>
      <c r="L1189">
        <f t="shared" si="157"/>
        <v>-3.8030609141467275E-3</v>
      </c>
      <c r="M1189">
        <f t="shared" ca="1" si="158"/>
        <v>2.1718433050812584</v>
      </c>
      <c r="N1189">
        <f t="shared" ca="1" si="159"/>
        <v>2.1038623149253035</v>
      </c>
      <c r="O1189">
        <f t="shared" ca="1" si="160"/>
        <v>2.0973174404291894</v>
      </c>
      <c r="P1189">
        <f t="shared" ca="1" si="161"/>
        <v>1.9887816232916862</v>
      </c>
      <c r="Q1189">
        <f t="shared" ca="1" si="162"/>
        <v>1.8857972679559518</v>
      </c>
      <c r="R1189">
        <f t="shared" ca="1" si="163"/>
        <v>1.831534123895276</v>
      </c>
    </row>
    <row r="1190" spans="8:18" x14ac:dyDescent="0.25">
      <c r="H1190" s="3">
        <f ca="1"/>
        <v>46149</v>
      </c>
      <c r="I1190">
        <f ca="1"/>
        <v>211.5</v>
      </c>
      <c r="J1190">
        <v>7337.11</v>
      </c>
      <c r="K1190">
        <f t="shared" ca="1" si="156"/>
        <v>1.7494089834515281E-2</v>
      </c>
      <c r="L1190">
        <f t="shared" si="157"/>
        <v>8.4256607846959763E-3</v>
      </c>
      <c r="M1190">
        <f t="shared" ca="1" si="158"/>
        <v>2.1718433050812584</v>
      </c>
      <c r="N1190">
        <f t="shared" ca="1" si="159"/>
        <v>2.1038623149253035</v>
      </c>
      <c r="O1190">
        <f t="shared" ca="1" si="160"/>
        <v>2.0973174404291894</v>
      </c>
      <c r="P1190">
        <f t="shared" ca="1" si="161"/>
        <v>1.9887816232916862</v>
      </c>
      <c r="Q1190">
        <f t="shared" ca="1" si="162"/>
        <v>1.8857972679559518</v>
      </c>
      <c r="R1190">
        <f t="shared" ca="1" si="163"/>
        <v>1.831534123895276</v>
      </c>
    </row>
    <row r="1191" spans="8:18" x14ac:dyDescent="0.25">
      <c r="H1191" s="3">
        <f ca="1"/>
        <v>46150</v>
      </c>
      <c r="I1191">
        <f ca="1"/>
        <v>215.2</v>
      </c>
      <c r="J1191">
        <v>7398.93</v>
      </c>
      <c r="K1191">
        <f t="shared" ca="1" si="156"/>
        <v>1.9702602230483368E-2</v>
      </c>
      <c r="L1191">
        <f t="shared" si="157"/>
        <v>1.8800015677942206E-3</v>
      </c>
      <c r="M1191">
        <f t="shared" ca="1" si="158"/>
        <v>2.1718433050812584</v>
      </c>
      <c r="N1191">
        <f t="shared" ca="1" si="159"/>
        <v>2.1038623149253035</v>
      </c>
      <c r="O1191">
        <f t="shared" ca="1" si="160"/>
        <v>2.0973174404291894</v>
      </c>
      <c r="P1191">
        <f t="shared" ca="1" si="161"/>
        <v>1.9887816232916862</v>
      </c>
      <c r="Q1191">
        <f t="shared" ca="1" si="162"/>
        <v>1.8857972679559518</v>
      </c>
      <c r="R1191">
        <f t="shared" ca="1" si="163"/>
        <v>1.831534123895276</v>
      </c>
    </row>
    <row r="1192" spans="8:18" x14ac:dyDescent="0.25">
      <c r="H1192" s="3">
        <f ca="1"/>
        <v>46153</v>
      </c>
      <c r="I1192">
        <f ca="1"/>
        <v>219.44</v>
      </c>
      <c r="J1192">
        <v>7412.84</v>
      </c>
      <c r="K1192">
        <f t="shared" ca="1" si="156"/>
        <v>6.1064527889171938E-3</v>
      </c>
      <c r="L1192">
        <f t="shared" si="157"/>
        <v>-1.6026246350926421E-3</v>
      </c>
      <c r="M1192">
        <f t="shared" ca="1" si="158"/>
        <v>2.1718433050812584</v>
      </c>
      <c r="N1192">
        <f t="shared" ca="1" si="159"/>
        <v>2.1038623149253035</v>
      </c>
      <c r="O1192">
        <f t="shared" ca="1" si="160"/>
        <v>2.0973174404291894</v>
      </c>
      <c r="P1192">
        <f t="shared" ca="1" si="161"/>
        <v>1.9887816232916862</v>
      </c>
      <c r="Q1192">
        <f t="shared" ca="1" si="162"/>
        <v>1.8857972679559518</v>
      </c>
      <c r="R1192">
        <f t="shared" ca="1" si="163"/>
        <v>1.831534123895276</v>
      </c>
    </row>
    <row r="1193" spans="8:18" x14ac:dyDescent="0.25">
      <c r="H1193" s="3">
        <f ca="1"/>
        <v>46154</v>
      </c>
      <c r="I1193">
        <f ca="1"/>
        <v>220.78</v>
      </c>
      <c r="J1193">
        <v>7400.96</v>
      </c>
      <c r="K1193">
        <f t="shared" ca="1" si="156"/>
        <v>2.2873448681945963E-2</v>
      </c>
      <c r="L1193">
        <f t="shared" si="157"/>
        <v>5.8492411795225685E-3</v>
      </c>
      <c r="M1193">
        <f t="shared" ca="1" si="158"/>
        <v>2.1718433050812584</v>
      </c>
      <c r="N1193">
        <f t="shared" ca="1" si="159"/>
        <v>2.1038623149253035</v>
      </c>
      <c r="O1193">
        <f t="shared" ca="1" si="160"/>
        <v>2.0973174404291894</v>
      </c>
      <c r="P1193">
        <f t="shared" ca="1" si="161"/>
        <v>1.9887816232916862</v>
      </c>
      <c r="Q1193">
        <f t="shared" ca="1" si="162"/>
        <v>1.8857972679559518</v>
      </c>
      <c r="R1193">
        <f t="shared" ca="1" si="163"/>
        <v>1.831534123895276</v>
      </c>
    </row>
    <row r="1194" spans="8:18" x14ac:dyDescent="0.25">
      <c r="H1194" s="3">
        <f ca="1"/>
        <v>46155</v>
      </c>
      <c r="I1194">
        <f ca="1"/>
        <v>225.83</v>
      </c>
      <c r="J1194">
        <v>7444.25</v>
      </c>
      <c r="K1194">
        <f t="shared" ca="1" si="156"/>
        <v>4.3882566532347234E-2</v>
      </c>
      <c r="L1194">
        <f t="shared" si="157"/>
        <v>7.6555730933269839E-3</v>
      </c>
      <c r="M1194">
        <f t="shared" ca="1" si="158"/>
        <v>2.1718433050812584</v>
      </c>
      <c r="N1194">
        <f t="shared" ca="1" si="159"/>
        <v>2.1038623149253035</v>
      </c>
      <c r="O1194">
        <f t="shared" ca="1" si="160"/>
        <v>2.0973174404291894</v>
      </c>
      <c r="P1194">
        <f t="shared" ca="1" si="161"/>
        <v>1.9887816232916862</v>
      </c>
      <c r="Q1194">
        <f t="shared" ca="1" si="162"/>
        <v>1.8857972679559518</v>
      </c>
      <c r="R1194">
        <f t="shared" ca="1" si="163"/>
        <v>1.831534123895276</v>
      </c>
    </row>
    <row r="1195" spans="8:18" x14ac:dyDescent="0.25">
      <c r="H1195" s="3">
        <f ca="1"/>
        <v>46156</v>
      </c>
      <c r="I1195">
        <f ca="1"/>
        <v>235.74</v>
      </c>
      <c r="J1195">
        <v>7501.24</v>
      </c>
      <c r="K1195">
        <f t="shared" ca="1" si="156"/>
        <v>-4.420123865275305E-2</v>
      </c>
      <c r="L1195">
        <f t="shared" si="157"/>
        <v>-1.236328926950736E-2</v>
      </c>
      <c r="M1195">
        <f t="shared" ca="1" si="158"/>
        <v>2.1718433050812584</v>
      </c>
      <c r="N1195">
        <f t="shared" ca="1" si="159"/>
        <v>2.1038623149253035</v>
      </c>
      <c r="O1195">
        <f t="shared" ca="1" si="160"/>
        <v>2.0973174404291894</v>
      </c>
      <c r="P1195">
        <f t="shared" ca="1" si="161"/>
        <v>1.9887816232916862</v>
      </c>
      <c r="Q1195">
        <f t="shared" ca="1" si="162"/>
        <v>1.8857972679559518</v>
      </c>
      <c r="R1195">
        <f t="shared" ca="1" si="163"/>
        <v>1.831534123895276</v>
      </c>
    </row>
    <row r="1196" spans="8:18" x14ac:dyDescent="0.25">
      <c r="H1196" s="3">
        <f ca="1"/>
        <v>46157</v>
      </c>
      <c r="I1196">
        <f ca="1"/>
        <v>225.32</v>
      </c>
      <c r="J1196">
        <v>7408.5</v>
      </c>
      <c r="K1196">
        <f t="shared" ca="1" si="156"/>
        <v>-1.3314397301615433E-2</v>
      </c>
      <c r="L1196">
        <f t="shared" si="157"/>
        <v>-7.3564149287974612E-4</v>
      </c>
      <c r="M1196">
        <f t="shared" ca="1" si="158"/>
        <v>2.1718433050812584</v>
      </c>
      <c r="N1196">
        <f t="shared" ca="1" si="159"/>
        <v>2.1038623149253035</v>
      </c>
      <c r="O1196">
        <f t="shared" ca="1" si="160"/>
        <v>2.0973174404291894</v>
      </c>
      <c r="P1196">
        <f t="shared" ca="1" si="161"/>
        <v>1.9887816232916862</v>
      </c>
      <c r="Q1196">
        <f t="shared" ca="1" si="162"/>
        <v>1.8857972679559518</v>
      </c>
      <c r="R1196">
        <f t="shared" ca="1" si="163"/>
        <v>1.831534123895276</v>
      </c>
    </row>
    <row r="1197" spans="8:18" x14ac:dyDescent="0.25">
      <c r="H1197" s="3">
        <f ca="1"/>
        <v>46160</v>
      </c>
      <c r="I1197">
        <f ca="1"/>
        <v>222.32</v>
      </c>
      <c r="J1197">
        <v>7403.05</v>
      </c>
      <c r="K1197">
        <f t="shared" ca="1" si="156"/>
        <v>-7.6916156890967091E-3</v>
      </c>
      <c r="L1197">
        <f t="shared" si="157"/>
        <v>-6.6783285267559833E-3</v>
      </c>
      <c r="M1197">
        <f t="shared" ca="1" si="158"/>
        <v>2.1718433050812584</v>
      </c>
      <c r="N1197">
        <f t="shared" ca="1" si="159"/>
        <v>2.1038623149253035</v>
      </c>
      <c r="O1197">
        <f t="shared" ca="1" si="160"/>
        <v>2.0973174404291894</v>
      </c>
      <c r="P1197">
        <f t="shared" ca="1" si="161"/>
        <v>1.9887816232916862</v>
      </c>
      <c r="Q1197">
        <f t="shared" ca="1" si="162"/>
        <v>1.8857972679559518</v>
      </c>
      <c r="R1197">
        <f t="shared" ca="1" si="163"/>
        <v>1.831534123895276</v>
      </c>
    </row>
    <row r="1198" spans="8:18" x14ac:dyDescent="0.25">
      <c r="H1198" s="3">
        <f ca="1"/>
        <v>46161</v>
      </c>
      <c r="I1198">
        <f ca="1"/>
        <v>220.61</v>
      </c>
      <c r="J1198">
        <v>7353.61</v>
      </c>
      <c r="K1198">
        <f t="shared" ca="1" si="156"/>
        <v>1.2964054213317588E-2</v>
      </c>
      <c r="L1198">
        <f t="shared" si="157"/>
        <v>1.0791978361648358E-2</v>
      </c>
      <c r="M1198">
        <f t="shared" ca="1" si="158"/>
        <v>2.1718433050812584</v>
      </c>
      <c r="N1198">
        <f t="shared" ca="1" si="159"/>
        <v>2.1038623149253035</v>
      </c>
      <c r="O1198">
        <f t="shared" ca="1" si="160"/>
        <v>2.0973174404291894</v>
      </c>
      <c r="P1198">
        <f t="shared" ca="1" si="161"/>
        <v>1.9887816232916862</v>
      </c>
      <c r="Q1198">
        <f t="shared" ca="1" si="162"/>
        <v>1.8857972679559518</v>
      </c>
      <c r="R1198">
        <f t="shared" ca="1" si="163"/>
        <v>1.831534123895276</v>
      </c>
    </row>
    <row r="1199" spans="8:18" x14ac:dyDescent="0.25">
      <c r="H1199" s="3">
        <f ca="1"/>
        <v>46162</v>
      </c>
      <c r="I1199">
        <f ca="1"/>
        <v>223.47</v>
      </c>
      <c r="J1199">
        <v>7432.97</v>
      </c>
      <c r="K1199">
        <f t="shared" ca="1" si="156"/>
        <v>-1.7720499395892153E-2</v>
      </c>
      <c r="L1199">
        <f t="shared" si="157"/>
        <v>1.7153304802790537E-3</v>
      </c>
      <c r="M1199">
        <f t="shared" ca="1" si="158"/>
        <v>2.1718433050812584</v>
      </c>
      <c r="N1199">
        <f t="shared" ca="1" si="159"/>
        <v>2.1038623149253035</v>
      </c>
      <c r="O1199">
        <f t="shared" ca="1" si="160"/>
        <v>2.0973174404291894</v>
      </c>
      <c r="P1199">
        <f t="shared" ca="1" si="161"/>
        <v>1.9887816232916862</v>
      </c>
      <c r="Q1199">
        <f t="shared" ca="1" si="162"/>
        <v>1.8857972679559518</v>
      </c>
      <c r="R1199">
        <f t="shared" ca="1" si="163"/>
        <v>1.831534123895276</v>
      </c>
    </row>
    <row r="1200" spans="8:18" x14ac:dyDescent="0.25">
      <c r="H1200" s="3">
        <f ca="1"/>
        <v>46163</v>
      </c>
      <c r="I1200">
        <f ca="1"/>
        <v>219.51</v>
      </c>
      <c r="J1200">
        <v>7445.72</v>
      </c>
      <c r="K1200">
        <f t="shared" ca="1" si="156"/>
        <v>-1.9042412646348539E-2</v>
      </c>
      <c r="L1200">
        <f t="shared" si="157"/>
        <v>3.7269733484470713E-3</v>
      </c>
      <c r="M1200">
        <f t="shared" ca="1" si="158"/>
        <v>2.1718433050812584</v>
      </c>
      <c r="N1200">
        <f t="shared" ca="1" si="159"/>
        <v>2.1038623149253035</v>
      </c>
      <c r="O1200">
        <f t="shared" ca="1" si="160"/>
        <v>2.0973174404291894</v>
      </c>
      <c r="P1200">
        <f t="shared" ca="1" si="161"/>
        <v>1.9887816232916862</v>
      </c>
      <c r="Q1200">
        <f t="shared" ca="1" si="162"/>
        <v>1.8857972679559518</v>
      </c>
      <c r="R1200">
        <f t="shared" ca="1" si="163"/>
        <v>1.831534123895276</v>
      </c>
    </row>
    <row r="1201" spans="8:18" x14ac:dyDescent="0.25">
      <c r="H1201" s="3">
        <f ca="1"/>
        <v>46164</v>
      </c>
      <c r="I1201">
        <f ca="1"/>
        <v>215.33</v>
      </c>
      <c r="J1201">
        <v>7473.47</v>
      </c>
      <c r="K1201">
        <f t="shared" ca="1" si="156"/>
        <v>-2.182696326568534E-3</v>
      </c>
      <c r="L1201">
        <f t="shared" si="157"/>
        <v>6.1082736667170678E-3</v>
      </c>
      <c r="M1201">
        <f t="shared" ca="1" si="158"/>
        <v>2.1718433050812584</v>
      </c>
      <c r="N1201">
        <f t="shared" ca="1" si="159"/>
        <v>2.1038623149253035</v>
      </c>
      <c r="O1201">
        <f t="shared" ca="1" si="160"/>
        <v>2.0973174404291894</v>
      </c>
      <c r="P1201">
        <f t="shared" ca="1" si="161"/>
        <v>1.9887816232916862</v>
      </c>
      <c r="Q1201">
        <f t="shared" ca="1" si="162"/>
        <v>1.8857972679559518</v>
      </c>
      <c r="R1201">
        <f t="shared" ca="1" si="163"/>
        <v>1.831534123895276</v>
      </c>
    </row>
    <row r="1202" spans="8:18" x14ac:dyDescent="0.25">
      <c r="H1202" s="3">
        <f ca="1"/>
        <v>46168</v>
      </c>
      <c r="I1202">
        <f ca="1"/>
        <v>214.86</v>
      </c>
      <c r="J1202">
        <v>7519.12</v>
      </c>
      <c r="K1202">
        <f t="shared" ca="1" si="156"/>
        <v>-1.0518477147910321E-2</v>
      </c>
      <c r="L1202">
        <f t="shared" si="157"/>
        <v>1.6491291534115327E-4</v>
      </c>
      <c r="M1202">
        <f t="shared" ca="1" si="158"/>
        <v>2.1718433050812584</v>
      </c>
      <c r="N1202">
        <f t="shared" ca="1" si="159"/>
        <v>2.1038623149253035</v>
      </c>
      <c r="O1202">
        <f t="shared" ca="1" si="160"/>
        <v>2.0973174404291894</v>
      </c>
      <c r="P1202">
        <f t="shared" ca="1" si="161"/>
        <v>1.9887816232916862</v>
      </c>
      <c r="Q1202">
        <f t="shared" ca="1" si="162"/>
        <v>1.8857972679559518</v>
      </c>
      <c r="R1202">
        <f t="shared" ca="1" si="163"/>
        <v>1.831534123895276</v>
      </c>
    </row>
    <row r="1203" spans="8:18" x14ac:dyDescent="0.25">
      <c r="H1203" s="3">
        <f ca="1"/>
        <v>46169</v>
      </c>
      <c r="I1203">
        <f ca="1"/>
        <v>212.6</v>
      </c>
      <c r="J1203">
        <v>7520.36</v>
      </c>
      <c r="K1203">
        <f t="shared" ca="1" si="156"/>
        <v>7.7610536218251092E-3</v>
      </c>
      <c r="L1203">
        <f t="shared" si="157"/>
        <v>5.7537139179508756E-3</v>
      </c>
      <c r="M1203">
        <f t="shared" ca="1" si="158"/>
        <v>2.1718433050812584</v>
      </c>
      <c r="N1203">
        <f t="shared" ca="1" si="159"/>
        <v>2.1038623149253035</v>
      </c>
      <c r="O1203">
        <f t="shared" ca="1" si="160"/>
        <v>2.0973174404291894</v>
      </c>
      <c r="P1203">
        <f t="shared" ca="1" si="161"/>
        <v>1.9887816232916862</v>
      </c>
      <c r="Q1203">
        <f t="shared" ca="1" si="162"/>
        <v>1.8857972679559518</v>
      </c>
      <c r="R1203">
        <f t="shared" ca="1" si="163"/>
        <v>1.831534123895276</v>
      </c>
    </row>
    <row r="1204" spans="8:18" x14ac:dyDescent="0.25">
      <c r="H1204" s="3">
        <f ca="1"/>
        <v>46170</v>
      </c>
      <c r="I1204">
        <f ca="1"/>
        <v>214.25</v>
      </c>
      <c r="J1204">
        <v>7563.63</v>
      </c>
      <c r="K1204">
        <f t="shared" ca="1" si="156"/>
        <v>-1.4515752625437583E-2</v>
      </c>
      <c r="L1204">
        <f t="shared" si="157"/>
        <v>2.1722374045267667E-3</v>
      </c>
      <c r="M1204">
        <f t="shared" ca="1" si="158"/>
        <v>2.1718433050812584</v>
      </c>
      <c r="N1204">
        <f t="shared" ca="1" si="159"/>
        <v>2.1038623149253035</v>
      </c>
      <c r="O1204">
        <f t="shared" ca="1" si="160"/>
        <v>2.0973174404291894</v>
      </c>
      <c r="P1204">
        <f t="shared" ca="1" si="161"/>
        <v>1.9887816232916862</v>
      </c>
      <c r="Q1204">
        <f t="shared" ca="1" si="162"/>
        <v>1.8857972679559518</v>
      </c>
      <c r="R1204">
        <f t="shared" ca="1" si="163"/>
        <v>1.831534123895276</v>
      </c>
    </row>
    <row r="1205" spans="8:18" x14ac:dyDescent="0.25">
      <c r="H1205" s="3">
        <f ca="1"/>
        <v>46171</v>
      </c>
      <c r="I1205">
        <f ca="1"/>
        <v>211.14</v>
      </c>
      <c r="J1205">
        <v>7580.06</v>
      </c>
      <c r="K1205">
        <f t="shared" ca="1" si="156"/>
        <v>6.2612484607369678E-2</v>
      </c>
      <c r="L1205">
        <f t="shared" si="157"/>
        <v>2.6253090344929841E-3</v>
      </c>
      <c r="M1205">
        <f t="shared" ca="1" si="158"/>
        <v>2.1718433050812584</v>
      </c>
      <c r="N1205">
        <f t="shared" ca="1" si="159"/>
        <v>2.1038623149253035</v>
      </c>
      <c r="O1205">
        <f t="shared" ca="1" si="160"/>
        <v>2.0973174404291894</v>
      </c>
      <c r="P1205">
        <f t="shared" ca="1" si="161"/>
        <v>1.9887816232916862</v>
      </c>
      <c r="Q1205">
        <f t="shared" ca="1" si="162"/>
        <v>1.8857972679559518</v>
      </c>
      <c r="R1205">
        <f t="shared" ca="1" si="163"/>
        <v>1.831534123895276</v>
      </c>
    </row>
    <row r="1206" spans="8:18" x14ac:dyDescent="0.25">
      <c r="H1206" s="3">
        <f ca="1"/>
        <v>46174</v>
      </c>
      <c r="I1206">
        <f ca="1"/>
        <v>224.36</v>
      </c>
      <c r="J1206">
        <v>7599.96</v>
      </c>
      <c r="K1206">
        <f t="shared" ca="1" si="156"/>
        <v>-6.8639686218577856E-3</v>
      </c>
      <c r="L1206">
        <f t="shared" si="157"/>
        <v>1.2921120637476857E-3</v>
      </c>
      <c r="M1206">
        <f t="shared" ca="1" si="158"/>
        <v>2.1718433050812584</v>
      </c>
      <c r="N1206">
        <f t="shared" ca="1" si="159"/>
        <v>2.1038623149253035</v>
      </c>
      <c r="O1206">
        <f t="shared" ca="1" si="160"/>
        <v>2.0973174404291894</v>
      </c>
      <c r="P1206">
        <f t="shared" ca="1" si="161"/>
        <v>1.9887816232916862</v>
      </c>
      <c r="Q1206">
        <f t="shared" ca="1" si="162"/>
        <v>1.8857972679559518</v>
      </c>
      <c r="R1206">
        <f t="shared" ca="1" si="163"/>
        <v>1.831534123895276</v>
      </c>
    </row>
    <row r="1207" spans="8:18" x14ac:dyDescent="0.25">
      <c r="H1207" s="3">
        <f ca="1"/>
        <v>46175</v>
      </c>
      <c r="I1207">
        <f ca="1"/>
        <v>222.82</v>
      </c>
      <c r="J1207">
        <v>7609.78</v>
      </c>
      <c r="K1207">
        <f t="shared" ca="1" si="156"/>
        <v>-3.6217574723992452E-2</v>
      </c>
      <c r="L1207">
        <f t="shared" si="157"/>
        <v>-7.3720922286846235E-3</v>
      </c>
      <c r="M1207">
        <f t="shared" ca="1" si="158"/>
        <v>2.1718433050812584</v>
      </c>
      <c r="N1207">
        <f t="shared" ca="1" si="159"/>
        <v>2.1038623149253035</v>
      </c>
      <c r="O1207">
        <f t="shared" ca="1" si="160"/>
        <v>2.0973174404291894</v>
      </c>
      <c r="P1207">
        <f t="shared" ca="1" si="161"/>
        <v>1.9887816232916862</v>
      </c>
      <c r="Q1207">
        <f t="shared" ca="1" si="162"/>
        <v>1.8857972679559518</v>
      </c>
      <c r="R1207">
        <f t="shared" ca="1" si="163"/>
        <v>1.831534123895276</v>
      </c>
    </row>
    <row r="1208" spans="8:18" x14ac:dyDescent="0.25">
      <c r="H1208" s="3">
        <f ca="1"/>
        <v>46176</v>
      </c>
      <c r="I1208">
        <f ca="1"/>
        <v>214.75</v>
      </c>
      <c r="J1208">
        <v>7553.68</v>
      </c>
      <c r="K1208">
        <f t="shared" ca="1" si="156"/>
        <v>1.8207217694994116E-2</v>
      </c>
      <c r="L1208">
        <f t="shared" si="157"/>
        <v>4.0549771766873466E-3</v>
      </c>
      <c r="M1208">
        <f t="shared" ca="1" si="158"/>
        <v>2.1718433050812584</v>
      </c>
      <c r="N1208">
        <f t="shared" ca="1" si="159"/>
        <v>2.1038623149253035</v>
      </c>
      <c r="O1208">
        <f t="shared" ca="1" si="160"/>
        <v>2.0973174404291894</v>
      </c>
      <c r="P1208">
        <f t="shared" ca="1" si="161"/>
        <v>1.9887816232916862</v>
      </c>
      <c r="Q1208">
        <f t="shared" ca="1" si="162"/>
        <v>1.8857972679559518</v>
      </c>
      <c r="R1208">
        <f t="shared" ca="1" si="163"/>
        <v>1.831534123895276</v>
      </c>
    </row>
    <row r="1209" spans="8:18" x14ac:dyDescent="0.25">
      <c r="H1209" s="3">
        <f ca="1"/>
        <v>46177</v>
      </c>
      <c r="I1209">
        <f ca="1"/>
        <v>218.66</v>
      </c>
      <c r="J1209">
        <v>7584.31</v>
      </c>
      <c r="K1209">
        <f t="shared" ca="1" si="156"/>
        <v>-6.2014085795298657E-2</v>
      </c>
      <c r="L1209">
        <f t="shared" si="157"/>
        <v>-2.6445385275654654E-2</v>
      </c>
      <c r="M1209">
        <f t="shared" ca="1" si="158"/>
        <v>2.1718433050812584</v>
      </c>
      <c r="N1209">
        <f t="shared" ca="1" si="159"/>
        <v>2.1038623149253035</v>
      </c>
      <c r="O1209">
        <f t="shared" ca="1" si="160"/>
        <v>2.0973174404291894</v>
      </c>
      <c r="P1209">
        <f t="shared" ca="1" si="161"/>
        <v>1.9887816232916862</v>
      </c>
      <c r="Q1209">
        <f t="shared" ca="1" si="162"/>
        <v>1.8857972679559518</v>
      </c>
      <c r="R1209">
        <f t="shared" ca="1" si="163"/>
        <v>1.831534123895276</v>
      </c>
    </row>
    <row r="1210" spans="8:18" x14ac:dyDescent="0.25">
      <c r="H1210" s="3">
        <f ca="1"/>
        <v>46178</v>
      </c>
      <c r="I1210">
        <f ca="1"/>
        <v>205.1</v>
      </c>
      <c r="J1210">
        <v>7383.74</v>
      </c>
      <c r="K1210">
        <f t="shared" ca="1" si="156"/>
        <v>1.72598732325695E-2</v>
      </c>
      <c r="L1210">
        <f t="shared" si="157"/>
        <v>2.9781655367062676E-3</v>
      </c>
      <c r="M1210">
        <f t="shared" ca="1" si="158"/>
        <v>2.1718433050812584</v>
      </c>
      <c r="N1210">
        <f t="shared" ca="1" si="159"/>
        <v>2.1038623149253035</v>
      </c>
      <c r="O1210">
        <f t="shared" ca="1" si="160"/>
        <v>2.0973174404291894</v>
      </c>
      <c r="P1210">
        <f t="shared" ca="1" si="161"/>
        <v>1.9887816232916862</v>
      </c>
      <c r="Q1210">
        <f t="shared" ca="1" si="162"/>
        <v>1.8857972679559518</v>
      </c>
      <c r="R1210">
        <f t="shared" ca="1" si="163"/>
        <v>1.831534123895276</v>
      </c>
    </row>
    <row r="1211" spans="8:18" x14ac:dyDescent="0.25">
      <c r="H1211" s="3">
        <f ca="1"/>
        <v>46181</v>
      </c>
      <c r="I1211">
        <f ca="1"/>
        <v>208.64</v>
      </c>
      <c r="J1211">
        <v>7405.73</v>
      </c>
      <c r="K1211">
        <f t="shared" ca="1" si="156"/>
        <v>-2.1568251533742311E-3</v>
      </c>
      <c r="L1211">
        <f t="shared" si="157"/>
        <v>-2.5763834220259296E-3</v>
      </c>
      <c r="M1211">
        <f t="shared" ca="1" si="158"/>
        <v>2.1718433050812584</v>
      </c>
      <c r="N1211">
        <f t="shared" ca="1" si="159"/>
        <v>2.1038623149253035</v>
      </c>
      <c r="O1211">
        <f t="shared" ca="1" si="160"/>
        <v>2.0973174404291894</v>
      </c>
      <c r="P1211">
        <f t="shared" ca="1" si="161"/>
        <v>1.9887816232916862</v>
      </c>
      <c r="Q1211">
        <f t="shared" ca="1" si="162"/>
        <v>1.8857972679559518</v>
      </c>
      <c r="R1211">
        <f t="shared" ca="1" si="163"/>
        <v>1.831534123895276</v>
      </c>
    </row>
    <row r="1212" spans="8:18" x14ac:dyDescent="0.25">
      <c r="H1212" s="3">
        <f ca="1"/>
        <v>46182</v>
      </c>
      <c r="I1212">
        <f ca="1"/>
        <v>208.19</v>
      </c>
      <c r="J1212">
        <v>7386.65</v>
      </c>
      <c r="K1212">
        <f t="shared" ca="1" si="156"/>
        <v>-3.7321677313992052E-2</v>
      </c>
      <c r="L1212">
        <f t="shared" si="157"/>
        <v>-1.6199495034961653E-2</v>
      </c>
      <c r="M1212">
        <f t="shared" ca="1" si="158"/>
        <v>2.1718433050812584</v>
      </c>
      <c r="N1212">
        <f t="shared" ca="1" si="159"/>
        <v>2.1038623149253035</v>
      </c>
      <c r="O1212">
        <f t="shared" ca="1" si="160"/>
        <v>2.0973174404291894</v>
      </c>
      <c r="P1212">
        <f t="shared" ca="1" si="161"/>
        <v>1.9887816232916862</v>
      </c>
      <c r="Q1212">
        <f t="shared" ca="1" si="162"/>
        <v>1.8857972679559518</v>
      </c>
      <c r="R1212">
        <f t="shared" ca="1" si="163"/>
        <v>1.831534123895276</v>
      </c>
    </row>
    <row r="1213" spans="8:18" x14ac:dyDescent="0.25">
      <c r="H1213" s="3">
        <f ca="1"/>
        <v>46183</v>
      </c>
      <c r="I1213">
        <f ca="1"/>
        <v>200.42</v>
      </c>
      <c r="J1213">
        <v>7266.99</v>
      </c>
      <c r="K1213">
        <f t="shared" ca="1" si="156"/>
        <v>2.2203372916874686E-2</v>
      </c>
      <c r="L1213">
        <f t="shared" si="157"/>
        <v>1.751894525794051E-2</v>
      </c>
      <c r="M1213">
        <f t="shared" ca="1" si="158"/>
        <v>2.1718433050812584</v>
      </c>
      <c r="N1213">
        <f t="shared" ca="1" si="159"/>
        <v>2.1038623149253035</v>
      </c>
      <c r="O1213">
        <f t="shared" ca="1" si="160"/>
        <v>2.0973174404291894</v>
      </c>
      <c r="P1213">
        <f t="shared" ca="1" si="161"/>
        <v>1.9887816232916862</v>
      </c>
      <c r="Q1213">
        <f t="shared" ca="1" si="162"/>
        <v>1.8857972679559518</v>
      </c>
      <c r="R1213">
        <f t="shared" ca="1" si="163"/>
        <v>1.831534123895276</v>
      </c>
    </row>
    <row r="1214" spans="8:18" x14ac:dyDescent="0.25">
      <c r="H1214" s="3">
        <f ca="1"/>
        <v>46184</v>
      </c>
      <c r="I1214">
        <f ca="1"/>
        <v>204.87</v>
      </c>
      <c r="J1214">
        <v>7394.3</v>
      </c>
      <c r="K1214">
        <f t="shared" ca="1" si="156"/>
        <v>1.5619661248595929E-3</v>
      </c>
      <c r="L1214">
        <f t="shared" si="157"/>
        <v>5.0254926091719554E-3</v>
      </c>
      <c r="M1214">
        <f t="shared" ca="1" si="158"/>
        <v>2.1718433050812584</v>
      </c>
      <c r="N1214">
        <f t="shared" ca="1" si="159"/>
        <v>2.1038623149253035</v>
      </c>
      <c r="O1214">
        <f t="shared" ca="1" si="160"/>
        <v>2.0973174404291894</v>
      </c>
      <c r="P1214">
        <f t="shared" ca="1" si="161"/>
        <v>1.9887816232916862</v>
      </c>
      <c r="Q1214">
        <f t="shared" ca="1" si="162"/>
        <v>1.8857972679559518</v>
      </c>
      <c r="R1214">
        <f t="shared" ca="1" si="163"/>
        <v>1.831534123895276</v>
      </c>
    </row>
    <row r="1215" spans="8:18" x14ac:dyDescent="0.25">
      <c r="H1215" s="3">
        <f ca="1"/>
        <v>46185</v>
      </c>
      <c r="I1215">
        <f ca="1"/>
        <v>205.19</v>
      </c>
      <c r="J1215">
        <v>7431.46</v>
      </c>
      <c r="K1215">
        <f t="shared" ca="1" si="156"/>
        <v>3.5381841220332388E-2</v>
      </c>
      <c r="L1215">
        <f t="shared" si="157"/>
        <v>1.6528380695045142E-2</v>
      </c>
      <c r="M1215">
        <f t="shared" ca="1" si="158"/>
        <v>2.1718433050812584</v>
      </c>
      <c r="N1215">
        <f t="shared" ca="1" si="159"/>
        <v>2.1038623149253035</v>
      </c>
      <c r="O1215">
        <f t="shared" ca="1" si="160"/>
        <v>2.0973174404291894</v>
      </c>
      <c r="P1215">
        <f t="shared" ca="1" si="161"/>
        <v>1.9887816232916862</v>
      </c>
      <c r="Q1215">
        <f t="shared" ca="1" si="162"/>
        <v>1.8857972679559518</v>
      </c>
      <c r="R1215">
        <f t="shared" ca="1" si="163"/>
        <v>1.831534123895276</v>
      </c>
    </row>
    <row r="1216" spans="8:18" x14ac:dyDescent="0.25">
      <c r="H1216" s="3">
        <f ca="1"/>
        <v>46188</v>
      </c>
      <c r="I1216">
        <f ca="1"/>
        <v>212.45</v>
      </c>
      <c r="J1216">
        <v>7554.29</v>
      </c>
      <c r="K1216">
        <f t="shared" ca="1" si="156"/>
        <v>-2.3723228995057632E-2</v>
      </c>
      <c r="L1216">
        <f t="shared" si="157"/>
        <v>-5.6841873955063571E-3</v>
      </c>
      <c r="M1216">
        <f t="shared" ca="1" si="158"/>
        <v>2.1718433050812584</v>
      </c>
      <c r="N1216">
        <f t="shared" ca="1" si="159"/>
        <v>2.1038623149253035</v>
      </c>
      <c r="O1216">
        <f t="shared" ca="1" si="160"/>
        <v>2.0973174404291894</v>
      </c>
      <c r="P1216">
        <f t="shared" ca="1" si="161"/>
        <v>1.9887816232916862</v>
      </c>
      <c r="Q1216">
        <f t="shared" ca="1" si="162"/>
        <v>1.8857972679559518</v>
      </c>
      <c r="R1216">
        <f t="shared" ca="1" si="163"/>
        <v>1.831534123895276</v>
      </c>
    </row>
    <row r="1217" spans="8:18" x14ac:dyDescent="0.25">
      <c r="H1217" s="3">
        <f ca="1"/>
        <v>46189</v>
      </c>
      <c r="I1217">
        <f ca="1"/>
        <v>207.41</v>
      </c>
      <c r="J1217">
        <v>7511.35</v>
      </c>
      <c r="K1217">
        <f t="shared" ca="1" si="156"/>
        <v>-1.3306976519936287E-2</v>
      </c>
      <c r="L1217">
        <f t="shared" si="157"/>
        <v>-1.2148282266170485E-2</v>
      </c>
      <c r="M1217">
        <f t="shared" ca="1" si="158"/>
        <v>2.1718433050812584</v>
      </c>
      <c r="N1217">
        <f t="shared" ca="1" si="159"/>
        <v>2.1038623149253035</v>
      </c>
      <c r="O1217">
        <f t="shared" ca="1" si="160"/>
        <v>2.0973174404291894</v>
      </c>
      <c r="P1217">
        <f t="shared" ca="1" si="161"/>
        <v>1.9887816232916862</v>
      </c>
      <c r="Q1217">
        <f t="shared" ca="1" si="162"/>
        <v>1.8857972679559518</v>
      </c>
      <c r="R1217">
        <f t="shared" ca="1" si="163"/>
        <v>1.831534123895276</v>
      </c>
    </row>
    <row r="1218" spans="8:18" x14ac:dyDescent="0.25">
      <c r="H1218" s="3">
        <f ca="1"/>
        <v>46190</v>
      </c>
      <c r="I1218">
        <f ca="1"/>
        <v>204.65</v>
      </c>
      <c r="J1218">
        <v>7420.1</v>
      </c>
      <c r="K1218">
        <f t="shared" ca="1" si="156"/>
        <v>2.9513804055704806E-2</v>
      </c>
      <c r="L1218">
        <f t="shared" si="157"/>
        <v>1.0846215010579252E-2</v>
      </c>
      <c r="M1218">
        <f t="shared" ca="1" si="158"/>
        <v>2.1718433050812584</v>
      </c>
      <c r="N1218">
        <f t="shared" ca="1" si="159"/>
        <v>2.1038623149253035</v>
      </c>
      <c r="O1218">
        <f t="shared" ca="1" si="160"/>
        <v>2.0973174404291894</v>
      </c>
      <c r="P1218">
        <f t="shared" ca="1" si="161"/>
        <v>1.9887816232916862</v>
      </c>
      <c r="Q1218">
        <f t="shared" ca="1" si="162"/>
        <v>1.8857972679559518</v>
      </c>
      <c r="R1218">
        <f t="shared" ca="1" si="163"/>
        <v>1.831534123895276</v>
      </c>
    </row>
    <row r="1219" spans="8:18" x14ac:dyDescent="0.25">
      <c r="H1219" s="3">
        <f ca="1"/>
        <v>46191</v>
      </c>
      <c r="I1219">
        <f ca="1"/>
        <v>210.69</v>
      </c>
      <c r="J1219">
        <v>7500.58</v>
      </c>
      <c r="K1219">
        <f t="shared" ref="K1219:K1254" ca="1" si="164">(I1220/I1219)-1</f>
        <v>-9.6824718781147734E-3</v>
      </c>
      <c r="L1219">
        <f t="shared" ref="L1219:L1254" si="165">(J1220/J1219)-1</f>
        <v>-3.7050468097133971E-3</v>
      </c>
      <c r="M1219">
        <f t="shared" ref="M1219:M1254" ca="1" si="166">SLOPE($K$2:$K$1253,$L$2:$L$1253)</f>
        <v>2.1718433050812584</v>
      </c>
      <c r="N1219">
        <f t="shared" ref="N1219:N1254" ca="1" si="167">SLOPE($K$252:$K$1253,$L$252:$L$1253)</f>
        <v>2.1038623149253035</v>
      </c>
      <c r="O1219">
        <f t="shared" ref="O1219:O1254" ca="1" si="168">SLOPE($K$503:$K$1253,$L$503:$L$1253)</f>
        <v>2.0973174404291894</v>
      </c>
      <c r="P1219">
        <f t="shared" ref="P1219:P1254" ca="1" si="169">SLOPE($K$755:$K$1253,$L$755:$L$1253)</f>
        <v>1.9887816232916862</v>
      </c>
      <c r="Q1219">
        <f t="shared" ref="Q1219:Q1254" ca="1" si="170">SLOPE($K$1004:$K$1253,$L$1004:$L$1253)</f>
        <v>1.8857972679559518</v>
      </c>
      <c r="R1219">
        <f t="shared" ref="R1219:R1254" ca="1" si="171">SLOPE($K$1130:$K$1253,$L$1130:$L$1253)</f>
        <v>1.831534123895276</v>
      </c>
    </row>
    <row r="1220" spans="8:18" x14ac:dyDescent="0.25">
      <c r="H1220" s="3">
        <f ca="1"/>
        <v>46195</v>
      </c>
      <c r="I1220">
        <f ca="1"/>
        <v>208.65</v>
      </c>
      <c r="J1220">
        <v>7472.79</v>
      </c>
      <c r="K1220">
        <f t="shared" ca="1" si="164"/>
        <v>-4.126527677929559E-2</v>
      </c>
      <c r="L1220">
        <f t="shared" si="165"/>
        <v>-1.4362774813690748E-2</v>
      </c>
      <c r="M1220">
        <f t="shared" ca="1" si="166"/>
        <v>2.1718433050812584</v>
      </c>
      <c r="N1220">
        <f t="shared" ca="1" si="167"/>
        <v>2.1038623149253035</v>
      </c>
      <c r="O1220">
        <f t="shared" ca="1" si="168"/>
        <v>2.0973174404291894</v>
      </c>
      <c r="P1220">
        <f t="shared" ca="1" si="169"/>
        <v>1.9887816232916862</v>
      </c>
      <c r="Q1220">
        <f t="shared" ca="1" si="170"/>
        <v>1.8857972679559518</v>
      </c>
      <c r="R1220">
        <f t="shared" ca="1" si="171"/>
        <v>1.831534123895276</v>
      </c>
    </row>
    <row r="1221" spans="8:18" x14ac:dyDescent="0.25">
      <c r="H1221" s="3">
        <f ca="1"/>
        <v>46196</v>
      </c>
      <c r="I1221">
        <f ca="1"/>
        <v>200.04</v>
      </c>
      <c r="J1221">
        <v>7365.46</v>
      </c>
      <c r="K1221">
        <f t="shared" ca="1" si="164"/>
        <v>-5.198960207958403E-3</v>
      </c>
      <c r="L1221">
        <f t="shared" si="165"/>
        <v>-9.8296644065676286E-4</v>
      </c>
      <c r="M1221">
        <f t="shared" ca="1" si="166"/>
        <v>2.1718433050812584</v>
      </c>
      <c r="N1221">
        <f t="shared" ca="1" si="167"/>
        <v>2.1038623149253035</v>
      </c>
      <c r="O1221">
        <f t="shared" ca="1" si="168"/>
        <v>2.0973174404291894</v>
      </c>
      <c r="P1221">
        <f t="shared" ca="1" si="169"/>
        <v>1.9887816232916862</v>
      </c>
      <c r="Q1221">
        <f t="shared" ca="1" si="170"/>
        <v>1.8857972679559518</v>
      </c>
      <c r="R1221">
        <f t="shared" ca="1" si="171"/>
        <v>1.831534123895276</v>
      </c>
    </row>
    <row r="1222" spans="8:18" x14ac:dyDescent="0.25">
      <c r="H1222" s="3">
        <f ca="1"/>
        <v>46197</v>
      </c>
      <c r="I1222">
        <f ca="1"/>
        <v>199</v>
      </c>
      <c r="J1222">
        <v>7358.22</v>
      </c>
      <c r="K1222">
        <f t="shared" ca="1" si="164"/>
        <v>-1.638190954773866E-2</v>
      </c>
      <c r="L1222">
        <f t="shared" si="165"/>
        <v>-9.920877603553091E-5</v>
      </c>
      <c r="M1222">
        <f t="shared" ca="1" si="166"/>
        <v>2.1718433050812584</v>
      </c>
      <c r="N1222">
        <f t="shared" ca="1" si="167"/>
        <v>2.1038623149253035</v>
      </c>
      <c r="O1222">
        <f t="shared" ca="1" si="168"/>
        <v>2.0973174404291894</v>
      </c>
      <c r="P1222">
        <f t="shared" ca="1" si="169"/>
        <v>1.9887816232916862</v>
      </c>
      <c r="Q1222">
        <f t="shared" ca="1" si="170"/>
        <v>1.8857972679559518</v>
      </c>
      <c r="R1222">
        <f t="shared" ca="1" si="171"/>
        <v>1.831534123895276</v>
      </c>
    </row>
    <row r="1223" spans="8:18" x14ac:dyDescent="0.25">
      <c r="H1223" s="3">
        <f ca="1"/>
        <v>46198</v>
      </c>
      <c r="I1223">
        <f ca="1"/>
        <v>195.74</v>
      </c>
      <c r="J1223">
        <v>7357.49</v>
      </c>
      <c r="K1223">
        <f t="shared" ca="1" si="164"/>
        <v>-1.6399305200776593E-2</v>
      </c>
      <c r="L1223">
        <f t="shared" si="165"/>
        <v>-4.7162823191049252E-4</v>
      </c>
      <c r="M1223">
        <f t="shared" ca="1" si="166"/>
        <v>2.1718433050812584</v>
      </c>
      <c r="N1223">
        <f t="shared" ca="1" si="167"/>
        <v>2.1038623149253035</v>
      </c>
      <c r="O1223">
        <f t="shared" ca="1" si="168"/>
        <v>2.0973174404291894</v>
      </c>
      <c r="P1223">
        <f t="shared" ca="1" si="169"/>
        <v>1.9887816232916862</v>
      </c>
      <c r="Q1223">
        <f t="shared" ca="1" si="170"/>
        <v>1.8857972679559518</v>
      </c>
      <c r="R1223">
        <f t="shared" ca="1" si="171"/>
        <v>1.831534123895276</v>
      </c>
    </row>
    <row r="1224" spans="8:18" x14ac:dyDescent="0.25">
      <c r="H1224" s="3">
        <f ca="1"/>
        <v>46199</v>
      </c>
      <c r="I1224">
        <f ca="1"/>
        <v>192.53</v>
      </c>
      <c r="J1224">
        <v>7354.02</v>
      </c>
      <c r="K1224">
        <f t="shared" ca="1" si="164"/>
        <v>1.2673349607853268E-2</v>
      </c>
      <c r="L1224">
        <f t="shared" si="165"/>
        <v>1.1750036034712918E-2</v>
      </c>
      <c r="M1224">
        <f t="shared" ca="1" si="166"/>
        <v>2.1718433050812584</v>
      </c>
      <c r="N1224">
        <f t="shared" ca="1" si="167"/>
        <v>2.1038623149253035</v>
      </c>
      <c r="O1224">
        <f t="shared" ca="1" si="168"/>
        <v>2.0973174404291894</v>
      </c>
      <c r="P1224">
        <f t="shared" ca="1" si="169"/>
        <v>1.9887816232916862</v>
      </c>
      <c r="Q1224">
        <f t="shared" ca="1" si="170"/>
        <v>1.8857972679559518</v>
      </c>
      <c r="R1224">
        <f t="shared" ca="1" si="171"/>
        <v>1.831534123895276</v>
      </c>
    </row>
    <row r="1225" spans="8:18" x14ac:dyDescent="0.25">
      <c r="H1225" s="3">
        <f ca="1"/>
        <v>46202</v>
      </c>
      <c r="I1225">
        <f ca="1"/>
        <v>194.97</v>
      </c>
      <c r="J1225">
        <v>7440.43</v>
      </c>
      <c r="K1225">
        <f t="shared" ca="1" si="164"/>
        <v>2.6260450325691131E-2</v>
      </c>
      <c r="L1225">
        <f t="shared" si="165"/>
        <v>7.920241168857034E-3</v>
      </c>
      <c r="M1225">
        <f t="shared" ca="1" si="166"/>
        <v>2.1718433050812584</v>
      </c>
      <c r="N1225">
        <f t="shared" ca="1" si="167"/>
        <v>2.1038623149253035</v>
      </c>
      <c r="O1225">
        <f t="shared" ca="1" si="168"/>
        <v>2.0973174404291894</v>
      </c>
      <c r="P1225">
        <f t="shared" ca="1" si="169"/>
        <v>1.9887816232916862</v>
      </c>
      <c r="Q1225">
        <f t="shared" ca="1" si="170"/>
        <v>1.8857972679559518</v>
      </c>
      <c r="R1225">
        <f t="shared" ca="1" si="171"/>
        <v>1.831534123895276</v>
      </c>
    </row>
    <row r="1226" spans="8:18" x14ac:dyDescent="0.25">
      <c r="H1226" s="3">
        <f ca="1"/>
        <v>46203</v>
      </c>
      <c r="I1226">
        <f ca="1"/>
        <v>200.09</v>
      </c>
      <c r="J1226">
        <v>7499.36</v>
      </c>
      <c r="K1226">
        <f t="shared" ca="1" si="164"/>
        <v>-1.254435504023188E-2</v>
      </c>
      <c r="L1226">
        <f t="shared" si="165"/>
        <v>-2.150850205884236E-3</v>
      </c>
      <c r="M1226">
        <f t="shared" ca="1" si="166"/>
        <v>2.1718433050812584</v>
      </c>
      <c r="N1226">
        <f t="shared" ca="1" si="167"/>
        <v>2.1038623149253035</v>
      </c>
      <c r="O1226">
        <f t="shared" ca="1" si="168"/>
        <v>2.0973174404291894</v>
      </c>
      <c r="P1226">
        <f t="shared" ca="1" si="169"/>
        <v>1.9887816232916862</v>
      </c>
      <c r="Q1226">
        <f t="shared" ca="1" si="170"/>
        <v>1.8857972679559518</v>
      </c>
      <c r="R1226">
        <f t="shared" ca="1" si="171"/>
        <v>1.831534123895276</v>
      </c>
    </row>
    <row r="1227" spans="8:18" x14ac:dyDescent="0.25">
      <c r="H1227" s="3">
        <f ca="1"/>
        <v>46204</v>
      </c>
      <c r="I1227">
        <f ca="1"/>
        <v>197.58</v>
      </c>
      <c r="J1227">
        <v>7483.23</v>
      </c>
      <c r="K1227">
        <f t="shared" ca="1" si="164"/>
        <v>-1.3918412794817314E-2</v>
      </c>
      <c r="L1227">
        <f t="shared" si="165"/>
        <v>1.3363213478001512E-6</v>
      </c>
      <c r="M1227">
        <f t="shared" ca="1" si="166"/>
        <v>2.1718433050812584</v>
      </c>
      <c r="N1227">
        <f t="shared" ca="1" si="167"/>
        <v>2.1038623149253035</v>
      </c>
      <c r="O1227">
        <f t="shared" ca="1" si="168"/>
        <v>2.0973174404291894</v>
      </c>
      <c r="P1227">
        <f t="shared" ca="1" si="169"/>
        <v>1.9887816232916862</v>
      </c>
      <c r="Q1227">
        <f t="shared" ca="1" si="170"/>
        <v>1.8857972679559518</v>
      </c>
      <c r="R1227">
        <f t="shared" ca="1" si="171"/>
        <v>1.831534123895276</v>
      </c>
    </row>
    <row r="1228" spans="8:18" x14ac:dyDescent="0.25">
      <c r="H1228" s="3">
        <f ca="1"/>
        <v>46205</v>
      </c>
      <c r="I1228">
        <f ca="1"/>
        <v>194.83</v>
      </c>
      <c r="J1228">
        <v>7483.24</v>
      </c>
      <c r="K1228">
        <f t="shared" ca="1" si="164"/>
        <v>3.6955294359184432E-3</v>
      </c>
      <c r="L1228">
        <f t="shared" si="165"/>
        <v>7.2415157071001879E-3</v>
      </c>
      <c r="M1228">
        <f t="shared" ca="1" si="166"/>
        <v>2.1718433050812584</v>
      </c>
      <c r="N1228">
        <f t="shared" ca="1" si="167"/>
        <v>2.1038623149253035</v>
      </c>
      <c r="O1228">
        <f t="shared" ca="1" si="168"/>
        <v>2.0973174404291894</v>
      </c>
      <c r="P1228">
        <f t="shared" ca="1" si="169"/>
        <v>1.9887816232916862</v>
      </c>
      <c r="Q1228">
        <f t="shared" ca="1" si="170"/>
        <v>1.8857972679559518</v>
      </c>
      <c r="R1228">
        <f t="shared" ca="1" si="171"/>
        <v>1.831534123895276</v>
      </c>
    </row>
    <row r="1229" spans="8:18" x14ac:dyDescent="0.25">
      <c r="H1229" s="3">
        <f ca="1"/>
        <v>46209</v>
      </c>
      <c r="I1229">
        <f ca="1"/>
        <v>195.55</v>
      </c>
      <c r="J1229">
        <v>7537.43</v>
      </c>
      <c r="K1229">
        <f t="shared" ca="1" si="164"/>
        <v>7.0570186653029499E-3</v>
      </c>
      <c r="L1229">
        <f t="shared" si="165"/>
        <v>-4.4550994171753677E-3</v>
      </c>
      <c r="M1229">
        <f t="shared" ca="1" si="166"/>
        <v>2.1718433050812584</v>
      </c>
      <c r="N1229">
        <f t="shared" ca="1" si="167"/>
        <v>2.1038623149253035</v>
      </c>
      <c r="O1229">
        <f t="shared" ca="1" si="168"/>
        <v>2.0973174404291894</v>
      </c>
      <c r="P1229">
        <f t="shared" ca="1" si="169"/>
        <v>1.9887816232916862</v>
      </c>
      <c r="Q1229">
        <f t="shared" ca="1" si="170"/>
        <v>1.8857972679559518</v>
      </c>
      <c r="R1229">
        <f t="shared" ca="1" si="171"/>
        <v>1.831534123895276</v>
      </c>
    </row>
    <row r="1230" spans="8:18" x14ac:dyDescent="0.25">
      <c r="H1230" s="3">
        <f ca="1"/>
        <v>46210</v>
      </c>
      <c r="I1230">
        <f ca="1"/>
        <v>196.93</v>
      </c>
      <c r="J1230">
        <v>7503.85</v>
      </c>
      <c r="K1230">
        <f t="shared" ca="1" si="164"/>
        <v>3.6510435180013179E-2</v>
      </c>
      <c r="L1230">
        <f t="shared" si="165"/>
        <v>-2.8172204934800993E-3</v>
      </c>
      <c r="M1230">
        <f t="shared" ca="1" si="166"/>
        <v>2.1718433050812584</v>
      </c>
      <c r="N1230">
        <f t="shared" ca="1" si="167"/>
        <v>2.1038623149253035</v>
      </c>
      <c r="O1230">
        <f t="shared" ca="1" si="168"/>
        <v>2.0973174404291894</v>
      </c>
      <c r="P1230">
        <f t="shared" ca="1" si="169"/>
        <v>1.9887816232916862</v>
      </c>
      <c r="Q1230">
        <f t="shared" ca="1" si="170"/>
        <v>1.8857972679559518</v>
      </c>
      <c r="R1230">
        <f t="shared" ca="1" si="171"/>
        <v>1.831534123895276</v>
      </c>
    </row>
    <row r="1231" spans="8:18" x14ac:dyDescent="0.25">
      <c r="H1231" s="3">
        <f ca="1"/>
        <v>46211</v>
      </c>
      <c r="I1231">
        <f ca="1"/>
        <v>204.12</v>
      </c>
      <c r="J1231">
        <v>7482.71</v>
      </c>
      <c r="K1231">
        <f t="shared" ca="1" si="164"/>
        <v>-6.5647658240250983E-3</v>
      </c>
      <c r="L1231">
        <f t="shared" si="165"/>
        <v>8.1427718032638374E-3</v>
      </c>
      <c r="M1231">
        <f t="shared" ca="1" si="166"/>
        <v>2.1718433050812584</v>
      </c>
      <c r="N1231">
        <f t="shared" ca="1" si="167"/>
        <v>2.1038623149253035</v>
      </c>
      <c r="O1231">
        <f t="shared" ca="1" si="168"/>
        <v>2.0973174404291894</v>
      </c>
      <c r="P1231">
        <f t="shared" ca="1" si="169"/>
        <v>1.9887816232916862</v>
      </c>
      <c r="Q1231">
        <f t="shared" ca="1" si="170"/>
        <v>1.8857972679559518</v>
      </c>
      <c r="R1231">
        <f t="shared" ca="1" si="171"/>
        <v>1.831534123895276</v>
      </c>
    </row>
    <row r="1232" spans="8:18" x14ac:dyDescent="0.25">
      <c r="H1232" s="3">
        <f ca="1"/>
        <v>46212</v>
      </c>
      <c r="I1232">
        <f ca="1"/>
        <v>202.78</v>
      </c>
      <c r="J1232">
        <v>7543.64</v>
      </c>
      <c r="K1232">
        <f t="shared" ca="1" si="164"/>
        <v>4.0339283953052529E-2</v>
      </c>
      <c r="L1232">
        <f t="shared" si="165"/>
        <v>4.2088434760938487E-3</v>
      </c>
      <c r="M1232">
        <f t="shared" ca="1" si="166"/>
        <v>2.1718433050812584</v>
      </c>
      <c r="N1232">
        <f t="shared" ca="1" si="167"/>
        <v>2.1038623149253035</v>
      </c>
      <c r="O1232">
        <f t="shared" ca="1" si="168"/>
        <v>2.0973174404291894</v>
      </c>
      <c r="P1232">
        <f t="shared" ca="1" si="169"/>
        <v>1.9887816232916862</v>
      </c>
      <c r="Q1232">
        <f t="shared" ca="1" si="170"/>
        <v>1.8857972679559518</v>
      </c>
      <c r="R1232">
        <f t="shared" ca="1" si="171"/>
        <v>1.831534123895276</v>
      </c>
    </row>
    <row r="1233" spans="8:18" x14ac:dyDescent="0.25">
      <c r="H1233" s="3">
        <f ca="1"/>
        <v>46213</v>
      </c>
      <c r="I1233">
        <f ca="1"/>
        <v>210.96</v>
      </c>
      <c r="J1233">
        <v>7575.39</v>
      </c>
      <c r="K1233">
        <f t="shared" ca="1" si="164"/>
        <v>-3.5219946909366695E-2</v>
      </c>
      <c r="L1233">
        <f t="shared" si="165"/>
        <v>-7.9269846172936864E-3</v>
      </c>
      <c r="M1233">
        <f t="shared" ca="1" si="166"/>
        <v>2.1718433050812584</v>
      </c>
      <c r="N1233">
        <f t="shared" ca="1" si="167"/>
        <v>2.1038623149253035</v>
      </c>
      <c r="O1233">
        <f t="shared" ca="1" si="168"/>
        <v>2.0973174404291894</v>
      </c>
      <c r="P1233">
        <f t="shared" ca="1" si="169"/>
        <v>1.9887816232916862</v>
      </c>
      <c r="Q1233">
        <f t="shared" ca="1" si="170"/>
        <v>1.8857972679559518</v>
      </c>
      <c r="R1233">
        <f t="shared" ca="1" si="171"/>
        <v>1.831534123895276</v>
      </c>
    </row>
    <row r="1234" spans="8:18" x14ac:dyDescent="0.25">
      <c r="H1234" s="3">
        <f ca="1"/>
        <v>46216</v>
      </c>
      <c r="I1234">
        <f ca="1"/>
        <v>203.53</v>
      </c>
      <c r="J1234">
        <v>7515.34</v>
      </c>
      <c r="K1234">
        <f t="shared" ca="1" si="164"/>
        <v>4.0632830540952236E-2</v>
      </c>
      <c r="L1234">
        <f t="shared" si="165"/>
        <v>3.7589783030442803E-3</v>
      </c>
      <c r="M1234">
        <f t="shared" ca="1" si="166"/>
        <v>2.1718433050812584</v>
      </c>
      <c r="N1234">
        <f t="shared" ca="1" si="167"/>
        <v>2.1038623149253035</v>
      </c>
      <c r="O1234">
        <f t="shared" ca="1" si="168"/>
        <v>2.0973174404291894</v>
      </c>
      <c r="P1234">
        <f t="shared" ca="1" si="169"/>
        <v>1.9887816232916862</v>
      </c>
      <c r="Q1234">
        <f t="shared" ca="1" si="170"/>
        <v>1.8857972679559518</v>
      </c>
      <c r="R1234">
        <f t="shared" ca="1" si="171"/>
        <v>1.831534123895276</v>
      </c>
    </row>
    <row r="1235" spans="8:18" x14ac:dyDescent="0.25">
      <c r="H1235" s="3">
        <f ca="1"/>
        <v>46217</v>
      </c>
      <c r="I1235">
        <f ca="1"/>
        <v>211.8</v>
      </c>
      <c r="J1235">
        <v>7543.59</v>
      </c>
      <c r="K1235">
        <f t="shared" ca="1" si="164"/>
        <v>3.3050047214353562E-3</v>
      </c>
      <c r="L1235">
        <f t="shared" si="165"/>
        <v>3.8191365119260023E-3</v>
      </c>
      <c r="M1235">
        <f t="shared" ca="1" si="166"/>
        <v>2.1718433050812584</v>
      </c>
      <c r="N1235">
        <f t="shared" ca="1" si="167"/>
        <v>2.1038623149253035</v>
      </c>
      <c r="O1235">
        <f t="shared" ca="1" si="168"/>
        <v>2.0973174404291894</v>
      </c>
      <c r="P1235">
        <f t="shared" ca="1" si="169"/>
        <v>1.9887816232916862</v>
      </c>
      <c r="Q1235">
        <f t="shared" ca="1" si="170"/>
        <v>1.8857972679559518</v>
      </c>
      <c r="R1235">
        <f t="shared" ca="1" si="171"/>
        <v>1.831534123895276</v>
      </c>
    </row>
    <row r="1236" spans="8:18" x14ac:dyDescent="0.25">
      <c r="H1236" s="3">
        <f ca="1"/>
        <v>46218</v>
      </c>
      <c r="I1236">
        <f ca="1"/>
        <v>212.5</v>
      </c>
      <c r="J1236">
        <v>7572.4</v>
      </c>
      <c r="K1236">
        <f t="shared" ca="1" si="164"/>
        <v>-2.4000000000000021E-2</v>
      </c>
      <c r="L1236">
        <f t="shared" si="165"/>
        <v>-5.1014209497648455E-3</v>
      </c>
      <c r="M1236">
        <f t="shared" ca="1" si="166"/>
        <v>2.1718433050812584</v>
      </c>
      <c r="N1236">
        <f t="shared" ca="1" si="167"/>
        <v>2.1038623149253035</v>
      </c>
      <c r="O1236">
        <f t="shared" ca="1" si="168"/>
        <v>2.0973174404291894</v>
      </c>
      <c r="P1236">
        <f t="shared" ca="1" si="169"/>
        <v>1.9887816232916862</v>
      </c>
      <c r="Q1236">
        <f t="shared" ca="1" si="170"/>
        <v>1.8857972679559518</v>
      </c>
      <c r="R1236">
        <f t="shared" ca="1" si="171"/>
        <v>1.831534123895276</v>
      </c>
    </row>
    <row r="1237" spans="8:18" x14ac:dyDescent="0.25">
      <c r="H1237" s="3">
        <f ca="1"/>
        <v>46219</v>
      </c>
      <c r="I1237">
        <f ca="1"/>
        <v>207.4</v>
      </c>
      <c r="J1237">
        <v>7533.77</v>
      </c>
      <c r="K1237">
        <f t="shared" ca="1" si="164"/>
        <v>-2.2131147540983664E-2</v>
      </c>
      <c r="L1237">
        <f t="shared" si="165"/>
        <v>-1.0098529686996094E-2</v>
      </c>
      <c r="M1237">
        <f t="shared" ca="1" si="166"/>
        <v>2.1718433050812584</v>
      </c>
      <c r="N1237">
        <f t="shared" ca="1" si="167"/>
        <v>2.1038623149253035</v>
      </c>
      <c r="O1237">
        <f t="shared" ca="1" si="168"/>
        <v>2.0973174404291894</v>
      </c>
      <c r="P1237">
        <f t="shared" ca="1" si="169"/>
        <v>1.9887816232916862</v>
      </c>
      <c r="Q1237">
        <f t="shared" ca="1" si="170"/>
        <v>1.8857972679559518</v>
      </c>
      <c r="R1237">
        <f t="shared" ca="1" si="171"/>
        <v>1.831534123895276</v>
      </c>
    </row>
    <row r="1238" spans="8:18" x14ac:dyDescent="0.25">
      <c r="H1238" s="3">
        <f ca="1"/>
        <v>46220</v>
      </c>
      <c r="I1238">
        <f ca="1"/>
        <v>202.81</v>
      </c>
      <c r="J1238">
        <v>7457.69</v>
      </c>
      <c r="K1238">
        <f t="shared" ca="1" si="164"/>
        <v>2.3174399684433578E-3</v>
      </c>
      <c r="L1238">
        <f t="shared" si="165"/>
        <v>-1.9322337077566365E-3</v>
      </c>
      <c r="M1238">
        <f t="shared" ca="1" si="166"/>
        <v>2.1718433050812584</v>
      </c>
      <c r="N1238">
        <f t="shared" ca="1" si="167"/>
        <v>2.1038623149253035</v>
      </c>
      <c r="O1238">
        <f t="shared" ca="1" si="168"/>
        <v>2.0973174404291894</v>
      </c>
      <c r="P1238">
        <f t="shared" ca="1" si="169"/>
        <v>1.9887816232916862</v>
      </c>
      <c r="Q1238">
        <f t="shared" ca="1" si="170"/>
        <v>1.8857972679559518</v>
      </c>
      <c r="R1238">
        <f t="shared" ca="1" si="171"/>
        <v>1.831534123895276</v>
      </c>
    </row>
    <row r="1239" spans="8:18" x14ac:dyDescent="0.25">
      <c r="H1239" s="3">
        <f ca="1"/>
        <v>46223</v>
      </c>
      <c r="I1239">
        <f ca="1"/>
        <v>203.28</v>
      </c>
      <c r="J1239">
        <v>7443.28</v>
      </c>
      <c r="K1239">
        <f t="shared" ca="1" si="164"/>
        <v>1.9726485635576552E-2</v>
      </c>
      <c r="L1239">
        <f t="shared" si="165"/>
        <v>8.8563106587418172E-3</v>
      </c>
      <c r="M1239">
        <f t="shared" ca="1" si="166"/>
        <v>2.1718433050812584</v>
      </c>
      <c r="N1239">
        <f t="shared" ca="1" si="167"/>
        <v>2.1038623149253035</v>
      </c>
      <c r="O1239">
        <f t="shared" ca="1" si="168"/>
        <v>2.0973174404291894</v>
      </c>
      <c r="P1239">
        <f t="shared" ca="1" si="169"/>
        <v>1.9887816232916862</v>
      </c>
      <c r="Q1239">
        <f t="shared" ca="1" si="170"/>
        <v>1.8857972679559518</v>
      </c>
      <c r="R1239">
        <f t="shared" ca="1" si="171"/>
        <v>1.831534123895276</v>
      </c>
    </row>
    <row r="1240" spans="8:18" x14ac:dyDescent="0.25">
      <c r="H1240" s="3">
        <f ca="1"/>
        <v>46224</v>
      </c>
      <c r="I1240">
        <f ca="1"/>
        <v>207.29</v>
      </c>
      <c r="J1240">
        <v>7509.2</v>
      </c>
      <c r="K1240">
        <f t="shared" ca="1" si="164"/>
        <v>2.3011240291379353E-2</v>
      </c>
      <c r="L1240">
        <f t="shared" si="165"/>
        <v>-1.3636605763596155E-3</v>
      </c>
      <c r="M1240">
        <f t="shared" ca="1" si="166"/>
        <v>2.1718433050812584</v>
      </c>
      <c r="N1240">
        <f t="shared" ca="1" si="167"/>
        <v>2.1038623149253035</v>
      </c>
      <c r="O1240">
        <f t="shared" ca="1" si="168"/>
        <v>2.0973174404291894</v>
      </c>
      <c r="P1240">
        <f t="shared" ca="1" si="169"/>
        <v>1.9887816232916862</v>
      </c>
      <c r="Q1240">
        <f t="shared" ca="1" si="170"/>
        <v>1.8857972679559518</v>
      </c>
      <c r="R1240">
        <f t="shared" ca="1" si="171"/>
        <v>1.831534123895276</v>
      </c>
    </row>
    <row r="1241" spans="8:18" x14ac:dyDescent="0.25">
      <c r="H1241" s="3">
        <f ca="1"/>
        <v>46225</v>
      </c>
      <c r="I1241">
        <f ca="1"/>
        <v>212.06</v>
      </c>
      <c r="J1241">
        <v>7498.96</v>
      </c>
      <c r="K1241">
        <f t="shared" ca="1" si="164"/>
        <v>-1.5561633499952876E-2</v>
      </c>
      <c r="L1241">
        <f t="shared" si="165"/>
        <v>-1.2089676435132368E-2</v>
      </c>
      <c r="M1241">
        <f t="shared" ca="1" si="166"/>
        <v>2.1718433050812584</v>
      </c>
      <c r="N1241">
        <f t="shared" ca="1" si="167"/>
        <v>2.1038623149253035</v>
      </c>
      <c r="O1241">
        <f t="shared" ca="1" si="168"/>
        <v>2.0973174404291894</v>
      </c>
      <c r="P1241">
        <f t="shared" ca="1" si="169"/>
        <v>1.9887816232916862</v>
      </c>
      <c r="Q1241">
        <f t="shared" ca="1" si="170"/>
        <v>1.8857972679559518</v>
      </c>
      <c r="R1241">
        <f t="shared" ca="1" si="171"/>
        <v>1.831534123895276</v>
      </c>
    </row>
    <row r="1242" spans="8:18" x14ac:dyDescent="0.25">
      <c r="H1242" s="3">
        <f ca="1"/>
        <v>46226</v>
      </c>
      <c r="I1242">
        <f ca="1"/>
        <v>208.76</v>
      </c>
      <c r="J1242">
        <v>7408.3</v>
      </c>
      <c r="K1242">
        <f t="shared" ca="1" si="164"/>
        <v>-9.1971642077025573E-3</v>
      </c>
      <c r="L1242">
        <f t="shared" si="165"/>
        <v>4.9674014281264611E-4</v>
      </c>
      <c r="M1242">
        <f t="shared" ca="1" si="166"/>
        <v>2.1718433050812584</v>
      </c>
      <c r="N1242">
        <f t="shared" ca="1" si="167"/>
        <v>2.1038623149253035</v>
      </c>
      <c r="O1242">
        <f t="shared" ca="1" si="168"/>
        <v>2.0973174404291894</v>
      </c>
      <c r="P1242">
        <f t="shared" ca="1" si="169"/>
        <v>1.9887816232916862</v>
      </c>
      <c r="Q1242">
        <f t="shared" ca="1" si="170"/>
        <v>1.8857972679559518</v>
      </c>
      <c r="R1242">
        <f t="shared" ca="1" si="171"/>
        <v>1.831534123895276</v>
      </c>
    </row>
    <row r="1243" spans="8:18" x14ac:dyDescent="0.25">
      <c r="H1243" s="3">
        <f ca="1"/>
        <v>46227</v>
      </c>
      <c r="I1243">
        <f ca="1"/>
        <v>206.84</v>
      </c>
      <c r="J1243">
        <v>7411.98</v>
      </c>
      <c r="K1243">
        <f t="shared" ca="1" si="164"/>
        <v>-4.9941984142332307E-2</v>
      </c>
      <c r="L1243">
        <f t="shared" si="165"/>
        <v>1.6190005909355598E-4</v>
      </c>
      <c r="M1243">
        <f t="shared" ca="1" si="166"/>
        <v>2.1718433050812584</v>
      </c>
      <c r="N1243">
        <f t="shared" ca="1" si="167"/>
        <v>2.1038623149253035</v>
      </c>
      <c r="O1243">
        <f t="shared" ca="1" si="168"/>
        <v>2.0973174404291894</v>
      </c>
      <c r="P1243">
        <f t="shared" ca="1" si="169"/>
        <v>1.9887816232916862</v>
      </c>
      <c r="Q1243">
        <f t="shared" ca="1" si="170"/>
        <v>1.8857972679559518</v>
      </c>
      <c r="R1243">
        <f t="shared" ca="1" si="171"/>
        <v>1.831534123895276</v>
      </c>
    </row>
    <row r="1244" spans="8:18" x14ac:dyDescent="0.25">
      <c r="H1244" s="3">
        <f ca="1"/>
        <v>46230</v>
      </c>
      <c r="I1244">
        <f ca="1"/>
        <v>196.51</v>
      </c>
      <c r="J1244">
        <v>7413.18</v>
      </c>
      <c r="K1244">
        <f t="shared" ca="1" si="164"/>
        <v>2.5443997760927761E-3</v>
      </c>
      <c r="L1244">
        <f t="shared" si="165"/>
        <v>2.1043600721957212E-3</v>
      </c>
      <c r="M1244">
        <f t="shared" ca="1" si="166"/>
        <v>2.1718433050812584</v>
      </c>
      <c r="N1244">
        <f t="shared" ca="1" si="167"/>
        <v>2.1038623149253035</v>
      </c>
      <c r="O1244">
        <f t="shared" ca="1" si="168"/>
        <v>2.0973174404291894</v>
      </c>
      <c r="P1244">
        <f t="shared" ca="1" si="169"/>
        <v>1.9887816232916862</v>
      </c>
      <c r="Q1244">
        <f t="shared" ca="1" si="170"/>
        <v>1.8857972679559518</v>
      </c>
      <c r="R1244">
        <f t="shared" ca="1" si="171"/>
        <v>1.831534123895276</v>
      </c>
    </row>
    <row r="1245" spans="8:18" x14ac:dyDescent="0.25">
      <c r="H1245" s="3">
        <f ca="1"/>
        <v>46231</v>
      </c>
      <c r="I1245">
        <f ca="1"/>
        <v>197.01</v>
      </c>
      <c r="J1245">
        <v>7428.78</v>
      </c>
      <c r="K1245">
        <f t="shared" ca="1" si="164"/>
        <v>-3.5531191310085752E-2</v>
      </c>
      <c r="L1245">
        <f t="shared" si="165"/>
        <v>-1.5161305086434096E-2</v>
      </c>
      <c r="M1245">
        <f t="shared" ca="1" si="166"/>
        <v>2.1718433050812584</v>
      </c>
      <c r="N1245">
        <f t="shared" ca="1" si="167"/>
        <v>2.1038623149253035</v>
      </c>
      <c r="O1245">
        <f t="shared" ca="1" si="168"/>
        <v>2.0973174404291894</v>
      </c>
      <c r="P1245">
        <f t="shared" ca="1" si="169"/>
        <v>1.9887816232916862</v>
      </c>
      <c r="Q1245">
        <f t="shared" ca="1" si="170"/>
        <v>1.8857972679559518</v>
      </c>
      <c r="R1245">
        <f t="shared" ca="1" si="171"/>
        <v>1.831534123895276</v>
      </c>
    </row>
    <row r="1246" spans="8:18" x14ac:dyDescent="0.25">
      <c r="H1246" s="3">
        <f ca="1"/>
        <v>46232</v>
      </c>
      <c r="I1246">
        <f ca="1"/>
        <v>190.01</v>
      </c>
      <c r="J1246">
        <v>7316.15</v>
      </c>
      <c r="K1246">
        <f t="shared" ca="1" si="164"/>
        <v>2.6472290932056275E-2</v>
      </c>
      <c r="L1246">
        <f t="shared" si="165"/>
        <v>1.6604361583619776E-2</v>
      </c>
      <c r="M1246">
        <f t="shared" ca="1" si="166"/>
        <v>2.1718433050812584</v>
      </c>
      <c r="N1246">
        <f t="shared" ca="1" si="167"/>
        <v>2.1038623149253035</v>
      </c>
      <c r="O1246">
        <f t="shared" ca="1" si="168"/>
        <v>2.0973174404291894</v>
      </c>
      <c r="P1246">
        <f t="shared" ca="1" si="169"/>
        <v>1.9887816232916862</v>
      </c>
      <c r="Q1246">
        <f t="shared" ca="1" si="170"/>
        <v>1.8857972679559518</v>
      </c>
      <c r="R1246">
        <f t="shared" ca="1" si="171"/>
        <v>1.831534123895276</v>
      </c>
    </row>
    <row r="1247" spans="8:18" x14ac:dyDescent="0.25">
      <c r="H1247" s="3">
        <f ca="1"/>
        <v>46233</v>
      </c>
      <c r="I1247">
        <f ca="1"/>
        <v>195.04</v>
      </c>
      <c r="J1247">
        <v>7437.63</v>
      </c>
      <c r="K1247">
        <f t="shared" ca="1" si="164"/>
        <v>2.9276045939294448E-2</v>
      </c>
      <c r="L1247">
        <f t="shared" si="165"/>
        <v>7.0035750635619731E-3</v>
      </c>
      <c r="M1247">
        <f t="shared" ca="1" si="166"/>
        <v>2.1718433050812584</v>
      </c>
      <c r="N1247">
        <f t="shared" ca="1" si="167"/>
        <v>2.1038623149253035</v>
      </c>
      <c r="O1247">
        <f t="shared" ca="1" si="168"/>
        <v>2.0973174404291894</v>
      </c>
      <c r="P1247">
        <f t="shared" ca="1" si="169"/>
        <v>1.9887816232916862</v>
      </c>
      <c r="Q1247">
        <f t="shared" ca="1" si="170"/>
        <v>1.8857972679559518</v>
      </c>
      <c r="R1247">
        <f t="shared" ca="1" si="171"/>
        <v>1.831534123895276</v>
      </c>
    </row>
    <row r="1248" spans="8:18" x14ac:dyDescent="0.25">
      <c r="H1248" s="3">
        <f ca="1"/>
        <v>46234</v>
      </c>
      <c r="I1248">
        <f ca="1"/>
        <v>200.75</v>
      </c>
      <c r="J1248">
        <v>7489.72</v>
      </c>
      <c r="K1248">
        <f t="shared" ca="1" si="164"/>
        <v>2.9339975093399584E-2</v>
      </c>
      <c r="L1248">
        <f t="shared" si="165"/>
        <v>1.4790940115251283E-2</v>
      </c>
      <c r="M1248">
        <f t="shared" ca="1" si="166"/>
        <v>2.1718433050812584</v>
      </c>
      <c r="N1248">
        <f t="shared" ca="1" si="167"/>
        <v>2.1038623149253035</v>
      </c>
      <c r="O1248">
        <f t="shared" ca="1" si="168"/>
        <v>2.0973174404291894</v>
      </c>
      <c r="P1248">
        <f t="shared" ca="1" si="169"/>
        <v>1.9887816232916862</v>
      </c>
      <c r="Q1248">
        <f t="shared" ca="1" si="170"/>
        <v>1.8857972679559518</v>
      </c>
      <c r="R1248">
        <f t="shared" ca="1" si="171"/>
        <v>1.831534123895276</v>
      </c>
    </row>
    <row r="1249" spans="8:18" x14ac:dyDescent="0.25">
      <c r="H1249" s="3">
        <f ca="1"/>
        <v>46237</v>
      </c>
      <c r="I1249">
        <f ca="1"/>
        <v>206.64</v>
      </c>
      <c r="J1249">
        <v>7600.5</v>
      </c>
      <c r="K1249">
        <f t="shared" ca="1" si="164"/>
        <v>2.5648470770422094E-2</v>
      </c>
      <c r="L1249">
        <f t="shared" si="165"/>
        <v>1.7896191040063236E-2</v>
      </c>
      <c r="M1249">
        <f t="shared" ca="1" si="166"/>
        <v>2.1718433050812584</v>
      </c>
      <c r="N1249">
        <f t="shared" ca="1" si="167"/>
        <v>2.1038623149253035</v>
      </c>
      <c r="O1249">
        <f t="shared" ca="1" si="168"/>
        <v>2.0973174404291894</v>
      </c>
      <c r="P1249">
        <f t="shared" ca="1" si="169"/>
        <v>1.9887816232916862</v>
      </c>
      <c r="Q1249">
        <f t="shared" ca="1" si="170"/>
        <v>1.8857972679559518</v>
      </c>
      <c r="R1249">
        <f t="shared" ca="1" si="171"/>
        <v>1.831534123895276</v>
      </c>
    </row>
    <row r="1250" spans="8:18" x14ac:dyDescent="0.25">
      <c r="H1250" s="3">
        <f ca="1"/>
        <v>46238</v>
      </c>
      <c r="I1250">
        <f ca="1"/>
        <v>211.94</v>
      </c>
      <c r="J1250">
        <v>7736.52</v>
      </c>
      <c r="K1250">
        <f t="shared" ca="1" si="164"/>
        <v>3.4349344154005923E-2</v>
      </c>
      <c r="L1250">
        <f t="shared" si="165"/>
        <v>-1.6764643534820101E-3</v>
      </c>
      <c r="M1250">
        <f t="shared" ca="1" si="166"/>
        <v>2.1718433050812584</v>
      </c>
      <c r="N1250">
        <f t="shared" ca="1" si="167"/>
        <v>2.1038623149253035</v>
      </c>
      <c r="O1250">
        <f t="shared" ca="1" si="168"/>
        <v>2.0973174404291894</v>
      </c>
      <c r="P1250">
        <f t="shared" ca="1" si="169"/>
        <v>1.9887816232916862</v>
      </c>
      <c r="Q1250">
        <f t="shared" ca="1" si="170"/>
        <v>1.8857972679559518</v>
      </c>
      <c r="R1250">
        <f t="shared" ca="1" si="171"/>
        <v>1.831534123895276</v>
      </c>
    </row>
    <row r="1251" spans="8:18" x14ac:dyDescent="0.25">
      <c r="H1251" s="3">
        <f ca="1"/>
        <v>46239</v>
      </c>
      <c r="I1251">
        <f ca="1"/>
        <v>219.22</v>
      </c>
      <c r="J1251">
        <v>7723.55</v>
      </c>
      <c r="K1251">
        <f t="shared" ca="1" si="164"/>
        <v>-1.0491743454064117E-3</v>
      </c>
      <c r="L1251">
        <f t="shared" si="165"/>
        <v>-1.7595535731625978E-3</v>
      </c>
      <c r="M1251">
        <f t="shared" ca="1" si="166"/>
        <v>2.1718433050812584</v>
      </c>
      <c r="N1251">
        <f t="shared" ca="1" si="167"/>
        <v>2.1038623149253035</v>
      </c>
      <c r="O1251">
        <f t="shared" ca="1" si="168"/>
        <v>2.0973174404291894</v>
      </c>
      <c r="P1251">
        <f t="shared" ca="1" si="169"/>
        <v>1.9887816232916862</v>
      </c>
      <c r="Q1251">
        <f t="shared" ca="1" si="170"/>
        <v>1.8857972679559518</v>
      </c>
      <c r="R1251">
        <f t="shared" ca="1" si="171"/>
        <v>1.831534123895276</v>
      </c>
    </row>
    <row r="1252" spans="8:18" x14ac:dyDescent="0.25">
      <c r="H1252" s="3">
        <f ca="1"/>
        <v>46240</v>
      </c>
      <c r="I1252">
        <f ca="1"/>
        <v>218.99</v>
      </c>
      <c r="J1252">
        <v>7709.96</v>
      </c>
      <c r="K1252">
        <f t="shared" ca="1" si="164"/>
        <v>2.2695100232887233E-2</v>
      </c>
      <c r="L1252">
        <f t="shared" si="165"/>
        <v>6.1842084783838569E-3</v>
      </c>
      <c r="M1252">
        <f t="shared" ca="1" si="166"/>
        <v>2.1718433050812584</v>
      </c>
      <c r="N1252">
        <f t="shared" ca="1" si="167"/>
        <v>2.1038623149253035</v>
      </c>
      <c r="O1252">
        <f t="shared" ca="1" si="168"/>
        <v>2.0973174404291894</v>
      </c>
      <c r="P1252">
        <f t="shared" ca="1" si="169"/>
        <v>1.9887816232916862</v>
      </c>
      <c r="Q1252">
        <f t="shared" ca="1" si="170"/>
        <v>1.8857972679559518</v>
      </c>
      <c r="R1252">
        <f t="shared" ca="1" si="171"/>
        <v>1.831534123895276</v>
      </c>
    </row>
    <row r="1253" spans="8:18" x14ac:dyDescent="0.25">
      <c r="H1253" s="3">
        <f ca="1"/>
        <v>46241</v>
      </c>
      <c r="I1253">
        <f ca="1"/>
        <v>223.96</v>
      </c>
      <c r="J1253">
        <v>7757.64</v>
      </c>
      <c r="K1253">
        <f t="shared" ca="1" si="164"/>
        <v>-2.8621182353991803E-2</v>
      </c>
      <c r="L1253">
        <f t="shared" si="165"/>
        <v>-5.8394047674303895E-4</v>
      </c>
      <c r="M1253">
        <f t="shared" ca="1" si="166"/>
        <v>2.1718433050812584</v>
      </c>
      <c r="N1253">
        <f t="shared" ca="1" si="167"/>
        <v>2.1038623149253035</v>
      </c>
      <c r="O1253">
        <f t="shared" ca="1" si="168"/>
        <v>2.0973174404291894</v>
      </c>
      <c r="P1253">
        <f t="shared" ca="1" si="169"/>
        <v>1.9887816232916862</v>
      </c>
      <c r="Q1253">
        <f t="shared" ca="1" si="170"/>
        <v>1.8857972679559518</v>
      </c>
      <c r="R1253">
        <f t="shared" ca="1" si="171"/>
        <v>1.831534123895276</v>
      </c>
    </row>
    <row r="1254" spans="8:18" x14ac:dyDescent="0.25">
      <c r="H1254" s="3">
        <f ca="1"/>
        <v>46244</v>
      </c>
      <c r="I1254">
        <f ca="1"/>
        <v>217.55</v>
      </c>
      <c r="J1254">
        <v>7753.11</v>
      </c>
      <c r="K1254">
        <f t="shared" ca="1" si="164"/>
        <v>-1</v>
      </c>
      <c r="L1254">
        <f t="shared" si="165"/>
        <v>-1</v>
      </c>
      <c r="M1254">
        <f t="shared" ca="1" si="166"/>
        <v>2.1718433050812584</v>
      </c>
      <c r="N1254">
        <f t="shared" ca="1" si="167"/>
        <v>2.1038623149253035</v>
      </c>
      <c r="O1254">
        <f t="shared" ca="1" si="168"/>
        <v>2.0973174404291894</v>
      </c>
      <c r="P1254">
        <f t="shared" ca="1" si="169"/>
        <v>1.9887816232916862</v>
      </c>
      <c r="Q1254">
        <f t="shared" ca="1" si="170"/>
        <v>1.8857972679559518</v>
      </c>
      <c r="R1254">
        <f t="shared" ca="1" si="171"/>
        <v>1.831534123895276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CC7C-50F2-4AA4-8F01-B6280FAF0094}">
  <sheetPr codeName="Sheet4"/>
  <dimension ref="A1:U1254"/>
  <sheetViews>
    <sheetView workbookViewId="0">
      <selection activeCell="S10" sqref="S10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0.42578125" bestFit="1" customWidth="1"/>
    <col min="4" max="4" width="15.140625" bestFit="1" customWidth="1"/>
    <col min="5" max="5" width="12.7109375" bestFit="1" customWidth="1"/>
    <col min="6" max="6" width="12" bestFit="1" customWidth="1"/>
    <col min="7" max="7" width="9.140625" style="9"/>
    <col min="8" max="8" width="10.5703125" bestFit="1" customWidth="1"/>
    <col min="9" max="9" width="13.28515625" bestFit="1" customWidth="1"/>
    <col min="10" max="10" width="10.42578125" bestFit="1" customWidth="1"/>
    <col min="11" max="11" width="15.140625" bestFit="1" customWidth="1"/>
    <col min="12" max="12" width="12.7109375" bestFit="1" customWidth="1"/>
    <col min="13" max="18" width="12" bestFit="1" customWidth="1"/>
    <col min="20" max="20" width="12" bestFit="1" customWidth="1"/>
    <col min="21" max="21" width="15.28515625" bestFit="1" customWidth="1"/>
  </cols>
  <sheetData>
    <row r="1" spans="1:21" x14ac:dyDescent="0.25">
      <c r="A1" s="5" t="s">
        <v>1599</v>
      </c>
      <c r="B1" s="5" t="s">
        <v>1605</v>
      </c>
      <c r="C1" s="5" t="s">
        <v>1601</v>
      </c>
      <c r="D1" s="5" t="s">
        <v>1602</v>
      </c>
      <c r="E1" s="5" t="s">
        <v>1603</v>
      </c>
      <c r="F1" s="5" t="s">
        <v>1604</v>
      </c>
      <c r="G1" s="8"/>
      <c r="H1" s="5" t="s">
        <v>1607</v>
      </c>
      <c r="I1" s="5" t="s">
        <v>1605</v>
      </c>
      <c r="J1" s="5" t="s">
        <v>1601</v>
      </c>
      <c r="K1" s="5" t="s">
        <v>1602</v>
      </c>
      <c r="L1" s="5" t="s">
        <v>1603</v>
      </c>
      <c r="M1" s="5" t="s">
        <v>1609</v>
      </c>
      <c r="N1" s="5" t="s">
        <v>1610</v>
      </c>
      <c r="O1" s="5" t="s">
        <v>1611</v>
      </c>
      <c r="P1" s="5" t="s">
        <v>1612</v>
      </c>
      <c r="Q1" s="5" t="s">
        <v>1608</v>
      </c>
      <c r="R1" s="5" t="s">
        <v>1613</v>
      </c>
    </row>
    <row r="2" spans="1:21" x14ac:dyDescent="0.25">
      <c r="A2" s="3" cm="1">
        <f t="array" aca="1" ref="A2:B252" ca="1">_xll.BDH("AAPL US Equity", "PX_LAST",TODAY()-365,TODAY())</f>
        <v>45880</v>
      </c>
      <c r="B2">
        <f ca="1"/>
        <v>227.18</v>
      </c>
      <c r="C2">
        <v>6373.45</v>
      </c>
      <c r="D2">
        <f ca="1">(B3/B2)-1</f>
        <v>1.0872435953869219E-2</v>
      </c>
      <c r="E2">
        <f>(C3/C2)-1</f>
        <v>1.1345503612643082E-2</v>
      </c>
      <c r="F2">
        <f ca="1">SLOPE($D$2:$D$250,$E$2:$E$250)</f>
        <v>0.74392578483096861</v>
      </c>
      <c r="H2" s="3" cm="1">
        <f t="array" aca="1" ref="H2:I1254" ca="1">_xll.BDH("AAPL US Equity","PX_LAST",TODAY()-1825,TODAY())</f>
        <v>44420</v>
      </c>
      <c r="I2">
        <f ca="1"/>
        <v>148.88999999999999</v>
      </c>
      <c r="J2">
        <v>4460.83</v>
      </c>
      <c r="K2">
        <f ca="1">(I3/I2)-1</f>
        <v>1.4104372355430161E-3</v>
      </c>
      <c r="L2">
        <f>(J3/J2)-1</f>
        <v>1.6073241975147479E-3</v>
      </c>
      <c r="M2" s="7">
        <f ca="1">SLOPE($K$2:$K$1254,$L$2:$L$1254)</f>
        <v>1.0242665085734017</v>
      </c>
      <c r="N2" s="7">
        <f ca="1">SLOPE($K$253:$K$1254,$L$253:$L$1254)</f>
        <v>1.0149376836108877</v>
      </c>
      <c r="O2" s="7">
        <f ca="1">SLOPE($K$504:$K$1254,$L$504:$L$1254)</f>
        <v>1.006177182438007</v>
      </c>
      <c r="P2" s="7">
        <f ca="1">SLOPE($K$756:$K$1254,$L$756:$L$1254)</f>
        <v>1.0053457905994745</v>
      </c>
      <c r="Q2" s="7">
        <f ca="1">SLOPE($K$1005:$K$1254,$L$1005:$L$1254)</f>
        <v>0.9964128638026043</v>
      </c>
      <c r="R2" s="7">
        <f ca="1">SLOPE($K$1131:$K$1254,$L$1131:$L$1254)</f>
        <v>0.99717776583500439</v>
      </c>
      <c r="T2" s="10">
        <f ca="1">0.67*T3+0.33</f>
        <v>1.0063167638892663</v>
      </c>
      <c r="U2" s="10" t="s">
        <v>1615</v>
      </c>
    </row>
    <row r="3" spans="1:21" x14ac:dyDescent="0.25">
      <c r="A3" s="3">
        <f ca="1"/>
        <v>45881</v>
      </c>
      <c r="B3">
        <f ca="1"/>
        <v>229.65</v>
      </c>
      <c r="C3">
        <v>6445.76</v>
      </c>
      <c r="D3">
        <f t="shared" ref="D3:D66" ca="1" si="0">(B4/B3)-1</f>
        <v>1.6024384933594593E-2</v>
      </c>
      <c r="E3">
        <f t="shared" ref="E3:E66" si="1">(C4/C3)-1</f>
        <v>3.2300302834731287E-3</v>
      </c>
      <c r="F3">
        <f t="shared" ref="F3:F66" ca="1" si="2">SLOPE($D$2:$D$250,$E$2:$E$250)</f>
        <v>0.74392578483096861</v>
      </c>
      <c r="H3" s="3">
        <f ca="1"/>
        <v>44421</v>
      </c>
      <c r="I3">
        <f ca="1"/>
        <v>149.1</v>
      </c>
      <c r="J3">
        <v>4468</v>
      </c>
      <c r="K3">
        <f t="shared" ref="K3:K66" ca="1" si="3">(I4/I3)-1</f>
        <v>1.3547954393024808E-2</v>
      </c>
      <c r="L3">
        <f t="shared" ref="L3:L66" si="4">(J4/J3)-1</f>
        <v>2.6208594449417255E-3</v>
      </c>
      <c r="M3">
        <f t="shared" ref="M3:M66" ca="1" si="5">SLOPE($K$2:$K$1254,$L$2:$L$1254)</f>
        <v>1.0242665085734017</v>
      </c>
      <c r="N3">
        <f t="shared" ref="N3:N66" ca="1" si="6">SLOPE($K$253:$K$1254,$L$253:$L$1254)</f>
        <v>1.0149376836108877</v>
      </c>
      <c r="O3">
        <f t="shared" ref="O3:O66" ca="1" si="7">SLOPE($K$504:$K$1254,$L$504:$L$1254)</f>
        <v>1.006177182438007</v>
      </c>
      <c r="P3">
        <f t="shared" ref="P3:P66" ca="1" si="8">SLOPE($K$756:$K$1254,$L$756:$L$1254)</f>
        <v>1.0053457905994745</v>
      </c>
      <c r="Q3">
        <f t="shared" ref="Q3:Q66" ca="1" si="9">SLOPE($K$1005:$K$1254,$L$1005:$L$1254)</f>
        <v>0.9964128638026043</v>
      </c>
      <c r="R3">
        <f t="shared" ref="R3:R66" ca="1" si="10">SLOPE($K$1131:$K$1254,$L$1131:$L$1254)</f>
        <v>0.99717776583500439</v>
      </c>
      <c r="T3" s="10">
        <f ca="1">AVERAGE(M2,N2,O2,P2,Q2)</f>
        <v>1.009428005804875</v>
      </c>
      <c r="U3" s="10" t="s">
        <v>1614</v>
      </c>
    </row>
    <row r="4" spans="1:21" x14ac:dyDescent="0.25">
      <c r="A4" s="3">
        <f ca="1"/>
        <v>45882</v>
      </c>
      <c r="B4">
        <f ca="1"/>
        <v>233.33</v>
      </c>
      <c r="C4">
        <v>6466.58</v>
      </c>
      <c r="D4">
        <f t="shared" ca="1" si="0"/>
        <v>-2.3571765310933523E-3</v>
      </c>
      <c r="E4">
        <f t="shared" si="1"/>
        <v>3.0309684562790373E-4</v>
      </c>
      <c r="F4">
        <f t="shared" ca="1" si="2"/>
        <v>0.74392578483096861</v>
      </c>
      <c r="H4" s="3">
        <f ca="1"/>
        <v>44424</v>
      </c>
      <c r="I4">
        <f ca="1"/>
        <v>151.12</v>
      </c>
      <c r="J4">
        <v>4479.71</v>
      </c>
      <c r="K4">
        <f t="shared" ca="1" si="3"/>
        <v>-6.1540497617788015E-3</v>
      </c>
      <c r="L4">
        <f t="shared" si="4"/>
        <v>-7.0607249129965854E-3</v>
      </c>
      <c r="M4">
        <f t="shared" ca="1" si="5"/>
        <v>1.0242665085734017</v>
      </c>
      <c r="N4">
        <f t="shared" ca="1" si="6"/>
        <v>1.0149376836108877</v>
      </c>
      <c r="O4">
        <f t="shared" ca="1" si="7"/>
        <v>1.006177182438007</v>
      </c>
      <c r="P4">
        <f t="shared" ca="1" si="8"/>
        <v>1.0053457905994745</v>
      </c>
      <c r="Q4">
        <f t="shared" ca="1" si="9"/>
        <v>0.9964128638026043</v>
      </c>
      <c r="R4">
        <f t="shared" ca="1" si="10"/>
        <v>0.99717776583500439</v>
      </c>
    </row>
    <row r="5" spans="1:21" x14ac:dyDescent="0.25">
      <c r="A5" s="3">
        <f ca="1"/>
        <v>45883</v>
      </c>
      <c r="B5">
        <f ca="1"/>
        <v>232.78</v>
      </c>
      <c r="C5">
        <v>6468.54</v>
      </c>
      <c r="D5">
        <f t="shared" ca="1" si="0"/>
        <v>-5.112123034624938E-3</v>
      </c>
      <c r="E5">
        <f t="shared" si="1"/>
        <v>-2.8970988816641174E-3</v>
      </c>
      <c r="F5">
        <f t="shared" ca="1" si="2"/>
        <v>0.74392578483096861</v>
      </c>
      <c r="H5" s="3">
        <f ca="1"/>
        <v>44425</v>
      </c>
      <c r="I5">
        <f ca="1"/>
        <v>150.19</v>
      </c>
      <c r="J5">
        <v>4448.08</v>
      </c>
      <c r="K5">
        <f t="shared" ca="1" si="3"/>
        <v>-2.5501032026100212E-2</v>
      </c>
      <c r="L5">
        <f t="shared" si="4"/>
        <v>-1.0748457761550978E-2</v>
      </c>
      <c r="M5">
        <f t="shared" ca="1" si="5"/>
        <v>1.0242665085734017</v>
      </c>
      <c r="N5">
        <f t="shared" ca="1" si="6"/>
        <v>1.0149376836108877</v>
      </c>
      <c r="O5">
        <f t="shared" ca="1" si="7"/>
        <v>1.006177182438007</v>
      </c>
      <c r="P5">
        <f t="shared" ca="1" si="8"/>
        <v>1.0053457905994745</v>
      </c>
      <c r="Q5">
        <f t="shared" ca="1" si="9"/>
        <v>0.9964128638026043</v>
      </c>
      <c r="R5">
        <f t="shared" ca="1" si="10"/>
        <v>0.99717776583500439</v>
      </c>
    </row>
    <row r="6" spans="1:21" x14ac:dyDescent="0.25">
      <c r="A6" s="3">
        <f ca="1"/>
        <v>45884</v>
      </c>
      <c r="B6">
        <f ca="1"/>
        <v>231.59</v>
      </c>
      <c r="C6">
        <v>6449.8</v>
      </c>
      <c r="D6">
        <f t="shared" ca="1" si="0"/>
        <v>-3.0225830130835574E-3</v>
      </c>
      <c r="E6">
        <f t="shared" si="1"/>
        <v>-1.0077831870769494E-4</v>
      </c>
      <c r="F6">
        <f t="shared" ca="1" si="2"/>
        <v>0.74392578483096861</v>
      </c>
      <c r="H6" s="3">
        <f ca="1"/>
        <v>44426</v>
      </c>
      <c r="I6">
        <f ca="1"/>
        <v>146.36000000000001</v>
      </c>
      <c r="J6">
        <v>4400.2700000000004</v>
      </c>
      <c r="K6">
        <f t="shared" ca="1" si="3"/>
        <v>2.3230390817161606E-3</v>
      </c>
      <c r="L6">
        <f t="shared" si="4"/>
        <v>1.2567410636163956E-3</v>
      </c>
      <c r="M6">
        <f t="shared" ca="1" si="5"/>
        <v>1.0242665085734017</v>
      </c>
      <c r="N6">
        <f t="shared" ca="1" si="6"/>
        <v>1.0149376836108877</v>
      </c>
      <c r="O6">
        <f t="shared" ca="1" si="7"/>
        <v>1.006177182438007</v>
      </c>
      <c r="P6">
        <f t="shared" ca="1" si="8"/>
        <v>1.0053457905994745</v>
      </c>
      <c r="Q6">
        <f t="shared" ca="1" si="9"/>
        <v>0.9964128638026043</v>
      </c>
      <c r="R6">
        <f t="shared" ca="1" si="10"/>
        <v>0.99717776583500439</v>
      </c>
    </row>
    <row r="7" spans="1:21" x14ac:dyDescent="0.25">
      <c r="A7" s="3">
        <f ca="1"/>
        <v>45887</v>
      </c>
      <c r="B7">
        <f ca="1"/>
        <v>230.89</v>
      </c>
      <c r="C7">
        <v>6449.15</v>
      </c>
      <c r="D7">
        <f t="shared" ca="1" si="0"/>
        <v>-1.4292520247736196E-3</v>
      </c>
      <c r="E7">
        <f t="shared" si="1"/>
        <v>-5.8581363435491474E-3</v>
      </c>
      <c r="F7">
        <f t="shared" ca="1" si="2"/>
        <v>0.74392578483096861</v>
      </c>
      <c r="H7" s="3">
        <f ca="1"/>
        <v>44427</v>
      </c>
      <c r="I7">
        <f ca="1"/>
        <v>146.69999999999999</v>
      </c>
      <c r="J7">
        <v>4405.8</v>
      </c>
      <c r="K7">
        <f t="shared" ca="1" si="3"/>
        <v>1.0156782549420651E-2</v>
      </c>
      <c r="L7">
        <f t="shared" si="4"/>
        <v>8.1415406963547543E-3</v>
      </c>
      <c r="M7">
        <f t="shared" ca="1" si="5"/>
        <v>1.0242665085734017</v>
      </c>
      <c r="N7">
        <f t="shared" ca="1" si="6"/>
        <v>1.0149376836108877</v>
      </c>
      <c r="O7">
        <f t="shared" ca="1" si="7"/>
        <v>1.006177182438007</v>
      </c>
      <c r="P7">
        <f t="shared" ca="1" si="8"/>
        <v>1.0053457905994745</v>
      </c>
      <c r="Q7">
        <f t="shared" ca="1" si="9"/>
        <v>0.9964128638026043</v>
      </c>
      <c r="R7">
        <f t="shared" ca="1" si="10"/>
        <v>0.99717776583500439</v>
      </c>
    </row>
    <row r="8" spans="1:21" x14ac:dyDescent="0.25">
      <c r="A8" s="3">
        <f ca="1"/>
        <v>45888</v>
      </c>
      <c r="B8">
        <f ca="1"/>
        <v>230.56</v>
      </c>
      <c r="C8">
        <v>6411.37</v>
      </c>
      <c r="D8">
        <f t="shared" ca="1" si="0"/>
        <v>-1.9734559333795976E-2</v>
      </c>
      <c r="E8">
        <f t="shared" si="1"/>
        <v>-2.4316175793941408E-3</v>
      </c>
      <c r="F8">
        <f t="shared" ca="1" si="2"/>
        <v>0.74392578483096861</v>
      </c>
      <c r="H8" s="3">
        <f ca="1"/>
        <v>44428</v>
      </c>
      <c r="I8">
        <f ca="1"/>
        <v>148.19</v>
      </c>
      <c r="J8">
        <v>4441.67</v>
      </c>
      <c r="K8">
        <f t="shared" ca="1" si="3"/>
        <v>1.0257102368580906E-2</v>
      </c>
      <c r="L8">
        <f t="shared" si="4"/>
        <v>8.5238209952562816E-3</v>
      </c>
      <c r="M8">
        <f t="shared" ca="1" si="5"/>
        <v>1.0242665085734017</v>
      </c>
      <c r="N8">
        <f t="shared" ca="1" si="6"/>
        <v>1.0149376836108877</v>
      </c>
      <c r="O8">
        <f t="shared" ca="1" si="7"/>
        <v>1.006177182438007</v>
      </c>
      <c r="P8">
        <f t="shared" ca="1" si="8"/>
        <v>1.0053457905994745</v>
      </c>
      <c r="Q8">
        <f t="shared" ca="1" si="9"/>
        <v>0.9964128638026043</v>
      </c>
      <c r="R8">
        <f t="shared" ca="1" si="10"/>
        <v>0.99717776583500439</v>
      </c>
    </row>
    <row r="9" spans="1:21" x14ac:dyDescent="0.25">
      <c r="A9" s="3">
        <f ca="1"/>
        <v>45889</v>
      </c>
      <c r="B9">
        <f ca="1"/>
        <v>226.01</v>
      </c>
      <c r="C9">
        <v>6395.78</v>
      </c>
      <c r="D9">
        <f t="shared" ca="1" si="0"/>
        <v>-4.9112871111897105E-3</v>
      </c>
      <c r="E9">
        <f t="shared" si="1"/>
        <v>-4.0042027712021699E-3</v>
      </c>
      <c r="F9">
        <f t="shared" ca="1" si="2"/>
        <v>0.74392578483096861</v>
      </c>
      <c r="H9" s="3">
        <f ca="1"/>
        <v>44431</v>
      </c>
      <c r="I9">
        <f ca="1"/>
        <v>149.71</v>
      </c>
      <c r="J9">
        <v>4479.53</v>
      </c>
      <c r="K9">
        <f t="shared" ca="1" si="3"/>
        <v>-6.0116224701090015E-4</v>
      </c>
      <c r="L9">
        <f t="shared" si="4"/>
        <v>1.4956926284677152E-3</v>
      </c>
      <c r="M9">
        <f t="shared" ca="1" si="5"/>
        <v>1.0242665085734017</v>
      </c>
      <c r="N9">
        <f t="shared" ca="1" si="6"/>
        <v>1.0149376836108877</v>
      </c>
      <c r="O9">
        <f t="shared" ca="1" si="7"/>
        <v>1.006177182438007</v>
      </c>
      <c r="P9">
        <f t="shared" ca="1" si="8"/>
        <v>1.0053457905994745</v>
      </c>
      <c r="Q9">
        <f t="shared" ca="1" si="9"/>
        <v>0.9964128638026043</v>
      </c>
      <c r="R9">
        <f t="shared" ca="1" si="10"/>
        <v>0.99717776583500439</v>
      </c>
    </row>
    <row r="10" spans="1:21" x14ac:dyDescent="0.25">
      <c r="A10" s="3">
        <f ca="1"/>
        <v>45890</v>
      </c>
      <c r="B10">
        <f ca="1"/>
        <v>224.9</v>
      </c>
      <c r="C10">
        <v>6370.17</v>
      </c>
      <c r="D10">
        <f t="shared" ca="1" si="0"/>
        <v>1.2716763005780285E-2</v>
      </c>
      <c r="E10">
        <f t="shared" si="1"/>
        <v>1.518640789806236E-2</v>
      </c>
      <c r="F10">
        <f t="shared" ca="1" si="2"/>
        <v>0.74392578483096861</v>
      </c>
      <c r="H10" s="3">
        <f ca="1"/>
        <v>44432</v>
      </c>
      <c r="I10">
        <f ca="1"/>
        <v>149.62</v>
      </c>
      <c r="J10">
        <v>4486.2299999999996</v>
      </c>
      <c r="K10">
        <f t="shared" ca="1" si="3"/>
        <v>-8.4213340462504505E-3</v>
      </c>
      <c r="L10">
        <f t="shared" si="4"/>
        <v>2.2201269217136943E-3</v>
      </c>
      <c r="M10">
        <f t="shared" ca="1" si="5"/>
        <v>1.0242665085734017</v>
      </c>
      <c r="N10">
        <f t="shared" ca="1" si="6"/>
        <v>1.0149376836108877</v>
      </c>
      <c r="O10">
        <f t="shared" ca="1" si="7"/>
        <v>1.006177182438007</v>
      </c>
      <c r="P10">
        <f t="shared" ca="1" si="8"/>
        <v>1.0053457905994745</v>
      </c>
      <c r="Q10">
        <f t="shared" ca="1" si="9"/>
        <v>0.9964128638026043</v>
      </c>
      <c r="R10">
        <f t="shared" ca="1" si="10"/>
        <v>0.99717776583500439</v>
      </c>
    </row>
    <row r="11" spans="1:21" x14ac:dyDescent="0.25">
      <c r="A11" s="3">
        <f ca="1"/>
        <v>45891</v>
      </c>
      <c r="B11">
        <f ca="1"/>
        <v>227.76</v>
      </c>
      <c r="C11">
        <v>6466.91</v>
      </c>
      <c r="D11">
        <f t="shared" ca="1" si="0"/>
        <v>-2.6343519494204104E-3</v>
      </c>
      <c r="E11">
        <f t="shared" si="1"/>
        <v>-4.2663343080389105E-3</v>
      </c>
      <c r="F11">
        <f t="shared" ca="1" si="2"/>
        <v>0.74392578483096861</v>
      </c>
      <c r="H11" s="3">
        <f ca="1"/>
        <v>44433</v>
      </c>
      <c r="I11">
        <f ca="1"/>
        <v>148.36000000000001</v>
      </c>
      <c r="J11">
        <v>4496.1899999999996</v>
      </c>
      <c r="K11">
        <f t="shared" ca="1" si="3"/>
        <v>-5.5270962523592537E-3</v>
      </c>
      <c r="L11">
        <f t="shared" si="4"/>
        <v>-5.8249317755698637E-3</v>
      </c>
      <c r="M11">
        <f t="shared" ca="1" si="5"/>
        <v>1.0242665085734017</v>
      </c>
      <c r="N11">
        <f t="shared" ca="1" si="6"/>
        <v>1.0149376836108877</v>
      </c>
      <c r="O11">
        <f t="shared" ca="1" si="7"/>
        <v>1.006177182438007</v>
      </c>
      <c r="P11">
        <f t="shared" ca="1" si="8"/>
        <v>1.0053457905994745</v>
      </c>
      <c r="Q11">
        <f t="shared" ca="1" si="9"/>
        <v>0.9964128638026043</v>
      </c>
      <c r="R11">
        <f t="shared" ca="1" si="10"/>
        <v>0.99717776583500439</v>
      </c>
    </row>
    <row r="12" spans="1:21" x14ac:dyDescent="0.25">
      <c r="A12" s="3">
        <f ca="1"/>
        <v>45894</v>
      </c>
      <c r="B12">
        <f ca="1"/>
        <v>227.16</v>
      </c>
      <c r="C12">
        <v>6439.32</v>
      </c>
      <c r="D12">
        <f t="shared" ca="1" si="0"/>
        <v>9.4646944884662076E-3</v>
      </c>
      <c r="E12">
        <f t="shared" si="1"/>
        <v>4.1339768795463083E-3</v>
      </c>
      <c r="F12">
        <f t="shared" ca="1" si="2"/>
        <v>0.74392578483096861</v>
      </c>
      <c r="H12" s="3">
        <f ca="1"/>
        <v>44434</v>
      </c>
      <c r="I12">
        <f ca="1"/>
        <v>147.54</v>
      </c>
      <c r="J12">
        <v>4470</v>
      </c>
      <c r="K12">
        <f t="shared" ca="1" si="3"/>
        <v>7.1844923410600003E-3</v>
      </c>
      <c r="L12">
        <f t="shared" si="4"/>
        <v>8.8076062639821373E-3</v>
      </c>
      <c r="M12">
        <f t="shared" ca="1" si="5"/>
        <v>1.0242665085734017</v>
      </c>
      <c r="N12">
        <f t="shared" ca="1" si="6"/>
        <v>1.0149376836108877</v>
      </c>
      <c r="O12">
        <f t="shared" ca="1" si="7"/>
        <v>1.006177182438007</v>
      </c>
      <c r="P12">
        <f t="shared" ca="1" si="8"/>
        <v>1.0053457905994745</v>
      </c>
      <c r="Q12">
        <f t="shared" ca="1" si="9"/>
        <v>0.9964128638026043</v>
      </c>
      <c r="R12">
        <f t="shared" ca="1" si="10"/>
        <v>0.99717776583500439</v>
      </c>
    </row>
    <row r="13" spans="1:21" x14ac:dyDescent="0.25">
      <c r="A13" s="3">
        <f ca="1"/>
        <v>45895</v>
      </c>
      <c r="B13">
        <f ca="1"/>
        <v>229.31</v>
      </c>
      <c r="C13">
        <v>6465.94</v>
      </c>
      <c r="D13">
        <f t="shared" ca="1" si="0"/>
        <v>5.1458723998081268E-3</v>
      </c>
      <c r="E13">
        <f t="shared" si="1"/>
        <v>2.3909903277790079E-3</v>
      </c>
      <c r="F13">
        <f t="shared" ca="1" si="2"/>
        <v>0.74392578483096861</v>
      </c>
      <c r="H13" s="3">
        <f ca="1"/>
        <v>44435</v>
      </c>
      <c r="I13">
        <f ca="1"/>
        <v>148.6</v>
      </c>
      <c r="J13">
        <v>4509.37</v>
      </c>
      <c r="K13">
        <f t="shared" ca="1" si="3"/>
        <v>3.0417227456258411E-2</v>
      </c>
      <c r="L13">
        <f t="shared" si="4"/>
        <v>4.30658828173347E-3</v>
      </c>
      <c r="M13">
        <f t="shared" ca="1" si="5"/>
        <v>1.0242665085734017</v>
      </c>
      <c r="N13">
        <f t="shared" ca="1" si="6"/>
        <v>1.0149376836108877</v>
      </c>
      <c r="O13">
        <f t="shared" ca="1" si="7"/>
        <v>1.006177182438007</v>
      </c>
      <c r="P13">
        <f t="shared" ca="1" si="8"/>
        <v>1.0053457905994745</v>
      </c>
      <c r="Q13">
        <f t="shared" ca="1" si="9"/>
        <v>0.9964128638026043</v>
      </c>
      <c r="R13">
        <f t="shared" ca="1" si="10"/>
        <v>0.99717776583500439</v>
      </c>
    </row>
    <row r="14" spans="1:21" x14ac:dyDescent="0.25">
      <c r="A14" s="3">
        <f ca="1"/>
        <v>45896</v>
      </c>
      <c r="B14">
        <f ca="1"/>
        <v>230.49</v>
      </c>
      <c r="C14">
        <v>6481.4</v>
      </c>
      <c r="D14">
        <f t="shared" ca="1" si="0"/>
        <v>8.9808668488871035E-3</v>
      </c>
      <c r="E14">
        <f t="shared" si="1"/>
        <v>3.1567253988336041E-3</v>
      </c>
      <c r="F14">
        <f t="shared" ca="1" si="2"/>
        <v>0.74392578483096861</v>
      </c>
      <c r="H14" s="3">
        <f ca="1"/>
        <v>44438</v>
      </c>
      <c r="I14">
        <f ca="1"/>
        <v>153.12</v>
      </c>
      <c r="J14">
        <v>4528.79</v>
      </c>
      <c r="K14">
        <f t="shared" ca="1" si="3"/>
        <v>-8.4247648902820993E-3</v>
      </c>
      <c r="L14">
        <f t="shared" si="4"/>
        <v>-1.349146239944865E-3</v>
      </c>
      <c r="M14">
        <f t="shared" ca="1" si="5"/>
        <v>1.0242665085734017</v>
      </c>
      <c r="N14">
        <f t="shared" ca="1" si="6"/>
        <v>1.0149376836108877</v>
      </c>
      <c r="O14">
        <f t="shared" ca="1" si="7"/>
        <v>1.006177182438007</v>
      </c>
      <c r="P14">
        <f t="shared" ca="1" si="8"/>
        <v>1.0053457905994745</v>
      </c>
      <c r="Q14">
        <f t="shared" ca="1" si="9"/>
        <v>0.9964128638026043</v>
      </c>
      <c r="R14">
        <f t="shared" ca="1" si="10"/>
        <v>0.99717776583500439</v>
      </c>
    </row>
    <row r="15" spans="1:21" x14ac:dyDescent="0.25">
      <c r="A15" s="3">
        <f ca="1"/>
        <v>45897</v>
      </c>
      <c r="B15">
        <f ca="1"/>
        <v>232.56</v>
      </c>
      <c r="C15">
        <v>6501.86</v>
      </c>
      <c r="D15">
        <f t="shared" ca="1" si="0"/>
        <v>-1.8059855521156409E-3</v>
      </c>
      <c r="E15">
        <f t="shared" si="1"/>
        <v>-6.3981691392923645E-3</v>
      </c>
      <c r="F15">
        <f t="shared" ca="1" si="2"/>
        <v>0.74392578483096861</v>
      </c>
      <c r="H15" s="3">
        <f ca="1"/>
        <v>44439</v>
      </c>
      <c r="I15">
        <f ca="1"/>
        <v>151.83000000000001</v>
      </c>
      <c r="J15">
        <v>4522.68</v>
      </c>
      <c r="K15">
        <f t="shared" ca="1" si="3"/>
        <v>4.4786932753735353E-3</v>
      </c>
      <c r="L15">
        <f t="shared" si="4"/>
        <v>3.117620525883158E-4</v>
      </c>
      <c r="M15">
        <f t="shared" ca="1" si="5"/>
        <v>1.0242665085734017</v>
      </c>
      <c r="N15">
        <f t="shared" ca="1" si="6"/>
        <v>1.0149376836108877</v>
      </c>
      <c r="O15">
        <f t="shared" ca="1" si="7"/>
        <v>1.006177182438007</v>
      </c>
      <c r="P15">
        <f t="shared" ca="1" si="8"/>
        <v>1.0053457905994745</v>
      </c>
      <c r="Q15">
        <f t="shared" ca="1" si="9"/>
        <v>0.9964128638026043</v>
      </c>
      <c r="R15">
        <f t="shared" ca="1" si="10"/>
        <v>0.99717776583500439</v>
      </c>
    </row>
    <row r="16" spans="1:21" x14ac:dyDescent="0.25">
      <c r="A16" s="3">
        <f ca="1"/>
        <v>45898</v>
      </c>
      <c r="B16">
        <f ca="1"/>
        <v>232.14</v>
      </c>
      <c r="C16">
        <v>6460.26</v>
      </c>
      <c r="D16">
        <f t="shared" ca="1" si="0"/>
        <v>-1.0424743689153027E-2</v>
      </c>
      <c r="E16">
        <f t="shared" si="1"/>
        <v>-6.9223220118076467E-3</v>
      </c>
      <c r="F16">
        <f t="shared" ca="1" si="2"/>
        <v>0.74392578483096861</v>
      </c>
      <c r="H16" s="3">
        <f ca="1"/>
        <v>44440</v>
      </c>
      <c r="I16">
        <f ca="1"/>
        <v>152.51</v>
      </c>
      <c r="J16">
        <v>4524.09</v>
      </c>
      <c r="K16">
        <f t="shared" ca="1" si="3"/>
        <v>7.4749196773982174E-3</v>
      </c>
      <c r="L16">
        <f t="shared" si="4"/>
        <v>2.8425606033477546E-3</v>
      </c>
      <c r="M16">
        <f t="shared" ca="1" si="5"/>
        <v>1.0242665085734017</v>
      </c>
      <c r="N16">
        <f t="shared" ca="1" si="6"/>
        <v>1.0149376836108877</v>
      </c>
      <c r="O16">
        <f t="shared" ca="1" si="7"/>
        <v>1.006177182438007</v>
      </c>
      <c r="P16">
        <f t="shared" ca="1" si="8"/>
        <v>1.0053457905994745</v>
      </c>
      <c r="Q16">
        <f t="shared" ca="1" si="9"/>
        <v>0.9964128638026043</v>
      </c>
      <c r="R16">
        <f t="shared" ca="1" si="10"/>
        <v>0.99717776583500439</v>
      </c>
    </row>
    <row r="17" spans="1:18" x14ac:dyDescent="0.25">
      <c r="A17" s="3">
        <f ca="1"/>
        <v>45902</v>
      </c>
      <c r="B17">
        <f ca="1"/>
        <v>229.72</v>
      </c>
      <c r="C17">
        <v>6415.54</v>
      </c>
      <c r="D17">
        <f t="shared" ca="1" si="0"/>
        <v>3.8089848511231095E-2</v>
      </c>
      <c r="E17">
        <f t="shared" si="1"/>
        <v>5.1001162801573852E-3</v>
      </c>
      <c r="F17">
        <f t="shared" ca="1" si="2"/>
        <v>0.74392578483096861</v>
      </c>
      <c r="H17" s="3">
        <f ca="1"/>
        <v>44441</v>
      </c>
      <c r="I17">
        <f ca="1"/>
        <v>153.65</v>
      </c>
      <c r="J17">
        <v>4536.95</v>
      </c>
      <c r="K17">
        <f t="shared" ca="1" si="3"/>
        <v>4.2303937520338231E-3</v>
      </c>
      <c r="L17">
        <f t="shared" si="4"/>
        <v>-3.3502683520858501E-4</v>
      </c>
      <c r="M17">
        <f t="shared" ca="1" si="5"/>
        <v>1.0242665085734017</v>
      </c>
      <c r="N17">
        <f t="shared" ca="1" si="6"/>
        <v>1.0149376836108877</v>
      </c>
      <c r="O17">
        <f t="shared" ca="1" si="7"/>
        <v>1.006177182438007</v>
      </c>
      <c r="P17">
        <f t="shared" ca="1" si="8"/>
        <v>1.0053457905994745</v>
      </c>
      <c r="Q17">
        <f t="shared" ca="1" si="9"/>
        <v>0.9964128638026043</v>
      </c>
      <c r="R17">
        <f t="shared" ca="1" si="10"/>
        <v>0.99717776583500439</v>
      </c>
    </row>
    <row r="18" spans="1:18" x14ac:dyDescent="0.25">
      <c r="A18" s="3">
        <f ca="1"/>
        <v>45903</v>
      </c>
      <c r="B18">
        <f ca="1"/>
        <v>238.47</v>
      </c>
      <c r="C18">
        <v>6448.26</v>
      </c>
      <c r="D18">
        <f t="shared" ca="1" si="0"/>
        <v>5.4933534616514734E-3</v>
      </c>
      <c r="E18">
        <f t="shared" si="1"/>
        <v>8.3464376436432897E-3</v>
      </c>
      <c r="F18">
        <f t="shared" ca="1" si="2"/>
        <v>0.74392578483096861</v>
      </c>
      <c r="H18" s="3">
        <f ca="1"/>
        <v>44442</v>
      </c>
      <c r="I18">
        <f ca="1"/>
        <v>154.30000000000001</v>
      </c>
      <c r="J18">
        <v>4535.43</v>
      </c>
      <c r="K18">
        <f t="shared" ca="1" si="3"/>
        <v>1.5489306545690029E-2</v>
      </c>
      <c r="L18">
        <f t="shared" si="4"/>
        <v>-3.3954884101398131E-3</v>
      </c>
      <c r="M18">
        <f t="shared" ca="1" si="5"/>
        <v>1.0242665085734017</v>
      </c>
      <c r="N18">
        <f t="shared" ca="1" si="6"/>
        <v>1.0149376836108877</v>
      </c>
      <c r="O18">
        <f t="shared" ca="1" si="7"/>
        <v>1.006177182438007</v>
      </c>
      <c r="P18">
        <f t="shared" ca="1" si="8"/>
        <v>1.0053457905994745</v>
      </c>
      <c r="Q18">
        <f t="shared" ca="1" si="9"/>
        <v>0.9964128638026043</v>
      </c>
      <c r="R18">
        <f t="shared" ca="1" si="10"/>
        <v>0.99717776583500439</v>
      </c>
    </row>
    <row r="19" spans="1:18" x14ac:dyDescent="0.25">
      <c r="A19" s="3">
        <f ca="1"/>
        <v>45904</v>
      </c>
      <c r="B19">
        <f ca="1"/>
        <v>239.78</v>
      </c>
      <c r="C19">
        <v>6502.08</v>
      </c>
      <c r="D19">
        <f t="shared" ca="1" si="0"/>
        <v>-3.7534406539330156E-4</v>
      </c>
      <c r="E19">
        <f t="shared" si="1"/>
        <v>-3.1651410010334891E-3</v>
      </c>
      <c r="F19">
        <f t="shared" ca="1" si="2"/>
        <v>0.74392578483096861</v>
      </c>
      <c r="H19" s="3">
        <f ca="1"/>
        <v>44446</v>
      </c>
      <c r="I19">
        <f ca="1"/>
        <v>156.69</v>
      </c>
      <c r="J19">
        <v>4520.03</v>
      </c>
      <c r="K19">
        <f t="shared" ca="1" si="3"/>
        <v>-1.0083604569532056E-2</v>
      </c>
      <c r="L19">
        <f t="shared" si="4"/>
        <v>-1.3185753191903293E-3</v>
      </c>
      <c r="M19">
        <f t="shared" ca="1" si="5"/>
        <v>1.0242665085734017</v>
      </c>
      <c r="N19">
        <f t="shared" ca="1" si="6"/>
        <v>1.0149376836108877</v>
      </c>
      <c r="O19">
        <f t="shared" ca="1" si="7"/>
        <v>1.006177182438007</v>
      </c>
      <c r="P19">
        <f t="shared" ca="1" si="8"/>
        <v>1.0053457905994745</v>
      </c>
      <c r="Q19">
        <f t="shared" ca="1" si="9"/>
        <v>0.9964128638026043</v>
      </c>
      <c r="R19">
        <f t="shared" ca="1" si="10"/>
        <v>0.99717776583500439</v>
      </c>
    </row>
    <row r="20" spans="1:18" x14ac:dyDescent="0.25">
      <c r="A20" s="3">
        <f ca="1"/>
        <v>45905</v>
      </c>
      <c r="B20">
        <f ca="1"/>
        <v>239.69</v>
      </c>
      <c r="C20">
        <v>6481.5</v>
      </c>
      <c r="D20">
        <f t="shared" ca="1" si="0"/>
        <v>-7.5514205849221971E-3</v>
      </c>
      <c r="E20">
        <f t="shared" si="1"/>
        <v>2.1059939828742547E-3</v>
      </c>
      <c r="F20">
        <f t="shared" ca="1" si="2"/>
        <v>0.74392578483096861</v>
      </c>
      <c r="H20" s="3">
        <f ca="1"/>
        <v>44447</v>
      </c>
      <c r="I20">
        <f ca="1"/>
        <v>155.11000000000001</v>
      </c>
      <c r="J20">
        <v>4514.07</v>
      </c>
      <c r="K20">
        <f t="shared" ca="1" si="3"/>
        <v>-6.7049190896784072E-3</v>
      </c>
      <c r="L20">
        <f t="shared" si="4"/>
        <v>-4.6055998245485563E-3</v>
      </c>
      <c r="M20">
        <f t="shared" ca="1" si="5"/>
        <v>1.0242665085734017</v>
      </c>
      <c r="N20">
        <f t="shared" ca="1" si="6"/>
        <v>1.0149376836108877</v>
      </c>
      <c r="O20">
        <f t="shared" ca="1" si="7"/>
        <v>1.006177182438007</v>
      </c>
      <c r="P20">
        <f t="shared" ca="1" si="8"/>
        <v>1.0053457905994745</v>
      </c>
      <c r="Q20">
        <f t="shared" ca="1" si="9"/>
        <v>0.9964128638026043</v>
      </c>
      <c r="R20">
        <f t="shared" ca="1" si="10"/>
        <v>0.99717776583500439</v>
      </c>
    </row>
    <row r="21" spans="1:18" x14ac:dyDescent="0.25">
      <c r="A21" s="3">
        <f ca="1"/>
        <v>45908</v>
      </c>
      <c r="B21">
        <f ca="1"/>
        <v>237.88</v>
      </c>
      <c r="C21">
        <v>6495.15</v>
      </c>
      <c r="D21">
        <f t="shared" ca="1" si="0"/>
        <v>-1.4839414831007258E-2</v>
      </c>
      <c r="E21">
        <f t="shared" si="1"/>
        <v>2.6881596267984698E-3</v>
      </c>
      <c r="F21">
        <f t="shared" ca="1" si="2"/>
        <v>0.74392578483096861</v>
      </c>
      <c r="H21" s="3">
        <f ca="1"/>
        <v>44448</v>
      </c>
      <c r="I21">
        <f ca="1"/>
        <v>154.07</v>
      </c>
      <c r="J21">
        <v>4493.28</v>
      </c>
      <c r="K21">
        <f t="shared" ca="1" si="3"/>
        <v>-3.3101836827416076E-2</v>
      </c>
      <c r="L21">
        <f t="shared" si="4"/>
        <v>-7.7226435922087555E-3</v>
      </c>
      <c r="M21">
        <f t="shared" ca="1" si="5"/>
        <v>1.0242665085734017</v>
      </c>
      <c r="N21">
        <f t="shared" ca="1" si="6"/>
        <v>1.0149376836108877</v>
      </c>
      <c r="O21">
        <f t="shared" ca="1" si="7"/>
        <v>1.006177182438007</v>
      </c>
      <c r="P21">
        <f t="shared" ca="1" si="8"/>
        <v>1.0053457905994745</v>
      </c>
      <c r="Q21">
        <f t="shared" ca="1" si="9"/>
        <v>0.9964128638026043</v>
      </c>
      <c r="R21">
        <f t="shared" ca="1" si="10"/>
        <v>0.99717776583500439</v>
      </c>
    </row>
    <row r="22" spans="1:18" x14ac:dyDescent="0.25">
      <c r="A22" s="3">
        <f ca="1"/>
        <v>45909</v>
      </c>
      <c r="B22">
        <f ca="1"/>
        <v>234.35</v>
      </c>
      <c r="C22">
        <v>6512.61</v>
      </c>
      <c r="D22">
        <f t="shared" ca="1" si="0"/>
        <v>-3.2259441007040812E-2</v>
      </c>
      <c r="E22">
        <f t="shared" si="1"/>
        <v>2.9834428900241683E-3</v>
      </c>
      <c r="F22">
        <f t="shared" ca="1" si="2"/>
        <v>0.74392578483096861</v>
      </c>
      <c r="H22" s="3">
        <f ca="1"/>
        <v>44449</v>
      </c>
      <c r="I22">
        <f ca="1"/>
        <v>148.97</v>
      </c>
      <c r="J22">
        <v>4458.58</v>
      </c>
      <c r="K22">
        <f t="shared" ca="1" si="3"/>
        <v>3.8934013559777103E-3</v>
      </c>
      <c r="L22">
        <f t="shared" si="4"/>
        <v>2.2765095613401787E-3</v>
      </c>
      <c r="M22">
        <f t="shared" ca="1" si="5"/>
        <v>1.0242665085734017</v>
      </c>
      <c r="N22">
        <f t="shared" ca="1" si="6"/>
        <v>1.0149376836108877</v>
      </c>
      <c r="O22">
        <f t="shared" ca="1" si="7"/>
        <v>1.006177182438007</v>
      </c>
      <c r="P22">
        <f t="shared" ca="1" si="8"/>
        <v>1.0053457905994745</v>
      </c>
      <c r="Q22">
        <f t="shared" ca="1" si="9"/>
        <v>0.9964128638026043</v>
      </c>
      <c r="R22">
        <f t="shared" ca="1" si="10"/>
        <v>0.99717776583500439</v>
      </c>
    </row>
    <row r="23" spans="1:18" x14ac:dyDescent="0.25">
      <c r="A23" s="3">
        <f ca="1"/>
        <v>45910</v>
      </c>
      <c r="B23">
        <f ca="1"/>
        <v>226.79</v>
      </c>
      <c r="C23">
        <v>6532.04</v>
      </c>
      <c r="D23">
        <f t="shared" ca="1" si="0"/>
        <v>1.4286344195070466E-2</v>
      </c>
      <c r="E23">
        <f t="shared" si="1"/>
        <v>8.4858635280862238E-3</v>
      </c>
      <c r="F23">
        <f t="shared" ca="1" si="2"/>
        <v>0.74392578483096861</v>
      </c>
      <c r="H23" s="3">
        <f ca="1"/>
        <v>44452</v>
      </c>
      <c r="I23">
        <f ca="1"/>
        <v>149.55000000000001</v>
      </c>
      <c r="J23">
        <v>4468.7299999999996</v>
      </c>
      <c r="K23">
        <f t="shared" ca="1" si="3"/>
        <v>-9.5620193915079144E-3</v>
      </c>
      <c r="L23">
        <f t="shared" si="4"/>
        <v>-5.7465991456183696E-3</v>
      </c>
      <c r="M23">
        <f t="shared" ca="1" si="5"/>
        <v>1.0242665085734017</v>
      </c>
      <c r="N23">
        <f t="shared" ca="1" si="6"/>
        <v>1.0149376836108877</v>
      </c>
      <c r="O23">
        <f t="shared" ca="1" si="7"/>
        <v>1.006177182438007</v>
      </c>
      <c r="P23">
        <f t="shared" ca="1" si="8"/>
        <v>1.0053457905994745</v>
      </c>
      <c r="Q23">
        <f t="shared" ca="1" si="9"/>
        <v>0.9964128638026043</v>
      </c>
      <c r="R23">
        <f t="shared" ca="1" si="10"/>
        <v>0.99717776583500439</v>
      </c>
    </row>
    <row r="24" spans="1:18" x14ac:dyDescent="0.25">
      <c r="A24" s="3">
        <f ca="1"/>
        <v>45911</v>
      </c>
      <c r="B24">
        <f ca="1"/>
        <v>230.03</v>
      </c>
      <c r="C24">
        <v>6587.47</v>
      </c>
      <c r="D24">
        <f t="shared" ca="1" si="0"/>
        <v>1.7562926574794524E-2</v>
      </c>
      <c r="E24">
        <f t="shared" si="1"/>
        <v>-4.8273464622994311E-4</v>
      </c>
      <c r="F24">
        <f t="shared" ca="1" si="2"/>
        <v>0.74392578483096861</v>
      </c>
      <c r="H24" s="3">
        <f ca="1"/>
        <v>44453</v>
      </c>
      <c r="I24">
        <f ca="1"/>
        <v>148.12</v>
      </c>
      <c r="J24">
        <v>4443.05</v>
      </c>
      <c r="K24">
        <f t="shared" ca="1" si="3"/>
        <v>6.1436672967862815E-3</v>
      </c>
      <c r="L24">
        <f t="shared" si="4"/>
        <v>8.4739086888510062E-3</v>
      </c>
      <c r="M24">
        <f t="shared" ca="1" si="5"/>
        <v>1.0242665085734017</v>
      </c>
      <c r="N24">
        <f t="shared" ca="1" si="6"/>
        <v>1.0149376836108877</v>
      </c>
      <c r="O24">
        <f t="shared" ca="1" si="7"/>
        <v>1.006177182438007</v>
      </c>
      <c r="P24">
        <f t="shared" ca="1" si="8"/>
        <v>1.0053457905994745</v>
      </c>
      <c r="Q24">
        <f t="shared" ca="1" si="9"/>
        <v>0.9964128638026043</v>
      </c>
      <c r="R24">
        <f t="shared" ca="1" si="10"/>
        <v>0.99717776583500439</v>
      </c>
    </row>
    <row r="25" spans="1:18" x14ac:dyDescent="0.25">
      <c r="A25" s="3">
        <f ca="1"/>
        <v>45912</v>
      </c>
      <c r="B25">
        <f ca="1"/>
        <v>234.07</v>
      </c>
      <c r="C25">
        <v>6584.29</v>
      </c>
      <c r="D25">
        <f t="shared" ca="1" si="0"/>
        <v>1.1235955056179803E-2</v>
      </c>
      <c r="E25">
        <f t="shared" si="1"/>
        <v>4.7066578173196039E-3</v>
      </c>
      <c r="F25">
        <f t="shared" ca="1" si="2"/>
        <v>0.74392578483096861</v>
      </c>
      <c r="H25" s="3">
        <f ca="1"/>
        <v>44454</v>
      </c>
      <c r="I25">
        <f ca="1"/>
        <v>149.03</v>
      </c>
      <c r="J25">
        <v>4480.7</v>
      </c>
      <c r="K25">
        <f t="shared" ca="1" si="3"/>
        <v>-1.6104140106019127E-3</v>
      </c>
      <c r="L25">
        <f t="shared" si="4"/>
        <v>-1.5510969268194286E-3</v>
      </c>
      <c r="M25">
        <f t="shared" ca="1" si="5"/>
        <v>1.0242665085734017</v>
      </c>
      <c r="N25">
        <f t="shared" ca="1" si="6"/>
        <v>1.0149376836108877</v>
      </c>
      <c r="O25">
        <f t="shared" ca="1" si="7"/>
        <v>1.006177182438007</v>
      </c>
      <c r="P25">
        <f t="shared" ca="1" si="8"/>
        <v>1.0053457905994745</v>
      </c>
      <c r="Q25">
        <f t="shared" ca="1" si="9"/>
        <v>0.9964128638026043</v>
      </c>
      <c r="R25">
        <f t="shared" ca="1" si="10"/>
        <v>0.99717776583500439</v>
      </c>
    </row>
    <row r="26" spans="1:18" x14ac:dyDescent="0.25">
      <c r="A26" s="3">
        <f ca="1"/>
        <v>45915</v>
      </c>
      <c r="B26">
        <f ca="1"/>
        <v>236.7</v>
      </c>
      <c r="C26">
        <v>6615.28</v>
      </c>
      <c r="D26">
        <f t="shared" ca="1" si="0"/>
        <v>6.1258977608789067E-3</v>
      </c>
      <c r="E26">
        <f t="shared" si="1"/>
        <v>-1.2879273439672101E-3</v>
      </c>
      <c r="F26">
        <f t="shared" ca="1" si="2"/>
        <v>0.74392578483096861</v>
      </c>
      <c r="H26" s="3">
        <f ca="1"/>
        <v>44455</v>
      </c>
      <c r="I26">
        <f ca="1"/>
        <v>148.79</v>
      </c>
      <c r="J26">
        <v>4473.75</v>
      </c>
      <c r="K26">
        <f t="shared" ca="1" si="3"/>
        <v>-1.8348007258552235E-2</v>
      </c>
      <c r="L26">
        <f t="shared" si="4"/>
        <v>-9.1109248393406173E-3</v>
      </c>
      <c r="M26">
        <f t="shared" ca="1" si="5"/>
        <v>1.0242665085734017</v>
      </c>
      <c r="N26">
        <f t="shared" ca="1" si="6"/>
        <v>1.0149376836108877</v>
      </c>
      <c r="O26">
        <f t="shared" ca="1" si="7"/>
        <v>1.006177182438007</v>
      </c>
      <c r="P26">
        <f t="shared" ca="1" si="8"/>
        <v>1.0053457905994745</v>
      </c>
      <c r="Q26">
        <f t="shared" ca="1" si="9"/>
        <v>0.9964128638026043</v>
      </c>
      <c r="R26">
        <f t="shared" ca="1" si="10"/>
        <v>0.99717776583500439</v>
      </c>
    </row>
    <row r="27" spans="1:18" x14ac:dyDescent="0.25">
      <c r="A27" s="3">
        <f ca="1"/>
        <v>45916</v>
      </c>
      <c r="B27">
        <f ca="1"/>
        <v>238.15</v>
      </c>
      <c r="C27">
        <v>6606.76</v>
      </c>
      <c r="D27">
        <f t="shared" ca="1" si="0"/>
        <v>3.5271887465881946E-3</v>
      </c>
      <c r="E27">
        <f t="shared" si="1"/>
        <v>-9.7021838238409153E-4</v>
      </c>
      <c r="F27">
        <f t="shared" ca="1" si="2"/>
        <v>0.74392578483096861</v>
      </c>
      <c r="H27" s="3">
        <f ca="1"/>
        <v>44456</v>
      </c>
      <c r="I27">
        <f ca="1"/>
        <v>146.06</v>
      </c>
      <c r="J27">
        <v>4432.99</v>
      </c>
      <c r="K27">
        <f t="shared" ca="1" si="3"/>
        <v>-2.1361084485827742E-2</v>
      </c>
      <c r="L27">
        <f t="shared" si="4"/>
        <v>-1.6977254629493954E-2</v>
      </c>
      <c r="M27">
        <f t="shared" ca="1" si="5"/>
        <v>1.0242665085734017</v>
      </c>
      <c r="N27">
        <f t="shared" ca="1" si="6"/>
        <v>1.0149376836108877</v>
      </c>
      <c r="O27">
        <f t="shared" ca="1" si="7"/>
        <v>1.006177182438007</v>
      </c>
      <c r="P27">
        <f t="shared" ca="1" si="8"/>
        <v>1.0053457905994745</v>
      </c>
      <c r="Q27">
        <f t="shared" ca="1" si="9"/>
        <v>0.9964128638026043</v>
      </c>
      <c r="R27">
        <f t="shared" ca="1" si="10"/>
        <v>0.99717776583500439</v>
      </c>
    </row>
    <row r="28" spans="1:18" x14ac:dyDescent="0.25">
      <c r="A28" s="3">
        <f ca="1"/>
        <v>45917</v>
      </c>
      <c r="B28">
        <f ca="1"/>
        <v>238.99</v>
      </c>
      <c r="C28">
        <v>6600.35</v>
      </c>
      <c r="D28">
        <f t="shared" ca="1" si="0"/>
        <v>-4.6445457968953274E-3</v>
      </c>
      <c r="E28">
        <f t="shared" si="1"/>
        <v>4.7891399698500869E-3</v>
      </c>
      <c r="F28">
        <f t="shared" ca="1" si="2"/>
        <v>0.74392578483096861</v>
      </c>
      <c r="H28" s="3">
        <f ca="1"/>
        <v>44459</v>
      </c>
      <c r="I28">
        <f ca="1"/>
        <v>142.94</v>
      </c>
      <c r="J28">
        <v>4357.7299999999996</v>
      </c>
      <c r="K28">
        <f t="shared" ca="1" si="3"/>
        <v>3.4280117531833021E-3</v>
      </c>
      <c r="L28">
        <f t="shared" si="4"/>
        <v>-8.1234954896236555E-4</v>
      </c>
      <c r="M28">
        <f t="shared" ca="1" si="5"/>
        <v>1.0242665085734017</v>
      </c>
      <c r="N28">
        <f t="shared" ca="1" si="6"/>
        <v>1.0149376836108877</v>
      </c>
      <c r="O28">
        <f t="shared" ca="1" si="7"/>
        <v>1.006177182438007</v>
      </c>
      <c r="P28">
        <f t="shared" ca="1" si="8"/>
        <v>1.0053457905994745</v>
      </c>
      <c r="Q28">
        <f t="shared" ca="1" si="9"/>
        <v>0.9964128638026043</v>
      </c>
      <c r="R28">
        <f t="shared" ca="1" si="10"/>
        <v>0.99717776583500439</v>
      </c>
    </row>
    <row r="29" spans="1:18" x14ac:dyDescent="0.25">
      <c r="A29" s="3">
        <f ca="1"/>
        <v>45918</v>
      </c>
      <c r="B29">
        <f ca="1"/>
        <v>237.88</v>
      </c>
      <c r="C29">
        <v>6631.96</v>
      </c>
      <c r="D29">
        <f t="shared" ca="1" si="0"/>
        <v>3.2032957793845629E-2</v>
      </c>
      <c r="E29">
        <f t="shared" si="1"/>
        <v>4.8854335671504323E-3</v>
      </c>
      <c r="F29">
        <f t="shared" ca="1" si="2"/>
        <v>0.74392578483096861</v>
      </c>
      <c r="H29" s="3">
        <f ca="1"/>
        <v>44460</v>
      </c>
      <c r="I29">
        <f ca="1"/>
        <v>143.43</v>
      </c>
      <c r="J29">
        <v>4354.1899999999996</v>
      </c>
      <c r="K29">
        <f t="shared" ca="1" si="3"/>
        <v>1.6872341908944932E-2</v>
      </c>
      <c r="L29">
        <f t="shared" si="4"/>
        <v>9.5195662109373025E-3</v>
      </c>
      <c r="M29">
        <f t="shared" ca="1" si="5"/>
        <v>1.0242665085734017</v>
      </c>
      <c r="N29">
        <f t="shared" ca="1" si="6"/>
        <v>1.0149376836108877</v>
      </c>
      <c r="O29">
        <f t="shared" ca="1" si="7"/>
        <v>1.006177182438007</v>
      </c>
      <c r="P29">
        <f t="shared" ca="1" si="8"/>
        <v>1.0053457905994745</v>
      </c>
      <c r="Q29">
        <f t="shared" ca="1" si="9"/>
        <v>0.9964128638026043</v>
      </c>
      <c r="R29">
        <f t="shared" ca="1" si="10"/>
        <v>0.99717776583500439</v>
      </c>
    </row>
    <row r="30" spans="1:18" x14ac:dyDescent="0.25">
      <c r="A30" s="3">
        <f ca="1"/>
        <v>45919</v>
      </c>
      <c r="B30">
        <f ca="1"/>
        <v>245.5</v>
      </c>
      <c r="C30">
        <v>6664.36</v>
      </c>
      <c r="D30">
        <f t="shared" ca="1" si="0"/>
        <v>4.3095723014256571E-2</v>
      </c>
      <c r="E30">
        <f t="shared" si="1"/>
        <v>4.4100258689507843E-3</v>
      </c>
      <c r="F30">
        <f t="shared" ca="1" si="2"/>
        <v>0.74392578483096861</v>
      </c>
      <c r="H30" s="3">
        <f ca="1"/>
        <v>44461</v>
      </c>
      <c r="I30">
        <f ca="1"/>
        <v>145.85</v>
      </c>
      <c r="J30">
        <v>4395.6400000000003</v>
      </c>
      <c r="K30">
        <f t="shared" ca="1" si="3"/>
        <v>6.7192320877615952E-3</v>
      </c>
      <c r="L30">
        <f t="shared" si="4"/>
        <v>1.2134751708511082E-2</v>
      </c>
      <c r="M30">
        <f t="shared" ca="1" si="5"/>
        <v>1.0242665085734017</v>
      </c>
      <c r="N30">
        <f t="shared" ca="1" si="6"/>
        <v>1.0149376836108877</v>
      </c>
      <c r="O30">
        <f t="shared" ca="1" si="7"/>
        <v>1.006177182438007</v>
      </c>
      <c r="P30">
        <f t="shared" ca="1" si="8"/>
        <v>1.0053457905994745</v>
      </c>
      <c r="Q30">
        <f t="shared" ca="1" si="9"/>
        <v>0.9964128638026043</v>
      </c>
      <c r="R30">
        <f t="shared" ca="1" si="10"/>
        <v>0.99717776583500439</v>
      </c>
    </row>
    <row r="31" spans="1:18" x14ac:dyDescent="0.25">
      <c r="A31" s="3">
        <f ca="1"/>
        <v>45922</v>
      </c>
      <c r="B31">
        <f ca="1"/>
        <v>256.08</v>
      </c>
      <c r="C31">
        <v>6693.75</v>
      </c>
      <c r="D31">
        <f t="shared" ca="1" si="0"/>
        <v>-6.443298969072031E-3</v>
      </c>
      <c r="E31">
        <f t="shared" si="1"/>
        <v>-5.5021475256769037E-3</v>
      </c>
      <c r="F31">
        <f t="shared" ca="1" si="2"/>
        <v>0.74392578483096861</v>
      </c>
      <c r="H31" s="3">
        <f ca="1"/>
        <v>44462</v>
      </c>
      <c r="I31">
        <f ca="1"/>
        <v>146.83000000000001</v>
      </c>
      <c r="J31">
        <v>4448.9799999999996</v>
      </c>
      <c r="K31">
        <f t="shared" ca="1" si="3"/>
        <v>6.1295375604419888E-4</v>
      </c>
      <c r="L31">
        <f t="shared" si="4"/>
        <v>1.4610090402744635E-3</v>
      </c>
      <c r="M31">
        <f t="shared" ca="1" si="5"/>
        <v>1.0242665085734017</v>
      </c>
      <c r="N31">
        <f t="shared" ca="1" si="6"/>
        <v>1.0149376836108877</v>
      </c>
      <c r="O31">
        <f t="shared" ca="1" si="7"/>
        <v>1.006177182438007</v>
      </c>
      <c r="P31">
        <f t="shared" ca="1" si="8"/>
        <v>1.0053457905994745</v>
      </c>
      <c r="Q31">
        <f t="shared" ca="1" si="9"/>
        <v>0.9964128638026043</v>
      </c>
      <c r="R31">
        <f t="shared" ca="1" si="10"/>
        <v>0.99717776583500439</v>
      </c>
    </row>
    <row r="32" spans="1:18" x14ac:dyDescent="0.25">
      <c r="A32" s="3">
        <f ca="1"/>
        <v>45923</v>
      </c>
      <c r="B32">
        <f ca="1"/>
        <v>254.43</v>
      </c>
      <c r="C32">
        <v>6656.92</v>
      </c>
      <c r="D32">
        <f t="shared" ca="1" si="0"/>
        <v>-8.3323507448020973E-3</v>
      </c>
      <c r="E32">
        <f t="shared" si="1"/>
        <v>-2.8466618195801541E-3</v>
      </c>
      <c r="F32">
        <f t="shared" ca="1" si="2"/>
        <v>0.74392578483096861</v>
      </c>
      <c r="H32" s="3">
        <f ca="1"/>
        <v>44463</v>
      </c>
      <c r="I32">
        <f ca="1"/>
        <v>146.91999999999999</v>
      </c>
      <c r="J32">
        <v>4455.4799999999996</v>
      </c>
      <c r="K32">
        <f t="shared" ca="1" si="3"/>
        <v>-1.0549959161448297E-2</v>
      </c>
      <c r="L32">
        <f t="shared" si="4"/>
        <v>-2.7763563072890074E-3</v>
      </c>
      <c r="M32">
        <f t="shared" ca="1" si="5"/>
        <v>1.0242665085734017</v>
      </c>
      <c r="N32">
        <f t="shared" ca="1" si="6"/>
        <v>1.0149376836108877</v>
      </c>
      <c r="O32">
        <f t="shared" ca="1" si="7"/>
        <v>1.006177182438007</v>
      </c>
      <c r="P32">
        <f t="shared" ca="1" si="8"/>
        <v>1.0053457905994745</v>
      </c>
      <c r="Q32">
        <f t="shared" ca="1" si="9"/>
        <v>0.9964128638026043</v>
      </c>
      <c r="R32">
        <f t="shared" ca="1" si="10"/>
        <v>0.99717776583500439</v>
      </c>
    </row>
    <row r="33" spans="1:18" x14ac:dyDescent="0.25">
      <c r="A33" s="3">
        <f ca="1"/>
        <v>45924</v>
      </c>
      <c r="B33">
        <f ca="1"/>
        <v>252.31</v>
      </c>
      <c r="C33">
        <v>6637.97</v>
      </c>
      <c r="D33">
        <f t="shared" ca="1" si="0"/>
        <v>1.807300542982837E-2</v>
      </c>
      <c r="E33">
        <f t="shared" si="1"/>
        <v>-5.0090615052493792E-3</v>
      </c>
      <c r="F33">
        <f t="shared" ca="1" si="2"/>
        <v>0.74392578483096861</v>
      </c>
      <c r="H33" s="3">
        <f ca="1"/>
        <v>44466</v>
      </c>
      <c r="I33">
        <f ca="1"/>
        <v>145.37</v>
      </c>
      <c r="J33">
        <v>4443.1099999999997</v>
      </c>
      <c r="K33">
        <f t="shared" ca="1" si="3"/>
        <v>-2.3801334525693107E-2</v>
      </c>
      <c r="L33">
        <f t="shared" si="4"/>
        <v>-2.0364114325326033E-2</v>
      </c>
      <c r="M33">
        <f t="shared" ca="1" si="5"/>
        <v>1.0242665085734017</v>
      </c>
      <c r="N33">
        <f t="shared" ca="1" si="6"/>
        <v>1.0149376836108877</v>
      </c>
      <c r="O33">
        <f t="shared" ca="1" si="7"/>
        <v>1.006177182438007</v>
      </c>
      <c r="P33">
        <f t="shared" ca="1" si="8"/>
        <v>1.0053457905994745</v>
      </c>
      <c r="Q33">
        <f t="shared" ca="1" si="9"/>
        <v>0.9964128638026043</v>
      </c>
      <c r="R33">
        <f t="shared" ca="1" si="10"/>
        <v>0.99717776583500439</v>
      </c>
    </row>
    <row r="34" spans="1:18" x14ac:dyDescent="0.25">
      <c r="A34" s="3">
        <f ca="1"/>
        <v>45925</v>
      </c>
      <c r="B34">
        <f ca="1"/>
        <v>256.87</v>
      </c>
      <c r="C34">
        <v>6604.72</v>
      </c>
      <c r="D34">
        <f t="shared" ca="1" si="0"/>
        <v>-5.4891579398138601E-3</v>
      </c>
      <c r="E34">
        <f t="shared" si="1"/>
        <v>5.9018398963164298E-3</v>
      </c>
      <c r="F34">
        <f t="shared" ca="1" si="2"/>
        <v>0.74392578483096861</v>
      </c>
      <c r="H34" s="3">
        <f ca="1"/>
        <v>44467</v>
      </c>
      <c r="I34">
        <f ca="1"/>
        <v>141.91</v>
      </c>
      <c r="J34">
        <v>4352.63</v>
      </c>
      <c r="K34">
        <f t="shared" ca="1" si="3"/>
        <v>6.482982171799101E-3</v>
      </c>
      <c r="L34">
        <f t="shared" si="4"/>
        <v>1.5691662282344421E-3</v>
      </c>
      <c r="M34">
        <f t="shared" ca="1" si="5"/>
        <v>1.0242665085734017</v>
      </c>
      <c r="N34">
        <f t="shared" ca="1" si="6"/>
        <v>1.0149376836108877</v>
      </c>
      <c r="O34">
        <f t="shared" ca="1" si="7"/>
        <v>1.006177182438007</v>
      </c>
      <c r="P34">
        <f t="shared" ca="1" si="8"/>
        <v>1.0053457905994745</v>
      </c>
      <c r="Q34">
        <f t="shared" ca="1" si="9"/>
        <v>0.9964128638026043</v>
      </c>
      <c r="R34">
        <f t="shared" ca="1" si="10"/>
        <v>0.99717776583500439</v>
      </c>
    </row>
    <row r="35" spans="1:18" x14ac:dyDescent="0.25">
      <c r="A35" s="3">
        <f ca="1"/>
        <v>45926</v>
      </c>
      <c r="B35">
        <f ca="1"/>
        <v>255.46</v>
      </c>
      <c r="C35">
        <v>6643.7</v>
      </c>
      <c r="D35">
        <f t="shared" ca="1" si="0"/>
        <v>-4.0319423784546116E-3</v>
      </c>
      <c r="E35">
        <f t="shared" si="1"/>
        <v>2.6355795716241914E-3</v>
      </c>
      <c r="F35">
        <f t="shared" ca="1" si="2"/>
        <v>0.74392578483096861</v>
      </c>
      <c r="H35" s="3">
        <f ca="1"/>
        <v>44468</v>
      </c>
      <c r="I35">
        <f ca="1"/>
        <v>142.83000000000001</v>
      </c>
      <c r="J35">
        <v>4359.46</v>
      </c>
      <c r="K35">
        <f t="shared" ca="1" si="3"/>
        <v>-9.3117692361549542E-3</v>
      </c>
      <c r="L35">
        <f t="shared" si="4"/>
        <v>-1.1909731939276913E-2</v>
      </c>
      <c r="M35">
        <f t="shared" ca="1" si="5"/>
        <v>1.0242665085734017</v>
      </c>
      <c r="N35">
        <f t="shared" ca="1" si="6"/>
        <v>1.0149376836108877</v>
      </c>
      <c r="O35">
        <f t="shared" ca="1" si="7"/>
        <v>1.006177182438007</v>
      </c>
      <c r="P35">
        <f t="shared" ca="1" si="8"/>
        <v>1.0053457905994745</v>
      </c>
      <c r="Q35">
        <f t="shared" ca="1" si="9"/>
        <v>0.9964128638026043</v>
      </c>
      <c r="R35">
        <f t="shared" ca="1" si="10"/>
        <v>0.99717776583500439</v>
      </c>
    </row>
    <row r="36" spans="1:18" x14ac:dyDescent="0.25">
      <c r="A36" s="3">
        <f ca="1"/>
        <v>45929</v>
      </c>
      <c r="B36">
        <f ca="1"/>
        <v>254.43</v>
      </c>
      <c r="C36">
        <v>6661.21</v>
      </c>
      <c r="D36">
        <f t="shared" ca="1" si="0"/>
        <v>7.8607082498138858E-4</v>
      </c>
      <c r="E36">
        <f t="shared" si="1"/>
        <v>4.0908483593822265E-3</v>
      </c>
      <c r="F36">
        <f t="shared" ca="1" si="2"/>
        <v>0.74392578483096861</v>
      </c>
      <c r="H36" s="3">
        <f ca="1"/>
        <v>44469</v>
      </c>
      <c r="I36">
        <f ca="1"/>
        <v>141.5</v>
      </c>
      <c r="J36">
        <v>4307.54</v>
      </c>
      <c r="K36">
        <f t="shared" ca="1" si="3"/>
        <v>8.1272084805654732E-3</v>
      </c>
      <c r="L36">
        <f t="shared" si="4"/>
        <v>1.1491477734391298E-2</v>
      </c>
      <c r="M36">
        <f t="shared" ca="1" si="5"/>
        <v>1.0242665085734017</v>
      </c>
      <c r="N36">
        <f t="shared" ca="1" si="6"/>
        <v>1.0149376836108877</v>
      </c>
      <c r="O36">
        <f t="shared" ca="1" si="7"/>
        <v>1.006177182438007</v>
      </c>
      <c r="P36">
        <f t="shared" ca="1" si="8"/>
        <v>1.0053457905994745</v>
      </c>
      <c r="Q36">
        <f t="shared" ca="1" si="9"/>
        <v>0.9964128638026043</v>
      </c>
      <c r="R36">
        <f t="shared" ca="1" si="10"/>
        <v>0.99717776583500439</v>
      </c>
    </row>
    <row r="37" spans="1:18" x14ac:dyDescent="0.25">
      <c r="A37" s="3">
        <f ca="1"/>
        <v>45930</v>
      </c>
      <c r="B37">
        <f ca="1"/>
        <v>254.63</v>
      </c>
      <c r="C37">
        <v>6688.46</v>
      </c>
      <c r="D37">
        <f t="shared" ca="1" si="0"/>
        <v>3.2203589522050713E-3</v>
      </c>
      <c r="E37">
        <f t="shared" si="1"/>
        <v>3.3998857734067744E-3</v>
      </c>
      <c r="F37">
        <f t="shared" ca="1" si="2"/>
        <v>0.74392578483096861</v>
      </c>
      <c r="H37" s="3">
        <f ca="1"/>
        <v>44470</v>
      </c>
      <c r="I37">
        <f ca="1"/>
        <v>142.65</v>
      </c>
      <c r="J37">
        <v>4357.04</v>
      </c>
      <c r="K37">
        <f t="shared" ca="1" si="3"/>
        <v>-2.4605678233438621E-2</v>
      </c>
      <c r="L37">
        <f t="shared" si="4"/>
        <v>-1.2985880322420762E-2</v>
      </c>
      <c r="M37">
        <f t="shared" ca="1" si="5"/>
        <v>1.0242665085734017</v>
      </c>
      <c r="N37">
        <f t="shared" ca="1" si="6"/>
        <v>1.0149376836108877</v>
      </c>
      <c r="O37">
        <f t="shared" ca="1" si="7"/>
        <v>1.006177182438007</v>
      </c>
      <c r="P37">
        <f t="shared" ca="1" si="8"/>
        <v>1.0053457905994745</v>
      </c>
      <c r="Q37">
        <f t="shared" ca="1" si="9"/>
        <v>0.9964128638026043</v>
      </c>
      <c r="R37">
        <f t="shared" ca="1" si="10"/>
        <v>0.99717776583500439</v>
      </c>
    </row>
    <row r="38" spans="1:18" x14ac:dyDescent="0.25">
      <c r="A38" s="3">
        <f ca="1"/>
        <v>45931</v>
      </c>
      <c r="B38">
        <f ca="1"/>
        <v>255.45</v>
      </c>
      <c r="C38">
        <v>6711.2</v>
      </c>
      <c r="D38">
        <f t="shared" ca="1" si="0"/>
        <v>6.5766294773927925E-3</v>
      </c>
      <c r="E38">
        <f t="shared" si="1"/>
        <v>6.1836929312208966E-4</v>
      </c>
      <c r="F38">
        <f t="shared" ca="1" si="2"/>
        <v>0.74392578483096861</v>
      </c>
      <c r="H38" s="3">
        <f ca="1"/>
        <v>44473</v>
      </c>
      <c r="I38">
        <f ca="1"/>
        <v>139.13999999999999</v>
      </c>
      <c r="J38">
        <v>4300.46</v>
      </c>
      <c r="K38">
        <f t="shared" ca="1" si="3"/>
        <v>1.4158401609889459E-2</v>
      </c>
      <c r="L38">
        <f t="shared" si="4"/>
        <v>1.0524455523362564E-2</v>
      </c>
      <c r="M38">
        <f t="shared" ca="1" si="5"/>
        <v>1.0242665085734017</v>
      </c>
      <c r="N38">
        <f t="shared" ca="1" si="6"/>
        <v>1.0149376836108877</v>
      </c>
      <c r="O38">
        <f t="shared" ca="1" si="7"/>
        <v>1.006177182438007</v>
      </c>
      <c r="P38">
        <f t="shared" ca="1" si="8"/>
        <v>1.0053457905994745</v>
      </c>
      <c r="Q38">
        <f t="shared" ca="1" si="9"/>
        <v>0.9964128638026043</v>
      </c>
      <c r="R38">
        <f t="shared" ca="1" si="10"/>
        <v>0.99717776583500439</v>
      </c>
    </row>
    <row r="39" spans="1:18" x14ac:dyDescent="0.25">
      <c r="A39" s="3">
        <f ca="1"/>
        <v>45932</v>
      </c>
      <c r="B39">
        <f ca="1"/>
        <v>257.13</v>
      </c>
      <c r="C39">
        <v>6715.35</v>
      </c>
      <c r="D39">
        <f t="shared" ca="1" si="0"/>
        <v>3.4612841753198786E-3</v>
      </c>
      <c r="E39">
        <f t="shared" si="1"/>
        <v>6.552152903416264E-5</v>
      </c>
      <c r="F39">
        <f t="shared" ca="1" si="2"/>
        <v>0.74392578483096861</v>
      </c>
      <c r="H39" s="3">
        <f ca="1"/>
        <v>44474</v>
      </c>
      <c r="I39">
        <f ca="1"/>
        <v>141.11000000000001</v>
      </c>
      <c r="J39">
        <v>4345.72</v>
      </c>
      <c r="K39">
        <f t="shared" ca="1" si="3"/>
        <v>6.3071362766635719E-3</v>
      </c>
      <c r="L39">
        <f t="shared" si="4"/>
        <v>4.1028874386752623E-3</v>
      </c>
      <c r="M39">
        <f t="shared" ca="1" si="5"/>
        <v>1.0242665085734017</v>
      </c>
      <c r="N39">
        <f t="shared" ca="1" si="6"/>
        <v>1.0149376836108877</v>
      </c>
      <c r="O39">
        <f t="shared" ca="1" si="7"/>
        <v>1.006177182438007</v>
      </c>
      <c r="P39">
        <f t="shared" ca="1" si="8"/>
        <v>1.0053457905994745</v>
      </c>
      <c r="Q39">
        <f t="shared" ca="1" si="9"/>
        <v>0.9964128638026043</v>
      </c>
      <c r="R39">
        <f t="shared" ca="1" si="10"/>
        <v>0.99717776583500439</v>
      </c>
    </row>
    <row r="40" spans="1:18" x14ac:dyDescent="0.25">
      <c r="A40" s="3">
        <f ca="1"/>
        <v>45933</v>
      </c>
      <c r="B40">
        <f ca="1"/>
        <v>258.02</v>
      </c>
      <c r="C40">
        <v>6715.79</v>
      </c>
      <c r="D40">
        <f t="shared" ca="1" si="0"/>
        <v>-5.1546391752577136E-3</v>
      </c>
      <c r="E40">
        <f t="shared" si="1"/>
        <v>3.6466298082578064E-3</v>
      </c>
      <c r="F40">
        <f t="shared" ca="1" si="2"/>
        <v>0.74392578483096861</v>
      </c>
      <c r="H40" s="3">
        <f ca="1"/>
        <v>44475</v>
      </c>
      <c r="I40">
        <f ca="1"/>
        <v>142</v>
      </c>
      <c r="J40">
        <v>4363.55</v>
      </c>
      <c r="K40">
        <f t="shared" ca="1" si="3"/>
        <v>9.0845070422533869E-3</v>
      </c>
      <c r="L40">
        <f t="shared" si="4"/>
        <v>8.2982892369745098E-3</v>
      </c>
      <c r="M40">
        <f t="shared" ca="1" si="5"/>
        <v>1.0242665085734017</v>
      </c>
      <c r="N40">
        <f t="shared" ca="1" si="6"/>
        <v>1.0149376836108877</v>
      </c>
      <c r="O40">
        <f t="shared" ca="1" si="7"/>
        <v>1.006177182438007</v>
      </c>
      <c r="P40">
        <f t="shared" ca="1" si="8"/>
        <v>1.0053457905994745</v>
      </c>
      <c r="Q40">
        <f t="shared" ca="1" si="9"/>
        <v>0.9964128638026043</v>
      </c>
      <c r="R40">
        <f t="shared" ca="1" si="10"/>
        <v>0.99717776583500439</v>
      </c>
    </row>
    <row r="41" spans="1:18" x14ac:dyDescent="0.25">
      <c r="A41" s="3">
        <f ca="1"/>
        <v>45936</v>
      </c>
      <c r="B41">
        <f ca="1"/>
        <v>256.69</v>
      </c>
      <c r="C41">
        <v>6740.28</v>
      </c>
      <c r="D41">
        <f t="shared" ca="1" si="0"/>
        <v>-8.1810744477761599E-4</v>
      </c>
      <c r="E41">
        <f t="shared" si="1"/>
        <v>-3.8114143626080121E-3</v>
      </c>
      <c r="F41">
        <f t="shared" ca="1" si="2"/>
        <v>0.74392578483096861</v>
      </c>
      <c r="H41" s="3">
        <f ca="1"/>
        <v>44476</v>
      </c>
      <c r="I41">
        <f ca="1"/>
        <v>143.29</v>
      </c>
      <c r="J41">
        <v>4399.76</v>
      </c>
      <c r="K41">
        <f t="shared" ca="1" si="3"/>
        <v>-2.7217530881428198E-3</v>
      </c>
      <c r="L41">
        <f t="shared" si="4"/>
        <v>-1.9137407494954628E-3</v>
      </c>
      <c r="M41">
        <f t="shared" ca="1" si="5"/>
        <v>1.0242665085734017</v>
      </c>
      <c r="N41">
        <f t="shared" ca="1" si="6"/>
        <v>1.0149376836108877</v>
      </c>
      <c r="O41">
        <f t="shared" ca="1" si="7"/>
        <v>1.006177182438007</v>
      </c>
      <c r="P41">
        <f t="shared" ca="1" si="8"/>
        <v>1.0053457905994745</v>
      </c>
      <c r="Q41">
        <f t="shared" ca="1" si="9"/>
        <v>0.9964128638026043</v>
      </c>
      <c r="R41">
        <f t="shared" ca="1" si="10"/>
        <v>0.99717776583500439</v>
      </c>
    </row>
    <row r="42" spans="1:18" x14ac:dyDescent="0.25">
      <c r="A42" s="3">
        <f ca="1"/>
        <v>45937</v>
      </c>
      <c r="B42">
        <f ca="1"/>
        <v>256.48</v>
      </c>
      <c r="C42">
        <v>6714.59</v>
      </c>
      <c r="D42">
        <f t="shared" ca="1" si="0"/>
        <v>6.1603243917653927E-3</v>
      </c>
      <c r="E42">
        <f t="shared" si="1"/>
        <v>5.8276082381798489E-3</v>
      </c>
      <c r="F42">
        <f t="shared" ca="1" si="2"/>
        <v>0.74392578483096861</v>
      </c>
      <c r="H42" s="3">
        <f ca="1"/>
        <v>44477</v>
      </c>
      <c r="I42">
        <f ca="1"/>
        <v>142.9</v>
      </c>
      <c r="J42">
        <v>4391.34</v>
      </c>
      <c r="K42">
        <f t="shared" ca="1" si="3"/>
        <v>-6.2981105668302728E-4</v>
      </c>
      <c r="L42">
        <f t="shared" si="4"/>
        <v>-6.8657858421348195E-3</v>
      </c>
      <c r="M42">
        <f t="shared" ca="1" si="5"/>
        <v>1.0242665085734017</v>
      </c>
      <c r="N42">
        <f t="shared" ca="1" si="6"/>
        <v>1.0149376836108877</v>
      </c>
      <c r="O42">
        <f t="shared" ca="1" si="7"/>
        <v>1.006177182438007</v>
      </c>
      <c r="P42">
        <f t="shared" ca="1" si="8"/>
        <v>1.0053457905994745</v>
      </c>
      <c r="Q42">
        <f t="shared" ca="1" si="9"/>
        <v>0.9964128638026043</v>
      </c>
      <c r="R42">
        <f t="shared" ca="1" si="10"/>
        <v>0.99717776583500439</v>
      </c>
    </row>
    <row r="43" spans="1:18" x14ac:dyDescent="0.25">
      <c r="A43" s="3">
        <f ca="1"/>
        <v>45938</v>
      </c>
      <c r="B43">
        <f ca="1"/>
        <v>258.06</v>
      </c>
      <c r="C43">
        <v>6753.72</v>
      </c>
      <c r="D43">
        <f t="shared" ca="1" si="0"/>
        <v>-1.5577772611020779E-2</v>
      </c>
      <c r="E43">
        <f t="shared" si="1"/>
        <v>-2.755518440207827E-3</v>
      </c>
      <c r="F43">
        <f t="shared" ca="1" si="2"/>
        <v>0.74392578483096861</v>
      </c>
      <c r="H43" s="3">
        <f ca="1"/>
        <v>44480</v>
      </c>
      <c r="I43">
        <f ca="1"/>
        <v>142.81</v>
      </c>
      <c r="J43">
        <v>4361.1899999999996</v>
      </c>
      <c r="K43">
        <f t="shared" ca="1" si="3"/>
        <v>-9.1030039913172489E-3</v>
      </c>
      <c r="L43">
        <f t="shared" si="4"/>
        <v>-2.4167715692277048E-3</v>
      </c>
      <c r="M43">
        <f t="shared" ca="1" si="5"/>
        <v>1.0242665085734017</v>
      </c>
      <c r="N43">
        <f t="shared" ca="1" si="6"/>
        <v>1.0149376836108877</v>
      </c>
      <c r="O43">
        <f t="shared" ca="1" si="7"/>
        <v>1.006177182438007</v>
      </c>
      <c r="P43">
        <f t="shared" ca="1" si="8"/>
        <v>1.0053457905994745</v>
      </c>
      <c r="Q43">
        <f t="shared" ca="1" si="9"/>
        <v>0.9964128638026043</v>
      </c>
      <c r="R43">
        <f t="shared" ca="1" si="10"/>
        <v>0.99717776583500439</v>
      </c>
    </row>
    <row r="44" spans="1:18" x14ac:dyDescent="0.25">
      <c r="A44" s="3">
        <f ca="1"/>
        <v>45939</v>
      </c>
      <c r="B44">
        <f ca="1"/>
        <v>254.04</v>
      </c>
      <c r="C44">
        <v>6735.11</v>
      </c>
      <c r="D44">
        <f t="shared" ca="1" si="0"/>
        <v>-3.4522122500393548E-2</v>
      </c>
      <c r="E44">
        <f t="shared" si="1"/>
        <v>-2.7111658161485086E-2</v>
      </c>
      <c r="F44">
        <f t="shared" ca="1" si="2"/>
        <v>0.74392578483096861</v>
      </c>
      <c r="H44" s="3">
        <f ca="1"/>
        <v>44481</v>
      </c>
      <c r="I44">
        <f ca="1"/>
        <v>141.51</v>
      </c>
      <c r="J44">
        <v>4350.6499999999996</v>
      </c>
      <c r="K44">
        <f t="shared" ca="1" si="3"/>
        <v>-4.2399830400677851E-3</v>
      </c>
      <c r="L44">
        <f t="shared" si="4"/>
        <v>3.0225368623080229E-3</v>
      </c>
      <c r="M44">
        <f t="shared" ca="1" si="5"/>
        <v>1.0242665085734017</v>
      </c>
      <c r="N44">
        <f t="shared" ca="1" si="6"/>
        <v>1.0149376836108877</v>
      </c>
      <c r="O44">
        <f t="shared" ca="1" si="7"/>
        <v>1.006177182438007</v>
      </c>
      <c r="P44">
        <f t="shared" ca="1" si="8"/>
        <v>1.0053457905994745</v>
      </c>
      <c r="Q44">
        <f t="shared" ca="1" si="9"/>
        <v>0.9964128638026043</v>
      </c>
      <c r="R44">
        <f t="shared" ca="1" si="10"/>
        <v>0.99717776583500439</v>
      </c>
    </row>
    <row r="45" spans="1:18" x14ac:dyDescent="0.25">
      <c r="A45" s="3">
        <f ca="1"/>
        <v>45940</v>
      </c>
      <c r="B45">
        <f ca="1"/>
        <v>245.27</v>
      </c>
      <c r="C45">
        <v>6552.51</v>
      </c>
      <c r="D45">
        <f t="shared" ca="1" si="0"/>
        <v>9.7443633546703268E-3</v>
      </c>
      <c r="E45">
        <f t="shared" si="1"/>
        <v>1.5598602672868944E-2</v>
      </c>
      <c r="F45">
        <f t="shared" ca="1" si="2"/>
        <v>0.74392578483096861</v>
      </c>
      <c r="H45" s="3">
        <f ca="1"/>
        <v>44482</v>
      </c>
      <c r="I45">
        <f ca="1"/>
        <v>140.91</v>
      </c>
      <c r="J45">
        <v>4363.8</v>
      </c>
      <c r="K45">
        <f t="shared" ca="1" si="3"/>
        <v>2.0225675963380763E-2</v>
      </c>
      <c r="L45">
        <f t="shared" si="4"/>
        <v>1.706311013337003E-2</v>
      </c>
      <c r="M45">
        <f t="shared" ca="1" si="5"/>
        <v>1.0242665085734017</v>
      </c>
      <c r="N45">
        <f t="shared" ca="1" si="6"/>
        <v>1.0149376836108877</v>
      </c>
      <c r="O45">
        <f t="shared" ca="1" si="7"/>
        <v>1.006177182438007</v>
      </c>
      <c r="P45">
        <f t="shared" ca="1" si="8"/>
        <v>1.0053457905994745</v>
      </c>
      <c r="Q45">
        <f t="shared" ca="1" si="9"/>
        <v>0.9964128638026043</v>
      </c>
      <c r="R45">
        <f t="shared" ca="1" si="10"/>
        <v>0.99717776583500439</v>
      </c>
    </row>
    <row r="46" spans="1:18" x14ac:dyDescent="0.25">
      <c r="A46" s="3">
        <f ca="1"/>
        <v>45943</v>
      </c>
      <c r="B46">
        <f ca="1"/>
        <v>247.66</v>
      </c>
      <c r="C46">
        <v>6654.72</v>
      </c>
      <c r="D46">
        <f t="shared" ca="1" si="0"/>
        <v>4.4415731244451528E-4</v>
      </c>
      <c r="E46">
        <f t="shared" si="1"/>
        <v>-1.5643032313906735E-3</v>
      </c>
      <c r="F46">
        <f t="shared" ca="1" si="2"/>
        <v>0.74392578483096861</v>
      </c>
      <c r="H46" s="3">
        <f ca="1"/>
        <v>44483</v>
      </c>
      <c r="I46">
        <f ca="1"/>
        <v>143.76</v>
      </c>
      <c r="J46">
        <v>4438.26</v>
      </c>
      <c r="K46">
        <f t="shared" ca="1" si="3"/>
        <v>7.5125208681137146E-3</v>
      </c>
      <c r="L46">
        <f t="shared" si="4"/>
        <v>7.4601307719690535E-3</v>
      </c>
      <c r="M46">
        <f t="shared" ca="1" si="5"/>
        <v>1.0242665085734017</v>
      </c>
      <c r="N46">
        <f t="shared" ca="1" si="6"/>
        <v>1.0149376836108877</v>
      </c>
      <c r="O46">
        <f t="shared" ca="1" si="7"/>
        <v>1.006177182438007</v>
      </c>
      <c r="P46">
        <f t="shared" ca="1" si="8"/>
        <v>1.0053457905994745</v>
      </c>
      <c r="Q46">
        <f t="shared" ca="1" si="9"/>
        <v>0.9964128638026043</v>
      </c>
      <c r="R46">
        <f t="shared" ca="1" si="10"/>
        <v>0.99717776583500439</v>
      </c>
    </row>
    <row r="47" spans="1:18" x14ac:dyDescent="0.25">
      <c r="A47" s="3">
        <f ca="1"/>
        <v>45944</v>
      </c>
      <c r="B47">
        <f ca="1"/>
        <v>247.77</v>
      </c>
      <c r="C47">
        <v>6644.31</v>
      </c>
      <c r="D47">
        <f t="shared" ca="1" si="0"/>
        <v>6.336521774226167E-3</v>
      </c>
      <c r="E47">
        <f t="shared" si="1"/>
        <v>4.0260011950075114E-3</v>
      </c>
      <c r="F47">
        <f t="shared" ca="1" si="2"/>
        <v>0.74392578483096861</v>
      </c>
      <c r="H47" s="3">
        <f ca="1"/>
        <v>44484</v>
      </c>
      <c r="I47">
        <f ca="1"/>
        <v>144.84</v>
      </c>
      <c r="J47">
        <v>4471.37</v>
      </c>
      <c r="K47">
        <f t="shared" ca="1" si="3"/>
        <v>1.1806130903065482E-2</v>
      </c>
      <c r="L47">
        <f t="shared" si="4"/>
        <v>3.3748045900920953E-3</v>
      </c>
      <c r="M47">
        <f t="shared" ca="1" si="5"/>
        <v>1.0242665085734017</v>
      </c>
      <c r="N47">
        <f t="shared" ca="1" si="6"/>
        <v>1.0149376836108877</v>
      </c>
      <c r="O47">
        <f t="shared" ca="1" si="7"/>
        <v>1.006177182438007</v>
      </c>
      <c r="P47">
        <f t="shared" ca="1" si="8"/>
        <v>1.0053457905994745</v>
      </c>
      <c r="Q47">
        <f t="shared" ca="1" si="9"/>
        <v>0.9964128638026043</v>
      </c>
      <c r="R47">
        <f t="shared" ca="1" si="10"/>
        <v>0.99717776583500439</v>
      </c>
    </row>
    <row r="48" spans="1:18" x14ac:dyDescent="0.25">
      <c r="A48" s="3">
        <f ca="1"/>
        <v>45945</v>
      </c>
      <c r="B48">
        <f ca="1"/>
        <v>249.34</v>
      </c>
      <c r="C48">
        <v>6671.06</v>
      </c>
      <c r="D48">
        <f t="shared" ca="1" si="0"/>
        <v>-7.5800112296463551E-3</v>
      </c>
      <c r="E48">
        <f t="shared" si="1"/>
        <v>-6.2943520220175575E-3</v>
      </c>
      <c r="F48">
        <f t="shared" ca="1" si="2"/>
        <v>0.74392578483096861</v>
      </c>
      <c r="H48" s="3">
        <f ca="1"/>
        <v>44487</v>
      </c>
      <c r="I48">
        <f ca="1"/>
        <v>146.55000000000001</v>
      </c>
      <c r="J48">
        <v>4486.46</v>
      </c>
      <c r="K48">
        <f t="shared" ca="1" si="3"/>
        <v>1.5080177413851814E-2</v>
      </c>
      <c r="L48">
        <f t="shared" si="4"/>
        <v>7.3933569005406596E-3</v>
      </c>
      <c r="M48">
        <f t="shared" ca="1" si="5"/>
        <v>1.0242665085734017</v>
      </c>
      <c r="N48">
        <f t="shared" ca="1" si="6"/>
        <v>1.0149376836108877</v>
      </c>
      <c r="O48">
        <f t="shared" ca="1" si="7"/>
        <v>1.006177182438007</v>
      </c>
      <c r="P48">
        <f t="shared" ca="1" si="8"/>
        <v>1.0053457905994745</v>
      </c>
      <c r="Q48">
        <f t="shared" ca="1" si="9"/>
        <v>0.9964128638026043</v>
      </c>
      <c r="R48">
        <f t="shared" ca="1" si="10"/>
        <v>0.99717776583500439</v>
      </c>
    </row>
    <row r="49" spans="1:18" x14ac:dyDescent="0.25">
      <c r="A49" s="3">
        <f ca="1"/>
        <v>45946</v>
      </c>
      <c r="B49">
        <f ca="1"/>
        <v>247.45</v>
      </c>
      <c r="C49">
        <v>6629.07</v>
      </c>
      <c r="D49">
        <f t="shared" ca="1" si="0"/>
        <v>1.9559506971105201E-2</v>
      </c>
      <c r="E49">
        <f t="shared" si="1"/>
        <v>5.270724249404557E-3</v>
      </c>
      <c r="F49">
        <f t="shared" ca="1" si="2"/>
        <v>0.74392578483096861</v>
      </c>
      <c r="H49" s="3">
        <f ca="1"/>
        <v>44488</v>
      </c>
      <c r="I49">
        <f ca="1"/>
        <v>148.76</v>
      </c>
      <c r="J49">
        <v>4519.63</v>
      </c>
      <c r="K49">
        <f t="shared" ca="1" si="3"/>
        <v>3.3611185802635557E-3</v>
      </c>
      <c r="L49">
        <f t="shared" si="4"/>
        <v>3.6640167447334893E-3</v>
      </c>
      <c r="M49">
        <f t="shared" ca="1" si="5"/>
        <v>1.0242665085734017</v>
      </c>
      <c r="N49">
        <f t="shared" ca="1" si="6"/>
        <v>1.0149376836108877</v>
      </c>
      <c r="O49">
        <f t="shared" ca="1" si="7"/>
        <v>1.006177182438007</v>
      </c>
      <c r="P49">
        <f t="shared" ca="1" si="8"/>
        <v>1.0053457905994745</v>
      </c>
      <c r="Q49">
        <f t="shared" ca="1" si="9"/>
        <v>0.9964128638026043</v>
      </c>
      <c r="R49">
        <f t="shared" ca="1" si="10"/>
        <v>0.99717776583500439</v>
      </c>
    </row>
    <row r="50" spans="1:18" x14ac:dyDescent="0.25">
      <c r="A50" s="3">
        <f ca="1"/>
        <v>45947</v>
      </c>
      <c r="B50">
        <f ca="1"/>
        <v>252.29</v>
      </c>
      <c r="C50">
        <v>6664.01</v>
      </c>
      <c r="D50">
        <f t="shared" ca="1" si="0"/>
        <v>3.943874113123802E-2</v>
      </c>
      <c r="E50">
        <f t="shared" si="1"/>
        <v>1.0672252892777845E-2</v>
      </c>
      <c r="F50">
        <f t="shared" ca="1" si="2"/>
        <v>0.74392578483096861</v>
      </c>
      <c r="H50" s="3">
        <f ca="1"/>
        <v>44489</v>
      </c>
      <c r="I50">
        <f ca="1"/>
        <v>149.26</v>
      </c>
      <c r="J50">
        <v>4536.1899999999996</v>
      </c>
      <c r="K50">
        <f t="shared" ca="1" si="3"/>
        <v>1.473938094600058E-3</v>
      </c>
      <c r="L50">
        <f t="shared" si="4"/>
        <v>2.995906256131331E-3</v>
      </c>
      <c r="M50">
        <f t="shared" ca="1" si="5"/>
        <v>1.0242665085734017</v>
      </c>
      <c r="N50">
        <f t="shared" ca="1" si="6"/>
        <v>1.0149376836108877</v>
      </c>
      <c r="O50">
        <f t="shared" ca="1" si="7"/>
        <v>1.006177182438007</v>
      </c>
      <c r="P50">
        <f t="shared" ca="1" si="8"/>
        <v>1.0053457905994745</v>
      </c>
      <c r="Q50">
        <f t="shared" ca="1" si="9"/>
        <v>0.9964128638026043</v>
      </c>
      <c r="R50">
        <f t="shared" ca="1" si="10"/>
        <v>0.99717776583500439</v>
      </c>
    </row>
    <row r="51" spans="1:18" x14ac:dyDescent="0.25">
      <c r="A51" s="3">
        <f ca="1"/>
        <v>45950</v>
      </c>
      <c r="B51">
        <f ca="1"/>
        <v>262.24</v>
      </c>
      <c r="C51">
        <v>6735.13</v>
      </c>
      <c r="D51">
        <f t="shared" ca="1" si="0"/>
        <v>2.0210494203782847E-3</v>
      </c>
      <c r="E51">
        <f t="shared" si="1"/>
        <v>3.2664551389505192E-5</v>
      </c>
      <c r="F51">
        <f t="shared" ca="1" si="2"/>
        <v>0.74392578483096861</v>
      </c>
      <c r="H51" s="3">
        <f ca="1"/>
        <v>44490</v>
      </c>
      <c r="I51">
        <f ca="1"/>
        <v>149.47999999999999</v>
      </c>
      <c r="J51">
        <v>4549.78</v>
      </c>
      <c r="K51">
        <f t="shared" ca="1" si="3"/>
        <v>-5.2849879582552717E-3</v>
      </c>
      <c r="L51">
        <f t="shared" si="4"/>
        <v>-1.0725793335062406E-3</v>
      </c>
      <c r="M51">
        <f t="shared" ca="1" si="5"/>
        <v>1.0242665085734017</v>
      </c>
      <c r="N51">
        <f t="shared" ca="1" si="6"/>
        <v>1.0149376836108877</v>
      </c>
      <c r="O51">
        <f t="shared" ca="1" si="7"/>
        <v>1.006177182438007</v>
      </c>
      <c r="P51">
        <f t="shared" ca="1" si="8"/>
        <v>1.0053457905994745</v>
      </c>
      <c r="Q51">
        <f t="shared" ca="1" si="9"/>
        <v>0.9964128638026043</v>
      </c>
      <c r="R51">
        <f t="shared" ca="1" si="10"/>
        <v>0.99717776583500439</v>
      </c>
    </row>
    <row r="52" spans="1:18" x14ac:dyDescent="0.25">
      <c r="A52" s="3">
        <f ca="1"/>
        <v>45951</v>
      </c>
      <c r="B52">
        <f ca="1"/>
        <v>262.77</v>
      </c>
      <c r="C52">
        <v>6735.35</v>
      </c>
      <c r="D52">
        <f t="shared" ca="1" si="0"/>
        <v>-1.6440232903299434E-2</v>
      </c>
      <c r="E52">
        <f t="shared" si="1"/>
        <v>-5.3375103001329638E-3</v>
      </c>
      <c r="F52">
        <f t="shared" ca="1" si="2"/>
        <v>0.74392578483096861</v>
      </c>
      <c r="H52" s="3">
        <f ca="1"/>
        <v>44491</v>
      </c>
      <c r="I52">
        <f ca="1"/>
        <v>148.69</v>
      </c>
      <c r="J52">
        <v>4544.8999999999996</v>
      </c>
      <c r="K52">
        <f t="shared" ca="1" si="3"/>
        <v>-3.3627009213810233E-4</v>
      </c>
      <c r="L52">
        <f t="shared" si="4"/>
        <v>4.7481792778718557E-3</v>
      </c>
      <c r="M52">
        <f t="shared" ca="1" si="5"/>
        <v>1.0242665085734017</v>
      </c>
      <c r="N52">
        <f t="shared" ca="1" si="6"/>
        <v>1.0149376836108877</v>
      </c>
      <c r="O52">
        <f t="shared" ca="1" si="7"/>
        <v>1.006177182438007</v>
      </c>
      <c r="P52">
        <f t="shared" ca="1" si="8"/>
        <v>1.0053457905994745</v>
      </c>
      <c r="Q52">
        <f t="shared" ca="1" si="9"/>
        <v>0.9964128638026043</v>
      </c>
      <c r="R52">
        <f t="shared" ca="1" si="10"/>
        <v>0.99717776583500439</v>
      </c>
    </row>
    <row r="53" spans="1:18" x14ac:dyDescent="0.25">
      <c r="A53" s="3">
        <f ca="1"/>
        <v>45952</v>
      </c>
      <c r="B53">
        <f ca="1"/>
        <v>258.45</v>
      </c>
      <c r="C53">
        <v>6699.4</v>
      </c>
      <c r="D53">
        <f t="shared" ca="1" si="0"/>
        <v>4.3722189978718795E-3</v>
      </c>
      <c r="E53">
        <f t="shared" si="1"/>
        <v>5.8273875272412123E-3</v>
      </c>
      <c r="F53">
        <f t="shared" ca="1" si="2"/>
        <v>0.74392578483096861</v>
      </c>
      <c r="H53" s="3">
        <f ca="1"/>
        <v>44494</v>
      </c>
      <c r="I53">
        <f ca="1"/>
        <v>148.63999999999999</v>
      </c>
      <c r="J53">
        <v>4566.4799999999996</v>
      </c>
      <c r="K53">
        <f t="shared" ca="1" si="3"/>
        <v>4.5748116254036297E-3</v>
      </c>
      <c r="L53">
        <f t="shared" si="4"/>
        <v>1.8197824144636776E-3</v>
      </c>
      <c r="M53">
        <f t="shared" ca="1" si="5"/>
        <v>1.0242665085734017</v>
      </c>
      <c r="N53">
        <f t="shared" ca="1" si="6"/>
        <v>1.0149376836108877</v>
      </c>
      <c r="O53">
        <f t="shared" ca="1" si="7"/>
        <v>1.006177182438007</v>
      </c>
      <c r="P53">
        <f t="shared" ca="1" si="8"/>
        <v>1.0053457905994745</v>
      </c>
      <c r="Q53">
        <f t="shared" ca="1" si="9"/>
        <v>0.9964128638026043</v>
      </c>
      <c r="R53">
        <f t="shared" ca="1" si="10"/>
        <v>0.99717776583500439</v>
      </c>
    </row>
    <row r="54" spans="1:18" x14ac:dyDescent="0.25">
      <c r="A54" s="3">
        <f ca="1"/>
        <v>45953</v>
      </c>
      <c r="B54">
        <f ca="1"/>
        <v>259.58</v>
      </c>
      <c r="C54">
        <v>6738.44</v>
      </c>
      <c r="D54">
        <f t="shared" ca="1" si="0"/>
        <v>1.2481701209646312E-2</v>
      </c>
      <c r="E54">
        <f t="shared" si="1"/>
        <v>7.9024225191588471E-3</v>
      </c>
      <c r="F54">
        <f t="shared" ca="1" si="2"/>
        <v>0.74392578483096861</v>
      </c>
      <c r="H54" s="3">
        <f ca="1"/>
        <v>44495</v>
      </c>
      <c r="I54">
        <f ca="1"/>
        <v>149.32</v>
      </c>
      <c r="J54">
        <v>4574.79</v>
      </c>
      <c r="K54">
        <f t="shared" ca="1" si="3"/>
        <v>-3.1476024645057388E-3</v>
      </c>
      <c r="L54">
        <f t="shared" si="4"/>
        <v>-5.0515979968478453E-3</v>
      </c>
      <c r="M54">
        <f t="shared" ca="1" si="5"/>
        <v>1.0242665085734017</v>
      </c>
      <c r="N54">
        <f t="shared" ca="1" si="6"/>
        <v>1.0149376836108877</v>
      </c>
      <c r="O54">
        <f t="shared" ca="1" si="7"/>
        <v>1.006177182438007</v>
      </c>
      <c r="P54">
        <f t="shared" ca="1" si="8"/>
        <v>1.0053457905994745</v>
      </c>
      <c r="Q54">
        <f t="shared" ca="1" si="9"/>
        <v>0.9964128638026043</v>
      </c>
      <c r="R54">
        <f t="shared" ca="1" si="10"/>
        <v>0.99717776583500439</v>
      </c>
    </row>
    <row r="55" spans="1:18" x14ac:dyDescent="0.25">
      <c r="A55" s="3">
        <f ca="1"/>
        <v>45954</v>
      </c>
      <c r="B55">
        <f ca="1"/>
        <v>262.82</v>
      </c>
      <c r="C55">
        <v>6791.69</v>
      </c>
      <c r="D55">
        <f t="shared" ca="1" si="0"/>
        <v>2.2791263982954169E-2</v>
      </c>
      <c r="E55">
        <f t="shared" si="1"/>
        <v>1.2290019126314666E-2</v>
      </c>
      <c r="F55">
        <f t="shared" ca="1" si="2"/>
        <v>0.74392578483096861</v>
      </c>
      <c r="H55" s="3">
        <f ca="1"/>
        <v>44496</v>
      </c>
      <c r="I55">
        <f ca="1"/>
        <v>148.85</v>
      </c>
      <c r="J55">
        <v>4551.68</v>
      </c>
      <c r="K55">
        <f t="shared" ca="1" si="3"/>
        <v>2.4991602284178738E-2</v>
      </c>
      <c r="L55">
        <f t="shared" si="4"/>
        <v>9.8293377390326064E-3</v>
      </c>
      <c r="M55">
        <f t="shared" ca="1" si="5"/>
        <v>1.0242665085734017</v>
      </c>
      <c r="N55">
        <f t="shared" ca="1" si="6"/>
        <v>1.0149376836108877</v>
      </c>
      <c r="O55">
        <f t="shared" ca="1" si="7"/>
        <v>1.006177182438007</v>
      </c>
      <c r="P55">
        <f t="shared" ca="1" si="8"/>
        <v>1.0053457905994745</v>
      </c>
      <c r="Q55">
        <f t="shared" ca="1" si="9"/>
        <v>0.9964128638026043</v>
      </c>
      <c r="R55">
        <f t="shared" ca="1" si="10"/>
        <v>0.99717776583500439</v>
      </c>
    </row>
    <row r="56" spans="1:18" x14ac:dyDescent="0.25">
      <c r="A56" s="3">
        <f ca="1"/>
        <v>45957</v>
      </c>
      <c r="B56">
        <f ca="1"/>
        <v>268.81</v>
      </c>
      <c r="C56">
        <v>6875.16</v>
      </c>
      <c r="D56">
        <f t="shared" ca="1" si="0"/>
        <v>7.0681894274771118E-4</v>
      </c>
      <c r="E56">
        <f t="shared" si="1"/>
        <v>2.2879467532392894E-3</v>
      </c>
      <c r="F56">
        <f t="shared" ca="1" si="2"/>
        <v>0.74392578483096861</v>
      </c>
      <c r="H56" s="3">
        <f ca="1"/>
        <v>44497</v>
      </c>
      <c r="I56">
        <f ca="1"/>
        <v>152.57</v>
      </c>
      <c r="J56">
        <v>4596.42</v>
      </c>
      <c r="K56">
        <f t="shared" ca="1" si="3"/>
        <v>-1.81556007078717E-2</v>
      </c>
      <c r="L56">
        <f t="shared" si="4"/>
        <v>1.9493431844783693E-3</v>
      </c>
      <c r="M56">
        <f t="shared" ca="1" si="5"/>
        <v>1.0242665085734017</v>
      </c>
      <c r="N56">
        <f t="shared" ca="1" si="6"/>
        <v>1.0149376836108877</v>
      </c>
      <c r="O56">
        <f t="shared" ca="1" si="7"/>
        <v>1.006177182438007</v>
      </c>
      <c r="P56">
        <f t="shared" ca="1" si="8"/>
        <v>1.0053457905994745</v>
      </c>
      <c r="Q56">
        <f t="shared" ca="1" si="9"/>
        <v>0.9964128638026043</v>
      </c>
      <c r="R56">
        <f t="shared" ca="1" si="10"/>
        <v>0.99717776583500439</v>
      </c>
    </row>
    <row r="57" spans="1:18" x14ac:dyDescent="0.25">
      <c r="A57" s="3">
        <f ca="1"/>
        <v>45958</v>
      </c>
      <c r="B57">
        <f ca="1"/>
        <v>269</v>
      </c>
      <c r="C57">
        <v>6890.89</v>
      </c>
      <c r="D57">
        <f t="shared" ca="1" si="0"/>
        <v>2.6022304832713505E-3</v>
      </c>
      <c r="E57">
        <f t="shared" si="1"/>
        <v>-4.3535740666289513E-5</v>
      </c>
      <c r="F57">
        <f t="shared" ca="1" si="2"/>
        <v>0.74392578483096861</v>
      </c>
      <c r="H57" s="3">
        <f ca="1"/>
        <v>44498</v>
      </c>
      <c r="I57">
        <f ca="1"/>
        <v>149.80000000000001</v>
      </c>
      <c r="J57">
        <v>4605.38</v>
      </c>
      <c r="K57">
        <f t="shared" ca="1" si="3"/>
        <v>-5.6074766355140859E-3</v>
      </c>
      <c r="L57">
        <f t="shared" si="4"/>
        <v>1.8000686154020507E-3</v>
      </c>
      <c r="M57">
        <f t="shared" ca="1" si="5"/>
        <v>1.0242665085734017</v>
      </c>
      <c r="N57">
        <f t="shared" ca="1" si="6"/>
        <v>1.0149376836108877</v>
      </c>
      <c r="O57">
        <f t="shared" ca="1" si="7"/>
        <v>1.006177182438007</v>
      </c>
      <c r="P57">
        <f t="shared" ca="1" si="8"/>
        <v>1.0053457905994745</v>
      </c>
      <c r="Q57">
        <f t="shared" ca="1" si="9"/>
        <v>0.9964128638026043</v>
      </c>
      <c r="R57">
        <f t="shared" ca="1" si="10"/>
        <v>0.99717776583500439</v>
      </c>
    </row>
    <row r="58" spans="1:18" x14ac:dyDescent="0.25">
      <c r="A58" s="3">
        <f ca="1"/>
        <v>45959</v>
      </c>
      <c r="B58">
        <f ca="1"/>
        <v>269.7</v>
      </c>
      <c r="C58">
        <v>6890.59</v>
      </c>
      <c r="D58">
        <f t="shared" ca="1" si="0"/>
        <v>6.3032999629217823E-3</v>
      </c>
      <c r="E58">
        <f t="shared" si="1"/>
        <v>-9.9048122149192341E-3</v>
      </c>
      <c r="F58">
        <f t="shared" ca="1" si="2"/>
        <v>0.74392578483096861</v>
      </c>
      <c r="H58" s="3">
        <f ca="1"/>
        <v>44501</v>
      </c>
      <c r="I58">
        <f ca="1"/>
        <v>148.96</v>
      </c>
      <c r="J58">
        <v>4613.67</v>
      </c>
      <c r="K58">
        <f t="shared" ca="1" si="3"/>
        <v>7.1160042964555359E-3</v>
      </c>
      <c r="L58">
        <f t="shared" si="4"/>
        <v>3.6803672564356127E-3</v>
      </c>
      <c r="M58">
        <f t="shared" ca="1" si="5"/>
        <v>1.0242665085734017</v>
      </c>
      <c r="N58">
        <f t="shared" ca="1" si="6"/>
        <v>1.0149376836108877</v>
      </c>
      <c r="O58">
        <f t="shared" ca="1" si="7"/>
        <v>1.006177182438007</v>
      </c>
      <c r="P58">
        <f t="shared" ca="1" si="8"/>
        <v>1.0053457905994745</v>
      </c>
      <c r="Q58">
        <f t="shared" ca="1" si="9"/>
        <v>0.9964128638026043</v>
      </c>
      <c r="R58">
        <f t="shared" ca="1" si="10"/>
        <v>0.99717776583500439</v>
      </c>
    </row>
    <row r="59" spans="1:18" x14ac:dyDescent="0.25">
      <c r="A59" s="3">
        <f ca="1"/>
        <v>45960</v>
      </c>
      <c r="B59">
        <f ca="1"/>
        <v>271.39999999999998</v>
      </c>
      <c r="C59">
        <v>6822.34</v>
      </c>
      <c r="D59">
        <f t="shared" ca="1" si="0"/>
        <v>-3.7951363301399477E-3</v>
      </c>
      <c r="E59">
        <f t="shared" si="1"/>
        <v>2.6178701149457417E-3</v>
      </c>
      <c r="F59">
        <f t="shared" ca="1" si="2"/>
        <v>0.74392578483096861</v>
      </c>
      <c r="H59" s="3">
        <f ca="1"/>
        <v>44502</v>
      </c>
      <c r="I59">
        <f ca="1"/>
        <v>150.02000000000001</v>
      </c>
      <c r="J59">
        <v>4630.6499999999996</v>
      </c>
      <c r="K59">
        <f t="shared" ca="1" si="3"/>
        <v>9.7986935075322634E-3</v>
      </c>
      <c r="L59">
        <f t="shared" si="4"/>
        <v>6.4612959303769202E-3</v>
      </c>
      <c r="M59">
        <f t="shared" ca="1" si="5"/>
        <v>1.0242665085734017</v>
      </c>
      <c r="N59">
        <f t="shared" ca="1" si="6"/>
        <v>1.0149376836108877</v>
      </c>
      <c r="O59">
        <f t="shared" ca="1" si="7"/>
        <v>1.006177182438007</v>
      </c>
      <c r="P59">
        <f t="shared" ca="1" si="8"/>
        <v>1.0053457905994745</v>
      </c>
      <c r="Q59">
        <f t="shared" ca="1" si="9"/>
        <v>0.9964128638026043</v>
      </c>
      <c r="R59">
        <f t="shared" ca="1" si="10"/>
        <v>0.99717776583500439</v>
      </c>
    </row>
    <row r="60" spans="1:18" x14ac:dyDescent="0.25">
      <c r="A60" s="3">
        <f ca="1"/>
        <v>45961</v>
      </c>
      <c r="B60">
        <f ca="1"/>
        <v>270.37</v>
      </c>
      <c r="C60">
        <v>6840.2</v>
      </c>
      <c r="D60">
        <f t="shared" ca="1" si="0"/>
        <v>-4.8821984687650311E-3</v>
      </c>
      <c r="E60">
        <f t="shared" si="1"/>
        <v>1.7207099207625642E-3</v>
      </c>
      <c r="F60">
        <f t="shared" ca="1" si="2"/>
        <v>0.74392578483096861</v>
      </c>
      <c r="H60" s="3">
        <f ca="1"/>
        <v>44503</v>
      </c>
      <c r="I60">
        <f ca="1"/>
        <v>151.49</v>
      </c>
      <c r="J60">
        <v>4660.57</v>
      </c>
      <c r="K60">
        <f t="shared" ca="1" si="3"/>
        <v>-3.4985807644069E-3</v>
      </c>
      <c r="L60">
        <f t="shared" si="4"/>
        <v>4.1818919145084621E-3</v>
      </c>
      <c r="M60">
        <f t="shared" ca="1" si="5"/>
        <v>1.0242665085734017</v>
      </c>
      <c r="N60">
        <f t="shared" ca="1" si="6"/>
        <v>1.0149376836108877</v>
      </c>
      <c r="O60">
        <f t="shared" ca="1" si="7"/>
        <v>1.006177182438007</v>
      </c>
      <c r="P60">
        <f t="shared" ca="1" si="8"/>
        <v>1.0053457905994745</v>
      </c>
      <c r="Q60">
        <f t="shared" ca="1" si="9"/>
        <v>0.9964128638026043</v>
      </c>
      <c r="R60">
        <f t="shared" ca="1" si="10"/>
        <v>0.99717776583500439</v>
      </c>
    </row>
    <row r="61" spans="1:18" x14ac:dyDescent="0.25">
      <c r="A61" s="3">
        <f ca="1"/>
        <v>45964</v>
      </c>
      <c r="B61">
        <f ca="1"/>
        <v>269.05</v>
      </c>
      <c r="C61">
        <v>6851.97</v>
      </c>
      <c r="D61">
        <f t="shared" ca="1" si="0"/>
        <v>3.6796134547483206E-3</v>
      </c>
      <c r="E61">
        <f t="shared" si="1"/>
        <v>-1.1736770592982726E-2</v>
      </c>
      <c r="F61">
        <f t="shared" ca="1" si="2"/>
        <v>0.74392578483096861</v>
      </c>
      <c r="H61" s="3">
        <f ca="1"/>
        <v>44504</v>
      </c>
      <c r="I61">
        <f ca="1"/>
        <v>150.96</v>
      </c>
      <c r="J61">
        <v>4680.0600000000004</v>
      </c>
      <c r="K61">
        <f t="shared" ca="1" si="3"/>
        <v>2.1197668256491831E-3</v>
      </c>
      <c r="L61">
        <f t="shared" si="4"/>
        <v>3.7328581257503046E-3</v>
      </c>
      <c r="M61">
        <f t="shared" ca="1" si="5"/>
        <v>1.0242665085734017</v>
      </c>
      <c r="N61">
        <f t="shared" ca="1" si="6"/>
        <v>1.0149376836108877</v>
      </c>
      <c r="O61">
        <f t="shared" ca="1" si="7"/>
        <v>1.006177182438007</v>
      </c>
      <c r="P61">
        <f t="shared" ca="1" si="8"/>
        <v>1.0053457905994745</v>
      </c>
      <c r="Q61">
        <f t="shared" ca="1" si="9"/>
        <v>0.9964128638026043</v>
      </c>
      <c r="R61">
        <f t="shared" ca="1" si="10"/>
        <v>0.99717776583500439</v>
      </c>
    </row>
    <row r="62" spans="1:18" x14ac:dyDescent="0.25">
      <c r="A62" s="3">
        <f ca="1"/>
        <v>45965</v>
      </c>
      <c r="B62">
        <f ca="1"/>
        <v>270.04000000000002</v>
      </c>
      <c r="C62">
        <v>6771.55</v>
      </c>
      <c r="D62">
        <f t="shared" ca="1" si="0"/>
        <v>3.7031550881327924E-4</v>
      </c>
      <c r="E62">
        <f t="shared" si="1"/>
        <v>3.6535209811638936E-3</v>
      </c>
      <c r="F62">
        <f t="shared" ca="1" si="2"/>
        <v>0.74392578483096861</v>
      </c>
      <c r="H62" s="3">
        <f ca="1"/>
        <v>44505</v>
      </c>
      <c r="I62">
        <f ca="1"/>
        <v>151.28</v>
      </c>
      <c r="J62">
        <v>4697.53</v>
      </c>
      <c r="K62">
        <f t="shared" ca="1" si="3"/>
        <v>-5.5526176626123913E-3</v>
      </c>
      <c r="L62">
        <f t="shared" si="4"/>
        <v>8.8770055752696031E-4</v>
      </c>
      <c r="M62">
        <f t="shared" ca="1" si="5"/>
        <v>1.0242665085734017</v>
      </c>
      <c r="N62">
        <f t="shared" ca="1" si="6"/>
        <v>1.0149376836108877</v>
      </c>
      <c r="O62">
        <f t="shared" ca="1" si="7"/>
        <v>1.006177182438007</v>
      </c>
      <c r="P62">
        <f t="shared" ca="1" si="8"/>
        <v>1.0053457905994745</v>
      </c>
      <c r="Q62">
        <f t="shared" ca="1" si="9"/>
        <v>0.9964128638026043</v>
      </c>
      <c r="R62">
        <f t="shared" ca="1" si="10"/>
        <v>0.99717776583500439</v>
      </c>
    </row>
    <row r="63" spans="1:18" x14ac:dyDescent="0.25">
      <c r="A63" s="3">
        <f ca="1"/>
        <v>45966</v>
      </c>
      <c r="B63">
        <f ca="1"/>
        <v>270.14</v>
      </c>
      <c r="C63">
        <v>6796.29</v>
      </c>
      <c r="D63">
        <f t="shared" ca="1" si="0"/>
        <v>-1.3696601762049898E-3</v>
      </c>
      <c r="E63">
        <f t="shared" si="1"/>
        <v>-1.1178157494750818E-2</v>
      </c>
      <c r="F63">
        <f t="shared" ca="1" si="2"/>
        <v>0.74392578483096861</v>
      </c>
      <c r="H63" s="3">
        <f ca="1"/>
        <v>44508</v>
      </c>
      <c r="I63">
        <f ca="1"/>
        <v>150.44</v>
      </c>
      <c r="J63">
        <v>4701.7</v>
      </c>
      <c r="K63">
        <f t="shared" ca="1" si="3"/>
        <v>2.4594522733316637E-3</v>
      </c>
      <c r="L63">
        <f t="shared" si="4"/>
        <v>-3.4987345002870374E-3</v>
      </c>
      <c r="M63">
        <f t="shared" ca="1" si="5"/>
        <v>1.0242665085734017</v>
      </c>
      <c r="N63">
        <f t="shared" ca="1" si="6"/>
        <v>1.0149376836108877</v>
      </c>
      <c r="O63">
        <f t="shared" ca="1" si="7"/>
        <v>1.006177182438007</v>
      </c>
      <c r="P63">
        <f t="shared" ca="1" si="8"/>
        <v>1.0053457905994745</v>
      </c>
      <c r="Q63">
        <f t="shared" ca="1" si="9"/>
        <v>0.9964128638026043</v>
      </c>
      <c r="R63">
        <f t="shared" ca="1" si="10"/>
        <v>0.99717776583500439</v>
      </c>
    </row>
    <row r="64" spans="1:18" x14ac:dyDescent="0.25">
      <c r="A64" s="3">
        <f ca="1"/>
        <v>45967</v>
      </c>
      <c r="B64">
        <f ca="1"/>
        <v>269.77</v>
      </c>
      <c r="C64">
        <v>6720.32</v>
      </c>
      <c r="D64">
        <f t="shared" ca="1" si="0"/>
        <v>-4.818919820587686E-3</v>
      </c>
      <c r="E64">
        <f t="shared" si="1"/>
        <v>1.2618446740633171E-3</v>
      </c>
      <c r="F64">
        <f t="shared" ca="1" si="2"/>
        <v>0.74392578483096861</v>
      </c>
      <c r="H64" s="3">
        <f ca="1"/>
        <v>44509</v>
      </c>
      <c r="I64">
        <f ca="1"/>
        <v>150.81</v>
      </c>
      <c r="J64">
        <v>4685.25</v>
      </c>
      <c r="K64">
        <f t="shared" ca="1" si="3"/>
        <v>-1.9163185465154942E-2</v>
      </c>
      <c r="L64">
        <f t="shared" si="4"/>
        <v>-8.2258150578944367E-3</v>
      </c>
      <c r="M64">
        <f t="shared" ca="1" si="5"/>
        <v>1.0242665085734017</v>
      </c>
      <c r="N64">
        <f t="shared" ca="1" si="6"/>
        <v>1.0149376836108877</v>
      </c>
      <c r="O64">
        <f t="shared" ca="1" si="7"/>
        <v>1.006177182438007</v>
      </c>
      <c r="P64">
        <f t="shared" ca="1" si="8"/>
        <v>1.0053457905994745</v>
      </c>
      <c r="Q64">
        <f t="shared" ca="1" si="9"/>
        <v>0.9964128638026043</v>
      </c>
      <c r="R64">
        <f t="shared" ca="1" si="10"/>
        <v>0.99717776583500439</v>
      </c>
    </row>
    <row r="65" spans="1:18" x14ac:dyDescent="0.25">
      <c r="A65" s="3">
        <f ca="1"/>
        <v>45968</v>
      </c>
      <c r="B65">
        <f ca="1"/>
        <v>268.47000000000003</v>
      </c>
      <c r="C65">
        <v>6728.8</v>
      </c>
      <c r="D65">
        <f t="shared" ca="1" si="0"/>
        <v>3.5758185272096732E-3</v>
      </c>
      <c r="E65">
        <f t="shared" si="1"/>
        <v>1.5400963024610581E-2</v>
      </c>
      <c r="F65">
        <f t="shared" ca="1" si="2"/>
        <v>0.74392578483096861</v>
      </c>
      <c r="H65" s="3">
        <f ca="1"/>
        <v>44510</v>
      </c>
      <c r="I65">
        <f ca="1"/>
        <v>147.91999999999999</v>
      </c>
      <c r="J65">
        <v>4646.71</v>
      </c>
      <c r="K65">
        <f t="shared" ca="1" si="3"/>
        <v>-3.3802055164944278E-4</v>
      </c>
      <c r="L65">
        <f t="shared" si="4"/>
        <v>5.5092743037565839E-4</v>
      </c>
      <c r="M65">
        <f t="shared" ca="1" si="5"/>
        <v>1.0242665085734017</v>
      </c>
      <c r="N65">
        <f t="shared" ca="1" si="6"/>
        <v>1.0149376836108877</v>
      </c>
      <c r="O65">
        <f t="shared" ca="1" si="7"/>
        <v>1.006177182438007</v>
      </c>
      <c r="P65">
        <f t="shared" ca="1" si="8"/>
        <v>1.0053457905994745</v>
      </c>
      <c r="Q65">
        <f t="shared" ca="1" si="9"/>
        <v>0.9964128638026043</v>
      </c>
      <c r="R65">
        <f t="shared" ca="1" si="10"/>
        <v>0.99717776583500439</v>
      </c>
    </row>
    <row r="66" spans="1:18" x14ac:dyDescent="0.25">
      <c r="A66" s="3">
        <f ca="1"/>
        <v>45971</v>
      </c>
      <c r="B66">
        <f ca="1"/>
        <v>269.43</v>
      </c>
      <c r="C66">
        <v>6832.43</v>
      </c>
      <c r="D66">
        <f t="shared" ca="1" si="0"/>
        <v>2.1601158000222664E-2</v>
      </c>
      <c r="E66">
        <f t="shared" si="1"/>
        <v>2.0753963084874094E-3</v>
      </c>
      <c r="F66">
        <f t="shared" ca="1" si="2"/>
        <v>0.74392578483096861</v>
      </c>
      <c r="H66" s="3">
        <f ca="1"/>
        <v>44511</v>
      </c>
      <c r="I66">
        <f ca="1"/>
        <v>147.87</v>
      </c>
      <c r="J66">
        <v>4649.2700000000004</v>
      </c>
      <c r="K66">
        <f t="shared" ca="1" si="3"/>
        <v>1.433691756272415E-2</v>
      </c>
      <c r="L66">
        <f t="shared" si="4"/>
        <v>7.2226392530441164E-3</v>
      </c>
      <c r="M66">
        <f t="shared" ca="1" si="5"/>
        <v>1.0242665085734017</v>
      </c>
      <c r="N66">
        <f t="shared" ca="1" si="6"/>
        <v>1.0149376836108877</v>
      </c>
      <c r="O66">
        <f t="shared" ca="1" si="7"/>
        <v>1.006177182438007</v>
      </c>
      <c r="P66">
        <f t="shared" ca="1" si="8"/>
        <v>1.0053457905994745</v>
      </c>
      <c r="Q66">
        <f t="shared" ca="1" si="9"/>
        <v>0.9964128638026043</v>
      </c>
      <c r="R66">
        <f t="shared" ca="1" si="10"/>
        <v>0.99717776583500439</v>
      </c>
    </row>
    <row r="67" spans="1:18" x14ac:dyDescent="0.25">
      <c r="A67" s="3">
        <f ca="1"/>
        <v>45972</v>
      </c>
      <c r="B67">
        <f ca="1"/>
        <v>275.25</v>
      </c>
      <c r="C67">
        <v>6846.61</v>
      </c>
      <c r="D67">
        <f t="shared" ref="D67:D130" ca="1" si="11">(B68/B67)-1</f>
        <v>-6.4668483197092286E-3</v>
      </c>
      <c r="E67">
        <f t="shared" ref="E67:E130" si="12">(C68/C67)-1</f>
        <v>6.2950861813360071E-4</v>
      </c>
      <c r="F67">
        <f t="shared" ref="F67:F130" ca="1" si="13">SLOPE($D$2:$D$250,$E$2:$E$250)</f>
        <v>0.74392578483096861</v>
      </c>
      <c r="H67" s="3">
        <f ca="1"/>
        <v>44512</v>
      </c>
      <c r="I67">
        <f ca="1"/>
        <v>149.99</v>
      </c>
      <c r="J67">
        <v>4682.8500000000004</v>
      </c>
      <c r="K67">
        <f t="shared" ref="K67:K130" ca="1" si="14">(I68/I67)-1</f>
        <v>6.6671111407456962E-5</v>
      </c>
      <c r="L67">
        <f t="shared" ref="L67:L130" si="15">(J68/J67)-1</f>
        <v>-1.0677258507119092E-5</v>
      </c>
      <c r="M67">
        <f t="shared" ref="M67:M130" ca="1" si="16">SLOPE($K$2:$K$1254,$L$2:$L$1254)</f>
        <v>1.0242665085734017</v>
      </c>
      <c r="N67">
        <f t="shared" ref="N67:N130" ca="1" si="17">SLOPE($K$253:$K$1254,$L$253:$L$1254)</f>
        <v>1.0149376836108877</v>
      </c>
      <c r="O67">
        <f t="shared" ref="O67:O130" ca="1" si="18">SLOPE($K$504:$K$1254,$L$504:$L$1254)</f>
        <v>1.006177182438007</v>
      </c>
      <c r="P67">
        <f t="shared" ref="P67:P130" ca="1" si="19">SLOPE($K$756:$K$1254,$L$756:$L$1254)</f>
        <v>1.0053457905994745</v>
      </c>
      <c r="Q67">
        <f t="shared" ref="Q67:Q130" ca="1" si="20">SLOPE($K$1005:$K$1254,$L$1005:$L$1254)</f>
        <v>0.9964128638026043</v>
      </c>
      <c r="R67">
        <f t="shared" ref="R67:R130" ca="1" si="21">SLOPE($K$1131:$K$1254,$L$1131:$L$1254)</f>
        <v>0.99717776583500439</v>
      </c>
    </row>
    <row r="68" spans="1:18" x14ac:dyDescent="0.25">
      <c r="A68" s="3">
        <f ca="1"/>
        <v>45973</v>
      </c>
      <c r="B68">
        <f ca="1"/>
        <v>273.47000000000003</v>
      </c>
      <c r="C68">
        <v>6850.92</v>
      </c>
      <c r="D68">
        <f t="shared" ca="1" si="11"/>
        <v>-1.9014882802502742E-3</v>
      </c>
      <c r="E68">
        <f t="shared" si="12"/>
        <v>-1.6556900387101336E-2</v>
      </c>
      <c r="F68">
        <f t="shared" ca="1" si="13"/>
        <v>0.74392578483096861</v>
      </c>
      <c r="H68" s="3">
        <f ca="1"/>
        <v>44515</v>
      </c>
      <c r="I68">
        <f ca="1"/>
        <v>150</v>
      </c>
      <c r="J68">
        <v>4682.8</v>
      </c>
      <c r="K68">
        <f t="shared" ca="1" si="14"/>
        <v>6.6666666666665986E-3</v>
      </c>
      <c r="L68">
        <f t="shared" si="15"/>
        <v>3.8652088494062209E-3</v>
      </c>
      <c r="M68">
        <f t="shared" ca="1" si="16"/>
        <v>1.0242665085734017</v>
      </c>
      <c r="N68">
        <f t="shared" ca="1" si="17"/>
        <v>1.0149376836108877</v>
      </c>
      <c r="O68">
        <f t="shared" ca="1" si="18"/>
        <v>1.006177182438007</v>
      </c>
      <c r="P68">
        <f t="shared" ca="1" si="19"/>
        <v>1.0053457905994745</v>
      </c>
      <c r="Q68">
        <f t="shared" ca="1" si="20"/>
        <v>0.9964128638026043</v>
      </c>
      <c r="R68">
        <f t="shared" ca="1" si="21"/>
        <v>0.99717776583500439</v>
      </c>
    </row>
    <row r="69" spans="1:18" x14ac:dyDescent="0.25">
      <c r="A69" s="3">
        <f ca="1"/>
        <v>45974</v>
      </c>
      <c r="B69">
        <f ca="1"/>
        <v>272.95</v>
      </c>
      <c r="C69">
        <v>6737.49</v>
      </c>
      <c r="D69">
        <f t="shared" ca="1" si="11"/>
        <v>-1.9783843194722817E-3</v>
      </c>
      <c r="E69">
        <f t="shared" si="12"/>
        <v>-5.016705034071034E-4</v>
      </c>
      <c r="F69">
        <f t="shared" ca="1" si="13"/>
        <v>0.74392578483096861</v>
      </c>
      <c r="H69" s="3">
        <f ca="1"/>
        <v>44516</v>
      </c>
      <c r="I69">
        <f ca="1"/>
        <v>151</v>
      </c>
      <c r="J69">
        <v>4700.8999999999996</v>
      </c>
      <c r="K69">
        <f t="shared" ca="1" si="14"/>
        <v>1.6490066225165689E-2</v>
      </c>
      <c r="L69">
        <f t="shared" si="15"/>
        <v>-2.6016294752068125E-3</v>
      </c>
      <c r="M69">
        <f t="shared" ca="1" si="16"/>
        <v>1.0242665085734017</v>
      </c>
      <c r="N69">
        <f t="shared" ca="1" si="17"/>
        <v>1.0149376836108877</v>
      </c>
      <c r="O69">
        <f t="shared" ca="1" si="18"/>
        <v>1.006177182438007</v>
      </c>
      <c r="P69">
        <f t="shared" ca="1" si="19"/>
        <v>1.0053457905994745</v>
      </c>
      <c r="Q69">
        <f t="shared" ca="1" si="20"/>
        <v>0.9964128638026043</v>
      </c>
      <c r="R69">
        <f t="shared" ca="1" si="21"/>
        <v>0.99717776583500439</v>
      </c>
    </row>
    <row r="70" spans="1:18" x14ac:dyDescent="0.25">
      <c r="A70" s="3">
        <f ca="1"/>
        <v>45975</v>
      </c>
      <c r="B70">
        <f ca="1"/>
        <v>272.41000000000003</v>
      </c>
      <c r="C70">
        <v>6734.11</v>
      </c>
      <c r="D70">
        <f t="shared" ca="1" si="11"/>
        <v>-1.817113909181034E-2</v>
      </c>
      <c r="E70">
        <f t="shared" si="12"/>
        <v>-9.1623094959838447E-3</v>
      </c>
      <c r="F70">
        <f t="shared" ca="1" si="13"/>
        <v>0.74392578483096861</v>
      </c>
      <c r="H70" s="3">
        <f ca="1"/>
        <v>44517</v>
      </c>
      <c r="I70">
        <f ca="1"/>
        <v>153.49</v>
      </c>
      <c r="J70">
        <v>4688.67</v>
      </c>
      <c r="K70">
        <f t="shared" ca="1" si="14"/>
        <v>2.8536060981171341E-2</v>
      </c>
      <c r="L70">
        <f t="shared" si="15"/>
        <v>3.3847551651107199E-3</v>
      </c>
      <c r="M70">
        <f t="shared" ca="1" si="16"/>
        <v>1.0242665085734017</v>
      </c>
      <c r="N70">
        <f t="shared" ca="1" si="17"/>
        <v>1.0149376836108877</v>
      </c>
      <c r="O70">
        <f t="shared" ca="1" si="18"/>
        <v>1.006177182438007</v>
      </c>
      <c r="P70">
        <f t="shared" ca="1" si="19"/>
        <v>1.0053457905994745</v>
      </c>
      <c r="Q70">
        <f t="shared" ca="1" si="20"/>
        <v>0.9964128638026043</v>
      </c>
      <c r="R70">
        <f t="shared" ca="1" si="21"/>
        <v>0.99717776583500439</v>
      </c>
    </row>
    <row r="71" spans="1:18" x14ac:dyDescent="0.25">
      <c r="A71" s="3">
        <f ca="1"/>
        <v>45978</v>
      </c>
      <c r="B71">
        <f ca="1"/>
        <v>267.45999999999998</v>
      </c>
      <c r="C71">
        <v>6672.41</v>
      </c>
      <c r="D71">
        <f t="shared" ca="1" si="11"/>
        <v>-7.4777536827830282E-5</v>
      </c>
      <c r="E71">
        <f t="shared" si="12"/>
        <v>-8.2563871224939911E-3</v>
      </c>
      <c r="F71">
        <f t="shared" ca="1" si="13"/>
        <v>0.74392578483096861</v>
      </c>
      <c r="H71" s="3">
        <f ca="1"/>
        <v>44518</v>
      </c>
      <c r="I71">
        <f ca="1"/>
        <v>157.87</v>
      </c>
      <c r="J71">
        <v>4704.54</v>
      </c>
      <c r="K71">
        <f t="shared" ca="1" si="14"/>
        <v>1.6975992905555293E-2</v>
      </c>
      <c r="L71">
        <f t="shared" si="15"/>
        <v>-1.3986489646171663E-3</v>
      </c>
      <c r="M71">
        <f t="shared" ca="1" si="16"/>
        <v>1.0242665085734017</v>
      </c>
      <c r="N71">
        <f t="shared" ca="1" si="17"/>
        <v>1.0149376836108877</v>
      </c>
      <c r="O71">
        <f t="shared" ca="1" si="18"/>
        <v>1.006177182438007</v>
      </c>
      <c r="P71">
        <f t="shared" ca="1" si="19"/>
        <v>1.0053457905994745</v>
      </c>
      <c r="Q71">
        <f t="shared" ca="1" si="20"/>
        <v>0.9964128638026043</v>
      </c>
      <c r="R71">
        <f t="shared" ca="1" si="21"/>
        <v>0.99717776583500439</v>
      </c>
    </row>
    <row r="72" spans="1:18" x14ac:dyDescent="0.25">
      <c r="A72" s="3">
        <f ca="1"/>
        <v>45979</v>
      </c>
      <c r="B72">
        <f ca="1"/>
        <v>267.44</v>
      </c>
      <c r="C72">
        <v>6617.32</v>
      </c>
      <c r="D72">
        <f t="shared" ca="1" si="11"/>
        <v>4.1878552198624241E-3</v>
      </c>
      <c r="E72">
        <f t="shared" si="12"/>
        <v>3.7537855204221593E-3</v>
      </c>
      <c r="F72">
        <f t="shared" ca="1" si="13"/>
        <v>0.74392578483096861</v>
      </c>
      <c r="H72" s="3">
        <f ca="1"/>
        <v>44519</v>
      </c>
      <c r="I72">
        <f ca="1"/>
        <v>160.55000000000001</v>
      </c>
      <c r="J72">
        <v>4697.96</v>
      </c>
      <c r="K72">
        <f t="shared" ca="1" si="14"/>
        <v>2.9274369355341001E-3</v>
      </c>
      <c r="L72">
        <f t="shared" si="15"/>
        <v>-3.1971323723489764E-3</v>
      </c>
      <c r="M72">
        <f t="shared" ca="1" si="16"/>
        <v>1.0242665085734017</v>
      </c>
      <c r="N72">
        <f t="shared" ca="1" si="17"/>
        <v>1.0149376836108877</v>
      </c>
      <c r="O72">
        <f t="shared" ca="1" si="18"/>
        <v>1.006177182438007</v>
      </c>
      <c r="P72">
        <f t="shared" ca="1" si="19"/>
        <v>1.0053457905994745</v>
      </c>
      <c r="Q72">
        <f t="shared" ca="1" si="20"/>
        <v>0.9964128638026043</v>
      </c>
      <c r="R72">
        <f t="shared" ca="1" si="21"/>
        <v>0.99717776583500439</v>
      </c>
    </row>
    <row r="73" spans="1:18" x14ac:dyDescent="0.25">
      <c r="A73" s="3">
        <f ca="1"/>
        <v>45980</v>
      </c>
      <c r="B73">
        <f ca="1"/>
        <v>268.56</v>
      </c>
      <c r="C73">
        <v>6642.16</v>
      </c>
      <c r="D73">
        <f t="shared" ca="1" si="11"/>
        <v>-8.6014298480786566E-3</v>
      </c>
      <c r="E73">
        <f t="shared" si="12"/>
        <v>-1.5567225119539341E-2</v>
      </c>
      <c r="F73">
        <f t="shared" ca="1" si="13"/>
        <v>0.74392578483096861</v>
      </c>
      <c r="H73" s="3">
        <f ca="1"/>
        <v>44522</v>
      </c>
      <c r="I73">
        <f ca="1"/>
        <v>161.02000000000001</v>
      </c>
      <c r="J73">
        <v>4682.9399999999996</v>
      </c>
      <c r="K73">
        <f t="shared" ca="1" si="14"/>
        <v>2.4220593715065242E-3</v>
      </c>
      <c r="L73">
        <f t="shared" si="15"/>
        <v>1.6570786727996278E-3</v>
      </c>
      <c r="M73">
        <f t="shared" ca="1" si="16"/>
        <v>1.0242665085734017</v>
      </c>
      <c r="N73">
        <f t="shared" ca="1" si="17"/>
        <v>1.0149376836108877</v>
      </c>
      <c r="O73">
        <f t="shared" ca="1" si="18"/>
        <v>1.006177182438007</v>
      </c>
      <c r="P73">
        <f t="shared" ca="1" si="19"/>
        <v>1.0053457905994745</v>
      </c>
      <c r="Q73">
        <f t="shared" ca="1" si="20"/>
        <v>0.9964128638026043</v>
      </c>
      <c r="R73">
        <f t="shared" ca="1" si="21"/>
        <v>0.99717776583500439</v>
      </c>
    </row>
    <row r="74" spans="1:18" x14ac:dyDescent="0.25">
      <c r="A74" s="3">
        <f ca="1"/>
        <v>45981</v>
      </c>
      <c r="B74">
        <f ca="1"/>
        <v>266.25</v>
      </c>
      <c r="C74">
        <v>6538.76</v>
      </c>
      <c r="D74">
        <f t="shared" ca="1" si="11"/>
        <v>1.9680751173708932E-2</v>
      </c>
      <c r="E74">
        <f t="shared" si="12"/>
        <v>9.8229633753188494E-3</v>
      </c>
      <c r="F74">
        <f t="shared" ca="1" si="13"/>
        <v>0.74392578483096861</v>
      </c>
      <c r="H74" s="3">
        <f ca="1"/>
        <v>44523</v>
      </c>
      <c r="I74">
        <f ca="1"/>
        <v>161.41</v>
      </c>
      <c r="J74">
        <v>4690.7</v>
      </c>
      <c r="K74">
        <f t="shared" ca="1" si="14"/>
        <v>3.2835635958119447E-3</v>
      </c>
      <c r="L74">
        <f t="shared" si="15"/>
        <v>2.2939006971240961E-3</v>
      </c>
      <c r="M74">
        <f t="shared" ca="1" si="16"/>
        <v>1.0242665085734017</v>
      </c>
      <c r="N74">
        <f t="shared" ca="1" si="17"/>
        <v>1.0149376836108877</v>
      </c>
      <c r="O74">
        <f t="shared" ca="1" si="18"/>
        <v>1.006177182438007</v>
      </c>
      <c r="P74">
        <f t="shared" ca="1" si="19"/>
        <v>1.0053457905994745</v>
      </c>
      <c r="Q74">
        <f t="shared" ca="1" si="20"/>
        <v>0.9964128638026043</v>
      </c>
      <c r="R74">
        <f t="shared" ca="1" si="21"/>
        <v>0.99717776583500439</v>
      </c>
    </row>
    <row r="75" spans="1:18" x14ac:dyDescent="0.25">
      <c r="A75" s="3">
        <f ca="1"/>
        <v>45982</v>
      </c>
      <c r="B75">
        <f ca="1"/>
        <v>271.49</v>
      </c>
      <c r="C75">
        <v>6602.99</v>
      </c>
      <c r="D75">
        <f t="shared" ca="1" si="11"/>
        <v>1.631735975542381E-2</v>
      </c>
      <c r="E75">
        <f t="shared" si="12"/>
        <v>1.5467235297948356E-2</v>
      </c>
      <c r="F75">
        <f t="shared" ca="1" si="13"/>
        <v>0.74392578483096861</v>
      </c>
      <c r="H75" s="3">
        <f ca="1"/>
        <v>44524</v>
      </c>
      <c r="I75">
        <f ca="1"/>
        <v>161.94</v>
      </c>
      <c r="J75">
        <v>4701.46</v>
      </c>
      <c r="K75">
        <f t="shared" ca="1" si="14"/>
        <v>-3.1678399407187863E-2</v>
      </c>
      <c r="L75">
        <f t="shared" si="15"/>
        <v>-2.2724855683128209E-2</v>
      </c>
      <c r="M75">
        <f t="shared" ca="1" si="16"/>
        <v>1.0242665085734017</v>
      </c>
      <c r="N75">
        <f t="shared" ca="1" si="17"/>
        <v>1.0149376836108877</v>
      </c>
      <c r="O75">
        <f t="shared" ca="1" si="18"/>
        <v>1.006177182438007</v>
      </c>
      <c r="P75">
        <f t="shared" ca="1" si="19"/>
        <v>1.0053457905994745</v>
      </c>
      <c r="Q75">
        <f t="shared" ca="1" si="20"/>
        <v>0.9964128638026043</v>
      </c>
      <c r="R75">
        <f t="shared" ca="1" si="21"/>
        <v>0.99717776583500439</v>
      </c>
    </row>
    <row r="76" spans="1:18" x14ac:dyDescent="0.25">
      <c r="A76" s="3">
        <f ca="1"/>
        <v>45985</v>
      </c>
      <c r="B76">
        <f ca="1"/>
        <v>275.92</v>
      </c>
      <c r="C76">
        <v>6705.12</v>
      </c>
      <c r="D76">
        <f t="shared" ca="1" si="11"/>
        <v>3.8054508553204691E-3</v>
      </c>
      <c r="E76">
        <f t="shared" si="12"/>
        <v>9.0617319302264132E-3</v>
      </c>
      <c r="F76">
        <f t="shared" ca="1" si="13"/>
        <v>0.74392578483096861</v>
      </c>
      <c r="H76" s="3">
        <f ca="1"/>
        <v>44526</v>
      </c>
      <c r="I76">
        <f ca="1"/>
        <v>156.81</v>
      </c>
      <c r="J76">
        <v>4594.62</v>
      </c>
      <c r="K76">
        <f t="shared" ca="1" si="14"/>
        <v>2.1873604999681273E-2</v>
      </c>
      <c r="L76">
        <f t="shared" si="15"/>
        <v>1.3200221128189193E-2</v>
      </c>
      <c r="M76">
        <f t="shared" ca="1" si="16"/>
        <v>1.0242665085734017</v>
      </c>
      <c r="N76">
        <f t="shared" ca="1" si="17"/>
        <v>1.0149376836108877</v>
      </c>
      <c r="O76">
        <f t="shared" ca="1" si="18"/>
        <v>1.006177182438007</v>
      </c>
      <c r="P76">
        <f t="shared" ca="1" si="19"/>
        <v>1.0053457905994745</v>
      </c>
      <c r="Q76">
        <f t="shared" ca="1" si="20"/>
        <v>0.9964128638026043</v>
      </c>
      <c r="R76">
        <f t="shared" ca="1" si="21"/>
        <v>0.99717776583500439</v>
      </c>
    </row>
    <row r="77" spans="1:18" x14ac:dyDescent="0.25">
      <c r="A77" s="3">
        <f ca="1"/>
        <v>45986</v>
      </c>
      <c r="B77">
        <f ca="1"/>
        <v>276.97000000000003</v>
      </c>
      <c r="C77">
        <v>6765.88</v>
      </c>
      <c r="D77">
        <f t="shared" ca="1" si="11"/>
        <v>2.0940896125933861E-3</v>
      </c>
      <c r="E77">
        <f t="shared" si="12"/>
        <v>6.9067142781129576E-3</v>
      </c>
      <c r="F77">
        <f t="shared" ca="1" si="13"/>
        <v>0.74392578483096861</v>
      </c>
      <c r="H77" s="3">
        <f ca="1"/>
        <v>44529</v>
      </c>
      <c r="I77">
        <f ca="1"/>
        <v>160.24</v>
      </c>
      <c r="J77">
        <v>4655.2700000000004</v>
      </c>
      <c r="K77">
        <f t="shared" ca="1" si="14"/>
        <v>3.1577633549675577E-2</v>
      </c>
      <c r="L77">
        <f t="shared" si="15"/>
        <v>-1.8961306218543861E-2</v>
      </c>
      <c r="M77">
        <f t="shared" ca="1" si="16"/>
        <v>1.0242665085734017</v>
      </c>
      <c r="N77">
        <f t="shared" ca="1" si="17"/>
        <v>1.0149376836108877</v>
      </c>
      <c r="O77">
        <f t="shared" ca="1" si="18"/>
        <v>1.006177182438007</v>
      </c>
      <c r="P77">
        <f t="shared" ca="1" si="19"/>
        <v>1.0053457905994745</v>
      </c>
      <c r="Q77">
        <f t="shared" ca="1" si="20"/>
        <v>0.9964128638026043</v>
      </c>
      <c r="R77">
        <f t="shared" ca="1" si="21"/>
        <v>0.99717776583500439</v>
      </c>
    </row>
    <row r="78" spans="1:18" x14ac:dyDescent="0.25">
      <c r="A78" s="3">
        <f ca="1"/>
        <v>45987</v>
      </c>
      <c r="B78">
        <f ca="1"/>
        <v>277.55</v>
      </c>
      <c r="C78">
        <v>6812.61</v>
      </c>
      <c r="D78">
        <f t="shared" ca="1" si="11"/>
        <v>4.6838407494145251E-3</v>
      </c>
      <c r="E78">
        <f t="shared" si="12"/>
        <v>5.3547759228842473E-3</v>
      </c>
      <c r="F78">
        <f t="shared" ca="1" si="13"/>
        <v>0.74392578483096861</v>
      </c>
      <c r="H78" s="3">
        <f ca="1"/>
        <v>44530</v>
      </c>
      <c r="I78">
        <f ca="1"/>
        <v>165.3</v>
      </c>
      <c r="J78">
        <v>4567</v>
      </c>
      <c r="K78">
        <f t="shared" ca="1" si="14"/>
        <v>-3.2062915910465728E-3</v>
      </c>
      <c r="L78">
        <f t="shared" si="15"/>
        <v>-1.1815195971097037E-2</v>
      </c>
      <c r="M78">
        <f t="shared" ca="1" si="16"/>
        <v>1.0242665085734017</v>
      </c>
      <c r="N78">
        <f t="shared" ca="1" si="17"/>
        <v>1.0149376836108877</v>
      </c>
      <c r="O78">
        <f t="shared" ca="1" si="18"/>
        <v>1.006177182438007</v>
      </c>
      <c r="P78">
        <f t="shared" ca="1" si="19"/>
        <v>1.0053457905994745</v>
      </c>
      <c r="Q78">
        <f t="shared" ca="1" si="20"/>
        <v>0.9964128638026043</v>
      </c>
      <c r="R78">
        <f t="shared" ca="1" si="21"/>
        <v>0.99717776583500439</v>
      </c>
    </row>
    <row r="79" spans="1:18" x14ac:dyDescent="0.25">
      <c r="A79" s="3">
        <f ca="1"/>
        <v>45989</v>
      </c>
      <c r="B79">
        <f ca="1"/>
        <v>278.85000000000002</v>
      </c>
      <c r="C79">
        <v>6849.09</v>
      </c>
      <c r="D79">
        <f t="shared" ca="1" si="11"/>
        <v>1.524116908732287E-2</v>
      </c>
      <c r="E79">
        <f t="shared" si="12"/>
        <v>-5.3233349247856498E-3</v>
      </c>
      <c r="F79">
        <f t="shared" ca="1" si="13"/>
        <v>0.74392578483096861</v>
      </c>
      <c r="H79" s="3">
        <f ca="1"/>
        <v>44531</v>
      </c>
      <c r="I79">
        <f ca="1"/>
        <v>164.77</v>
      </c>
      <c r="J79">
        <v>4513.04</v>
      </c>
      <c r="K79">
        <f t="shared" ca="1" si="14"/>
        <v>-6.1297566304546747E-3</v>
      </c>
      <c r="L79">
        <f t="shared" si="15"/>
        <v>1.4194423271231882E-2</v>
      </c>
      <c r="M79">
        <f t="shared" ca="1" si="16"/>
        <v>1.0242665085734017</v>
      </c>
      <c r="N79">
        <f t="shared" ca="1" si="17"/>
        <v>1.0149376836108877</v>
      </c>
      <c r="O79">
        <f t="shared" ca="1" si="18"/>
        <v>1.006177182438007</v>
      </c>
      <c r="P79">
        <f t="shared" ca="1" si="19"/>
        <v>1.0053457905994745</v>
      </c>
      <c r="Q79">
        <f t="shared" ca="1" si="20"/>
        <v>0.9964128638026043</v>
      </c>
      <c r="R79">
        <f t="shared" ca="1" si="21"/>
        <v>0.99717776583500439</v>
      </c>
    </row>
    <row r="80" spans="1:18" x14ac:dyDescent="0.25">
      <c r="A80" s="3">
        <f ca="1"/>
        <v>45992</v>
      </c>
      <c r="B80">
        <f ca="1"/>
        <v>283.10000000000002</v>
      </c>
      <c r="C80">
        <v>6812.63</v>
      </c>
      <c r="D80">
        <f t="shared" ca="1" si="11"/>
        <v>1.0914871070293097E-2</v>
      </c>
      <c r="E80">
        <f t="shared" si="12"/>
        <v>2.4572008167182968E-3</v>
      </c>
      <c r="F80">
        <f t="shared" ca="1" si="13"/>
        <v>0.74392578483096861</v>
      </c>
      <c r="H80" s="3">
        <f ca="1"/>
        <v>44532</v>
      </c>
      <c r="I80">
        <f ca="1"/>
        <v>163.76</v>
      </c>
      <c r="J80">
        <v>4577.1000000000004</v>
      </c>
      <c r="K80">
        <f t="shared" ca="1" si="14"/>
        <v>-1.1724474841230959E-2</v>
      </c>
      <c r="L80">
        <f t="shared" si="15"/>
        <v>-8.4485809792226307E-3</v>
      </c>
      <c r="M80">
        <f t="shared" ca="1" si="16"/>
        <v>1.0242665085734017</v>
      </c>
      <c r="N80">
        <f t="shared" ca="1" si="17"/>
        <v>1.0149376836108877</v>
      </c>
      <c r="O80">
        <f t="shared" ca="1" si="18"/>
        <v>1.006177182438007</v>
      </c>
      <c r="P80">
        <f t="shared" ca="1" si="19"/>
        <v>1.0053457905994745</v>
      </c>
      <c r="Q80">
        <f t="shared" ca="1" si="20"/>
        <v>0.9964128638026043</v>
      </c>
      <c r="R80">
        <f t="shared" ca="1" si="21"/>
        <v>0.99717776583500439</v>
      </c>
    </row>
    <row r="81" spans="1:18" x14ac:dyDescent="0.25">
      <c r="A81" s="3">
        <f ca="1"/>
        <v>45993</v>
      </c>
      <c r="B81">
        <f ca="1"/>
        <v>286.19</v>
      </c>
      <c r="C81">
        <v>6829.37</v>
      </c>
      <c r="D81">
        <f t="shared" ca="1" si="11"/>
        <v>-7.1281316607848533E-3</v>
      </c>
      <c r="E81">
        <f t="shared" si="12"/>
        <v>2.9797770511774679E-3</v>
      </c>
      <c r="F81">
        <f t="shared" ca="1" si="13"/>
        <v>0.74392578483096861</v>
      </c>
      <c r="H81" s="3">
        <f ca="1"/>
        <v>44533</v>
      </c>
      <c r="I81">
        <f ca="1"/>
        <v>161.84</v>
      </c>
      <c r="J81">
        <v>4538.43</v>
      </c>
      <c r="K81">
        <f t="shared" ca="1" si="14"/>
        <v>2.1502718734552673E-2</v>
      </c>
      <c r="L81">
        <f t="shared" si="15"/>
        <v>1.1730928977641941E-2</v>
      </c>
      <c r="M81">
        <f t="shared" ca="1" si="16"/>
        <v>1.0242665085734017</v>
      </c>
      <c r="N81">
        <f t="shared" ca="1" si="17"/>
        <v>1.0149376836108877</v>
      </c>
      <c r="O81">
        <f t="shared" ca="1" si="18"/>
        <v>1.006177182438007</v>
      </c>
      <c r="P81">
        <f t="shared" ca="1" si="19"/>
        <v>1.0053457905994745</v>
      </c>
      <c r="Q81">
        <f t="shared" ca="1" si="20"/>
        <v>0.9964128638026043</v>
      </c>
      <c r="R81">
        <f t="shared" ca="1" si="21"/>
        <v>0.99717776583500439</v>
      </c>
    </row>
    <row r="82" spans="1:18" x14ac:dyDescent="0.25">
      <c r="A82" s="3">
        <f ca="1"/>
        <v>45994</v>
      </c>
      <c r="B82">
        <f ca="1"/>
        <v>284.14999999999998</v>
      </c>
      <c r="C82">
        <v>6849.72</v>
      </c>
      <c r="D82">
        <f t="shared" ca="1" si="11"/>
        <v>-1.2141474573288735E-2</v>
      </c>
      <c r="E82">
        <f t="shared" si="12"/>
        <v>1.0803361305278258E-3</v>
      </c>
      <c r="F82">
        <f t="shared" ca="1" si="13"/>
        <v>0.74392578483096861</v>
      </c>
      <c r="H82" s="3">
        <f ca="1"/>
        <v>44536</v>
      </c>
      <c r="I82">
        <f ca="1"/>
        <v>165.32</v>
      </c>
      <c r="J82">
        <v>4591.67</v>
      </c>
      <c r="K82">
        <f t="shared" ca="1" si="14"/>
        <v>3.5446406968304034E-2</v>
      </c>
      <c r="L82">
        <f t="shared" si="15"/>
        <v>2.0707063007576743E-2</v>
      </c>
      <c r="M82">
        <f t="shared" ca="1" si="16"/>
        <v>1.0242665085734017</v>
      </c>
      <c r="N82">
        <f t="shared" ca="1" si="17"/>
        <v>1.0149376836108877</v>
      </c>
      <c r="O82">
        <f t="shared" ca="1" si="18"/>
        <v>1.006177182438007</v>
      </c>
      <c r="P82">
        <f t="shared" ca="1" si="19"/>
        <v>1.0053457905994745</v>
      </c>
      <c r="Q82">
        <f t="shared" ca="1" si="20"/>
        <v>0.9964128638026043</v>
      </c>
      <c r="R82">
        <f t="shared" ca="1" si="21"/>
        <v>0.99717776583500439</v>
      </c>
    </row>
    <row r="83" spans="1:18" x14ac:dyDescent="0.25">
      <c r="A83" s="3">
        <f ca="1"/>
        <v>45995</v>
      </c>
      <c r="B83">
        <f ca="1"/>
        <v>280.7</v>
      </c>
      <c r="C83">
        <v>6857.12</v>
      </c>
      <c r="D83">
        <f t="shared" ca="1" si="11"/>
        <v>-6.8400427502672834E-3</v>
      </c>
      <c r="E83">
        <f t="shared" si="12"/>
        <v>1.9366731222436595E-3</v>
      </c>
      <c r="F83">
        <f t="shared" ca="1" si="13"/>
        <v>0.74392578483096861</v>
      </c>
      <c r="H83" s="3">
        <f ca="1"/>
        <v>44537</v>
      </c>
      <c r="I83">
        <f ca="1"/>
        <v>171.18</v>
      </c>
      <c r="J83">
        <v>4686.75</v>
      </c>
      <c r="K83">
        <f t="shared" ca="1" si="14"/>
        <v>2.2783035401331864E-2</v>
      </c>
      <c r="L83">
        <f t="shared" si="15"/>
        <v>3.0852936469836223E-3</v>
      </c>
      <c r="M83">
        <f t="shared" ca="1" si="16"/>
        <v>1.0242665085734017</v>
      </c>
      <c r="N83">
        <f t="shared" ca="1" si="17"/>
        <v>1.0149376836108877</v>
      </c>
      <c r="O83">
        <f t="shared" ca="1" si="18"/>
        <v>1.006177182438007</v>
      </c>
      <c r="P83">
        <f t="shared" ca="1" si="19"/>
        <v>1.0053457905994745</v>
      </c>
      <c r="Q83">
        <f t="shared" ca="1" si="20"/>
        <v>0.9964128638026043</v>
      </c>
      <c r="R83">
        <f t="shared" ca="1" si="21"/>
        <v>0.99717776583500439</v>
      </c>
    </row>
    <row r="84" spans="1:18" x14ac:dyDescent="0.25">
      <c r="A84" s="3">
        <f ca="1"/>
        <v>45996</v>
      </c>
      <c r="B84">
        <f ca="1"/>
        <v>278.77999999999997</v>
      </c>
      <c r="C84">
        <v>6870.4</v>
      </c>
      <c r="D84">
        <f t="shared" ca="1" si="11"/>
        <v>-3.192481526651747E-3</v>
      </c>
      <c r="E84">
        <f t="shared" si="12"/>
        <v>-3.4772356776897606E-3</v>
      </c>
      <c r="F84">
        <f t="shared" ca="1" si="13"/>
        <v>0.74392578483096861</v>
      </c>
      <c r="H84" s="3">
        <f ca="1"/>
        <v>44538</v>
      </c>
      <c r="I84">
        <f ca="1"/>
        <v>175.08</v>
      </c>
      <c r="J84">
        <v>4701.21</v>
      </c>
      <c r="K84">
        <f t="shared" ca="1" si="14"/>
        <v>-2.970070824765858E-3</v>
      </c>
      <c r="L84">
        <f t="shared" si="15"/>
        <v>-7.1811299644134463E-3</v>
      </c>
      <c r="M84">
        <f t="shared" ca="1" si="16"/>
        <v>1.0242665085734017</v>
      </c>
      <c r="N84">
        <f t="shared" ca="1" si="17"/>
        <v>1.0149376836108877</v>
      </c>
      <c r="O84">
        <f t="shared" ca="1" si="18"/>
        <v>1.006177182438007</v>
      </c>
      <c r="P84">
        <f t="shared" ca="1" si="19"/>
        <v>1.0053457905994745</v>
      </c>
      <c r="Q84">
        <f t="shared" ca="1" si="20"/>
        <v>0.9964128638026043</v>
      </c>
      <c r="R84">
        <f t="shared" ca="1" si="21"/>
        <v>0.99717776583500439</v>
      </c>
    </row>
    <row r="85" spans="1:18" x14ac:dyDescent="0.25">
      <c r="A85" s="3">
        <f ca="1"/>
        <v>45999</v>
      </c>
      <c r="B85">
        <f ca="1"/>
        <v>277.89</v>
      </c>
      <c r="C85">
        <v>6846.51</v>
      </c>
      <c r="D85">
        <f t="shared" ca="1" si="11"/>
        <v>-2.5549677930115644E-3</v>
      </c>
      <c r="E85">
        <f t="shared" si="12"/>
        <v>-8.7635890402559813E-4</v>
      </c>
      <c r="F85">
        <f t="shared" ca="1" si="13"/>
        <v>0.74392578483096861</v>
      </c>
      <c r="H85" s="3">
        <f ca="1"/>
        <v>44539</v>
      </c>
      <c r="I85">
        <f ca="1"/>
        <v>174.56</v>
      </c>
      <c r="J85">
        <v>4667.45</v>
      </c>
      <c r="K85">
        <f t="shared" ca="1" si="14"/>
        <v>2.8013290559119941E-2</v>
      </c>
      <c r="L85">
        <f t="shared" si="15"/>
        <v>9.54911139915815E-3</v>
      </c>
      <c r="M85">
        <f t="shared" ca="1" si="16"/>
        <v>1.0242665085734017</v>
      </c>
      <c r="N85">
        <f t="shared" ca="1" si="17"/>
        <v>1.0149376836108877</v>
      </c>
      <c r="O85">
        <f t="shared" ca="1" si="18"/>
        <v>1.006177182438007</v>
      </c>
      <c r="P85">
        <f t="shared" ca="1" si="19"/>
        <v>1.0053457905994745</v>
      </c>
      <c r="Q85">
        <f t="shared" ca="1" si="20"/>
        <v>0.9964128638026043</v>
      </c>
      <c r="R85">
        <f t="shared" ca="1" si="21"/>
        <v>0.99717776583500439</v>
      </c>
    </row>
    <row r="86" spans="1:18" x14ac:dyDescent="0.25">
      <c r="A86" s="3">
        <f ca="1"/>
        <v>46000</v>
      </c>
      <c r="B86">
        <f ca="1"/>
        <v>277.18</v>
      </c>
      <c r="C86">
        <v>6840.51</v>
      </c>
      <c r="D86">
        <f t="shared" ca="1" si="11"/>
        <v>5.7724222526875923E-3</v>
      </c>
      <c r="E86">
        <f t="shared" si="12"/>
        <v>6.7494967480494772E-3</v>
      </c>
      <c r="F86">
        <f t="shared" ca="1" si="13"/>
        <v>0.74392578483096861</v>
      </c>
      <c r="H86" s="3">
        <f ca="1"/>
        <v>44540</v>
      </c>
      <c r="I86">
        <f ca="1"/>
        <v>179.45</v>
      </c>
      <c r="J86">
        <v>4712.0200000000004</v>
      </c>
      <c r="K86">
        <f t="shared" ca="1" si="14"/>
        <v>-2.0674282529952515E-2</v>
      </c>
      <c r="L86">
        <f t="shared" si="15"/>
        <v>-9.1362090992822553E-3</v>
      </c>
      <c r="M86">
        <f t="shared" ca="1" si="16"/>
        <v>1.0242665085734017</v>
      </c>
      <c r="N86">
        <f t="shared" ca="1" si="17"/>
        <v>1.0149376836108877</v>
      </c>
      <c r="O86">
        <f t="shared" ca="1" si="18"/>
        <v>1.006177182438007</v>
      </c>
      <c r="P86">
        <f t="shared" ca="1" si="19"/>
        <v>1.0053457905994745</v>
      </c>
      <c r="Q86">
        <f t="shared" ca="1" si="20"/>
        <v>0.9964128638026043</v>
      </c>
      <c r="R86">
        <f t="shared" ca="1" si="21"/>
        <v>0.99717776583500439</v>
      </c>
    </row>
    <row r="87" spans="1:18" x14ac:dyDescent="0.25">
      <c r="A87" s="3">
        <f ca="1"/>
        <v>46001</v>
      </c>
      <c r="B87">
        <f ca="1"/>
        <v>278.77999999999997</v>
      </c>
      <c r="C87">
        <v>6886.68</v>
      </c>
      <c r="D87">
        <f t="shared" ca="1" si="11"/>
        <v>-2.6902934213358654E-3</v>
      </c>
      <c r="E87">
        <f t="shared" si="12"/>
        <v>2.0793764194066977E-3</v>
      </c>
      <c r="F87">
        <f t="shared" ca="1" si="13"/>
        <v>0.74392578483096861</v>
      </c>
      <c r="H87" s="3">
        <f ca="1"/>
        <v>44543</v>
      </c>
      <c r="I87">
        <f ca="1"/>
        <v>175.74</v>
      </c>
      <c r="J87">
        <v>4668.97</v>
      </c>
      <c r="K87">
        <f t="shared" ca="1" si="14"/>
        <v>-8.0232161147149039E-3</v>
      </c>
      <c r="L87">
        <f t="shared" si="15"/>
        <v>-7.4705984403412584E-3</v>
      </c>
      <c r="M87">
        <f t="shared" ca="1" si="16"/>
        <v>1.0242665085734017</v>
      </c>
      <c r="N87">
        <f t="shared" ca="1" si="17"/>
        <v>1.0149376836108877</v>
      </c>
      <c r="O87">
        <f t="shared" ca="1" si="18"/>
        <v>1.006177182438007</v>
      </c>
      <c r="P87">
        <f t="shared" ca="1" si="19"/>
        <v>1.0053457905994745</v>
      </c>
      <c r="Q87">
        <f t="shared" ca="1" si="20"/>
        <v>0.9964128638026043</v>
      </c>
      <c r="R87">
        <f t="shared" ca="1" si="21"/>
        <v>0.99717776583500439</v>
      </c>
    </row>
    <row r="88" spans="1:18" x14ac:dyDescent="0.25">
      <c r="A88" s="3">
        <f ca="1"/>
        <v>46002</v>
      </c>
      <c r="B88">
        <f ca="1"/>
        <v>278.02999999999997</v>
      </c>
      <c r="C88">
        <v>6901</v>
      </c>
      <c r="D88">
        <f t="shared" ca="1" si="11"/>
        <v>8.9918354134455036E-4</v>
      </c>
      <c r="E88">
        <f t="shared" si="12"/>
        <v>-1.0663671931604113E-2</v>
      </c>
      <c r="F88">
        <f t="shared" ca="1" si="13"/>
        <v>0.74392578483096861</v>
      </c>
      <c r="H88" s="3">
        <f ca="1"/>
        <v>44544</v>
      </c>
      <c r="I88">
        <f ca="1"/>
        <v>174.33</v>
      </c>
      <c r="J88">
        <v>4634.09</v>
      </c>
      <c r="K88">
        <f t="shared" ca="1" si="14"/>
        <v>2.8509149314518423E-2</v>
      </c>
      <c r="L88">
        <f t="shared" si="15"/>
        <v>1.6348409288555077E-2</v>
      </c>
      <c r="M88">
        <f t="shared" ca="1" si="16"/>
        <v>1.0242665085734017</v>
      </c>
      <c r="N88">
        <f t="shared" ca="1" si="17"/>
        <v>1.0149376836108877</v>
      </c>
      <c r="O88">
        <f t="shared" ca="1" si="18"/>
        <v>1.006177182438007</v>
      </c>
      <c r="P88">
        <f t="shared" ca="1" si="19"/>
        <v>1.0053457905994745</v>
      </c>
      <c r="Q88">
        <f t="shared" ca="1" si="20"/>
        <v>0.9964128638026043</v>
      </c>
      <c r="R88">
        <f t="shared" ca="1" si="21"/>
        <v>0.99717776583500439</v>
      </c>
    </row>
    <row r="89" spans="1:18" x14ac:dyDescent="0.25">
      <c r="A89" s="3">
        <f ca="1"/>
        <v>46003</v>
      </c>
      <c r="B89">
        <f ca="1"/>
        <v>278.27999999999997</v>
      </c>
      <c r="C89">
        <v>6827.41</v>
      </c>
      <c r="D89">
        <f t="shared" ca="1" si="11"/>
        <v>-1.4984907287623805E-2</v>
      </c>
      <c r="E89">
        <f t="shared" si="12"/>
        <v>-1.5965058492165562E-3</v>
      </c>
      <c r="F89">
        <f t="shared" ca="1" si="13"/>
        <v>0.74392578483096861</v>
      </c>
      <c r="H89" s="3">
        <f ca="1"/>
        <v>44545</v>
      </c>
      <c r="I89">
        <f ca="1"/>
        <v>179.3</v>
      </c>
      <c r="J89">
        <v>4709.8500000000004</v>
      </c>
      <c r="K89">
        <f t="shared" ca="1" si="14"/>
        <v>-3.9263803680981701E-2</v>
      </c>
      <c r="L89">
        <f t="shared" si="15"/>
        <v>-8.7433782392221104E-3</v>
      </c>
      <c r="M89">
        <f t="shared" ca="1" si="16"/>
        <v>1.0242665085734017</v>
      </c>
      <c r="N89">
        <f t="shared" ca="1" si="17"/>
        <v>1.0149376836108877</v>
      </c>
      <c r="O89">
        <f t="shared" ca="1" si="18"/>
        <v>1.006177182438007</v>
      </c>
      <c r="P89">
        <f t="shared" ca="1" si="19"/>
        <v>1.0053457905994745</v>
      </c>
      <c r="Q89">
        <f t="shared" ca="1" si="20"/>
        <v>0.9964128638026043</v>
      </c>
      <c r="R89">
        <f t="shared" ca="1" si="21"/>
        <v>0.99717776583500439</v>
      </c>
    </row>
    <row r="90" spans="1:18" x14ac:dyDescent="0.25">
      <c r="A90" s="3">
        <f ca="1"/>
        <v>46006</v>
      </c>
      <c r="B90">
        <f ca="1"/>
        <v>274.11</v>
      </c>
      <c r="C90">
        <v>6816.51</v>
      </c>
      <c r="D90">
        <f t="shared" ca="1" si="11"/>
        <v>1.8240852212614289E-3</v>
      </c>
      <c r="E90">
        <f t="shared" si="12"/>
        <v>-2.3839178699950336E-3</v>
      </c>
      <c r="F90">
        <f t="shared" ca="1" si="13"/>
        <v>0.74392578483096861</v>
      </c>
      <c r="H90" s="3">
        <f ca="1"/>
        <v>44546</v>
      </c>
      <c r="I90">
        <f ca="1"/>
        <v>172.26</v>
      </c>
      <c r="J90">
        <v>4668.67</v>
      </c>
      <c r="K90">
        <f t="shared" ca="1" si="14"/>
        <v>-6.5017996052478821E-3</v>
      </c>
      <c r="L90">
        <f t="shared" si="15"/>
        <v>-1.0287726483131143E-2</v>
      </c>
      <c r="M90">
        <f t="shared" ca="1" si="16"/>
        <v>1.0242665085734017</v>
      </c>
      <c r="N90">
        <f t="shared" ca="1" si="17"/>
        <v>1.0149376836108877</v>
      </c>
      <c r="O90">
        <f t="shared" ca="1" si="18"/>
        <v>1.006177182438007</v>
      </c>
      <c r="P90">
        <f t="shared" ca="1" si="19"/>
        <v>1.0053457905994745</v>
      </c>
      <c r="Q90">
        <f t="shared" ca="1" si="20"/>
        <v>0.9964128638026043</v>
      </c>
      <c r="R90">
        <f t="shared" ca="1" si="21"/>
        <v>0.99717776583500439</v>
      </c>
    </row>
    <row r="91" spans="1:18" x14ac:dyDescent="0.25">
      <c r="A91" s="3">
        <f ca="1"/>
        <v>46007</v>
      </c>
      <c r="B91">
        <f ca="1"/>
        <v>274.61</v>
      </c>
      <c r="C91">
        <v>6800.26</v>
      </c>
      <c r="D91">
        <f t="shared" ca="1" si="11"/>
        <v>-1.0087032518845018E-2</v>
      </c>
      <c r="E91">
        <f t="shared" si="12"/>
        <v>-1.1592203827500702E-2</v>
      </c>
      <c r="F91">
        <f t="shared" ca="1" si="13"/>
        <v>0.74392578483096861</v>
      </c>
      <c r="H91" s="3">
        <f ca="1"/>
        <v>44547</v>
      </c>
      <c r="I91">
        <f ca="1"/>
        <v>171.14</v>
      </c>
      <c r="J91">
        <v>4620.6400000000003</v>
      </c>
      <c r="K91">
        <f t="shared" ca="1" si="14"/>
        <v>-8.122005375715724E-3</v>
      </c>
      <c r="L91">
        <f t="shared" si="15"/>
        <v>-1.1388032826621375E-2</v>
      </c>
      <c r="M91">
        <f t="shared" ca="1" si="16"/>
        <v>1.0242665085734017</v>
      </c>
      <c r="N91">
        <f t="shared" ca="1" si="17"/>
        <v>1.0149376836108877</v>
      </c>
      <c r="O91">
        <f t="shared" ca="1" si="18"/>
        <v>1.006177182438007</v>
      </c>
      <c r="P91">
        <f t="shared" ca="1" si="19"/>
        <v>1.0053457905994745</v>
      </c>
      <c r="Q91">
        <f t="shared" ca="1" si="20"/>
        <v>0.9964128638026043</v>
      </c>
      <c r="R91">
        <f t="shared" ca="1" si="21"/>
        <v>0.99717776583500439</v>
      </c>
    </row>
    <row r="92" spans="1:18" x14ac:dyDescent="0.25">
      <c r="A92" s="3">
        <f ca="1"/>
        <v>46008</v>
      </c>
      <c r="B92">
        <f ca="1"/>
        <v>271.83999999999997</v>
      </c>
      <c r="C92">
        <v>6721.43</v>
      </c>
      <c r="D92">
        <f t="shared" ca="1" si="11"/>
        <v>1.2875220718069347E-3</v>
      </c>
      <c r="E92">
        <f t="shared" si="12"/>
        <v>7.9343234996123169E-3</v>
      </c>
      <c r="F92">
        <f t="shared" ca="1" si="13"/>
        <v>0.74392578483096861</v>
      </c>
      <c r="H92" s="3">
        <f ca="1"/>
        <v>44550</v>
      </c>
      <c r="I92">
        <f ca="1"/>
        <v>169.75</v>
      </c>
      <c r="J92">
        <v>4568.0200000000004</v>
      </c>
      <c r="K92">
        <f t="shared" ca="1" si="14"/>
        <v>1.9086892488954454E-2</v>
      </c>
      <c r="L92">
        <f t="shared" si="15"/>
        <v>1.7777943178882483E-2</v>
      </c>
      <c r="M92">
        <f t="shared" ca="1" si="16"/>
        <v>1.0242665085734017</v>
      </c>
      <c r="N92">
        <f t="shared" ca="1" si="17"/>
        <v>1.0149376836108877</v>
      </c>
      <c r="O92">
        <f t="shared" ca="1" si="18"/>
        <v>1.006177182438007</v>
      </c>
      <c r="P92">
        <f t="shared" ca="1" si="19"/>
        <v>1.0053457905994745</v>
      </c>
      <c r="Q92">
        <f t="shared" ca="1" si="20"/>
        <v>0.9964128638026043</v>
      </c>
      <c r="R92">
        <f t="shared" ca="1" si="21"/>
        <v>0.99717776583500439</v>
      </c>
    </row>
    <row r="93" spans="1:18" x14ac:dyDescent="0.25">
      <c r="A93" s="3">
        <f ca="1"/>
        <v>46009</v>
      </c>
      <c r="B93">
        <f ca="1"/>
        <v>272.19</v>
      </c>
      <c r="C93">
        <v>6774.76</v>
      </c>
      <c r="D93">
        <f t="shared" ca="1" si="11"/>
        <v>5.4373783019214805E-3</v>
      </c>
      <c r="E93">
        <f t="shared" si="12"/>
        <v>8.8180245499471788E-3</v>
      </c>
      <c r="F93">
        <f t="shared" ca="1" si="13"/>
        <v>0.74392578483096861</v>
      </c>
      <c r="H93" s="3">
        <f ca="1"/>
        <v>44551</v>
      </c>
      <c r="I93">
        <f ca="1"/>
        <v>172.99</v>
      </c>
      <c r="J93">
        <v>4649.2299999999996</v>
      </c>
      <c r="K93">
        <f t="shared" ca="1" si="14"/>
        <v>1.5318804555176424E-2</v>
      </c>
      <c r="L93">
        <f t="shared" si="15"/>
        <v>1.0180180373954517E-2</v>
      </c>
      <c r="M93">
        <f t="shared" ca="1" si="16"/>
        <v>1.0242665085734017</v>
      </c>
      <c r="N93">
        <f t="shared" ca="1" si="17"/>
        <v>1.0149376836108877</v>
      </c>
      <c r="O93">
        <f t="shared" ca="1" si="18"/>
        <v>1.006177182438007</v>
      </c>
      <c r="P93">
        <f t="shared" ca="1" si="19"/>
        <v>1.0053457905994745</v>
      </c>
      <c r="Q93">
        <f t="shared" ca="1" si="20"/>
        <v>0.9964128638026043</v>
      </c>
      <c r="R93">
        <f t="shared" ca="1" si="21"/>
        <v>0.99717776583500439</v>
      </c>
    </row>
    <row r="94" spans="1:18" x14ac:dyDescent="0.25">
      <c r="A94" s="3">
        <f ca="1"/>
        <v>46010</v>
      </c>
      <c r="B94">
        <f ca="1"/>
        <v>273.67</v>
      </c>
      <c r="C94">
        <v>6834.5</v>
      </c>
      <c r="D94">
        <f t="shared" ca="1" si="11"/>
        <v>-9.8658968831073501E-3</v>
      </c>
      <c r="E94">
        <f t="shared" si="12"/>
        <v>6.4364620674519646E-3</v>
      </c>
      <c r="F94">
        <f t="shared" ca="1" si="13"/>
        <v>0.74392578483096861</v>
      </c>
      <c r="H94" s="3">
        <f ca="1"/>
        <v>44552</v>
      </c>
      <c r="I94">
        <f ca="1"/>
        <v>175.64</v>
      </c>
      <c r="J94">
        <v>4696.5600000000004</v>
      </c>
      <c r="K94">
        <f t="shared" ca="1" si="14"/>
        <v>3.6438168982009245E-3</v>
      </c>
      <c r="L94">
        <f t="shared" si="15"/>
        <v>6.2237041579367158E-3</v>
      </c>
      <c r="M94">
        <f t="shared" ca="1" si="16"/>
        <v>1.0242665085734017</v>
      </c>
      <c r="N94">
        <f t="shared" ca="1" si="17"/>
        <v>1.0149376836108877</v>
      </c>
      <c r="O94">
        <f t="shared" ca="1" si="18"/>
        <v>1.006177182438007</v>
      </c>
      <c r="P94">
        <f t="shared" ca="1" si="19"/>
        <v>1.0053457905994745</v>
      </c>
      <c r="Q94">
        <f t="shared" ca="1" si="20"/>
        <v>0.9964128638026043</v>
      </c>
      <c r="R94">
        <f t="shared" ca="1" si="21"/>
        <v>0.99717776583500439</v>
      </c>
    </row>
    <row r="95" spans="1:18" x14ac:dyDescent="0.25">
      <c r="A95" s="3">
        <f ca="1"/>
        <v>46013</v>
      </c>
      <c r="B95">
        <f ca="1"/>
        <v>270.97000000000003</v>
      </c>
      <c r="C95">
        <v>6878.49</v>
      </c>
      <c r="D95">
        <f t="shared" ca="1" si="11"/>
        <v>5.1297191571022527E-3</v>
      </c>
      <c r="E95">
        <f t="shared" si="12"/>
        <v>4.5504173154282679E-3</v>
      </c>
      <c r="F95">
        <f t="shared" ca="1" si="13"/>
        <v>0.74392578483096861</v>
      </c>
      <c r="H95" s="3">
        <f ca="1"/>
        <v>44553</v>
      </c>
      <c r="I95">
        <f ca="1"/>
        <v>176.28</v>
      </c>
      <c r="J95">
        <v>4725.79</v>
      </c>
      <c r="K95">
        <f t="shared" ca="1" si="14"/>
        <v>2.2974812797821764E-2</v>
      </c>
      <c r="L95">
        <f t="shared" si="15"/>
        <v>1.383895602639984E-2</v>
      </c>
      <c r="M95">
        <f t="shared" ca="1" si="16"/>
        <v>1.0242665085734017</v>
      </c>
      <c r="N95">
        <f t="shared" ca="1" si="17"/>
        <v>1.0149376836108877</v>
      </c>
      <c r="O95">
        <f t="shared" ca="1" si="18"/>
        <v>1.006177182438007</v>
      </c>
      <c r="P95">
        <f t="shared" ca="1" si="19"/>
        <v>1.0053457905994745</v>
      </c>
      <c r="Q95">
        <f t="shared" ca="1" si="20"/>
        <v>0.9964128638026043</v>
      </c>
      <c r="R95">
        <f t="shared" ca="1" si="21"/>
        <v>0.99717776583500439</v>
      </c>
    </row>
    <row r="96" spans="1:18" x14ac:dyDescent="0.25">
      <c r="A96" s="3">
        <f ca="1"/>
        <v>46014</v>
      </c>
      <c r="B96">
        <f ca="1"/>
        <v>272.36</v>
      </c>
      <c r="C96">
        <v>6909.79</v>
      </c>
      <c r="D96">
        <f t="shared" ca="1" si="11"/>
        <v>5.3238360992802214E-3</v>
      </c>
      <c r="E96">
        <f t="shared" si="12"/>
        <v>3.2215161386959235E-3</v>
      </c>
      <c r="F96">
        <f t="shared" ca="1" si="13"/>
        <v>0.74392578483096861</v>
      </c>
      <c r="H96" s="3">
        <f ca="1"/>
        <v>44557</v>
      </c>
      <c r="I96">
        <f ca="1"/>
        <v>180.33</v>
      </c>
      <c r="J96">
        <v>4791.1899999999996</v>
      </c>
      <c r="K96">
        <f t="shared" ca="1" si="14"/>
        <v>-5.767204569400608E-3</v>
      </c>
      <c r="L96">
        <f t="shared" si="15"/>
        <v>-1.0101874482121298E-3</v>
      </c>
      <c r="M96">
        <f t="shared" ca="1" si="16"/>
        <v>1.0242665085734017</v>
      </c>
      <c r="N96">
        <f t="shared" ca="1" si="17"/>
        <v>1.0149376836108877</v>
      </c>
      <c r="O96">
        <f t="shared" ca="1" si="18"/>
        <v>1.006177182438007</v>
      </c>
      <c r="P96">
        <f t="shared" ca="1" si="19"/>
        <v>1.0053457905994745</v>
      </c>
      <c r="Q96">
        <f t="shared" ca="1" si="20"/>
        <v>0.9964128638026043</v>
      </c>
      <c r="R96">
        <f t="shared" ca="1" si="21"/>
        <v>0.99717776583500439</v>
      </c>
    </row>
    <row r="97" spans="1:18" x14ac:dyDescent="0.25">
      <c r="A97" s="3">
        <f ca="1"/>
        <v>46015</v>
      </c>
      <c r="B97">
        <f ca="1"/>
        <v>273.81</v>
      </c>
      <c r="C97">
        <v>6932.05</v>
      </c>
      <c r="D97">
        <f t="shared" ca="1" si="11"/>
        <v>-1.4973887001936692E-3</v>
      </c>
      <c r="E97">
        <f t="shared" si="12"/>
        <v>-3.043832632483312E-4</v>
      </c>
      <c r="F97">
        <f t="shared" ca="1" si="13"/>
        <v>0.74392578483096861</v>
      </c>
      <c r="H97" s="3">
        <f ca="1"/>
        <v>44558</v>
      </c>
      <c r="I97">
        <f ca="1"/>
        <v>179.29</v>
      </c>
      <c r="J97">
        <v>4786.3500000000004</v>
      </c>
      <c r="K97">
        <f t="shared" ca="1" si="14"/>
        <v>5.0198003234980249E-4</v>
      </c>
      <c r="L97">
        <f t="shared" si="15"/>
        <v>1.4019033292591576E-3</v>
      </c>
      <c r="M97">
        <f t="shared" ca="1" si="16"/>
        <v>1.0242665085734017</v>
      </c>
      <c r="N97">
        <f t="shared" ca="1" si="17"/>
        <v>1.0149376836108877</v>
      </c>
      <c r="O97">
        <f t="shared" ca="1" si="18"/>
        <v>1.006177182438007</v>
      </c>
      <c r="P97">
        <f t="shared" ca="1" si="19"/>
        <v>1.0053457905994745</v>
      </c>
      <c r="Q97">
        <f t="shared" ca="1" si="20"/>
        <v>0.9964128638026043</v>
      </c>
      <c r="R97">
        <f t="shared" ca="1" si="21"/>
        <v>0.99717776583500439</v>
      </c>
    </row>
    <row r="98" spans="1:18" x14ac:dyDescent="0.25">
      <c r="A98" s="3">
        <f ca="1"/>
        <v>46017</v>
      </c>
      <c r="B98">
        <f ca="1"/>
        <v>273.39999999999998</v>
      </c>
      <c r="C98">
        <v>6929.94</v>
      </c>
      <c r="D98">
        <f t="shared" ca="1" si="11"/>
        <v>1.3167520117045584E-3</v>
      </c>
      <c r="E98">
        <f t="shared" si="12"/>
        <v>-3.4920937266411656E-3</v>
      </c>
      <c r="F98">
        <f t="shared" ca="1" si="13"/>
        <v>0.74392578483096861</v>
      </c>
      <c r="H98" s="3">
        <f ca="1"/>
        <v>44559</v>
      </c>
      <c r="I98">
        <f ca="1"/>
        <v>179.38</v>
      </c>
      <c r="J98">
        <v>4793.0600000000004</v>
      </c>
      <c r="K98">
        <f t="shared" ca="1" si="14"/>
        <v>-6.5782138476976337E-3</v>
      </c>
      <c r="L98">
        <f t="shared" si="15"/>
        <v>-2.9897393314501919E-3</v>
      </c>
      <c r="M98">
        <f t="shared" ca="1" si="16"/>
        <v>1.0242665085734017</v>
      </c>
      <c r="N98">
        <f t="shared" ca="1" si="17"/>
        <v>1.0149376836108877</v>
      </c>
      <c r="O98">
        <f t="shared" ca="1" si="18"/>
        <v>1.006177182438007</v>
      </c>
      <c r="P98">
        <f t="shared" ca="1" si="19"/>
        <v>1.0053457905994745</v>
      </c>
      <c r="Q98">
        <f t="shared" ca="1" si="20"/>
        <v>0.9964128638026043</v>
      </c>
      <c r="R98">
        <f t="shared" ca="1" si="21"/>
        <v>0.99717776583500439</v>
      </c>
    </row>
    <row r="99" spans="1:18" x14ac:dyDescent="0.25">
      <c r="A99" s="3">
        <f ca="1"/>
        <v>46020</v>
      </c>
      <c r="B99">
        <f ca="1"/>
        <v>273.76</v>
      </c>
      <c r="C99">
        <v>6905.74</v>
      </c>
      <c r="D99">
        <f t="shared" ca="1" si="11"/>
        <v>-2.4839275277616091E-3</v>
      </c>
      <c r="E99">
        <f t="shared" si="12"/>
        <v>-1.3756671985912794E-3</v>
      </c>
      <c r="F99">
        <f t="shared" ca="1" si="13"/>
        <v>0.74392578483096861</v>
      </c>
      <c r="H99" s="3">
        <f ca="1"/>
        <v>44560</v>
      </c>
      <c r="I99">
        <f ca="1"/>
        <v>178.2</v>
      </c>
      <c r="J99">
        <v>4778.7299999999996</v>
      </c>
      <c r="K99">
        <f t="shared" ca="1" si="14"/>
        <v>-3.5353535353535026E-3</v>
      </c>
      <c r="L99">
        <f t="shared" si="15"/>
        <v>-2.6262207741385435E-3</v>
      </c>
      <c r="M99">
        <f t="shared" ca="1" si="16"/>
        <v>1.0242665085734017</v>
      </c>
      <c r="N99">
        <f t="shared" ca="1" si="17"/>
        <v>1.0149376836108877</v>
      </c>
      <c r="O99">
        <f t="shared" ca="1" si="18"/>
        <v>1.006177182438007</v>
      </c>
      <c r="P99">
        <f t="shared" ca="1" si="19"/>
        <v>1.0053457905994745</v>
      </c>
      <c r="Q99">
        <f t="shared" ca="1" si="20"/>
        <v>0.9964128638026043</v>
      </c>
      <c r="R99">
        <f t="shared" ca="1" si="21"/>
        <v>0.99717776583500439</v>
      </c>
    </row>
    <row r="100" spans="1:18" x14ac:dyDescent="0.25">
      <c r="A100" s="3">
        <f ca="1"/>
        <v>46021</v>
      </c>
      <c r="B100">
        <f ca="1"/>
        <v>273.08</v>
      </c>
      <c r="C100">
        <v>6896.24</v>
      </c>
      <c r="D100">
        <f t="shared" ca="1" si="11"/>
        <v>-4.4675552951515263E-3</v>
      </c>
      <c r="E100">
        <f t="shared" si="12"/>
        <v>-7.3576325649918894E-3</v>
      </c>
      <c r="F100">
        <f t="shared" ca="1" si="13"/>
        <v>0.74392578483096861</v>
      </c>
      <c r="H100" s="3">
        <f ca="1"/>
        <v>44561</v>
      </c>
      <c r="I100">
        <f ca="1"/>
        <v>177.57</v>
      </c>
      <c r="J100">
        <v>4766.18</v>
      </c>
      <c r="K100">
        <f t="shared" ca="1" si="14"/>
        <v>2.5004223686433402E-2</v>
      </c>
      <c r="L100">
        <f t="shared" si="15"/>
        <v>6.3740773533522699E-3</v>
      </c>
      <c r="M100">
        <f t="shared" ca="1" si="16"/>
        <v>1.0242665085734017</v>
      </c>
      <c r="N100">
        <f t="shared" ca="1" si="17"/>
        <v>1.0149376836108877</v>
      </c>
      <c r="O100">
        <f t="shared" ca="1" si="18"/>
        <v>1.006177182438007</v>
      </c>
      <c r="P100">
        <f t="shared" ca="1" si="19"/>
        <v>1.0053457905994745</v>
      </c>
      <c r="Q100">
        <f t="shared" ca="1" si="20"/>
        <v>0.9964128638026043</v>
      </c>
      <c r="R100">
        <f t="shared" ca="1" si="21"/>
        <v>0.99717776583500439</v>
      </c>
    </row>
    <row r="101" spans="1:18" x14ac:dyDescent="0.25">
      <c r="A101" s="3">
        <f ca="1"/>
        <v>46022</v>
      </c>
      <c r="B101">
        <f ca="1"/>
        <v>271.86</v>
      </c>
      <c r="C101">
        <v>6845.5</v>
      </c>
      <c r="D101">
        <f t="shared" ca="1" si="11"/>
        <v>-3.1266092841905069E-3</v>
      </c>
      <c r="E101">
        <f t="shared" si="12"/>
        <v>1.8946753341611E-3</v>
      </c>
      <c r="F101">
        <f t="shared" ca="1" si="13"/>
        <v>0.74392578483096861</v>
      </c>
      <c r="H101" s="3">
        <f ca="1"/>
        <v>44564</v>
      </c>
      <c r="I101">
        <f ca="1"/>
        <v>182.01</v>
      </c>
      <c r="J101">
        <v>4796.5600000000004</v>
      </c>
      <c r="K101">
        <f t="shared" ca="1" si="14"/>
        <v>-1.2691610351079574E-2</v>
      </c>
      <c r="L101">
        <f t="shared" si="15"/>
        <v>-6.29617892823231E-4</v>
      </c>
      <c r="M101">
        <f t="shared" ca="1" si="16"/>
        <v>1.0242665085734017</v>
      </c>
      <c r="N101">
        <f t="shared" ca="1" si="17"/>
        <v>1.0149376836108877</v>
      </c>
      <c r="O101">
        <f t="shared" ca="1" si="18"/>
        <v>1.006177182438007</v>
      </c>
      <c r="P101">
        <f t="shared" ca="1" si="19"/>
        <v>1.0053457905994745</v>
      </c>
      <c r="Q101">
        <f t="shared" ca="1" si="20"/>
        <v>0.9964128638026043</v>
      </c>
      <c r="R101">
        <f t="shared" ca="1" si="21"/>
        <v>0.99717776583500439</v>
      </c>
    </row>
    <row r="102" spans="1:18" x14ac:dyDescent="0.25">
      <c r="A102" s="3">
        <f ca="1"/>
        <v>46024</v>
      </c>
      <c r="B102">
        <f ca="1"/>
        <v>271.01</v>
      </c>
      <c r="C102">
        <v>6858.47</v>
      </c>
      <c r="D102">
        <f t="shared" ca="1" si="11"/>
        <v>-1.383712778126267E-2</v>
      </c>
      <c r="E102">
        <f t="shared" si="12"/>
        <v>6.3541868667500445E-3</v>
      </c>
      <c r="F102">
        <f t="shared" ca="1" si="13"/>
        <v>0.74392578483096861</v>
      </c>
      <c r="H102" s="3">
        <f ca="1"/>
        <v>44565</v>
      </c>
      <c r="I102">
        <f ca="1"/>
        <v>179.7</v>
      </c>
      <c r="J102">
        <v>4793.54</v>
      </c>
      <c r="K102">
        <f t="shared" ca="1" si="14"/>
        <v>-2.6599888703394581E-2</v>
      </c>
      <c r="L102">
        <f t="shared" si="15"/>
        <v>-1.939276609770646E-2</v>
      </c>
      <c r="M102">
        <f t="shared" ca="1" si="16"/>
        <v>1.0242665085734017</v>
      </c>
      <c r="N102">
        <f t="shared" ca="1" si="17"/>
        <v>1.0149376836108877</v>
      </c>
      <c r="O102">
        <f t="shared" ca="1" si="18"/>
        <v>1.006177182438007</v>
      </c>
      <c r="P102">
        <f t="shared" ca="1" si="19"/>
        <v>1.0053457905994745</v>
      </c>
      <c r="Q102">
        <f t="shared" ca="1" si="20"/>
        <v>0.9964128638026043</v>
      </c>
      <c r="R102">
        <f t="shared" ca="1" si="21"/>
        <v>0.99717776583500439</v>
      </c>
    </row>
    <row r="103" spans="1:18" x14ac:dyDescent="0.25">
      <c r="A103" s="3">
        <f ca="1"/>
        <v>46027</v>
      </c>
      <c r="B103">
        <f ca="1"/>
        <v>267.26</v>
      </c>
      <c r="C103">
        <v>6902.05</v>
      </c>
      <c r="D103">
        <f t="shared" ca="1" si="11"/>
        <v>-1.8334206390780428E-2</v>
      </c>
      <c r="E103">
        <f t="shared" si="12"/>
        <v>6.1967096732129523E-3</v>
      </c>
      <c r="F103">
        <f t="shared" ca="1" si="13"/>
        <v>0.74392578483096861</v>
      </c>
      <c r="H103" s="3">
        <f ca="1"/>
        <v>44566</v>
      </c>
      <c r="I103">
        <f ca="1"/>
        <v>174.92</v>
      </c>
      <c r="J103">
        <v>4700.58</v>
      </c>
      <c r="K103">
        <f t="shared" ca="1" si="14"/>
        <v>-1.669334552938484E-2</v>
      </c>
      <c r="L103">
        <f t="shared" si="15"/>
        <v>-9.6371086121282978E-4</v>
      </c>
      <c r="M103">
        <f t="shared" ca="1" si="16"/>
        <v>1.0242665085734017</v>
      </c>
      <c r="N103">
        <f t="shared" ca="1" si="17"/>
        <v>1.0149376836108877</v>
      </c>
      <c r="O103">
        <f t="shared" ca="1" si="18"/>
        <v>1.006177182438007</v>
      </c>
      <c r="P103">
        <f t="shared" ca="1" si="19"/>
        <v>1.0053457905994745</v>
      </c>
      <c r="Q103">
        <f t="shared" ca="1" si="20"/>
        <v>0.9964128638026043</v>
      </c>
      <c r="R103">
        <f t="shared" ca="1" si="21"/>
        <v>0.99717776583500439</v>
      </c>
    </row>
    <row r="104" spans="1:18" x14ac:dyDescent="0.25">
      <c r="A104" s="3">
        <f ca="1"/>
        <v>46028</v>
      </c>
      <c r="B104">
        <f ca="1"/>
        <v>262.36</v>
      </c>
      <c r="C104">
        <v>6944.82</v>
      </c>
      <c r="D104">
        <f t="shared" ca="1" si="11"/>
        <v>-7.737459978655381E-3</v>
      </c>
      <c r="E104">
        <f t="shared" si="12"/>
        <v>-3.4399739662078765E-3</v>
      </c>
      <c r="F104">
        <f t="shared" ca="1" si="13"/>
        <v>0.74392578483096861</v>
      </c>
      <c r="H104" s="3">
        <f ca="1"/>
        <v>44567</v>
      </c>
      <c r="I104">
        <f ca="1"/>
        <v>172</v>
      </c>
      <c r="J104">
        <v>4696.05</v>
      </c>
      <c r="K104">
        <f t="shared" ca="1" si="14"/>
        <v>9.8837209302327089E-4</v>
      </c>
      <c r="L104">
        <f t="shared" si="15"/>
        <v>-4.0502124125595396E-3</v>
      </c>
      <c r="M104">
        <f t="shared" ca="1" si="16"/>
        <v>1.0242665085734017</v>
      </c>
      <c r="N104">
        <f t="shared" ca="1" si="17"/>
        <v>1.0149376836108877</v>
      </c>
      <c r="O104">
        <f t="shared" ca="1" si="18"/>
        <v>1.006177182438007</v>
      </c>
      <c r="P104">
        <f t="shared" ca="1" si="19"/>
        <v>1.0053457905994745</v>
      </c>
      <c r="Q104">
        <f t="shared" ca="1" si="20"/>
        <v>0.9964128638026043</v>
      </c>
      <c r="R104">
        <f t="shared" ca="1" si="21"/>
        <v>0.99717776583500439</v>
      </c>
    </row>
    <row r="105" spans="1:18" x14ac:dyDescent="0.25">
      <c r="A105" s="3">
        <f ca="1"/>
        <v>46029</v>
      </c>
      <c r="B105">
        <f ca="1"/>
        <v>260.33</v>
      </c>
      <c r="C105">
        <v>6920.93</v>
      </c>
      <c r="D105">
        <f t="shared" ca="1" si="11"/>
        <v>-4.9552491069025928E-3</v>
      </c>
      <c r="E105">
        <f t="shared" si="12"/>
        <v>7.6579303648571795E-5</v>
      </c>
      <c r="F105">
        <f t="shared" ca="1" si="13"/>
        <v>0.74392578483096861</v>
      </c>
      <c r="H105" s="3">
        <f ca="1"/>
        <v>44568</v>
      </c>
      <c r="I105">
        <f ca="1"/>
        <v>172.17</v>
      </c>
      <c r="J105">
        <v>4677.03</v>
      </c>
      <c r="K105">
        <f t="shared" ca="1" si="14"/>
        <v>1.1616425625837756E-4</v>
      </c>
      <c r="L105">
        <f t="shared" si="15"/>
        <v>-1.4410854751839564E-3</v>
      </c>
      <c r="M105">
        <f t="shared" ca="1" si="16"/>
        <v>1.0242665085734017</v>
      </c>
      <c r="N105">
        <f t="shared" ca="1" si="17"/>
        <v>1.0149376836108877</v>
      </c>
      <c r="O105">
        <f t="shared" ca="1" si="18"/>
        <v>1.006177182438007</v>
      </c>
      <c r="P105">
        <f t="shared" ca="1" si="19"/>
        <v>1.0053457905994745</v>
      </c>
      <c r="Q105">
        <f t="shared" ca="1" si="20"/>
        <v>0.9964128638026043</v>
      </c>
      <c r="R105">
        <f t="shared" ca="1" si="21"/>
        <v>0.99717776583500439</v>
      </c>
    </row>
    <row r="106" spans="1:18" x14ac:dyDescent="0.25">
      <c r="A106" s="3">
        <f ca="1"/>
        <v>46030</v>
      </c>
      <c r="B106">
        <f ca="1"/>
        <v>259.04000000000002</v>
      </c>
      <c r="C106">
        <v>6921.46</v>
      </c>
      <c r="D106">
        <f t="shared" ca="1" si="11"/>
        <v>1.2739345274861424E-3</v>
      </c>
      <c r="E106">
        <f t="shared" si="12"/>
        <v>6.4755123918942559E-3</v>
      </c>
      <c r="F106">
        <f t="shared" ca="1" si="13"/>
        <v>0.74392578483096861</v>
      </c>
      <c r="H106" s="3">
        <f ca="1"/>
        <v>44571</v>
      </c>
      <c r="I106">
        <f ca="1"/>
        <v>172.19</v>
      </c>
      <c r="J106">
        <v>4670.29</v>
      </c>
      <c r="K106">
        <f t="shared" ca="1" si="14"/>
        <v>1.6783785353388758E-2</v>
      </c>
      <c r="L106">
        <f t="shared" si="15"/>
        <v>9.1600307475552256E-3</v>
      </c>
      <c r="M106">
        <f t="shared" ca="1" si="16"/>
        <v>1.0242665085734017</v>
      </c>
      <c r="N106">
        <f t="shared" ca="1" si="17"/>
        <v>1.0149376836108877</v>
      </c>
      <c r="O106">
        <f t="shared" ca="1" si="18"/>
        <v>1.006177182438007</v>
      </c>
      <c r="P106">
        <f t="shared" ca="1" si="19"/>
        <v>1.0053457905994745</v>
      </c>
      <c r="Q106">
        <f t="shared" ca="1" si="20"/>
        <v>0.9964128638026043</v>
      </c>
      <c r="R106">
        <f t="shared" ca="1" si="21"/>
        <v>0.99717776583500439</v>
      </c>
    </row>
    <row r="107" spans="1:18" x14ac:dyDescent="0.25">
      <c r="A107" s="3">
        <f ca="1"/>
        <v>46031</v>
      </c>
      <c r="B107">
        <f ca="1"/>
        <v>259.37</v>
      </c>
      <c r="C107">
        <v>6966.28</v>
      </c>
      <c r="D107">
        <f t="shared" ca="1" si="11"/>
        <v>3.3928364884141526E-3</v>
      </c>
      <c r="E107">
        <f t="shared" si="12"/>
        <v>1.5775995222702122E-3</v>
      </c>
      <c r="F107">
        <f t="shared" ca="1" si="13"/>
        <v>0.74392578483096861</v>
      </c>
      <c r="H107" s="3">
        <f ca="1"/>
        <v>44572</v>
      </c>
      <c r="I107">
        <f ca="1"/>
        <v>175.08</v>
      </c>
      <c r="J107">
        <v>4713.07</v>
      </c>
      <c r="K107">
        <f t="shared" ca="1" si="14"/>
        <v>2.5702535983549435E-3</v>
      </c>
      <c r="L107">
        <f t="shared" si="15"/>
        <v>2.8176963210817529E-3</v>
      </c>
      <c r="M107">
        <f t="shared" ca="1" si="16"/>
        <v>1.0242665085734017</v>
      </c>
      <c r="N107">
        <f t="shared" ca="1" si="17"/>
        <v>1.0149376836108877</v>
      </c>
      <c r="O107">
        <f t="shared" ca="1" si="18"/>
        <v>1.006177182438007</v>
      </c>
      <c r="P107">
        <f t="shared" ca="1" si="19"/>
        <v>1.0053457905994745</v>
      </c>
      <c r="Q107">
        <f t="shared" ca="1" si="20"/>
        <v>0.9964128638026043</v>
      </c>
      <c r="R107">
        <f t="shared" ca="1" si="21"/>
        <v>0.99717776583500439</v>
      </c>
    </row>
    <row r="108" spans="1:18" x14ac:dyDescent="0.25">
      <c r="A108" s="3">
        <f ca="1"/>
        <v>46034</v>
      </c>
      <c r="B108">
        <f ca="1"/>
        <v>260.25</v>
      </c>
      <c r="C108">
        <v>6977.27</v>
      </c>
      <c r="D108">
        <f t="shared" ca="1" si="11"/>
        <v>3.07396733909715E-3</v>
      </c>
      <c r="E108">
        <f t="shared" si="12"/>
        <v>-1.9391538524380358E-3</v>
      </c>
      <c r="F108">
        <f t="shared" ca="1" si="13"/>
        <v>0.74392578483096861</v>
      </c>
      <c r="H108" s="3">
        <f ca="1"/>
        <v>44573</v>
      </c>
      <c r="I108">
        <f ca="1"/>
        <v>175.53</v>
      </c>
      <c r="J108">
        <v>4726.3500000000004</v>
      </c>
      <c r="K108">
        <f t="shared" ca="1" si="14"/>
        <v>-1.9028086367002817E-2</v>
      </c>
      <c r="L108">
        <f t="shared" si="15"/>
        <v>-1.4243549462058636E-2</v>
      </c>
      <c r="M108">
        <f t="shared" ca="1" si="16"/>
        <v>1.0242665085734017</v>
      </c>
      <c r="N108">
        <f t="shared" ca="1" si="17"/>
        <v>1.0149376836108877</v>
      </c>
      <c r="O108">
        <f t="shared" ca="1" si="18"/>
        <v>1.006177182438007</v>
      </c>
      <c r="P108">
        <f t="shared" ca="1" si="19"/>
        <v>1.0053457905994745</v>
      </c>
      <c r="Q108">
        <f t="shared" ca="1" si="20"/>
        <v>0.9964128638026043</v>
      </c>
      <c r="R108">
        <f t="shared" ca="1" si="21"/>
        <v>0.99717776583500439</v>
      </c>
    </row>
    <row r="109" spans="1:18" x14ac:dyDescent="0.25">
      <c r="A109" s="3">
        <f ca="1"/>
        <v>46035</v>
      </c>
      <c r="B109">
        <f ca="1"/>
        <v>261.05</v>
      </c>
      <c r="C109">
        <v>6963.74</v>
      </c>
      <c r="D109">
        <f t="shared" ca="1" si="11"/>
        <v>-4.1754453169892125E-3</v>
      </c>
      <c r="E109">
        <f t="shared" si="12"/>
        <v>-5.3333409920530706E-3</v>
      </c>
      <c r="F109">
        <f t="shared" ca="1" si="13"/>
        <v>0.74392578483096861</v>
      </c>
      <c r="H109" s="3">
        <f ca="1"/>
        <v>44574</v>
      </c>
      <c r="I109">
        <f ca="1"/>
        <v>172.19</v>
      </c>
      <c r="J109">
        <v>4659.03</v>
      </c>
      <c r="K109">
        <f t="shared" ca="1" si="14"/>
        <v>5.110633602415815E-3</v>
      </c>
      <c r="L109">
        <f t="shared" si="15"/>
        <v>8.1991315788920716E-4</v>
      </c>
      <c r="M109">
        <f t="shared" ca="1" si="16"/>
        <v>1.0242665085734017</v>
      </c>
      <c r="N109">
        <f t="shared" ca="1" si="17"/>
        <v>1.0149376836108877</v>
      </c>
      <c r="O109">
        <f t="shared" ca="1" si="18"/>
        <v>1.006177182438007</v>
      </c>
      <c r="P109">
        <f t="shared" ca="1" si="19"/>
        <v>1.0053457905994745</v>
      </c>
      <c r="Q109">
        <f t="shared" ca="1" si="20"/>
        <v>0.9964128638026043</v>
      </c>
      <c r="R109">
        <f t="shared" ca="1" si="21"/>
        <v>0.99717776583500439</v>
      </c>
    </row>
    <row r="110" spans="1:18" x14ac:dyDescent="0.25">
      <c r="A110" s="3">
        <f ca="1"/>
        <v>46036</v>
      </c>
      <c r="B110">
        <f ca="1"/>
        <v>259.95999999999998</v>
      </c>
      <c r="C110">
        <v>6926.6</v>
      </c>
      <c r="D110">
        <f t="shared" ca="1" si="11"/>
        <v>-6.7318048930604668E-3</v>
      </c>
      <c r="E110">
        <f t="shared" si="12"/>
        <v>2.579909335027164E-3</v>
      </c>
      <c r="F110">
        <f t="shared" ca="1" si="13"/>
        <v>0.74392578483096861</v>
      </c>
      <c r="H110" s="3">
        <f ca="1"/>
        <v>44575</v>
      </c>
      <c r="I110">
        <f ca="1"/>
        <v>173.07</v>
      </c>
      <c r="J110">
        <v>4662.8500000000004</v>
      </c>
      <c r="K110">
        <f t="shared" ca="1" si="14"/>
        <v>-1.889408909689716E-2</v>
      </c>
      <c r="L110">
        <f t="shared" si="15"/>
        <v>-1.8387895814791499E-2</v>
      </c>
      <c r="M110">
        <f t="shared" ca="1" si="16"/>
        <v>1.0242665085734017</v>
      </c>
      <c r="N110">
        <f t="shared" ca="1" si="17"/>
        <v>1.0149376836108877</v>
      </c>
      <c r="O110">
        <f t="shared" ca="1" si="18"/>
        <v>1.006177182438007</v>
      </c>
      <c r="P110">
        <f t="shared" ca="1" si="19"/>
        <v>1.0053457905994745</v>
      </c>
      <c r="Q110">
        <f t="shared" ca="1" si="20"/>
        <v>0.9964128638026043</v>
      </c>
      <c r="R110">
        <f t="shared" ca="1" si="21"/>
        <v>0.99717776583500439</v>
      </c>
    </row>
    <row r="111" spans="1:18" x14ac:dyDescent="0.25">
      <c r="A111" s="3">
        <f ca="1"/>
        <v>46037</v>
      </c>
      <c r="B111">
        <f ca="1"/>
        <v>258.20999999999998</v>
      </c>
      <c r="C111">
        <v>6944.47</v>
      </c>
      <c r="D111">
        <f t="shared" ca="1" si="11"/>
        <v>-1.0379148754889322E-2</v>
      </c>
      <c r="E111">
        <f t="shared" si="12"/>
        <v>-6.4223763656545696E-4</v>
      </c>
      <c r="F111">
        <f t="shared" ca="1" si="13"/>
        <v>0.74392578483096861</v>
      </c>
      <c r="H111" s="3">
        <f ca="1"/>
        <v>44579</v>
      </c>
      <c r="I111">
        <f ca="1"/>
        <v>169.8</v>
      </c>
      <c r="J111">
        <v>4577.1099999999997</v>
      </c>
      <c r="K111">
        <f t="shared" ca="1" si="14"/>
        <v>-2.102473498233226E-2</v>
      </c>
      <c r="L111">
        <f t="shared" si="15"/>
        <v>-9.6895202431227512E-3</v>
      </c>
      <c r="M111">
        <f t="shared" ca="1" si="16"/>
        <v>1.0242665085734017</v>
      </c>
      <c r="N111">
        <f t="shared" ca="1" si="17"/>
        <v>1.0149376836108877</v>
      </c>
      <c r="O111">
        <f t="shared" ca="1" si="18"/>
        <v>1.006177182438007</v>
      </c>
      <c r="P111">
        <f t="shared" ca="1" si="19"/>
        <v>1.0053457905994745</v>
      </c>
      <c r="Q111">
        <f t="shared" ca="1" si="20"/>
        <v>0.9964128638026043</v>
      </c>
      <c r="R111">
        <f t="shared" ca="1" si="21"/>
        <v>0.99717776583500439</v>
      </c>
    </row>
    <row r="112" spans="1:18" x14ac:dyDescent="0.25">
      <c r="A112" s="3">
        <f ca="1"/>
        <v>46038</v>
      </c>
      <c r="B112">
        <f ca="1"/>
        <v>255.53</v>
      </c>
      <c r="C112">
        <v>6940.01</v>
      </c>
      <c r="D112">
        <f t="shared" ca="1" si="11"/>
        <v>-3.4555629475991112E-2</v>
      </c>
      <c r="E112">
        <f t="shared" si="12"/>
        <v>-2.0626771431165203E-2</v>
      </c>
      <c r="F112">
        <f t="shared" ca="1" si="13"/>
        <v>0.74392578483096861</v>
      </c>
      <c r="H112" s="3">
        <f ca="1"/>
        <v>44580</v>
      </c>
      <c r="I112">
        <f ca="1"/>
        <v>166.23</v>
      </c>
      <c r="J112">
        <v>4532.76</v>
      </c>
      <c r="K112">
        <f t="shared" ca="1" si="14"/>
        <v>-1.034710942669792E-2</v>
      </c>
      <c r="L112">
        <f t="shared" si="15"/>
        <v>-1.103742532143781E-2</v>
      </c>
      <c r="M112">
        <f t="shared" ca="1" si="16"/>
        <v>1.0242665085734017</v>
      </c>
      <c r="N112">
        <f t="shared" ca="1" si="17"/>
        <v>1.0149376836108877</v>
      </c>
      <c r="O112">
        <f t="shared" ca="1" si="18"/>
        <v>1.006177182438007</v>
      </c>
      <c r="P112">
        <f t="shared" ca="1" si="19"/>
        <v>1.0053457905994745</v>
      </c>
      <c r="Q112">
        <f t="shared" ca="1" si="20"/>
        <v>0.9964128638026043</v>
      </c>
      <c r="R112">
        <f t="shared" ca="1" si="21"/>
        <v>0.99717776583500439</v>
      </c>
    </row>
    <row r="113" spans="1:18" x14ac:dyDescent="0.25">
      <c r="A113" s="3">
        <f ca="1"/>
        <v>46042</v>
      </c>
      <c r="B113">
        <f ca="1"/>
        <v>246.7</v>
      </c>
      <c r="C113">
        <v>6796.86</v>
      </c>
      <c r="D113">
        <f t="shared" ca="1" si="11"/>
        <v>3.8508309687881326E-3</v>
      </c>
      <c r="E113">
        <f t="shared" si="12"/>
        <v>1.1587703733783039E-2</v>
      </c>
      <c r="F113">
        <f t="shared" ca="1" si="13"/>
        <v>0.74392578483096861</v>
      </c>
      <c r="H113" s="3">
        <f ca="1"/>
        <v>44581</v>
      </c>
      <c r="I113">
        <f ca="1"/>
        <v>164.51</v>
      </c>
      <c r="J113">
        <v>4482.7299999999996</v>
      </c>
      <c r="K113">
        <f t="shared" ca="1" si="14"/>
        <v>-1.2765181447936258E-2</v>
      </c>
      <c r="L113">
        <f t="shared" si="15"/>
        <v>-1.8914813071498782E-2</v>
      </c>
      <c r="M113">
        <f t="shared" ca="1" si="16"/>
        <v>1.0242665085734017</v>
      </c>
      <c r="N113">
        <f t="shared" ca="1" si="17"/>
        <v>1.0149376836108877</v>
      </c>
      <c r="O113">
        <f t="shared" ca="1" si="18"/>
        <v>1.006177182438007</v>
      </c>
      <c r="P113">
        <f t="shared" ca="1" si="19"/>
        <v>1.0053457905994745</v>
      </c>
      <c r="Q113">
        <f t="shared" ca="1" si="20"/>
        <v>0.9964128638026043</v>
      </c>
      <c r="R113">
        <f t="shared" ca="1" si="21"/>
        <v>0.99717776583500439</v>
      </c>
    </row>
    <row r="114" spans="1:18" x14ac:dyDescent="0.25">
      <c r="A114" s="3">
        <f ca="1"/>
        <v>46043</v>
      </c>
      <c r="B114">
        <f ca="1"/>
        <v>247.65</v>
      </c>
      <c r="C114">
        <v>6875.62</v>
      </c>
      <c r="D114">
        <f t="shared" ca="1" si="11"/>
        <v>2.8265697557035008E-3</v>
      </c>
      <c r="E114">
        <f t="shared" si="12"/>
        <v>5.4875051268103991E-3</v>
      </c>
      <c r="F114">
        <f t="shared" ca="1" si="13"/>
        <v>0.74392578483096861</v>
      </c>
      <c r="H114" s="3">
        <f ca="1"/>
        <v>44582</v>
      </c>
      <c r="I114">
        <f ca="1"/>
        <v>162.41</v>
      </c>
      <c r="J114">
        <v>4397.9399999999996</v>
      </c>
      <c r="K114">
        <f t="shared" ca="1" si="14"/>
        <v>-4.8642324979988327E-3</v>
      </c>
      <c r="L114">
        <f t="shared" si="15"/>
        <v>2.7717522294530283E-3</v>
      </c>
      <c r="M114">
        <f t="shared" ca="1" si="16"/>
        <v>1.0242665085734017</v>
      </c>
      <c r="N114">
        <f t="shared" ca="1" si="17"/>
        <v>1.0149376836108877</v>
      </c>
      <c r="O114">
        <f t="shared" ca="1" si="18"/>
        <v>1.006177182438007</v>
      </c>
      <c r="P114">
        <f t="shared" ca="1" si="19"/>
        <v>1.0053457905994745</v>
      </c>
      <c r="Q114">
        <f t="shared" ca="1" si="20"/>
        <v>0.9964128638026043</v>
      </c>
      <c r="R114">
        <f t="shared" ca="1" si="21"/>
        <v>0.99717776583500439</v>
      </c>
    </row>
    <row r="115" spans="1:18" x14ac:dyDescent="0.25">
      <c r="A115" s="3">
        <f ca="1"/>
        <v>46044</v>
      </c>
      <c r="B115">
        <f ca="1"/>
        <v>248.35</v>
      </c>
      <c r="C115">
        <v>6913.35</v>
      </c>
      <c r="D115">
        <f t="shared" ca="1" si="11"/>
        <v>-1.2482383732635993E-3</v>
      </c>
      <c r="E115">
        <f t="shared" si="12"/>
        <v>3.2690374420485391E-4</v>
      </c>
      <c r="F115">
        <f t="shared" ca="1" si="13"/>
        <v>0.74392578483096861</v>
      </c>
      <c r="H115" s="3">
        <f ca="1"/>
        <v>44585</v>
      </c>
      <c r="I115">
        <f ca="1"/>
        <v>161.62</v>
      </c>
      <c r="J115">
        <v>4410.13</v>
      </c>
      <c r="K115">
        <f t="shared" ca="1" si="14"/>
        <v>-1.1384729612671673E-2</v>
      </c>
      <c r="L115">
        <f t="shared" si="15"/>
        <v>-1.2171976789799865E-2</v>
      </c>
      <c r="M115">
        <f t="shared" ca="1" si="16"/>
        <v>1.0242665085734017</v>
      </c>
      <c r="N115">
        <f t="shared" ca="1" si="17"/>
        <v>1.0149376836108877</v>
      </c>
      <c r="O115">
        <f t="shared" ca="1" si="18"/>
        <v>1.006177182438007</v>
      </c>
      <c r="P115">
        <f t="shared" ca="1" si="19"/>
        <v>1.0053457905994745</v>
      </c>
      <c r="Q115">
        <f t="shared" ca="1" si="20"/>
        <v>0.9964128638026043</v>
      </c>
      <c r="R115">
        <f t="shared" ca="1" si="21"/>
        <v>0.99717776583500439</v>
      </c>
    </row>
    <row r="116" spans="1:18" x14ac:dyDescent="0.25">
      <c r="A116" s="3">
        <f ca="1"/>
        <v>46045</v>
      </c>
      <c r="B116">
        <f ca="1"/>
        <v>248.04</v>
      </c>
      <c r="C116">
        <v>6915.61</v>
      </c>
      <c r="D116">
        <f t="shared" ca="1" si="11"/>
        <v>2.9712949524270282E-2</v>
      </c>
      <c r="E116">
        <f t="shared" si="12"/>
        <v>5.0060659869484159E-3</v>
      </c>
      <c r="F116">
        <f t="shared" ca="1" si="13"/>
        <v>0.74392578483096861</v>
      </c>
      <c r="H116" s="3">
        <f ca="1"/>
        <v>44586</v>
      </c>
      <c r="I116">
        <f ca="1"/>
        <v>159.78</v>
      </c>
      <c r="J116">
        <v>4356.45</v>
      </c>
      <c r="K116">
        <f t="shared" ca="1" si="14"/>
        <v>-5.6327450244086918E-4</v>
      </c>
      <c r="L116">
        <f t="shared" si="15"/>
        <v>-1.4966314315554285E-3</v>
      </c>
      <c r="M116">
        <f t="shared" ca="1" si="16"/>
        <v>1.0242665085734017</v>
      </c>
      <c r="N116">
        <f t="shared" ca="1" si="17"/>
        <v>1.0149376836108877</v>
      </c>
      <c r="O116">
        <f t="shared" ca="1" si="18"/>
        <v>1.006177182438007</v>
      </c>
      <c r="P116">
        <f t="shared" ca="1" si="19"/>
        <v>1.0053457905994745</v>
      </c>
      <c r="Q116">
        <f t="shared" ca="1" si="20"/>
        <v>0.9964128638026043</v>
      </c>
      <c r="R116">
        <f t="shared" ca="1" si="21"/>
        <v>0.99717776583500439</v>
      </c>
    </row>
    <row r="117" spans="1:18" x14ac:dyDescent="0.25">
      <c r="A117" s="3">
        <f ca="1"/>
        <v>46048</v>
      </c>
      <c r="B117">
        <f ca="1"/>
        <v>255.41</v>
      </c>
      <c r="C117">
        <v>6950.23</v>
      </c>
      <c r="D117">
        <f t="shared" ca="1" si="11"/>
        <v>1.1197682158098576E-2</v>
      </c>
      <c r="E117">
        <f t="shared" si="12"/>
        <v>4.0818793047137092E-3</v>
      </c>
      <c r="F117">
        <f t="shared" ca="1" si="13"/>
        <v>0.74392578483096861</v>
      </c>
      <c r="H117" s="3">
        <f ca="1"/>
        <v>44587</v>
      </c>
      <c r="I117">
        <f ca="1"/>
        <v>159.69</v>
      </c>
      <c r="J117">
        <v>4349.93</v>
      </c>
      <c r="K117">
        <f t="shared" ca="1" si="14"/>
        <v>-2.9432024547560998E-3</v>
      </c>
      <c r="L117">
        <f t="shared" si="15"/>
        <v>-5.3839946849719711E-3</v>
      </c>
      <c r="M117">
        <f t="shared" ca="1" si="16"/>
        <v>1.0242665085734017</v>
      </c>
      <c r="N117">
        <f t="shared" ca="1" si="17"/>
        <v>1.0149376836108877</v>
      </c>
      <c r="O117">
        <f t="shared" ca="1" si="18"/>
        <v>1.006177182438007</v>
      </c>
      <c r="P117">
        <f t="shared" ca="1" si="19"/>
        <v>1.0053457905994745</v>
      </c>
      <c r="Q117">
        <f t="shared" ca="1" si="20"/>
        <v>0.9964128638026043</v>
      </c>
      <c r="R117">
        <f t="shared" ca="1" si="21"/>
        <v>0.99717776583500439</v>
      </c>
    </row>
    <row r="118" spans="1:18" x14ac:dyDescent="0.25">
      <c r="A118" s="3">
        <f ca="1"/>
        <v>46049</v>
      </c>
      <c r="B118">
        <f ca="1"/>
        <v>258.27</v>
      </c>
      <c r="C118">
        <v>6978.6</v>
      </c>
      <c r="D118">
        <f t="shared" ca="1" si="11"/>
        <v>-7.0856080845626002E-3</v>
      </c>
      <c r="E118">
        <f t="shared" si="12"/>
        <v>-8.1678273579299798E-5</v>
      </c>
      <c r="F118">
        <f t="shared" ca="1" si="13"/>
        <v>0.74392578483096861</v>
      </c>
      <c r="H118" s="3">
        <f ca="1"/>
        <v>44588</v>
      </c>
      <c r="I118">
        <f ca="1"/>
        <v>159.22</v>
      </c>
      <c r="J118">
        <v>4326.51</v>
      </c>
      <c r="K118">
        <f t="shared" ca="1" si="14"/>
        <v>6.9777666122346593E-2</v>
      </c>
      <c r="L118">
        <f t="shared" si="15"/>
        <v>2.4347568825681787E-2</v>
      </c>
      <c r="M118">
        <f t="shared" ca="1" si="16"/>
        <v>1.0242665085734017</v>
      </c>
      <c r="N118">
        <f t="shared" ca="1" si="17"/>
        <v>1.0149376836108877</v>
      </c>
      <c r="O118">
        <f t="shared" ca="1" si="18"/>
        <v>1.006177182438007</v>
      </c>
      <c r="P118">
        <f t="shared" ca="1" si="19"/>
        <v>1.0053457905994745</v>
      </c>
      <c r="Q118">
        <f t="shared" ca="1" si="20"/>
        <v>0.9964128638026043</v>
      </c>
      <c r="R118">
        <f t="shared" ca="1" si="21"/>
        <v>0.99717776583500439</v>
      </c>
    </row>
    <row r="119" spans="1:18" x14ac:dyDescent="0.25">
      <c r="A119" s="3">
        <f ca="1"/>
        <v>46050</v>
      </c>
      <c r="B119">
        <f ca="1"/>
        <v>256.44</v>
      </c>
      <c r="C119">
        <v>6978.03</v>
      </c>
      <c r="D119">
        <f t="shared" ca="1" si="11"/>
        <v>7.1751676805489328E-3</v>
      </c>
      <c r="E119">
        <f t="shared" si="12"/>
        <v>-1.2926284352460238E-3</v>
      </c>
      <c r="F119">
        <f t="shared" ca="1" si="13"/>
        <v>0.74392578483096861</v>
      </c>
      <c r="H119" s="3">
        <f ca="1"/>
        <v>44589</v>
      </c>
      <c r="I119">
        <f ca="1"/>
        <v>170.33</v>
      </c>
      <c r="J119">
        <v>4431.8500000000004</v>
      </c>
      <c r="K119">
        <f t="shared" ca="1" si="14"/>
        <v>2.6125755885633595E-2</v>
      </c>
      <c r="L119">
        <f t="shared" si="15"/>
        <v>1.8886018254227865E-2</v>
      </c>
      <c r="M119">
        <f t="shared" ca="1" si="16"/>
        <v>1.0242665085734017</v>
      </c>
      <c r="N119">
        <f t="shared" ca="1" si="17"/>
        <v>1.0149376836108877</v>
      </c>
      <c r="O119">
        <f t="shared" ca="1" si="18"/>
        <v>1.006177182438007</v>
      </c>
      <c r="P119">
        <f t="shared" ca="1" si="19"/>
        <v>1.0053457905994745</v>
      </c>
      <c r="Q119">
        <f t="shared" ca="1" si="20"/>
        <v>0.9964128638026043</v>
      </c>
      <c r="R119">
        <f t="shared" ca="1" si="21"/>
        <v>0.99717776583500439</v>
      </c>
    </row>
    <row r="120" spans="1:18" x14ac:dyDescent="0.25">
      <c r="A120" s="3">
        <f ca="1"/>
        <v>46051</v>
      </c>
      <c r="B120">
        <f ca="1"/>
        <v>258.27999999999997</v>
      </c>
      <c r="C120">
        <v>6969.01</v>
      </c>
      <c r="D120">
        <f t="shared" ca="1" si="11"/>
        <v>4.6461204893915031E-3</v>
      </c>
      <c r="E120">
        <f t="shared" si="12"/>
        <v>-4.3019022788028938E-3</v>
      </c>
      <c r="F120">
        <f t="shared" ca="1" si="13"/>
        <v>0.74392578483096861</v>
      </c>
      <c r="H120" s="3">
        <f ca="1"/>
        <v>44592</v>
      </c>
      <c r="I120">
        <f ca="1"/>
        <v>174.78</v>
      </c>
      <c r="J120">
        <v>4515.55</v>
      </c>
      <c r="K120">
        <f t="shared" ca="1" si="14"/>
        <v>-9.7265133310442398E-4</v>
      </c>
      <c r="L120">
        <f t="shared" si="15"/>
        <v>6.8629513569775646E-3</v>
      </c>
      <c r="M120">
        <f t="shared" ca="1" si="16"/>
        <v>1.0242665085734017</v>
      </c>
      <c r="N120">
        <f t="shared" ca="1" si="17"/>
        <v>1.0149376836108877</v>
      </c>
      <c r="O120">
        <f t="shared" ca="1" si="18"/>
        <v>1.006177182438007</v>
      </c>
      <c r="P120">
        <f t="shared" ca="1" si="19"/>
        <v>1.0053457905994745</v>
      </c>
      <c r="Q120">
        <f t="shared" ca="1" si="20"/>
        <v>0.9964128638026043</v>
      </c>
      <c r="R120">
        <f t="shared" ca="1" si="21"/>
        <v>0.99717776583500439</v>
      </c>
    </row>
    <row r="121" spans="1:18" x14ac:dyDescent="0.25">
      <c r="A121" s="3">
        <f ca="1"/>
        <v>46052</v>
      </c>
      <c r="B121">
        <f ca="1"/>
        <v>259.48</v>
      </c>
      <c r="C121">
        <v>6939.03</v>
      </c>
      <c r="D121">
        <f t="shared" ca="1" si="11"/>
        <v>4.0581162324649256E-2</v>
      </c>
      <c r="E121">
        <f t="shared" si="12"/>
        <v>5.3912434446889979E-3</v>
      </c>
      <c r="F121">
        <f t="shared" ca="1" si="13"/>
        <v>0.74392578483096861</v>
      </c>
      <c r="H121" s="3">
        <f ca="1"/>
        <v>44593</v>
      </c>
      <c r="I121">
        <f ca="1"/>
        <v>174.61</v>
      </c>
      <c r="J121">
        <v>4546.54</v>
      </c>
      <c r="K121">
        <f t="shared" ca="1" si="14"/>
        <v>7.0442700876238717E-3</v>
      </c>
      <c r="L121">
        <f t="shared" si="15"/>
        <v>9.4225498950850639E-3</v>
      </c>
      <c r="M121">
        <f t="shared" ca="1" si="16"/>
        <v>1.0242665085734017</v>
      </c>
      <c r="N121">
        <f t="shared" ca="1" si="17"/>
        <v>1.0149376836108877</v>
      </c>
      <c r="O121">
        <f t="shared" ca="1" si="18"/>
        <v>1.006177182438007</v>
      </c>
      <c r="P121">
        <f t="shared" ca="1" si="19"/>
        <v>1.0053457905994745</v>
      </c>
      <c r="Q121">
        <f t="shared" ca="1" si="20"/>
        <v>0.9964128638026043</v>
      </c>
      <c r="R121">
        <f t="shared" ca="1" si="21"/>
        <v>0.99717776583500439</v>
      </c>
    </row>
    <row r="122" spans="1:18" x14ac:dyDescent="0.25">
      <c r="A122" s="3">
        <f ca="1"/>
        <v>46055</v>
      </c>
      <c r="B122">
        <f ca="1"/>
        <v>270.01</v>
      </c>
      <c r="C122">
        <v>6976.44</v>
      </c>
      <c r="D122">
        <f t="shared" ca="1" si="11"/>
        <v>-1.9628902633235246E-3</v>
      </c>
      <c r="E122">
        <f t="shared" si="12"/>
        <v>-8.4039997477222128E-3</v>
      </c>
      <c r="F122">
        <f t="shared" ca="1" si="13"/>
        <v>0.74392578483096861</v>
      </c>
      <c r="H122" s="3">
        <f ca="1"/>
        <v>44594</v>
      </c>
      <c r="I122">
        <f ca="1"/>
        <v>175.84</v>
      </c>
      <c r="J122">
        <v>4589.38</v>
      </c>
      <c r="K122">
        <f t="shared" ca="1" si="14"/>
        <v>-1.671974522292996E-2</v>
      </c>
      <c r="L122">
        <f t="shared" si="15"/>
        <v>-2.4391094221877574E-2</v>
      </c>
      <c r="M122">
        <f t="shared" ca="1" si="16"/>
        <v>1.0242665085734017</v>
      </c>
      <c r="N122">
        <f t="shared" ca="1" si="17"/>
        <v>1.0149376836108877</v>
      </c>
      <c r="O122">
        <f t="shared" ca="1" si="18"/>
        <v>1.006177182438007</v>
      </c>
      <c r="P122">
        <f t="shared" ca="1" si="19"/>
        <v>1.0053457905994745</v>
      </c>
      <c r="Q122">
        <f t="shared" ca="1" si="20"/>
        <v>0.9964128638026043</v>
      </c>
      <c r="R122">
        <f t="shared" ca="1" si="21"/>
        <v>0.99717776583500439</v>
      </c>
    </row>
    <row r="123" spans="1:18" x14ac:dyDescent="0.25">
      <c r="A123" s="3">
        <f ca="1"/>
        <v>46056</v>
      </c>
      <c r="B123">
        <f ca="1"/>
        <v>269.48</v>
      </c>
      <c r="C123">
        <v>6917.81</v>
      </c>
      <c r="D123">
        <f t="shared" ca="1" si="11"/>
        <v>2.6013062193854797E-2</v>
      </c>
      <c r="E123">
        <f t="shared" si="12"/>
        <v>-5.0724145358140849E-3</v>
      </c>
      <c r="F123">
        <f t="shared" ca="1" si="13"/>
        <v>0.74392578483096861</v>
      </c>
      <c r="H123" s="3">
        <f ca="1"/>
        <v>44595</v>
      </c>
      <c r="I123">
        <f ca="1"/>
        <v>172.9</v>
      </c>
      <c r="J123">
        <v>4477.4399999999996</v>
      </c>
      <c r="K123">
        <f t="shared" ca="1" si="14"/>
        <v>-2.9496818970504712E-3</v>
      </c>
      <c r="L123">
        <f t="shared" si="15"/>
        <v>5.156964694110977E-3</v>
      </c>
      <c r="M123">
        <f t="shared" ca="1" si="16"/>
        <v>1.0242665085734017</v>
      </c>
      <c r="N123">
        <f t="shared" ca="1" si="17"/>
        <v>1.0149376836108877</v>
      </c>
      <c r="O123">
        <f t="shared" ca="1" si="18"/>
        <v>1.006177182438007</v>
      </c>
      <c r="P123">
        <f t="shared" ca="1" si="19"/>
        <v>1.0053457905994745</v>
      </c>
      <c r="Q123">
        <f t="shared" ca="1" si="20"/>
        <v>0.9964128638026043</v>
      </c>
      <c r="R123">
        <f t="shared" ca="1" si="21"/>
        <v>0.99717776583500439</v>
      </c>
    </row>
    <row r="124" spans="1:18" x14ac:dyDescent="0.25">
      <c r="A124" s="3">
        <f ca="1"/>
        <v>46057</v>
      </c>
      <c r="B124">
        <f ca="1"/>
        <v>276.49</v>
      </c>
      <c r="C124">
        <v>6882.72</v>
      </c>
      <c r="D124">
        <f t="shared" ca="1" si="11"/>
        <v>-2.0977250533472658E-3</v>
      </c>
      <c r="E124">
        <f t="shared" si="12"/>
        <v>-1.2250970546528239E-2</v>
      </c>
      <c r="F124">
        <f t="shared" ca="1" si="13"/>
        <v>0.74392578483096861</v>
      </c>
      <c r="H124" s="3">
        <f ca="1"/>
        <v>44596</v>
      </c>
      <c r="I124">
        <f ca="1"/>
        <v>172.39</v>
      </c>
      <c r="J124">
        <v>4500.53</v>
      </c>
      <c r="K124">
        <f t="shared" ca="1" si="14"/>
        <v>-4.2345843726433463E-3</v>
      </c>
      <c r="L124">
        <f t="shared" si="15"/>
        <v>-3.701786234065696E-3</v>
      </c>
      <c r="M124">
        <f t="shared" ca="1" si="16"/>
        <v>1.0242665085734017</v>
      </c>
      <c r="N124">
        <f t="shared" ca="1" si="17"/>
        <v>1.0149376836108877</v>
      </c>
      <c r="O124">
        <f t="shared" ca="1" si="18"/>
        <v>1.006177182438007</v>
      </c>
      <c r="P124">
        <f t="shared" ca="1" si="19"/>
        <v>1.0053457905994745</v>
      </c>
      <c r="Q124">
        <f t="shared" ca="1" si="20"/>
        <v>0.9964128638026043</v>
      </c>
      <c r="R124">
        <f t="shared" ca="1" si="21"/>
        <v>0.99717776583500439</v>
      </c>
    </row>
    <row r="125" spans="1:18" x14ac:dyDescent="0.25">
      <c r="A125" s="3">
        <f ca="1"/>
        <v>46058</v>
      </c>
      <c r="B125">
        <f ca="1"/>
        <v>275.91000000000003</v>
      </c>
      <c r="C125">
        <v>6798.4</v>
      </c>
      <c r="D125">
        <f t="shared" ca="1" si="11"/>
        <v>8.0098582871226398E-3</v>
      </c>
      <c r="E125">
        <f t="shared" si="12"/>
        <v>1.9695810779006839E-2</v>
      </c>
      <c r="F125">
        <f t="shared" ca="1" si="13"/>
        <v>0.74392578483096861</v>
      </c>
      <c r="H125" s="3">
        <f ca="1"/>
        <v>44599</v>
      </c>
      <c r="I125">
        <f ca="1"/>
        <v>171.66</v>
      </c>
      <c r="J125">
        <v>4483.87</v>
      </c>
      <c r="K125">
        <f t="shared" ca="1" si="14"/>
        <v>1.846673657229414E-2</v>
      </c>
      <c r="L125">
        <f t="shared" si="15"/>
        <v>8.4012248347966612E-3</v>
      </c>
      <c r="M125">
        <f t="shared" ca="1" si="16"/>
        <v>1.0242665085734017</v>
      </c>
      <c r="N125">
        <f t="shared" ca="1" si="17"/>
        <v>1.0149376836108877</v>
      </c>
      <c r="O125">
        <f t="shared" ca="1" si="18"/>
        <v>1.006177182438007</v>
      </c>
      <c r="P125">
        <f t="shared" ca="1" si="19"/>
        <v>1.0053457905994745</v>
      </c>
      <c r="Q125">
        <f t="shared" ca="1" si="20"/>
        <v>0.9964128638026043</v>
      </c>
      <c r="R125">
        <f t="shared" ca="1" si="21"/>
        <v>0.99717776583500439</v>
      </c>
    </row>
    <row r="126" spans="1:18" x14ac:dyDescent="0.25">
      <c r="A126" s="3">
        <f ca="1"/>
        <v>46059</v>
      </c>
      <c r="B126">
        <f ca="1"/>
        <v>278.12</v>
      </c>
      <c r="C126">
        <v>6932.3</v>
      </c>
      <c r="D126">
        <f t="shared" ca="1" si="11"/>
        <v>-1.258449590104993E-2</v>
      </c>
      <c r="E126">
        <f t="shared" si="12"/>
        <v>4.6910837672922145E-3</v>
      </c>
      <c r="F126">
        <f t="shared" ca="1" si="13"/>
        <v>0.74392578483096861</v>
      </c>
      <c r="H126" s="3">
        <f ca="1"/>
        <v>44600</v>
      </c>
      <c r="I126">
        <f ca="1"/>
        <v>174.83</v>
      </c>
      <c r="J126">
        <v>4521.54</v>
      </c>
      <c r="K126">
        <f t="shared" ca="1" si="14"/>
        <v>8.2937710919177565E-3</v>
      </c>
      <c r="L126">
        <f t="shared" si="15"/>
        <v>1.4517177775713597E-2</v>
      </c>
      <c r="M126">
        <f t="shared" ca="1" si="16"/>
        <v>1.0242665085734017</v>
      </c>
      <c r="N126">
        <f t="shared" ca="1" si="17"/>
        <v>1.0149376836108877</v>
      </c>
      <c r="O126">
        <f t="shared" ca="1" si="18"/>
        <v>1.006177182438007</v>
      </c>
      <c r="P126">
        <f t="shared" ca="1" si="19"/>
        <v>1.0053457905994745</v>
      </c>
      <c r="Q126">
        <f t="shared" ca="1" si="20"/>
        <v>0.9964128638026043</v>
      </c>
      <c r="R126">
        <f t="shared" ca="1" si="21"/>
        <v>0.99717776583500439</v>
      </c>
    </row>
    <row r="127" spans="1:18" x14ac:dyDescent="0.25">
      <c r="A127" s="3">
        <f ca="1"/>
        <v>46062</v>
      </c>
      <c r="B127">
        <f ca="1"/>
        <v>274.62</v>
      </c>
      <c r="C127">
        <v>6964.82</v>
      </c>
      <c r="D127">
        <f t="shared" ca="1" si="11"/>
        <v>-3.4229116597480624E-3</v>
      </c>
      <c r="E127">
        <f t="shared" si="12"/>
        <v>-3.3037465433419788E-3</v>
      </c>
      <c r="F127">
        <f t="shared" ca="1" si="13"/>
        <v>0.74392578483096861</v>
      </c>
      <c r="H127" s="3">
        <f ca="1"/>
        <v>44601</v>
      </c>
      <c r="I127">
        <f ca="1"/>
        <v>176.28</v>
      </c>
      <c r="J127">
        <v>4587.18</v>
      </c>
      <c r="K127">
        <f t="shared" ca="1" si="14"/>
        <v>-2.359882005899705E-2</v>
      </c>
      <c r="L127">
        <f t="shared" si="15"/>
        <v>-1.8115705073705524E-2</v>
      </c>
      <c r="M127">
        <f t="shared" ca="1" si="16"/>
        <v>1.0242665085734017</v>
      </c>
      <c r="N127">
        <f t="shared" ca="1" si="17"/>
        <v>1.0149376836108877</v>
      </c>
      <c r="O127">
        <f t="shared" ca="1" si="18"/>
        <v>1.006177182438007</v>
      </c>
      <c r="P127">
        <f t="shared" ca="1" si="19"/>
        <v>1.0053457905994745</v>
      </c>
      <c r="Q127">
        <f t="shared" ca="1" si="20"/>
        <v>0.9964128638026043</v>
      </c>
      <c r="R127">
        <f t="shared" ca="1" si="21"/>
        <v>0.99717776583500439</v>
      </c>
    </row>
    <row r="128" spans="1:18" x14ac:dyDescent="0.25">
      <c r="A128" s="3">
        <f ca="1"/>
        <v>46063</v>
      </c>
      <c r="B128">
        <f ca="1"/>
        <v>273.68</v>
      </c>
      <c r="C128">
        <v>6941.81</v>
      </c>
      <c r="D128">
        <f t="shared" ca="1" si="11"/>
        <v>6.6501023092662148E-3</v>
      </c>
      <c r="E128">
        <f t="shared" si="12"/>
        <v>-4.8978580514336123E-5</v>
      </c>
      <c r="F128">
        <f t="shared" ca="1" si="13"/>
        <v>0.74392578483096861</v>
      </c>
      <c r="H128" s="3">
        <f ca="1"/>
        <v>44602</v>
      </c>
      <c r="I128">
        <f ca="1"/>
        <v>172.12</v>
      </c>
      <c r="J128">
        <v>4504.08</v>
      </c>
      <c r="K128">
        <f t="shared" ca="1" si="14"/>
        <v>-2.0218452242621532E-2</v>
      </c>
      <c r="L128">
        <f t="shared" si="15"/>
        <v>-1.89694676826343E-2</v>
      </c>
      <c r="M128">
        <f t="shared" ca="1" si="16"/>
        <v>1.0242665085734017</v>
      </c>
      <c r="N128">
        <f t="shared" ca="1" si="17"/>
        <v>1.0149376836108877</v>
      </c>
      <c r="O128">
        <f t="shared" ca="1" si="18"/>
        <v>1.006177182438007</v>
      </c>
      <c r="P128">
        <f t="shared" ca="1" si="19"/>
        <v>1.0053457905994745</v>
      </c>
      <c r="Q128">
        <f t="shared" ca="1" si="20"/>
        <v>0.9964128638026043</v>
      </c>
      <c r="R128">
        <f t="shared" ca="1" si="21"/>
        <v>0.99717776583500439</v>
      </c>
    </row>
    <row r="129" spans="1:18" x14ac:dyDescent="0.25">
      <c r="A129" s="3">
        <f ca="1"/>
        <v>46064</v>
      </c>
      <c r="B129">
        <f ca="1"/>
        <v>275.5</v>
      </c>
      <c r="C129">
        <v>6941.47</v>
      </c>
      <c r="D129">
        <f t="shared" ca="1" si="11"/>
        <v>-4.9981851179673242E-2</v>
      </c>
      <c r="E129">
        <f t="shared" si="12"/>
        <v>-1.5660947897203292E-2</v>
      </c>
      <c r="F129">
        <f t="shared" ca="1" si="13"/>
        <v>0.74392578483096861</v>
      </c>
      <c r="H129" s="3">
        <f ca="1"/>
        <v>44603</v>
      </c>
      <c r="I129">
        <f ca="1"/>
        <v>168.64</v>
      </c>
      <c r="J129">
        <v>4418.6400000000003</v>
      </c>
      <c r="K129">
        <f t="shared" ca="1" si="14"/>
        <v>1.4231499051233776E-3</v>
      </c>
      <c r="L129">
        <f t="shared" si="15"/>
        <v>-3.8405482229827426E-3</v>
      </c>
      <c r="M129">
        <f t="shared" ca="1" si="16"/>
        <v>1.0242665085734017</v>
      </c>
      <c r="N129">
        <f t="shared" ca="1" si="17"/>
        <v>1.0149376836108877</v>
      </c>
      <c r="O129">
        <f t="shared" ca="1" si="18"/>
        <v>1.006177182438007</v>
      </c>
      <c r="P129">
        <f t="shared" ca="1" si="19"/>
        <v>1.0053457905994745</v>
      </c>
      <c r="Q129">
        <f t="shared" ca="1" si="20"/>
        <v>0.9964128638026043</v>
      </c>
      <c r="R129">
        <f t="shared" ca="1" si="21"/>
        <v>0.99717776583500439</v>
      </c>
    </row>
    <row r="130" spans="1:18" x14ac:dyDescent="0.25">
      <c r="A130" s="3">
        <f ca="1"/>
        <v>46065</v>
      </c>
      <c r="B130">
        <f ca="1"/>
        <v>261.73</v>
      </c>
      <c r="C130">
        <v>6832.76</v>
      </c>
      <c r="D130">
        <f t="shared" ca="1" si="11"/>
        <v>-2.2733351163412796E-2</v>
      </c>
      <c r="E130">
        <f t="shared" si="12"/>
        <v>4.9906626312057334E-4</v>
      </c>
      <c r="F130">
        <f t="shared" ca="1" si="13"/>
        <v>0.74392578483096861</v>
      </c>
      <c r="H130" s="3">
        <f ca="1"/>
        <v>44606</v>
      </c>
      <c r="I130">
        <f ca="1"/>
        <v>168.88</v>
      </c>
      <c r="J130">
        <v>4401.67</v>
      </c>
      <c r="K130">
        <f t="shared" ca="1" si="14"/>
        <v>2.3152534343912734E-2</v>
      </c>
      <c r="L130">
        <f t="shared" si="15"/>
        <v>1.5766743077059386E-2</v>
      </c>
      <c r="M130">
        <f t="shared" ca="1" si="16"/>
        <v>1.0242665085734017</v>
      </c>
      <c r="N130">
        <f t="shared" ca="1" si="17"/>
        <v>1.0149376836108877</v>
      </c>
      <c r="O130">
        <f t="shared" ca="1" si="18"/>
        <v>1.006177182438007</v>
      </c>
      <c r="P130">
        <f t="shared" ca="1" si="19"/>
        <v>1.0053457905994745</v>
      </c>
      <c r="Q130">
        <f t="shared" ca="1" si="20"/>
        <v>0.9964128638026043</v>
      </c>
      <c r="R130">
        <f t="shared" ca="1" si="21"/>
        <v>0.99717776583500439</v>
      </c>
    </row>
    <row r="131" spans="1:18" x14ac:dyDescent="0.25">
      <c r="A131" s="3">
        <f ca="1"/>
        <v>46066</v>
      </c>
      <c r="B131">
        <f ca="1"/>
        <v>255.78</v>
      </c>
      <c r="C131">
        <v>6836.17</v>
      </c>
      <c r="D131">
        <f t="shared" ref="D131:D194" ca="1" si="22">(B132/B131)-1</f>
        <v>3.1667839549612831E-2</v>
      </c>
      <c r="E131">
        <f t="shared" ref="E131:E194" si="23">(C132/C131)-1</f>
        <v>1.0312792104349988E-3</v>
      </c>
      <c r="F131">
        <f t="shared" ref="F131:F194" ca="1" si="24">SLOPE($D$2:$D$250,$E$2:$E$250)</f>
        <v>0.74392578483096861</v>
      </c>
      <c r="H131" s="3">
        <f ca="1"/>
        <v>44607</v>
      </c>
      <c r="I131">
        <f ca="1"/>
        <v>172.79</v>
      </c>
      <c r="J131">
        <v>4471.07</v>
      </c>
      <c r="K131">
        <f t="shared" ref="K131:K194" ca="1" si="25">(I132/I131)-1</f>
        <v>-1.3889692690548516E-3</v>
      </c>
      <c r="L131">
        <f t="shared" ref="L131:L194" si="26">(J132/J131)-1</f>
        <v>8.8122082633468324E-4</v>
      </c>
      <c r="M131">
        <f t="shared" ref="M131:M194" ca="1" si="27">SLOPE($K$2:$K$1254,$L$2:$L$1254)</f>
        <v>1.0242665085734017</v>
      </c>
      <c r="N131">
        <f t="shared" ref="N131:N194" ca="1" si="28">SLOPE($K$253:$K$1254,$L$253:$L$1254)</f>
        <v>1.0149376836108877</v>
      </c>
      <c r="O131">
        <f t="shared" ref="O131:O194" ca="1" si="29">SLOPE($K$504:$K$1254,$L$504:$L$1254)</f>
        <v>1.006177182438007</v>
      </c>
      <c r="P131">
        <f t="shared" ref="P131:P194" ca="1" si="30">SLOPE($K$756:$K$1254,$L$756:$L$1254)</f>
        <v>1.0053457905994745</v>
      </c>
      <c r="Q131">
        <f t="shared" ref="Q131:Q194" ca="1" si="31">SLOPE($K$1005:$K$1254,$L$1005:$L$1254)</f>
        <v>0.9964128638026043</v>
      </c>
      <c r="R131">
        <f t="shared" ref="R131:R194" ca="1" si="32">SLOPE($K$1131:$K$1254,$L$1131:$L$1254)</f>
        <v>0.99717776583500439</v>
      </c>
    </row>
    <row r="132" spans="1:18" x14ac:dyDescent="0.25">
      <c r="A132" s="3">
        <f ca="1"/>
        <v>46070</v>
      </c>
      <c r="B132">
        <f ca="1"/>
        <v>263.88</v>
      </c>
      <c r="C132">
        <v>6843.22</v>
      </c>
      <c r="D132">
        <f t="shared" ca="1" si="22"/>
        <v>1.7811126269517974E-3</v>
      </c>
      <c r="E132">
        <f t="shared" si="23"/>
        <v>5.5660931549768033E-3</v>
      </c>
      <c r="F132">
        <f t="shared" ca="1" si="24"/>
        <v>0.74392578483096861</v>
      </c>
      <c r="H132" s="3">
        <f ca="1"/>
        <v>44608</v>
      </c>
      <c r="I132">
        <f ca="1"/>
        <v>172.55</v>
      </c>
      <c r="J132">
        <v>4475.01</v>
      </c>
      <c r="K132">
        <f t="shared" ca="1" si="25"/>
        <v>-2.1269197334106149E-2</v>
      </c>
      <c r="L132">
        <f t="shared" si="26"/>
        <v>-2.1173137043269175E-2</v>
      </c>
      <c r="M132">
        <f t="shared" ca="1" si="27"/>
        <v>1.0242665085734017</v>
      </c>
      <c r="N132">
        <f t="shared" ca="1" si="28"/>
        <v>1.0149376836108877</v>
      </c>
      <c r="O132">
        <f t="shared" ca="1" si="29"/>
        <v>1.006177182438007</v>
      </c>
      <c r="P132">
        <f t="shared" ca="1" si="30"/>
        <v>1.0053457905994745</v>
      </c>
      <c r="Q132">
        <f t="shared" ca="1" si="31"/>
        <v>0.9964128638026043</v>
      </c>
      <c r="R132">
        <f t="shared" ca="1" si="32"/>
        <v>0.99717776583500439</v>
      </c>
    </row>
    <row r="133" spans="1:18" x14ac:dyDescent="0.25">
      <c r="A133" s="3">
        <f ca="1"/>
        <v>46071</v>
      </c>
      <c r="B133">
        <f ca="1"/>
        <v>264.35000000000002</v>
      </c>
      <c r="C133">
        <v>6881.31</v>
      </c>
      <c r="D133">
        <f t="shared" ca="1" si="22"/>
        <v>-1.426139587667874E-2</v>
      </c>
      <c r="E133">
        <f t="shared" si="23"/>
        <v>-2.8221370640183485E-3</v>
      </c>
      <c r="F133">
        <f t="shared" ca="1" si="24"/>
        <v>0.74392578483096861</v>
      </c>
      <c r="H133" s="3">
        <f ca="1"/>
        <v>44609</v>
      </c>
      <c r="I133">
        <f ca="1"/>
        <v>168.88</v>
      </c>
      <c r="J133">
        <v>4380.26</v>
      </c>
      <c r="K133">
        <f t="shared" ca="1" si="25"/>
        <v>-9.3557555660823688E-3</v>
      </c>
      <c r="L133">
        <f t="shared" si="26"/>
        <v>-7.1662412733491943E-3</v>
      </c>
      <c r="M133">
        <f t="shared" ca="1" si="27"/>
        <v>1.0242665085734017</v>
      </c>
      <c r="N133">
        <f t="shared" ca="1" si="28"/>
        <v>1.0149376836108877</v>
      </c>
      <c r="O133">
        <f t="shared" ca="1" si="29"/>
        <v>1.006177182438007</v>
      </c>
      <c r="P133">
        <f t="shared" ca="1" si="30"/>
        <v>1.0053457905994745</v>
      </c>
      <c r="Q133">
        <f t="shared" ca="1" si="31"/>
        <v>0.9964128638026043</v>
      </c>
      <c r="R133">
        <f t="shared" ca="1" si="32"/>
        <v>0.99717776583500439</v>
      </c>
    </row>
    <row r="134" spans="1:18" x14ac:dyDescent="0.25">
      <c r="A134" s="3">
        <f ca="1"/>
        <v>46072</v>
      </c>
      <c r="B134">
        <f ca="1"/>
        <v>260.58</v>
      </c>
      <c r="C134">
        <v>6861.89</v>
      </c>
      <c r="D134">
        <f t="shared" ca="1" si="22"/>
        <v>1.5350372246526911E-2</v>
      </c>
      <c r="E134">
        <f t="shared" si="23"/>
        <v>6.9397789821754596E-3</v>
      </c>
      <c r="F134">
        <f t="shared" ca="1" si="24"/>
        <v>0.74392578483096861</v>
      </c>
      <c r="H134" s="3">
        <f ca="1"/>
        <v>44610</v>
      </c>
      <c r="I134">
        <f ca="1"/>
        <v>167.3</v>
      </c>
      <c r="J134">
        <v>4348.87</v>
      </c>
      <c r="K134">
        <f t="shared" ca="1" si="25"/>
        <v>-1.781231320980281E-2</v>
      </c>
      <c r="L134">
        <f t="shared" si="26"/>
        <v>-1.0142864698185927E-2</v>
      </c>
      <c r="M134">
        <f t="shared" ca="1" si="27"/>
        <v>1.0242665085734017</v>
      </c>
      <c r="N134">
        <f t="shared" ca="1" si="28"/>
        <v>1.0149376836108877</v>
      </c>
      <c r="O134">
        <f t="shared" ca="1" si="29"/>
        <v>1.006177182438007</v>
      </c>
      <c r="P134">
        <f t="shared" ca="1" si="30"/>
        <v>1.0053457905994745</v>
      </c>
      <c r="Q134">
        <f t="shared" ca="1" si="31"/>
        <v>0.9964128638026043</v>
      </c>
      <c r="R134">
        <f t="shared" ca="1" si="32"/>
        <v>0.99717776583500439</v>
      </c>
    </row>
    <row r="135" spans="1:18" x14ac:dyDescent="0.25">
      <c r="A135" s="3">
        <f ca="1"/>
        <v>46073</v>
      </c>
      <c r="B135">
        <f ca="1"/>
        <v>264.58</v>
      </c>
      <c r="C135">
        <v>6909.51</v>
      </c>
      <c r="D135">
        <f t="shared" ca="1" si="22"/>
        <v>6.0473202812005855E-3</v>
      </c>
      <c r="E135">
        <f t="shared" si="23"/>
        <v>-1.0385685815636703E-2</v>
      </c>
      <c r="F135">
        <f t="shared" ca="1" si="24"/>
        <v>0.74392578483096861</v>
      </c>
      <c r="H135" s="3">
        <f ca="1"/>
        <v>44614</v>
      </c>
      <c r="I135">
        <f ca="1"/>
        <v>164.32</v>
      </c>
      <c r="J135">
        <v>4304.76</v>
      </c>
      <c r="K135">
        <f t="shared" ca="1" si="25"/>
        <v>-2.5864167478091504E-2</v>
      </c>
      <c r="L135">
        <f t="shared" si="26"/>
        <v>-1.8412176288573612E-2</v>
      </c>
      <c r="M135">
        <f t="shared" ca="1" si="27"/>
        <v>1.0242665085734017</v>
      </c>
      <c r="N135">
        <f t="shared" ca="1" si="28"/>
        <v>1.0149376836108877</v>
      </c>
      <c r="O135">
        <f t="shared" ca="1" si="29"/>
        <v>1.006177182438007</v>
      </c>
      <c r="P135">
        <f t="shared" ca="1" si="30"/>
        <v>1.0053457905994745</v>
      </c>
      <c r="Q135">
        <f t="shared" ca="1" si="31"/>
        <v>0.9964128638026043</v>
      </c>
      <c r="R135">
        <f t="shared" ca="1" si="32"/>
        <v>0.99717776583500439</v>
      </c>
    </row>
    <row r="136" spans="1:18" x14ac:dyDescent="0.25">
      <c r="A136" s="3">
        <f ca="1"/>
        <v>46076</v>
      </c>
      <c r="B136">
        <f ca="1"/>
        <v>266.18</v>
      </c>
      <c r="C136">
        <v>6837.75</v>
      </c>
      <c r="D136">
        <f t="shared" ca="1" si="22"/>
        <v>2.2390863325569166E-2</v>
      </c>
      <c r="E136">
        <f t="shared" si="23"/>
        <v>7.6516397937917979E-3</v>
      </c>
      <c r="F136">
        <f t="shared" ca="1" si="24"/>
        <v>0.74392578483096861</v>
      </c>
      <c r="H136" s="3">
        <f ca="1"/>
        <v>44615</v>
      </c>
      <c r="I136">
        <f ca="1"/>
        <v>160.07</v>
      </c>
      <c r="J136">
        <v>4225.5</v>
      </c>
      <c r="K136">
        <f t="shared" ca="1" si="25"/>
        <v>1.6680202411445189E-2</v>
      </c>
      <c r="L136">
        <f t="shared" si="26"/>
        <v>1.4956809844988816E-2</v>
      </c>
      <c r="M136">
        <f t="shared" ca="1" si="27"/>
        <v>1.0242665085734017</v>
      </c>
      <c r="N136">
        <f t="shared" ca="1" si="28"/>
        <v>1.0149376836108877</v>
      </c>
      <c r="O136">
        <f t="shared" ca="1" si="29"/>
        <v>1.006177182438007</v>
      </c>
      <c r="P136">
        <f t="shared" ca="1" si="30"/>
        <v>1.0053457905994745</v>
      </c>
      <c r="Q136">
        <f t="shared" ca="1" si="31"/>
        <v>0.9964128638026043</v>
      </c>
      <c r="R136">
        <f t="shared" ca="1" si="32"/>
        <v>0.99717776583500439</v>
      </c>
    </row>
    <row r="137" spans="1:18" x14ac:dyDescent="0.25">
      <c r="A137" s="3">
        <f ca="1"/>
        <v>46077</v>
      </c>
      <c r="B137">
        <f ca="1"/>
        <v>272.14</v>
      </c>
      <c r="C137">
        <v>6890.07</v>
      </c>
      <c r="D137">
        <f t="shared" ca="1" si="22"/>
        <v>7.6798706548102391E-3</v>
      </c>
      <c r="E137">
        <f t="shared" si="23"/>
        <v>8.1363469456769977E-3</v>
      </c>
      <c r="F137">
        <f t="shared" ca="1" si="24"/>
        <v>0.74392578483096861</v>
      </c>
      <c r="H137" s="3">
        <f ca="1"/>
        <v>44616</v>
      </c>
      <c r="I137">
        <f ca="1"/>
        <v>162.74</v>
      </c>
      <c r="J137">
        <v>4288.7</v>
      </c>
      <c r="K137">
        <f t="shared" ca="1" si="25"/>
        <v>1.2965466388103586E-2</v>
      </c>
      <c r="L137">
        <f t="shared" si="26"/>
        <v>2.2372746986266234E-2</v>
      </c>
      <c r="M137">
        <f t="shared" ca="1" si="27"/>
        <v>1.0242665085734017</v>
      </c>
      <c r="N137">
        <f t="shared" ca="1" si="28"/>
        <v>1.0149376836108877</v>
      </c>
      <c r="O137">
        <f t="shared" ca="1" si="29"/>
        <v>1.006177182438007</v>
      </c>
      <c r="P137">
        <f t="shared" ca="1" si="30"/>
        <v>1.0053457905994745</v>
      </c>
      <c r="Q137">
        <f t="shared" ca="1" si="31"/>
        <v>0.9964128638026043</v>
      </c>
      <c r="R137">
        <f t="shared" ca="1" si="32"/>
        <v>0.99717776583500439</v>
      </c>
    </row>
    <row r="138" spans="1:18" x14ac:dyDescent="0.25">
      <c r="A138" s="3">
        <f ca="1"/>
        <v>46078</v>
      </c>
      <c r="B138">
        <f ca="1"/>
        <v>274.23</v>
      </c>
      <c r="C138">
        <v>6946.13</v>
      </c>
      <c r="D138">
        <f t="shared" ca="1" si="22"/>
        <v>-4.6676147759181497E-3</v>
      </c>
      <c r="E138">
        <f t="shared" si="23"/>
        <v>-5.3655776669887523E-3</v>
      </c>
      <c r="F138">
        <f t="shared" ca="1" si="24"/>
        <v>0.74392578483096861</v>
      </c>
      <c r="H138" s="3">
        <f ca="1"/>
        <v>44617</v>
      </c>
      <c r="I138">
        <f ca="1"/>
        <v>164.85</v>
      </c>
      <c r="J138">
        <v>4384.6499999999996</v>
      </c>
      <c r="K138">
        <f t="shared" ca="1" si="25"/>
        <v>1.6378525932667642E-3</v>
      </c>
      <c r="L138">
        <f t="shared" si="26"/>
        <v>-2.4426122951660689E-3</v>
      </c>
      <c r="M138">
        <f t="shared" ca="1" si="27"/>
        <v>1.0242665085734017</v>
      </c>
      <c r="N138">
        <f t="shared" ca="1" si="28"/>
        <v>1.0149376836108877</v>
      </c>
      <c r="O138">
        <f t="shared" ca="1" si="29"/>
        <v>1.006177182438007</v>
      </c>
      <c r="P138">
        <f t="shared" ca="1" si="30"/>
        <v>1.0053457905994745</v>
      </c>
      <c r="Q138">
        <f t="shared" ca="1" si="31"/>
        <v>0.9964128638026043</v>
      </c>
      <c r="R138">
        <f t="shared" ca="1" si="32"/>
        <v>0.99717776583500439</v>
      </c>
    </row>
    <row r="139" spans="1:18" x14ac:dyDescent="0.25">
      <c r="A139" s="3">
        <f ca="1"/>
        <v>46079</v>
      </c>
      <c r="B139">
        <f ca="1"/>
        <v>272.95</v>
      </c>
      <c r="C139">
        <v>6908.86</v>
      </c>
      <c r="D139">
        <f t="shared" ca="1" si="22"/>
        <v>-3.2130426818098523E-2</v>
      </c>
      <c r="E139">
        <f t="shared" si="23"/>
        <v>-4.3393555521460403E-3</v>
      </c>
      <c r="F139">
        <f t="shared" ca="1" si="24"/>
        <v>0.74392578483096861</v>
      </c>
      <c r="H139" s="3">
        <f ca="1"/>
        <v>44620</v>
      </c>
      <c r="I139">
        <f ca="1"/>
        <v>165.12</v>
      </c>
      <c r="J139">
        <v>4373.9399999999996</v>
      </c>
      <c r="K139">
        <f t="shared" ca="1" si="25"/>
        <v>-1.1627906976744318E-2</v>
      </c>
      <c r="L139">
        <f t="shared" si="26"/>
        <v>-1.5473463284818578E-2</v>
      </c>
      <c r="M139">
        <f t="shared" ca="1" si="27"/>
        <v>1.0242665085734017</v>
      </c>
      <c r="N139">
        <f t="shared" ca="1" si="28"/>
        <v>1.0149376836108877</v>
      </c>
      <c r="O139">
        <f t="shared" ca="1" si="29"/>
        <v>1.006177182438007</v>
      </c>
      <c r="P139">
        <f t="shared" ca="1" si="30"/>
        <v>1.0053457905994745</v>
      </c>
      <c r="Q139">
        <f t="shared" ca="1" si="31"/>
        <v>0.9964128638026043</v>
      </c>
      <c r="R139">
        <f t="shared" ca="1" si="32"/>
        <v>0.99717776583500439</v>
      </c>
    </row>
    <row r="140" spans="1:18" x14ac:dyDescent="0.25">
      <c r="A140" s="3">
        <f ca="1"/>
        <v>46080</v>
      </c>
      <c r="B140">
        <f ca="1"/>
        <v>264.18</v>
      </c>
      <c r="C140">
        <v>6878.88</v>
      </c>
      <c r="D140">
        <f t="shared" ca="1" si="22"/>
        <v>2.0440608675904581E-3</v>
      </c>
      <c r="E140">
        <f t="shared" si="23"/>
        <v>3.9832065685119211E-4</v>
      </c>
      <c r="F140">
        <f t="shared" ca="1" si="24"/>
        <v>0.74392578483096861</v>
      </c>
      <c r="H140" s="3">
        <f ca="1"/>
        <v>44621</v>
      </c>
      <c r="I140">
        <f ca="1"/>
        <v>163.19999999999999</v>
      </c>
      <c r="J140">
        <v>4306.26</v>
      </c>
      <c r="K140">
        <f t="shared" ca="1" si="25"/>
        <v>2.0588235294117796E-2</v>
      </c>
      <c r="L140">
        <f t="shared" si="26"/>
        <v>1.8642627244987553E-2</v>
      </c>
      <c r="M140">
        <f t="shared" ca="1" si="27"/>
        <v>1.0242665085734017</v>
      </c>
      <c r="N140">
        <f t="shared" ca="1" si="28"/>
        <v>1.0149376836108877</v>
      </c>
      <c r="O140">
        <f t="shared" ca="1" si="29"/>
        <v>1.006177182438007</v>
      </c>
      <c r="P140">
        <f t="shared" ca="1" si="30"/>
        <v>1.0053457905994745</v>
      </c>
      <c r="Q140">
        <f t="shared" ca="1" si="31"/>
        <v>0.9964128638026043</v>
      </c>
      <c r="R140">
        <f t="shared" ca="1" si="32"/>
        <v>0.99717776583500439</v>
      </c>
    </row>
    <row r="141" spans="1:18" x14ac:dyDescent="0.25">
      <c r="A141" s="3">
        <f ca="1"/>
        <v>46083</v>
      </c>
      <c r="B141">
        <f ca="1"/>
        <v>264.72000000000003</v>
      </c>
      <c r="C141">
        <v>6881.62</v>
      </c>
      <c r="D141">
        <f t="shared" ca="1" si="22"/>
        <v>-3.6642490178302456E-3</v>
      </c>
      <c r="E141">
        <f t="shared" si="23"/>
        <v>-9.4439971983341087E-3</v>
      </c>
      <c r="F141">
        <f t="shared" ca="1" si="24"/>
        <v>0.74392578483096861</v>
      </c>
      <c r="H141" s="3">
        <f ca="1"/>
        <v>44622</v>
      </c>
      <c r="I141">
        <f ca="1"/>
        <v>166.56</v>
      </c>
      <c r="J141">
        <v>4386.54</v>
      </c>
      <c r="K141">
        <f t="shared" ca="1" si="25"/>
        <v>-1.9812680115274262E-3</v>
      </c>
      <c r="L141">
        <f t="shared" si="26"/>
        <v>-5.2547110022934662E-3</v>
      </c>
      <c r="M141">
        <f t="shared" ca="1" si="27"/>
        <v>1.0242665085734017</v>
      </c>
      <c r="N141">
        <f t="shared" ca="1" si="28"/>
        <v>1.0149376836108877</v>
      </c>
      <c r="O141">
        <f t="shared" ca="1" si="29"/>
        <v>1.006177182438007</v>
      </c>
      <c r="P141">
        <f t="shared" ca="1" si="30"/>
        <v>1.0053457905994745</v>
      </c>
      <c r="Q141">
        <f t="shared" ca="1" si="31"/>
        <v>0.9964128638026043</v>
      </c>
      <c r="R141">
        <f t="shared" ca="1" si="32"/>
        <v>0.99717776583500439</v>
      </c>
    </row>
    <row r="142" spans="1:18" x14ac:dyDescent="0.25">
      <c r="A142" s="3">
        <f ca="1"/>
        <v>46084</v>
      </c>
      <c r="B142">
        <f ca="1"/>
        <v>263.75</v>
      </c>
      <c r="C142">
        <v>6816.63</v>
      </c>
      <c r="D142">
        <f t="shared" ca="1" si="22"/>
        <v>-4.6635071090047608E-3</v>
      </c>
      <c r="E142">
        <f t="shared" si="23"/>
        <v>7.7560319395360011E-3</v>
      </c>
      <c r="F142">
        <f t="shared" ca="1" si="24"/>
        <v>0.74392578483096861</v>
      </c>
      <c r="H142" s="3">
        <f ca="1"/>
        <v>44623</v>
      </c>
      <c r="I142">
        <f ca="1"/>
        <v>166.23</v>
      </c>
      <c r="J142">
        <v>4363.49</v>
      </c>
      <c r="K142">
        <f t="shared" ca="1" si="25"/>
        <v>-1.840822956145105E-2</v>
      </c>
      <c r="L142">
        <f t="shared" si="26"/>
        <v>-7.93401612012401E-3</v>
      </c>
      <c r="M142">
        <f t="shared" ca="1" si="27"/>
        <v>1.0242665085734017</v>
      </c>
      <c r="N142">
        <f t="shared" ca="1" si="28"/>
        <v>1.0149376836108877</v>
      </c>
      <c r="O142">
        <f t="shared" ca="1" si="29"/>
        <v>1.006177182438007</v>
      </c>
      <c r="P142">
        <f t="shared" ca="1" si="30"/>
        <v>1.0053457905994745</v>
      </c>
      <c r="Q142">
        <f t="shared" ca="1" si="31"/>
        <v>0.9964128638026043</v>
      </c>
      <c r="R142">
        <f t="shared" ca="1" si="32"/>
        <v>0.99717776583500439</v>
      </c>
    </row>
    <row r="143" spans="1:18" x14ac:dyDescent="0.25">
      <c r="A143" s="3">
        <f ca="1"/>
        <v>46085</v>
      </c>
      <c r="B143">
        <f ca="1"/>
        <v>262.52</v>
      </c>
      <c r="C143">
        <v>6869.5</v>
      </c>
      <c r="D143">
        <f t="shared" ca="1" si="22"/>
        <v>-8.4945908883131693E-3</v>
      </c>
      <c r="E143">
        <f t="shared" si="23"/>
        <v>-5.6466991775238062E-3</v>
      </c>
      <c r="F143">
        <f t="shared" ca="1" si="24"/>
        <v>0.74392578483096861</v>
      </c>
      <c r="H143" s="3">
        <f ca="1"/>
        <v>44624</v>
      </c>
      <c r="I143">
        <f ca="1"/>
        <v>163.16999999999999</v>
      </c>
      <c r="J143">
        <v>4328.87</v>
      </c>
      <c r="K143">
        <f t="shared" ca="1" si="25"/>
        <v>-2.3717595146166448E-2</v>
      </c>
      <c r="L143">
        <f t="shared" si="26"/>
        <v>-2.9518095946517109E-2</v>
      </c>
      <c r="M143">
        <f t="shared" ca="1" si="27"/>
        <v>1.0242665085734017</v>
      </c>
      <c r="N143">
        <f t="shared" ca="1" si="28"/>
        <v>1.0149376836108877</v>
      </c>
      <c r="O143">
        <f t="shared" ca="1" si="29"/>
        <v>1.006177182438007</v>
      </c>
      <c r="P143">
        <f t="shared" ca="1" si="30"/>
        <v>1.0053457905994745</v>
      </c>
      <c r="Q143">
        <f t="shared" ca="1" si="31"/>
        <v>0.9964128638026043</v>
      </c>
      <c r="R143">
        <f t="shared" ca="1" si="32"/>
        <v>0.99717776583500439</v>
      </c>
    </row>
    <row r="144" spans="1:18" x14ac:dyDescent="0.25">
      <c r="A144" s="3">
        <f ca="1"/>
        <v>46086</v>
      </c>
      <c r="B144">
        <f ca="1"/>
        <v>260.29000000000002</v>
      </c>
      <c r="C144">
        <v>6830.71</v>
      </c>
      <c r="D144">
        <f t="shared" ca="1" si="22"/>
        <v>-1.0872488378347422E-2</v>
      </c>
      <c r="E144">
        <f t="shared" si="23"/>
        <v>-1.3276804314631963E-2</v>
      </c>
      <c r="F144">
        <f t="shared" ca="1" si="24"/>
        <v>0.74392578483096861</v>
      </c>
      <c r="H144" s="3">
        <f ca="1"/>
        <v>44627</v>
      </c>
      <c r="I144">
        <f ca="1"/>
        <v>159.30000000000001</v>
      </c>
      <c r="J144">
        <v>4201.09</v>
      </c>
      <c r="K144">
        <f t="shared" ca="1" si="25"/>
        <v>-1.167608286252364E-2</v>
      </c>
      <c r="L144">
        <f t="shared" si="26"/>
        <v>-7.2338369327961116E-3</v>
      </c>
      <c r="M144">
        <f t="shared" ca="1" si="27"/>
        <v>1.0242665085734017</v>
      </c>
      <c r="N144">
        <f t="shared" ca="1" si="28"/>
        <v>1.0149376836108877</v>
      </c>
      <c r="O144">
        <f t="shared" ca="1" si="29"/>
        <v>1.006177182438007</v>
      </c>
      <c r="P144">
        <f t="shared" ca="1" si="30"/>
        <v>1.0053457905994745</v>
      </c>
      <c r="Q144">
        <f t="shared" ca="1" si="31"/>
        <v>0.9964128638026043</v>
      </c>
      <c r="R144">
        <f t="shared" ca="1" si="32"/>
        <v>0.99717776583500439</v>
      </c>
    </row>
    <row r="145" spans="1:18" x14ac:dyDescent="0.25">
      <c r="A145" s="3">
        <f ca="1"/>
        <v>46087</v>
      </c>
      <c r="B145">
        <f ca="1"/>
        <v>257.45999999999998</v>
      </c>
      <c r="C145">
        <v>6740.02</v>
      </c>
      <c r="D145">
        <f t="shared" ca="1" si="22"/>
        <v>9.3995183717858755E-3</v>
      </c>
      <c r="E145">
        <f t="shared" si="23"/>
        <v>8.3041296613362015E-3</v>
      </c>
      <c r="F145">
        <f t="shared" ca="1" si="24"/>
        <v>0.74392578483096861</v>
      </c>
      <c r="H145" s="3">
        <f ca="1"/>
        <v>44628</v>
      </c>
      <c r="I145">
        <f ca="1"/>
        <v>157.44</v>
      </c>
      <c r="J145">
        <v>4170.7</v>
      </c>
      <c r="K145">
        <f t="shared" ca="1" si="25"/>
        <v>3.4997459349593418E-2</v>
      </c>
      <c r="L145">
        <f t="shared" si="26"/>
        <v>2.5698324022346508E-2</v>
      </c>
      <c r="M145">
        <f t="shared" ca="1" si="27"/>
        <v>1.0242665085734017</v>
      </c>
      <c r="N145">
        <f t="shared" ca="1" si="28"/>
        <v>1.0149376836108877</v>
      </c>
      <c r="O145">
        <f t="shared" ca="1" si="29"/>
        <v>1.006177182438007</v>
      </c>
      <c r="P145">
        <f t="shared" ca="1" si="30"/>
        <v>1.0053457905994745</v>
      </c>
      <c r="Q145">
        <f t="shared" ca="1" si="31"/>
        <v>0.9964128638026043</v>
      </c>
      <c r="R145">
        <f t="shared" ca="1" si="32"/>
        <v>0.99717776583500439</v>
      </c>
    </row>
    <row r="146" spans="1:18" x14ac:dyDescent="0.25">
      <c r="A146" s="3">
        <f ca="1"/>
        <v>46090</v>
      </c>
      <c r="B146">
        <f ca="1"/>
        <v>259.88</v>
      </c>
      <c r="C146">
        <v>6795.99</v>
      </c>
      <c r="D146">
        <f t="shared" ca="1" si="22"/>
        <v>3.6555333230721132E-3</v>
      </c>
      <c r="E146">
        <f t="shared" si="23"/>
        <v>-2.1350826001804712E-3</v>
      </c>
      <c r="F146">
        <f t="shared" ca="1" si="24"/>
        <v>0.74392578483096861</v>
      </c>
      <c r="H146" s="3">
        <f ca="1"/>
        <v>44629</v>
      </c>
      <c r="I146">
        <f ca="1"/>
        <v>162.94999999999999</v>
      </c>
      <c r="J146">
        <v>4277.88</v>
      </c>
      <c r="K146">
        <f t="shared" ca="1" si="25"/>
        <v>-2.7186253451979003E-2</v>
      </c>
      <c r="L146">
        <f t="shared" si="26"/>
        <v>-4.2918454935622075E-3</v>
      </c>
      <c r="M146">
        <f t="shared" ca="1" si="27"/>
        <v>1.0242665085734017</v>
      </c>
      <c r="N146">
        <f t="shared" ca="1" si="28"/>
        <v>1.0149376836108877</v>
      </c>
      <c r="O146">
        <f t="shared" ca="1" si="29"/>
        <v>1.006177182438007</v>
      </c>
      <c r="P146">
        <f t="shared" ca="1" si="30"/>
        <v>1.0053457905994745</v>
      </c>
      <c r="Q146">
        <f t="shared" ca="1" si="31"/>
        <v>0.9964128638026043</v>
      </c>
      <c r="R146">
        <f t="shared" ca="1" si="32"/>
        <v>0.99717776583500439</v>
      </c>
    </row>
    <row r="147" spans="1:18" x14ac:dyDescent="0.25">
      <c r="A147" s="3">
        <f ca="1"/>
        <v>46091</v>
      </c>
      <c r="B147">
        <f ca="1"/>
        <v>260.83</v>
      </c>
      <c r="C147">
        <v>6781.48</v>
      </c>
      <c r="D147">
        <f t="shared" ca="1" si="22"/>
        <v>-7.6678296208165797E-5</v>
      </c>
      <c r="E147">
        <f t="shared" si="23"/>
        <v>-8.3757527855266023E-4</v>
      </c>
      <c r="F147">
        <f t="shared" ca="1" si="24"/>
        <v>0.74392578483096861</v>
      </c>
      <c r="H147" s="3">
        <f ca="1"/>
        <v>44630</v>
      </c>
      <c r="I147">
        <f ca="1"/>
        <v>158.52000000000001</v>
      </c>
      <c r="J147">
        <v>4259.5200000000004</v>
      </c>
      <c r="K147">
        <f t="shared" ca="1" si="25"/>
        <v>-2.3908655059298622E-2</v>
      </c>
      <c r="L147">
        <f t="shared" si="26"/>
        <v>-1.2961554353542182E-2</v>
      </c>
      <c r="M147">
        <f t="shared" ca="1" si="27"/>
        <v>1.0242665085734017</v>
      </c>
      <c r="N147">
        <f t="shared" ca="1" si="28"/>
        <v>1.0149376836108877</v>
      </c>
      <c r="O147">
        <f t="shared" ca="1" si="29"/>
        <v>1.006177182438007</v>
      </c>
      <c r="P147">
        <f t="shared" ca="1" si="30"/>
        <v>1.0053457905994745</v>
      </c>
      <c r="Q147">
        <f t="shared" ca="1" si="31"/>
        <v>0.9964128638026043</v>
      </c>
      <c r="R147">
        <f t="shared" ca="1" si="32"/>
        <v>0.99717776583500439</v>
      </c>
    </row>
    <row r="148" spans="1:18" x14ac:dyDescent="0.25">
      <c r="A148" s="3">
        <f ca="1"/>
        <v>46092</v>
      </c>
      <c r="B148">
        <f ca="1"/>
        <v>260.81</v>
      </c>
      <c r="C148">
        <v>6775.8</v>
      </c>
      <c r="D148">
        <f t="shared" ca="1" si="22"/>
        <v>-1.9362754495609868E-2</v>
      </c>
      <c r="E148">
        <f t="shared" si="23"/>
        <v>-1.5227722187786008E-2</v>
      </c>
      <c r="F148">
        <f t="shared" ca="1" si="24"/>
        <v>0.74392578483096861</v>
      </c>
      <c r="H148" s="3">
        <f ca="1"/>
        <v>44631</v>
      </c>
      <c r="I148">
        <f ca="1"/>
        <v>154.72999999999999</v>
      </c>
      <c r="J148">
        <v>4204.3100000000004</v>
      </c>
      <c r="K148">
        <f t="shared" ca="1" si="25"/>
        <v>-2.6562399017643568E-2</v>
      </c>
      <c r="L148">
        <f t="shared" si="26"/>
        <v>-7.4209561140831104E-3</v>
      </c>
      <c r="M148">
        <f t="shared" ca="1" si="27"/>
        <v>1.0242665085734017</v>
      </c>
      <c r="N148">
        <f t="shared" ca="1" si="28"/>
        <v>1.0149376836108877</v>
      </c>
      <c r="O148">
        <f t="shared" ca="1" si="29"/>
        <v>1.006177182438007</v>
      </c>
      <c r="P148">
        <f t="shared" ca="1" si="30"/>
        <v>1.0053457905994745</v>
      </c>
      <c r="Q148">
        <f t="shared" ca="1" si="31"/>
        <v>0.9964128638026043</v>
      </c>
      <c r="R148">
        <f t="shared" ca="1" si="32"/>
        <v>0.99717776583500439</v>
      </c>
    </row>
    <row r="149" spans="1:18" x14ac:dyDescent="0.25">
      <c r="A149" s="3">
        <f ca="1"/>
        <v>46093</v>
      </c>
      <c r="B149">
        <f ca="1"/>
        <v>255.76</v>
      </c>
      <c r="C149">
        <v>6672.62</v>
      </c>
      <c r="D149">
        <f t="shared" ca="1" si="22"/>
        <v>-2.2051923678448548E-2</v>
      </c>
      <c r="E149">
        <f t="shared" si="23"/>
        <v>-6.0590892333146629E-3</v>
      </c>
      <c r="F149">
        <f t="shared" ca="1" si="24"/>
        <v>0.74392578483096861</v>
      </c>
      <c r="H149" s="3">
        <f ca="1"/>
        <v>44634</v>
      </c>
      <c r="I149">
        <f ca="1"/>
        <v>150.62</v>
      </c>
      <c r="J149">
        <v>4173.1099999999997</v>
      </c>
      <c r="K149">
        <f t="shared" ca="1" si="25"/>
        <v>2.96773336874252E-2</v>
      </c>
      <c r="L149">
        <f t="shared" si="26"/>
        <v>2.1408493905025416E-2</v>
      </c>
      <c r="M149">
        <f t="shared" ca="1" si="27"/>
        <v>1.0242665085734017</v>
      </c>
      <c r="N149">
        <f t="shared" ca="1" si="28"/>
        <v>1.0149376836108877</v>
      </c>
      <c r="O149">
        <f t="shared" ca="1" si="29"/>
        <v>1.006177182438007</v>
      </c>
      <c r="P149">
        <f t="shared" ca="1" si="30"/>
        <v>1.0053457905994745</v>
      </c>
      <c r="Q149">
        <f t="shared" ca="1" si="31"/>
        <v>0.9964128638026043</v>
      </c>
      <c r="R149">
        <f t="shared" ca="1" si="32"/>
        <v>0.99717776583500439</v>
      </c>
    </row>
    <row r="150" spans="1:18" x14ac:dyDescent="0.25">
      <c r="A150" s="3">
        <f ca="1"/>
        <v>46094</v>
      </c>
      <c r="B150">
        <f ca="1"/>
        <v>250.12</v>
      </c>
      <c r="C150">
        <v>6632.19</v>
      </c>
      <c r="D150">
        <f t="shared" ca="1" si="22"/>
        <v>1.0794818487126046E-2</v>
      </c>
      <c r="E150">
        <f t="shared" si="23"/>
        <v>1.0130891907499606E-2</v>
      </c>
      <c r="F150">
        <f t="shared" ca="1" si="24"/>
        <v>0.74392578483096861</v>
      </c>
      <c r="H150" s="3">
        <f ca="1"/>
        <v>44635</v>
      </c>
      <c r="I150">
        <f ca="1"/>
        <v>155.09</v>
      </c>
      <c r="J150">
        <v>4262.45</v>
      </c>
      <c r="K150">
        <f t="shared" ca="1" si="25"/>
        <v>2.9015410406860509E-2</v>
      </c>
      <c r="L150">
        <f t="shared" si="26"/>
        <v>2.2383840279651235E-2</v>
      </c>
      <c r="M150">
        <f t="shared" ca="1" si="27"/>
        <v>1.0242665085734017</v>
      </c>
      <c r="N150">
        <f t="shared" ca="1" si="28"/>
        <v>1.0149376836108877</v>
      </c>
      <c r="O150">
        <f t="shared" ca="1" si="29"/>
        <v>1.006177182438007</v>
      </c>
      <c r="P150">
        <f t="shared" ca="1" si="30"/>
        <v>1.0053457905994745</v>
      </c>
      <c r="Q150">
        <f t="shared" ca="1" si="31"/>
        <v>0.9964128638026043</v>
      </c>
      <c r="R150">
        <f t="shared" ca="1" si="32"/>
        <v>0.99717776583500439</v>
      </c>
    </row>
    <row r="151" spans="1:18" x14ac:dyDescent="0.25">
      <c r="A151" s="3">
        <f ca="1"/>
        <v>46097</v>
      </c>
      <c r="B151">
        <f ca="1"/>
        <v>252.82</v>
      </c>
      <c r="C151">
        <v>6699.38</v>
      </c>
      <c r="D151">
        <f t="shared" ca="1" si="22"/>
        <v>5.5770904200616034E-3</v>
      </c>
      <c r="E151">
        <f t="shared" si="23"/>
        <v>2.494260662927017E-3</v>
      </c>
      <c r="F151">
        <f t="shared" ca="1" si="24"/>
        <v>0.74392578483096861</v>
      </c>
      <c r="H151" s="3">
        <f ca="1"/>
        <v>44636</v>
      </c>
      <c r="I151">
        <f ca="1"/>
        <v>159.59</v>
      </c>
      <c r="J151">
        <v>4357.8599999999997</v>
      </c>
      <c r="K151">
        <f t="shared" ca="1" si="25"/>
        <v>6.454038473588497E-3</v>
      </c>
      <c r="L151">
        <f t="shared" si="26"/>
        <v>1.2347803738532281E-2</v>
      </c>
      <c r="M151">
        <f t="shared" ca="1" si="27"/>
        <v>1.0242665085734017</v>
      </c>
      <c r="N151">
        <f t="shared" ca="1" si="28"/>
        <v>1.0149376836108877</v>
      </c>
      <c r="O151">
        <f t="shared" ca="1" si="29"/>
        <v>1.006177182438007</v>
      </c>
      <c r="P151">
        <f t="shared" ca="1" si="30"/>
        <v>1.0053457905994745</v>
      </c>
      <c r="Q151">
        <f t="shared" ca="1" si="31"/>
        <v>0.9964128638026043</v>
      </c>
      <c r="R151">
        <f t="shared" ca="1" si="32"/>
        <v>0.99717776583500439</v>
      </c>
    </row>
    <row r="152" spans="1:18" x14ac:dyDescent="0.25">
      <c r="A152" s="3">
        <f ca="1"/>
        <v>46098</v>
      </c>
      <c r="B152">
        <f ca="1"/>
        <v>254.23</v>
      </c>
      <c r="C152">
        <v>6716.09</v>
      </c>
      <c r="D152">
        <f t="shared" ca="1" si="22"/>
        <v>-1.6874483735200396E-2</v>
      </c>
      <c r="E152">
        <f t="shared" si="23"/>
        <v>-1.3607619909798752E-2</v>
      </c>
      <c r="F152">
        <f t="shared" ca="1" si="24"/>
        <v>0.74392578483096861</v>
      </c>
      <c r="H152" s="3">
        <f ca="1"/>
        <v>44637</v>
      </c>
      <c r="I152">
        <f ca="1"/>
        <v>160.62</v>
      </c>
      <c r="J152">
        <v>4411.67</v>
      </c>
      <c r="K152">
        <f t="shared" ca="1" si="25"/>
        <v>2.0918939110945001E-2</v>
      </c>
      <c r="L152">
        <f t="shared" si="26"/>
        <v>1.1662250349640857E-2</v>
      </c>
      <c r="M152">
        <f t="shared" ca="1" si="27"/>
        <v>1.0242665085734017</v>
      </c>
      <c r="N152">
        <f t="shared" ca="1" si="28"/>
        <v>1.0149376836108877</v>
      </c>
      <c r="O152">
        <f t="shared" ca="1" si="29"/>
        <v>1.006177182438007</v>
      </c>
      <c r="P152">
        <f t="shared" ca="1" si="30"/>
        <v>1.0053457905994745</v>
      </c>
      <c r="Q152">
        <f t="shared" ca="1" si="31"/>
        <v>0.9964128638026043</v>
      </c>
      <c r="R152">
        <f t="shared" ca="1" si="32"/>
        <v>0.99717776583500439</v>
      </c>
    </row>
    <row r="153" spans="1:18" x14ac:dyDescent="0.25">
      <c r="A153" s="3">
        <f ca="1"/>
        <v>46099</v>
      </c>
      <c r="B153">
        <f ca="1"/>
        <v>249.94</v>
      </c>
      <c r="C153">
        <v>6624.7</v>
      </c>
      <c r="D153">
        <f t="shared" ca="1" si="22"/>
        <v>-3.9209410258461697E-3</v>
      </c>
      <c r="E153">
        <f t="shared" si="23"/>
        <v>-2.7488037194136616E-3</v>
      </c>
      <c r="F153">
        <f t="shared" ca="1" si="24"/>
        <v>0.74392578483096861</v>
      </c>
      <c r="H153" s="3">
        <f ca="1"/>
        <v>44638</v>
      </c>
      <c r="I153">
        <f ca="1"/>
        <v>163.98</v>
      </c>
      <c r="J153">
        <v>4463.12</v>
      </c>
      <c r="K153">
        <f t="shared" ca="1" si="25"/>
        <v>8.5376265398220408E-3</v>
      </c>
      <c r="L153">
        <f t="shared" si="26"/>
        <v>-4.3467350194470455E-4</v>
      </c>
      <c r="M153">
        <f t="shared" ca="1" si="27"/>
        <v>1.0242665085734017</v>
      </c>
      <c r="N153">
        <f t="shared" ca="1" si="28"/>
        <v>1.0149376836108877</v>
      </c>
      <c r="O153">
        <f t="shared" ca="1" si="29"/>
        <v>1.006177182438007</v>
      </c>
      <c r="P153">
        <f t="shared" ca="1" si="30"/>
        <v>1.0053457905994745</v>
      </c>
      <c r="Q153">
        <f t="shared" ca="1" si="31"/>
        <v>0.9964128638026043</v>
      </c>
      <c r="R153">
        <f t="shared" ca="1" si="32"/>
        <v>0.99717776583500439</v>
      </c>
    </row>
    <row r="154" spans="1:18" x14ac:dyDescent="0.25">
      <c r="A154" s="3">
        <f ca="1"/>
        <v>46100</v>
      </c>
      <c r="B154">
        <f ca="1"/>
        <v>248.96</v>
      </c>
      <c r="C154">
        <v>6606.49</v>
      </c>
      <c r="D154">
        <f t="shared" ca="1" si="22"/>
        <v>-3.896208226221054E-3</v>
      </c>
      <c r="E154">
        <f t="shared" si="23"/>
        <v>-1.5138144460977054E-2</v>
      </c>
      <c r="F154">
        <f t="shared" ca="1" si="24"/>
        <v>0.74392578483096861</v>
      </c>
      <c r="H154" s="3">
        <f ca="1"/>
        <v>44641</v>
      </c>
      <c r="I154">
        <f ca="1"/>
        <v>165.38</v>
      </c>
      <c r="J154">
        <v>4461.18</v>
      </c>
      <c r="K154">
        <f t="shared" ca="1" si="25"/>
        <v>2.0800580481315833E-2</v>
      </c>
      <c r="L154">
        <f t="shared" si="26"/>
        <v>1.1304184094790948E-2</v>
      </c>
      <c r="M154">
        <f t="shared" ca="1" si="27"/>
        <v>1.0242665085734017</v>
      </c>
      <c r="N154">
        <f t="shared" ca="1" si="28"/>
        <v>1.0149376836108877</v>
      </c>
      <c r="O154">
        <f t="shared" ca="1" si="29"/>
        <v>1.006177182438007</v>
      </c>
      <c r="P154">
        <f t="shared" ca="1" si="30"/>
        <v>1.0053457905994745</v>
      </c>
      <c r="Q154">
        <f t="shared" ca="1" si="31"/>
        <v>0.9964128638026043</v>
      </c>
      <c r="R154">
        <f t="shared" ca="1" si="32"/>
        <v>0.99717776583500439</v>
      </c>
    </row>
    <row r="155" spans="1:18" x14ac:dyDescent="0.25">
      <c r="A155" s="3">
        <f ca="1"/>
        <v>46101</v>
      </c>
      <c r="B155">
        <f ca="1"/>
        <v>247.99</v>
      </c>
      <c r="C155">
        <v>6506.48</v>
      </c>
      <c r="D155">
        <f t="shared" ca="1" si="22"/>
        <v>1.4113472317432096E-2</v>
      </c>
      <c r="E155">
        <f t="shared" si="23"/>
        <v>1.1453197427795159E-2</v>
      </c>
      <c r="F155">
        <f t="shared" ca="1" si="24"/>
        <v>0.74392578483096861</v>
      </c>
      <c r="H155" s="3">
        <f ca="1"/>
        <v>44642</v>
      </c>
      <c r="I155">
        <f ca="1"/>
        <v>168.82</v>
      </c>
      <c r="J155">
        <v>4511.6099999999997</v>
      </c>
      <c r="K155">
        <f t="shared" ca="1" si="25"/>
        <v>8.2336216088141345E-3</v>
      </c>
      <c r="L155">
        <f t="shared" si="26"/>
        <v>-1.2272780670315009E-2</v>
      </c>
      <c r="M155">
        <f t="shared" ca="1" si="27"/>
        <v>1.0242665085734017</v>
      </c>
      <c r="N155">
        <f t="shared" ca="1" si="28"/>
        <v>1.0149376836108877</v>
      </c>
      <c r="O155">
        <f t="shared" ca="1" si="29"/>
        <v>1.006177182438007</v>
      </c>
      <c r="P155">
        <f t="shared" ca="1" si="30"/>
        <v>1.0053457905994745</v>
      </c>
      <c r="Q155">
        <f t="shared" ca="1" si="31"/>
        <v>0.9964128638026043</v>
      </c>
      <c r="R155">
        <f t="shared" ca="1" si="32"/>
        <v>0.99717776583500439</v>
      </c>
    </row>
    <row r="156" spans="1:18" x14ac:dyDescent="0.25">
      <c r="A156" s="3">
        <f ca="1"/>
        <v>46104</v>
      </c>
      <c r="B156">
        <f ca="1"/>
        <v>251.49</v>
      </c>
      <c r="C156">
        <v>6581</v>
      </c>
      <c r="D156">
        <f t="shared" ca="1" si="22"/>
        <v>5.9644518668733326E-4</v>
      </c>
      <c r="E156">
        <f t="shared" si="23"/>
        <v>-3.742592311198889E-3</v>
      </c>
      <c r="F156">
        <f t="shared" ca="1" si="24"/>
        <v>0.74392578483096861</v>
      </c>
      <c r="H156" s="3">
        <f ca="1"/>
        <v>44643</v>
      </c>
      <c r="I156">
        <f ca="1"/>
        <v>170.21</v>
      </c>
      <c r="J156">
        <v>4456.24</v>
      </c>
      <c r="K156">
        <f t="shared" ca="1" si="25"/>
        <v>2.2677868515363242E-2</v>
      </c>
      <c r="L156">
        <f t="shared" si="26"/>
        <v>1.4343931206577842E-2</v>
      </c>
      <c r="M156">
        <f t="shared" ca="1" si="27"/>
        <v>1.0242665085734017</v>
      </c>
      <c r="N156">
        <f t="shared" ca="1" si="28"/>
        <v>1.0149376836108877</v>
      </c>
      <c r="O156">
        <f t="shared" ca="1" si="29"/>
        <v>1.006177182438007</v>
      </c>
      <c r="P156">
        <f t="shared" ca="1" si="30"/>
        <v>1.0053457905994745</v>
      </c>
      <c r="Q156">
        <f t="shared" ca="1" si="31"/>
        <v>0.9964128638026043</v>
      </c>
      <c r="R156">
        <f t="shared" ca="1" si="32"/>
        <v>0.99717776583500439</v>
      </c>
    </row>
    <row r="157" spans="1:18" x14ac:dyDescent="0.25">
      <c r="A157" s="3">
        <f ca="1"/>
        <v>46105</v>
      </c>
      <c r="B157">
        <f ca="1"/>
        <v>251.64</v>
      </c>
      <c r="C157">
        <v>6556.37</v>
      </c>
      <c r="D157">
        <f t="shared" ca="1" si="22"/>
        <v>3.8944523923065688E-3</v>
      </c>
      <c r="E157">
        <f t="shared" si="23"/>
        <v>5.4191572470740912E-3</v>
      </c>
      <c r="F157">
        <f t="shared" ca="1" si="24"/>
        <v>0.74392578483096861</v>
      </c>
      <c r="H157" s="3">
        <f ca="1"/>
        <v>44644</v>
      </c>
      <c r="I157">
        <f ca="1"/>
        <v>174.07</v>
      </c>
      <c r="J157">
        <v>4520.16</v>
      </c>
      <c r="K157">
        <f t="shared" ca="1" si="25"/>
        <v>3.7341299477222645E-3</v>
      </c>
      <c r="L157">
        <f t="shared" si="26"/>
        <v>5.0661923471737591E-3</v>
      </c>
      <c r="M157">
        <f t="shared" ca="1" si="27"/>
        <v>1.0242665085734017</v>
      </c>
      <c r="N157">
        <f t="shared" ca="1" si="28"/>
        <v>1.0149376836108877</v>
      </c>
      <c r="O157">
        <f t="shared" ca="1" si="29"/>
        <v>1.006177182438007</v>
      </c>
      <c r="P157">
        <f t="shared" ca="1" si="30"/>
        <v>1.0053457905994745</v>
      </c>
      <c r="Q157">
        <f t="shared" ca="1" si="31"/>
        <v>0.9964128638026043</v>
      </c>
      <c r="R157">
        <f t="shared" ca="1" si="32"/>
        <v>0.99717776583500439</v>
      </c>
    </row>
    <row r="158" spans="1:18" x14ac:dyDescent="0.25">
      <c r="A158" s="3">
        <f ca="1"/>
        <v>46106</v>
      </c>
      <c r="B158">
        <f ca="1"/>
        <v>252.62</v>
      </c>
      <c r="C158">
        <v>6591.9</v>
      </c>
      <c r="D158">
        <f t="shared" ca="1" si="22"/>
        <v>1.0687989866200454E-3</v>
      </c>
      <c r="E158">
        <f t="shared" si="23"/>
        <v>-1.7406210652467391E-2</v>
      </c>
      <c r="F158">
        <f t="shared" ca="1" si="24"/>
        <v>0.74392578483096861</v>
      </c>
      <c r="H158" s="3">
        <f ca="1"/>
        <v>44645</v>
      </c>
      <c r="I158">
        <f ca="1"/>
        <v>174.72</v>
      </c>
      <c r="J158">
        <v>4543.0600000000004</v>
      </c>
      <c r="K158">
        <f t="shared" ca="1" si="25"/>
        <v>5.0366300366300187E-3</v>
      </c>
      <c r="L158">
        <f t="shared" si="26"/>
        <v>7.1449639670178033E-3</v>
      </c>
      <c r="M158">
        <f t="shared" ca="1" si="27"/>
        <v>1.0242665085734017</v>
      </c>
      <c r="N158">
        <f t="shared" ca="1" si="28"/>
        <v>1.0149376836108877</v>
      </c>
      <c r="O158">
        <f t="shared" ca="1" si="29"/>
        <v>1.006177182438007</v>
      </c>
      <c r="P158">
        <f t="shared" ca="1" si="30"/>
        <v>1.0053457905994745</v>
      </c>
      <c r="Q158">
        <f t="shared" ca="1" si="31"/>
        <v>0.9964128638026043</v>
      </c>
      <c r="R158">
        <f t="shared" ca="1" si="32"/>
        <v>0.99717776583500439</v>
      </c>
    </row>
    <row r="159" spans="1:18" x14ac:dyDescent="0.25">
      <c r="A159" s="3">
        <f ca="1"/>
        <v>46107</v>
      </c>
      <c r="B159">
        <f ca="1"/>
        <v>252.89</v>
      </c>
      <c r="C159">
        <v>6477.16</v>
      </c>
      <c r="D159">
        <f t="shared" ca="1" si="22"/>
        <v>-1.6173039661512845E-2</v>
      </c>
      <c r="E159">
        <f t="shared" si="23"/>
        <v>-1.6721834878249076E-2</v>
      </c>
      <c r="F159">
        <f t="shared" ca="1" si="24"/>
        <v>0.74392578483096861</v>
      </c>
      <c r="H159" s="3">
        <f ca="1"/>
        <v>44648</v>
      </c>
      <c r="I159">
        <f ca="1"/>
        <v>175.6</v>
      </c>
      <c r="J159">
        <v>4575.5200000000004</v>
      </c>
      <c r="K159">
        <f t="shared" ca="1" si="25"/>
        <v>1.9134396355353189E-2</v>
      </c>
      <c r="L159">
        <f t="shared" si="26"/>
        <v>1.2256530405287291E-2</v>
      </c>
      <c r="M159">
        <f t="shared" ca="1" si="27"/>
        <v>1.0242665085734017</v>
      </c>
      <c r="N159">
        <f t="shared" ca="1" si="28"/>
        <v>1.0149376836108877</v>
      </c>
      <c r="O159">
        <f t="shared" ca="1" si="29"/>
        <v>1.006177182438007</v>
      </c>
      <c r="P159">
        <f t="shared" ca="1" si="30"/>
        <v>1.0053457905994745</v>
      </c>
      <c r="Q159">
        <f t="shared" ca="1" si="31"/>
        <v>0.9964128638026043</v>
      </c>
      <c r="R159">
        <f t="shared" ca="1" si="32"/>
        <v>0.99717776583500439</v>
      </c>
    </row>
    <row r="160" spans="1:18" x14ac:dyDescent="0.25">
      <c r="A160" s="3">
        <f ca="1"/>
        <v>46108</v>
      </c>
      <c r="B160">
        <f ca="1"/>
        <v>248.8</v>
      </c>
      <c r="C160">
        <v>6368.85</v>
      </c>
      <c r="D160">
        <f t="shared" ca="1" si="22"/>
        <v>-8.7218649517685209E-3</v>
      </c>
      <c r="E160">
        <f t="shared" si="23"/>
        <v>-3.9457672892280193E-3</v>
      </c>
      <c r="F160">
        <f t="shared" ca="1" si="24"/>
        <v>0.74392578483096861</v>
      </c>
      <c r="H160" s="3">
        <f ca="1"/>
        <v>44649</v>
      </c>
      <c r="I160">
        <f ca="1"/>
        <v>178.96</v>
      </c>
      <c r="J160">
        <v>4631.6000000000004</v>
      </c>
      <c r="K160">
        <f t="shared" ca="1" si="25"/>
        <v>-6.6495306213678607E-3</v>
      </c>
      <c r="L160">
        <f t="shared" si="26"/>
        <v>-6.2937213921756552E-3</v>
      </c>
      <c r="M160">
        <f t="shared" ca="1" si="27"/>
        <v>1.0242665085734017</v>
      </c>
      <c r="N160">
        <f t="shared" ca="1" si="28"/>
        <v>1.0149376836108877</v>
      </c>
      <c r="O160">
        <f t="shared" ca="1" si="29"/>
        <v>1.006177182438007</v>
      </c>
      <c r="P160">
        <f t="shared" ca="1" si="30"/>
        <v>1.0053457905994745</v>
      </c>
      <c r="Q160">
        <f t="shared" ca="1" si="31"/>
        <v>0.9964128638026043</v>
      </c>
      <c r="R160">
        <f t="shared" ca="1" si="32"/>
        <v>0.99717776583500439</v>
      </c>
    </row>
    <row r="161" spans="1:18" x14ac:dyDescent="0.25">
      <c r="A161" s="3">
        <f ca="1"/>
        <v>46111</v>
      </c>
      <c r="B161">
        <f ca="1"/>
        <v>246.63</v>
      </c>
      <c r="C161">
        <v>6343.72</v>
      </c>
      <c r="D161">
        <f t="shared" ca="1" si="22"/>
        <v>2.9031342496857571E-2</v>
      </c>
      <c r="E161">
        <f t="shared" si="23"/>
        <v>2.9131172245937753E-2</v>
      </c>
      <c r="F161">
        <f t="shared" ca="1" si="24"/>
        <v>0.74392578483096861</v>
      </c>
      <c r="H161" s="3">
        <f ca="1"/>
        <v>44650</v>
      </c>
      <c r="I161">
        <f ca="1"/>
        <v>177.77</v>
      </c>
      <c r="J161">
        <v>4602.45</v>
      </c>
      <c r="K161">
        <f t="shared" ca="1" si="25"/>
        <v>-1.7775777690273942E-2</v>
      </c>
      <c r="L161">
        <f t="shared" si="26"/>
        <v>-1.5652532890091164E-2</v>
      </c>
      <c r="M161">
        <f t="shared" ca="1" si="27"/>
        <v>1.0242665085734017</v>
      </c>
      <c r="N161">
        <f t="shared" ca="1" si="28"/>
        <v>1.0149376836108877</v>
      </c>
      <c r="O161">
        <f t="shared" ca="1" si="29"/>
        <v>1.006177182438007</v>
      </c>
      <c r="P161">
        <f t="shared" ca="1" si="30"/>
        <v>1.0053457905994745</v>
      </c>
      <c r="Q161">
        <f t="shared" ca="1" si="31"/>
        <v>0.9964128638026043</v>
      </c>
      <c r="R161">
        <f t="shared" ca="1" si="32"/>
        <v>0.99717776583500439</v>
      </c>
    </row>
    <row r="162" spans="1:18" x14ac:dyDescent="0.25">
      <c r="A162" s="3">
        <f ca="1"/>
        <v>46112</v>
      </c>
      <c r="B162">
        <f ca="1"/>
        <v>253.79</v>
      </c>
      <c r="C162">
        <v>6528.52</v>
      </c>
      <c r="D162">
        <f t="shared" ca="1" si="22"/>
        <v>7.2500886559754285E-3</v>
      </c>
      <c r="E162">
        <f t="shared" si="23"/>
        <v>7.1685466231241612E-3</v>
      </c>
      <c r="F162">
        <f t="shared" ca="1" si="24"/>
        <v>0.74392578483096861</v>
      </c>
      <c r="H162" s="3">
        <f ca="1"/>
        <v>44651</v>
      </c>
      <c r="I162">
        <f ca="1"/>
        <v>174.61</v>
      </c>
      <c r="J162">
        <v>4530.41</v>
      </c>
      <c r="K162">
        <f t="shared" ca="1" si="25"/>
        <v>-1.7181146555180771E-3</v>
      </c>
      <c r="L162">
        <f t="shared" si="26"/>
        <v>3.4102873691344016E-3</v>
      </c>
      <c r="M162">
        <f t="shared" ca="1" si="27"/>
        <v>1.0242665085734017</v>
      </c>
      <c r="N162">
        <f t="shared" ca="1" si="28"/>
        <v>1.0149376836108877</v>
      </c>
      <c r="O162">
        <f t="shared" ca="1" si="29"/>
        <v>1.006177182438007</v>
      </c>
      <c r="P162">
        <f t="shared" ca="1" si="30"/>
        <v>1.0053457905994745</v>
      </c>
      <c r="Q162">
        <f t="shared" ca="1" si="31"/>
        <v>0.9964128638026043</v>
      </c>
      <c r="R162">
        <f t="shared" ca="1" si="32"/>
        <v>0.99717776583500439</v>
      </c>
    </row>
    <row r="163" spans="1:18" x14ac:dyDescent="0.25">
      <c r="A163" s="3">
        <f ca="1"/>
        <v>46113</v>
      </c>
      <c r="B163">
        <f ca="1"/>
        <v>255.63</v>
      </c>
      <c r="C163">
        <v>6575.32</v>
      </c>
      <c r="D163">
        <f t="shared" ca="1" si="22"/>
        <v>1.1344521378555683E-3</v>
      </c>
      <c r="E163">
        <f t="shared" si="23"/>
        <v>1.1208579962647125E-3</v>
      </c>
      <c r="F163">
        <f t="shared" ca="1" si="24"/>
        <v>0.74392578483096861</v>
      </c>
      <c r="H163" s="3">
        <f ca="1"/>
        <v>44652</v>
      </c>
      <c r="I163">
        <f ca="1"/>
        <v>174.31</v>
      </c>
      <c r="J163">
        <v>4545.8599999999997</v>
      </c>
      <c r="K163">
        <f t="shared" ca="1" si="25"/>
        <v>2.3693419769376334E-2</v>
      </c>
      <c r="L163">
        <f t="shared" si="26"/>
        <v>8.0908782936564005E-3</v>
      </c>
      <c r="M163">
        <f t="shared" ca="1" si="27"/>
        <v>1.0242665085734017</v>
      </c>
      <c r="N163">
        <f t="shared" ca="1" si="28"/>
        <v>1.0149376836108877</v>
      </c>
      <c r="O163">
        <f t="shared" ca="1" si="29"/>
        <v>1.006177182438007</v>
      </c>
      <c r="P163">
        <f t="shared" ca="1" si="30"/>
        <v>1.0053457905994745</v>
      </c>
      <c r="Q163">
        <f t="shared" ca="1" si="31"/>
        <v>0.9964128638026043</v>
      </c>
      <c r="R163">
        <f t="shared" ca="1" si="32"/>
        <v>0.99717776583500439</v>
      </c>
    </row>
    <row r="164" spans="1:18" x14ac:dyDescent="0.25">
      <c r="A164" s="3">
        <f ca="1"/>
        <v>46114</v>
      </c>
      <c r="B164">
        <f ca="1"/>
        <v>255.92</v>
      </c>
      <c r="C164">
        <v>6582.69</v>
      </c>
      <c r="D164">
        <f t="shared" ca="1" si="22"/>
        <v>1.148796498905913E-2</v>
      </c>
      <c r="E164">
        <f t="shared" si="23"/>
        <v>4.4267617038020735E-3</v>
      </c>
      <c r="F164">
        <f t="shared" ca="1" si="24"/>
        <v>0.74392578483096861</v>
      </c>
      <c r="H164" s="3">
        <f ca="1"/>
        <v>44655</v>
      </c>
      <c r="I164">
        <f ca="1"/>
        <v>178.44</v>
      </c>
      <c r="J164">
        <v>4582.6400000000003</v>
      </c>
      <c r="K164">
        <f t="shared" ca="1" si="25"/>
        <v>-1.8941941268773799E-2</v>
      </c>
      <c r="L164">
        <f t="shared" si="26"/>
        <v>-1.2551716914267819E-2</v>
      </c>
      <c r="M164">
        <f t="shared" ca="1" si="27"/>
        <v>1.0242665085734017</v>
      </c>
      <c r="N164">
        <f t="shared" ca="1" si="28"/>
        <v>1.0149376836108877</v>
      </c>
      <c r="O164">
        <f t="shared" ca="1" si="29"/>
        <v>1.006177182438007</v>
      </c>
      <c r="P164">
        <f t="shared" ca="1" si="30"/>
        <v>1.0053457905994745</v>
      </c>
      <c r="Q164">
        <f t="shared" ca="1" si="31"/>
        <v>0.9964128638026043</v>
      </c>
      <c r="R164">
        <f t="shared" ca="1" si="32"/>
        <v>0.99717776583500439</v>
      </c>
    </row>
    <row r="165" spans="1:18" x14ac:dyDescent="0.25">
      <c r="A165" s="3">
        <f ca="1"/>
        <v>46118</v>
      </c>
      <c r="B165">
        <f ca="1"/>
        <v>258.86</v>
      </c>
      <c r="C165">
        <v>6611.83</v>
      </c>
      <c r="D165">
        <f t="shared" ca="1" si="22"/>
        <v>-2.0706173221046176E-2</v>
      </c>
      <c r="E165">
        <f t="shared" si="23"/>
        <v>7.5924517115533163E-4</v>
      </c>
      <c r="F165">
        <f t="shared" ca="1" si="24"/>
        <v>0.74392578483096861</v>
      </c>
      <c r="H165" s="3">
        <f ca="1"/>
        <v>44656</v>
      </c>
      <c r="I165">
        <f ca="1"/>
        <v>175.06</v>
      </c>
      <c r="J165">
        <v>4525.12</v>
      </c>
      <c r="K165">
        <f t="shared" ca="1" si="25"/>
        <v>-1.8450816862789821E-2</v>
      </c>
      <c r="L165">
        <f t="shared" si="26"/>
        <v>-9.7168693868892042E-3</v>
      </c>
      <c r="M165">
        <f t="shared" ca="1" si="27"/>
        <v>1.0242665085734017</v>
      </c>
      <c r="N165">
        <f t="shared" ca="1" si="28"/>
        <v>1.0149376836108877</v>
      </c>
      <c r="O165">
        <f t="shared" ca="1" si="29"/>
        <v>1.006177182438007</v>
      </c>
      <c r="P165">
        <f t="shared" ca="1" si="30"/>
        <v>1.0053457905994745</v>
      </c>
      <c r="Q165">
        <f t="shared" ca="1" si="31"/>
        <v>0.9964128638026043</v>
      </c>
      <c r="R165">
        <f t="shared" ca="1" si="32"/>
        <v>0.99717776583500439</v>
      </c>
    </row>
    <row r="166" spans="1:18" x14ac:dyDescent="0.25">
      <c r="A166" s="3">
        <f ca="1"/>
        <v>46119</v>
      </c>
      <c r="B166">
        <f ca="1"/>
        <v>253.5</v>
      </c>
      <c r="C166">
        <v>6616.85</v>
      </c>
      <c r="D166">
        <f t="shared" ca="1" si="22"/>
        <v>2.130177514792897E-2</v>
      </c>
      <c r="E166">
        <f t="shared" si="23"/>
        <v>2.5081420917808295E-2</v>
      </c>
      <c r="F166">
        <f t="shared" ca="1" si="24"/>
        <v>0.74392578483096861</v>
      </c>
      <c r="H166" s="3">
        <f ca="1"/>
        <v>44657</v>
      </c>
      <c r="I166">
        <f ca="1"/>
        <v>171.83</v>
      </c>
      <c r="J166">
        <v>4481.1499999999996</v>
      </c>
      <c r="K166">
        <f t="shared" ca="1" si="25"/>
        <v>1.8041087120990174E-3</v>
      </c>
      <c r="L166">
        <f t="shared" si="26"/>
        <v>4.2533724601945266E-3</v>
      </c>
      <c r="M166">
        <f t="shared" ca="1" si="27"/>
        <v>1.0242665085734017</v>
      </c>
      <c r="N166">
        <f t="shared" ca="1" si="28"/>
        <v>1.0149376836108877</v>
      </c>
      <c r="O166">
        <f t="shared" ca="1" si="29"/>
        <v>1.006177182438007</v>
      </c>
      <c r="P166">
        <f t="shared" ca="1" si="30"/>
        <v>1.0053457905994745</v>
      </c>
      <c r="Q166">
        <f t="shared" ca="1" si="31"/>
        <v>0.9964128638026043</v>
      </c>
      <c r="R166">
        <f t="shared" ca="1" si="32"/>
        <v>0.99717776583500439</v>
      </c>
    </row>
    <row r="167" spans="1:18" x14ac:dyDescent="0.25">
      <c r="A167" s="3">
        <f ca="1"/>
        <v>46120</v>
      </c>
      <c r="B167">
        <f ca="1"/>
        <v>258.89999999999998</v>
      </c>
      <c r="C167">
        <v>6782.81</v>
      </c>
      <c r="D167">
        <f t="shared" ca="1" si="22"/>
        <v>6.1413673232910693E-3</v>
      </c>
      <c r="E167">
        <f t="shared" si="23"/>
        <v>6.1700091849836713E-3</v>
      </c>
      <c r="F167">
        <f t="shared" ca="1" si="24"/>
        <v>0.74392578483096861</v>
      </c>
      <c r="H167" s="3">
        <f ca="1"/>
        <v>44658</v>
      </c>
      <c r="I167">
        <f ca="1"/>
        <v>172.14</v>
      </c>
      <c r="J167">
        <v>4500.21</v>
      </c>
      <c r="K167">
        <f t="shared" ca="1" si="25"/>
        <v>-1.1908911351225626E-2</v>
      </c>
      <c r="L167">
        <f t="shared" si="26"/>
        <v>-2.6509873983658894E-3</v>
      </c>
      <c r="M167">
        <f t="shared" ca="1" si="27"/>
        <v>1.0242665085734017</v>
      </c>
      <c r="N167">
        <f t="shared" ca="1" si="28"/>
        <v>1.0149376836108877</v>
      </c>
      <c r="O167">
        <f t="shared" ca="1" si="29"/>
        <v>1.006177182438007</v>
      </c>
      <c r="P167">
        <f t="shared" ca="1" si="30"/>
        <v>1.0053457905994745</v>
      </c>
      <c r="Q167">
        <f t="shared" ca="1" si="31"/>
        <v>0.9964128638026043</v>
      </c>
      <c r="R167">
        <f t="shared" ca="1" si="32"/>
        <v>0.99717776583500439</v>
      </c>
    </row>
    <row r="168" spans="1:18" x14ac:dyDescent="0.25">
      <c r="A168" s="3">
        <f ca="1"/>
        <v>46121</v>
      </c>
      <c r="B168">
        <f ca="1"/>
        <v>260.49</v>
      </c>
      <c r="C168">
        <v>6824.66</v>
      </c>
      <c r="D168">
        <f t="shared" ca="1" si="22"/>
        <v>-3.8389189604193241E-5</v>
      </c>
      <c r="E168">
        <f t="shared" si="23"/>
        <v>-1.138518255854426E-3</v>
      </c>
      <c r="F168">
        <f t="shared" ca="1" si="24"/>
        <v>0.74392578483096861</v>
      </c>
      <c r="H168" s="3">
        <f ca="1"/>
        <v>44659</v>
      </c>
      <c r="I168">
        <f ca="1"/>
        <v>170.09</v>
      </c>
      <c r="J168">
        <v>4488.28</v>
      </c>
      <c r="K168">
        <f t="shared" ca="1" si="25"/>
        <v>-2.551590334528786E-2</v>
      </c>
      <c r="L168">
        <f t="shared" si="26"/>
        <v>-1.6877289295676778E-2</v>
      </c>
      <c r="M168">
        <f t="shared" ca="1" si="27"/>
        <v>1.0242665085734017</v>
      </c>
      <c r="N168">
        <f t="shared" ca="1" si="28"/>
        <v>1.0149376836108877</v>
      </c>
      <c r="O168">
        <f t="shared" ca="1" si="29"/>
        <v>1.006177182438007</v>
      </c>
      <c r="P168">
        <f t="shared" ca="1" si="30"/>
        <v>1.0053457905994745</v>
      </c>
      <c r="Q168">
        <f t="shared" ca="1" si="31"/>
        <v>0.9964128638026043</v>
      </c>
      <c r="R168">
        <f t="shared" ca="1" si="32"/>
        <v>0.99717776583500439</v>
      </c>
    </row>
    <row r="169" spans="1:18" x14ac:dyDescent="0.25">
      <c r="A169" s="3">
        <f ca="1"/>
        <v>46122</v>
      </c>
      <c r="B169">
        <f ca="1"/>
        <v>260.48</v>
      </c>
      <c r="C169">
        <v>6816.89</v>
      </c>
      <c r="D169">
        <f t="shared" ca="1" si="22"/>
        <v>-4.9140049140050657E-3</v>
      </c>
      <c r="E169">
        <f t="shared" si="23"/>
        <v>1.0173260827151198E-2</v>
      </c>
      <c r="F169">
        <f t="shared" ca="1" si="24"/>
        <v>0.74392578483096861</v>
      </c>
      <c r="H169" s="3">
        <f ca="1"/>
        <v>44662</v>
      </c>
      <c r="I169">
        <f ca="1"/>
        <v>165.75</v>
      </c>
      <c r="J169">
        <v>4412.53</v>
      </c>
      <c r="K169">
        <f t="shared" ca="1" si="25"/>
        <v>1.1523378582201982E-2</v>
      </c>
      <c r="L169">
        <f t="shared" si="26"/>
        <v>-3.4175405039739148E-3</v>
      </c>
      <c r="M169">
        <f t="shared" ca="1" si="27"/>
        <v>1.0242665085734017</v>
      </c>
      <c r="N169">
        <f t="shared" ca="1" si="28"/>
        <v>1.0149376836108877</v>
      </c>
      <c r="O169">
        <f t="shared" ca="1" si="29"/>
        <v>1.006177182438007</v>
      </c>
      <c r="P169">
        <f t="shared" ca="1" si="30"/>
        <v>1.0053457905994745</v>
      </c>
      <c r="Q169">
        <f t="shared" ca="1" si="31"/>
        <v>0.9964128638026043</v>
      </c>
      <c r="R169">
        <f t="shared" ca="1" si="32"/>
        <v>0.99717776583500439</v>
      </c>
    </row>
    <row r="170" spans="1:18" x14ac:dyDescent="0.25">
      <c r="A170" s="3">
        <f ca="1"/>
        <v>46125</v>
      </c>
      <c r="B170">
        <f ca="1"/>
        <v>259.2</v>
      </c>
      <c r="C170">
        <v>6886.24</v>
      </c>
      <c r="D170">
        <f t="shared" ca="1" si="22"/>
        <v>-1.4274691358024949E-3</v>
      </c>
      <c r="E170">
        <f t="shared" si="23"/>
        <v>1.1782917818722538E-2</v>
      </c>
      <c r="F170">
        <f t="shared" ca="1" si="24"/>
        <v>0.74392578483096861</v>
      </c>
      <c r="H170" s="3">
        <f ca="1"/>
        <v>44663</v>
      </c>
      <c r="I170">
        <f ca="1"/>
        <v>167.66</v>
      </c>
      <c r="J170">
        <v>4397.45</v>
      </c>
      <c r="K170">
        <f t="shared" ca="1" si="25"/>
        <v>1.6342598115233198E-2</v>
      </c>
      <c r="L170">
        <f t="shared" si="26"/>
        <v>1.1174658040455254E-2</v>
      </c>
      <c r="M170">
        <f t="shared" ca="1" si="27"/>
        <v>1.0242665085734017</v>
      </c>
      <c r="N170">
        <f t="shared" ca="1" si="28"/>
        <v>1.0149376836108877</v>
      </c>
      <c r="O170">
        <f t="shared" ca="1" si="29"/>
        <v>1.006177182438007</v>
      </c>
      <c r="P170">
        <f t="shared" ca="1" si="30"/>
        <v>1.0053457905994745</v>
      </c>
      <c r="Q170">
        <f t="shared" ca="1" si="31"/>
        <v>0.9964128638026043</v>
      </c>
      <c r="R170">
        <f t="shared" ca="1" si="32"/>
        <v>0.99717776583500439</v>
      </c>
    </row>
    <row r="171" spans="1:18" x14ac:dyDescent="0.25">
      <c r="A171" s="3">
        <f ca="1"/>
        <v>46126</v>
      </c>
      <c r="B171">
        <f ca="1"/>
        <v>258.83</v>
      </c>
      <c r="C171">
        <v>6967.38</v>
      </c>
      <c r="D171">
        <f t="shared" ca="1" si="22"/>
        <v>2.9362902291079074E-2</v>
      </c>
      <c r="E171">
        <f t="shared" si="23"/>
        <v>7.9757383693725981E-3</v>
      </c>
      <c r="F171">
        <f t="shared" ca="1" si="24"/>
        <v>0.74392578483096861</v>
      </c>
      <c r="H171" s="3">
        <f ca="1"/>
        <v>44664</v>
      </c>
      <c r="I171">
        <f ca="1"/>
        <v>170.4</v>
      </c>
      <c r="J171">
        <v>4446.59</v>
      </c>
      <c r="K171">
        <f t="shared" ca="1" si="25"/>
        <v>-2.9988262910798147E-2</v>
      </c>
      <c r="L171">
        <f t="shared" si="26"/>
        <v>-1.2144137417661627E-2</v>
      </c>
      <c r="M171">
        <f t="shared" ca="1" si="27"/>
        <v>1.0242665085734017</v>
      </c>
      <c r="N171">
        <f t="shared" ca="1" si="28"/>
        <v>1.0149376836108877</v>
      </c>
      <c r="O171">
        <f t="shared" ca="1" si="29"/>
        <v>1.006177182438007</v>
      </c>
      <c r="P171">
        <f t="shared" ca="1" si="30"/>
        <v>1.0053457905994745</v>
      </c>
      <c r="Q171">
        <f t="shared" ca="1" si="31"/>
        <v>0.9964128638026043</v>
      </c>
      <c r="R171">
        <f t="shared" ca="1" si="32"/>
        <v>0.99717776583500439</v>
      </c>
    </row>
    <row r="172" spans="1:18" x14ac:dyDescent="0.25">
      <c r="A172" s="3">
        <f ca="1"/>
        <v>46127</v>
      </c>
      <c r="B172">
        <f ca="1"/>
        <v>266.43</v>
      </c>
      <c r="C172">
        <v>7022.95</v>
      </c>
      <c r="D172">
        <f t="shared" ca="1" si="22"/>
        <v>-1.1372593176444235E-2</v>
      </c>
      <c r="E172">
        <f t="shared" si="23"/>
        <v>2.6100143102256723E-3</v>
      </c>
      <c r="F172">
        <f t="shared" ca="1" si="24"/>
        <v>0.74392578483096861</v>
      </c>
      <c r="H172" s="3">
        <f ca="1"/>
        <v>44665</v>
      </c>
      <c r="I172">
        <f ca="1"/>
        <v>165.29</v>
      </c>
      <c r="J172">
        <v>4392.59</v>
      </c>
      <c r="K172">
        <f t="shared" ca="1" si="25"/>
        <v>-1.3309940105269424E-3</v>
      </c>
      <c r="L172">
        <f t="shared" si="26"/>
        <v>-2.0489050878880199E-4</v>
      </c>
      <c r="M172">
        <f t="shared" ca="1" si="27"/>
        <v>1.0242665085734017</v>
      </c>
      <c r="N172">
        <f t="shared" ca="1" si="28"/>
        <v>1.0149376836108877</v>
      </c>
      <c r="O172">
        <f t="shared" ca="1" si="29"/>
        <v>1.006177182438007</v>
      </c>
      <c r="P172">
        <f t="shared" ca="1" si="30"/>
        <v>1.0053457905994745</v>
      </c>
      <c r="Q172">
        <f t="shared" ca="1" si="31"/>
        <v>0.9964128638026043</v>
      </c>
      <c r="R172">
        <f t="shared" ca="1" si="32"/>
        <v>0.99717776583500439</v>
      </c>
    </row>
    <row r="173" spans="1:18" x14ac:dyDescent="0.25">
      <c r="A173" s="3">
        <f ca="1"/>
        <v>46128</v>
      </c>
      <c r="B173">
        <f ca="1"/>
        <v>263.39999999999998</v>
      </c>
      <c r="C173">
        <v>7041.28</v>
      </c>
      <c r="D173">
        <f t="shared" ca="1" si="22"/>
        <v>2.5930144267274358E-2</v>
      </c>
      <c r="E173">
        <f t="shared" si="23"/>
        <v>1.2040424468278577E-2</v>
      </c>
      <c r="F173">
        <f t="shared" ca="1" si="24"/>
        <v>0.74392578483096861</v>
      </c>
      <c r="H173" s="3">
        <f ca="1"/>
        <v>44669</v>
      </c>
      <c r="I173">
        <f ca="1"/>
        <v>165.07</v>
      </c>
      <c r="J173">
        <v>4391.6899999999996</v>
      </c>
      <c r="K173">
        <f t="shared" ca="1" si="25"/>
        <v>1.4115223844429758E-2</v>
      </c>
      <c r="L173">
        <f t="shared" si="26"/>
        <v>1.6057599693967584E-2</v>
      </c>
      <c r="M173">
        <f t="shared" ca="1" si="27"/>
        <v>1.0242665085734017</v>
      </c>
      <c r="N173">
        <f t="shared" ca="1" si="28"/>
        <v>1.0149376836108877</v>
      </c>
      <c r="O173">
        <f t="shared" ca="1" si="29"/>
        <v>1.006177182438007</v>
      </c>
      <c r="P173">
        <f t="shared" ca="1" si="30"/>
        <v>1.0053457905994745</v>
      </c>
      <c r="Q173">
        <f t="shared" ca="1" si="31"/>
        <v>0.9964128638026043</v>
      </c>
      <c r="R173">
        <f t="shared" ca="1" si="32"/>
        <v>0.99717776583500439</v>
      </c>
    </row>
    <row r="174" spans="1:18" x14ac:dyDescent="0.25">
      <c r="A174" s="3">
        <f ca="1"/>
        <v>46129</v>
      </c>
      <c r="B174">
        <f ca="1"/>
        <v>270.23</v>
      </c>
      <c r="C174">
        <v>7126.06</v>
      </c>
      <c r="D174">
        <f t="shared" ca="1" si="22"/>
        <v>1.0435554897679777E-2</v>
      </c>
      <c r="E174">
        <f t="shared" si="23"/>
        <v>-2.3743836004749275E-3</v>
      </c>
      <c r="F174">
        <f t="shared" ca="1" si="24"/>
        <v>0.74392578483096861</v>
      </c>
      <c r="H174" s="3">
        <f ca="1"/>
        <v>44670</v>
      </c>
      <c r="I174">
        <f ca="1"/>
        <v>167.4</v>
      </c>
      <c r="J174">
        <v>4462.21</v>
      </c>
      <c r="K174">
        <f t="shared" ca="1" si="25"/>
        <v>-1.0155316606930143E-3</v>
      </c>
      <c r="L174">
        <f t="shared" si="26"/>
        <v>-6.1852759058855789E-4</v>
      </c>
      <c r="M174">
        <f t="shared" ca="1" si="27"/>
        <v>1.0242665085734017</v>
      </c>
      <c r="N174">
        <f t="shared" ca="1" si="28"/>
        <v>1.0149376836108877</v>
      </c>
      <c r="O174">
        <f t="shared" ca="1" si="29"/>
        <v>1.006177182438007</v>
      </c>
      <c r="P174">
        <f t="shared" ca="1" si="30"/>
        <v>1.0053457905994745</v>
      </c>
      <c r="Q174">
        <f t="shared" ca="1" si="31"/>
        <v>0.9964128638026043</v>
      </c>
      <c r="R174">
        <f t="shared" ca="1" si="32"/>
        <v>0.99717776583500439</v>
      </c>
    </row>
    <row r="175" spans="1:18" x14ac:dyDescent="0.25">
      <c r="A175" s="3">
        <f ca="1"/>
        <v>46132</v>
      </c>
      <c r="B175">
        <f ca="1"/>
        <v>273.05</v>
      </c>
      <c r="C175">
        <v>7109.14</v>
      </c>
      <c r="D175">
        <f t="shared" ca="1" si="22"/>
        <v>-2.5196850393700787E-2</v>
      </c>
      <c r="E175">
        <f t="shared" si="23"/>
        <v>-6.3481658822305276E-3</v>
      </c>
      <c r="F175">
        <f t="shared" ca="1" si="24"/>
        <v>0.74392578483096861</v>
      </c>
      <c r="H175" s="3">
        <f ca="1"/>
        <v>44671</v>
      </c>
      <c r="I175">
        <f ca="1"/>
        <v>167.23</v>
      </c>
      <c r="J175">
        <v>4459.45</v>
      </c>
      <c r="K175">
        <f t="shared" ca="1" si="25"/>
        <v>-4.8436285355498709E-3</v>
      </c>
      <c r="L175">
        <f t="shared" si="26"/>
        <v>-1.475294038502506E-2</v>
      </c>
      <c r="M175">
        <f t="shared" ca="1" si="27"/>
        <v>1.0242665085734017</v>
      </c>
      <c r="N175">
        <f t="shared" ca="1" si="28"/>
        <v>1.0149376836108877</v>
      </c>
      <c r="O175">
        <f t="shared" ca="1" si="29"/>
        <v>1.006177182438007</v>
      </c>
      <c r="P175">
        <f t="shared" ca="1" si="30"/>
        <v>1.0053457905994745</v>
      </c>
      <c r="Q175">
        <f t="shared" ca="1" si="31"/>
        <v>0.9964128638026043</v>
      </c>
      <c r="R175">
        <f t="shared" ca="1" si="32"/>
        <v>0.99717776583500439</v>
      </c>
    </row>
    <row r="176" spans="1:18" x14ac:dyDescent="0.25">
      <c r="A176" s="3">
        <f ca="1"/>
        <v>46133</v>
      </c>
      <c r="B176">
        <f ca="1"/>
        <v>266.17</v>
      </c>
      <c r="C176">
        <v>7064.01</v>
      </c>
      <c r="D176">
        <f t="shared" ca="1" si="22"/>
        <v>2.6298981853702497E-2</v>
      </c>
      <c r="E176">
        <f t="shared" si="23"/>
        <v>1.0460064467632257E-2</v>
      </c>
      <c r="F176">
        <f t="shared" ca="1" si="24"/>
        <v>0.74392578483096861</v>
      </c>
      <c r="H176" s="3">
        <f ca="1"/>
        <v>44672</v>
      </c>
      <c r="I176">
        <f ca="1"/>
        <v>166.42</v>
      </c>
      <c r="J176">
        <v>4393.66</v>
      </c>
      <c r="K176">
        <f t="shared" ca="1" si="25"/>
        <v>-2.7821175339502457E-2</v>
      </c>
      <c r="L176">
        <f t="shared" si="26"/>
        <v>-2.773997077607282E-2</v>
      </c>
      <c r="M176">
        <f t="shared" ca="1" si="27"/>
        <v>1.0242665085734017</v>
      </c>
      <c r="N176">
        <f t="shared" ca="1" si="28"/>
        <v>1.0149376836108877</v>
      </c>
      <c r="O176">
        <f t="shared" ca="1" si="29"/>
        <v>1.006177182438007</v>
      </c>
      <c r="P176">
        <f t="shared" ca="1" si="30"/>
        <v>1.0053457905994745</v>
      </c>
      <c r="Q176">
        <f t="shared" ca="1" si="31"/>
        <v>0.9964128638026043</v>
      </c>
      <c r="R176">
        <f t="shared" ca="1" si="32"/>
        <v>0.99717776583500439</v>
      </c>
    </row>
    <row r="177" spans="1:18" x14ac:dyDescent="0.25">
      <c r="A177" s="3">
        <f ca="1"/>
        <v>46134</v>
      </c>
      <c r="B177">
        <f ca="1"/>
        <v>273.17</v>
      </c>
      <c r="C177">
        <v>7137.9</v>
      </c>
      <c r="D177">
        <f t="shared" ca="1" si="22"/>
        <v>9.5178826371844494E-4</v>
      </c>
      <c r="E177">
        <f t="shared" si="23"/>
        <v>-4.1328682105381542E-3</v>
      </c>
      <c r="F177">
        <f t="shared" ca="1" si="24"/>
        <v>0.74392578483096861</v>
      </c>
      <c r="H177" s="3">
        <f ca="1"/>
        <v>44673</v>
      </c>
      <c r="I177">
        <f ca="1"/>
        <v>161.79</v>
      </c>
      <c r="J177">
        <v>4271.78</v>
      </c>
      <c r="K177">
        <f t="shared" ca="1" si="25"/>
        <v>6.7371283762902578E-3</v>
      </c>
      <c r="L177">
        <f t="shared" si="26"/>
        <v>5.6978589721381478E-3</v>
      </c>
      <c r="M177">
        <f t="shared" ca="1" si="27"/>
        <v>1.0242665085734017</v>
      </c>
      <c r="N177">
        <f t="shared" ca="1" si="28"/>
        <v>1.0149376836108877</v>
      </c>
      <c r="O177">
        <f t="shared" ca="1" si="29"/>
        <v>1.006177182438007</v>
      </c>
      <c r="P177">
        <f t="shared" ca="1" si="30"/>
        <v>1.0053457905994745</v>
      </c>
      <c r="Q177">
        <f t="shared" ca="1" si="31"/>
        <v>0.9964128638026043</v>
      </c>
      <c r="R177">
        <f t="shared" ca="1" si="32"/>
        <v>0.99717776583500439</v>
      </c>
    </row>
    <row r="178" spans="1:18" x14ac:dyDescent="0.25">
      <c r="A178" s="3">
        <f ca="1"/>
        <v>46135</v>
      </c>
      <c r="B178">
        <f ca="1"/>
        <v>273.43</v>
      </c>
      <c r="C178">
        <v>7108.4</v>
      </c>
      <c r="D178">
        <f t="shared" ca="1" si="22"/>
        <v>-8.6676663131332043E-3</v>
      </c>
      <c r="E178">
        <f t="shared" si="23"/>
        <v>7.9736649597659248E-3</v>
      </c>
      <c r="F178">
        <f t="shared" ca="1" si="24"/>
        <v>0.74392578483096861</v>
      </c>
      <c r="H178" s="3">
        <f ca="1"/>
        <v>44676</v>
      </c>
      <c r="I178">
        <f ca="1"/>
        <v>162.88</v>
      </c>
      <c r="J178">
        <v>4296.12</v>
      </c>
      <c r="K178">
        <f t="shared" ca="1" si="25"/>
        <v>-3.7328094302553905E-2</v>
      </c>
      <c r="L178">
        <f t="shared" si="26"/>
        <v>-2.8146327383778869E-2</v>
      </c>
      <c r="M178">
        <f t="shared" ca="1" si="27"/>
        <v>1.0242665085734017</v>
      </c>
      <c r="N178">
        <f t="shared" ca="1" si="28"/>
        <v>1.0149376836108877</v>
      </c>
      <c r="O178">
        <f t="shared" ca="1" si="29"/>
        <v>1.006177182438007</v>
      </c>
      <c r="P178">
        <f t="shared" ca="1" si="30"/>
        <v>1.0053457905994745</v>
      </c>
      <c r="Q178">
        <f t="shared" ca="1" si="31"/>
        <v>0.9964128638026043</v>
      </c>
      <c r="R178">
        <f t="shared" ca="1" si="32"/>
        <v>0.99717776583500439</v>
      </c>
    </row>
    <row r="179" spans="1:18" x14ac:dyDescent="0.25">
      <c r="A179" s="3">
        <f ca="1"/>
        <v>46136</v>
      </c>
      <c r="B179">
        <f ca="1"/>
        <v>271.06</v>
      </c>
      <c r="C179">
        <v>7165.08</v>
      </c>
      <c r="D179">
        <f t="shared" ca="1" si="22"/>
        <v>-1.2727809341105289E-2</v>
      </c>
      <c r="E179">
        <f t="shared" si="23"/>
        <v>1.2323658633259793E-3</v>
      </c>
      <c r="F179">
        <f t="shared" ca="1" si="24"/>
        <v>0.74392578483096861</v>
      </c>
      <c r="H179" s="3">
        <f ca="1"/>
        <v>44677</v>
      </c>
      <c r="I179">
        <f ca="1"/>
        <v>156.80000000000001</v>
      </c>
      <c r="J179">
        <v>4175.2</v>
      </c>
      <c r="K179">
        <f t="shared" ca="1" si="25"/>
        <v>-1.4668367346939437E-3</v>
      </c>
      <c r="L179">
        <f t="shared" si="26"/>
        <v>2.0981030848821192E-3</v>
      </c>
      <c r="M179">
        <f t="shared" ca="1" si="27"/>
        <v>1.0242665085734017</v>
      </c>
      <c r="N179">
        <f t="shared" ca="1" si="28"/>
        <v>1.0149376836108877</v>
      </c>
      <c r="O179">
        <f t="shared" ca="1" si="29"/>
        <v>1.006177182438007</v>
      </c>
      <c r="P179">
        <f t="shared" ca="1" si="30"/>
        <v>1.0053457905994745</v>
      </c>
      <c r="Q179">
        <f t="shared" ca="1" si="31"/>
        <v>0.9964128638026043</v>
      </c>
      <c r="R179">
        <f t="shared" ca="1" si="32"/>
        <v>0.99717776583500439</v>
      </c>
    </row>
    <row r="180" spans="1:18" x14ac:dyDescent="0.25">
      <c r="A180" s="3">
        <f ca="1"/>
        <v>46139</v>
      </c>
      <c r="B180">
        <f ca="1"/>
        <v>267.61</v>
      </c>
      <c r="C180">
        <v>7173.91</v>
      </c>
      <c r="D180">
        <f t="shared" ca="1" si="22"/>
        <v>1.1584021523859178E-2</v>
      </c>
      <c r="E180">
        <f t="shared" si="23"/>
        <v>-4.8941232884158747E-3</v>
      </c>
      <c r="F180">
        <f t="shared" ca="1" si="24"/>
        <v>0.74392578483096861</v>
      </c>
      <c r="H180" s="3">
        <f ca="1"/>
        <v>44678</v>
      </c>
      <c r="I180">
        <f ca="1"/>
        <v>156.57</v>
      </c>
      <c r="J180">
        <v>4183.96</v>
      </c>
      <c r="K180">
        <f t="shared" ca="1" si="25"/>
        <v>4.5155521491984318E-2</v>
      </c>
      <c r="L180">
        <f t="shared" si="26"/>
        <v>2.474689050564538E-2</v>
      </c>
      <c r="M180">
        <f t="shared" ca="1" si="27"/>
        <v>1.0242665085734017</v>
      </c>
      <c r="N180">
        <f t="shared" ca="1" si="28"/>
        <v>1.0149376836108877</v>
      </c>
      <c r="O180">
        <f t="shared" ca="1" si="29"/>
        <v>1.006177182438007</v>
      </c>
      <c r="P180">
        <f t="shared" ca="1" si="30"/>
        <v>1.0053457905994745</v>
      </c>
      <c r="Q180">
        <f t="shared" ca="1" si="31"/>
        <v>0.9964128638026043</v>
      </c>
      <c r="R180">
        <f t="shared" ca="1" si="32"/>
        <v>0.99717776583500439</v>
      </c>
    </row>
    <row r="181" spans="1:18" x14ac:dyDescent="0.25">
      <c r="A181" s="3">
        <f ca="1"/>
        <v>46140</v>
      </c>
      <c r="B181">
        <f ca="1"/>
        <v>270.70999999999998</v>
      </c>
      <c r="C181">
        <v>7138.8</v>
      </c>
      <c r="D181">
        <f t="shared" ca="1" si="22"/>
        <v>-1.9947545343724782E-3</v>
      </c>
      <c r="E181">
        <f t="shared" si="23"/>
        <v>-3.9922676080017538E-4</v>
      </c>
      <c r="F181">
        <f t="shared" ca="1" si="24"/>
        <v>0.74392578483096861</v>
      </c>
      <c r="H181" s="3">
        <f ca="1"/>
        <v>44679</v>
      </c>
      <c r="I181">
        <f ca="1"/>
        <v>163.63999999999999</v>
      </c>
      <c r="J181">
        <v>4287.5</v>
      </c>
      <c r="K181">
        <f t="shared" ca="1" si="25"/>
        <v>-3.6604742116841726E-2</v>
      </c>
      <c r="L181">
        <f t="shared" si="26"/>
        <v>-3.6284548104956182E-2</v>
      </c>
      <c r="M181">
        <f t="shared" ca="1" si="27"/>
        <v>1.0242665085734017</v>
      </c>
      <c r="N181">
        <f t="shared" ca="1" si="28"/>
        <v>1.0149376836108877</v>
      </c>
      <c r="O181">
        <f t="shared" ca="1" si="29"/>
        <v>1.006177182438007</v>
      </c>
      <c r="P181">
        <f t="shared" ca="1" si="30"/>
        <v>1.0053457905994745</v>
      </c>
      <c r="Q181">
        <f t="shared" ca="1" si="31"/>
        <v>0.9964128638026043</v>
      </c>
      <c r="R181">
        <f t="shared" ca="1" si="32"/>
        <v>0.99717776583500439</v>
      </c>
    </row>
    <row r="182" spans="1:18" x14ac:dyDescent="0.25">
      <c r="A182" s="3">
        <f ca="1"/>
        <v>46141</v>
      </c>
      <c r="B182">
        <f ca="1"/>
        <v>270.17</v>
      </c>
      <c r="C182">
        <v>7135.95</v>
      </c>
      <c r="D182">
        <f t="shared" ca="1" si="22"/>
        <v>4.367620387163651E-3</v>
      </c>
      <c r="E182">
        <f t="shared" si="23"/>
        <v>1.0238300436522074E-2</v>
      </c>
      <c r="F182">
        <f t="shared" ca="1" si="24"/>
        <v>0.74392578483096861</v>
      </c>
      <c r="H182" s="3">
        <f ca="1"/>
        <v>44680</v>
      </c>
      <c r="I182">
        <f ca="1"/>
        <v>157.65</v>
      </c>
      <c r="J182">
        <v>4131.93</v>
      </c>
      <c r="K182">
        <f t="shared" ca="1" si="25"/>
        <v>1.9663812242309842E-3</v>
      </c>
      <c r="L182">
        <f t="shared" si="26"/>
        <v>5.6753139573999523E-3</v>
      </c>
      <c r="M182">
        <f t="shared" ca="1" si="27"/>
        <v>1.0242665085734017</v>
      </c>
      <c r="N182">
        <f t="shared" ca="1" si="28"/>
        <v>1.0149376836108877</v>
      </c>
      <c r="O182">
        <f t="shared" ca="1" si="29"/>
        <v>1.006177182438007</v>
      </c>
      <c r="P182">
        <f t="shared" ca="1" si="30"/>
        <v>1.0053457905994745</v>
      </c>
      <c r="Q182">
        <f t="shared" ca="1" si="31"/>
        <v>0.9964128638026043</v>
      </c>
      <c r="R182">
        <f t="shared" ca="1" si="32"/>
        <v>0.99717776583500439</v>
      </c>
    </row>
    <row r="183" spans="1:18" x14ac:dyDescent="0.25">
      <c r="A183" s="3">
        <f ca="1"/>
        <v>46142</v>
      </c>
      <c r="B183">
        <f ca="1"/>
        <v>271.35000000000002</v>
      </c>
      <c r="C183">
        <v>7209.01</v>
      </c>
      <c r="D183">
        <f t="shared" ca="1" si="22"/>
        <v>3.2393587617468134E-2</v>
      </c>
      <c r="E183">
        <f t="shared" si="23"/>
        <v>2.9282800273546794E-3</v>
      </c>
      <c r="F183">
        <f t="shared" ca="1" si="24"/>
        <v>0.74392578483096861</v>
      </c>
      <c r="H183" s="3">
        <f ca="1"/>
        <v>44683</v>
      </c>
      <c r="I183">
        <f ca="1"/>
        <v>157.96</v>
      </c>
      <c r="J183">
        <v>4155.38</v>
      </c>
      <c r="K183">
        <f t="shared" ca="1" si="25"/>
        <v>9.6226892884272441E-3</v>
      </c>
      <c r="L183">
        <f t="shared" si="26"/>
        <v>4.8371027439124692E-3</v>
      </c>
      <c r="M183">
        <f t="shared" ca="1" si="27"/>
        <v>1.0242665085734017</v>
      </c>
      <c r="N183">
        <f t="shared" ca="1" si="28"/>
        <v>1.0149376836108877</v>
      </c>
      <c r="O183">
        <f t="shared" ca="1" si="29"/>
        <v>1.006177182438007</v>
      </c>
      <c r="P183">
        <f t="shared" ca="1" si="30"/>
        <v>1.0053457905994745</v>
      </c>
      <c r="Q183">
        <f t="shared" ca="1" si="31"/>
        <v>0.9964128638026043</v>
      </c>
      <c r="R183">
        <f t="shared" ca="1" si="32"/>
        <v>0.99717776583500439</v>
      </c>
    </row>
    <row r="184" spans="1:18" x14ac:dyDescent="0.25">
      <c r="A184" s="3">
        <f ca="1"/>
        <v>46143</v>
      </c>
      <c r="B184">
        <f ca="1"/>
        <v>280.14</v>
      </c>
      <c r="C184">
        <v>7230.12</v>
      </c>
      <c r="D184">
        <f t="shared" ca="1" si="22"/>
        <v>-1.1815520811023106E-2</v>
      </c>
      <c r="E184">
        <f t="shared" si="23"/>
        <v>-4.0621732419379164E-3</v>
      </c>
      <c r="F184">
        <f t="shared" ca="1" si="24"/>
        <v>0.74392578483096861</v>
      </c>
      <c r="H184" s="3">
        <f ca="1"/>
        <v>44684</v>
      </c>
      <c r="I184">
        <f ca="1"/>
        <v>159.47999999999999</v>
      </c>
      <c r="J184">
        <v>4175.4799999999996</v>
      </c>
      <c r="K184">
        <f t="shared" ca="1" si="25"/>
        <v>4.1008276899924923E-2</v>
      </c>
      <c r="L184">
        <f t="shared" si="26"/>
        <v>2.9862434977535601E-2</v>
      </c>
      <c r="M184">
        <f t="shared" ca="1" si="27"/>
        <v>1.0242665085734017</v>
      </c>
      <c r="N184">
        <f t="shared" ca="1" si="28"/>
        <v>1.0149376836108877</v>
      </c>
      <c r="O184">
        <f t="shared" ca="1" si="29"/>
        <v>1.006177182438007</v>
      </c>
      <c r="P184">
        <f t="shared" ca="1" si="30"/>
        <v>1.0053457905994745</v>
      </c>
      <c r="Q184">
        <f t="shared" ca="1" si="31"/>
        <v>0.9964128638026043</v>
      </c>
      <c r="R184">
        <f t="shared" ca="1" si="32"/>
        <v>0.99717776583500439</v>
      </c>
    </row>
    <row r="185" spans="1:18" x14ac:dyDescent="0.25">
      <c r="A185" s="3">
        <f ca="1"/>
        <v>46146</v>
      </c>
      <c r="B185">
        <f ca="1"/>
        <v>276.83</v>
      </c>
      <c r="C185">
        <v>7200.75</v>
      </c>
      <c r="D185">
        <f t="shared" ca="1" si="22"/>
        <v>2.6550590615179059E-2</v>
      </c>
      <c r="E185">
        <f t="shared" si="23"/>
        <v>8.1199875013020506E-3</v>
      </c>
      <c r="F185">
        <f t="shared" ca="1" si="24"/>
        <v>0.74392578483096861</v>
      </c>
      <c r="H185" s="3">
        <f ca="1"/>
        <v>44685</v>
      </c>
      <c r="I185">
        <f ca="1"/>
        <v>166.02</v>
      </c>
      <c r="J185">
        <v>4300.17</v>
      </c>
      <c r="K185">
        <f t="shared" ca="1" si="25"/>
        <v>-5.5716178773641767E-2</v>
      </c>
      <c r="L185">
        <f t="shared" si="26"/>
        <v>-3.5649753381843063E-2</v>
      </c>
      <c r="M185">
        <f t="shared" ca="1" si="27"/>
        <v>1.0242665085734017</v>
      </c>
      <c r="N185">
        <f t="shared" ca="1" si="28"/>
        <v>1.0149376836108877</v>
      </c>
      <c r="O185">
        <f t="shared" ca="1" si="29"/>
        <v>1.006177182438007</v>
      </c>
      <c r="P185">
        <f t="shared" ca="1" si="30"/>
        <v>1.0053457905994745</v>
      </c>
      <c r="Q185">
        <f t="shared" ca="1" si="31"/>
        <v>0.9964128638026043</v>
      </c>
      <c r="R185">
        <f t="shared" ca="1" si="32"/>
        <v>0.99717776583500439</v>
      </c>
    </row>
    <row r="186" spans="1:18" x14ac:dyDescent="0.25">
      <c r="A186" s="3">
        <f ca="1"/>
        <v>46147</v>
      </c>
      <c r="B186">
        <f ca="1"/>
        <v>284.18</v>
      </c>
      <c r="C186">
        <v>7259.22</v>
      </c>
      <c r="D186">
        <f t="shared" ca="1" si="22"/>
        <v>1.1717925258638795E-2</v>
      </c>
      <c r="E186">
        <f t="shared" si="23"/>
        <v>1.4588344202269621E-2</v>
      </c>
      <c r="F186">
        <f t="shared" ca="1" si="24"/>
        <v>0.74392578483096861</v>
      </c>
      <c r="H186" s="3">
        <f ca="1"/>
        <v>44686</v>
      </c>
      <c r="I186">
        <f ca="1"/>
        <v>156.77000000000001</v>
      </c>
      <c r="J186">
        <v>4146.87</v>
      </c>
      <c r="K186">
        <f t="shared" ca="1" si="25"/>
        <v>3.2531734387957201E-3</v>
      </c>
      <c r="L186">
        <f t="shared" si="26"/>
        <v>-5.6741590645473794E-3</v>
      </c>
      <c r="M186">
        <f t="shared" ca="1" si="27"/>
        <v>1.0242665085734017</v>
      </c>
      <c r="N186">
        <f t="shared" ca="1" si="28"/>
        <v>1.0149376836108877</v>
      </c>
      <c r="O186">
        <f t="shared" ca="1" si="29"/>
        <v>1.006177182438007</v>
      </c>
      <c r="P186">
        <f t="shared" ca="1" si="30"/>
        <v>1.0053457905994745</v>
      </c>
      <c r="Q186">
        <f t="shared" ca="1" si="31"/>
        <v>0.9964128638026043</v>
      </c>
      <c r="R186">
        <f t="shared" ca="1" si="32"/>
        <v>0.99717776583500439</v>
      </c>
    </row>
    <row r="187" spans="1:18" x14ac:dyDescent="0.25">
      <c r="A187" s="3">
        <f ca="1"/>
        <v>46148</v>
      </c>
      <c r="B187">
        <f ca="1"/>
        <v>287.51</v>
      </c>
      <c r="C187">
        <v>7365.12</v>
      </c>
      <c r="D187">
        <f t="shared" ca="1" si="22"/>
        <v>-2.4346979235501109E-4</v>
      </c>
      <c r="E187">
        <f t="shared" si="23"/>
        <v>-3.8030609141467275E-3</v>
      </c>
      <c r="F187">
        <f t="shared" ca="1" si="24"/>
        <v>0.74392578483096861</v>
      </c>
      <c r="H187" s="3">
        <f ca="1"/>
        <v>44687</v>
      </c>
      <c r="I187">
        <f ca="1"/>
        <v>157.28</v>
      </c>
      <c r="J187">
        <v>4123.34</v>
      </c>
      <c r="K187">
        <f t="shared" ca="1" si="25"/>
        <v>-3.3189216683621514E-2</v>
      </c>
      <c r="L187">
        <f t="shared" si="26"/>
        <v>-3.2037134944001844E-2</v>
      </c>
      <c r="M187">
        <f t="shared" ca="1" si="27"/>
        <v>1.0242665085734017</v>
      </c>
      <c r="N187">
        <f t="shared" ca="1" si="28"/>
        <v>1.0149376836108877</v>
      </c>
      <c r="O187">
        <f t="shared" ca="1" si="29"/>
        <v>1.006177182438007</v>
      </c>
      <c r="P187">
        <f t="shared" ca="1" si="30"/>
        <v>1.0053457905994745</v>
      </c>
      <c r="Q187">
        <f t="shared" ca="1" si="31"/>
        <v>0.9964128638026043</v>
      </c>
      <c r="R187">
        <f t="shared" ca="1" si="32"/>
        <v>0.99717776583500439</v>
      </c>
    </row>
    <row r="188" spans="1:18" x14ac:dyDescent="0.25">
      <c r="A188" s="3">
        <f ca="1"/>
        <v>46149</v>
      </c>
      <c r="B188">
        <f ca="1"/>
        <v>287.44</v>
      </c>
      <c r="C188">
        <v>7337.11</v>
      </c>
      <c r="D188">
        <f t="shared" ca="1" si="22"/>
        <v>2.0456443083773923E-2</v>
      </c>
      <c r="E188">
        <f t="shared" si="23"/>
        <v>8.4256607846959763E-3</v>
      </c>
      <c r="F188">
        <f t="shared" ca="1" si="24"/>
        <v>0.74392578483096861</v>
      </c>
      <c r="H188" s="3">
        <f ca="1"/>
        <v>44690</v>
      </c>
      <c r="I188">
        <f ca="1"/>
        <v>152.06</v>
      </c>
      <c r="J188">
        <v>3991.24</v>
      </c>
      <c r="K188">
        <f t="shared" ca="1" si="25"/>
        <v>1.6112061028541236E-2</v>
      </c>
      <c r="L188">
        <f t="shared" si="26"/>
        <v>2.4578827632515399E-3</v>
      </c>
      <c r="M188">
        <f t="shared" ca="1" si="27"/>
        <v>1.0242665085734017</v>
      </c>
      <c r="N188">
        <f t="shared" ca="1" si="28"/>
        <v>1.0149376836108877</v>
      </c>
      <c r="O188">
        <f t="shared" ca="1" si="29"/>
        <v>1.006177182438007</v>
      </c>
      <c r="P188">
        <f t="shared" ca="1" si="30"/>
        <v>1.0053457905994745</v>
      </c>
      <c r="Q188">
        <f t="shared" ca="1" si="31"/>
        <v>0.9964128638026043</v>
      </c>
      <c r="R188">
        <f t="shared" ca="1" si="32"/>
        <v>0.99717776583500439</v>
      </c>
    </row>
    <row r="189" spans="1:18" x14ac:dyDescent="0.25">
      <c r="A189" s="3">
        <f ca="1"/>
        <v>46150</v>
      </c>
      <c r="B189">
        <f ca="1"/>
        <v>293.32</v>
      </c>
      <c r="C189">
        <v>7398.93</v>
      </c>
      <c r="D189">
        <f t="shared" ca="1" si="22"/>
        <v>-2.1819173598799368E-3</v>
      </c>
      <c r="E189">
        <f t="shared" si="23"/>
        <v>1.8800015677942206E-3</v>
      </c>
      <c r="F189">
        <f t="shared" ca="1" si="24"/>
        <v>0.74392578483096861</v>
      </c>
      <c r="H189" s="3">
        <f ca="1"/>
        <v>44691</v>
      </c>
      <c r="I189">
        <f ca="1"/>
        <v>154.51</v>
      </c>
      <c r="J189">
        <v>4001.05</v>
      </c>
      <c r="K189">
        <f t="shared" ca="1" si="25"/>
        <v>-5.1841304769917773E-2</v>
      </c>
      <c r="L189">
        <f t="shared" si="26"/>
        <v>-1.6463178415666024E-2</v>
      </c>
      <c r="M189">
        <f t="shared" ca="1" si="27"/>
        <v>1.0242665085734017</v>
      </c>
      <c r="N189">
        <f t="shared" ca="1" si="28"/>
        <v>1.0149376836108877</v>
      </c>
      <c r="O189">
        <f t="shared" ca="1" si="29"/>
        <v>1.006177182438007</v>
      </c>
      <c r="P189">
        <f t="shared" ca="1" si="30"/>
        <v>1.0053457905994745</v>
      </c>
      <c r="Q189">
        <f t="shared" ca="1" si="31"/>
        <v>0.9964128638026043</v>
      </c>
      <c r="R189">
        <f t="shared" ca="1" si="32"/>
        <v>0.99717776583500439</v>
      </c>
    </row>
    <row r="190" spans="1:18" x14ac:dyDescent="0.25">
      <c r="A190" s="3">
        <f ca="1"/>
        <v>46153</v>
      </c>
      <c r="B190">
        <f ca="1"/>
        <v>292.68</v>
      </c>
      <c r="C190">
        <v>7412.84</v>
      </c>
      <c r="D190">
        <f t="shared" ca="1" si="22"/>
        <v>7.2434057673911312E-3</v>
      </c>
      <c r="E190">
        <f t="shared" si="23"/>
        <v>-1.6026246350926421E-3</v>
      </c>
      <c r="F190">
        <f t="shared" ca="1" si="24"/>
        <v>0.74392578483096861</v>
      </c>
      <c r="H190" s="3">
        <f ca="1"/>
        <v>44692</v>
      </c>
      <c r="I190">
        <f ca="1"/>
        <v>146.5</v>
      </c>
      <c r="J190">
        <v>3935.18</v>
      </c>
      <c r="K190">
        <f t="shared" ca="1" si="25"/>
        <v>-2.6894197952218368E-2</v>
      </c>
      <c r="L190">
        <f t="shared" si="26"/>
        <v>-1.2960017076728558E-3</v>
      </c>
      <c r="M190">
        <f t="shared" ca="1" si="27"/>
        <v>1.0242665085734017</v>
      </c>
      <c r="N190">
        <f t="shared" ca="1" si="28"/>
        <v>1.0149376836108877</v>
      </c>
      <c r="O190">
        <f t="shared" ca="1" si="29"/>
        <v>1.006177182438007</v>
      </c>
      <c r="P190">
        <f t="shared" ca="1" si="30"/>
        <v>1.0053457905994745</v>
      </c>
      <c r="Q190">
        <f t="shared" ca="1" si="31"/>
        <v>0.9964128638026043</v>
      </c>
      <c r="R190">
        <f t="shared" ca="1" si="32"/>
        <v>0.99717776583500439</v>
      </c>
    </row>
    <row r="191" spans="1:18" x14ac:dyDescent="0.25">
      <c r="A191" s="3">
        <f ca="1"/>
        <v>46154</v>
      </c>
      <c r="B191">
        <f ca="1"/>
        <v>294.8</v>
      </c>
      <c r="C191">
        <v>7400.96</v>
      </c>
      <c r="D191">
        <f t="shared" ca="1" si="22"/>
        <v>1.3805970149253666E-2</v>
      </c>
      <c r="E191">
        <f t="shared" si="23"/>
        <v>5.8492411795225685E-3</v>
      </c>
      <c r="F191">
        <f t="shared" ca="1" si="24"/>
        <v>0.74392578483096861</v>
      </c>
      <c r="H191" s="3">
        <f ca="1"/>
        <v>44693</v>
      </c>
      <c r="I191">
        <f ca="1"/>
        <v>142.56</v>
      </c>
      <c r="J191">
        <v>3930.08</v>
      </c>
      <c r="K191">
        <f t="shared" ca="1" si="25"/>
        <v>3.1916386083052917E-2</v>
      </c>
      <c r="L191">
        <f t="shared" si="26"/>
        <v>2.386974310955492E-2</v>
      </c>
      <c r="M191">
        <f t="shared" ca="1" si="27"/>
        <v>1.0242665085734017</v>
      </c>
      <c r="N191">
        <f t="shared" ca="1" si="28"/>
        <v>1.0149376836108877</v>
      </c>
      <c r="O191">
        <f t="shared" ca="1" si="29"/>
        <v>1.006177182438007</v>
      </c>
      <c r="P191">
        <f t="shared" ca="1" si="30"/>
        <v>1.0053457905994745</v>
      </c>
      <c r="Q191">
        <f t="shared" ca="1" si="31"/>
        <v>0.9964128638026043</v>
      </c>
      <c r="R191">
        <f t="shared" ca="1" si="32"/>
        <v>0.99717776583500439</v>
      </c>
    </row>
    <row r="192" spans="1:18" x14ac:dyDescent="0.25">
      <c r="A192" s="3">
        <f ca="1"/>
        <v>46155</v>
      </c>
      <c r="B192">
        <f ca="1"/>
        <v>298.87</v>
      </c>
      <c r="C192">
        <v>7444.25</v>
      </c>
      <c r="D192">
        <f t="shared" ca="1" si="22"/>
        <v>-2.2083179977917533E-3</v>
      </c>
      <c r="E192">
        <f t="shared" si="23"/>
        <v>7.6555730933269839E-3</v>
      </c>
      <c r="F192">
        <f t="shared" ca="1" si="24"/>
        <v>0.74392578483096861</v>
      </c>
      <c r="H192" s="3">
        <f ca="1"/>
        <v>44694</v>
      </c>
      <c r="I192">
        <f ca="1"/>
        <v>147.11000000000001</v>
      </c>
      <c r="J192">
        <v>4023.89</v>
      </c>
      <c r="K192">
        <f t="shared" ca="1" si="25"/>
        <v>-1.0672286044456691E-2</v>
      </c>
      <c r="L192">
        <f t="shared" si="26"/>
        <v>-3.9464299471405617E-3</v>
      </c>
      <c r="M192">
        <f t="shared" ca="1" si="27"/>
        <v>1.0242665085734017</v>
      </c>
      <c r="N192">
        <f t="shared" ca="1" si="28"/>
        <v>1.0149376836108877</v>
      </c>
      <c r="O192">
        <f t="shared" ca="1" si="29"/>
        <v>1.006177182438007</v>
      </c>
      <c r="P192">
        <f t="shared" ca="1" si="30"/>
        <v>1.0053457905994745</v>
      </c>
      <c r="Q192">
        <f t="shared" ca="1" si="31"/>
        <v>0.9964128638026043</v>
      </c>
      <c r="R192">
        <f t="shared" ca="1" si="32"/>
        <v>0.99717776583500439</v>
      </c>
    </row>
    <row r="193" spans="1:18" x14ac:dyDescent="0.25">
      <c r="A193" s="3">
        <f ca="1"/>
        <v>46156</v>
      </c>
      <c r="B193">
        <f ca="1"/>
        <v>298.20999999999998</v>
      </c>
      <c r="C193">
        <v>7501.24</v>
      </c>
      <c r="D193">
        <f t="shared" ca="1" si="22"/>
        <v>6.7737500419169372E-3</v>
      </c>
      <c r="E193">
        <f t="shared" si="23"/>
        <v>-1.236328926950736E-2</v>
      </c>
      <c r="F193">
        <f t="shared" ca="1" si="24"/>
        <v>0.74392578483096861</v>
      </c>
      <c r="H193" s="3">
        <f ca="1"/>
        <v>44697</v>
      </c>
      <c r="I193">
        <f ca="1"/>
        <v>145.54</v>
      </c>
      <c r="J193">
        <v>4008.01</v>
      </c>
      <c r="K193">
        <f t="shared" ca="1" si="25"/>
        <v>2.5422564243507084E-2</v>
      </c>
      <c r="L193">
        <f t="shared" si="26"/>
        <v>2.0169610355263545E-2</v>
      </c>
      <c r="M193">
        <f t="shared" ca="1" si="27"/>
        <v>1.0242665085734017</v>
      </c>
      <c r="N193">
        <f t="shared" ca="1" si="28"/>
        <v>1.0149376836108877</v>
      </c>
      <c r="O193">
        <f t="shared" ca="1" si="29"/>
        <v>1.006177182438007</v>
      </c>
      <c r="P193">
        <f t="shared" ca="1" si="30"/>
        <v>1.0053457905994745</v>
      </c>
      <c r="Q193">
        <f t="shared" ca="1" si="31"/>
        <v>0.9964128638026043</v>
      </c>
      <c r="R193">
        <f t="shared" ca="1" si="32"/>
        <v>0.99717776583500439</v>
      </c>
    </row>
    <row r="194" spans="1:18" x14ac:dyDescent="0.25">
      <c r="A194" s="3">
        <f ca="1"/>
        <v>46157</v>
      </c>
      <c r="B194">
        <f ca="1"/>
        <v>300.23</v>
      </c>
      <c r="C194">
        <v>7408.5</v>
      </c>
      <c r="D194">
        <f t="shared" ca="1" si="22"/>
        <v>-7.9605635679314002E-3</v>
      </c>
      <c r="E194">
        <f t="shared" si="23"/>
        <v>-7.3564149287974612E-4</v>
      </c>
      <c r="F194">
        <f t="shared" ca="1" si="24"/>
        <v>0.74392578483096861</v>
      </c>
      <c r="H194" s="3">
        <f ca="1"/>
        <v>44698</v>
      </c>
      <c r="I194">
        <f ca="1"/>
        <v>149.24</v>
      </c>
      <c r="J194">
        <v>4088.85</v>
      </c>
      <c r="K194">
        <f t="shared" ca="1" si="25"/>
        <v>-5.6419190565532129E-2</v>
      </c>
      <c r="L194">
        <f t="shared" si="26"/>
        <v>-4.0395221150201222E-2</v>
      </c>
      <c r="M194">
        <f t="shared" ca="1" si="27"/>
        <v>1.0242665085734017</v>
      </c>
      <c r="N194">
        <f t="shared" ca="1" si="28"/>
        <v>1.0149376836108877</v>
      </c>
      <c r="O194">
        <f t="shared" ca="1" si="29"/>
        <v>1.006177182438007</v>
      </c>
      <c r="P194">
        <f t="shared" ca="1" si="30"/>
        <v>1.0053457905994745</v>
      </c>
      <c r="Q194">
        <f t="shared" ca="1" si="31"/>
        <v>0.9964128638026043</v>
      </c>
      <c r="R194">
        <f t="shared" ca="1" si="32"/>
        <v>0.99717776583500439</v>
      </c>
    </row>
    <row r="195" spans="1:18" x14ac:dyDescent="0.25">
      <c r="A195" s="3">
        <f ca="1"/>
        <v>46160</v>
      </c>
      <c r="B195">
        <f ca="1"/>
        <v>297.83999999999997</v>
      </c>
      <c r="C195">
        <v>7403.05</v>
      </c>
      <c r="D195">
        <f t="shared" ref="D195:D252" ca="1" si="33">(B196/B195)-1</f>
        <v>3.7939833467635076E-3</v>
      </c>
      <c r="E195">
        <f t="shared" ref="E195:E252" si="34">(C196/C195)-1</f>
        <v>-6.6783285267559833E-3</v>
      </c>
      <c r="F195">
        <f t="shared" ref="F195:F252" ca="1" si="35">SLOPE($D$2:$D$250,$E$2:$E$250)</f>
        <v>0.74392578483096861</v>
      </c>
      <c r="H195" s="3">
        <f ca="1"/>
        <v>44699</v>
      </c>
      <c r="I195">
        <f ca="1"/>
        <v>140.82</v>
      </c>
      <c r="J195">
        <v>3923.68</v>
      </c>
      <c r="K195">
        <f t="shared" ref="K195:K258" ca="1" si="36">(I196/I195)-1</f>
        <v>-2.4641386166737722E-2</v>
      </c>
      <c r="L195">
        <f t="shared" ref="L195:L258" si="37">(J196/J195)-1</f>
        <v>-5.8338090771927753E-3</v>
      </c>
      <c r="M195">
        <f t="shared" ref="M195:M258" ca="1" si="38">SLOPE($K$2:$K$1254,$L$2:$L$1254)</f>
        <v>1.0242665085734017</v>
      </c>
      <c r="N195">
        <f t="shared" ref="N195:N258" ca="1" si="39">SLOPE($K$253:$K$1254,$L$253:$L$1254)</f>
        <v>1.0149376836108877</v>
      </c>
      <c r="O195">
        <f t="shared" ref="O195:O258" ca="1" si="40">SLOPE($K$504:$K$1254,$L$504:$L$1254)</f>
        <v>1.006177182438007</v>
      </c>
      <c r="P195">
        <f t="shared" ref="P195:P258" ca="1" si="41">SLOPE($K$756:$K$1254,$L$756:$L$1254)</f>
        <v>1.0053457905994745</v>
      </c>
      <c r="Q195">
        <f t="shared" ref="Q195:Q258" ca="1" si="42">SLOPE($K$1005:$K$1254,$L$1005:$L$1254)</f>
        <v>0.9964128638026043</v>
      </c>
      <c r="R195">
        <f t="shared" ref="R195:R258" ca="1" si="43">SLOPE($K$1131:$K$1254,$L$1131:$L$1254)</f>
        <v>0.99717776583500439</v>
      </c>
    </row>
    <row r="196" spans="1:18" x14ac:dyDescent="0.25">
      <c r="A196" s="3">
        <f ca="1"/>
        <v>46161</v>
      </c>
      <c r="B196">
        <f ca="1"/>
        <v>298.97000000000003</v>
      </c>
      <c r="C196">
        <v>7353.61</v>
      </c>
      <c r="D196">
        <f t="shared" ca="1" si="33"/>
        <v>1.0971000434826239E-2</v>
      </c>
      <c r="E196">
        <f t="shared" si="34"/>
        <v>1.0791978361648358E-2</v>
      </c>
      <c r="F196">
        <f t="shared" ca="1" si="35"/>
        <v>0.74392578483096861</v>
      </c>
      <c r="H196" s="3">
        <f ca="1"/>
        <v>44700</v>
      </c>
      <c r="I196">
        <f ca="1"/>
        <v>137.35</v>
      </c>
      <c r="J196">
        <v>3900.79</v>
      </c>
      <c r="K196">
        <f t="shared" ca="1" si="36"/>
        <v>1.7473607571896199E-3</v>
      </c>
      <c r="L196">
        <f t="shared" si="37"/>
        <v>1.4612424662696633E-4</v>
      </c>
      <c r="M196">
        <f t="shared" ca="1" si="38"/>
        <v>1.0242665085734017</v>
      </c>
      <c r="N196">
        <f t="shared" ca="1" si="39"/>
        <v>1.0149376836108877</v>
      </c>
      <c r="O196">
        <f t="shared" ca="1" si="40"/>
        <v>1.006177182438007</v>
      </c>
      <c r="P196">
        <f t="shared" ca="1" si="41"/>
        <v>1.0053457905994745</v>
      </c>
      <c r="Q196">
        <f t="shared" ca="1" si="42"/>
        <v>0.9964128638026043</v>
      </c>
      <c r="R196">
        <f t="shared" ca="1" si="43"/>
        <v>0.99717776583500439</v>
      </c>
    </row>
    <row r="197" spans="1:18" x14ac:dyDescent="0.25">
      <c r="A197" s="3">
        <f ca="1"/>
        <v>46162</v>
      </c>
      <c r="B197">
        <f ca="1"/>
        <v>302.25</v>
      </c>
      <c r="C197">
        <v>7432.97</v>
      </c>
      <c r="D197">
        <f t="shared" ca="1" si="33"/>
        <v>9.0653432588916338E-3</v>
      </c>
      <c r="E197">
        <f t="shared" si="34"/>
        <v>1.7153304802790537E-3</v>
      </c>
      <c r="F197">
        <f t="shared" ca="1" si="35"/>
        <v>0.74392578483096861</v>
      </c>
      <c r="H197" s="3">
        <f ca="1"/>
        <v>44701</v>
      </c>
      <c r="I197">
        <f ca="1"/>
        <v>137.59</v>
      </c>
      <c r="J197">
        <v>3901.36</v>
      </c>
      <c r="K197">
        <f t="shared" ca="1" si="36"/>
        <v>4.0119194708917894E-2</v>
      </c>
      <c r="L197">
        <f t="shared" si="37"/>
        <v>1.8555067976295359E-2</v>
      </c>
      <c r="M197">
        <f t="shared" ca="1" si="38"/>
        <v>1.0242665085734017</v>
      </c>
      <c r="N197">
        <f t="shared" ca="1" si="39"/>
        <v>1.0149376836108877</v>
      </c>
      <c r="O197">
        <f t="shared" ca="1" si="40"/>
        <v>1.006177182438007</v>
      </c>
      <c r="P197">
        <f t="shared" ca="1" si="41"/>
        <v>1.0053457905994745</v>
      </c>
      <c r="Q197">
        <f t="shared" ca="1" si="42"/>
        <v>0.9964128638026043</v>
      </c>
      <c r="R197">
        <f t="shared" ca="1" si="43"/>
        <v>0.99717776583500439</v>
      </c>
    </row>
    <row r="198" spans="1:18" x14ac:dyDescent="0.25">
      <c r="A198" s="3">
        <f ca="1"/>
        <v>46163</v>
      </c>
      <c r="B198">
        <f ca="1"/>
        <v>304.99</v>
      </c>
      <c r="C198">
        <v>7445.72</v>
      </c>
      <c r="D198">
        <f t="shared" ca="1" si="33"/>
        <v>1.2557788779959944E-2</v>
      </c>
      <c r="E198">
        <f t="shared" si="34"/>
        <v>3.7269733484470713E-3</v>
      </c>
      <c r="F198">
        <f t="shared" ca="1" si="35"/>
        <v>0.74392578483096861</v>
      </c>
      <c r="H198" s="3">
        <f ca="1"/>
        <v>44704</v>
      </c>
      <c r="I198">
        <f ca="1"/>
        <v>143.11000000000001</v>
      </c>
      <c r="J198">
        <v>3973.75</v>
      </c>
      <c r="K198">
        <f t="shared" ca="1" si="36"/>
        <v>-1.9215987701767911E-2</v>
      </c>
      <c r="L198">
        <f t="shared" si="37"/>
        <v>-8.1207927021075266E-3</v>
      </c>
      <c r="M198">
        <f t="shared" ca="1" si="38"/>
        <v>1.0242665085734017</v>
      </c>
      <c r="N198">
        <f t="shared" ca="1" si="39"/>
        <v>1.0149376836108877</v>
      </c>
      <c r="O198">
        <f t="shared" ca="1" si="40"/>
        <v>1.006177182438007</v>
      </c>
      <c r="P198">
        <f t="shared" ca="1" si="41"/>
        <v>1.0053457905994745</v>
      </c>
      <c r="Q198">
        <f t="shared" ca="1" si="42"/>
        <v>0.9964128638026043</v>
      </c>
      <c r="R198">
        <f t="shared" ca="1" si="43"/>
        <v>0.99717776583500439</v>
      </c>
    </row>
    <row r="199" spans="1:18" x14ac:dyDescent="0.25">
      <c r="A199" s="3">
        <f ca="1"/>
        <v>46164</v>
      </c>
      <c r="B199">
        <f ca="1"/>
        <v>308.82</v>
      </c>
      <c r="C199">
        <v>7473.47</v>
      </c>
      <c r="D199">
        <f t="shared" ca="1" si="33"/>
        <v>-1.5866848002072942E-3</v>
      </c>
      <c r="E199">
        <f t="shared" si="34"/>
        <v>6.1082736667170678E-3</v>
      </c>
      <c r="F199">
        <f t="shared" ca="1" si="35"/>
        <v>0.74392578483096861</v>
      </c>
      <c r="H199" s="3">
        <f ca="1"/>
        <v>44705</v>
      </c>
      <c r="I199">
        <f ca="1"/>
        <v>140.36000000000001</v>
      </c>
      <c r="J199">
        <v>3941.48</v>
      </c>
      <c r="K199">
        <f t="shared" ca="1" si="36"/>
        <v>1.1399259048161525E-3</v>
      </c>
      <c r="L199">
        <f t="shared" si="37"/>
        <v>9.4507646873762674E-3</v>
      </c>
      <c r="M199">
        <f t="shared" ca="1" si="38"/>
        <v>1.0242665085734017</v>
      </c>
      <c r="N199">
        <f t="shared" ca="1" si="39"/>
        <v>1.0149376836108877</v>
      </c>
      <c r="O199">
        <f t="shared" ca="1" si="40"/>
        <v>1.006177182438007</v>
      </c>
      <c r="P199">
        <f t="shared" ca="1" si="41"/>
        <v>1.0053457905994745</v>
      </c>
      <c r="Q199">
        <f t="shared" ca="1" si="42"/>
        <v>0.9964128638026043</v>
      </c>
      <c r="R199">
        <f t="shared" ca="1" si="43"/>
        <v>0.99717776583500439</v>
      </c>
    </row>
    <row r="200" spans="1:18" x14ac:dyDescent="0.25">
      <c r="A200" s="3">
        <f ca="1"/>
        <v>46168</v>
      </c>
      <c r="B200">
        <f ca="1"/>
        <v>308.33</v>
      </c>
      <c r="C200">
        <v>7519.12</v>
      </c>
      <c r="D200">
        <f t="shared" ca="1" si="33"/>
        <v>8.1730613303929722E-3</v>
      </c>
      <c r="E200">
        <f t="shared" si="34"/>
        <v>1.6491291534115327E-4</v>
      </c>
      <c r="F200">
        <f t="shared" ca="1" si="35"/>
        <v>0.74392578483096861</v>
      </c>
      <c r="H200" s="3">
        <f ca="1"/>
        <v>44706</v>
      </c>
      <c r="I200">
        <f ca="1"/>
        <v>140.52000000000001</v>
      </c>
      <c r="J200">
        <v>3978.73</v>
      </c>
      <c r="K200">
        <f t="shared" ca="1" si="36"/>
        <v>2.3199544548818674E-2</v>
      </c>
      <c r="L200">
        <f t="shared" si="37"/>
        <v>1.988322907058282E-2</v>
      </c>
      <c r="M200">
        <f t="shared" ca="1" si="38"/>
        <v>1.0242665085734017</v>
      </c>
      <c r="N200">
        <f t="shared" ca="1" si="39"/>
        <v>1.0149376836108877</v>
      </c>
      <c r="O200">
        <f t="shared" ca="1" si="40"/>
        <v>1.006177182438007</v>
      </c>
      <c r="P200">
        <f t="shared" ca="1" si="41"/>
        <v>1.0053457905994745</v>
      </c>
      <c r="Q200">
        <f t="shared" ca="1" si="42"/>
        <v>0.9964128638026043</v>
      </c>
      <c r="R200">
        <f t="shared" ca="1" si="43"/>
        <v>0.99717776583500439</v>
      </c>
    </row>
    <row r="201" spans="1:18" x14ac:dyDescent="0.25">
      <c r="A201" s="3">
        <f ca="1"/>
        <v>46169</v>
      </c>
      <c r="B201">
        <f ca="1"/>
        <v>310.85000000000002</v>
      </c>
      <c r="C201">
        <v>7520.36</v>
      </c>
      <c r="D201">
        <f t="shared" ca="1" si="33"/>
        <v>5.340196236126582E-3</v>
      </c>
      <c r="E201">
        <f t="shared" si="34"/>
        <v>5.7537139179508756E-3</v>
      </c>
      <c r="F201">
        <f t="shared" ca="1" si="35"/>
        <v>0.74392578483096861</v>
      </c>
      <c r="H201" s="3">
        <f ca="1"/>
        <v>44707</v>
      </c>
      <c r="I201">
        <f ca="1"/>
        <v>143.78</v>
      </c>
      <c r="J201">
        <v>4057.84</v>
      </c>
      <c r="K201">
        <f t="shared" ca="1" si="36"/>
        <v>4.075671164278738E-2</v>
      </c>
      <c r="L201">
        <f t="shared" si="37"/>
        <v>2.4742227391912897E-2</v>
      </c>
      <c r="M201">
        <f t="shared" ca="1" si="38"/>
        <v>1.0242665085734017</v>
      </c>
      <c r="N201">
        <f t="shared" ca="1" si="39"/>
        <v>1.0149376836108877</v>
      </c>
      <c r="O201">
        <f t="shared" ca="1" si="40"/>
        <v>1.006177182438007</v>
      </c>
      <c r="P201">
        <f t="shared" ca="1" si="41"/>
        <v>1.0053457905994745</v>
      </c>
      <c r="Q201">
        <f t="shared" ca="1" si="42"/>
        <v>0.9964128638026043</v>
      </c>
      <c r="R201">
        <f t="shared" ca="1" si="43"/>
        <v>0.99717776583500439</v>
      </c>
    </row>
    <row r="202" spans="1:18" x14ac:dyDescent="0.25">
      <c r="A202" s="3">
        <f ca="1"/>
        <v>46170</v>
      </c>
      <c r="B202">
        <f ca="1"/>
        <v>312.51</v>
      </c>
      <c r="C202">
        <v>7563.63</v>
      </c>
      <c r="D202">
        <f t="shared" ca="1" si="33"/>
        <v>-1.4399539214744461E-3</v>
      </c>
      <c r="E202">
        <f t="shared" si="34"/>
        <v>2.1722374045267667E-3</v>
      </c>
      <c r="F202">
        <f t="shared" ca="1" si="35"/>
        <v>0.74392578483096861</v>
      </c>
      <c r="H202" s="3">
        <f ca="1"/>
        <v>44708</v>
      </c>
      <c r="I202">
        <f ca="1"/>
        <v>149.63999999999999</v>
      </c>
      <c r="J202">
        <v>4158.24</v>
      </c>
      <c r="K202">
        <f t="shared" ca="1" si="36"/>
        <v>-5.3461641272385396E-3</v>
      </c>
      <c r="L202">
        <f t="shared" si="37"/>
        <v>-6.2742891223209751E-3</v>
      </c>
      <c r="M202">
        <f t="shared" ca="1" si="38"/>
        <v>1.0242665085734017</v>
      </c>
      <c r="N202">
        <f t="shared" ca="1" si="39"/>
        <v>1.0149376836108877</v>
      </c>
      <c r="O202">
        <f t="shared" ca="1" si="40"/>
        <v>1.006177182438007</v>
      </c>
      <c r="P202">
        <f t="shared" ca="1" si="41"/>
        <v>1.0053457905994745</v>
      </c>
      <c r="Q202">
        <f t="shared" ca="1" si="42"/>
        <v>0.9964128638026043</v>
      </c>
      <c r="R202">
        <f t="shared" ca="1" si="43"/>
        <v>0.99717776583500439</v>
      </c>
    </row>
    <row r="203" spans="1:18" x14ac:dyDescent="0.25">
      <c r="A203" s="3">
        <f ca="1"/>
        <v>46171</v>
      </c>
      <c r="B203">
        <f ca="1"/>
        <v>312.06</v>
      </c>
      <c r="C203">
        <v>7580.06</v>
      </c>
      <c r="D203">
        <f t="shared" ca="1" si="33"/>
        <v>-1.8425943728770156E-2</v>
      </c>
      <c r="E203">
        <f t="shared" si="34"/>
        <v>2.6253090344929841E-3</v>
      </c>
      <c r="F203">
        <f t="shared" ca="1" si="35"/>
        <v>0.74392578483096861</v>
      </c>
      <c r="H203" s="3">
        <f ca="1"/>
        <v>44712</v>
      </c>
      <c r="I203">
        <f ca="1"/>
        <v>148.84</v>
      </c>
      <c r="J203">
        <v>4132.1499999999996</v>
      </c>
      <c r="K203">
        <f t="shared" ca="1" si="36"/>
        <v>-8.7342112335386801E-4</v>
      </c>
      <c r="L203">
        <f t="shared" si="37"/>
        <v>-7.4827874109120174E-3</v>
      </c>
      <c r="M203">
        <f t="shared" ca="1" si="38"/>
        <v>1.0242665085734017</v>
      </c>
      <c r="N203">
        <f t="shared" ca="1" si="39"/>
        <v>1.0149376836108877</v>
      </c>
      <c r="O203">
        <f t="shared" ca="1" si="40"/>
        <v>1.006177182438007</v>
      </c>
      <c r="P203">
        <f t="shared" ca="1" si="41"/>
        <v>1.0053457905994745</v>
      </c>
      <c r="Q203">
        <f t="shared" ca="1" si="42"/>
        <v>0.9964128638026043</v>
      </c>
      <c r="R203">
        <f t="shared" ca="1" si="43"/>
        <v>0.99717776583500439</v>
      </c>
    </row>
    <row r="204" spans="1:18" x14ac:dyDescent="0.25">
      <c r="A204" s="3">
        <f ca="1"/>
        <v>46174</v>
      </c>
      <c r="B204">
        <f ca="1"/>
        <v>306.31</v>
      </c>
      <c r="C204">
        <v>7599.96</v>
      </c>
      <c r="D204">
        <f t="shared" ca="1" si="33"/>
        <v>2.9022885312265378E-2</v>
      </c>
      <c r="E204">
        <f t="shared" si="34"/>
        <v>1.2921120637476857E-3</v>
      </c>
      <c r="F204">
        <f t="shared" ca="1" si="35"/>
        <v>0.74392578483096861</v>
      </c>
      <c r="H204" s="3">
        <f ca="1"/>
        <v>44713</v>
      </c>
      <c r="I204">
        <f ca="1"/>
        <v>148.71</v>
      </c>
      <c r="J204">
        <v>4101.2299999999996</v>
      </c>
      <c r="K204">
        <f t="shared" ca="1" si="36"/>
        <v>1.6811243359558858E-2</v>
      </c>
      <c r="L204">
        <f t="shared" si="37"/>
        <v>1.8431056049039052E-2</v>
      </c>
      <c r="M204">
        <f t="shared" ca="1" si="38"/>
        <v>1.0242665085734017</v>
      </c>
      <c r="N204">
        <f t="shared" ca="1" si="39"/>
        <v>1.0149376836108877</v>
      </c>
      <c r="O204">
        <f t="shared" ca="1" si="40"/>
        <v>1.006177182438007</v>
      </c>
      <c r="P204">
        <f t="shared" ca="1" si="41"/>
        <v>1.0053457905994745</v>
      </c>
      <c r="Q204">
        <f t="shared" ca="1" si="42"/>
        <v>0.9964128638026043</v>
      </c>
      <c r="R204">
        <f t="shared" ca="1" si="43"/>
        <v>0.99717776583500439</v>
      </c>
    </row>
    <row r="205" spans="1:18" x14ac:dyDescent="0.25">
      <c r="A205" s="3">
        <f ca="1"/>
        <v>46175</v>
      </c>
      <c r="B205">
        <f ca="1"/>
        <v>315.2</v>
      </c>
      <c r="C205">
        <v>7609.78</v>
      </c>
      <c r="D205">
        <f t="shared" ca="1" si="33"/>
        <v>-1.5672588832487344E-2</v>
      </c>
      <c r="E205">
        <f t="shared" si="34"/>
        <v>-7.3720922286846235E-3</v>
      </c>
      <c r="F205">
        <f t="shared" ca="1" si="35"/>
        <v>0.74392578483096861</v>
      </c>
      <c r="H205" s="3">
        <f ca="1"/>
        <v>44714</v>
      </c>
      <c r="I205">
        <f ca="1"/>
        <v>151.21</v>
      </c>
      <c r="J205">
        <v>4176.82</v>
      </c>
      <c r="K205">
        <f t="shared" ca="1" si="36"/>
        <v>-3.8555651081277786E-2</v>
      </c>
      <c r="L205">
        <f t="shared" si="37"/>
        <v>-1.6347364741597592E-2</v>
      </c>
      <c r="M205">
        <f t="shared" ca="1" si="38"/>
        <v>1.0242665085734017</v>
      </c>
      <c r="N205">
        <f t="shared" ca="1" si="39"/>
        <v>1.0149376836108877</v>
      </c>
      <c r="O205">
        <f t="shared" ca="1" si="40"/>
        <v>1.006177182438007</v>
      </c>
      <c r="P205">
        <f t="shared" ca="1" si="41"/>
        <v>1.0053457905994745</v>
      </c>
      <c r="Q205">
        <f t="shared" ca="1" si="42"/>
        <v>0.9964128638026043</v>
      </c>
      <c r="R205">
        <f t="shared" ca="1" si="43"/>
        <v>0.99717776583500439</v>
      </c>
    </row>
    <row r="206" spans="1:18" x14ac:dyDescent="0.25">
      <c r="A206" s="3">
        <f ca="1"/>
        <v>46176</v>
      </c>
      <c r="B206">
        <f ca="1"/>
        <v>310.26</v>
      </c>
      <c r="C206">
        <v>7553.68</v>
      </c>
      <c r="D206">
        <f t="shared" ca="1" si="33"/>
        <v>3.1264101076518003E-3</v>
      </c>
      <c r="E206">
        <f t="shared" si="34"/>
        <v>4.0549771766873466E-3</v>
      </c>
      <c r="F206">
        <f t="shared" ca="1" si="35"/>
        <v>0.74392578483096861</v>
      </c>
      <c r="H206" s="3">
        <f ca="1"/>
        <v>44715</v>
      </c>
      <c r="I206">
        <f ca="1"/>
        <v>145.38</v>
      </c>
      <c r="J206">
        <v>4108.54</v>
      </c>
      <c r="K206">
        <f t="shared" ca="1" si="36"/>
        <v>5.2276791855825344E-3</v>
      </c>
      <c r="L206">
        <f t="shared" si="37"/>
        <v>3.1373675320187644E-3</v>
      </c>
      <c r="M206">
        <f t="shared" ca="1" si="38"/>
        <v>1.0242665085734017</v>
      </c>
      <c r="N206">
        <f t="shared" ca="1" si="39"/>
        <v>1.0149376836108877</v>
      </c>
      <c r="O206">
        <f t="shared" ca="1" si="40"/>
        <v>1.006177182438007</v>
      </c>
      <c r="P206">
        <f t="shared" ca="1" si="41"/>
        <v>1.0053457905994745</v>
      </c>
      <c r="Q206">
        <f t="shared" ca="1" si="42"/>
        <v>0.9964128638026043</v>
      </c>
      <c r="R206">
        <f t="shared" ca="1" si="43"/>
        <v>0.99717776583500439</v>
      </c>
    </row>
    <row r="207" spans="1:18" x14ac:dyDescent="0.25">
      <c r="A207" s="3">
        <f ca="1"/>
        <v>46177</v>
      </c>
      <c r="B207">
        <f ca="1"/>
        <v>311.23</v>
      </c>
      <c r="C207">
        <v>7584.31</v>
      </c>
      <c r="D207">
        <f t="shared" ca="1" si="33"/>
        <v>-1.2498795103299987E-2</v>
      </c>
      <c r="E207">
        <f t="shared" si="34"/>
        <v>-2.6445385275654654E-2</v>
      </c>
      <c r="F207">
        <f t="shared" ca="1" si="35"/>
        <v>0.74392578483096861</v>
      </c>
      <c r="H207" s="3">
        <f ca="1"/>
        <v>44718</v>
      </c>
      <c r="I207">
        <f ca="1"/>
        <v>146.13999999999999</v>
      </c>
      <c r="J207">
        <v>4121.43</v>
      </c>
      <c r="K207">
        <f t="shared" ca="1" si="36"/>
        <v>1.7585876556726499E-2</v>
      </c>
      <c r="L207">
        <f t="shared" si="37"/>
        <v>9.5233935794130087E-3</v>
      </c>
      <c r="M207">
        <f t="shared" ca="1" si="38"/>
        <v>1.0242665085734017</v>
      </c>
      <c r="N207">
        <f t="shared" ca="1" si="39"/>
        <v>1.0149376836108877</v>
      </c>
      <c r="O207">
        <f t="shared" ca="1" si="40"/>
        <v>1.006177182438007</v>
      </c>
      <c r="P207">
        <f t="shared" ca="1" si="41"/>
        <v>1.0053457905994745</v>
      </c>
      <c r="Q207">
        <f t="shared" ca="1" si="42"/>
        <v>0.9964128638026043</v>
      </c>
      <c r="R207">
        <f t="shared" ca="1" si="43"/>
        <v>0.99717776583500439</v>
      </c>
    </row>
    <row r="208" spans="1:18" x14ac:dyDescent="0.25">
      <c r="A208" s="3">
        <f ca="1"/>
        <v>46178</v>
      </c>
      <c r="B208">
        <f ca="1"/>
        <v>307.33999999999997</v>
      </c>
      <c r="C208">
        <v>7383.74</v>
      </c>
      <c r="D208">
        <f t="shared" ca="1" si="33"/>
        <v>-1.887160799114973E-2</v>
      </c>
      <c r="E208">
        <f t="shared" si="34"/>
        <v>2.9781655367062676E-3</v>
      </c>
      <c r="F208">
        <f t="shared" ca="1" si="35"/>
        <v>0.74392578483096861</v>
      </c>
      <c r="H208" s="3">
        <f ca="1"/>
        <v>44719</v>
      </c>
      <c r="I208">
        <f ca="1"/>
        <v>148.71</v>
      </c>
      <c r="J208">
        <v>4160.68</v>
      </c>
      <c r="K208">
        <f t="shared" ca="1" si="36"/>
        <v>-5.0433730078676131E-3</v>
      </c>
      <c r="L208">
        <f t="shared" si="37"/>
        <v>-1.0793908688002896E-2</v>
      </c>
      <c r="M208">
        <f t="shared" ca="1" si="38"/>
        <v>1.0242665085734017</v>
      </c>
      <c r="N208">
        <f t="shared" ca="1" si="39"/>
        <v>1.0149376836108877</v>
      </c>
      <c r="O208">
        <f t="shared" ca="1" si="40"/>
        <v>1.006177182438007</v>
      </c>
      <c r="P208">
        <f t="shared" ca="1" si="41"/>
        <v>1.0053457905994745</v>
      </c>
      <c r="Q208">
        <f t="shared" ca="1" si="42"/>
        <v>0.9964128638026043</v>
      </c>
      <c r="R208">
        <f t="shared" ca="1" si="43"/>
        <v>0.99717776583500439</v>
      </c>
    </row>
    <row r="209" spans="1:18" x14ac:dyDescent="0.25">
      <c r="A209" s="3">
        <f ca="1"/>
        <v>46181</v>
      </c>
      <c r="B209">
        <f ca="1"/>
        <v>301.54000000000002</v>
      </c>
      <c r="C209">
        <v>7405.73</v>
      </c>
      <c r="D209">
        <f t="shared" ca="1" si="33"/>
        <v>-3.64462426212111E-2</v>
      </c>
      <c r="E209">
        <f t="shared" si="34"/>
        <v>-2.5763834220259296E-3</v>
      </c>
      <c r="F209">
        <f t="shared" ca="1" si="35"/>
        <v>0.74392578483096861</v>
      </c>
      <c r="H209" s="3">
        <f ca="1"/>
        <v>44720</v>
      </c>
      <c r="I209">
        <f ca="1"/>
        <v>147.96</v>
      </c>
      <c r="J209">
        <v>4115.7700000000004</v>
      </c>
      <c r="K209">
        <f t="shared" ca="1" si="36"/>
        <v>-3.5955663692890161E-2</v>
      </c>
      <c r="L209">
        <f t="shared" si="37"/>
        <v>-2.3798705952956634E-2</v>
      </c>
      <c r="M209">
        <f t="shared" ca="1" si="38"/>
        <v>1.0242665085734017</v>
      </c>
      <c r="N209">
        <f t="shared" ca="1" si="39"/>
        <v>1.0149376836108877</v>
      </c>
      <c r="O209">
        <f t="shared" ca="1" si="40"/>
        <v>1.006177182438007</v>
      </c>
      <c r="P209">
        <f t="shared" ca="1" si="41"/>
        <v>1.0053457905994745</v>
      </c>
      <c r="Q209">
        <f t="shared" ca="1" si="42"/>
        <v>0.9964128638026043</v>
      </c>
      <c r="R209">
        <f t="shared" ca="1" si="43"/>
        <v>0.99717776583500439</v>
      </c>
    </row>
    <row r="210" spans="1:18" x14ac:dyDescent="0.25">
      <c r="A210" s="3">
        <f ca="1"/>
        <v>46182</v>
      </c>
      <c r="B210">
        <f ca="1"/>
        <v>290.55</v>
      </c>
      <c r="C210">
        <v>7386.65</v>
      </c>
      <c r="D210">
        <f t="shared" ca="1" si="33"/>
        <v>3.5450008604369643E-3</v>
      </c>
      <c r="E210">
        <f t="shared" si="34"/>
        <v>-1.6199495034961653E-2</v>
      </c>
      <c r="F210">
        <f t="shared" ca="1" si="35"/>
        <v>0.74392578483096861</v>
      </c>
      <c r="H210" s="3">
        <f ca="1"/>
        <v>44721</v>
      </c>
      <c r="I210">
        <f ca="1"/>
        <v>142.63999999999999</v>
      </c>
      <c r="J210">
        <v>4017.82</v>
      </c>
      <c r="K210">
        <f t="shared" ca="1" si="36"/>
        <v>-3.8628715647784584E-2</v>
      </c>
      <c r="L210">
        <f t="shared" si="37"/>
        <v>-2.9110313553120881E-2</v>
      </c>
      <c r="M210">
        <f t="shared" ca="1" si="38"/>
        <v>1.0242665085734017</v>
      </c>
      <c r="N210">
        <f t="shared" ca="1" si="39"/>
        <v>1.0149376836108877</v>
      </c>
      <c r="O210">
        <f t="shared" ca="1" si="40"/>
        <v>1.006177182438007</v>
      </c>
      <c r="P210">
        <f t="shared" ca="1" si="41"/>
        <v>1.0053457905994745</v>
      </c>
      <c r="Q210">
        <f t="shared" ca="1" si="42"/>
        <v>0.9964128638026043</v>
      </c>
      <c r="R210">
        <f t="shared" ca="1" si="43"/>
        <v>0.99717776583500439</v>
      </c>
    </row>
    <row r="211" spans="1:18" x14ac:dyDescent="0.25">
      <c r="A211" s="3">
        <f ca="1"/>
        <v>46183</v>
      </c>
      <c r="B211">
        <f ca="1"/>
        <v>291.58</v>
      </c>
      <c r="C211">
        <v>7266.99</v>
      </c>
      <c r="D211">
        <f t="shared" ca="1" si="33"/>
        <v>1.3889841552918725E-2</v>
      </c>
      <c r="E211">
        <f t="shared" si="34"/>
        <v>1.751894525794051E-2</v>
      </c>
      <c r="F211">
        <f t="shared" ca="1" si="35"/>
        <v>0.74392578483096861</v>
      </c>
      <c r="H211" s="3">
        <f ca="1"/>
        <v>44722</v>
      </c>
      <c r="I211">
        <f ca="1"/>
        <v>137.13</v>
      </c>
      <c r="J211">
        <v>3900.86</v>
      </c>
      <c r="K211">
        <f t="shared" ca="1" si="36"/>
        <v>-3.8284839203675314E-2</v>
      </c>
      <c r="L211">
        <f t="shared" si="37"/>
        <v>-3.8768374153391849E-2</v>
      </c>
      <c r="M211">
        <f t="shared" ca="1" si="38"/>
        <v>1.0242665085734017</v>
      </c>
      <c r="N211">
        <f t="shared" ca="1" si="39"/>
        <v>1.0149376836108877</v>
      </c>
      <c r="O211">
        <f t="shared" ca="1" si="40"/>
        <v>1.006177182438007</v>
      </c>
      <c r="P211">
        <f t="shared" ca="1" si="41"/>
        <v>1.0053457905994745</v>
      </c>
      <c r="Q211">
        <f t="shared" ca="1" si="42"/>
        <v>0.9964128638026043</v>
      </c>
      <c r="R211">
        <f t="shared" ca="1" si="43"/>
        <v>0.99717776583500439</v>
      </c>
    </row>
    <row r="212" spans="1:18" x14ac:dyDescent="0.25">
      <c r="A212" s="3">
        <f ca="1"/>
        <v>46184</v>
      </c>
      <c r="B212">
        <f ca="1"/>
        <v>295.63</v>
      </c>
      <c r="C212">
        <v>7394.3</v>
      </c>
      <c r="D212">
        <f t="shared" ca="1" si="33"/>
        <v>-1.5221729865034006E-2</v>
      </c>
      <c r="E212">
        <f t="shared" si="34"/>
        <v>5.0254926091719554E-3</v>
      </c>
      <c r="F212">
        <f t="shared" ca="1" si="35"/>
        <v>0.74392578483096861</v>
      </c>
      <c r="H212" s="3">
        <f ca="1"/>
        <v>44725</v>
      </c>
      <c r="I212">
        <f ca="1"/>
        <v>131.88</v>
      </c>
      <c r="J212">
        <v>3749.63</v>
      </c>
      <c r="K212">
        <f t="shared" ca="1" si="36"/>
        <v>6.6727327873823405E-3</v>
      </c>
      <c r="L212">
        <f t="shared" si="37"/>
        <v>-3.7737056722930706E-3</v>
      </c>
      <c r="M212">
        <f t="shared" ca="1" si="38"/>
        <v>1.0242665085734017</v>
      </c>
      <c r="N212">
        <f t="shared" ca="1" si="39"/>
        <v>1.0149376836108877</v>
      </c>
      <c r="O212">
        <f t="shared" ca="1" si="40"/>
        <v>1.006177182438007</v>
      </c>
      <c r="P212">
        <f t="shared" ca="1" si="41"/>
        <v>1.0053457905994745</v>
      </c>
      <c r="Q212">
        <f t="shared" ca="1" si="42"/>
        <v>0.9964128638026043</v>
      </c>
      <c r="R212">
        <f t="shared" ca="1" si="43"/>
        <v>0.99717776583500439</v>
      </c>
    </row>
    <row r="213" spans="1:18" x14ac:dyDescent="0.25">
      <c r="A213" s="3">
        <f ca="1"/>
        <v>46185</v>
      </c>
      <c r="B213">
        <f ca="1"/>
        <v>291.13</v>
      </c>
      <c r="C213">
        <v>7431.46</v>
      </c>
      <c r="D213">
        <f t="shared" ca="1" si="33"/>
        <v>1.8170576718304687E-2</v>
      </c>
      <c r="E213">
        <f t="shared" si="34"/>
        <v>1.6528380695045142E-2</v>
      </c>
      <c r="F213">
        <f t="shared" ca="1" si="35"/>
        <v>0.74392578483096861</v>
      </c>
      <c r="H213" s="3">
        <f ca="1"/>
        <v>44726</v>
      </c>
      <c r="I213">
        <f ca="1"/>
        <v>132.76</v>
      </c>
      <c r="J213">
        <v>3735.48</v>
      </c>
      <c r="K213">
        <f t="shared" ca="1" si="36"/>
        <v>2.011147936125357E-2</v>
      </c>
      <c r="L213">
        <f t="shared" si="37"/>
        <v>1.4592502168395916E-2</v>
      </c>
      <c r="M213">
        <f t="shared" ca="1" si="38"/>
        <v>1.0242665085734017</v>
      </c>
      <c r="N213">
        <f t="shared" ca="1" si="39"/>
        <v>1.0149376836108877</v>
      </c>
      <c r="O213">
        <f t="shared" ca="1" si="40"/>
        <v>1.006177182438007</v>
      </c>
      <c r="P213">
        <f t="shared" ca="1" si="41"/>
        <v>1.0053457905994745</v>
      </c>
      <c r="Q213">
        <f t="shared" ca="1" si="42"/>
        <v>0.9964128638026043</v>
      </c>
      <c r="R213">
        <f t="shared" ca="1" si="43"/>
        <v>0.99717776583500439</v>
      </c>
    </row>
    <row r="214" spans="1:18" x14ac:dyDescent="0.25">
      <c r="A214" s="3">
        <f ca="1"/>
        <v>46188</v>
      </c>
      <c r="B214">
        <f ca="1"/>
        <v>296.42</v>
      </c>
      <c r="C214">
        <v>7554.29</v>
      </c>
      <c r="D214">
        <f t="shared" ca="1" si="33"/>
        <v>9.5135281020173323E-3</v>
      </c>
      <c r="E214">
        <f t="shared" si="34"/>
        <v>-5.6841873955063571E-3</v>
      </c>
      <c r="F214">
        <f t="shared" ca="1" si="35"/>
        <v>0.74392578483096861</v>
      </c>
      <c r="H214" s="3">
        <f ca="1"/>
        <v>44727</v>
      </c>
      <c r="I214">
        <f ca="1"/>
        <v>135.43</v>
      </c>
      <c r="J214">
        <v>3789.99</v>
      </c>
      <c r="K214">
        <f t="shared" ca="1" si="36"/>
        <v>-3.9651480469615308E-2</v>
      </c>
      <c r="L214">
        <f t="shared" si="37"/>
        <v>-3.2511959134456814E-2</v>
      </c>
      <c r="M214">
        <f t="shared" ca="1" si="38"/>
        <v>1.0242665085734017</v>
      </c>
      <c r="N214">
        <f t="shared" ca="1" si="39"/>
        <v>1.0149376836108877</v>
      </c>
      <c r="O214">
        <f t="shared" ca="1" si="40"/>
        <v>1.006177182438007</v>
      </c>
      <c r="P214">
        <f t="shared" ca="1" si="41"/>
        <v>1.0053457905994745</v>
      </c>
      <c r="Q214">
        <f t="shared" ca="1" si="42"/>
        <v>0.9964128638026043</v>
      </c>
      <c r="R214">
        <f t="shared" ca="1" si="43"/>
        <v>0.99717776583500439</v>
      </c>
    </row>
    <row r="215" spans="1:18" x14ac:dyDescent="0.25">
      <c r="A215" s="3">
        <f ca="1"/>
        <v>46189</v>
      </c>
      <c r="B215">
        <f ca="1"/>
        <v>299.24</v>
      </c>
      <c r="C215">
        <v>7511.35</v>
      </c>
      <c r="D215">
        <f t="shared" ca="1" si="33"/>
        <v>-1.0994519449271545E-2</v>
      </c>
      <c r="E215">
        <f t="shared" si="34"/>
        <v>-1.2148282266170485E-2</v>
      </c>
      <c r="F215">
        <f t="shared" ca="1" si="35"/>
        <v>0.74392578483096861</v>
      </c>
      <c r="H215" s="3">
        <f ca="1"/>
        <v>44728</v>
      </c>
      <c r="I215">
        <f ca="1"/>
        <v>130.06</v>
      </c>
      <c r="J215">
        <v>3666.77</v>
      </c>
      <c r="K215">
        <f t="shared" ca="1" si="36"/>
        <v>1.1533138551437894E-2</v>
      </c>
      <c r="L215">
        <f t="shared" si="37"/>
        <v>2.2008470670371594E-3</v>
      </c>
      <c r="M215">
        <f t="shared" ca="1" si="38"/>
        <v>1.0242665085734017</v>
      </c>
      <c r="N215">
        <f t="shared" ca="1" si="39"/>
        <v>1.0149376836108877</v>
      </c>
      <c r="O215">
        <f t="shared" ca="1" si="40"/>
        <v>1.006177182438007</v>
      </c>
      <c r="P215">
        <f t="shared" ca="1" si="41"/>
        <v>1.0053457905994745</v>
      </c>
      <c r="Q215">
        <f t="shared" ca="1" si="42"/>
        <v>0.9964128638026043</v>
      </c>
      <c r="R215">
        <f t="shared" ca="1" si="43"/>
        <v>0.99717776583500439</v>
      </c>
    </row>
    <row r="216" spans="1:18" x14ac:dyDescent="0.25">
      <c r="A216" s="3">
        <f ca="1"/>
        <v>46190</v>
      </c>
      <c r="B216">
        <f ca="1"/>
        <v>295.95</v>
      </c>
      <c r="C216">
        <v>7420.1</v>
      </c>
      <c r="D216">
        <f t="shared" ca="1" si="33"/>
        <v>6.9606352424396167E-3</v>
      </c>
      <c r="E216">
        <f t="shared" si="34"/>
        <v>1.0846215010579252E-2</v>
      </c>
      <c r="F216">
        <f t="shared" ca="1" si="35"/>
        <v>0.74392578483096861</v>
      </c>
      <c r="H216" s="3">
        <f ca="1"/>
        <v>44729</v>
      </c>
      <c r="I216">
        <f ca="1"/>
        <v>131.56</v>
      </c>
      <c r="J216">
        <v>3674.84</v>
      </c>
      <c r="K216">
        <f t="shared" ca="1" si="36"/>
        <v>3.2760717543326212E-2</v>
      </c>
      <c r="L216">
        <f t="shared" si="37"/>
        <v>2.447725615264873E-2</v>
      </c>
      <c r="M216">
        <f t="shared" ca="1" si="38"/>
        <v>1.0242665085734017</v>
      </c>
      <c r="N216">
        <f t="shared" ca="1" si="39"/>
        <v>1.0149376836108877</v>
      </c>
      <c r="O216">
        <f t="shared" ca="1" si="40"/>
        <v>1.006177182438007</v>
      </c>
      <c r="P216">
        <f t="shared" ca="1" si="41"/>
        <v>1.0053457905994745</v>
      </c>
      <c r="Q216">
        <f t="shared" ca="1" si="42"/>
        <v>0.9964128638026043</v>
      </c>
      <c r="R216">
        <f t="shared" ca="1" si="43"/>
        <v>0.99717776583500439</v>
      </c>
    </row>
    <row r="217" spans="1:18" x14ac:dyDescent="0.25">
      <c r="A217" s="3">
        <f ca="1"/>
        <v>46191</v>
      </c>
      <c r="B217">
        <f ca="1"/>
        <v>298.01</v>
      </c>
      <c r="C217">
        <v>7500.58</v>
      </c>
      <c r="D217">
        <f t="shared" ca="1" si="33"/>
        <v>-3.3555920942249795E-3</v>
      </c>
      <c r="E217">
        <f t="shared" si="34"/>
        <v>-3.7050468097133971E-3</v>
      </c>
      <c r="F217">
        <f t="shared" ca="1" si="35"/>
        <v>0.74392578483096861</v>
      </c>
      <c r="H217" s="3">
        <f ca="1"/>
        <v>44733</v>
      </c>
      <c r="I217">
        <f ca="1"/>
        <v>135.87</v>
      </c>
      <c r="J217">
        <v>3764.79</v>
      </c>
      <c r="K217">
        <f t="shared" ca="1" si="36"/>
        <v>-3.8271877529992837E-3</v>
      </c>
      <c r="L217">
        <f t="shared" si="37"/>
        <v>-1.3015334188627437E-3</v>
      </c>
      <c r="M217">
        <f t="shared" ca="1" si="38"/>
        <v>1.0242665085734017</v>
      </c>
      <c r="N217">
        <f t="shared" ca="1" si="39"/>
        <v>1.0149376836108877</v>
      </c>
      <c r="O217">
        <f t="shared" ca="1" si="40"/>
        <v>1.006177182438007</v>
      </c>
      <c r="P217">
        <f t="shared" ca="1" si="41"/>
        <v>1.0053457905994745</v>
      </c>
      <c r="Q217">
        <f t="shared" ca="1" si="42"/>
        <v>0.9964128638026043</v>
      </c>
      <c r="R217">
        <f t="shared" ca="1" si="43"/>
        <v>0.99717776583500439</v>
      </c>
    </row>
    <row r="218" spans="1:18" x14ac:dyDescent="0.25">
      <c r="A218" s="3">
        <f ca="1"/>
        <v>46195</v>
      </c>
      <c r="B218">
        <f ca="1"/>
        <v>297.01</v>
      </c>
      <c r="C218">
        <v>7472.79</v>
      </c>
      <c r="D218">
        <f t="shared" ca="1" si="33"/>
        <v>-9.1242719100366187E-3</v>
      </c>
      <c r="E218">
        <f t="shared" si="34"/>
        <v>-1.4362774813690748E-2</v>
      </c>
      <c r="F218">
        <f t="shared" ca="1" si="35"/>
        <v>0.74392578483096861</v>
      </c>
      <c r="H218" s="3">
        <f ca="1"/>
        <v>44734</v>
      </c>
      <c r="I218">
        <f ca="1"/>
        <v>135.35</v>
      </c>
      <c r="J218">
        <v>3759.89</v>
      </c>
      <c r="K218">
        <f t="shared" ca="1" si="36"/>
        <v>2.1573697820465476E-2</v>
      </c>
      <c r="L218">
        <f t="shared" si="37"/>
        <v>9.5321937609877949E-3</v>
      </c>
      <c r="M218">
        <f t="shared" ca="1" si="38"/>
        <v>1.0242665085734017</v>
      </c>
      <c r="N218">
        <f t="shared" ca="1" si="39"/>
        <v>1.0149376836108877</v>
      </c>
      <c r="O218">
        <f t="shared" ca="1" si="40"/>
        <v>1.006177182438007</v>
      </c>
      <c r="P218">
        <f t="shared" ca="1" si="41"/>
        <v>1.0053457905994745</v>
      </c>
      <c r="Q218">
        <f t="shared" ca="1" si="42"/>
        <v>0.9964128638026043</v>
      </c>
      <c r="R218">
        <f t="shared" ca="1" si="43"/>
        <v>0.99717776583500439</v>
      </c>
    </row>
    <row r="219" spans="1:18" x14ac:dyDescent="0.25">
      <c r="A219" s="3">
        <f ca="1"/>
        <v>46196</v>
      </c>
      <c r="B219">
        <f ca="1"/>
        <v>294.3</v>
      </c>
      <c r="C219">
        <v>7365.46</v>
      </c>
      <c r="D219">
        <f t="shared" ca="1" si="33"/>
        <v>-4.1454298335033002E-3</v>
      </c>
      <c r="E219">
        <f t="shared" si="34"/>
        <v>-9.8296644065676286E-4</v>
      </c>
      <c r="F219">
        <f t="shared" ca="1" si="35"/>
        <v>0.74392578483096861</v>
      </c>
      <c r="H219" s="3">
        <f ca="1"/>
        <v>44735</v>
      </c>
      <c r="I219">
        <f ca="1"/>
        <v>138.27000000000001</v>
      </c>
      <c r="J219">
        <v>3795.73</v>
      </c>
      <c r="K219">
        <f t="shared" ca="1" si="36"/>
        <v>2.4517248860924212E-2</v>
      </c>
      <c r="L219">
        <f t="shared" si="37"/>
        <v>3.0563290855777359E-2</v>
      </c>
      <c r="M219">
        <f t="shared" ca="1" si="38"/>
        <v>1.0242665085734017</v>
      </c>
      <c r="N219">
        <f t="shared" ca="1" si="39"/>
        <v>1.0149376836108877</v>
      </c>
      <c r="O219">
        <f t="shared" ca="1" si="40"/>
        <v>1.006177182438007</v>
      </c>
      <c r="P219">
        <f t="shared" ca="1" si="41"/>
        <v>1.0053457905994745</v>
      </c>
      <c r="Q219">
        <f t="shared" ca="1" si="42"/>
        <v>0.9964128638026043</v>
      </c>
      <c r="R219">
        <f t="shared" ca="1" si="43"/>
        <v>0.99717776583500439</v>
      </c>
    </row>
    <row r="220" spans="1:18" x14ac:dyDescent="0.25">
      <c r="A220" s="3">
        <f ca="1"/>
        <v>46197</v>
      </c>
      <c r="B220">
        <f ca="1"/>
        <v>293.08</v>
      </c>
      <c r="C220">
        <v>7358.22</v>
      </c>
      <c r="D220">
        <f t="shared" ca="1" si="33"/>
        <v>-6.1177835403302905E-2</v>
      </c>
      <c r="E220">
        <f t="shared" si="34"/>
        <v>-9.920877603553091E-5</v>
      </c>
      <c r="F220">
        <f t="shared" ca="1" si="35"/>
        <v>0.74392578483096861</v>
      </c>
      <c r="H220" s="3">
        <f ca="1"/>
        <v>44736</v>
      </c>
      <c r="I220">
        <f ca="1"/>
        <v>141.66</v>
      </c>
      <c r="J220">
        <v>3911.74</v>
      </c>
      <c r="K220">
        <f t="shared" ca="1" si="36"/>
        <v>0</v>
      </c>
      <c r="L220">
        <f t="shared" si="37"/>
        <v>-2.973101484249896E-3</v>
      </c>
      <c r="M220">
        <f t="shared" ca="1" si="38"/>
        <v>1.0242665085734017</v>
      </c>
      <c r="N220">
        <f t="shared" ca="1" si="39"/>
        <v>1.0149376836108877</v>
      </c>
      <c r="O220">
        <f t="shared" ca="1" si="40"/>
        <v>1.006177182438007</v>
      </c>
      <c r="P220">
        <f t="shared" ca="1" si="41"/>
        <v>1.0053457905994745</v>
      </c>
      <c r="Q220">
        <f t="shared" ca="1" si="42"/>
        <v>0.9964128638026043</v>
      </c>
      <c r="R220">
        <f t="shared" ca="1" si="43"/>
        <v>0.99717776583500439</v>
      </c>
    </row>
    <row r="221" spans="1:18" x14ac:dyDescent="0.25">
      <c r="A221" s="3">
        <f ca="1"/>
        <v>46198</v>
      </c>
      <c r="B221">
        <f ca="1"/>
        <v>275.14999999999998</v>
      </c>
      <c r="C221">
        <v>7357.49</v>
      </c>
      <c r="D221">
        <f t="shared" ca="1" si="33"/>
        <v>3.136471015809561E-2</v>
      </c>
      <c r="E221">
        <f t="shared" si="34"/>
        <v>-4.7162823191049252E-4</v>
      </c>
      <c r="F221">
        <f t="shared" ca="1" si="35"/>
        <v>0.74392578483096861</v>
      </c>
      <c r="H221" s="3">
        <f ca="1"/>
        <v>44739</v>
      </c>
      <c r="I221">
        <f ca="1"/>
        <v>141.66</v>
      </c>
      <c r="J221">
        <v>3900.11</v>
      </c>
      <c r="K221">
        <f t="shared" ca="1" si="36"/>
        <v>-2.9789637159395754E-2</v>
      </c>
      <c r="L221">
        <f t="shared" si="37"/>
        <v>-2.0143021607082812E-2</v>
      </c>
      <c r="M221">
        <f t="shared" ca="1" si="38"/>
        <v>1.0242665085734017</v>
      </c>
      <c r="N221">
        <f t="shared" ca="1" si="39"/>
        <v>1.0149376836108877</v>
      </c>
      <c r="O221">
        <f t="shared" ca="1" si="40"/>
        <v>1.006177182438007</v>
      </c>
      <c r="P221">
        <f t="shared" ca="1" si="41"/>
        <v>1.0053457905994745</v>
      </c>
      <c r="Q221">
        <f t="shared" ca="1" si="42"/>
        <v>0.9964128638026043</v>
      </c>
      <c r="R221">
        <f t="shared" ca="1" si="43"/>
        <v>0.99717776583500439</v>
      </c>
    </row>
    <row r="222" spans="1:18" x14ac:dyDescent="0.25">
      <c r="A222" s="3">
        <f ca="1"/>
        <v>46199</v>
      </c>
      <c r="B222">
        <f ca="1"/>
        <v>283.77999999999997</v>
      </c>
      <c r="C222">
        <v>7354.02</v>
      </c>
      <c r="D222">
        <f t="shared" ca="1" si="33"/>
        <v>-7.1886672774683635E-3</v>
      </c>
      <c r="E222">
        <f t="shared" si="34"/>
        <v>1.1750036034712918E-2</v>
      </c>
      <c r="F222">
        <f t="shared" ca="1" si="35"/>
        <v>0.74392578483096861</v>
      </c>
      <c r="H222" s="3">
        <f ca="1"/>
        <v>44740</v>
      </c>
      <c r="I222">
        <f ca="1"/>
        <v>137.44</v>
      </c>
      <c r="J222">
        <v>3821.55</v>
      </c>
      <c r="K222">
        <f t="shared" ca="1" si="36"/>
        <v>1.3023864959254894E-2</v>
      </c>
      <c r="L222">
        <f t="shared" si="37"/>
        <v>-7.1175308448145902E-4</v>
      </c>
      <c r="M222">
        <f t="shared" ca="1" si="38"/>
        <v>1.0242665085734017</v>
      </c>
      <c r="N222">
        <f t="shared" ca="1" si="39"/>
        <v>1.0149376836108877</v>
      </c>
      <c r="O222">
        <f t="shared" ca="1" si="40"/>
        <v>1.006177182438007</v>
      </c>
      <c r="P222">
        <f t="shared" ca="1" si="41"/>
        <v>1.0053457905994745</v>
      </c>
      <c r="Q222">
        <f t="shared" ca="1" si="42"/>
        <v>0.9964128638026043</v>
      </c>
      <c r="R222">
        <f t="shared" ca="1" si="43"/>
        <v>0.99717776583500439</v>
      </c>
    </row>
    <row r="223" spans="1:18" x14ac:dyDescent="0.25">
      <c r="A223" s="3">
        <f ca="1"/>
        <v>46202</v>
      </c>
      <c r="B223">
        <f ca="1"/>
        <v>281.74</v>
      </c>
      <c r="C223">
        <v>7440.43</v>
      </c>
      <c r="D223">
        <f t="shared" ca="1" si="33"/>
        <v>2.7046212820330817E-2</v>
      </c>
      <c r="E223">
        <f t="shared" si="34"/>
        <v>7.920241168857034E-3</v>
      </c>
      <c r="F223">
        <f t="shared" ca="1" si="35"/>
        <v>0.74392578483096861</v>
      </c>
      <c r="H223" s="3">
        <f ca="1"/>
        <v>44741</v>
      </c>
      <c r="I223">
        <f ca="1"/>
        <v>139.22999999999999</v>
      </c>
      <c r="J223">
        <v>3818.83</v>
      </c>
      <c r="K223">
        <f t="shared" ca="1" si="36"/>
        <v>-1.8027723910076787E-2</v>
      </c>
      <c r="L223">
        <f t="shared" si="37"/>
        <v>-8.7592273026031453E-3</v>
      </c>
      <c r="M223">
        <f t="shared" ca="1" si="38"/>
        <v>1.0242665085734017</v>
      </c>
      <c r="N223">
        <f t="shared" ca="1" si="39"/>
        <v>1.0149376836108877</v>
      </c>
      <c r="O223">
        <f t="shared" ca="1" si="40"/>
        <v>1.006177182438007</v>
      </c>
      <c r="P223">
        <f t="shared" ca="1" si="41"/>
        <v>1.0053457905994745</v>
      </c>
      <c r="Q223">
        <f t="shared" ca="1" si="42"/>
        <v>0.9964128638026043</v>
      </c>
      <c r="R223">
        <f t="shared" ca="1" si="43"/>
        <v>0.99717776583500439</v>
      </c>
    </row>
    <row r="224" spans="1:18" x14ac:dyDescent="0.25">
      <c r="A224" s="3">
        <f ca="1"/>
        <v>46203</v>
      </c>
      <c r="B224">
        <f ca="1"/>
        <v>289.36</v>
      </c>
      <c r="C224">
        <v>7499.36</v>
      </c>
      <c r="D224">
        <f t="shared" ca="1" si="33"/>
        <v>1.7348631462537956E-2</v>
      </c>
      <c r="E224">
        <f t="shared" si="34"/>
        <v>-2.150850205884236E-3</v>
      </c>
      <c r="F224">
        <f t="shared" ca="1" si="35"/>
        <v>0.74392578483096861</v>
      </c>
      <c r="H224" s="3">
        <f ca="1"/>
        <v>44742</v>
      </c>
      <c r="I224">
        <f ca="1"/>
        <v>136.72</v>
      </c>
      <c r="J224">
        <v>3785.38</v>
      </c>
      <c r="K224">
        <f t="shared" ca="1" si="36"/>
        <v>1.6164423639555281E-2</v>
      </c>
      <c r="L224">
        <f t="shared" si="37"/>
        <v>1.0553762105785847E-2</v>
      </c>
      <c r="M224">
        <f t="shared" ca="1" si="38"/>
        <v>1.0242665085734017</v>
      </c>
      <c r="N224">
        <f t="shared" ca="1" si="39"/>
        <v>1.0149376836108877</v>
      </c>
      <c r="O224">
        <f t="shared" ca="1" si="40"/>
        <v>1.006177182438007</v>
      </c>
      <c r="P224">
        <f t="shared" ca="1" si="41"/>
        <v>1.0053457905994745</v>
      </c>
      <c r="Q224">
        <f t="shared" ca="1" si="42"/>
        <v>0.9964128638026043</v>
      </c>
      <c r="R224">
        <f t="shared" ca="1" si="43"/>
        <v>0.99717776583500439</v>
      </c>
    </row>
    <row r="225" spans="1:18" x14ac:dyDescent="0.25">
      <c r="A225" s="3">
        <f ca="1"/>
        <v>46204</v>
      </c>
      <c r="B225">
        <f ca="1"/>
        <v>294.38</v>
      </c>
      <c r="C225">
        <v>7483.23</v>
      </c>
      <c r="D225">
        <f t="shared" ca="1" si="33"/>
        <v>4.8406821115564824E-2</v>
      </c>
      <c r="E225">
        <f t="shared" si="34"/>
        <v>1.3363213478001512E-6</v>
      </c>
      <c r="F225">
        <f t="shared" ca="1" si="35"/>
        <v>0.74392578483096861</v>
      </c>
      <c r="H225" s="3">
        <f ca="1"/>
        <v>44743</v>
      </c>
      <c r="I225">
        <f ca="1"/>
        <v>138.93</v>
      </c>
      <c r="J225">
        <v>3825.33</v>
      </c>
      <c r="K225">
        <f t="shared" ca="1" si="36"/>
        <v>1.8930396602605537E-2</v>
      </c>
      <c r="L225">
        <f t="shared" si="37"/>
        <v>1.5841770513915776E-3</v>
      </c>
      <c r="M225">
        <f t="shared" ca="1" si="38"/>
        <v>1.0242665085734017</v>
      </c>
      <c r="N225">
        <f t="shared" ca="1" si="39"/>
        <v>1.0149376836108877</v>
      </c>
      <c r="O225">
        <f t="shared" ca="1" si="40"/>
        <v>1.006177182438007</v>
      </c>
      <c r="P225">
        <f t="shared" ca="1" si="41"/>
        <v>1.0053457905994745</v>
      </c>
      <c r="Q225">
        <f t="shared" ca="1" si="42"/>
        <v>0.9964128638026043</v>
      </c>
      <c r="R225">
        <f t="shared" ca="1" si="43"/>
        <v>0.99717776583500439</v>
      </c>
    </row>
    <row r="226" spans="1:18" x14ac:dyDescent="0.25">
      <c r="A226" s="3">
        <f ca="1"/>
        <v>46205</v>
      </c>
      <c r="B226">
        <f ca="1"/>
        <v>308.63</v>
      </c>
      <c r="C226">
        <v>7483.24</v>
      </c>
      <c r="D226">
        <f t="shared" ca="1" si="33"/>
        <v>1.3057706639017619E-2</v>
      </c>
      <c r="E226">
        <f t="shared" si="34"/>
        <v>7.2415157071001879E-3</v>
      </c>
      <c r="F226">
        <f t="shared" ca="1" si="35"/>
        <v>0.74392578483096861</v>
      </c>
      <c r="H226" s="3">
        <f ca="1"/>
        <v>44747</v>
      </c>
      <c r="I226">
        <f ca="1"/>
        <v>141.56</v>
      </c>
      <c r="J226">
        <v>3831.39</v>
      </c>
      <c r="K226">
        <f t="shared" ca="1" si="36"/>
        <v>9.6072336818309179E-3</v>
      </c>
      <c r="L226">
        <f t="shared" si="37"/>
        <v>3.5731157621645693E-3</v>
      </c>
      <c r="M226">
        <f t="shared" ca="1" si="38"/>
        <v>1.0242665085734017</v>
      </c>
      <c r="N226">
        <f t="shared" ca="1" si="39"/>
        <v>1.0149376836108877</v>
      </c>
      <c r="O226">
        <f t="shared" ca="1" si="40"/>
        <v>1.006177182438007</v>
      </c>
      <c r="P226">
        <f t="shared" ca="1" si="41"/>
        <v>1.0053457905994745</v>
      </c>
      <c r="Q226">
        <f t="shared" ca="1" si="42"/>
        <v>0.9964128638026043</v>
      </c>
      <c r="R226">
        <f t="shared" ca="1" si="43"/>
        <v>0.99717776583500439</v>
      </c>
    </row>
    <row r="227" spans="1:18" x14ac:dyDescent="0.25">
      <c r="A227" s="3">
        <f ca="1"/>
        <v>46209</v>
      </c>
      <c r="B227">
        <f ca="1"/>
        <v>312.66000000000003</v>
      </c>
      <c r="C227">
        <v>7537.43</v>
      </c>
      <c r="D227">
        <f t="shared" ca="1" si="33"/>
        <v>-6.3967248768630469E-3</v>
      </c>
      <c r="E227">
        <f t="shared" si="34"/>
        <v>-4.4550994171753677E-3</v>
      </c>
      <c r="F227">
        <f t="shared" ca="1" si="35"/>
        <v>0.74392578483096861</v>
      </c>
      <c r="H227" s="3">
        <f ca="1"/>
        <v>44748</v>
      </c>
      <c r="I227">
        <f ca="1"/>
        <v>142.91999999999999</v>
      </c>
      <c r="J227">
        <v>3845.08</v>
      </c>
      <c r="K227">
        <f t="shared" ca="1" si="36"/>
        <v>2.3999440246291748E-2</v>
      </c>
      <c r="L227">
        <f t="shared" si="37"/>
        <v>1.4964578110208349E-2</v>
      </c>
      <c r="M227">
        <f t="shared" ca="1" si="38"/>
        <v>1.0242665085734017</v>
      </c>
      <c r="N227">
        <f t="shared" ca="1" si="39"/>
        <v>1.0149376836108877</v>
      </c>
      <c r="O227">
        <f t="shared" ca="1" si="40"/>
        <v>1.006177182438007</v>
      </c>
      <c r="P227">
        <f t="shared" ca="1" si="41"/>
        <v>1.0053457905994745</v>
      </c>
      <c r="Q227">
        <f t="shared" ca="1" si="42"/>
        <v>0.9964128638026043</v>
      </c>
      <c r="R227">
        <f t="shared" ca="1" si="43"/>
        <v>0.99717776583500439</v>
      </c>
    </row>
    <row r="228" spans="1:18" x14ac:dyDescent="0.25">
      <c r="A228" s="3">
        <f ca="1"/>
        <v>46210</v>
      </c>
      <c r="B228">
        <f ca="1"/>
        <v>310.66000000000003</v>
      </c>
      <c r="C228">
        <v>7503.85</v>
      </c>
      <c r="D228">
        <f t="shared" ca="1" si="33"/>
        <v>8.7877422262279126E-3</v>
      </c>
      <c r="E228">
        <f t="shared" si="34"/>
        <v>-2.8172204934800993E-3</v>
      </c>
      <c r="F228">
        <f t="shared" ca="1" si="35"/>
        <v>0.74392578483096861</v>
      </c>
      <c r="H228" s="3">
        <f ca="1"/>
        <v>44749</v>
      </c>
      <c r="I228">
        <f ca="1"/>
        <v>146.35</v>
      </c>
      <c r="J228">
        <v>3902.62</v>
      </c>
      <c r="K228">
        <f t="shared" ca="1" si="36"/>
        <v>4.7147249743764164E-3</v>
      </c>
      <c r="L228">
        <f t="shared" si="37"/>
        <v>-8.3021149894169088E-4</v>
      </c>
      <c r="M228">
        <f t="shared" ca="1" si="38"/>
        <v>1.0242665085734017</v>
      </c>
      <c r="N228">
        <f t="shared" ca="1" si="39"/>
        <v>1.0149376836108877</v>
      </c>
      <c r="O228">
        <f t="shared" ca="1" si="40"/>
        <v>1.006177182438007</v>
      </c>
      <c r="P228">
        <f t="shared" ca="1" si="41"/>
        <v>1.0053457905994745</v>
      </c>
      <c r="Q228">
        <f t="shared" ca="1" si="42"/>
        <v>0.9964128638026043</v>
      </c>
      <c r="R228">
        <f t="shared" ca="1" si="43"/>
        <v>0.99717776583500439</v>
      </c>
    </row>
    <row r="229" spans="1:18" x14ac:dyDescent="0.25">
      <c r="A229" s="3">
        <f ca="1"/>
        <v>46211</v>
      </c>
      <c r="B229">
        <f ca="1"/>
        <v>313.39</v>
      </c>
      <c r="C229">
        <v>7482.71</v>
      </c>
      <c r="D229">
        <f t="shared" ca="1" si="33"/>
        <v>9.0302817575547145E-3</v>
      </c>
      <c r="E229">
        <f t="shared" si="34"/>
        <v>8.1427718032638374E-3</v>
      </c>
      <c r="F229">
        <f t="shared" ca="1" si="35"/>
        <v>0.74392578483096861</v>
      </c>
      <c r="H229" s="3">
        <f ca="1"/>
        <v>44750</v>
      </c>
      <c r="I229">
        <f ca="1"/>
        <v>147.04</v>
      </c>
      <c r="J229">
        <v>3899.38</v>
      </c>
      <c r="K229">
        <f t="shared" ca="1" si="36"/>
        <v>-1.4757889009793135E-2</v>
      </c>
      <c r="L229">
        <f t="shared" si="37"/>
        <v>-1.1527473598367033E-2</v>
      </c>
      <c r="M229">
        <f t="shared" ca="1" si="38"/>
        <v>1.0242665085734017</v>
      </c>
      <c r="N229">
        <f t="shared" ca="1" si="39"/>
        <v>1.0149376836108877</v>
      </c>
      <c r="O229">
        <f t="shared" ca="1" si="40"/>
        <v>1.006177182438007</v>
      </c>
      <c r="P229">
        <f t="shared" ca="1" si="41"/>
        <v>1.0053457905994745</v>
      </c>
      <c r="Q229">
        <f t="shared" ca="1" si="42"/>
        <v>0.9964128638026043</v>
      </c>
      <c r="R229">
        <f t="shared" ca="1" si="43"/>
        <v>0.99717776583500439</v>
      </c>
    </row>
    <row r="230" spans="1:18" x14ac:dyDescent="0.25">
      <c r="A230" s="3">
        <f ca="1"/>
        <v>46212</v>
      </c>
      <c r="B230">
        <f ca="1"/>
        <v>316.22000000000003</v>
      </c>
      <c r="C230">
        <v>7543.64</v>
      </c>
      <c r="D230">
        <f t="shared" ca="1" si="33"/>
        <v>-2.8461197900196966E-3</v>
      </c>
      <c r="E230">
        <f t="shared" si="34"/>
        <v>4.2088434760938487E-3</v>
      </c>
      <c r="F230">
        <f t="shared" ca="1" si="35"/>
        <v>0.74392578483096861</v>
      </c>
      <c r="H230" s="3">
        <f ca="1"/>
        <v>44753</v>
      </c>
      <c r="I230">
        <f ca="1"/>
        <v>144.87</v>
      </c>
      <c r="J230">
        <v>3854.43</v>
      </c>
      <c r="K230">
        <f t="shared" ca="1" si="36"/>
        <v>6.8337129840547739E-3</v>
      </c>
      <c r="L230">
        <f t="shared" si="37"/>
        <v>-9.2439089567069033E-3</v>
      </c>
      <c r="M230">
        <f t="shared" ca="1" si="38"/>
        <v>1.0242665085734017</v>
      </c>
      <c r="N230">
        <f t="shared" ca="1" si="39"/>
        <v>1.0149376836108877</v>
      </c>
      <c r="O230">
        <f t="shared" ca="1" si="40"/>
        <v>1.006177182438007</v>
      </c>
      <c r="P230">
        <f t="shared" ca="1" si="41"/>
        <v>1.0053457905994745</v>
      </c>
      <c r="Q230">
        <f t="shared" ca="1" si="42"/>
        <v>0.9964128638026043</v>
      </c>
      <c r="R230">
        <f t="shared" ca="1" si="43"/>
        <v>0.99717776583500439</v>
      </c>
    </row>
    <row r="231" spans="1:18" x14ac:dyDescent="0.25">
      <c r="A231" s="3">
        <f ca="1"/>
        <v>46213</v>
      </c>
      <c r="B231">
        <f ca="1"/>
        <v>315.32</v>
      </c>
      <c r="C231">
        <v>7575.39</v>
      </c>
      <c r="D231">
        <f t="shared" ca="1" si="33"/>
        <v>6.3110490929849661E-3</v>
      </c>
      <c r="E231">
        <f t="shared" si="34"/>
        <v>-7.9269846172936864E-3</v>
      </c>
      <c r="F231">
        <f t="shared" ca="1" si="35"/>
        <v>0.74392578483096861</v>
      </c>
      <c r="H231" s="3">
        <f ca="1"/>
        <v>44754</v>
      </c>
      <c r="I231">
        <f ca="1"/>
        <v>145.86000000000001</v>
      </c>
      <c r="J231">
        <v>3818.8</v>
      </c>
      <c r="K231">
        <f t="shared" ca="1" si="36"/>
        <v>-2.536679007267284E-3</v>
      </c>
      <c r="L231">
        <f t="shared" si="37"/>
        <v>-4.4568974546977946E-3</v>
      </c>
      <c r="M231">
        <f t="shared" ca="1" si="38"/>
        <v>1.0242665085734017</v>
      </c>
      <c r="N231">
        <f t="shared" ca="1" si="39"/>
        <v>1.0149376836108877</v>
      </c>
      <c r="O231">
        <f t="shared" ca="1" si="40"/>
        <v>1.006177182438007</v>
      </c>
      <c r="P231">
        <f t="shared" ca="1" si="41"/>
        <v>1.0053457905994745</v>
      </c>
      <c r="Q231">
        <f t="shared" ca="1" si="42"/>
        <v>0.9964128638026043</v>
      </c>
      <c r="R231">
        <f t="shared" ca="1" si="43"/>
        <v>0.99717776583500439</v>
      </c>
    </row>
    <row r="232" spans="1:18" x14ac:dyDescent="0.25">
      <c r="A232" s="3">
        <f ca="1"/>
        <v>46216</v>
      </c>
      <c r="B232">
        <f ca="1"/>
        <v>317.31</v>
      </c>
      <c r="C232">
        <v>7515.34</v>
      </c>
      <c r="D232">
        <f t="shared" ca="1" si="33"/>
        <v>-7.7211559673504571E-3</v>
      </c>
      <c r="E232">
        <f t="shared" si="34"/>
        <v>3.7589783030442803E-3</v>
      </c>
      <c r="F232">
        <f t="shared" ca="1" si="35"/>
        <v>0.74392578483096861</v>
      </c>
      <c r="H232" s="3">
        <f ca="1"/>
        <v>44755</v>
      </c>
      <c r="I232">
        <f ca="1"/>
        <v>145.49</v>
      </c>
      <c r="J232">
        <v>3801.78</v>
      </c>
      <c r="K232">
        <f t="shared" ca="1" si="36"/>
        <v>2.0482507388823956E-2</v>
      </c>
      <c r="L232">
        <f t="shared" si="37"/>
        <v>-2.99859539478875E-3</v>
      </c>
      <c r="M232">
        <f t="shared" ca="1" si="38"/>
        <v>1.0242665085734017</v>
      </c>
      <c r="N232">
        <f t="shared" ca="1" si="39"/>
        <v>1.0149376836108877</v>
      </c>
      <c r="O232">
        <f t="shared" ca="1" si="40"/>
        <v>1.006177182438007</v>
      </c>
      <c r="P232">
        <f t="shared" ca="1" si="41"/>
        <v>1.0053457905994745</v>
      </c>
      <c r="Q232">
        <f t="shared" ca="1" si="42"/>
        <v>0.9964128638026043</v>
      </c>
      <c r="R232">
        <f t="shared" ca="1" si="43"/>
        <v>0.99717776583500439</v>
      </c>
    </row>
    <row r="233" spans="1:18" x14ac:dyDescent="0.25">
      <c r="A233" s="3">
        <f ca="1"/>
        <v>46217</v>
      </c>
      <c r="B233">
        <f ca="1"/>
        <v>314.86</v>
      </c>
      <c r="C233">
        <v>7543.59</v>
      </c>
      <c r="D233">
        <f t="shared" ca="1" si="33"/>
        <v>4.0144826271993894E-2</v>
      </c>
      <c r="E233">
        <f t="shared" si="34"/>
        <v>3.8191365119260023E-3</v>
      </c>
      <c r="F233">
        <f t="shared" ca="1" si="35"/>
        <v>0.74392578483096861</v>
      </c>
      <c r="H233" s="3">
        <f ca="1"/>
        <v>44756</v>
      </c>
      <c r="I233">
        <f ca="1"/>
        <v>148.47</v>
      </c>
      <c r="J233">
        <v>3790.38</v>
      </c>
      <c r="K233">
        <f t="shared" ca="1" si="36"/>
        <v>1.1450124604297063E-2</v>
      </c>
      <c r="L233">
        <f t="shared" si="37"/>
        <v>1.9201241036518768E-2</v>
      </c>
      <c r="M233">
        <f t="shared" ca="1" si="38"/>
        <v>1.0242665085734017</v>
      </c>
      <c r="N233">
        <f t="shared" ca="1" si="39"/>
        <v>1.0149376836108877</v>
      </c>
      <c r="O233">
        <f t="shared" ca="1" si="40"/>
        <v>1.006177182438007</v>
      </c>
      <c r="P233">
        <f t="shared" ca="1" si="41"/>
        <v>1.0053457905994745</v>
      </c>
      <c r="Q233">
        <f t="shared" ca="1" si="42"/>
        <v>0.9964128638026043</v>
      </c>
      <c r="R233">
        <f t="shared" ca="1" si="43"/>
        <v>0.99717776583500439</v>
      </c>
    </row>
    <row r="234" spans="1:18" x14ac:dyDescent="0.25">
      <c r="A234" s="3">
        <f ca="1"/>
        <v>46218</v>
      </c>
      <c r="B234">
        <f ca="1"/>
        <v>327.5</v>
      </c>
      <c r="C234">
        <v>7572.4</v>
      </c>
      <c r="D234">
        <f t="shared" ca="1" si="33"/>
        <v>1.7587786259541938E-2</v>
      </c>
      <c r="E234">
        <f t="shared" si="34"/>
        <v>-5.1014209497648455E-3</v>
      </c>
      <c r="F234">
        <f t="shared" ca="1" si="35"/>
        <v>0.74392578483096861</v>
      </c>
      <c r="H234" s="3">
        <f ca="1"/>
        <v>44757</v>
      </c>
      <c r="I234">
        <f ca="1"/>
        <v>150.16999999999999</v>
      </c>
      <c r="J234">
        <v>3863.16</v>
      </c>
      <c r="K234">
        <f t="shared" ca="1" si="36"/>
        <v>-2.0643270959579074E-2</v>
      </c>
      <c r="L234">
        <f t="shared" si="37"/>
        <v>-8.3636194203708936E-3</v>
      </c>
      <c r="M234">
        <f t="shared" ca="1" si="38"/>
        <v>1.0242665085734017</v>
      </c>
      <c r="N234">
        <f t="shared" ca="1" si="39"/>
        <v>1.0149376836108877</v>
      </c>
      <c r="O234">
        <f t="shared" ca="1" si="40"/>
        <v>1.006177182438007</v>
      </c>
      <c r="P234">
        <f t="shared" ca="1" si="41"/>
        <v>1.0053457905994745</v>
      </c>
      <c r="Q234">
        <f t="shared" ca="1" si="42"/>
        <v>0.9964128638026043</v>
      </c>
      <c r="R234">
        <f t="shared" ca="1" si="43"/>
        <v>0.99717776583500439</v>
      </c>
    </row>
    <row r="235" spans="1:18" x14ac:dyDescent="0.25">
      <c r="A235" s="3">
        <f ca="1"/>
        <v>46219</v>
      </c>
      <c r="B235">
        <f ca="1"/>
        <v>333.26</v>
      </c>
      <c r="C235">
        <v>7533.77</v>
      </c>
      <c r="D235">
        <f t="shared" ca="1" si="33"/>
        <v>1.4403168697114666E-3</v>
      </c>
      <c r="E235">
        <f t="shared" si="34"/>
        <v>-1.0098529686996094E-2</v>
      </c>
      <c r="F235">
        <f t="shared" ca="1" si="35"/>
        <v>0.74392578483096861</v>
      </c>
      <c r="H235" s="3">
        <f ca="1"/>
        <v>44760</v>
      </c>
      <c r="I235">
        <f ca="1"/>
        <v>147.07</v>
      </c>
      <c r="J235">
        <v>3830.85</v>
      </c>
      <c r="K235">
        <f t="shared" ca="1" si="36"/>
        <v>2.672196913034619E-2</v>
      </c>
      <c r="L235">
        <f t="shared" si="37"/>
        <v>2.7628333137554417E-2</v>
      </c>
      <c r="M235">
        <f t="shared" ca="1" si="38"/>
        <v>1.0242665085734017</v>
      </c>
      <c r="N235">
        <f t="shared" ca="1" si="39"/>
        <v>1.0149376836108877</v>
      </c>
      <c r="O235">
        <f t="shared" ca="1" si="40"/>
        <v>1.006177182438007</v>
      </c>
      <c r="P235">
        <f t="shared" ca="1" si="41"/>
        <v>1.0053457905994745</v>
      </c>
      <c r="Q235">
        <f t="shared" ca="1" si="42"/>
        <v>0.9964128638026043</v>
      </c>
      <c r="R235">
        <f t="shared" ca="1" si="43"/>
        <v>0.99717776583500439</v>
      </c>
    </row>
    <row r="236" spans="1:18" x14ac:dyDescent="0.25">
      <c r="A236" s="3">
        <f ca="1"/>
        <v>46220</v>
      </c>
      <c r="B236">
        <f ca="1"/>
        <v>333.74</v>
      </c>
      <c r="C236">
        <v>7457.69</v>
      </c>
      <c r="D236">
        <f t="shared" ca="1" si="33"/>
        <v>-2.14238628872776E-2</v>
      </c>
      <c r="E236">
        <f t="shared" si="34"/>
        <v>-1.9322337077566365E-3</v>
      </c>
      <c r="F236">
        <f t="shared" ca="1" si="35"/>
        <v>0.74392578483096861</v>
      </c>
      <c r="H236" s="3">
        <f ca="1"/>
        <v>44761</v>
      </c>
      <c r="I236">
        <f ca="1"/>
        <v>151</v>
      </c>
      <c r="J236">
        <v>3936.69</v>
      </c>
      <c r="K236">
        <f t="shared" ca="1" si="36"/>
        <v>1.3509933774834337E-2</v>
      </c>
      <c r="L236">
        <f t="shared" si="37"/>
        <v>5.8958160281861183E-3</v>
      </c>
      <c r="M236">
        <f t="shared" ca="1" si="38"/>
        <v>1.0242665085734017</v>
      </c>
      <c r="N236">
        <f t="shared" ca="1" si="39"/>
        <v>1.0149376836108877</v>
      </c>
      <c r="O236">
        <f t="shared" ca="1" si="40"/>
        <v>1.006177182438007</v>
      </c>
      <c r="P236">
        <f t="shared" ca="1" si="41"/>
        <v>1.0053457905994745</v>
      </c>
      <c r="Q236">
        <f t="shared" ca="1" si="42"/>
        <v>0.9964128638026043</v>
      </c>
      <c r="R236">
        <f t="shared" ca="1" si="43"/>
        <v>0.99717776583500439</v>
      </c>
    </row>
    <row r="237" spans="1:18" x14ac:dyDescent="0.25">
      <c r="A237" s="3">
        <f ca="1"/>
        <v>46223</v>
      </c>
      <c r="B237">
        <f ca="1"/>
        <v>326.58999999999997</v>
      </c>
      <c r="C237">
        <v>7443.28</v>
      </c>
      <c r="D237">
        <f t="shared" ca="1" si="33"/>
        <v>3.521234575461607E-3</v>
      </c>
      <c r="E237">
        <f t="shared" si="34"/>
        <v>8.8563106587418172E-3</v>
      </c>
      <c r="F237">
        <f t="shared" ca="1" si="35"/>
        <v>0.74392578483096861</v>
      </c>
      <c r="H237" s="3">
        <f ca="1"/>
        <v>44762</v>
      </c>
      <c r="I237">
        <f ca="1"/>
        <v>153.04</v>
      </c>
      <c r="J237">
        <v>3959.9</v>
      </c>
      <c r="K237">
        <f t="shared" ca="1" si="36"/>
        <v>1.5094093047569368E-2</v>
      </c>
      <c r="L237">
        <f t="shared" si="37"/>
        <v>9.8613601353569891E-3</v>
      </c>
      <c r="M237">
        <f t="shared" ca="1" si="38"/>
        <v>1.0242665085734017</v>
      </c>
      <c r="N237">
        <f t="shared" ca="1" si="39"/>
        <v>1.0149376836108877</v>
      </c>
      <c r="O237">
        <f t="shared" ca="1" si="40"/>
        <v>1.006177182438007</v>
      </c>
      <c r="P237">
        <f t="shared" ca="1" si="41"/>
        <v>1.0053457905994745</v>
      </c>
      <c r="Q237">
        <f t="shared" ca="1" si="42"/>
        <v>0.9964128638026043</v>
      </c>
      <c r="R237">
        <f t="shared" ca="1" si="43"/>
        <v>0.99717776583500439</v>
      </c>
    </row>
    <row r="238" spans="1:18" x14ac:dyDescent="0.25">
      <c r="A238" s="3">
        <f ca="1"/>
        <v>46224</v>
      </c>
      <c r="B238">
        <f ca="1"/>
        <v>327.74</v>
      </c>
      <c r="C238">
        <v>7509.2</v>
      </c>
      <c r="D238">
        <f t="shared" ca="1" si="33"/>
        <v>-5.6447183743211227E-3</v>
      </c>
      <c r="E238">
        <f t="shared" si="34"/>
        <v>-1.3636605763596155E-3</v>
      </c>
      <c r="F238">
        <f t="shared" ca="1" si="35"/>
        <v>0.74392578483096861</v>
      </c>
      <c r="H238" s="3">
        <f ca="1"/>
        <v>44763</v>
      </c>
      <c r="I238">
        <f ca="1"/>
        <v>155.35</v>
      </c>
      <c r="J238">
        <v>3998.95</v>
      </c>
      <c r="K238">
        <f t="shared" ca="1" si="36"/>
        <v>-8.1107177341486203E-3</v>
      </c>
      <c r="L238">
        <f t="shared" si="37"/>
        <v>-9.3324497680640217E-3</v>
      </c>
      <c r="M238">
        <f t="shared" ca="1" si="38"/>
        <v>1.0242665085734017</v>
      </c>
      <c r="N238">
        <f t="shared" ca="1" si="39"/>
        <v>1.0149376836108877</v>
      </c>
      <c r="O238">
        <f t="shared" ca="1" si="40"/>
        <v>1.006177182438007</v>
      </c>
      <c r="P238">
        <f t="shared" ca="1" si="41"/>
        <v>1.0053457905994745</v>
      </c>
      <c r="Q238">
        <f t="shared" ca="1" si="42"/>
        <v>0.9964128638026043</v>
      </c>
      <c r="R238">
        <f t="shared" ca="1" si="43"/>
        <v>0.99717776583500439</v>
      </c>
    </row>
    <row r="239" spans="1:18" x14ac:dyDescent="0.25">
      <c r="A239" s="3">
        <f ca="1"/>
        <v>46225</v>
      </c>
      <c r="B239">
        <f ca="1"/>
        <v>325.89</v>
      </c>
      <c r="C239">
        <v>7498.96</v>
      </c>
      <c r="D239">
        <f t="shared" ca="1" si="33"/>
        <v>-1.2979839823253125E-2</v>
      </c>
      <c r="E239">
        <f t="shared" si="34"/>
        <v>-1.2089676435132368E-2</v>
      </c>
      <c r="F239">
        <f t="shared" ca="1" si="35"/>
        <v>0.74392578483096861</v>
      </c>
      <c r="H239" s="3">
        <f ca="1"/>
        <v>44764</v>
      </c>
      <c r="I239">
        <f ca="1"/>
        <v>154.09</v>
      </c>
      <c r="J239">
        <v>3961.63</v>
      </c>
      <c r="K239">
        <f t="shared" ca="1" si="36"/>
        <v>-7.3982737361283357E-3</v>
      </c>
      <c r="L239">
        <f t="shared" si="37"/>
        <v>1.3151152429682345E-3</v>
      </c>
      <c r="M239">
        <f t="shared" ca="1" si="38"/>
        <v>1.0242665085734017</v>
      </c>
      <c r="N239">
        <f t="shared" ca="1" si="39"/>
        <v>1.0149376836108877</v>
      </c>
      <c r="O239">
        <f t="shared" ca="1" si="40"/>
        <v>1.006177182438007</v>
      </c>
      <c r="P239">
        <f t="shared" ca="1" si="41"/>
        <v>1.0053457905994745</v>
      </c>
      <c r="Q239">
        <f t="shared" ca="1" si="42"/>
        <v>0.9964128638026043</v>
      </c>
      <c r="R239">
        <f t="shared" ca="1" si="43"/>
        <v>0.99717776583500439</v>
      </c>
    </row>
    <row r="240" spans="1:18" x14ac:dyDescent="0.25">
      <c r="A240" s="3">
        <f ca="1"/>
        <v>46226</v>
      </c>
      <c r="B240">
        <f ca="1"/>
        <v>321.66000000000003</v>
      </c>
      <c r="C240">
        <v>7408.3</v>
      </c>
      <c r="D240">
        <f t="shared" ca="1" si="33"/>
        <v>3.5316794130448192E-2</v>
      </c>
      <c r="E240">
        <f t="shared" si="34"/>
        <v>4.9674014281264611E-4</v>
      </c>
      <c r="F240">
        <f t="shared" ca="1" si="35"/>
        <v>0.74392578483096861</v>
      </c>
      <c r="H240" s="3">
        <f ca="1"/>
        <v>44767</v>
      </c>
      <c r="I240">
        <f ca="1"/>
        <v>152.94999999999999</v>
      </c>
      <c r="J240">
        <v>3966.84</v>
      </c>
      <c r="K240">
        <f t="shared" ca="1" si="36"/>
        <v>-8.826413860738791E-3</v>
      </c>
      <c r="L240">
        <f t="shared" si="37"/>
        <v>-1.1543193070554847E-2</v>
      </c>
      <c r="M240">
        <f t="shared" ca="1" si="38"/>
        <v>1.0242665085734017</v>
      </c>
      <c r="N240">
        <f t="shared" ca="1" si="39"/>
        <v>1.0149376836108877</v>
      </c>
      <c r="O240">
        <f t="shared" ca="1" si="40"/>
        <v>1.006177182438007</v>
      </c>
      <c r="P240">
        <f t="shared" ca="1" si="41"/>
        <v>1.0053457905994745</v>
      </c>
      <c r="Q240">
        <f t="shared" ca="1" si="42"/>
        <v>0.9964128638026043</v>
      </c>
      <c r="R240">
        <f t="shared" ca="1" si="43"/>
        <v>0.99717776583500439</v>
      </c>
    </row>
    <row r="241" spans="1:18" x14ac:dyDescent="0.25">
      <c r="A241" s="3">
        <f ca="1"/>
        <v>46227</v>
      </c>
      <c r="B241">
        <f ca="1"/>
        <v>333.02</v>
      </c>
      <c r="C241">
        <v>7411.98</v>
      </c>
      <c r="D241">
        <f t="shared" ca="1" si="33"/>
        <v>1.1680980121314244E-2</v>
      </c>
      <c r="E241">
        <f t="shared" si="34"/>
        <v>1.6190005909355598E-4</v>
      </c>
      <c r="F241">
        <f t="shared" ca="1" si="35"/>
        <v>0.74392578483096861</v>
      </c>
      <c r="H241" s="3">
        <f ca="1"/>
        <v>44768</v>
      </c>
      <c r="I241">
        <f ca="1"/>
        <v>151.6</v>
      </c>
      <c r="J241">
        <v>3921.05</v>
      </c>
      <c r="K241">
        <f t="shared" ca="1" si="36"/>
        <v>3.4234828496042313E-2</v>
      </c>
      <c r="L241">
        <f t="shared" si="37"/>
        <v>2.6156259165274642E-2</v>
      </c>
      <c r="M241">
        <f t="shared" ca="1" si="38"/>
        <v>1.0242665085734017</v>
      </c>
      <c r="N241">
        <f t="shared" ca="1" si="39"/>
        <v>1.0149376836108877</v>
      </c>
      <c r="O241">
        <f t="shared" ca="1" si="40"/>
        <v>1.006177182438007</v>
      </c>
      <c r="P241">
        <f t="shared" ca="1" si="41"/>
        <v>1.0053457905994745</v>
      </c>
      <c r="Q241">
        <f t="shared" ca="1" si="42"/>
        <v>0.9964128638026043</v>
      </c>
      <c r="R241">
        <f t="shared" ca="1" si="43"/>
        <v>0.99717776583500439</v>
      </c>
    </row>
    <row r="242" spans="1:18" x14ac:dyDescent="0.25">
      <c r="A242" s="3">
        <f ca="1"/>
        <v>46230</v>
      </c>
      <c r="B242">
        <f ca="1"/>
        <v>336.91</v>
      </c>
      <c r="C242">
        <v>7413.18</v>
      </c>
      <c r="D242">
        <f t="shared" ca="1" si="33"/>
        <v>9.4090409901752547E-3</v>
      </c>
      <c r="E242">
        <f t="shared" si="34"/>
        <v>2.1043600721957212E-3</v>
      </c>
      <c r="F242">
        <f t="shared" ca="1" si="35"/>
        <v>0.74392578483096861</v>
      </c>
      <c r="H242" s="3">
        <f ca="1"/>
        <v>44769</v>
      </c>
      <c r="I242">
        <f ca="1"/>
        <v>156.79</v>
      </c>
      <c r="J242">
        <v>4023.61</v>
      </c>
      <c r="K242">
        <f t="shared" ca="1" si="36"/>
        <v>3.5716563556349445E-3</v>
      </c>
      <c r="L242">
        <f t="shared" si="37"/>
        <v>1.2133382708562568E-2</v>
      </c>
      <c r="M242">
        <f t="shared" ca="1" si="38"/>
        <v>1.0242665085734017</v>
      </c>
      <c r="N242">
        <f t="shared" ca="1" si="39"/>
        <v>1.0149376836108877</v>
      </c>
      <c r="O242">
        <f t="shared" ca="1" si="40"/>
        <v>1.006177182438007</v>
      </c>
      <c r="P242">
        <f t="shared" ca="1" si="41"/>
        <v>1.0053457905994745</v>
      </c>
      <c r="Q242">
        <f t="shared" ca="1" si="42"/>
        <v>0.9964128638026043</v>
      </c>
      <c r="R242">
        <f t="shared" ca="1" si="43"/>
        <v>0.99717776583500439</v>
      </c>
    </row>
    <row r="243" spans="1:18" x14ac:dyDescent="0.25">
      <c r="A243" s="3">
        <f ca="1"/>
        <v>46231</v>
      </c>
      <c r="B243">
        <f ca="1"/>
        <v>340.08</v>
      </c>
      <c r="C243">
        <v>7428.78</v>
      </c>
      <c r="D243">
        <f t="shared" ca="1" si="33"/>
        <v>-5.5575158786167478E-3</v>
      </c>
      <c r="E243">
        <f t="shared" si="34"/>
        <v>-1.5161305086434096E-2</v>
      </c>
      <c r="F243">
        <f t="shared" ca="1" si="35"/>
        <v>0.74392578483096861</v>
      </c>
      <c r="H243" s="3">
        <f ca="1"/>
        <v>44770</v>
      </c>
      <c r="I243">
        <f ca="1"/>
        <v>157.35</v>
      </c>
      <c r="J243">
        <v>4072.43</v>
      </c>
      <c r="K243">
        <f t="shared" ca="1" si="36"/>
        <v>3.2793136320305116E-2</v>
      </c>
      <c r="L243">
        <f t="shared" si="37"/>
        <v>1.4207733466259809E-2</v>
      </c>
      <c r="M243">
        <f t="shared" ca="1" si="38"/>
        <v>1.0242665085734017</v>
      </c>
      <c r="N243">
        <f t="shared" ca="1" si="39"/>
        <v>1.0149376836108877</v>
      </c>
      <c r="O243">
        <f t="shared" ca="1" si="40"/>
        <v>1.006177182438007</v>
      </c>
      <c r="P243">
        <f t="shared" ca="1" si="41"/>
        <v>1.0053457905994745</v>
      </c>
      <c r="Q243">
        <f t="shared" ca="1" si="42"/>
        <v>0.9964128638026043</v>
      </c>
      <c r="R243">
        <f t="shared" ca="1" si="43"/>
        <v>0.99717776583500439</v>
      </c>
    </row>
    <row r="244" spans="1:18" x14ac:dyDescent="0.25">
      <c r="A244" s="3">
        <f ca="1"/>
        <v>46232</v>
      </c>
      <c r="B244">
        <f ca="1"/>
        <v>338.19</v>
      </c>
      <c r="C244">
        <v>7316.15</v>
      </c>
      <c r="D244">
        <f t="shared" ca="1" si="33"/>
        <v>-1.4074928294745548E-2</v>
      </c>
      <c r="E244">
        <f t="shared" si="34"/>
        <v>1.6604361583619776E-2</v>
      </c>
      <c r="F244">
        <f t="shared" ca="1" si="35"/>
        <v>0.74392578483096861</v>
      </c>
      <c r="H244" s="3">
        <f ca="1"/>
        <v>44771</v>
      </c>
      <c r="I244">
        <f ca="1"/>
        <v>162.51</v>
      </c>
      <c r="J244">
        <v>4130.29</v>
      </c>
      <c r="K244">
        <f t="shared" ca="1" si="36"/>
        <v>-6.1534674789244237E-3</v>
      </c>
      <c r="L244">
        <f t="shared" si="37"/>
        <v>-2.8230463236237346E-3</v>
      </c>
      <c r="M244">
        <f t="shared" ca="1" si="38"/>
        <v>1.0242665085734017</v>
      </c>
      <c r="N244">
        <f t="shared" ca="1" si="39"/>
        <v>1.0149376836108877</v>
      </c>
      <c r="O244">
        <f t="shared" ca="1" si="40"/>
        <v>1.006177182438007</v>
      </c>
      <c r="P244">
        <f t="shared" ca="1" si="41"/>
        <v>1.0053457905994745</v>
      </c>
      <c r="Q244">
        <f t="shared" ca="1" si="42"/>
        <v>0.9964128638026043</v>
      </c>
      <c r="R244">
        <f t="shared" ca="1" si="43"/>
        <v>0.99717776583500439</v>
      </c>
    </row>
    <row r="245" spans="1:18" x14ac:dyDescent="0.25">
      <c r="A245" s="3">
        <f ca="1"/>
        <v>46233</v>
      </c>
      <c r="B245">
        <f ca="1"/>
        <v>333.43</v>
      </c>
      <c r="C245">
        <v>7437.63</v>
      </c>
      <c r="D245">
        <f t="shared" ca="1" si="33"/>
        <v>-7.3538673784602437E-2</v>
      </c>
      <c r="E245">
        <f t="shared" si="34"/>
        <v>7.0035750635619731E-3</v>
      </c>
      <c r="F245">
        <f t="shared" ca="1" si="35"/>
        <v>0.74392578483096861</v>
      </c>
      <c r="H245" s="3">
        <f ca="1"/>
        <v>44774</v>
      </c>
      <c r="I245">
        <f ca="1"/>
        <v>161.51</v>
      </c>
      <c r="J245">
        <v>4118.63</v>
      </c>
      <c r="K245">
        <f t="shared" ca="1" si="36"/>
        <v>-9.2873506284441021E-3</v>
      </c>
      <c r="L245">
        <f t="shared" si="37"/>
        <v>-6.6624095876541833E-3</v>
      </c>
      <c r="M245">
        <f t="shared" ca="1" si="38"/>
        <v>1.0242665085734017</v>
      </c>
      <c r="N245">
        <f t="shared" ca="1" si="39"/>
        <v>1.0149376836108877</v>
      </c>
      <c r="O245">
        <f t="shared" ca="1" si="40"/>
        <v>1.006177182438007</v>
      </c>
      <c r="P245">
        <f t="shared" ca="1" si="41"/>
        <v>1.0053457905994745</v>
      </c>
      <c r="Q245">
        <f t="shared" ca="1" si="42"/>
        <v>0.9964128638026043</v>
      </c>
      <c r="R245">
        <f t="shared" ca="1" si="43"/>
        <v>0.99717776583500439</v>
      </c>
    </row>
    <row r="246" spans="1:18" x14ac:dyDescent="0.25">
      <c r="A246" s="3">
        <f ca="1"/>
        <v>46234</v>
      </c>
      <c r="B246">
        <f ca="1"/>
        <v>308.91000000000003</v>
      </c>
      <c r="C246">
        <v>7489.72</v>
      </c>
      <c r="D246">
        <f t="shared" ca="1" si="33"/>
        <v>-1.7772166650480758E-2</v>
      </c>
      <c r="E246">
        <f t="shared" si="34"/>
        <v>1.4790940115251283E-2</v>
      </c>
      <c r="F246">
        <f t="shared" ca="1" si="35"/>
        <v>0.74392578483096861</v>
      </c>
      <c r="H246" s="3">
        <f ca="1"/>
        <v>44775</v>
      </c>
      <c r="I246">
        <f ca="1"/>
        <v>160.01</v>
      </c>
      <c r="J246">
        <v>4091.19</v>
      </c>
      <c r="K246">
        <f t="shared" ca="1" si="36"/>
        <v>3.8247609524404647E-2</v>
      </c>
      <c r="L246">
        <f t="shared" si="37"/>
        <v>1.5638481713144525E-2</v>
      </c>
      <c r="M246">
        <f t="shared" ca="1" si="38"/>
        <v>1.0242665085734017</v>
      </c>
      <c r="N246">
        <f t="shared" ca="1" si="39"/>
        <v>1.0149376836108877</v>
      </c>
      <c r="O246">
        <f t="shared" ca="1" si="40"/>
        <v>1.006177182438007</v>
      </c>
      <c r="P246">
        <f t="shared" ca="1" si="41"/>
        <v>1.0053457905994745</v>
      </c>
      <c r="Q246">
        <f t="shared" ca="1" si="42"/>
        <v>0.9964128638026043</v>
      </c>
      <c r="R246">
        <f t="shared" ca="1" si="43"/>
        <v>0.99717776583500439</v>
      </c>
    </row>
    <row r="247" spans="1:18" x14ac:dyDescent="0.25">
      <c r="A247" s="3">
        <f ca="1"/>
        <v>46237</v>
      </c>
      <c r="B247">
        <f ca="1"/>
        <v>303.42</v>
      </c>
      <c r="C247">
        <v>7600.5</v>
      </c>
      <c r="D247">
        <f t="shared" ca="1" si="33"/>
        <v>1.9642739437083945E-2</v>
      </c>
      <c r="E247">
        <f t="shared" si="34"/>
        <v>1.7896191040063236E-2</v>
      </c>
      <c r="F247">
        <f t="shared" ca="1" si="35"/>
        <v>0.74392578483096861</v>
      </c>
      <c r="H247" s="3">
        <f ca="1"/>
        <v>44776</v>
      </c>
      <c r="I247">
        <f ca="1"/>
        <v>166.13</v>
      </c>
      <c r="J247">
        <v>4155.17</v>
      </c>
      <c r="K247">
        <f t="shared" ca="1" si="36"/>
        <v>-1.9262023716366539E-3</v>
      </c>
      <c r="L247">
        <f t="shared" si="37"/>
        <v>-7.7734484990998887E-4</v>
      </c>
      <c r="M247">
        <f t="shared" ca="1" si="38"/>
        <v>1.0242665085734017</v>
      </c>
      <c r="N247">
        <f t="shared" ca="1" si="39"/>
        <v>1.0149376836108877</v>
      </c>
      <c r="O247">
        <f t="shared" ca="1" si="40"/>
        <v>1.006177182438007</v>
      </c>
      <c r="P247">
        <f t="shared" ca="1" si="41"/>
        <v>1.0053457905994745</v>
      </c>
      <c r="Q247">
        <f t="shared" ca="1" si="42"/>
        <v>0.9964128638026043</v>
      </c>
      <c r="R247">
        <f t="shared" ca="1" si="43"/>
        <v>0.99717776583500439</v>
      </c>
    </row>
    <row r="248" spans="1:18" x14ac:dyDescent="0.25">
      <c r="A248" s="3">
        <f ca="1"/>
        <v>46238</v>
      </c>
      <c r="B248">
        <f ca="1"/>
        <v>309.38</v>
      </c>
      <c r="C248">
        <v>7736.52</v>
      </c>
      <c r="D248">
        <f t="shared" ca="1" si="33"/>
        <v>5.2362790096320833E-3</v>
      </c>
      <c r="E248">
        <f t="shared" si="34"/>
        <v>-1.6764643534820101E-3</v>
      </c>
      <c r="F248">
        <f t="shared" ca="1" si="35"/>
        <v>0.74392578483096861</v>
      </c>
      <c r="H248" s="3">
        <f ca="1"/>
        <v>44777</v>
      </c>
      <c r="I248">
        <f ca="1"/>
        <v>165.81</v>
      </c>
      <c r="J248">
        <v>4151.9399999999996</v>
      </c>
      <c r="K248">
        <f t="shared" ca="1" si="36"/>
        <v>-2.7742596948314713E-3</v>
      </c>
      <c r="L248">
        <f t="shared" si="37"/>
        <v>-1.6257460367924415E-3</v>
      </c>
      <c r="M248">
        <f t="shared" ca="1" si="38"/>
        <v>1.0242665085734017</v>
      </c>
      <c r="N248">
        <f t="shared" ca="1" si="39"/>
        <v>1.0149376836108877</v>
      </c>
      <c r="O248">
        <f t="shared" ca="1" si="40"/>
        <v>1.006177182438007</v>
      </c>
      <c r="P248">
        <f t="shared" ca="1" si="41"/>
        <v>1.0053457905994745</v>
      </c>
      <c r="Q248">
        <f t="shared" ca="1" si="42"/>
        <v>0.9964128638026043</v>
      </c>
      <c r="R248">
        <f t="shared" ca="1" si="43"/>
        <v>0.99717776583500439</v>
      </c>
    </row>
    <row r="249" spans="1:18" x14ac:dyDescent="0.25">
      <c r="A249" s="3">
        <f ca="1"/>
        <v>46239</v>
      </c>
      <c r="B249">
        <f ca="1"/>
        <v>311</v>
      </c>
      <c r="C249">
        <v>7723.55</v>
      </c>
      <c r="D249">
        <f t="shared" ca="1" si="33"/>
        <v>4.5337620578778104E-3</v>
      </c>
      <c r="E249">
        <f t="shared" si="34"/>
        <v>-1.7595535731625978E-3</v>
      </c>
      <c r="F249">
        <f t="shared" ca="1" si="35"/>
        <v>0.74392578483096861</v>
      </c>
      <c r="H249" s="3">
        <f ca="1"/>
        <v>44778</v>
      </c>
      <c r="I249">
        <f ca="1"/>
        <v>165.35</v>
      </c>
      <c r="J249">
        <v>4145.1899999999996</v>
      </c>
      <c r="K249">
        <f t="shared" ca="1" si="36"/>
        <v>-2.9029331720592522E-3</v>
      </c>
      <c r="L249">
        <f t="shared" si="37"/>
        <v>-1.2375789770792123E-3</v>
      </c>
      <c r="M249">
        <f t="shared" ca="1" si="38"/>
        <v>1.0242665085734017</v>
      </c>
      <c r="N249">
        <f t="shared" ca="1" si="39"/>
        <v>1.0149376836108877</v>
      </c>
      <c r="O249">
        <f t="shared" ca="1" si="40"/>
        <v>1.006177182438007</v>
      </c>
      <c r="P249">
        <f t="shared" ca="1" si="41"/>
        <v>1.0053457905994745</v>
      </c>
      <c r="Q249">
        <f t="shared" ca="1" si="42"/>
        <v>0.9964128638026043</v>
      </c>
      <c r="R249">
        <f t="shared" ca="1" si="43"/>
        <v>0.99717776583500439</v>
      </c>
    </row>
    <row r="250" spans="1:18" x14ac:dyDescent="0.25">
      <c r="A250" s="3">
        <f ca="1"/>
        <v>46240</v>
      </c>
      <c r="B250">
        <f ca="1"/>
        <v>312.41000000000003</v>
      </c>
      <c r="C250">
        <v>7709.96</v>
      </c>
      <c r="D250">
        <f t="shared" ca="1" si="33"/>
        <v>2.9448481162572815E-3</v>
      </c>
      <c r="E250">
        <f t="shared" si="34"/>
        <v>6.1842084783838569E-3</v>
      </c>
      <c r="F250">
        <f t="shared" ca="1" si="35"/>
        <v>0.74392578483096861</v>
      </c>
      <c r="H250" s="3">
        <f ca="1"/>
        <v>44781</v>
      </c>
      <c r="I250">
        <f ca="1"/>
        <v>164.87</v>
      </c>
      <c r="J250">
        <v>4140.0600000000004</v>
      </c>
      <c r="K250">
        <f t="shared" ca="1" si="36"/>
        <v>3.0326924243340159E-4</v>
      </c>
      <c r="L250">
        <f t="shared" si="37"/>
        <v>-4.248730694724312E-3</v>
      </c>
      <c r="M250">
        <f t="shared" ca="1" si="38"/>
        <v>1.0242665085734017</v>
      </c>
      <c r="N250">
        <f t="shared" ca="1" si="39"/>
        <v>1.0149376836108877</v>
      </c>
      <c r="O250">
        <f t="shared" ca="1" si="40"/>
        <v>1.006177182438007</v>
      </c>
      <c r="P250">
        <f t="shared" ca="1" si="41"/>
        <v>1.0053457905994745</v>
      </c>
      <c r="Q250">
        <f t="shared" ca="1" si="42"/>
        <v>0.9964128638026043</v>
      </c>
      <c r="R250">
        <f t="shared" ca="1" si="43"/>
        <v>0.99717776583500439</v>
      </c>
    </row>
    <row r="251" spans="1:18" x14ac:dyDescent="0.25">
      <c r="A251" s="3">
        <f ca="1"/>
        <v>46241</v>
      </c>
      <c r="B251">
        <f ca="1"/>
        <v>313.33</v>
      </c>
      <c r="C251">
        <v>7757.64</v>
      </c>
      <c r="D251">
        <f t="shared" ca="1" si="33"/>
        <v>-1.6181023202374467E-2</v>
      </c>
      <c r="E251">
        <f t="shared" si="34"/>
        <v>-1</v>
      </c>
      <c r="F251">
        <f t="shared" ca="1" si="35"/>
        <v>0.74392578483096861</v>
      </c>
      <c r="H251" s="3">
        <f ca="1"/>
        <v>44782</v>
      </c>
      <c r="I251">
        <f ca="1"/>
        <v>164.92</v>
      </c>
      <c r="J251">
        <v>4122.47</v>
      </c>
      <c r="K251">
        <f t="shared" ca="1" si="36"/>
        <v>2.6194518554450763E-2</v>
      </c>
      <c r="L251">
        <f t="shared" si="37"/>
        <v>2.1290634013103604E-2</v>
      </c>
      <c r="M251">
        <f t="shared" ca="1" si="38"/>
        <v>1.0242665085734017</v>
      </c>
      <c r="N251">
        <f t="shared" ca="1" si="39"/>
        <v>1.0149376836108877</v>
      </c>
      <c r="O251">
        <f t="shared" ca="1" si="40"/>
        <v>1.006177182438007</v>
      </c>
      <c r="P251">
        <f t="shared" ca="1" si="41"/>
        <v>1.0053457905994745</v>
      </c>
      <c r="Q251">
        <f t="shared" ca="1" si="42"/>
        <v>0.9964128638026043</v>
      </c>
      <c r="R251">
        <f t="shared" ca="1" si="43"/>
        <v>0.99717776583500439</v>
      </c>
    </row>
    <row r="252" spans="1:18" x14ac:dyDescent="0.25">
      <c r="A252" s="3">
        <f ca="1"/>
        <v>46244</v>
      </c>
      <c r="B252">
        <f ca="1"/>
        <v>308.26</v>
      </c>
      <c r="D252">
        <f t="shared" ca="1" si="33"/>
        <v>-1</v>
      </c>
      <c r="E252" t="e">
        <f t="shared" si="34"/>
        <v>#DIV/0!</v>
      </c>
      <c r="F252">
        <f t="shared" ca="1" si="35"/>
        <v>0.74392578483096861</v>
      </c>
      <c r="H252" s="3">
        <f ca="1"/>
        <v>44783</v>
      </c>
      <c r="I252">
        <f ca="1"/>
        <v>169.24</v>
      </c>
      <c r="J252">
        <v>4210.24</v>
      </c>
      <c r="K252">
        <f t="shared" ca="1" si="36"/>
        <v>-4.4315764594659024E-3</v>
      </c>
      <c r="L252">
        <f t="shared" si="37"/>
        <v>-7.0542296876174859E-4</v>
      </c>
      <c r="M252">
        <f t="shared" ca="1" si="38"/>
        <v>1.0242665085734017</v>
      </c>
      <c r="N252">
        <f t="shared" ca="1" si="39"/>
        <v>1.0149376836108877</v>
      </c>
      <c r="O252">
        <f t="shared" ca="1" si="40"/>
        <v>1.006177182438007</v>
      </c>
      <c r="P252">
        <f t="shared" ca="1" si="41"/>
        <v>1.0053457905994745</v>
      </c>
      <c r="Q252">
        <f t="shared" ca="1" si="42"/>
        <v>0.9964128638026043</v>
      </c>
      <c r="R252">
        <f t="shared" ca="1" si="43"/>
        <v>0.99717776583500439</v>
      </c>
    </row>
    <row r="253" spans="1:18" x14ac:dyDescent="0.25">
      <c r="H253" s="3">
        <f ca="1"/>
        <v>44784</v>
      </c>
      <c r="I253">
        <f ca="1"/>
        <v>168.49</v>
      </c>
      <c r="J253">
        <v>4207.2700000000004</v>
      </c>
      <c r="K253">
        <f t="shared" ca="1" si="36"/>
        <v>2.1425603893405976E-2</v>
      </c>
      <c r="L253">
        <f t="shared" si="37"/>
        <v>1.7322396708554288E-2</v>
      </c>
      <c r="M253">
        <f t="shared" ca="1" si="38"/>
        <v>1.0242665085734017</v>
      </c>
      <c r="N253">
        <f t="shared" ca="1" si="39"/>
        <v>1.0149376836108877</v>
      </c>
      <c r="O253">
        <f t="shared" ca="1" si="40"/>
        <v>1.006177182438007</v>
      </c>
      <c r="P253">
        <f t="shared" ca="1" si="41"/>
        <v>1.0053457905994745</v>
      </c>
      <c r="Q253">
        <f t="shared" ca="1" si="42"/>
        <v>0.9964128638026043</v>
      </c>
      <c r="R253">
        <f t="shared" ca="1" si="43"/>
        <v>0.99717776583500439</v>
      </c>
    </row>
    <row r="254" spans="1:18" x14ac:dyDescent="0.25">
      <c r="H254" s="3">
        <f ca="1"/>
        <v>44785</v>
      </c>
      <c r="I254">
        <f ca="1"/>
        <v>172.1</v>
      </c>
      <c r="J254">
        <v>4280.1499999999996</v>
      </c>
      <c r="K254">
        <f t="shared" ca="1" si="36"/>
        <v>6.3335270191748894E-3</v>
      </c>
      <c r="L254">
        <f t="shared" si="37"/>
        <v>3.96948705068767E-3</v>
      </c>
      <c r="M254">
        <f t="shared" ca="1" si="38"/>
        <v>1.0242665085734017</v>
      </c>
      <c r="N254">
        <f t="shared" ca="1" si="39"/>
        <v>1.0149376836108877</v>
      </c>
      <c r="O254">
        <f t="shared" ca="1" si="40"/>
        <v>1.006177182438007</v>
      </c>
      <c r="P254">
        <f t="shared" ca="1" si="41"/>
        <v>1.0053457905994745</v>
      </c>
      <c r="Q254">
        <f t="shared" ca="1" si="42"/>
        <v>0.9964128638026043</v>
      </c>
      <c r="R254">
        <f t="shared" ca="1" si="43"/>
        <v>0.99717776583500439</v>
      </c>
    </row>
    <row r="255" spans="1:18" x14ac:dyDescent="0.25">
      <c r="H255" s="3">
        <f ca="1"/>
        <v>44788</v>
      </c>
      <c r="I255">
        <f ca="1"/>
        <v>173.19</v>
      </c>
      <c r="J255">
        <v>4297.1400000000003</v>
      </c>
      <c r="K255">
        <f t="shared" ca="1" si="36"/>
        <v>-9.2384086841035273E-4</v>
      </c>
      <c r="L255">
        <f t="shared" si="37"/>
        <v>1.8756661407353103E-3</v>
      </c>
      <c r="M255">
        <f t="shared" ca="1" si="38"/>
        <v>1.0242665085734017</v>
      </c>
      <c r="N255">
        <f t="shared" ca="1" si="39"/>
        <v>1.0149376836108877</v>
      </c>
      <c r="O255">
        <f t="shared" ca="1" si="40"/>
        <v>1.006177182438007</v>
      </c>
      <c r="P255">
        <f t="shared" ca="1" si="41"/>
        <v>1.0053457905994745</v>
      </c>
      <c r="Q255">
        <f t="shared" ca="1" si="42"/>
        <v>0.9964128638026043</v>
      </c>
      <c r="R255">
        <f t="shared" ca="1" si="43"/>
        <v>0.99717776583500439</v>
      </c>
    </row>
    <row r="256" spans="1:18" x14ac:dyDescent="0.25">
      <c r="H256" s="3">
        <f ca="1"/>
        <v>44789</v>
      </c>
      <c r="I256">
        <f ca="1"/>
        <v>173.03</v>
      </c>
      <c r="J256">
        <v>4305.2</v>
      </c>
      <c r="K256">
        <f t="shared" ca="1" si="36"/>
        <v>8.7846038259262738E-3</v>
      </c>
      <c r="L256">
        <f t="shared" si="37"/>
        <v>-7.2377589891293725E-3</v>
      </c>
      <c r="M256">
        <f t="shared" ca="1" si="38"/>
        <v>1.0242665085734017</v>
      </c>
      <c r="N256">
        <f t="shared" ca="1" si="39"/>
        <v>1.0149376836108877</v>
      </c>
      <c r="O256">
        <f t="shared" ca="1" si="40"/>
        <v>1.006177182438007</v>
      </c>
      <c r="P256">
        <f t="shared" ca="1" si="41"/>
        <v>1.0053457905994745</v>
      </c>
      <c r="Q256">
        <f t="shared" ca="1" si="42"/>
        <v>0.9964128638026043</v>
      </c>
      <c r="R256">
        <f t="shared" ca="1" si="43"/>
        <v>0.99717776583500439</v>
      </c>
    </row>
    <row r="257" spans="8:18" x14ac:dyDescent="0.25">
      <c r="H257" s="3">
        <f ca="1"/>
        <v>44790</v>
      </c>
      <c r="I257">
        <f ca="1"/>
        <v>174.55</v>
      </c>
      <c r="J257">
        <v>4274.04</v>
      </c>
      <c r="K257">
        <f t="shared" ca="1" si="36"/>
        <v>-2.2916069894013402E-3</v>
      </c>
      <c r="L257">
        <f t="shared" si="37"/>
        <v>2.2695154935377104E-3</v>
      </c>
      <c r="M257">
        <f t="shared" ca="1" si="38"/>
        <v>1.0242665085734017</v>
      </c>
      <c r="N257">
        <f t="shared" ca="1" si="39"/>
        <v>1.0149376836108877</v>
      </c>
      <c r="O257">
        <f t="shared" ca="1" si="40"/>
        <v>1.006177182438007</v>
      </c>
      <c r="P257">
        <f t="shared" ca="1" si="41"/>
        <v>1.0053457905994745</v>
      </c>
      <c r="Q257">
        <f t="shared" ca="1" si="42"/>
        <v>0.9964128638026043</v>
      </c>
      <c r="R257">
        <f t="shared" ca="1" si="43"/>
        <v>0.99717776583500439</v>
      </c>
    </row>
    <row r="258" spans="8:18" x14ac:dyDescent="0.25">
      <c r="H258" s="3">
        <f ca="1"/>
        <v>44791</v>
      </c>
      <c r="I258">
        <f ca="1"/>
        <v>174.15</v>
      </c>
      <c r="J258">
        <v>4283.74</v>
      </c>
      <c r="K258">
        <f t="shared" ca="1" si="36"/>
        <v>-1.510192362905538E-2</v>
      </c>
      <c r="L258">
        <f t="shared" si="37"/>
        <v>-1.2899942573545653E-2</v>
      </c>
      <c r="M258">
        <f t="shared" ca="1" si="38"/>
        <v>1.0242665085734017</v>
      </c>
      <c r="N258">
        <f t="shared" ca="1" si="39"/>
        <v>1.0149376836108877</v>
      </c>
      <c r="O258">
        <f t="shared" ca="1" si="40"/>
        <v>1.006177182438007</v>
      </c>
      <c r="P258">
        <f t="shared" ca="1" si="41"/>
        <v>1.0053457905994745</v>
      </c>
      <c r="Q258">
        <f t="shared" ca="1" si="42"/>
        <v>0.9964128638026043</v>
      </c>
      <c r="R258">
        <f t="shared" ca="1" si="43"/>
        <v>0.99717776583500439</v>
      </c>
    </row>
    <row r="259" spans="8:18" x14ac:dyDescent="0.25">
      <c r="H259" s="3">
        <f ca="1"/>
        <v>44792</v>
      </c>
      <c r="I259">
        <f ca="1"/>
        <v>171.52</v>
      </c>
      <c r="J259">
        <v>4228.4799999999996</v>
      </c>
      <c r="K259">
        <f t="shared" ref="K259:K322" ca="1" si="44">(I260/I259)-1</f>
        <v>-2.3029384328358327E-2</v>
      </c>
      <c r="L259">
        <f t="shared" ref="L259:L322" si="45">(J260/J259)-1</f>
        <v>-2.1400124867564707E-2</v>
      </c>
      <c r="M259">
        <f t="shared" ref="M259:M322" ca="1" si="46">SLOPE($K$2:$K$1254,$L$2:$L$1254)</f>
        <v>1.0242665085734017</v>
      </c>
      <c r="N259">
        <f t="shared" ref="N259:N322" ca="1" si="47">SLOPE($K$253:$K$1254,$L$253:$L$1254)</f>
        <v>1.0149376836108877</v>
      </c>
      <c r="O259">
        <f t="shared" ref="O259:O322" ca="1" si="48">SLOPE($K$504:$K$1254,$L$504:$L$1254)</f>
        <v>1.006177182438007</v>
      </c>
      <c r="P259">
        <f t="shared" ref="P259:P322" ca="1" si="49">SLOPE($K$756:$K$1254,$L$756:$L$1254)</f>
        <v>1.0053457905994745</v>
      </c>
      <c r="Q259">
        <f t="shared" ref="Q259:Q322" ca="1" si="50">SLOPE($K$1005:$K$1254,$L$1005:$L$1254)</f>
        <v>0.9964128638026043</v>
      </c>
      <c r="R259">
        <f t="shared" ref="R259:R322" ca="1" si="51">SLOPE($K$1131:$K$1254,$L$1131:$L$1254)</f>
        <v>0.99717776583500439</v>
      </c>
    </row>
    <row r="260" spans="8:18" x14ac:dyDescent="0.25">
      <c r="H260" s="3">
        <f ca="1"/>
        <v>44795</v>
      </c>
      <c r="I260">
        <f ca="1"/>
        <v>167.57</v>
      </c>
      <c r="J260">
        <v>4137.99</v>
      </c>
      <c r="K260">
        <f t="shared" ca="1" si="44"/>
        <v>-2.029002804798008E-3</v>
      </c>
      <c r="L260">
        <f t="shared" si="45"/>
        <v>-2.2378014446627903E-3</v>
      </c>
      <c r="M260">
        <f t="shared" ca="1" si="46"/>
        <v>1.0242665085734017</v>
      </c>
      <c r="N260">
        <f t="shared" ca="1" si="47"/>
        <v>1.0149376836108877</v>
      </c>
      <c r="O260">
        <f t="shared" ca="1" si="48"/>
        <v>1.006177182438007</v>
      </c>
      <c r="P260">
        <f t="shared" ca="1" si="49"/>
        <v>1.0053457905994745</v>
      </c>
      <c r="Q260">
        <f t="shared" ca="1" si="50"/>
        <v>0.9964128638026043</v>
      </c>
      <c r="R260">
        <f t="shared" ca="1" si="51"/>
        <v>0.99717776583500439</v>
      </c>
    </row>
    <row r="261" spans="8:18" x14ac:dyDescent="0.25">
      <c r="H261" s="3">
        <f ca="1"/>
        <v>44796</v>
      </c>
      <c r="I261">
        <f ca="1"/>
        <v>167.23</v>
      </c>
      <c r="J261">
        <v>4128.7299999999996</v>
      </c>
      <c r="K261">
        <f t="shared" ca="1" si="44"/>
        <v>1.7939364946482073E-3</v>
      </c>
      <c r="L261">
        <f t="shared" si="45"/>
        <v>2.9161509713642175E-3</v>
      </c>
      <c r="M261">
        <f t="shared" ca="1" si="46"/>
        <v>1.0242665085734017</v>
      </c>
      <c r="N261">
        <f t="shared" ca="1" si="47"/>
        <v>1.0149376836108877</v>
      </c>
      <c r="O261">
        <f t="shared" ca="1" si="48"/>
        <v>1.006177182438007</v>
      </c>
      <c r="P261">
        <f t="shared" ca="1" si="49"/>
        <v>1.0053457905994745</v>
      </c>
      <c r="Q261">
        <f t="shared" ca="1" si="50"/>
        <v>0.9964128638026043</v>
      </c>
      <c r="R261">
        <f t="shared" ca="1" si="51"/>
        <v>0.99717776583500439</v>
      </c>
    </row>
    <row r="262" spans="8:18" x14ac:dyDescent="0.25">
      <c r="H262" s="3">
        <f ca="1"/>
        <v>44797</v>
      </c>
      <c r="I262">
        <f ca="1"/>
        <v>167.53</v>
      </c>
      <c r="J262">
        <v>4140.7700000000004</v>
      </c>
      <c r="K262">
        <f t="shared" ca="1" si="44"/>
        <v>1.4922700411866607E-2</v>
      </c>
      <c r="L262">
        <f t="shared" si="45"/>
        <v>1.4091582000449021E-2</v>
      </c>
      <c r="M262">
        <f t="shared" ca="1" si="46"/>
        <v>1.0242665085734017</v>
      </c>
      <c r="N262">
        <f t="shared" ca="1" si="47"/>
        <v>1.0149376836108877</v>
      </c>
      <c r="O262">
        <f t="shared" ca="1" si="48"/>
        <v>1.006177182438007</v>
      </c>
      <c r="P262">
        <f t="shared" ca="1" si="49"/>
        <v>1.0053457905994745</v>
      </c>
      <c r="Q262">
        <f t="shared" ca="1" si="50"/>
        <v>0.9964128638026043</v>
      </c>
      <c r="R262">
        <f t="shared" ca="1" si="51"/>
        <v>0.99717776583500439</v>
      </c>
    </row>
    <row r="263" spans="8:18" x14ac:dyDescent="0.25">
      <c r="H263" s="3">
        <f ca="1"/>
        <v>44798</v>
      </c>
      <c r="I263">
        <f ca="1"/>
        <v>170.03</v>
      </c>
      <c r="J263">
        <v>4199.12</v>
      </c>
      <c r="K263">
        <f t="shared" ca="1" si="44"/>
        <v>-3.7699229547726865E-2</v>
      </c>
      <c r="L263">
        <f t="shared" si="45"/>
        <v>-3.3688010821315006E-2</v>
      </c>
      <c r="M263">
        <f t="shared" ca="1" si="46"/>
        <v>1.0242665085734017</v>
      </c>
      <c r="N263">
        <f t="shared" ca="1" si="47"/>
        <v>1.0149376836108877</v>
      </c>
      <c r="O263">
        <f t="shared" ca="1" si="48"/>
        <v>1.006177182438007</v>
      </c>
      <c r="P263">
        <f t="shared" ca="1" si="49"/>
        <v>1.0053457905994745</v>
      </c>
      <c r="Q263">
        <f t="shared" ca="1" si="50"/>
        <v>0.9964128638026043</v>
      </c>
      <c r="R263">
        <f t="shared" ca="1" si="51"/>
        <v>0.99717776583500439</v>
      </c>
    </row>
    <row r="264" spans="8:18" x14ac:dyDescent="0.25">
      <c r="H264" s="3">
        <f ca="1"/>
        <v>44799</v>
      </c>
      <c r="I264">
        <f ca="1"/>
        <v>163.62</v>
      </c>
      <c r="J264">
        <v>4057.66</v>
      </c>
      <c r="K264">
        <f t="shared" ca="1" si="44"/>
        <v>-1.369025791468037E-2</v>
      </c>
      <c r="L264">
        <f t="shared" si="45"/>
        <v>-6.6664037893761074E-3</v>
      </c>
      <c r="M264">
        <f t="shared" ca="1" si="46"/>
        <v>1.0242665085734017</v>
      </c>
      <c r="N264">
        <f t="shared" ca="1" si="47"/>
        <v>1.0149376836108877</v>
      </c>
      <c r="O264">
        <f t="shared" ca="1" si="48"/>
        <v>1.006177182438007</v>
      </c>
      <c r="P264">
        <f t="shared" ca="1" si="49"/>
        <v>1.0053457905994745</v>
      </c>
      <c r="Q264">
        <f t="shared" ca="1" si="50"/>
        <v>0.9964128638026043</v>
      </c>
      <c r="R264">
        <f t="shared" ca="1" si="51"/>
        <v>0.99717776583500439</v>
      </c>
    </row>
    <row r="265" spans="8:18" x14ac:dyDescent="0.25">
      <c r="H265" s="3">
        <f ca="1"/>
        <v>44802</v>
      </c>
      <c r="I265">
        <f ca="1"/>
        <v>161.38</v>
      </c>
      <c r="J265">
        <v>4030.61</v>
      </c>
      <c r="K265">
        <f t="shared" ca="1" si="44"/>
        <v>-1.5305490147477951E-2</v>
      </c>
      <c r="L265">
        <f t="shared" si="45"/>
        <v>-1.1028107408059928E-2</v>
      </c>
      <c r="M265">
        <f t="shared" ca="1" si="46"/>
        <v>1.0242665085734017</v>
      </c>
      <c r="N265">
        <f t="shared" ca="1" si="47"/>
        <v>1.0149376836108877</v>
      </c>
      <c r="O265">
        <f t="shared" ca="1" si="48"/>
        <v>1.006177182438007</v>
      </c>
      <c r="P265">
        <f t="shared" ca="1" si="49"/>
        <v>1.0053457905994745</v>
      </c>
      <c r="Q265">
        <f t="shared" ca="1" si="50"/>
        <v>0.9964128638026043</v>
      </c>
      <c r="R265">
        <f t="shared" ca="1" si="51"/>
        <v>0.99717776583500439</v>
      </c>
    </row>
    <row r="266" spans="8:18" x14ac:dyDescent="0.25">
      <c r="H266" s="3">
        <f ca="1"/>
        <v>44803</v>
      </c>
      <c r="I266">
        <f ca="1"/>
        <v>158.91</v>
      </c>
      <c r="J266">
        <v>3986.16</v>
      </c>
      <c r="K266">
        <f t="shared" ca="1" si="44"/>
        <v>-1.0634950600969084E-2</v>
      </c>
      <c r="L266">
        <f t="shared" si="45"/>
        <v>-7.8170469825595834E-3</v>
      </c>
      <c r="M266">
        <f t="shared" ca="1" si="46"/>
        <v>1.0242665085734017</v>
      </c>
      <c r="N266">
        <f t="shared" ca="1" si="47"/>
        <v>1.0149376836108877</v>
      </c>
      <c r="O266">
        <f t="shared" ca="1" si="48"/>
        <v>1.006177182438007</v>
      </c>
      <c r="P266">
        <f t="shared" ca="1" si="49"/>
        <v>1.0053457905994745</v>
      </c>
      <c r="Q266">
        <f t="shared" ca="1" si="50"/>
        <v>0.9964128638026043</v>
      </c>
      <c r="R266">
        <f t="shared" ca="1" si="51"/>
        <v>0.99717776583500439</v>
      </c>
    </row>
    <row r="267" spans="8:18" x14ac:dyDescent="0.25">
      <c r="H267" s="3">
        <f ca="1"/>
        <v>44804</v>
      </c>
      <c r="I267">
        <f ca="1"/>
        <v>157.22</v>
      </c>
      <c r="J267">
        <v>3955</v>
      </c>
      <c r="K267">
        <f t="shared" ca="1" si="44"/>
        <v>4.706780307848879E-3</v>
      </c>
      <c r="L267">
        <f t="shared" si="45"/>
        <v>2.9962073324905081E-3</v>
      </c>
      <c r="M267">
        <f t="shared" ca="1" si="46"/>
        <v>1.0242665085734017</v>
      </c>
      <c r="N267">
        <f t="shared" ca="1" si="47"/>
        <v>1.0149376836108877</v>
      </c>
      <c r="O267">
        <f t="shared" ca="1" si="48"/>
        <v>1.006177182438007</v>
      </c>
      <c r="P267">
        <f t="shared" ca="1" si="49"/>
        <v>1.0053457905994745</v>
      </c>
      <c r="Q267">
        <f t="shared" ca="1" si="50"/>
        <v>0.9964128638026043</v>
      </c>
      <c r="R267">
        <f t="shared" ca="1" si="51"/>
        <v>0.99717776583500439</v>
      </c>
    </row>
    <row r="268" spans="8:18" x14ac:dyDescent="0.25">
      <c r="H268" s="3">
        <f ca="1"/>
        <v>44805</v>
      </c>
      <c r="I268">
        <f ca="1"/>
        <v>157.96</v>
      </c>
      <c r="J268">
        <v>3966.85</v>
      </c>
      <c r="K268">
        <f t="shared" ca="1" si="44"/>
        <v>-1.361104076981523E-2</v>
      </c>
      <c r="L268">
        <f t="shared" si="45"/>
        <v>-1.0736478566116592E-2</v>
      </c>
      <c r="M268">
        <f t="shared" ca="1" si="46"/>
        <v>1.0242665085734017</v>
      </c>
      <c r="N268">
        <f t="shared" ca="1" si="47"/>
        <v>1.0149376836108877</v>
      </c>
      <c r="O268">
        <f t="shared" ca="1" si="48"/>
        <v>1.006177182438007</v>
      </c>
      <c r="P268">
        <f t="shared" ca="1" si="49"/>
        <v>1.0053457905994745</v>
      </c>
      <c r="Q268">
        <f t="shared" ca="1" si="50"/>
        <v>0.9964128638026043</v>
      </c>
      <c r="R268">
        <f t="shared" ca="1" si="51"/>
        <v>0.99717776583500439</v>
      </c>
    </row>
    <row r="269" spans="8:18" x14ac:dyDescent="0.25">
      <c r="H269" s="3">
        <f ca="1"/>
        <v>44806</v>
      </c>
      <c r="I269">
        <f ca="1"/>
        <v>155.81</v>
      </c>
      <c r="J269">
        <v>3924.26</v>
      </c>
      <c r="K269">
        <f t="shared" ca="1" si="44"/>
        <v>-8.2151338168281463E-3</v>
      </c>
      <c r="L269">
        <f t="shared" si="45"/>
        <v>-4.095039574340209E-3</v>
      </c>
      <c r="M269">
        <f t="shared" ca="1" si="46"/>
        <v>1.0242665085734017</v>
      </c>
      <c r="N269">
        <f t="shared" ca="1" si="47"/>
        <v>1.0149376836108877</v>
      </c>
      <c r="O269">
        <f t="shared" ca="1" si="48"/>
        <v>1.006177182438007</v>
      </c>
      <c r="P269">
        <f t="shared" ca="1" si="49"/>
        <v>1.0053457905994745</v>
      </c>
      <c r="Q269">
        <f t="shared" ca="1" si="50"/>
        <v>0.9964128638026043</v>
      </c>
      <c r="R269">
        <f t="shared" ca="1" si="51"/>
        <v>0.99717776583500439</v>
      </c>
    </row>
    <row r="270" spans="8:18" x14ac:dyDescent="0.25">
      <c r="H270" s="3">
        <f ca="1"/>
        <v>44810</v>
      </c>
      <c r="I270">
        <f ca="1"/>
        <v>154.53</v>
      </c>
      <c r="J270">
        <v>3908.19</v>
      </c>
      <c r="K270">
        <f t="shared" ca="1" si="44"/>
        <v>9.253866563126989E-3</v>
      </c>
      <c r="L270">
        <f t="shared" si="45"/>
        <v>1.8340971140093032E-2</v>
      </c>
      <c r="M270">
        <f t="shared" ca="1" si="46"/>
        <v>1.0242665085734017</v>
      </c>
      <c r="N270">
        <f t="shared" ca="1" si="47"/>
        <v>1.0149376836108877</v>
      </c>
      <c r="O270">
        <f t="shared" ca="1" si="48"/>
        <v>1.006177182438007</v>
      </c>
      <c r="P270">
        <f t="shared" ca="1" si="49"/>
        <v>1.0053457905994745</v>
      </c>
      <c r="Q270">
        <f t="shared" ca="1" si="50"/>
        <v>0.9964128638026043</v>
      </c>
      <c r="R270">
        <f t="shared" ca="1" si="51"/>
        <v>0.99717776583500439</v>
      </c>
    </row>
    <row r="271" spans="8:18" x14ac:dyDescent="0.25">
      <c r="H271" s="3">
        <f ca="1"/>
        <v>44811</v>
      </c>
      <c r="I271">
        <f ca="1"/>
        <v>155.96</v>
      </c>
      <c r="J271">
        <v>3979.87</v>
      </c>
      <c r="K271">
        <f t="shared" ca="1" si="44"/>
        <v>-9.6178507309566674E-3</v>
      </c>
      <c r="L271">
        <f t="shared" si="45"/>
        <v>6.6107686934497867E-3</v>
      </c>
      <c r="M271">
        <f t="shared" ca="1" si="46"/>
        <v>1.0242665085734017</v>
      </c>
      <c r="N271">
        <f t="shared" ca="1" si="47"/>
        <v>1.0149376836108877</v>
      </c>
      <c r="O271">
        <f t="shared" ca="1" si="48"/>
        <v>1.006177182438007</v>
      </c>
      <c r="P271">
        <f t="shared" ca="1" si="49"/>
        <v>1.0053457905994745</v>
      </c>
      <c r="Q271">
        <f t="shared" ca="1" si="50"/>
        <v>0.9964128638026043</v>
      </c>
      <c r="R271">
        <f t="shared" ca="1" si="51"/>
        <v>0.99717776583500439</v>
      </c>
    </row>
    <row r="272" spans="8:18" x14ac:dyDescent="0.25">
      <c r="H272" s="3">
        <f ca="1"/>
        <v>44812</v>
      </c>
      <c r="I272">
        <f ca="1"/>
        <v>154.46</v>
      </c>
      <c r="J272">
        <v>4006.18</v>
      </c>
      <c r="K272">
        <f t="shared" ca="1" si="44"/>
        <v>1.8839829081962911E-2</v>
      </c>
      <c r="L272">
        <f t="shared" si="45"/>
        <v>1.5271405678227268E-2</v>
      </c>
      <c r="M272">
        <f t="shared" ca="1" si="46"/>
        <v>1.0242665085734017</v>
      </c>
      <c r="N272">
        <f t="shared" ca="1" si="47"/>
        <v>1.0149376836108877</v>
      </c>
      <c r="O272">
        <f t="shared" ca="1" si="48"/>
        <v>1.006177182438007</v>
      </c>
      <c r="P272">
        <f t="shared" ca="1" si="49"/>
        <v>1.0053457905994745</v>
      </c>
      <c r="Q272">
        <f t="shared" ca="1" si="50"/>
        <v>0.9964128638026043</v>
      </c>
      <c r="R272">
        <f t="shared" ca="1" si="51"/>
        <v>0.99717776583500439</v>
      </c>
    </row>
    <row r="273" spans="8:18" x14ac:dyDescent="0.25">
      <c r="H273" s="3">
        <f ca="1"/>
        <v>44813</v>
      </c>
      <c r="I273">
        <f ca="1"/>
        <v>157.37</v>
      </c>
      <c r="J273">
        <v>4067.36</v>
      </c>
      <c r="K273">
        <f t="shared" ca="1" si="44"/>
        <v>3.8507974836372805E-2</v>
      </c>
      <c r="L273">
        <f t="shared" si="45"/>
        <v>1.058426104401855E-2</v>
      </c>
      <c r="M273">
        <f t="shared" ca="1" si="46"/>
        <v>1.0242665085734017</v>
      </c>
      <c r="N273">
        <f t="shared" ca="1" si="47"/>
        <v>1.0149376836108877</v>
      </c>
      <c r="O273">
        <f t="shared" ca="1" si="48"/>
        <v>1.006177182438007</v>
      </c>
      <c r="P273">
        <f t="shared" ca="1" si="49"/>
        <v>1.0053457905994745</v>
      </c>
      <c r="Q273">
        <f t="shared" ca="1" si="50"/>
        <v>0.9964128638026043</v>
      </c>
      <c r="R273">
        <f t="shared" ca="1" si="51"/>
        <v>0.99717776583500439</v>
      </c>
    </row>
    <row r="274" spans="8:18" x14ac:dyDescent="0.25">
      <c r="H274" s="3">
        <f ca="1"/>
        <v>44816</v>
      </c>
      <c r="I274">
        <f ca="1"/>
        <v>163.43</v>
      </c>
      <c r="J274">
        <v>4110.41</v>
      </c>
      <c r="K274">
        <f t="shared" ca="1" si="44"/>
        <v>-5.8679556996879434E-2</v>
      </c>
      <c r="L274">
        <f t="shared" si="45"/>
        <v>-4.3236562775976095E-2</v>
      </c>
      <c r="M274">
        <f t="shared" ca="1" si="46"/>
        <v>1.0242665085734017</v>
      </c>
      <c r="N274">
        <f t="shared" ca="1" si="47"/>
        <v>1.0149376836108877</v>
      </c>
      <c r="O274">
        <f t="shared" ca="1" si="48"/>
        <v>1.006177182438007</v>
      </c>
      <c r="P274">
        <f t="shared" ca="1" si="49"/>
        <v>1.0053457905994745</v>
      </c>
      <c r="Q274">
        <f t="shared" ca="1" si="50"/>
        <v>0.9964128638026043</v>
      </c>
      <c r="R274">
        <f t="shared" ca="1" si="51"/>
        <v>0.99717776583500439</v>
      </c>
    </row>
    <row r="275" spans="8:18" x14ac:dyDescent="0.25">
      <c r="H275" s="3">
        <f ca="1"/>
        <v>44817</v>
      </c>
      <c r="I275">
        <f ca="1"/>
        <v>153.84</v>
      </c>
      <c r="J275">
        <v>3932.69</v>
      </c>
      <c r="K275">
        <f t="shared" ca="1" si="44"/>
        <v>9.5553822152885104E-3</v>
      </c>
      <c r="L275">
        <f t="shared" si="45"/>
        <v>3.3869946525153516E-3</v>
      </c>
      <c r="M275">
        <f t="shared" ca="1" si="46"/>
        <v>1.0242665085734017</v>
      </c>
      <c r="N275">
        <f t="shared" ca="1" si="47"/>
        <v>1.0149376836108877</v>
      </c>
      <c r="O275">
        <f t="shared" ca="1" si="48"/>
        <v>1.006177182438007</v>
      </c>
      <c r="P275">
        <f t="shared" ca="1" si="49"/>
        <v>1.0053457905994745</v>
      </c>
      <c r="Q275">
        <f t="shared" ca="1" si="50"/>
        <v>0.9964128638026043</v>
      </c>
      <c r="R275">
        <f t="shared" ca="1" si="51"/>
        <v>0.99717776583500439</v>
      </c>
    </row>
    <row r="276" spans="8:18" x14ac:dyDescent="0.25">
      <c r="H276" s="3">
        <f ca="1"/>
        <v>44818</v>
      </c>
      <c r="I276">
        <f ca="1"/>
        <v>155.31</v>
      </c>
      <c r="J276">
        <v>3946.01</v>
      </c>
      <c r="K276">
        <f t="shared" ca="1" si="44"/>
        <v>-1.8929882171141554E-2</v>
      </c>
      <c r="L276">
        <f t="shared" si="45"/>
        <v>-1.1317761485652666E-2</v>
      </c>
      <c r="M276">
        <f t="shared" ca="1" si="46"/>
        <v>1.0242665085734017</v>
      </c>
      <c r="N276">
        <f t="shared" ca="1" si="47"/>
        <v>1.0149376836108877</v>
      </c>
      <c r="O276">
        <f t="shared" ca="1" si="48"/>
        <v>1.006177182438007</v>
      </c>
      <c r="P276">
        <f t="shared" ca="1" si="49"/>
        <v>1.0053457905994745</v>
      </c>
      <c r="Q276">
        <f t="shared" ca="1" si="50"/>
        <v>0.9964128638026043</v>
      </c>
      <c r="R276">
        <f t="shared" ca="1" si="51"/>
        <v>0.99717776583500439</v>
      </c>
    </row>
    <row r="277" spans="8:18" x14ac:dyDescent="0.25">
      <c r="H277" s="3">
        <f ca="1"/>
        <v>44819</v>
      </c>
      <c r="I277">
        <f ca="1"/>
        <v>152.37</v>
      </c>
      <c r="J277">
        <v>3901.35</v>
      </c>
      <c r="K277">
        <f t="shared" ca="1" si="44"/>
        <v>-1.0960162761698644E-2</v>
      </c>
      <c r="L277">
        <f t="shared" si="45"/>
        <v>-7.1821292629474787E-3</v>
      </c>
      <c r="M277">
        <f t="shared" ca="1" si="46"/>
        <v>1.0242665085734017</v>
      </c>
      <c r="N277">
        <f t="shared" ca="1" si="47"/>
        <v>1.0149376836108877</v>
      </c>
      <c r="O277">
        <f t="shared" ca="1" si="48"/>
        <v>1.006177182438007</v>
      </c>
      <c r="P277">
        <f t="shared" ca="1" si="49"/>
        <v>1.0053457905994745</v>
      </c>
      <c r="Q277">
        <f t="shared" ca="1" si="50"/>
        <v>0.9964128638026043</v>
      </c>
      <c r="R277">
        <f t="shared" ca="1" si="51"/>
        <v>0.99717776583500439</v>
      </c>
    </row>
    <row r="278" spans="8:18" x14ac:dyDescent="0.25">
      <c r="H278" s="3">
        <f ca="1"/>
        <v>44820</v>
      </c>
      <c r="I278">
        <f ca="1"/>
        <v>150.69999999999999</v>
      </c>
      <c r="J278">
        <v>3873.33</v>
      </c>
      <c r="K278">
        <f t="shared" ca="1" si="44"/>
        <v>2.5082946250829519E-2</v>
      </c>
      <c r="L278">
        <f t="shared" si="45"/>
        <v>6.8571487583035662E-3</v>
      </c>
      <c r="M278">
        <f t="shared" ca="1" si="46"/>
        <v>1.0242665085734017</v>
      </c>
      <c r="N278">
        <f t="shared" ca="1" si="47"/>
        <v>1.0149376836108877</v>
      </c>
      <c r="O278">
        <f t="shared" ca="1" si="48"/>
        <v>1.006177182438007</v>
      </c>
      <c r="P278">
        <f t="shared" ca="1" si="49"/>
        <v>1.0053457905994745</v>
      </c>
      <c r="Q278">
        <f t="shared" ca="1" si="50"/>
        <v>0.9964128638026043</v>
      </c>
      <c r="R278">
        <f t="shared" ca="1" si="51"/>
        <v>0.99717776583500439</v>
      </c>
    </row>
    <row r="279" spans="8:18" x14ac:dyDescent="0.25">
      <c r="H279" s="3">
        <f ca="1"/>
        <v>44823</v>
      </c>
      <c r="I279">
        <f ca="1"/>
        <v>154.47999999999999</v>
      </c>
      <c r="J279">
        <v>3899.89</v>
      </c>
      <c r="K279">
        <f t="shared" ca="1" si="44"/>
        <v>1.5665458311755698E-2</v>
      </c>
      <c r="L279">
        <f t="shared" si="45"/>
        <v>-1.1272112803181633E-2</v>
      </c>
      <c r="M279">
        <f t="shared" ca="1" si="46"/>
        <v>1.0242665085734017</v>
      </c>
      <c r="N279">
        <f t="shared" ca="1" si="47"/>
        <v>1.0149376836108877</v>
      </c>
      <c r="O279">
        <f t="shared" ca="1" si="48"/>
        <v>1.006177182438007</v>
      </c>
      <c r="P279">
        <f t="shared" ca="1" si="49"/>
        <v>1.0053457905994745</v>
      </c>
      <c r="Q279">
        <f t="shared" ca="1" si="50"/>
        <v>0.9964128638026043</v>
      </c>
      <c r="R279">
        <f t="shared" ca="1" si="51"/>
        <v>0.99717776583500439</v>
      </c>
    </row>
    <row r="280" spans="8:18" x14ac:dyDescent="0.25">
      <c r="H280" s="3">
        <f ca="1"/>
        <v>44824</v>
      </c>
      <c r="I280">
        <f ca="1"/>
        <v>156.9</v>
      </c>
      <c r="J280">
        <v>3855.93</v>
      </c>
      <c r="K280">
        <f t="shared" ca="1" si="44"/>
        <v>-2.0267686424474185E-2</v>
      </c>
      <c r="L280">
        <f t="shared" si="45"/>
        <v>-1.7116493297336777E-2</v>
      </c>
      <c r="M280">
        <f t="shared" ca="1" si="46"/>
        <v>1.0242665085734017</v>
      </c>
      <c r="N280">
        <f t="shared" ca="1" si="47"/>
        <v>1.0149376836108877</v>
      </c>
      <c r="O280">
        <f t="shared" ca="1" si="48"/>
        <v>1.006177182438007</v>
      </c>
      <c r="P280">
        <f t="shared" ca="1" si="49"/>
        <v>1.0053457905994745</v>
      </c>
      <c r="Q280">
        <f t="shared" ca="1" si="50"/>
        <v>0.9964128638026043</v>
      </c>
      <c r="R280">
        <f t="shared" ca="1" si="51"/>
        <v>0.99717776583500439</v>
      </c>
    </row>
    <row r="281" spans="8:18" x14ac:dyDescent="0.25">
      <c r="H281" s="3">
        <f ca="1"/>
        <v>44825</v>
      </c>
      <c r="I281">
        <f ca="1"/>
        <v>153.72</v>
      </c>
      <c r="J281">
        <v>3789.93</v>
      </c>
      <c r="K281">
        <f t="shared" ca="1" si="44"/>
        <v>-6.3752276867030666E-3</v>
      </c>
      <c r="L281">
        <f t="shared" si="45"/>
        <v>-8.4275962880581146E-3</v>
      </c>
      <c r="M281">
        <f t="shared" ca="1" si="46"/>
        <v>1.0242665085734017</v>
      </c>
      <c r="N281">
        <f t="shared" ca="1" si="47"/>
        <v>1.0149376836108877</v>
      </c>
      <c r="O281">
        <f t="shared" ca="1" si="48"/>
        <v>1.006177182438007</v>
      </c>
      <c r="P281">
        <f t="shared" ca="1" si="49"/>
        <v>1.0053457905994745</v>
      </c>
      <c r="Q281">
        <f t="shared" ca="1" si="50"/>
        <v>0.9964128638026043</v>
      </c>
      <c r="R281">
        <f t="shared" ca="1" si="51"/>
        <v>0.99717776583500439</v>
      </c>
    </row>
    <row r="282" spans="8:18" x14ac:dyDescent="0.25">
      <c r="H282" s="3">
        <f ca="1"/>
        <v>44826</v>
      </c>
      <c r="I282">
        <f ca="1"/>
        <v>152.74</v>
      </c>
      <c r="J282">
        <v>3757.99</v>
      </c>
      <c r="K282">
        <f t="shared" ca="1" si="44"/>
        <v>-1.5123739688359339E-2</v>
      </c>
      <c r="L282">
        <f t="shared" si="45"/>
        <v>-1.7232616372049869E-2</v>
      </c>
      <c r="M282">
        <f t="shared" ca="1" si="46"/>
        <v>1.0242665085734017</v>
      </c>
      <c r="N282">
        <f t="shared" ca="1" si="47"/>
        <v>1.0149376836108877</v>
      </c>
      <c r="O282">
        <f t="shared" ca="1" si="48"/>
        <v>1.006177182438007</v>
      </c>
      <c r="P282">
        <f t="shared" ca="1" si="49"/>
        <v>1.0053457905994745</v>
      </c>
      <c r="Q282">
        <f t="shared" ca="1" si="50"/>
        <v>0.9964128638026043</v>
      </c>
      <c r="R282">
        <f t="shared" ca="1" si="51"/>
        <v>0.99717776583500439</v>
      </c>
    </row>
    <row r="283" spans="8:18" x14ac:dyDescent="0.25">
      <c r="H283" s="3">
        <f ca="1"/>
        <v>44827</v>
      </c>
      <c r="I283">
        <f ca="1"/>
        <v>150.43</v>
      </c>
      <c r="J283">
        <v>3693.23</v>
      </c>
      <c r="K283">
        <f t="shared" ca="1" si="44"/>
        <v>2.2601874626071439E-3</v>
      </c>
      <c r="L283">
        <f t="shared" si="45"/>
        <v>-1.0340542018774879E-2</v>
      </c>
      <c r="M283">
        <f t="shared" ca="1" si="46"/>
        <v>1.0242665085734017</v>
      </c>
      <c r="N283">
        <f t="shared" ca="1" si="47"/>
        <v>1.0149376836108877</v>
      </c>
      <c r="O283">
        <f t="shared" ca="1" si="48"/>
        <v>1.006177182438007</v>
      </c>
      <c r="P283">
        <f t="shared" ca="1" si="49"/>
        <v>1.0053457905994745</v>
      </c>
      <c r="Q283">
        <f t="shared" ca="1" si="50"/>
        <v>0.9964128638026043</v>
      </c>
      <c r="R283">
        <f t="shared" ca="1" si="51"/>
        <v>0.99717776583500439</v>
      </c>
    </row>
    <row r="284" spans="8:18" x14ac:dyDescent="0.25">
      <c r="H284" s="3">
        <f ca="1"/>
        <v>44830</v>
      </c>
      <c r="I284">
        <f ca="1"/>
        <v>150.77000000000001</v>
      </c>
      <c r="J284">
        <v>3655.04</v>
      </c>
      <c r="K284">
        <f t="shared" ca="1" si="44"/>
        <v>6.5662930291170429E-3</v>
      </c>
      <c r="L284">
        <f t="shared" si="45"/>
        <v>-2.1203598319033956E-3</v>
      </c>
      <c r="M284">
        <f t="shared" ca="1" si="46"/>
        <v>1.0242665085734017</v>
      </c>
      <c r="N284">
        <f t="shared" ca="1" si="47"/>
        <v>1.0149376836108877</v>
      </c>
      <c r="O284">
        <f t="shared" ca="1" si="48"/>
        <v>1.006177182438007</v>
      </c>
      <c r="P284">
        <f t="shared" ca="1" si="49"/>
        <v>1.0053457905994745</v>
      </c>
      <c r="Q284">
        <f t="shared" ca="1" si="50"/>
        <v>0.9964128638026043</v>
      </c>
      <c r="R284">
        <f t="shared" ca="1" si="51"/>
        <v>0.99717776583500439</v>
      </c>
    </row>
    <row r="285" spans="8:18" x14ac:dyDescent="0.25">
      <c r="H285" s="3">
        <f ca="1"/>
        <v>44831</v>
      </c>
      <c r="I285">
        <f ca="1"/>
        <v>151.76</v>
      </c>
      <c r="J285">
        <v>3647.29</v>
      </c>
      <c r="K285">
        <f t="shared" ca="1" si="44"/>
        <v>-1.2651555086979349E-2</v>
      </c>
      <c r="L285">
        <f t="shared" si="45"/>
        <v>1.9672140136923533E-2</v>
      </c>
      <c r="M285">
        <f t="shared" ca="1" si="46"/>
        <v>1.0242665085734017</v>
      </c>
      <c r="N285">
        <f t="shared" ca="1" si="47"/>
        <v>1.0149376836108877</v>
      </c>
      <c r="O285">
        <f t="shared" ca="1" si="48"/>
        <v>1.006177182438007</v>
      </c>
      <c r="P285">
        <f t="shared" ca="1" si="49"/>
        <v>1.0053457905994745</v>
      </c>
      <c r="Q285">
        <f t="shared" ca="1" si="50"/>
        <v>0.9964128638026043</v>
      </c>
      <c r="R285">
        <f t="shared" ca="1" si="51"/>
        <v>0.99717776583500439</v>
      </c>
    </row>
    <row r="286" spans="8:18" x14ac:dyDescent="0.25">
      <c r="H286" s="3">
        <f ca="1"/>
        <v>44832</v>
      </c>
      <c r="I286">
        <f ca="1"/>
        <v>149.84</v>
      </c>
      <c r="J286">
        <v>3719.04</v>
      </c>
      <c r="K286">
        <f t="shared" ca="1" si="44"/>
        <v>-4.911906033101987E-2</v>
      </c>
      <c r="L286">
        <f t="shared" si="45"/>
        <v>-2.1126419721218426E-2</v>
      </c>
      <c r="M286">
        <f t="shared" ca="1" si="46"/>
        <v>1.0242665085734017</v>
      </c>
      <c r="N286">
        <f t="shared" ca="1" si="47"/>
        <v>1.0149376836108877</v>
      </c>
      <c r="O286">
        <f t="shared" ca="1" si="48"/>
        <v>1.006177182438007</v>
      </c>
      <c r="P286">
        <f t="shared" ca="1" si="49"/>
        <v>1.0053457905994745</v>
      </c>
      <c r="Q286">
        <f t="shared" ca="1" si="50"/>
        <v>0.9964128638026043</v>
      </c>
      <c r="R286">
        <f t="shared" ca="1" si="51"/>
        <v>0.99717776583500439</v>
      </c>
    </row>
    <row r="287" spans="8:18" x14ac:dyDescent="0.25">
      <c r="H287" s="3">
        <f ca="1"/>
        <v>44833</v>
      </c>
      <c r="I287">
        <f ca="1"/>
        <v>142.47999999999999</v>
      </c>
      <c r="J287">
        <v>3640.47</v>
      </c>
      <c r="K287">
        <f t="shared" ca="1" si="44"/>
        <v>-3.0039303761931535E-2</v>
      </c>
      <c r="L287">
        <f t="shared" si="45"/>
        <v>-1.506673588849794E-2</v>
      </c>
      <c r="M287">
        <f t="shared" ca="1" si="46"/>
        <v>1.0242665085734017</v>
      </c>
      <c r="N287">
        <f t="shared" ca="1" si="47"/>
        <v>1.0149376836108877</v>
      </c>
      <c r="O287">
        <f t="shared" ca="1" si="48"/>
        <v>1.006177182438007</v>
      </c>
      <c r="P287">
        <f t="shared" ca="1" si="49"/>
        <v>1.0053457905994745</v>
      </c>
      <c r="Q287">
        <f t="shared" ca="1" si="50"/>
        <v>0.9964128638026043</v>
      </c>
      <c r="R287">
        <f t="shared" ca="1" si="51"/>
        <v>0.99717776583500439</v>
      </c>
    </row>
    <row r="288" spans="8:18" x14ac:dyDescent="0.25">
      <c r="H288" s="3">
        <f ca="1"/>
        <v>44834</v>
      </c>
      <c r="I288">
        <f ca="1"/>
        <v>138.19999999999999</v>
      </c>
      <c r="J288">
        <v>3585.62</v>
      </c>
      <c r="K288">
        <f t="shared" ca="1" si="44"/>
        <v>3.0752532561505008E-2</v>
      </c>
      <c r="L288">
        <f t="shared" si="45"/>
        <v>2.5883947546031072E-2</v>
      </c>
      <c r="M288">
        <f t="shared" ca="1" si="46"/>
        <v>1.0242665085734017</v>
      </c>
      <c r="N288">
        <f t="shared" ca="1" si="47"/>
        <v>1.0149376836108877</v>
      </c>
      <c r="O288">
        <f t="shared" ca="1" si="48"/>
        <v>1.006177182438007</v>
      </c>
      <c r="P288">
        <f t="shared" ca="1" si="49"/>
        <v>1.0053457905994745</v>
      </c>
      <c r="Q288">
        <f t="shared" ca="1" si="50"/>
        <v>0.9964128638026043</v>
      </c>
      <c r="R288">
        <f t="shared" ca="1" si="51"/>
        <v>0.99717776583500439</v>
      </c>
    </row>
    <row r="289" spans="8:18" x14ac:dyDescent="0.25">
      <c r="H289" s="3">
        <f ca="1"/>
        <v>44837</v>
      </c>
      <c r="I289">
        <f ca="1"/>
        <v>142.44999999999999</v>
      </c>
      <c r="J289">
        <v>3678.43</v>
      </c>
      <c r="K289">
        <f t="shared" ca="1" si="44"/>
        <v>2.5623025623025653E-2</v>
      </c>
      <c r="L289">
        <f t="shared" si="45"/>
        <v>3.0583700111188827E-2</v>
      </c>
      <c r="M289">
        <f t="shared" ca="1" si="46"/>
        <v>1.0242665085734017</v>
      </c>
      <c r="N289">
        <f t="shared" ca="1" si="47"/>
        <v>1.0149376836108877</v>
      </c>
      <c r="O289">
        <f t="shared" ca="1" si="48"/>
        <v>1.006177182438007</v>
      </c>
      <c r="P289">
        <f t="shared" ca="1" si="49"/>
        <v>1.0053457905994745</v>
      </c>
      <c r="Q289">
        <f t="shared" ca="1" si="50"/>
        <v>0.9964128638026043</v>
      </c>
      <c r="R289">
        <f t="shared" ca="1" si="51"/>
        <v>0.99717776583500439</v>
      </c>
    </row>
    <row r="290" spans="8:18" x14ac:dyDescent="0.25">
      <c r="H290" s="3">
        <f ca="1"/>
        <v>44838</v>
      </c>
      <c r="I290">
        <f ca="1"/>
        <v>146.1</v>
      </c>
      <c r="J290">
        <v>3790.93</v>
      </c>
      <c r="K290">
        <f t="shared" ca="1" si="44"/>
        <v>2.0533880903490509E-3</v>
      </c>
      <c r="L290">
        <f t="shared" si="45"/>
        <v>-2.0179744811957834E-3</v>
      </c>
      <c r="M290">
        <f t="shared" ca="1" si="46"/>
        <v>1.0242665085734017</v>
      </c>
      <c r="N290">
        <f t="shared" ca="1" si="47"/>
        <v>1.0149376836108877</v>
      </c>
      <c r="O290">
        <f t="shared" ca="1" si="48"/>
        <v>1.006177182438007</v>
      </c>
      <c r="P290">
        <f t="shared" ca="1" si="49"/>
        <v>1.0053457905994745</v>
      </c>
      <c r="Q290">
        <f t="shared" ca="1" si="50"/>
        <v>0.9964128638026043</v>
      </c>
      <c r="R290">
        <f t="shared" ca="1" si="51"/>
        <v>0.99717776583500439</v>
      </c>
    </row>
    <row r="291" spans="8:18" x14ac:dyDescent="0.25">
      <c r="H291" s="3">
        <f ca="1"/>
        <v>44839</v>
      </c>
      <c r="I291">
        <f ca="1"/>
        <v>146.4</v>
      </c>
      <c r="J291">
        <v>3783.28</v>
      </c>
      <c r="K291">
        <f t="shared" ca="1" si="44"/>
        <v>-6.6256830601092442E-3</v>
      </c>
      <c r="L291">
        <f t="shared" si="45"/>
        <v>-1.0245078344716774E-2</v>
      </c>
      <c r="M291">
        <f t="shared" ca="1" si="46"/>
        <v>1.0242665085734017</v>
      </c>
      <c r="N291">
        <f t="shared" ca="1" si="47"/>
        <v>1.0149376836108877</v>
      </c>
      <c r="O291">
        <f t="shared" ca="1" si="48"/>
        <v>1.006177182438007</v>
      </c>
      <c r="P291">
        <f t="shared" ca="1" si="49"/>
        <v>1.0053457905994745</v>
      </c>
      <c r="Q291">
        <f t="shared" ca="1" si="50"/>
        <v>0.9964128638026043</v>
      </c>
      <c r="R291">
        <f t="shared" ca="1" si="51"/>
        <v>0.99717776583500439</v>
      </c>
    </row>
    <row r="292" spans="8:18" x14ac:dyDescent="0.25">
      <c r="H292" s="3">
        <f ca="1"/>
        <v>44840</v>
      </c>
      <c r="I292">
        <f ca="1"/>
        <v>145.43</v>
      </c>
      <c r="J292">
        <v>3744.52</v>
      </c>
      <c r="K292">
        <f t="shared" ca="1" si="44"/>
        <v>-3.6718696279997243E-2</v>
      </c>
      <c r="L292">
        <f t="shared" si="45"/>
        <v>-2.8003589245083504E-2</v>
      </c>
      <c r="M292">
        <f t="shared" ca="1" si="46"/>
        <v>1.0242665085734017</v>
      </c>
      <c r="N292">
        <f t="shared" ca="1" si="47"/>
        <v>1.0149376836108877</v>
      </c>
      <c r="O292">
        <f t="shared" ca="1" si="48"/>
        <v>1.006177182438007</v>
      </c>
      <c r="P292">
        <f t="shared" ca="1" si="49"/>
        <v>1.0053457905994745</v>
      </c>
      <c r="Q292">
        <f t="shared" ca="1" si="50"/>
        <v>0.9964128638026043</v>
      </c>
      <c r="R292">
        <f t="shared" ca="1" si="51"/>
        <v>0.99717776583500439</v>
      </c>
    </row>
    <row r="293" spans="8:18" x14ac:dyDescent="0.25">
      <c r="H293" s="3">
        <f ca="1"/>
        <v>44841</v>
      </c>
      <c r="I293">
        <f ca="1"/>
        <v>140.09</v>
      </c>
      <c r="J293">
        <v>3639.66</v>
      </c>
      <c r="K293">
        <f t="shared" ca="1" si="44"/>
        <v>2.3556285245198705E-3</v>
      </c>
      <c r="L293">
        <f t="shared" si="45"/>
        <v>-7.4924580867443691E-3</v>
      </c>
      <c r="M293">
        <f t="shared" ca="1" si="46"/>
        <v>1.0242665085734017</v>
      </c>
      <c r="N293">
        <f t="shared" ca="1" si="47"/>
        <v>1.0149376836108877</v>
      </c>
      <c r="O293">
        <f t="shared" ca="1" si="48"/>
        <v>1.006177182438007</v>
      </c>
      <c r="P293">
        <f t="shared" ca="1" si="49"/>
        <v>1.0053457905994745</v>
      </c>
      <c r="Q293">
        <f t="shared" ca="1" si="50"/>
        <v>0.9964128638026043</v>
      </c>
      <c r="R293">
        <f t="shared" ca="1" si="51"/>
        <v>0.99717776583500439</v>
      </c>
    </row>
    <row r="294" spans="8:18" x14ac:dyDescent="0.25">
      <c r="H294" s="3">
        <f ca="1"/>
        <v>44844</v>
      </c>
      <c r="I294">
        <f ca="1"/>
        <v>140.41999999999999</v>
      </c>
      <c r="J294">
        <v>3612.39</v>
      </c>
      <c r="K294">
        <f t="shared" ca="1" si="44"/>
        <v>-1.0254949437402017E-2</v>
      </c>
      <c r="L294">
        <f t="shared" si="45"/>
        <v>-6.5192296512833758E-3</v>
      </c>
      <c r="M294">
        <f t="shared" ca="1" si="46"/>
        <v>1.0242665085734017</v>
      </c>
      <c r="N294">
        <f t="shared" ca="1" si="47"/>
        <v>1.0149376836108877</v>
      </c>
      <c r="O294">
        <f t="shared" ca="1" si="48"/>
        <v>1.006177182438007</v>
      </c>
      <c r="P294">
        <f t="shared" ca="1" si="49"/>
        <v>1.0053457905994745</v>
      </c>
      <c r="Q294">
        <f t="shared" ca="1" si="50"/>
        <v>0.9964128638026043</v>
      </c>
      <c r="R294">
        <f t="shared" ca="1" si="51"/>
        <v>0.99717776583500439</v>
      </c>
    </row>
    <row r="295" spans="8:18" x14ac:dyDescent="0.25">
      <c r="H295" s="3">
        <f ca="1"/>
        <v>44845</v>
      </c>
      <c r="I295">
        <f ca="1"/>
        <v>138.97999999999999</v>
      </c>
      <c r="J295">
        <v>3588.84</v>
      </c>
      <c r="K295">
        <f t="shared" ca="1" si="44"/>
        <v>-4.6049791336881807E-3</v>
      </c>
      <c r="L295">
        <f t="shared" si="45"/>
        <v>-3.2907569019515748E-3</v>
      </c>
      <c r="M295">
        <f t="shared" ca="1" si="46"/>
        <v>1.0242665085734017</v>
      </c>
      <c r="N295">
        <f t="shared" ca="1" si="47"/>
        <v>1.0149376836108877</v>
      </c>
      <c r="O295">
        <f t="shared" ca="1" si="48"/>
        <v>1.006177182438007</v>
      </c>
      <c r="P295">
        <f t="shared" ca="1" si="49"/>
        <v>1.0053457905994745</v>
      </c>
      <c r="Q295">
        <f t="shared" ca="1" si="50"/>
        <v>0.9964128638026043</v>
      </c>
      <c r="R295">
        <f t="shared" ca="1" si="51"/>
        <v>0.99717776583500439</v>
      </c>
    </row>
    <row r="296" spans="8:18" x14ac:dyDescent="0.25">
      <c r="H296" s="3">
        <f ca="1"/>
        <v>44846</v>
      </c>
      <c r="I296">
        <f ca="1"/>
        <v>138.34</v>
      </c>
      <c r="J296">
        <v>3577.03</v>
      </c>
      <c r="K296">
        <f t="shared" ca="1" si="44"/>
        <v>3.3612837935521167E-2</v>
      </c>
      <c r="L296">
        <f t="shared" si="45"/>
        <v>2.5965675434648228E-2</v>
      </c>
      <c r="M296">
        <f t="shared" ca="1" si="46"/>
        <v>1.0242665085734017</v>
      </c>
      <c r="N296">
        <f t="shared" ca="1" si="47"/>
        <v>1.0149376836108877</v>
      </c>
      <c r="O296">
        <f t="shared" ca="1" si="48"/>
        <v>1.006177182438007</v>
      </c>
      <c r="P296">
        <f t="shared" ca="1" si="49"/>
        <v>1.0053457905994745</v>
      </c>
      <c r="Q296">
        <f t="shared" ca="1" si="50"/>
        <v>0.9964128638026043</v>
      </c>
      <c r="R296">
        <f t="shared" ca="1" si="51"/>
        <v>0.99717776583500439</v>
      </c>
    </row>
    <row r="297" spans="8:18" x14ac:dyDescent="0.25">
      <c r="H297" s="3">
        <f ca="1"/>
        <v>44847</v>
      </c>
      <c r="I297">
        <f ca="1"/>
        <v>142.99</v>
      </c>
      <c r="J297">
        <v>3669.91</v>
      </c>
      <c r="K297">
        <f t="shared" ca="1" si="44"/>
        <v>-3.224001678439059E-2</v>
      </c>
      <c r="L297">
        <f t="shared" si="45"/>
        <v>-2.3662705624933444E-2</v>
      </c>
      <c r="M297">
        <f t="shared" ca="1" si="46"/>
        <v>1.0242665085734017</v>
      </c>
      <c r="N297">
        <f t="shared" ca="1" si="47"/>
        <v>1.0149376836108877</v>
      </c>
      <c r="O297">
        <f t="shared" ca="1" si="48"/>
        <v>1.006177182438007</v>
      </c>
      <c r="P297">
        <f t="shared" ca="1" si="49"/>
        <v>1.0053457905994745</v>
      </c>
      <c r="Q297">
        <f t="shared" ca="1" si="50"/>
        <v>0.9964128638026043</v>
      </c>
      <c r="R297">
        <f t="shared" ca="1" si="51"/>
        <v>0.99717776583500439</v>
      </c>
    </row>
    <row r="298" spans="8:18" x14ac:dyDescent="0.25">
      <c r="H298" s="3">
        <f ca="1"/>
        <v>44848</v>
      </c>
      <c r="I298">
        <f ca="1"/>
        <v>138.38</v>
      </c>
      <c r="J298">
        <v>3583.07</v>
      </c>
      <c r="K298">
        <f t="shared" ca="1" si="44"/>
        <v>2.9122705593293885E-2</v>
      </c>
      <c r="L298">
        <f t="shared" si="45"/>
        <v>2.6480085513260976E-2</v>
      </c>
      <c r="M298">
        <f t="shared" ca="1" si="46"/>
        <v>1.0242665085734017</v>
      </c>
      <c r="N298">
        <f t="shared" ca="1" si="47"/>
        <v>1.0149376836108877</v>
      </c>
      <c r="O298">
        <f t="shared" ca="1" si="48"/>
        <v>1.006177182438007</v>
      </c>
      <c r="P298">
        <f t="shared" ca="1" si="49"/>
        <v>1.0053457905994745</v>
      </c>
      <c r="Q298">
        <f t="shared" ca="1" si="50"/>
        <v>0.9964128638026043</v>
      </c>
      <c r="R298">
        <f t="shared" ca="1" si="51"/>
        <v>0.99717776583500439</v>
      </c>
    </row>
    <row r="299" spans="8:18" x14ac:dyDescent="0.25">
      <c r="H299" s="3">
        <f ca="1"/>
        <v>44851</v>
      </c>
      <c r="I299">
        <f ca="1"/>
        <v>142.41</v>
      </c>
      <c r="J299">
        <v>3677.95</v>
      </c>
      <c r="K299">
        <f t="shared" ca="1" si="44"/>
        <v>9.4094515834561854E-3</v>
      </c>
      <c r="L299">
        <f t="shared" si="45"/>
        <v>1.1427561549232745E-2</v>
      </c>
      <c r="M299">
        <f t="shared" ca="1" si="46"/>
        <v>1.0242665085734017</v>
      </c>
      <c r="N299">
        <f t="shared" ca="1" si="47"/>
        <v>1.0149376836108877</v>
      </c>
      <c r="O299">
        <f t="shared" ca="1" si="48"/>
        <v>1.006177182438007</v>
      </c>
      <c r="P299">
        <f t="shared" ca="1" si="49"/>
        <v>1.0053457905994745</v>
      </c>
      <c r="Q299">
        <f t="shared" ca="1" si="50"/>
        <v>0.9964128638026043</v>
      </c>
      <c r="R299">
        <f t="shared" ca="1" si="51"/>
        <v>0.99717776583500439</v>
      </c>
    </row>
    <row r="300" spans="8:18" x14ac:dyDescent="0.25">
      <c r="H300" s="3">
        <f ca="1"/>
        <v>44852</v>
      </c>
      <c r="I300">
        <f ca="1"/>
        <v>143.75</v>
      </c>
      <c r="J300">
        <v>3719.98</v>
      </c>
      <c r="K300">
        <f t="shared" ca="1" si="44"/>
        <v>7.6521739130441802E-4</v>
      </c>
      <c r="L300">
        <f t="shared" si="45"/>
        <v>-6.6720788821446053E-3</v>
      </c>
      <c r="M300">
        <f t="shared" ca="1" si="46"/>
        <v>1.0242665085734017</v>
      </c>
      <c r="N300">
        <f t="shared" ca="1" si="47"/>
        <v>1.0149376836108877</v>
      </c>
      <c r="O300">
        <f t="shared" ca="1" si="48"/>
        <v>1.006177182438007</v>
      </c>
      <c r="P300">
        <f t="shared" ca="1" si="49"/>
        <v>1.0053457905994745</v>
      </c>
      <c r="Q300">
        <f t="shared" ca="1" si="50"/>
        <v>0.9964128638026043</v>
      </c>
      <c r="R300">
        <f t="shared" ca="1" si="51"/>
        <v>0.99717776583500439</v>
      </c>
    </row>
    <row r="301" spans="8:18" x14ac:dyDescent="0.25">
      <c r="H301" s="3">
        <f ca="1"/>
        <v>44853</v>
      </c>
      <c r="I301">
        <f ca="1"/>
        <v>143.86000000000001</v>
      </c>
      <c r="J301">
        <v>3695.16</v>
      </c>
      <c r="K301">
        <f t="shared" ca="1" si="44"/>
        <v>-3.2670652022801505E-3</v>
      </c>
      <c r="L301">
        <f t="shared" si="45"/>
        <v>-7.9509412312320782E-3</v>
      </c>
      <c r="M301">
        <f t="shared" ca="1" si="46"/>
        <v>1.0242665085734017</v>
      </c>
      <c r="N301">
        <f t="shared" ca="1" si="47"/>
        <v>1.0149376836108877</v>
      </c>
      <c r="O301">
        <f t="shared" ca="1" si="48"/>
        <v>1.006177182438007</v>
      </c>
      <c r="P301">
        <f t="shared" ca="1" si="49"/>
        <v>1.0053457905994745</v>
      </c>
      <c r="Q301">
        <f t="shared" ca="1" si="50"/>
        <v>0.9964128638026043</v>
      </c>
      <c r="R301">
        <f t="shared" ca="1" si="51"/>
        <v>0.99717776583500439</v>
      </c>
    </row>
    <row r="302" spans="8:18" x14ac:dyDescent="0.25">
      <c r="H302" s="3">
        <f ca="1"/>
        <v>44854</v>
      </c>
      <c r="I302">
        <f ca="1"/>
        <v>143.38999999999999</v>
      </c>
      <c r="J302">
        <v>3665.78</v>
      </c>
      <c r="K302">
        <f t="shared" ca="1" si="44"/>
        <v>2.7059069670130498E-2</v>
      </c>
      <c r="L302">
        <f t="shared" si="45"/>
        <v>2.3724828003862664E-2</v>
      </c>
      <c r="M302">
        <f t="shared" ca="1" si="46"/>
        <v>1.0242665085734017</v>
      </c>
      <c r="N302">
        <f t="shared" ca="1" si="47"/>
        <v>1.0149376836108877</v>
      </c>
      <c r="O302">
        <f t="shared" ca="1" si="48"/>
        <v>1.006177182438007</v>
      </c>
      <c r="P302">
        <f t="shared" ca="1" si="49"/>
        <v>1.0053457905994745</v>
      </c>
      <c r="Q302">
        <f t="shared" ca="1" si="50"/>
        <v>0.9964128638026043</v>
      </c>
      <c r="R302">
        <f t="shared" ca="1" si="51"/>
        <v>0.99717776583500439</v>
      </c>
    </row>
    <row r="303" spans="8:18" x14ac:dyDescent="0.25">
      <c r="H303" s="3">
        <f ca="1"/>
        <v>44855</v>
      </c>
      <c r="I303">
        <f ca="1"/>
        <v>147.27000000000001</v>
      </c>
      <c r="J303">
        <v>3752.75</v>
      </c>
      <c r="K303">
        <f t="shared" ca="1" si="44"/>
        <v>1.4802743260677431E-2</v>
      </c>
      <c r="L303">
        <f t="shared" si="45"/>
        <v>1.1881953234294862E-2</v>
      </c>
      <c r="M303">
        <f t="shared" ca="1" si="46"/>
        <v>1.0242665085734017</v>
      </c>
      <c r="N303">
        <f t="shared" ca="1" si="47"/>
        <v>1.0149376836108877</v>
      </c>
      <c r="O303">
        <f t="shared" ca="1" si="48"/>
        <v>1.006177182438007</v>
      </c>
      <c r="P303">
        <f t="shared" ca="1" si="49"/>
        <v>1.0053457905994745</v>
      </c>
      <c r="Q303">
        <f t="shared" ca="1" si="50"/>
        <v>0.9964128638026043</v>
      </c>
      <c r="R303">
        <f t="shared" ca="1" si="51"/>
        <v>0.99717776583500439</v>
      </c>
    </row>
    <row r="304" spans="8:18" x14ac:dyDescent="0.25">
      <c r="H304" s="3">
        <f ca="1"/>
        <v>44858</v>
      </c>
      <c r="I304">
        <f ca="1"/>
        <v>149.44999999999999</v>
      </c>
      <c r="J304">
        <v>3797.34</v>
      </c>
      <c r="K304">
        <f t="shared" ca="1" si="44"/>
        <v>1.9337571094011574E-2</v>
      </c>
      <c r="L304">
        <f t="shared" si="45"/>
        <v>1.6266649812763712E-2</v>
      </c>
      <c r="M304">
        <f t="shared" ca="1" si="46"/>
        <v>1.0242665085734017</v>
      </c>
      <c r="N304">
        <f t="shared" ca="1" si="47"/>
        <v>1.0149376836108877</v>
      </c>
      <c r="O304">
        <f t="shared" ca="1" si="48"/>
        <v>1.006177182438007</v>
      </c>
      <c r="P304">
        <f t="shared" ca="1" si="49"/>
        <v>1.0053457905994745</v>
      </c>
      <c r="Q304">
        <f t="shared" ca="1" si="50"/>
        <v>0.9964128638026043</v>
      </c>
      <c r="R304">
        <f t="shared" ca="1" si="51"/>
        <v>0.99717776583500439</v>
      </c>
    </row>
    <row r="305" spans="8:18" x14ac:dyDescent="0.25">
      <c r="H305" s="3">
        <f ca="1"/>
        <v>44859</v>
      </c>
      <c r="I305">
        <f ca="1"/>
        <v>152.34</v>
      </c>
      <c r="J305">
        <v>3859.11</v>
      </c>
      <c r="K305">
        <f t="shared" ca="1" si="44"/>
        <v>-1.9627149796507926E-2</v>
      </c>
      <c r="L305">
        <f t="shared" si="45"/>
        <v>-7.3877137474703813E-3</v>
      </c>
      <c r="M305">
        <f t="shared" ca="1" si="46"/>
        <v>1.0242665085734017</v>
      </c>
      <c r="N305">
        <f t="shared" ca="1" si="47"/>
        <v>1.0149376836108877</v>
      </c>
      <c r="O305">
        <f t="shared" ca="1" si="48"/>
        <v>1.006177182438007</v>
      </c>
      <c r="P305">
        <f t="shared" ca="1" si="49"/>
        <v>1.0053457905994745</v>
      </c>
      <c r="Q305">
        <f t="shared" ca="1" si="50"/>
        <v>0.9964128638026043</v>
      </c>
      <c r="R305">
        <f t="shared" ca="1" si="51"/>
        <v>0.99717776583500439</v>
      </c>
    </row>
    <row r="306" spans="8:18" x14ac:dyDescent="0.25">
      <c r="H306" s="3">
        <f ca="1"/>
        <v>44860</v>
      </c>
      <c r="I306">
        <f ca="1"/>
        <v>149.35</v>
      </c>
      <c r="J306">
        <v>3830.6</v>
      </c>
      <c r="K306">
        <f t="shared" ca="1" si="44"/>
        <v>-3.0465349849347012E-2</v>
      </c>
      <c r="L306">
        <f t="shared" si="45"/>
        <v>-6.0825980264187507E-3</v>
      </c>
      <c r="M306">
        <f t="shared" ca="1" si="46"/>
        <v>1.0242665085734017</v>
      </c>
      <c r="N306">
        <f t="shared" ca="1" si="47"/>
        <v>1.0149376836108877</v>
      </c>
      <c r="O306">
        <f t="shared" ca="1" si="48"/>
        <v>1.006177182438007</v>
      </c>
      <c r="P306">
        <f t="shared" ca="1" si="49"/>
        <v>1.0053457905994745</v>
      </c>
      <c r="Q306">
        <f t="shared" ca="1" si="50"/>
        <v>0.9964128638026043</v>
      </c>
      <c r="R306">
        <f t="shared" ca="1" si="51"/>
        <v>0.99717776583500439</v>
      </c>
    </row>
    <row r="307" spans="8:18" x14ac:dyDescent="0.25">
      <c r="H307" s="3">
        <f ca="1"/>
        <v>44861</v>
      </c>
      <c r="I307">
        <f ca="1"/>
        <v>144.80000000000001</v>
      </c>
      <c r="J307">
        <v>3807.3</v>
      </c>
      <c r="K307">
        <f t="shared" ca="1" si="44"/>
        <v>7.555248618784538E-2</v>
      </c>
      <c r="L307">
        <f t="shared" si="45"/>
        <v>2.4626375646783716E-2</v>
      </c>
      <c r="M307">
        <f t="shared" ca="1" si="46"/>
        <v>1.0242665085734017</v>
      </c>
      <c r="N307">
        <f t="shared" ca="1" si="47"/>
        <v>1.0149376836108877</v>
      </c>
      <c r="O307">
        <f t="shared" ca="1" si="48"/>
        <v>1.006177182438007</v>
      </c>
      <c r="P307">
        <f t="shared" ca="1" si="49"/>
        <v>1.0053457905994745</v>
      </c>
      <c r="Q307">
        <f t="shared" ca="1" si="50"/>
        <v>0.9964128638026043</v>
      </c>
      <c r="R307">
        <f t="shared" ca="1" si="51"/>
        <v>0.99717776583500439</v>
      </c>
    </row>
    <row r="308" spans="8:18" x14ac:dyDescent="0.25">
      <c r="H308" s="3">
        <f ca="1"/>
        <v>44862</v>
      </c>
      <c r="I308">
        <f ca="1"/>
        <v>155.74</v>
      </c>
      <c r="J308">
        <v>3901.06</v>
      </c>
      <c r="K308">
        <f t="shared" ca="1" si="44"/>
        <v>-1.5410299216643164E-2</v>
      </c>
      <c r="L308">
        <f t="shared" si="45"/>
        <v>-7.4543841930141408E-3</v>
      </c>
      <c r="M308">
        <f t="shared" ca="1" si="46"/>
        <v>1.0242665085734017</v>
      </c>
      <c r="N308">
        <f t="shared" ca="1" si="47"/>
        <v>1.0149376836108877</v>
      </c>
      <c r="O308">
        <f t="shared" ca="1" si="48"/>
        <v>1.006177182438007</v>
      </c>
      <c r="P308">
        <f t="shared" ca="1" si="49"/>
        <v>1.0053457905994745</v>
      </c>
      <c r="Q308">
        <f t="shared" ca="1" si="50"/>
        <v>0.9964128638026043</v>
      </c>
      <c r="R308">
        <f t="shared" ca="1" si="51"/>
        <v>0.99717776583500439</v>
      </c>
    </row>
    <row r="309" spans="8:18" x14ac:dyDescent="0.25">
      <c r="H309" s="3">
        <f ca="1"/>
        <v>44865</v>
      </c>
      <c r="I309">
        <f ca="1"/>
        <v>153.34</v>
      </c>
      <c r="J309">
        <v>3871.98</v>
      </c>
      <c r="K309">
        <f t="shared" ca="1" si="44"/>
        <v>-1.7542715534107245E-2</v>
      </c>
      <c r="L309">
        <f t="shared" si="45"/>
        <v>-4.10126085362017E-3</v>
      </c>
      <c r="M309">
        <f t="shared" ca="1" si="46"/>
        <v>1.0242665085734017</v>
      </c>
      <c r="N309">
        <f t="shared" ca="1" si="47"/>
        <v>1.0149376836108877</v>
      </c>
      <c r="O309">
        <f t="shared" ca="1" si="48"/>
        <v>1.006177182438007</v>
      </c>
      <c r="P309">
        <f t="shared" ca="1" si="49"/>
        <v>1.0053457905994745</v>
      </c>
      <c r="Q309">
        <f t="shared" ca="1" si="50"/>
        <v>0.9964128638026043</v>
      </c>
      <c r="R309">
        <f t="shared" ca="1" si="51"/>
        <v>0.99717776583500439</v>
      </c>
    </row>
    <row r="310" spans="8:18" x14ac:dyDescent="0.25">
      <c r="H310" s="3">
        <f ca="1"/>
        <v>44866</v>
      </c>
      <c r="I310">
        <f ca="1"/>
        <v>150.65</v>
      </c>
      <c r="J310">
        <v>3856.1</v>
      </c>
      <c r="K310">
        <f t="shared" ca="1" si="44"/>
        <v>-3.7305011616329264E-2</v>
      </c>
      <c r="L310">
        <f t="shared" si="45"/>
        <v>-2.5001944970306722E-2</v>
      </c>
      <c r="M310">
        <f t="shared" ca="1" si="46"/>
        <v>1.0242665085734017</v>
      </c>
      <c r="N310">
        <f t="shared" ca="1" si="47"/>
        <v>1.0149376836108877</v>
      </c>
      <c r="O310">
        <f t="shared" ca="1" si="48"/>
        <v>1.006177182438007</v>
      </c>
      <c r="P310">
        <f t="shared" ca="1" si="49"/>
        <v>1.0053457905994745</v>
      </c>
      <c r="Q310">
        <f t="shared" ca="1" si="50"/>
        <v>0.9964128638026043</v>
      </c>
      <c r="R310">
        <f t="shared" ca="1" si="51"/>
        <v>0.99717776583500439</v>
      </c>
    </row>
    <row r="311" spans="8:18" x14ac:dyDescent="0.25">
      <c r="H311" s="3">
        <f ca="1"/>
        <v>44867</v>
      </c>
      <c r="I311">
        <f ca="1"/>
        <v>145.03</v>
      </c>
      <c r="J311">
        <v>3759.69</v>
      </c>
      <c r="K311">
        <f t="shared" ca="1" si="44"/>
        <v>-4.2405019651106657E-2</v>
      </c>
      <c r="L311">
        <f t="shared" si="45"/>
        <v>-1.0585979163175718E-2</v>
      </c>
      <c r="M311">
        <f t="shared" ca="1" si="46"/>
        <v>1.0242665085734017</v>
      </c>
      <c r="N311">
        <f t="shared" ca="1" si="47"/>
        <v>1.0149376836108877</v>
      </c>
      <c r="O311">
        <f t="shared" ca="1" si="48"/>
        <v>1.006177182438007</v>
      </c>
      <c r="P311">
        <f t="shared" ca="1" si="49"/>
        <v>1.0053457905994745</v>
      </c>
      <c r="Q311">
        <f t="shared" ca="1" si="50"/>
        <v>0.9964128638026043</v>
      </c>
      <c r="R311">
        <f t="shared" ca="1" si="51"/>
        <v>0.99717776583500439</v>
      </c>
    </row>
    <row r="312" spans="8:18" x14ac:dyDescent="0.25">
      <c r="H312" s="3">
        <f ca="1"/>
        <v>44868</v>
      </c>
      <c r="I312">
        <f ca="1"/>
        <v>138.88</v>
      </c>
      <c r="J312">
        <v>3719.89</v>
      </c>
      <c r="K312">
        <f t="shared" ca="1" si="44"/>
        <v>-3.6002304147465525E-3</v>
      </c>
      <c r="L312">
        <f t="shared" si="45"/>
        <v>1.3618682272863003E-2</v>
      </c>
      <c r="M312">
        <f t="shared" ca="1" si="46"/>
        <v>1.0242665085734017</v>
      </c>
      <c r="N312">
        <f t="shared" ca="1" si="47"/>
        <v>1.0149376836108877</v>
      </c>
      <c r="O312">
        <f t="shared" ca="1" si="48"/>
        <v>1.006177182438007</v>
      </c>
      <c r="P312">
        <f t="shared" ca="1" si="49"/>
        <v>1.0053457905994745</v>
      </c>
      <c r="Q312">
        <f t="shared" ca="1" si="50"/>
        <v>0.9964128638026043</v>
      </c>
      <c r="R312">
        <f t="shared" ca="1" si="51"/>
        <v>0.99717776583500439</v>
      </c>
    </row>
    <row r="313" spans="8:18" x14ac:dyDescent="0.25">
      <c r="H313" s="3">
        <f ca="1"/>
        <v>44869</v>
      </c>
      <c r="I313">
        <f ca="1"/>
        <v>138.38</v>
      </c>
      <c r="J313">
        <v>3770.55</v>
      </c>
      <c r="K313">
        <f t="shared" ca="1" si="44"/>
        <v>3.9022980199450163E-3</v>
      </c>
      <c r="L313">
        <f t="shared" si="45"/>
        <v>9.6139820450598101E-3</v>
      </c>
      <c r="M313">
        <f t="shared" ca="1" si="46"/>
        <v>1.0242665085734017</v>
      </c>
      <c r="N313">
        <f t="shared" ca="1" si="47"/>
        <v>1.0149376836108877</v>
      </c>
      <c r="O313">
        <f t="shared" ca="1" si="48"/>
        <v>1.006177182438007</v>
      </c>
      <c r="P313">
        <f t="shared" ca="1" si="49"/>
        <v>1.0053457905994745</v>
      </c>
      <c r="Q313">
        <f t="shared" ca="1" si="50"/>
        <v>0.9964128638026043</v>
      </c>
      <c r="R313">
        <f t="shared" ca="1" si="51"/>
        <v>0.99717776583500439</v>
      </c>
    </row>
    <row r="314" spans="8:18" x14ac:dyDescent="0.25">
      <c r="H314" s="3">
        <f ca="1"/>
        <v>44872</v>
      </c>
      <c r="I314">
        <f ca="1"/>
        <v>138.91999999999999</v>
      </c>
      <c r="J314">
        <v>3806.8</v>
      </c>
      <c r="K314">
        <f t="shared" ca="1" si="44"/>
        <v>4.1750647854881251E-3</v>
      </c>
      <c r="L314">
        <f t="shared" si="45"/>
        <v>5.5978774823999267E-3</v>
      </c>
      <c r="M314">
        <f t="shared" ca="1" si="46"/>
        <v>1.0242665085734017</v>
      </c>
      <c r="N314">
        <f t="shared" ca="1" si="47"/>
        <v>1.0149376836108877</v>
      </c>
      <c r="O314">
        <f t="shared" ca="1" si="48"/>
        <v>1.006177182438007</v>
      </c>
      <c r="P314">
        <f t="shared" ca="1" si="49"/>
        <v>1.0053457905994745</v>
      </c>
      <c r="Q314">
        <f t="shared" ca="1" si="50"/>
        <v>0.9964128638026043</v>
      </c>
      <c r="R314">
        <f t="shared" ca="1" si="51"/>
        <v>0.99717776583500439</v>
      </c>
    </row>
    <row r="315" spans="8:18" x14ac:dyDescent="0.25">
      <c r="H315" s="3">
        <f ca="1"/>
        <v>44873</v>
      </c>
      <c r="I315">
        <f ca="1"/>
        <v>139.5</v>
      </c>
      <c r="J315">
        <v>3828.11</v>
      </c>
      <c r="K315">
        <f t="shared" ca="1" si="44"/>
        <v>-3.3189964157706031E-2</v>
      </c>
      <c r="L315">
        <f t="shared" si="45"/>
        <v>-2.0777877333723382E-2</v>
      </c>
      <c r="M315">
        <f t="shared" ca="1" si="46"/>
        <v>1.0242665085734017</v>
      </c>
      <c r="N315">
        <f t="shared" ca="1" si="47"/>
        <v>1.0149376836108877</v>
      </c>
      <c r="O315">
        <f t="shared" ca="1" si="48"/>
        <v>1.006177182438007</v>
      </c>
      <c r="P315">
        <f t="shared" ca="1" si="49"/>
        <v>1.0053457905994745</v>
      </c>
      <c r="Q315">
        <f t="shared" ca="1" si="50"/>
        <v>0.9964128638026043</v>
      </c>
      <c r="R315">
        <f t="shared" ca="1" si="51"/>
        <v>0.99717776583500439</v>
      </c>
    </row>
    <row r="316" spans="8:18" x14ac:dyDescent="0.25">
      <c r="H316" s="3">
        <f ca="1"/>
        <v>44874</v>
      </c>
      <c r="I316">
        <f ca="1"/>
        <v>134.87</v>
      </c>
      <c r="J316">
        <v>3748.57</v>
      </c>
      <c r="K316">
        <f t="shared" ca="1" si="44"/>
        <v>8.897456810261728E-2</v>
      </c>
      <c r="L316">
        <f t="shared" si="45"/>
        <v>5.5434472345454289E-2</v>
      </c>
      <c r="M316">
        <f t="shared" ca="1" si="46"/>
        <v>1.0242665085734017</v>
      </c>
      <c r="N316">
        <f t="shared" ca="1" si="47"/>
        <v>1.0149376836108877</v>
      </c>
      <c r="O316">
        <f t="shared" ca="1" si="48"/>
        <v>1.006177182438007</v>
      </c>
      <c r="P316">
        <f t="shared" ca="1" si="49"/>
        <v>1.0053457905994745</v>
      </c>
      <c r="Q316">
        <f t="shared" ca="1" si="50"/>
        <v>0.9964128638026043</v>
      </c>
      <c r="R316">
        <f t="shared" ca="1" si="51"/>
        <v>0.99717776583500439</v>
      </c>
    </row>
    <row r="317" spans="8:18" x14ac:dyDescent="0.25">
      <c r="H317" s="3">
        <f ca="1"/>
        <v>44875</v>
      </c>
      <c r="I317">
        <f ca="1"/>
        <v>146.87</v>
      </c>
      <c r="J317">
        <v>3956.37</v>
      </c>
      <c r="K317">
        <f t="shared" ca="1" si="44"/>
        <v>1.9268741063525496E-2</v>
      </c>
      <c r="L317">
        <f t="shared" si="45"/>
        <v>9.2407939601200084E-3</v>
      </c>
      <c r="M317">
        <f t="shared" ca="1" si="46"/>
        <v>1.0242665085734017</v>
      </c>
      <c r="N317">
        <f t="shared" ca="1" si="47"/>
        <v>1.0149376836108877</v>
      </c>
      <c r="O317">
        <f t="shared" ca="1" si="48"/>
        <v>1.006177182438007</v>
      </c>
      <c r="P317">
        <f t="shared" ca="1" si="49"/>
        <v>1.0053457905994745</v>
      </c>
      <c r="Q317">
        <f t="shared" ca="1" si="50"/>
        <v>0.9964128638026043</v>
      </c>
      <c r="R317">
        <f t="shared" ca="1" si="51"/>
        <v>0.99717776583500439</v>
      </c>
    </row>
    <row r="318" spans="8:18" x14ac:dyDescent="0.25">
      <c r="H318" s="3">
        <f ca="1"/>
        <v>44876</v>
      </c>
      <c r="I318">
        <f ca="1"/>
        <v>149.69999999999999</v>
      </c>
      <c r="J318">
        <v>3992.93</v>
      </c>
      <c r="K318">
        <f t="shared" ca="1" si="44"/>
        <v>-9.4856379425516391E-3</v>
      </c>
      <c r="L318">
        <f t="shared" si="45"/>
        <v>-8.9357940159231486E-3</v>
      </c>
      <c r="M318">
        <f t="shared" ca="1" si="46"/>
        <v>1.0242665085734017</v>
      </c>
      <c r="N318">
        <f t="shared" ca="1" si="47"/>
        <v>1.0149376836108877</v>
      </c>
      <c r="O318">
        <f t="shared" ca="1" si="48"/>
        <v>1.006177182438007</v>
      </c>
      <c r="P318">
        <f t="shared" ca="1" si="49"/>
        <v>1.0053457905994745</v>
      </c>
      <c r="Q318">
        <f t="shared" ca="1" si="50"/>
        <v>0.9964128638026043</v>
      </c>
      <c r="R318">
        <f t="shared" ca="1" si="51"/>
        <v>0.99717776583500439</v>
      </c>
    </row>
    <row r="319" spans="8:18" x14ac:dyDescent="0.25">
      <c r="H319" s="3">
        <f ca="1"/>
        <v>44879</v>
      </c>
      <c r="I319">
        <f ca="1"/>
        <v>148.28</v>
      </c>
      <c r="J319">
        <v>3957.25</v>
      </c>
      <c r="K319">
        <f t="shared" ca="1" si="44"/>
        <v>1.1869436201780381E-2</v>
      </c>
      <c r="L319">
        <f t="shared" si="45"/>
        <v>8.7131214858804373E-3</v>
      </c>
      <c r="M319">
        <f t="shared" ca="1" si="46"/>
        <v>1.0242665085734017</v>
      </c>
      <c r="N319">
        <f t="shared" ca="1" si="47"/>
        <v>1.0149376836108877</v>
      </c>
      <c r="O319">
        <f t="shared" ca="1" si="48"/>
        <v>1.006177182438007</v>
      </c>
      <c r="P319">
        <f t="shared" ca="1" si="49"/>
        <v>1.0053457905994745</v>
      </c>
      <c r="Q319">
        <f t="shared" ca="1" si="50"/>
        <v>0.9964128638026043</v>
      </c>
      <c r="R319">
        <f t="shared" ca="1" si="51"/>
        <v>0.99717776583500439</v>
      </c>
    </row>
    <row r="320" spans="8:18" x14ac:dyDescent="0.25">
      <c r="H320" s="3">
        <f ca="1"/>
        <v>44880</v>
      </c>
      <c r="I320">
        <f ca="1"/>
        <v>150.04</v>
      </c>
      <c r="J320">
        <v>3991.73</v>
      </c>
      <c r="K320">
        <f t="shared" ca="1" si="44"/>
        <v>-8.3311117035457238E-3</v>
      </c>
      <c r="L320">
        <f t="shared" si="45"/>
        <v>-8.2520611363995355E-3</v>
      </c>
      <c r="M320">
        <f t="shared" ca="1" si="46"/>
        <v>1.0242665085734017</v>
      </c>
      <c r="N320">
        <f t="shared" ca="1" si="47"/>
        <v>1.0149376836108877</v>
      </c>
      <c r="O320">
        <f t="shared" ca="1" si="48"/>
        <v>1.006177182438007</v>
      </c>
      <c r="P320">
        <f t="shared" ca="1" si="49"/>
        <v>1.0053457905994745</v>
      </c>
      <c r="Q320">
        <f t="shared" ca="1" si="50"/>
        <v>0.9964128638026043</v>
      </c>
      <c r="R320">
        <f t="shared" ca="1" si="51"/>
        <v>0.99717776583500439</v>
      </c>
    </row>
    <row r="321" spans="8:18" x14ac:dyDescent="0.25">
      <c r="H321" s="3">
        <f ca="1"/>
        <v>44881</v>
      </c>
      <c r="I321">
        <f ca="1"/>
        <v>148.79</v>
      </c>
      <c r="J321">
        <v>3958.79</v>
      </c>
      <c r="K321">
        <f t="shared" ca="1" si="44"/>
        <v>1.2971301834800775E-2</v>
      </c>
      <c r="L321">
        <f t="shared" si="45"/>
        <v>-3.0893277996559831E-3</v>
      </c>
      <c r="M321">
        <f t="shared" ca="1" si="46"/>
        <v>1.0242665085734017</v>
      </c>
      <c r="N321">
        <f t="shared" ca="1" si="47"/>
        <v>1.0149376836108877</v>
      </c>
      <c r="O321">
        <f t="shared" ca="1" si="48"/>
        <v>1.006177182438007</v>
      </c>
      <c r="P321">
        <f t="shared" ca="1" si="49"/>
        <v>1.0053457905994745</v>
      </c>
      <c r="Q321">
        <f t="shared" ca="1" si="50"/>
        <v>0.9964128638026043</v>
      </c>
      <c r="R321">
        <f t="shared" ca="1" si="51"/>
        <v>0.99717776583500439</v>
      </c>
    </row>
    <row r="322" spans="8:18" x14ac:dyDescent="0.25">
      <c r="H322" s="3">
        <f ca="1"/>
        <v>44882</v>
      </c>
      <c r="I322">
        <f ca="1"/>
        <v>150.72</v>
      </c>
      <c r="J322">
        <v>3946.56</v>
      </c>
      <c r="K322">
        <f t="shared" ca="1" si="44"/>
        <v>3.781847133757843E-3</v>
      </c>
      <c r="L322">
        <f t="shared" si="45"/>
        <v>4.7585745560692061E-3</v>
      </c>
      <c r="M322">
        <f t="shared" ca="1" si="46"/>
        <v>1.0242665085734017</v>
      </c>
      <c r="N322">
        <f t="shared" ca="1" si="47"/>
        <v>1.0149376836108877</v>
      </c>
      <c r="O322">
        <f t="shared" ca="1" si="48"/>
        <v>1.006177182438007</v>
      </c>
      <c r="P322">
        <f t="shared" ca="1" si="49"/>
        <v>1.0053457905994745</v>
      </c>
      <c r="Q322">
        <f t="shared" ca="1" si="50"/>
        <v>0.9964128638026043</v>
      </c>
      <c r="R322">
        <f t="shared" ca="1" si="51"/>
        <v>0.99717776583500439</v>
      </c>
    </row>
    <row r="323" spans="8:18" x14ac:dyDescent="0.25">
      <c r="H323" s="3">
        <f ca="1"/>
        <v>44883</v>
      </c>
      <c r="I323">
        <f ca="1"/>
        <v>151.29</v>
      </c>
      <c r="J323">
        <v>3965.34</v>
      </c>
      <c r="K323">
        <f t="shared" ref="K323:K386" ca="1" si="52">(I324/I323)-1</f>
        <v>-2.1680216802168029E-2</v>
      </c>
      <c r="L323">
        <f t="shared" ref="L323:L386" si="53">(J324/J323)-1</f>
        <v>-3.8836518432215916E-3</v>
      </c>
      <c r="M323">
        <f t="shared" ref="M323:M386" ca="1" si="54">SLOPE($K$2:$K$1254,$L$2:$L$1254)</f>
        <v>1.0242665085734017</v>
      </c>
      <c r="N323">
        <f t="shared" ref="N323:N386" ca="1" si="55">SLOPE($K$253:$K$1254,$L$253:$L$1254)</f>
        <v>1.0149376836108877</v>
      </c>
      <c r="O323">
        <f t="shared" ref="O323:O386" ca="1" si="56">SLOPE($K$504:$K$1254,$L$504:$L$1254)</f>
        <v>1.006177182438007</v>
      </c>
      <c r="P323">
        <f t="shared" ref="P323:P386" ca="1" si="57">SLOPE($K$756:$K$1254,$L$756:$L$1254)</f>
        <v>1.0053457905994745</v>
      </c>
      <c r="Q323">
        <f t="shared" ref="Q323:Q386" ca="1" si="58">SLOPE($K$1005:$K$1254,$L$1005:$L$1254)</f>
        <v>0.9964128638026043</v>
      </c>
      <c r="R323">
        <f t="shared" ref="R323:R386" ca="1" si="59">SLOPE($K$1131:$K$1254,$L$1131:$L$1254)</f>
        <v>0.99717776583500439</v>
      </c>
    </row>
    <row r="324" spans="8:18" x14ac:dyDescent="0.25">
      <c r="H324" s="3">
        <f ca="1"/>
        <v>44886</v>
      </c>
      <c r="I324">
        <f ca="1"/>
        <v>148.01</v>
      </c>
      <c r="J324">
        <v>3949.94</v>
      </c>
      <c r="K324">
        <f t="shared" ca="1" si="52"/>
        <v>1.466117154246338E-2</v>
      </c>
      <c r="L324">
        <f t="shared" si="53"/>
        <v>1.3579953113211918E-2</v>
      </c>
      <c r="M324">
        <f t="shared" ca="1" si="54"/>
        <v>1.0242665085734017</v>
      </c>
      <c r="N324">
        <f t="shared" ca="1" si="55"/>
        <v>1.0149376836108877</v>
      </c>
      <c r="O324">
        <f t="shared" ca="1" si="56"/>
        <v>1.006177182438007</v>
      </c>
      <c r="P324">
        <f t="shared" ca="1" si="57"/>
        <v>1.0053457905994745</v>
      </c>
      <c r="Q324">
        <f t="shared" ca="1" si="58"/>
        <v>0.9964128638026043</v>
      </c>
      <c r="R324">
        <f t="shared" ca="1" si="59"/>
        <v>0.99717776583500439</v>
      </c>
    </row>
    <row r="325" spans="8:18" x14ac:dyDescent="0.25">
      <c r="H325" s="3">
        <f ca="1"/>
        <v>44887</v>
      </c>
      <c r="I325">
        <f ca="1"/>
        <v>150.18</v>
      </c>
      <c r="J325">
        <v>4003.58</v>
      </c>
      <c r="K325">
        <f t="shared" ca="1" si="52"/>
        <v>5.9262218670927957E-3</v>
      </c>
      <c r="L325">
        <f t="shared" si="53"/>
        <v>5.9147063378277576E-3</v>
      </c>
      <c r="M325">
        <f t="shared" ca="1" si="54"/>
        <v>1.0242665085734017</v>
      </c>
      <c r="N325">
        <f t="shared" ca="1" si="55"/>
        <v>1.0149376836108877</v>
      </c>
      <c r="O325">
        <f t="shared" ca="1" si="56"/>
        <v>1.006177182438007</v>
      </c>
      <c r="P325">
        <f t="shared" ca="1" si="57"/>
        <v>1.0053457905994745</v>
      </c>
      <c r="Q325">
        <f t="shared" ca="1" si="58"/>
        <v>0.9964128638026043</v>
      </c>
      <c r="R325">
        <f t="shared" ca="1" si="59"/>
        <v>0.99717776583500439</v>
      </c>
    </row>
    <row r="326" spans="8:18" x14ac:dyDescent="0.25">
      <c r="H326" s="3">
        <f ca="1"/>
        <v>44888</v>
      </c>
      <c r="I326">
        <f ca="1"/>
        <v>151.07</v>
      </c>
      <c r="J326">
        <v>4027.26</v>
      </c>
      <c r="K326">
        <f t="shared" ca="1" si="52"/>
        <v>-1.9593565896604104E-2</v>
      </c>
      <c r="L326">
        <f t="shared" si="53"/>
        <v>-2.830708720074071E-4</v>
      </c>
      <c r="M326">
        <f t="shared" ca="1" si="54"/>
        <v>1.0242665085734017</v>
      </c>
      <c r="N326">
        <f t="shared" ca="1" si="55"/>
        <v>1.0149376836108877</v>
      </c>
      <c r="O326">
        <f t="shared" ca="1" si="56"/>
        <v>1.006177182438007</v>
      </c>
      <c r="P326">
        <f t="shared" ca="1" si="57"/>
        <v>1.0053457905994745</v>
      </c>
      <c r="Q326">
        <f t="shared" ca="1" si="58"/>
        <v>0.9964128638026043</v>
      </c>
      <c r="R326">
        <f t="shared" ca="1" si="59"/>
        <v>0.99717776583500439</v>
      </c>
    </row>
    <row r="327" spans="8:18" x14ac:dyDescent="0.25">
      <c r="H327" s="3">
        <f ca="1"/>
        <v>44890</v>
      </c>
      <c r="I327">
        <f ca="1"/>
        <v>148.11000000000001</v>
      </c>
      <c r="J327">
        <v>4026.12</v>
      </c>
      <c r="K327">
        <f t="shared" ca="1" si="52"/>
        <v>-2.6264263047734882E-2</v>
      </c>
      <c r="L327">
        <f t="shared" si="53"/>
        <v>-1.5444149702443011E-2</v>
      </c>
      <c r="M327">
        <f t="shared" ca="1" si="54"/>
        <v>1.0242665085734017</v>
      </c>
      <c r="N327">
        <f t="shared" ca="1" si="55"/>
        <v>1.0149376836108877</v>
      </c>
      <c r="O327">
        <f t="shared" ca="1" si="56"/>
        <v>1.006177182438007</v>
      </c>
      <c r="P327">
        <f t="shared" ca="1" si="57"/>
        <v>1.0053457905994745</v>
      </c>
      <c r="Q327">
        <f t="shared" ca="1" si="58"/>
        <v>0.9964128638026043</v>
      </c>
      <c r="R327">
        <f t="shared" ca="1" si="59"/>
        <v>0.99717776583500439</v>
      </c>
    </row>
    <row r="328" spans="8:18" x14ac:dyDescent="0.25">
      <c r="H328" s="3">
        <f ca="1"/>
        <v>44893</v>
      </c>
      <c r="I328">
        <f ca="1"/>
        <v>144.22</v>
      </c>
      <c r="J328">
        <v>3963.94</v>
      </c>
      <c r="K328">
        <f t="shared" ca="1" si="52"/>
        <v>-2.1148245735681637E-2</v>
      </c>
      <c r="L328">
        <f t="shared" si="53"/>
        <v>-1.5918505325509535E-3</v>
      </c>
      <c r="M328">
        <f t="shared" ca="1" si="54"/>
        <v>1.0242665085734017</v>
      </c>
      <c r="N328">
        <f t="shared" ca="1" si="55"/>
        <v>1.0149376836108877</v>
      </c>
      <c r="O328">
        <f t="shared" ca="1" si="56"/>
        <v>1.006177182438007</v>
      </c>
      <c r="P328">
        <f t="shared" ca="1" si="57"/>
        <v>1.0053457905994745</v>
      </c>
      <c r="Q328">
        <f t="shared" ca="1" si="58"/>
        <v>0.9964128638026043</v>
      </c>
      <c r="R328">
        <f t="shared" ca="1" si="59"/>
        <v>0.99717776583500439</v>
      </c>
    </row>
    <row r="329" spans="8:18" x14ac:dyDescent="0.25">
      <c r="H329" s="3">
        <f ca="1"/>
        <v>44894</v>
      </c>
      <c r="I329">
        <f ca="1"/>
        <v>141.16999999999999</v>
      </c>
      <c r="J329">
        <v>3957.63</v>
      </c>
      <c r="K329">
        <f t="shared" ca="1" si="52"/>
        <v>4.8593893886803352E-2</v>
      </c>
      <c r="L329">
        <f t="shared" si="53"/>
        <v>3.0947814727501077E-2</v>
      </c>
      <c r="M329">
        <f t="shared" ca="1" si="54"/>
        <v>1.0242665085734017</v>
      </c>
      <c r="N329">
        <f t="shared" ca="1" si="55"/>
        <v>1.0149376836108877</v>
      </c>
      <c r="O329">
        <f t="shared" ca="1" si="56"/>
        <v>1.006177182438007</v>
      </c>
      <c r="P329">
        <f t="shared" ca="1" si="57"/>
        <v>1.0053457905994745</v>
      </c>
      <c r="Q329">
        <f t="shared" ca="1" si="58"/>
        <v>0.9964128638026043</v>
      </c>
      <c r="R329">
        <f t="shared" ca="1" si="59"/>
        <v>0.99717776583500439</v>
      </c>
    </row>
    <row r="330" spans="8:18" x14ac:dyDescent="0.25">
      <c r="H330" s="3">
        <f ca="1"/>
        <v>44895</v>
      </c>
      <c r="I330">
        <f ca="1"/>
        <v>148.03</v>
      </c>
      <c r="J330">
        <v>4080.11</v>
      </c>
      <c r="K330">
        <f t="shared" ca="1" si="52"/>
        <v>1.8915084780111169E-3</v>
      </c>
      <c r="L330">
        <f t="shared" si="53"/>
        <v>-8.6762366700898763E-4</v>
      </c>
      <c r="M330">
        <f t="shared" ca="1" si="54"/>
        <v>1.0242665085734017</v>
      </c>
      <c r="N330">
        <f t="shared" ca="1" si="55"/>
        <v>1.0149376836108877</v>
      </c>
      <c r="O330">
        <f t="shared" ca="1" si="56"/>
        <v>1.006177182438007</v>
      </c>
      <c r="P330">
        <f t="shared" ca="1" si="57"/>
        <v>1.0053457905994745</v>
      </c>
      <c r="Q330">
        <f t="shared" ca="1" si="58"/>
        <v>0.9964128638026043</v>
      </c>
      <c r="R330">
        <f t="shared" ca="1" si="59"/>
        <v>0.99717776583500439</v>
      </c>
    </row>
    <row r="331" spans="8:18" x14ac:dyDescent="0.25">
      <c r="H331" s="3">
        <f ca="1"/>
        <v>44896</v>
      </c>
      <c r="I331">
        <f ca="1"/>
        <v>148.31</v>
      </c>
      <c r="J331">
        <v>4076.57</v>
      </c>
      <c r="K331">
        <f t="shared" ca="1" si="52"/>
        <v>-3.3713168363562751E-3</v>
      </c>
      <c r="L331">
        <f t="shared" si="53"/>
        <v>-1.1946317615054713E-3</v>
      </c>
      <c r="M331">
        <f t="shared" ca="1" si="54"/>
        <v>1.0242665085734017</v>
      </c>
      <c r="N331">
        <f t="shared" ca="1" si="55"/>
        <v>1.0149376836108877</v>
      </c>
      <c r="O331">
        <f t="shared" ca="1" si="56"/>
        <v>1.006177182438007</v>
      </c>
      <c r="P331">
        <f t="shared" ca="1" si="57"/>
        <v>1.0053457905994745</v>
      </c>
      <c r="Q331">
        <f t="shared" ca="1" si="58"/>
        <v>0.9964128638026043</v>
      </c>
      <c r="R331">
        <f t="shared" ca="1" si="59"/>
        <v>0.99717776583500439</v>
      </c>
    </row>
    <row r="332" spans="8:18" x14ac:dyDescent="0.25">
      <c r="H332" s="3">
        <f ca="1"/>
        <v>44897</v>
      </c>
      <c r="I332">
        <f ca="1"/>
        <v>147.81</v>
      </c>
      <c r="J332">
        <v>4071.7</v>
      </c>
      <c r="K332">
        <f t="shared" ca="1" si="52"/>
        <v>-7.983221703538379E-3</v>
      </c>
      <c r="L332">
        <f t="shared" si="53"/>
        <v>-1.7894245646781326E-2</v>
      </c>
      <c r="M332">
        <f t="shared" ca="1" si="54"/>
        <v>1.0242665085734017</v>
      </c>
      <c r="N332">
        <f t="shared" ca="1" si="55"/>
        <v>1.0149376836108877</v>
      </c>
      <c r="O332">
        <f t="shared" ca="1" si="56"/>
        <v>1.006177182438007</v>
      </c>
      <c r="P332">
        <f t="shared" ca="1" si="57"/>
        <v>1.0053457905994745</v>
      </c>
      <c r="Q332">
        <f t="shared" ca="1" si="58"/>
        <v>0.9964128638026043</v>
      </c>
      <c r="R332">
        <f t="shared" ca="1" si="59"/>
        <v>0.99717776583500439</v>
      </c>
    </row>
    <row r="333" spans="8:18" x14ac:dyDescent="0.25">
      <c r="H333" s="3">
        <f ca="1"/>
        <v>44900</v>
      </c>
      <c r="I333">
        <f ca="1"/>
        <v>146.63</v>
      </c>
      <c r="J333">
        <v>3998.84</v>
      </c>
      <c r="K333">
        <f t="shared" ca="1" si="52"/>
        <v>-2.5369978858350906E-2</v>
      </c>
      <c r="L333">
        <f t="shared" si="53"/>
        <v>-1.4399175760970717E-2</v>
      </c>
      <c r="M333">
        <f t="shared" ca="1" si="54"/>
        <v>1.0242665085734017</v>
      </c>
      <c r="N333">
        <f t="shared" ca="1" si="55"/>
        <v>1.0149376836108877</v>
      </c>
      <c r="O333">
        <f t="shared" ca="1" si="56"/>
        <v>1.006177182438007</v>
      </c>
      <c r="P333">
        <f t="shared" ca="1" si="57"/>
        <v>1.0053457905994745</v>
      </c>
      <c r="Q333">
        <f t="shared" ca="1" si="58"/>
        <v>0.9964128638026043</v>
      </c>
      <c r="R333">
        <f t="shared" ca="1" si="59"/>
        <v>0.99717776583500439</v>
      </c>
    </row>
    <row r="334" spans="8:18" x14ac:dyDescent="0.25">
      <c r="H334" s="3">
        <f ca="1"/>
        <v>44901</v>
      </c>
      <c r="I334">
        <f ca="1"/>
        <v>142.91</v>
      </c>
      <c r="J334">
        <v>3941.26</v>
      </c>
      <c r="K334">
        <f t="shared" ca="1" si="52"/>
        <v>-1.3784899587152788E-2</v>
      </c>
      <c r="L334">
        <f t="shared" si="53"/>
        <v>-1.8623485890298941E-3</v>
      </c>
      <c r="M334">
        <f t="shared" ca="1" si="54"/>
        <v>1.0242665085734017</v>
      </c>
      <c r="N334">
        <f t="shared" ca="1" si="55"/>
        <v>1.0149376836108877</v>
      </c>
      <c r="O334">
        <f t="shared" ca="1" si="56"/>
        <v>1.006177182438007</v>
      </c>
      <c r="P334">
        <f t="shared" ca="1" si="57"/>
        <v>1.0053457905994745</v>
      </c>
      <c r="Q334">
        <f t="shared" ca="1" si="58"/>
        <v>0.9964128638026043</v>
      </c>
      <c r="R334">
        <f t="shared" ca="1" si="59"/>
        <v>0.99717776583500439</v>
      </c>
    </row>
    <row r="335" spans="8:18" x14ac:dyDescent="0.25">
      <c r="H335" s="3">
        <f ca="1"/>
        <v>44902</v>
      </c>
      <c r="I335">
        <f ca="1"/>
        <v>140.94</v>
      </c>
      <c r="J335">
        <v>3933.92</v>
      </c>
      <c r="K335">
        <f t="shared" ca="1" si="52"/>
        <v>1.2132822477650018E-2</v>
      </c>
      <c r="L335">
        <f t="shared" si="53"/>
        <v>7.5217594663847809E-3</v>
      </c>
      <c r="M335">
        <f t="shared" ca="1" si="54"/>
        <v>1.0242665085734017</v>
      </c>
      <c r="N335">
        <f t="shared" ca="1" si="55"/>
        <v>1.0149376836108877</v>
      </c>
      <c r="O335">
        <f t="shared" ca="1" si="56"/>
        <v>1.006177182438007</v>
      </c>
      <c r="P335">
        <f t="shared" ca="1" si="57"/>
        <v>1.0053457905994745</v>
      </c>
      <c r="Q335">
        <f t="shared" ca="1" si="58"/>
        <v>0.9964128638026043</v>
      </c>
      <c r="R335">
        <f t="shared" ca="1" si="59"/>
        <v>0.99717776583500439</v>
      </c>
    </row>
    <row r="336" spans="8:18" x14ac:dyDescent="0.25">
      <c r="H336" s="3">
        <f ca="1"/>
        <v>44903</v>
      </c>
      <c r="I336">
        <f ca="1"/>
        <v>142.65</v>
      </c>
      <c r="J336">
        <v>3963.51</v>
      </c>
      <c r="K336">
        <f t="shared" ca="1" si="52"/>
        <v>-3.4349807220470652E-3</v>
      </c>
      <c r="L336">
        <f t="shared" si="53"/>
        <v>-7.3495462355336327E-3</v>
      </c>
      <c r="M336">
        <f t="shared" ca="1" si="54"/>
        <v>1.0242665085734017</v>
      </c>
      <c r="N336">
        <f t="shared" ca="1" si="55"/>
        <v>1.0149376836108877</v>
      </c>
      <c r="O336">
        <f t="shared" ca="1" si="56"/>
        <v>1.006177182438007</v>
      </c>
      <c r="P336">
        <f t="shared" ca="1" si="57"/>
        <v>1.0053457905994745</v>
      </c>
      <c r="Q336">
        <f t="shared" ca="1" si="58"/>
        <v>0.9964128638026043</v>
      </c>
      <c r="R336">
        <f t="shared" ca="1" si="59"/>
        <v>0.99717776583500439</v>
      </c>
    </row>
    <row r="337" spans="8:18" x14ac:dyDescent="0.25">
      <c r="H337" s="3">
        <f ca="1"/>
        <v>44904</v>
      </c>
      <c r="I337">
        <f ca="1"/>
        <v>142.16</v>
      </c>
      <c r="J337">
        <v>3934.38</v>
      </c>
      <c r="K337">
        <f t="shared" ca="1" si="52"/>
        <v>1.6389983117613971E-2</v>
      </c>
      <c r="L337">
        <f t="shared" si="53"/>
        <v>1.4279251114533986E-2</v>
      </c>
      <c r="M337">
        <f t="shared" ca="1" si="54"/>
        <v>1.0242665085734017</v>
      </c>
      <c r="N337">
        <f t="shared" ca="1" si="55"/>
        <v>1.0149376836108877</v>
      </c>
      <c r="O337">
        <f t="shared" ca="1" si="56"/>
        <v>1.006177182438007</v>
      </c>
      <c r="P337">
        <f t="shared" ca="1" si="57"/>
        <v>1.0053457905994745</v>
      </c>
      <c r="Q337">
        <f t="shared" ca="1" si="58"/>
        <v>0.9964128638026043</v>
      </c>
      <c r="R337">
        <f t="shared" ca="1" si="59"/>
        <v>0.99717776583500439</v>
      </c>
    </row>
    <row r="338" spans="8:18" x14ac:dyDescent="0.25">
      <c r="H338" s="3">
        <f ca="1"/>
        <v>44907</v>
      </c>
      <c r="I338">
        <f ca="1"/>
        <v>144.49</v>
      </c>
      <c r="J338">
        <v>3990.56</v>
      </c>
      <c r="K338">
        <f t="shared" ca="1" si="52"/>
        <v>6.782476295937423E-3</v>
      </c>
      <c r="L338">
        <f t="shared" si="53"/>
        <v>7.289703700733785E-3</v>
      </c>
      <c r="M338">
        <f t="shared" ca="1" si="54"/>
        <v>1.0242665085734017</v>
      </c>
      <c r="N338">
        <f t="shared" ca="1" si="55"/>
        <v>1.0149376836108877</v>
      </c>
      <c r="O338">
        <f t="shared" ca="1" si="56"/>
        <v>1.006177182438007</v>
      </c>
      <c r="P338">
        <f t="shared" ca="1" si="57"/>
        <v>1.0053457905994745</v>
      </c>
      <c r="Q338">
        <f t="shared" ca="1" si="58"/>
        <v>0.9964128638026043</v>
      </c>
      <c r="R338">
        <f t="shared" ca="1" si="59"/>
        <v>0.99717776583500439</v>
      </c>
    </row>
    <row r="339" spans="8:18" x14ac:dyDescent="0.25">
      <c r="H339" s="3">
        <f ca="1"/>
        <v>44908</v>
      </c>
      <c r="I339">
        <f ca="1"/>
        <v>145.47</v>
      </c>
      <c r="J339">
        <v>4019.65</v>
      </c>
      <c r="K339">
        <f t="shared" ca="1" si="52"/>
        <v>-1.5535849316010153E-2</v>
      </c>
      <c r="L339">
        <f t="shared" si="53"/>
        <v>-6.0527657880661279E-3</v>
      </c>
      <c r="M339">
        <f t="shared" ca="1" si="54"/>
        <v>1.0242665085734017</v>
      </c>
      <c r="N339">
        <f t="shared" ca="1" si="55"/>
        <v>1.0149376836108877</v>
      </c>
      <c r="O339">
        <f t="shared" ca="1" si="56"/>
        <v>1.006177182438007</v>
      </c>
      <c r="P339">
        <f t="shared" ca="1" si="57"/>
        <v>1.0053457905994745</v>
      </c>
      <c r="Q339">
        <f t="shared" ca="1" si="58"/>
        <v>0.9964128638026043</v>
      </c>
      <c r="R339">
        <f t="shared" ca="1" si="59"/>
        <v>0.99717776583500439</v>
      </c>
    </row>
    <row r="340" spans="8:18" x14ac:dyDescent="0.25">
      <c r="H340" s="3">
        <f ca="1"/>
        <v>44909</v>
      </c>
      <c r="I340">
        <f ca="1"/>
        <v>143.21</v>
      </c>
      <c r="J340">
        <v>3995.32</v>
      </c>
      <c r="K340">
        <f t="shared" ca="1" si="52"/>
        <v>-4.6854269953215621E-2</v>
      </c>
      <c r="L340">
        <f t="shared" si="53"/>
        <v>-2.4921658340258168E-2</v>
      </c>
      <c r="M340">
        <f t="shared" ca="1" si="54"/>
        <v>1.0242665085734017</v>
      </c>
      <c r="N340">
        <f t="shared" ca="1" si="55"/>
        <v>1.0149376836108877</v>
      </c>
      <c r="O340">
        <f t="shared" ca="1" si="56"/>
        <v>1.006177182438007</v>
      </c>
      <c r="P340">
        <f t="shared" ca="1" si="57"/>
        <v>1.0053457905994745</v>
      </c>
      <c r="Q340">
        <f t="shared" ca="1" si="58"/>
        <v>0.9964128638026043</v>
      </c>
      <c r="R340">
        <f t="shared" ca="1" si="59"/>
        <v>0.99717776583500439</v>
      </c>
    </row>
    <row r="341" spans="8:18" x14ac:dyDescent="0.25">
      <c r="H341" s="3">
        <f ca="1"/>
        <v>44910</v>
      </c>
      <c r="I341">
        <f ca="1"/>
        <v>136.5</v>
      </c>
      <c r="J341">
        <v>3895.75</v>
      </c>
      <c r="K341">
        <f t="shared" ca="1" si="52"/>
        <v>-1.4578754578754682E-2</v>
      </c>
      <c r="L341">
        <f t="shared" si="53"/>
        <v>-1.1137778348199956E-2</v>
      </c>
      <c r="M341">
        <f t="shared" ca="1" si="54"/>
        <v>1.0242665085734017</v>
      </c>
      <c r="N341">
        <f t="shared" ca="1" si="55"/>
        <v>1.0149376836108877</v>
      </c>
      <c r="O341">
        <f t="shared" ca="1" si="56"/>
        <v>1.006177182438007</v>
      </c>
      <c r="P341">
        <f t="shared" ca="1" si="57"/>
        <v>1.0053457905994745</v>
      </c>
      <c r="Q341">
        <f t="shared" ca="1" si="58"/>
        <v>0.9964128638026043</v>
      </c>
      <c r="R341">
        <f t="shared" ca="1" si="59"/>
        <v>0.99717776583500439</v>
      </c>
    </row>
    <row r="342" spans="8:18" x14ac:dyDescent="0.25">
      <c r="H342" s="3">
        <f ca="1"/>
        <v>44911</v>
      </c>
      <c r="I342">
        <f ca="1"/>
        <v>134.51</v>
      </c>
      <c r="J342">
        <v>3852.36</v>
      </c>
      <c r="K342">
        <f t="shared" ca="1" si="52"/>
        <v>-1.5909597799420028E-2</v>
      </c>
      <c r="L342">
        <f t="shared" si="53"/>
        <v>-9.007465553582783E-3</v>
      </c>
      <c r="M342">
        <f t="shared" ca="1" si="54"/>
        <v>1.0242665085734017</v>
      </c>
      <c r="N342">
        <f t="shared" ca="1" si="55"/>
        <v>1.0149376836108877</v>
      </c>
      <c r="O342">
        <f t="shared" ca="1" si="56"/>
        <v>1.006177182438007</v>
      </c>
      <c r="P342">
        <f t="shared" ca="1" si="57"/>
        <v>1.0053457905994745</v>
      </c>
      <c r="Q342">
        <f t="shared" ca="1" si="58"/>
        <v>0.9964128638026043</v>
      </c>
      <c r="R342">
        <f t="shared" ca="1" si="59"/>
        <v>0.99717776583500439</v>
      </c>
    </row>
    <row r="343" spans="8:18" x14ac:dyDescent="0.25">
      <c r="H343" s="3">
        <f ca="1"/>
        <v>44914</v>
      </c>
      <c r="I343">
        <f ca="1"/>
        <v>132.37</v>
      </c>
      <c r="J343">
        <v>3817.66</v>
      </c>
      <c r="K343">
        <f t="shared" ca="1" si="52"/>
        <v>-5.2882072977256112E-4</v>
      </c>
      <c r="L343">
        <f t="shared" si="53"/>
        <v>1.0372846193742458E-3</v>
      </c>
      <c r="M343">
        <f t="shared" ca="1" si="54"/>
        <v>1.0242665085734017</v>
      </c>
      <c r="N343">
        <f t="shared" ca="1" si="55"/>
        <v>1.0149376836108877</v>
      </c>
      <c r="O343">
        <f t="shared" ca="1" si="56"/>
        <v>1.006177182438007</v>
      </c>
      <c r="P343">
        <f t="shared" ca="1" si="57"/>
        <v>1.0053457905994745</v>
      </c>
      <c r="Q343">
        <f t="shared" ca="1" si="58"/>
        <v>0.9964128638026043</v>
      </c>
      <c r="R343">
        <f t="shared" ca="1" si="59"/>
        <v>0.99717776583500439</v>
      </c>
    </row>
    <row r="344" spans="8:18" x14ac:dyDescent="0.25">
      <c r="H344" s="3">
        <f ca="1"/>
        <v>44915</v>
      </c>
      <c r="I344">
        <f ca="1"/>
        <v>132.30000000000001</v>
      </c>
      <c r="J344">
        <v>3821.62</v>
      </c>
      <c r="K344">
        <f t="shared" ca="1" si="52"/>
        <v>2.3809523809523725E-2</v>
      </c>
      <c r="L344">
        <f t="shared" si="53"/>
        <v>1.4868040255179737E-2</v>
      </c>
      <c r="M344">
        <f t="shared" ca="1" si="54"/>
        <v>1.0242665085734017</v>
      </c>
      <c r="N344">
        <f t="shared" ca="1" si="55"/>
        <v>1.0149376836108877</v>
      </c>
      <c r="O344">
        <f t="shared" ca="1" si="56"/>
        <v>1.006177182438007</v>
      </c>
      <c r="P344">
        <f t="shared" ca="1" si="57"/>
        <v>1.0053457905994745</v>
      </c>
      <c r="Q344">
        <f t="shared" ca="1" si="58"/>
        <v>0.9964128638026043</v>
      </c>
      <c r="R344">
        <f t="shared" ca="1" si="59"/>
        <v>0.99717776583500439</v>
      </c>
    </row>
    <row r="345" spans="8:18" x14ac:dyDescent="0.25">
      <c r="H345" s="3">
        <f ca="1"/>
        <v>44916</v>
      </c>
      <c r="I345">
        <f ca="1"/>
        <v>135.44999999999999</v>
      </c>
      <c r="J345">
        <v>3878.44</v>
      </c>
      <c r="K345">
        <f t="shared" ca="1" si="52"/>
        <v>-2.3772609819121437E-2</v>
      </c>
      <c r="L345">
        <f t="shared" si="53"/>
        <v>-1.4451686760656446E-2</v>
      </c>
      <c r="M345">
        <f t="shared" ca="1" si="54"/>
        <v>1.0242665085734017</v>
      </c>
      <c r="N345">
        <f t="shared" ca="1" si="55"/>
        <v>1.0149376836108877</v>
      </c>
      <c r="O345">
        <f t="shared" ca="1" si="56"/>
        <v>1.006177182438007</v>
      </c>
      <c r="P345">
        <f t="shared" ca="1" si="57"/>
        <v>1.0053457905994745</v>
      </c>
      <c r="Q345">
        <f t="shared" ca="1" si="58"/>
        <v>0.9964128638026043</v>
      </c>
      <c r="R345">
        <f t="shared" ca="1" si="59"/>
        <v>0.99717776583500439</v>
      </c>
    </row>
    <row r="346" spans="8:18" x14ac:dyDescent="0.25">
      <c r="H346" s="3">
        <f ca="1"/>
        <v>44917</v>
      </c>
      <c r="I346">
        <f ca="1"/>
        <v>132.22999999999999</v>
      </c>
      <c r="J346">
        <v>3822.39</v>
      </c>
      <c r="K346">
        <f t="shared" ca="1" si="52"/>
        <v>-2.7981547303937981E-3</v>
      </c>
      <c r="L346">
        <f t="shared" si="53"/>
        <v>5.8680563731070556E-3</v>
      </c>
      <c r="M346">
        <f t="shared" ca="1" si="54"/>
        <v>1.0242665085734017</v>
      </c>
      <c r="N346">
        <f t="shared" ca="1" si="55"/>
        <v>1.0149376836108877</v>
      </c>
      <c r="O346">
        <f t="shared" ca="1" si="56"/>
        <v>1.006177182438007</v>
      </c>
      <c r="P346">
        <f t="shared" ca="1" si="57"/>
        <v>1.0053457905994745</v>
      </c>
      <c r="Q346">
        <f t="shared" ca="1" si="58"/>
        <v>0.9964128638026043</v>
      </c>
      <c r="R346">
        <f t="shared" ca="1" si="59"/>
        <v>0.99717776583500439</v>
      </c>
    </row>
    <row r="347" spans="8:18" x14ac:dyDescent="0.25">
      <c r="H347" s="3">
        <f ca="1"/>
        <v>44918</v>
      </c>
      <c r="I347">
        <f ca="1"/>
        <v>131.86000000000001</v>
      </c>
      <c r="J347">
        <v>3844.82</v>
      </c>
      <c r="K347">
        <f t="shared" ca="1" si="52"/>
        <v>-1.3878355831943079E-2</v>
      </c>
      <c r="L347">
        <f t="shared" si="53"/>
        <v>-4.0496044028068834E-3</v>
      </c>
      <c r="M347">
        <f t="shared" ca="1" si="54"/>
        <v>1.0242665085734017</v>
      </c>
      <c r="N347">
        <f t="shared" ca="1" si="55"/>
        <v>1.0149376836108877</v>
      </c>
      <c r="O347">
        <f t="shared" ca="1" si="56"/>
        <v>1.006177182438007</v>
      </c>
      <c r="P347">
        <f t="shared" ca="1" si="57"/>
        <v>1.0053457905994745</v>
      </c>
      <c r="Q347">
        <f t="shared" ca="1" si="58"/>
        <v>0.9964128638026043</v>
      </c>
      <c r="R347">
        <f t="shared" ca="1" si="59"/>
        <v>0.99717776583500439</v>
      </c>
    </row>
    <row r="348" spans="8:18" x14ac:dyDescent="0.25">
      <c r="H348" s="3">
        <f ca="1"/>
        <v>44922</v>
      </c>
      <c r="I348">
        <f ca="1"/>
        <v>130.03</v>
      </c>
      <c r="J348">
        <v>3829.25</v>
      </c>
      <c r="K348">
        <f t="shared" ca="1" si="52"/>
        <v>-3.0685226486195427E-2</v>
      </c>
      <c r="L348">
        <f t="shared" si="53"/>
        <v>-1.202063067180259E-2</v>
      </c>
      <c r="M348">
        <f t="shared" ca="1" si="54"/>
        <v>1.0242665085734017</v>
      </c>
      <c r="N348">
        <f t="shared" ca="1" si="55"/>
        <v>1.0149376836108877</v>
      </c>
      <c r="O348">
        <f t="shared" ca="1" si="56"/>
        <v>1.006177182438007</v>
      </c>
      <c r="P348">
        <f t="shared" ca="1" si="57"/>
        <v>1.0053457905994745</v>
      </c>
      <c r="Q348">
        <f t="shared" ca="1" si="58"/>
        <v>0.9964128638026043</v>
      </c>
      <c r="R348">
        <f t="shared" ca="1" si="59"/>
        <v>0.99717776583500439</v>
      </c>
    </row>
    <row r="349" spans="8:18" x14ac:dyDescent="0.25">
      <c r="H349" s="3">
        <f ca="1"/>
        <v>44923</v>
      </c>
      <c r="I349">
        <f ca="1"/>
        <v>126.04</v>
      </c>
      <c r="J349">
        <v>3783.22</v>
      </c>
      <c r="K349">
        <f t="shared" ca="1" si="52"/>
        <v>2.832434147889562E-2</v>
      </c>
      <c r="L349">
        <f t="shared" si="53"/>
        <v>1.7461316021801565E-2</v>
      </c>
      <c r="M349">
        <f t="shared" ca="1" si="54"/>
        <v>1.0242665085734017</v>
      </c>
      <c r="N349">
        <f t="shared" ca="1" si="55"/>
        <v>1.0149376836108877</v>
      </c>
      <c r="O349">
        <f t="shared" ca="1" si="56"/>
        <v>1.006177182438007</v>
      </c>
      <c r="P349">
        <f t="shared" ca="1" si="57"/>
        <v>1.0053457905994745</v>
      </c>
      <c r="Q349">
        <f t="shared" ca="1" si="58"/>
        <v>0.9964128638026043</v>
      </c>
      <c r="R349">
        <f t="shared" ca="1" si="59"/>
        <v>0.99717776583500439</v>
      </c>
    </row>
    <row r="350" spans="8:18" x14ac:dyDescent="0.25">
      <c r="H350" s="3">
        <f ca="1"/>
        <v>44924</v>
      </c>
      <c r="I350">
        <f ca="1"/>
        <v>129.61000000000001</v>
      </c>
      <c r="J350">
        <v>3849.28</v>
      </c>
      <c r="K350">
        <f t="shared" ca="1" si="52"/>
        <v>2.4689452974306914E-3</v>
      </c>
      <c r="L350">
        <f t="shared" si="53"/>
        <v>-2.5407348906808513E-3</v>
      </c>
      <c r="M350">
        <f t="shared" ca="1" si="54"/>
        <v>1.0242665085734017</v>
      </c>
      <c r="N350">
        <f t="shared" ca="1" si="55"/>
        <v>1.0149376836108877</v>
      </c>
      <c r="O350">
        <f t="shared" ca="1" si="56"/>
        <v>1.006177182438007</v>
      </c>
      <c r="P350">
        <f t="shared" ca="1" si="57"/>
        <v>1.0053457905994745</v>
      </c>
      <c r="Q350">
        <f t="shared" ca="1" si="58"/>
        <v>0.9964128638026043</v>
      </c>
      <c r="R350">
        <f t="shared" ca="1" si="59"/>
        <v>0.99717776583500439</v>
      </c>
    </row>
    <row r="351" spans="8:18" x14ac:dyDescent="0.25">
      <c r="H351" s="3">
        <f ca="1"/>
        <v>44925</v>
      </c>
      <c r="I351">
        <f ca="1"/>
        <v>129.93</v>
      </c>
      <c r="J351">
        <v>3839.5</v>
      </c>
      <c r="K351">
        <f t="shared" ca="1" si="52"/>
        <v>-3.7404756407296347E-2</v>
      </c>
      <c r="L351">
        <f t="shared" si="53"/>
        <v>-4.0005209011589882E-3</v>
      </c>
      <c r="M351">
        <f t="shared" ca="1" si="54"/>
        <v>1.0242665085734017</v>
      </c>
      <c r="N351">
        <f t="shared" ca="1" si="55"/>
        <v>1.0149376836108877</v>
      </c>
      <c r="O351">
        <f t="shared" ca="1" si="56"/>
        <v>1.006177182438007</v>
      </c>
      <c r="P351">
        <f t="shared" ca="1" si="57"/>
        <v>1.0053457905994745</v>
      </c>
      <c r="Q351">
        <f t="shared" ca="1" si="58"/>
        <v>0.9964128638026043</v>
      </c>
      <c r="R351">
        <f t="shared" ca="1" si="59"/>
        <v>0.99717776583500439</v>
      </c>
    </row>
    <row r="352" spans="8:18" x14ac:dyDescent="0.25">
      <c r="H352" s="3">
        <f ca="1"/>
        <v>44929</v>
      </c>
      <c r="I352">
        <f ca="1"/>
        <v>125.07</v>
      </c>
      <c r="J352">
        <v>3824.14</v>
      </c>
      <c r="K352">
        <f t="shared" ca="1" si="52"/>
        <v>1.0314224034540631E-2</v>
      </c>
      <c r="L352">
        <f t="shared" si="53"/>
        <v>7.5389499338414101E-3</v>
      </c>
      <c r="M352">
        <f t="shared" ca="1" si="54"/>
        <v>1.0242665085734017</v>
      </c>
      <c r="N352">
        <f t="shared" ca="1" si="55"/>
        <v>1.0149376836108877</v>
      </c>
      <c r="O352">
        <f t="shared" ca="1" si="56"/>
        <v>1.006177182438007</v>
      </c>
      <c r="P352">
        <f t="shared" ca="1" si="57"/>
        <v>1.0053457905994745</v>
      </c>
      <c r="Q352">
        <f t="shared" ca="1" si="58"/>
        <v>0.9964128638026043</v>
      </c>
      <c r="R352">
        <f t="shared" ca="1" si="59"/>
        <v>0.99717776583500439</v>
      </c>
    </row>
    <row r="353" spans="8:18" x14ac:dyDescent="0.25">
      <c r="H353" s="3">
        <f ca="1"/>
        <v>44930</v>
      </c>
      <c r="I353">
        <f ca="1"/>
        <v>126.36</v>
      </c>
      <c r="J353">
        <v>3852.97</v>
      </c>
      <c r="K353">
        <f t="shared" ca="1" si="52"/>
        <v>-1.0604621715732843E-2</v>
      </c>
      <c r="L353">
        <f t="shared" si="53"/>
        <v>-1.164556173549236E-2</v>
      </c>
      <c r="M353">
        <f t="shared" ca="1" si="54"/>
        <v>1.0242665085734017</v>
      </c>
      <c r="N353">
        <f t="shared" ca="1" si="55"/>
        <v>1.0149376836108877</v>
      </c>
      <c r="O353">
        <f t="shared" ca="1" si="56"/>
        <v>1.006177182438007</v>
      </c>
      <c r="P353">
        <f t="shared" ca="1" si="57"/>
        <v>1.0053457905994745</v>
      </c>
      <c r="Q353">
        <f t="shared" ca="1" si="58"/>
        <v>0.9964128638026043</v>
      </c>
      <c r="R353">
        <f t="shared" ca="1" si="59"/>
        <v>0.99717776583500439</v>
      </c>
    </row>
    <row r="354" spans="8:18" x14ac:dyDescent="0.25">
      <c r="H354" s="3">
        <f ca="1"/>
        <v>44931</v>
      </c>
      <c r="I354">
        <f ca="1"/>
        <v>125.02</v>
      </c>
      <c r="J354">
        <v>3808.1</v>
      </c>
      <c r="K354">
        <f t="shared" ca="1" si="52"/>
        <v>3.6794112941929358E-2</v>
      </c>
      <c r="L354">
        <f t="shared" si="53"/>
        <v>2.284078674404566E-2</v>
      </c>
      <c r="M354">
        <f t="shared" ca="1" si="54"/>
        <v>1.0242665085734017</v>
      </c>
      <c r="N354">
        <f t="shared" ca="1" si="55"/>
        <v>1.0149376836108877</v>
      </c>
      <c r="O354">
        <f t="shared" ca="1" si="56"/>
        <v>1.006177182438007</v>
      </c>
      <c r="P354">
        <f t="shared" ca="1" si="57"/>
        <v>1.0053457905994745</v>
      </c>
      <c r="Q354">
        <f t="shared" ca="1" si="58"/>
        <v>0.9964128638026043</v>
      </c>
      <c r="R354">
        <f t="shared" ca="1" si="59"/>
        <v>0.99717776583500439</v>
      </c>
    </row>
    <row r="355" spans="8:18" x14ac:dyDescent="0.25">
      <c r="H355" s="3">
        <f ca="1"/>
        <v>44932</v>
      </c>
      <c r="I355">
        <f ca="1"/>
        <v>129.62</v>
      </c>
      <c r="J355">
        <v>3895.08</v>
      </c>
      <c r="K355">
        <f t="shared" ca="1" si="52"/>
        <v>4.0888751735843609E-3</v>
      </c>
      <c r="L355">
        <f t="shared" si="53"/>
        <v>-7.6763506782906443E-4</v>
      </c>
      <c r="M355">
        <f t="shared" ca="1" si="54"/>
        <v>1.0242665085734017</v>
      </c>
      <c r="N355">
        <f t="shared" ca="1" si="55"/>
        <v>1.0149376836108877</v>
      </c>
      <c r="O355">
        <f t="shared" ca="1" si="56"/>
        <v>1.006177182438007</v>
      </c>
      <c r="P355">
        <f t="shared" ca="1" si="57"/>
        <v>1.0053457905994745</v>
      </c>
      <c r="Q355">
        <f t="shared" ca="1" si="58"/>
        <v>0.9964128638026043</v>
      </c>
      <c r="R355">
        <f t="shared" ca="1" si="59"/>
        <v>0.99717776583500439</v>
      </c>
    </row>
    <row r="356" spans="8:18" x14ac:dyDescent="0.25">
      <c r="H356" s="3">
        <f ca="1"/>
        <v>44935</v>
      </c>
      <c r="I356">
        <f ca="1"/>
        <v>130.15</v>
      </c>
      <c r="J356">
        <v>3892.09</v>
      </c>
      <c r="K356">
        <f t="shared" ca="1" si="52"/>
        <v>4.4563964656165744E-3</v>
      </c>
      <c r="L356">
        <f t="shared" si="53"/>
        <v>6.9782558985018728E-3</v>
      </c>
      <c r="M356">
        <f t="shared" ca="1" si="54"/>
        <v>1.0242665085734017</v>
      </c>
      <c r="N356">
        <f t="shared" ca="1" si="55"/>
        <v>1.0149376836108877</v>
      </c>
      <c r="O356">
        <f t="shared" ca="1" si="56"/>
        <v>1.006177182438007</v>
      </c>
      <c r="P356">
        <f t="shared" ca="1" si="57"/>
        <v>1.0053457905994745</v>
      </c>
      <c r="Q356">
        <f t="shared" ca="1" si="58"/>
        <v>0.9964128638026043</v>
      </c>
      <c r="R356">
        <f t="shared" ca="1" si="59"/>
        <v>0.99717776583500439</v>
      </c>
    </row>
    <row r="357" spans="8:18" x14ac:dyDescent="0.25">
      <c r="H357" s="3">
        <f ca="1"/>
        <v>44936</v>
      </c>
      <c r="I357">
        <f ca="1"/>
        <v>130.72999999999999</v>
      </c>
      <c r="J357">
        <v>3919.25</v>
      </c>
      <c r="K357">
        <f t="shared" ca="1" si="52"/>
        <v>2.1112216017746599E-2</v>
      </c>
      <c r="L357">
        <f t="shared" si="53"/>
        <v>1.2849397206098123E-2</v>
      </c>
      <c r="M357">
        <f t="shared" ca="1" si="54"/>
        <v>1.0242665085734017</v>
      </c>
      <c r="N357">
        <f t="shared" ca="1" si="55"/>
        <v>1.0149376836108877</v>
      </c>
      <c r="O357">
        <f t="shared" ca="1" si="56"/>
        <v>1.006177182438007</v>
      </c>
      <c r="P357">
        <f t="shared" ca="1" si="57"/>
        <v>1.0053457905994745</v>
      </c>
      <c r="Q357">
        <f t="shared" ca="1" si="58"/>
        <v>0.9964128638026043</v>
      </c>
      <c r="R357">
        <f t="shared" ca="1" si="59"/>
        <v>0.99717776583500439</v>
      </c>
    </row>
    <row r="358" spans="8:18" x14ac:dyDescent="0.25">
      <c r="H358" s="3">
        <f ca="1"/>
        <v>44937</v>
      </c>
      <c r="I358">
        <f ca="1"/>
        <v>133.49</v>
      </c>
      <c r="J358">
        <v>3969.61</v>
      </c>
      <c r="K358">
        <f t="shared" ca="1" si="52"/>
        <v>-5.9929582740292364E-4</v>
      </c>
      <c r="L358">
        <f t="shared" si="53"/>
        <v>3.41595270064321E-3</v>
      </c>
      <c r="M358">
        <f t="shared" ca="1" si="54"/>
        <v>1.0242665085734017</v>
      </c>
      <c r="N358">
        <f t="shared" ca="1" si="55"/>
        <v>1.0149376836108877</v>
      </c>
      <c r="O358">
        <f t="shared" ca="1" si="56"/>
        <v>1.006177182438007</v>
      </c>
      <c r="P358">
        <f t="shared" ca="1" si="57"/>
        <v>1.0053457905994745</v>
      </c>
      <c r="Q358">
        <f t="shared" ca="1" si="58"/>
        <v>0.9964128638026043</v>
      </c>
      <c r="R358">
        <f t="shared" ca="1" si="59"/>
        <v>0.99717776583500439</v>
      </c>
    </row>
    <row r="359" spans="8:18" x14ac:dyDescent="0.25">
      <c r="H359" s="3">
        <f ca="1"/>
        <v>44938</v>
      </c>
      <c r="I359">
        <f ca="1"/>
        <v>133.41</v>
      </c>
      <c r="J359">
        <v>3983.17</v>
      </c>
      <c r="K359">
        <f t="shared" ca="1" si="52"/>
        <v>1.011918147065427E-2</v>
      </c>
      <c r="L359">
        <f t="shared" si="53"/>
        <v>3.9968166058692578E-3</v>
      </c>
      <c r="M359">
        <f t="shared" ca="1" si="54"/>
        <v>1.0242665085734017</v>
      </c>
      <c r="N359">
        <f t="shared" ca="1" si="55"/>
        <v>1.0149376836108877</v>
      </c>
      <c r="O359">
        <f t="shared" ca="1" si="56"/>
        <v>1.006177182438007</v>
      </c>
      <c r="P359">
        <f t="shared" ca="1" si="57"/>
        <v>1.0053457905994745</v>
      </c>
      <c r="Q359">
        <f t="shared" ca="1" si="58"/>
        <v>0.9964128638026043</v>
      </c>
      <c r="R359">
        <f t="shared" ca="1" si="59"/>
        <v>0.99717776583500439</v>
      </c>
    </row>
    <row r="360" spans="8:18" x14ac:dyDescent="0.25">
      <c r="H360" s="3">
        <f ca="1"/>
        <v>44939</v>
      </c>
      <c r="I360">
        <f ca="1"/>
        <v>134.76</v>
      </c>
      <c r="J360">
        <v>3999.09</v>
      </c>
      <c r="K360">
        <f t="shared" ca="1" si="52"/>
        <v>8.7563075096468435E-3</v>
      </c>
      <c r="L360">
        <f t="shared" si="53"/>
        <v>-2.0304619300891558E-3</v>
      </c>
      <c r="M360">
        <f t="shared" ca="1" si="54"/>
        <v>1.0242665085734017</v>
      </c>
      <c r="N360">
        <f t="shared" ca="1" si="55"/>
        <v>1.0149376836108877</v>
      </c>
      <c r="O360">
        <f t="shared" ca="1" si="56"/>
        <v>1.006177182438007</v>
      </c>
      <c r="P360">
        <f t="shared" ca="1" si="57"/>
        <v>1.0053457905994745</v>
      </c>
      <c r="Q360">
        <f t="shared" ca="1" si="58"/>
        <v>0.9964128638026043</v>
      </c>
      <c r="R360">
        <f t="shared" ca="1" si="59"/>
        <v>0.99717776583500439</v>
      </c>
    </row>
    <row r="361" spans="8:18" x14ac:dyDescent="0.25">
      <c r="H361" s="3">
        <f ca="1"/>
        <v>44943</v>
      </c>
      <c r="I361">
        <f ca="1"/>
        <v>135.94</v>
      </c>
      <c r="J361">
        <v>3990.97</v>
      </c>
      <c r="K361">
        <f t="shared" ca="1" si="52"/>
        <v>-5.3700161836103266E-3</v>
      </c>
      <c r="L361">
        <f t="shared" si="53"/>
        <v>-1.5562632643191909E-2</v>
      </c>
      <c r="M361">
        <f t="shared" ca="1" si="54"/>
        <v>1.0242665085734017</v>
      </c>
      <c r="N361">
        <f t="shared" ca="1" si="55"/>
        <v>1.0149376836108877</v>
      </c>
      <c r="O361">
        <f t="shared" ca="1" si="56"/>
        <v>1.006177182438007</v>
      </c>
      <c r="P361">
        <f t="shared" ca="1" si="57"/>
        <v>1.0053457905994745</v>
      </c>
      <c r="Q361">
        <f t="shared" ca="1" si="58"/>
        <v>0.9964128638026043</v>
      </c>
      <c r="R361">
        <f t="shared" ca="1" si="59"/>
        <v>0.99717776583500439</v>
      </c>
    </row>
    <row r="362" spans="8:18" x14ac:dyDescent="0.25">
      <c r="H362" s="3">
        <f ca="1"/>
        <v>44944</v>
      </c>
      <c r="I362">
        <f ca="1"/>
        <v>135.21</v>
      </c>
      <c r="J362">
        <v>3928.86</v>
      </c>
      <c r="K362">
        <f t="shared" ca="1" si="52"/>
        <v>4.4375416019537539E-4</v>
      </c>
      <c r="L362">
        <f t="shared" si="53"/>
        <v>-7.6383480195273412E-3</v>
      </c>
      <c r="M362">
        <f t="shared" ca="1" si="54"/>
        <v>1.0242665085734017</v>
      </c>
      <c r="N362">
        <f t="shared" ca="1" si="55"/>
        <v>1.0149376836108877</v>
      </c>
      <c r="O362">
        <f t="shared" ca="1" si="56"/>
        <v>1.006177182438007</v>
      </c>
      <c r="P362">
        <f t="shared" ca="1" si="57"/>
        <v>1.0053457905994745</v>
      </c>
      <c r="Q362">
        <f t="shared" ca="1" si="58"/>
        <v>0.9964128638026043</v>
      </c>
      <c r="R362">
        <f t="shared" ca="1" si="59"/>
        <v>0.99717776583500439</v>
      </c>
    </row>
    <row r="363" spans="8:18" x14ac:dyDescent="0.25">
      <c r="H363" s="3">
        <f ca="1"/>
        <v>44945</v>
      </c>
      <c r="I363">
        <f ca="1"/>
        <v>135.27000000000001</v>
      </c>
      <c r="J363">
        <v>3898.85</v>
      </c>
      <c r="K363">
        <f t="shared" ca="1" si="52"/>
        <v>1.9220817624011177E-2</v>
      </c>
      <c r="L363">
        <f t="shared" si="53"/>
        <v>1.8918399015094289E-2</v>
      </c>
      <c r="M363">
        <f t="shared" ca="1" si="54"/>
        <v>1.0242665085734017</v>
      </c>
      <c r="N363">
        <f t="shared" ca="1" si="55"/>
        <v>1.0149376836108877</v>
      </c>
      <c r="O363">
        <f t="shared" ca="1" si="56"/>
        <v>1.006177182438007</v>
      </c>
      <c r="P363">
        <f t="shared" ca="1" si="57"/>
        <v>1.0053457905994745</v>
      </c>
      <c r="Q363">
        <f t="shared" ca="1" si="58"/>
        <v>0.9964128638026043</v>
      </c>
      <c r="R363">
        <f t="shared" ca="1" si="59"/>
        <v>0.99717776583500439</v>
      </c>
    </row>
    <row r="364" spans="8:18" x14ac:dyDescent="0.25">
      <c r="H364" s="3">
        <f ca="1"/>
        <v>44946</v>
      </c>
      <c r="I364">
        <f ca="1"/>
        <v>137.87</v>
      </c>
      <c r="J364">
        <v>3972.61</v>
      </c>
      <c r="K364">
        <f t="shared" ca="1" si="52"/>
        <v>2.3500398926525001E-2</v>
      </c>
      <c r="L364">
        <f t="shared" si="53"/>
        <v>1.1881357596139619E-2</v>
      </c>
      <c r="M364">
        <f t="shared" ca="1" si="54"/>
        <v>1.0242665085734017</v>
      </c>
      <c r="N364">
        <f t="shared" ca="1" si="55"/>
        <v>1.0149376836108877</v>
      </c>
      <c r="O364">
        <f t="shared" ca="1" si="56"/>
        <v>1.006177182438007</v>
      </c>
      <c r="P364">
        <f t="shared" ca="1" si="57"/>
        <v>1.0053457905994745</v>
      </c>
      <c r="Q364">
        <f t="shared" ca="1" si="58"/>
        <v>0.9964128638026043</v>
      </c>
      <c r="R364">
        <f t="shared" ca="1" si="59"/>
        <v>0.99717776583500439</v>
      </c>
    </row>
    <row r="365" spans="8:18" x14ac:dyDescent="0.25">
      <c r="H365" s="3">
        <f ca="1"/>
        <v>44949</v>
      </c>
      <c r="I365">
        <f ca="1"/>
        <v>141.11000000000001</v>
      </c>
      <c r="J365">
        <v>4019.81</v>
      </c>
      <c r="K365">
        <f t="shared" ca="1" si="52"/>
        <v>1.0063071362766518E-2</v>
      </c>
      <c r="L365">
        <f t="shared" si="53"/>
        <v>-7.1147641306434917E-4</v>
      </c>
      <c r="M365">
        <f t="shared" ca="1" si="54"/>
        <v>1.0242665085734017</v>
      </c>
      <c r="N365">
        <f t="shared" ca="1" si="55"/>
        <v>1.0149376836108877</v>
      </c>
      <c r="O365">
        <f t="shared" ca="1" si="56"/>
        <v>1.006177182438007</v>
      </c>
      <c r="P365">
        <f t="shared" ca="1" si="57"/>
        <v>1.0053457905994745</v>
      </c>
      <c r="Q365">
        <f t="shared" ca="1" si="58"/>
        <v>0.9964128638026043</v>
      </c>
      <c r="R365">
        <f t="shared" ca="1" si="59"/>
        <v>0.99717776583500439</v>
      </c>
    </row>
    <row r="366" spans="8:18" x14ac:dyDescent="0.25">
      <c r="H366" s="3">
        <f ca="1"/>
        <v>44950</v>
      </c>
      <c r="I366">
        <f ca="1"/>
        <v>142.53</v>
      </c>
      <c r="J366">
        <v>4016.95</v>
      </c>
      <c r="K366">
        <f t="shared" ca="1" si="52"/>
        <v>-4.7007647512803397E-3</v>
      </c>
      <c r="L366">
        <f t="shared" si="53"/>
        <v>-1.8172991946630024E-4</v>
      </c>
      <c r="M366">
        <f t="shared" ca="1" si="54"/>
        <v>1.0242665085734017</v>
      </c>
      <c r="N366">
        <f t="shared" ca="1" si="55"/>
        <v>1.0149376836108877</v>
      </c>
      <c r="O366">
        <f t="shared" ca="1" si="56"/>
        <v>1.006177182438007</v>
      </c>
      <c r="P366">
        <f t="shared" ca="1" si="57"/>
        <v>1.0053457905994745</v>
      </c>
      <c r="Q366">
        <f t="shared" ca="1" si="58"/>
        <v>0.9964128638026043</v>
      </c>
      <c r="R366">
        <f t="shared" ca="1" si="59"/>
        <v>0.99717776583500439</v>
      </c>
    </row>
    <row r="367" spans="8:18" x14ac:dyDescent="0.25">
      <c r="H367" s="3">
        <f ca="1"/>
        <v>44951</v>
      </c>
      <c r="I367">
        <f ca="1"/>
        <v>141.86000000000001</v>
      </c>
      <c r="J367">
        <v>4016.22</v>
      </c>
      <c r="K367">
        <f t="shared" ca="1" si="52"/>
        <v>1.4803327224023555E-2</v>
      </c>
      <c r="L367">
        <f t="shared" si="53"/>
        <v>1.1007863115068517E-2</v>
      </c>
      <c r="M367">
        <f t="shared" ca="1" si="54"/>
        <v>1.0242665085734017</v>
      </c>
      <c r="N367">
        <f t="shared" ca="1" si="55"/>
        <v>1.0149376836108877</v>
      </c>
      <c r="O367">
        <f t="shared" ca="1" si="56"/>
        <v>1.006177182438007</v>
      </c>
      <c r="P367">
        <f t="shared" ca="1" si="57"/>
        <v>1.0053457905994745</v>
      </c>
      <c r="Q367">
        <f t="shared" ca="1" si="58"/>
        <v>0.9964128638026043</v>
      </c>
      <c r="R367">
        <f t="shared" ca="1" si="59"/>
        <v>0.99717776583500439</v>
      </c>
    </row>
    <row r="368" spans="8:18" x14ac:dyDescent="0.25">
      <c r="H368" s="3">
        <f ca="1"/>
        <v>44952</v>
      </c>
      <c r="I368">
        <f ca="1"/>
        <v>143.96</v>
      </c>
      <c r="J368">
        <v>4060.43</v>
      </c>
      <c r="K368">
        <f t="shared" ca="1" si="52"/>
        <v>1.3684356765768291E-2</v>
      </c>
      <c r="L368">
        <f t="shared" si="53"/>
        <v>2.4948096630159622E-3</v>
      </c>
      <c r="M368">
        <f t="shared" ca="1" si="54"/>
        <v>1.0242665085734017</v>
      </c>
      <c r="N368">
        <f t="shared" ca="1" si="55"/>
        <v>1.0149376836108877</v>
      </c>
      <c r="O368">
        <f t="shared" ca="1" si="56"/>
        <v>1.006177182438007</v>
      </c>
      <c r="P368">
        <f t="shared" ca="1" si="57"/>
        <v>1.0053457905994745</v>
      </c>
      <c r="Q368">
        <f t="shared" ca="1" si="58"/>
        <v>0.9964128638026043</v>
      </c>
      <c r="R368">
        <f t="shared" ca="1" si="59"/>
        <v>0.99717776583500439</v>
      </c>
    </row>
    <row r="369" spans="8:18" x14ac:dyDescent="0.25">
      <c r="H369" s="3">
        <f ca="1"/>
        <v>44953</v>
      </c>
      <c r="I369">
        <f ca="1"/>
        <v>145.93</v>
      </c>
      <c r="J369">
        <v>4070.56</v>
      </c>
      <c r="K369">
        <f t="shared" ca="1" si="52"/>
        <v>-2.0078119646405823E-2</v>
      </c>
      <c r="L369">
        <f t="shared" si="53"/>
        <v>-1.2968731575016657E-2</v>
      </c>
      <c r="M369">
        <f t="shared" ca="1" si="54"/>
        <v>1.0242665085734017</v>
      </c>
      <c r="N369">
        <f t="shared" ca="1" si="55"/>
        <v>1.0149376836108877</v>
      </c>
      <c r="O369">
        <f t="shared" ca="1" si="56"/>
        <v>1.006177182438007</v>
      </c>
      <c r="P369">
        <f t="shared" ca="1" si="57"/>
        <v>1.0053457905994745</v>
      </c>
      <c r="Q369">
        <f t="shared" ca="1" si="58"/>
        <v>0.9964128638026043</v>
      </c>
      <c r="R369">
        <f t="shared" ca="1" si="59"/>
        <v>0.99717776583500439</v>
      </c>
    </row>
    <row r="370" spans="8:18" x14ac:dyDescent="0.25">
      <c r="H370" s="3">
        <f ca="1"/>
        <v>44956</v>
      </c>
      <c r="I370">
        <f ca="1"/>
        <v>143</v>
      </c>
      <c r="J370">
        <v>4017.77</v>
      </c>
      <c r="K370">
        <f t="shared" ca="1" si="52"/>
        <v>9.0209790209789809E-3</v>
      </c>
      <c r="L370">
        <f t="shared" si="53"/>
        <v>1.4642450911824145E-2</v>
      </c>
      <c r="M370">
        <f t="shared" ca="1" si="54"/>
        <v>1.0242665085734017</v>
      </c>
      <c r="N370">
        <f t="shared" ca="1" si="55"/>
        <v>1.0149376836108877</v>
      </c>
      <c r="O370">
        <f t="shared" ca="1" si="56"/>
        <v>1.006177182438007</v>
      </c>
      <c r="P370">
        <f t="shared" ca="1" si="57"/>
        <v>1.0053457905994745</v>
      </c>
      <c r="Q370">
        <f t="shared" ca="1" si="58"/>
        <v>0.9964128638026043</v>
      </c>
      <c r="R370">
        <f t="shared" ca="1" si="59"/>
        <v>0.99717776583500439</v>
      </c>
    </row>
    <row r="371" spans="8:18" x14ac:dyDescent="0.25">
      <c r="H371" s="3">
        <f ca="1"/>
        <v>44957</v>
      </c>
      <c r="I371">
        <f ca="1"/>
        <v>144.29</v>
      </c>
      <c r="J371">
        <v>4076.6</v>
      </c>
      <c r="K371">
        <f t="shared" ca="1" si="52"/>
        <v>7.9007554231063093E-3</v>
      </c>
      <c r="L371">
        <f t="shared" si="53"/>
        <v>1.0452337732424155E-2</v>
      </c>
      <c r="M371">
        <f t="shared" ca="1" si="54"/>
        <v>1.0242665085734017</v>
      </c>
      <c r="N371">
        <f t="shared" ca="1" si="55"/>
        <v>1.0149376836108877</v>
      </c>
      <c r="O371">
        <f t="shared" ca="1" si="56"/>
        <v>1.006177182438007</v>
      </c>
      <c r="P371">
        <f t="shared" ca="1" si="57"/>
        <v>1.0053457905994745</v>
      </c>
      <c r="Q371">
        <f t="shared" ca="1" si="58"/>
        <v>0.9964128638026043</v>
      </c>
      <c r="R371">
        <f t="shared" ca="1" si="59"/>
        <v>0.99717776583500439</v>
      </c>
    </row>
    <row r="372" spans="8:18" x14ac:dyDescent="0.25">
      <c r="H372" s="3">
        <f ca="1"/>
        <v>44958</v>
      </c>
      <c r="I372">
        <f ca="1"/>
        <v>145.43</v>
      </c>
      <c r="J372">
        <v>4119.21</v>
      </c>
      <c r="K372">
        <f t="shared" ca="1" si="52"/>
        <v>3.7062504297600052E-2</v>
      </c>
      <c r="L372">
        <f t="shared" si="53"/>
        <v>1.4699420519954209E-2</v>
      </c>
      <c r="M372">
        <f t="shared" ca="1" si="54"/>
        <v>1.0242665085734017</v>
      </c>
      <c r="N372">
        <f t="shared" ca="1" si="55"/>
        <v>1.0149376836108877</v>
      </c>
      <c r="O372">
        <f t="shared" ca="1" si="56"/>
        <v>1.006177182438007</v>
      </c>
      <c r="P372">
        <f t="shared" ca="1" si="57"/>
        <v>1.0053457905994745</v>
      </c>
      <c r="Q372">
        <f t="shared" ca="1" si="58"/>
        <v>0.9964128638026043</v>
      </c>
      <c r="R372">
        <f t="shared" ca="1" si="59"/>
        <v>0.99717776583500439</v>
      </c>
    </row>
    <row r="373" spans="8:18" x14ac:dyDescent="0.25">
      <c r="H373" s="3">
        <f ca="1"/>
        <v>44959</v>
      </c>
      <c r="I373">
        <f ca="1"/>
        <v>150.82</v>
      </c>
      <c r="J373">
        <v>4179.76</v>
      </c>
      <c r="K373">
        <f t="shared" ca="1" si="52"/>
        <v>2.4399946956637164E-2</v>
      </c>
      <c r="L373">
        <f t="shared" si="53"/>
        <v>-1.0354661511665864E-2</v>
      </c>
      <c r="M373">
        <f t="shared" ca="1" si="54"/>
        <v>1.0242665085734017</v>
      </c>
      <c r="N373">
        <f t="shared" ca="1" si="55"/>
        <v>1.0149376836108877</v>
      </c>
      <c r="O373">
        <f t="shared" ca="1" si="56"/>
        <v>1.006177182438007</v>
      </c>
      <c r="P373">
        <f t="shared" ca="1" si="57"/>
        <v>1.0053457905994745</v>
      </c>
      <c r="Q373">
        <f t="shared" ca="1" si="58"/>
        <v>0.9964128638026043</v>
      </c>
      <c r="R373">
        <f t="shared" ca="1" si="59"/>
        <v>0.99717776583500439</v>
      </c>
    </row>
    <row r="374" spans="8:18" x14ac:dyDescent="0.25">
      <c r="H374" s="3">
        <f ca="1"/>
        <v>44960</v>
      </c>
      <c r="I374">
        <f ca="1"/>
        <v>154.5</v>
      </c>
      <c r="J374">
        <v>4136.4799999999996</v>
      </c>
      <c r="K374">
        <f t="shared" ca="1" si="52"/>
        <v>-1.7928802588996873E-2</v>
      </c>
      <c r="L374">
        <f t="shared" si="53"/>
        <v>-6.1404865973000433E-3</v>
      </c>
      <c r="M374">
        <f t="shared" ca="1" si="54"/>
        <v>1.0242665085734017</v>
      </c>
      <c r="N374">
        <f t="shared" ca="1" si="55"/>
        <v>1.0149376836108877</v>
      </c>
      <c r="O374">
        <f t="shared" ca="1" si="56"/>
        <v>1.006177182438007</v>
      </c>
      <c r="P374">
        <f t="shared" ca="1" si="57"/>
        <v>1.0053457905994745</v>
      </c>
      <c r="Q374">
        <f t="shared" ca="1" si="58"/>
        <v>0.9964128638026043</v>
      </c>
      <c r="R374">
        <f t="shared" ca="1" si="59"/>
        <v>0.99717776583500439</v>
      </c>
    </row>
    <row r="375" spans="8:18" x14ac:dyDescent="0.25">
      <c r="H375" s="3">
        <f ca="1"/>
        <v>44963</v>
      </c>
      <c r="I375">
        <f ca="1"/>
        <v>151.72999999999999</v>
      </c>
      <c r="J375">
        <v>4111.08</v>
      </c>
      <c r="K375">
        <f t="shared" ca="1" si="52"/>
        <v>1.9244710999802406E-2</v>
      </c>
      <c r="L375">
        <f t="shared" si="53"/>
        <v>1.2872529846171821E-2</v>
      </c>
      <c r="M375">
        <f t="shared" ca="1" si="54"/>
        <v>1.0242665085734017</v>
      </c>
      <c r="N375">
        <f t="shared" ca="1" si="55"/>
        <v>1.0149376836108877</v>
      </c>
      <c r="O375">
        <f t="shared" ca="1" si="56"/>
        <v>1.006177182438007</v>
      </c>
      <c r="P375">
        <f t="shared" ca="1" si="57"/>
        <v>1.0053457905994745</v>
      </c>
      <c r="Q375">
        <f t="shared" ca="1" si="58"/>
        <v>0.9964128638026043</v>
      </c>
      <c r="R375">
        <f t="shared" ca="1" si="59"/>
        <v>0.99717776583500439</v>
      </c>
    </row>
    <row r="376" spans="8:18" x14ac:dyDescent="0.25">
      <c r="H376" s="3">
        <f ca="1"/>
        <v>44964</v>
      </c>
      <c r="I376">
        <f ca="1"/>
        <v>154.65</v>
      </c>
      <c r="J376">
        <v>4164</v>
      </c>
      <c r="K376">
        <f t="shared" ca="1" si="52"/>
        <v>-1.7652764306498647E-2</v>
      </c>
      <c r="L376">
        <f t="shared" si="53"/>
        <v>-1.1080691642651352E-2</v>
      </c>
      <c r="M376">
        <f t="shared" ca="1" si="54"/>
        <v>1.0242665085734017</v>
      </c>
      <c r="N376">
        <f t="shared" ca="1" si="55"/>
        <v>1.0149376836108877</v>
      </c>
      <c r="O376">
        <f t="shared" ca="1" si="56"/>
        <v>1.006177182438007</v>
      </c>
      <c r="P376">
        <f t="shared" ca="1" si="57"/>
        <v>1.0053457905994745</v>
      </c>
      <c r="Q376">
        <f t="shared" ca="1" si="58"/>
        <v>0.9964128638026043</v>
      </c>
      <c r="R376">
        <f t="shared" ca="1" si="59"/>
        <v>0.99717776583500439</v>
      </c>
    </row>
    <row r="377" spans="8:18" x14ac:dyDescent="0.25">
      <c r="H377" s="3">
        <f ca="1"/>
        <v>44965</v>
      </c>
      <c r="I377">
        <f ca="1"/>
        <v>151.91999999999999</v>
      </c>
      <c r="J377">
        <v>4117.8599999999997</v>
      </c>
      <c r="K377">
        <f t="shared" ca="1" si="52"/>
        <v>-6.911532385465935E-3</v>
      </c>
      <c r="L377">
        <f t="shared" si="53"/>
        <v>-8.8298290859815109E-3</v>
      </c>
      <c r="M377">
        <f t="shared" ca="1" si="54"/>
        <v>1.0242665085734017</v>
      </c>
      <c r="N377">
        <f t="shared" ca="1" si="55"/>
        <v>1.0149376836108877</v>
      </c>
      <c r="O377">
        <f t="shared" ca="1" si="56"/>
        <v>1.006177182438007</v>
      </c>
      <c r="P377">
        <f t="shared" ca="1" si="57"/>
        <v>1.0053457905994745</v>
      </c>
      <c r="Q377">
        <f t="shared" ca="1" si="58"/>
        <v>0.9964128638026043</v>
      </c>
      <c r="R377">
        <f t="shared" ca="1" si="59"/>
        <v>0.99717776583500439</v>
      </c>
    </row>
    <row r="378" spans="8:18" x14ac:dyDescent="0.25">
      <c r="H378" s="3">
        <f ca="1"/>
        <v>44966</v>
      </c>
      <c r="I378">
        <f ca="1"/>
        <v>150.87</v>
      </c>
      <c r="J378">
        <v>4081.5</v>
      </c>
      <c r="K378">
        <f t="shared" ca="1" si="52"/>
        <v>9.279512162787551E-4</v>
      </c>
      <c r="L378">
        <f t="shared" si="53"/>
        <v>2.1952713463186946E-3</v>
      </c>
      <c r="M378">
        <f t="shared" ca="1" si="54"/>
        <v>1.0242665085734017</v>
      </c>
      <c r="N378">
        <f t="shared" ca="1" si="55"/>
        <v>1.0149376836108877</v>
      </c>
      <c r="O378">
        <f t="shared" ca="1" si="56"/>
        <v>1.006177182438007</v>
      </c>
      <c r="P378">
        <f t="shared" ca="1" si="57"/>
        <v>1.0053457905994745</v>
      </c>
      <c r="Q378">
        <f t="shared" ca="1" si="58"/>
        <v>0.9964128638026043</v>
      </c>
      <c r="R378">
        <f t="shared" ca="1" si="59"/>
        <v>0.99717776583500439</v>
      </c>
    </row>
    <row r="379" spans="8:18" x14ac:dyDescent="0.25">
      <c r="H379" s="3">
        <f ca="1"/>
        <v>44967</v>
      </c>
      <c r="I379">
        <f ca="1"/>
        <v>151.01</v>
      </c>
      <c r="J379">
        <v>4090.46</v>
      </c>
      <c r="K379">
        <f t="shared" ca="1" si="52"/>
        <v>1.8806701542944282E-2</v>
      </c>
      <c r="L379">
        <f t="shared" si="53"/>
        <v>1.1448590134117032E-2</v>
      </c>
      <c r="M379">
        <f t="shared" ca="1" si="54"/>
        <v>1.0242665085734017</v>
      </c>
      <c r="N379">
        <f t="shared" ca="1" si="55"/>
        <v>1.0149376836108877</v>
      </c>
      <c r="O379">
        <f t="shared" ca="1" si="56"/>
        <v>1.006177182438007</v>
      </c>
      <c r="P379">
        <f t="shared" ca="1" si="57"/>
        <v>1.0053457905994745</v>
      </c>
      <c r="Q379">
        <f t="shared" ca="1" si="58"/>
        <v>0.9964128638026043</v>
      </c>
      <c r="R379">
        <f t="shared" ca="1" si="59"/>
        <v>0.99717776583500439</v>
      </c>
    </row>
    <row r="380" spans="8:18" x14ac:dyDescent="0.25">
      <c r="H380" s="3">
        <f ca="1"/>
        <v>44970</v>
      </c>
      <c r="I380">
        <f ca="1"/>
        <v>153.85</v>
      </c>
      <c r="J380">
        <v>4137.29</v>
      </c>
      <c r="K380">
        <f t="shared" ca="1" si="52"/>
        <v>-4.22489437764062E-3</v>
      </c>
      <c r="L380">
        <f t="shared" si="53"/>
        <v>-2.8037676836767389E-4</v>
      </c>
      <c r="M380">
        <f t="shared" ca="1" si="54"/>
        <v>1.0242665085734017</v>
      </c>
      <c r="N380">
        <f t="shared" ca="1" si="55"/>
        <v>1.0149376836108877</v>
      </c>
      <c r="O380">
        <f t="shared" ca="1" si="56"/>
        <v>1.006177182438007</v>
      </c>
      <c r="P380">
        <f t="shared" ca="1" si="57"/>
        <v>1.0053457905994745</v>
      </c>
      <c r="Q380">
        <f t="shared" ca="1" si="58"/>
        <v>0.9964128638026043</v>
      </c>
      <c r="R380">
        <f t="shared" ca="1" si="59"/>
        <v>0.99717776583500439</v>
      </c>
    </row>
    <row r="381" spans="8:18" x14ac:dyDescent="0.25">
      <c r="H381" s="3">
        <f ca="1"/>
        <v>44971</v>
      </c>
      <c r="I381">
        <f ca="1"/>
        <v>153.19999999999999</v>
      </c>
      <c r="J381">
        <v>4136.13</v>
      </c>
      <c r="K381">
        <f t="shared" ca="1" si="52"/>
        <v>1.3903394255874835E-2</v>
      </c>
      <c r="L381">
        <f t="shared" si="53"/>
        <v>2.7731236687436045E-3</v>
      </c>
      <c r="M381">
        <f t="shared" ca="1" si="54"/>
        <v>1.0242665085734017</v>
      </c>
      <c r="N381">
        <f t="shared" ca="1" si="55"/>
        <v>1.0149376836108877</v>
      </c>
      <c r="O381">
        <f t="shared" ca="1" si="56"/>
        <v>1.006177182438007</v>
      </c>
      <c r="P381">
        <f t="shared" ca="1" si="57"/>
        <v>1.0053457905994745</v>
      </c>
      <c r="Q381">
        <f t="shared" ca="1" si="58"/>
        <v>0.9964128638026043</v>
      </c>
      <c r="R381">
        <f t="shared" ca="1" si="59"/>
        <v>0.99717776583500439</v>
      </c>
    </row>
    <row r="382" spans="8:18" x14ac:dyDescent="0.25">
      <c r="H382" s="3">
        <f ca="1"/>
        <v>44972</v>
      </c>
      <c r="I382">
        <f ca="1"/>
        <v>155.33000000000001</v>
      </c>
      <c r="J382">
        <v>4147.6000000000004</v>
      </c>
      <c r="K382">
        <f t="shared" ca="1" si="52"/>
        <v>-1.0429408356402492E-2</v>
      </c>
      <c r="L382">
        <f t="shared" si="53"/>
        <v>-1.378869707782826E-2</v>
      </c>
      <c r="M382">
        <f t="shared" ca="1" si="54"/>
        <v>1.0242665085734017</v>
      </c>
      <c r="N382">
        <f t="shared" ca="1" si="55"/>
        <v>1.0149376836108877</v>
      </c>
      <c r="O382">
        <f t="shared" ca="1" si="56"/>
        <v>1.006177182438007</v>
      </c>
      <c r="P382">
        <f t="shared" ca="1" si="57"/>
        <v>1.0053457905994745</v>
      </c>
      <c r="Q382">
        <f t="shared" ca="1" si="58"/>
        <v>0.9964128638026043</v>
      </c>
      <c r="R382">
        <f t="shared" ca="1" si="59"/>
        <v>0.99717776583500439</v>
      </c>
    </row>
    <row r="383" spans="8:18" x14ac:dyDescent="0.25">
      <c r="H383" s="3">
        <f ca="1"/>
        <v>44973</v>
      </c>
      <c r="I383">
        <f ca="1"/>
        <v>153.71</v>
      </c>
      <c r="J383">
        <v>4090.41</v>
      </c>
      <c r="K383">
        <f t="shared" ca="1" si="52"/>
        <v>-7.5466788107474425E-3</v>
      </c>
      <c r="L383">
        <f t="shared" si="53"/>
        <v>-2.7674487398573477E-3</v>
      </c>
      <c r="M383">
        <f t="shared" ca="1" si="54"/>
        <v>1.0242665085734017</v>
      </c>
      <c r="N383">
        <f t="shared" ca="1" si="55"/>
        <v>1.0149376836108877</v>
      </c>
      <c r="O383">
        <f t="shared" ca="1" si="56"/>
        <v>1.006177182438007</v>
      </c>
      <c r="P383">
        <f t="shared" ca="1" si="57"/>
        <v>1.0053457905994745</v>
      </c>
      <c r="Q383">
        <f t="shared" ca="1" si="58"/>
        <v>0.9964128638026043</v>
      </c>
      <c r="R383">
        <f t="shared" ca="1" si="59"/>
        <v>0.99717776583500439</v>
      </c>
    </row>
    <row r="384" spans="8:18" x14ac:dyDescent="0.25">
      <c r="H384" s="3">
        <f ca="1"/>
        <v>44974</v>
      </c>
      <c r="I384">
        <f ca="1"/>
        <v>152.55000000000001</v>
      </c>
      <c r="J384">
        <v>4079.09</v>
      </c>
      <c r="K384">
        <f t="shared" ca="1" si="52"/>
        <v>-2.6679777122255111E-2</v>
      </c>
      <c r="L384">
        <f t="shared" si="53"/>
        <v>-2.0041234687148357E-2</v>
      </c>
      <c r="M384">
        <f t="shared" ca="1" si="54"/>
        <v>1.0242665085734017</v>
      </c>
      <c r="N384">
        <f t="shared" ca="1" si="55"/>
        <v>1.0149376836108877</v>
      </c>
      <c r="O384">
        <f t="shared" ca="1" si="56"/>
        <v>1.006177182438007</v>
      </c>
      <c r="P384">
        <f t="shared" ca="1" si="57"/>
        <v>1.0053457905994745</v>
      </c>
      <c r="Q384">
        <f t="shared" ca="1" si="58"/>
        <v>0.9964128638026043</v>
      </c>
      <c r="R384">
        <f t="shared" ca="1" si="59"/>
        <v>0.99717776583500439</v>
      </c>
    </row>
    <row r="385" spans="8:18" x14ac:dyDescent="0.25">
      <c r="H385" s="3">
        <f ca="1"/>
        <v>44978</v>
      </c>
      <c r="I385">
        <f ca="1"/>
        <v>148.47999999999999</v>
      </c>
      <c r="J385">
        <v>3997.34</v>
      </c>
      <c r="K385">
        <f t="shared" ca="1" si="52"/>
        <v>2.8960129310344751E-3</v>
      </c>
      <c r="L385">
        <f t="shared" si="53"/>
        <v>-1.5735464083616035E-3</v>
      </c>
      <c r="M385">
        <f t="shared" ca="1" si="54"/>
        <v>1.0242665085734017</v>
      </c>
      <c r="N385">
        <f t="shared" ca="1" si="55"/>
        <v>1.0149376836108877</v>
      </c>
      <c r="O385">
        <f t="shared" ca="1" si="56"/>
        <v>1.006177182438007</v>
      </c>
      <c r="P385">
        <f t="shared" ca="1" si="57"/>
        <v>1.0053457905994745</v>
      </c>
      <c r="Q385">
        <f t="shared" ca="1" si="58"/>
        <v>0.9964128638026043</v>
      </c>
      <c r="R385">
        <f t="shared" ca="1" si="59"/>
        <v>0.99717776583500439</v>
      </c>
    </row>
    <row r="386" spans="8:18" x14ac:dyDescent="0.25">
      <c r="H386" s="3">
        <f ca="1"/>
        <v>44979</v>
      </c>
      <c r="I386">
        <f ca="1"/>
        <v>148.91</v>
      </c>
      <c r="J386">
        <v>3991.05</v>
      </c>
      <c r="K386">
        <f t="shared" ca="1" si="52"/>
        <v>3.2905782015983931E-3</v>
      </c>
      <c r="L386">
        <f t="shared" si="53"/>
        <v>5.3294245875146196E-3</v>
      </c>
      <c r="M386">
        <f t="shared" ca="1" si="54"/>
        <v>1.0242665085734017</v>
      </c>
      <c r="N386">
        <f t="shared" ca="1" si="55"/>
        <v>1.0149376836108877</v>
      </c>
      <c r="O386">
        <f t="shared" ca="1" si="56"/>
        <v>1.006177182438007</v>
      </c>
      <c r="P386">
        <f t="shared" ca="1" si="57"/>
        <v>1.0053457905994745</v>
      </c>
      <c r="Q386">
        <f t="shared" ca="1" si="58"/>
        <v>0.9964128638026043</v>
      </c>
      <c r="R386">
        <f t="shared" ca="1" si="59"/>
        <v>0.99717776583500439</v>
      </c>
    </row>
    <row r="387" spans="8:18" x14ac:dyDescent="0.25">
      <c r="H387" s="3">
        <f ca="1"/>
        <v>44980</v>
      </c>
      <c r="I387">
        <f ca="1"/>
        <v>149.4</v>
      </c>
      <c r="J387">
        <v>4012.32</v>
      </c>
      <c r="K387">
        <f t="shared" ref="K387:K450" ca="1" si="60">(I388/I387)-1</f>
        <v>-1.8005354752342662E-2</v>
      </c>
      <c r="L387">
        <f t="shared" ref="L387:L450" si="61">(J388/J387)-1</f>
        <v>-1.0537544363360851E-2</v>
      </c>
      <c r="M387">
        <f t="shared" ref="M387:M450" ca="1" si="62">SLOPE($K$2:$K$1254,$L$2:$L$1254)</f>
        <v>1.0242665085734017</v>
      </c>
      <c r="N387">
        <f t="shared" ref="N387:N450" ca="1" si="63">SLOPE($K$253:$K$1254,$L$253:$L$1254)</f>
        <v>1.0149376836108877</v>
      </c>
      <c r="O387">
        <f t="shared" ref="O387:O450" ca="1" si="64">SLOPE($K$504:$K$1254,$L$504:$L$1254)</f>
        <v>1.006177182438007</v>
      </c>
      <c r="P387">
        <f t="shared" ref="P387:P450" ca="1" si="65">SLOPE($K$756:$K$1254,$L$756:$L$1254)</f>
        <v>1.0053457905994745</v>
      </c>
      <c r="Q387">
        <f t="shared" ref="Q387:Q450" ca="1" si="66">SLOPE($K$1005:$K$1254,$L$1005:$L$1254)</f>
        <v>0.9964128638026043</v>
      </c>
      <c r="R387">
        <f t="shared" ref="R387:R450" ca="1" si="67">SLOPE($K$1131:$K$1254,$L$1131:$L$1254)</f>
        <v>0.99717776583500439</v>
      </c>
    </row>
    <row r="388" spans="8:18" x14ac:dyDescent="0.25">
      <c r="H388" s="3">
        <f ca="1"/>
        <v>44981</v>
      </c>
      <c r="I388">
        <f ca="1"/>
        <v>146.71</v>
      </c>
      <c r="J388">
        <v>3970.04</v>
      </c>
      <c r="K388">
        <f t="shared" ca="1" si="60"/>
        <v>8.2475632199576765E-3</v>
      </c>
      <c r="L388">
        <f t="shared" si="61"/>
        <v>3.0730168965551474E-3</v>
      </c>
      <c r="M388">
        <f t="shared" ca="1" si="62"/>
        <v>1.0242665085734017</v>
      </c>
      <c r="N388">
        <f t="shared" ca="1" si="63"/>
        <v>1.0149376836108877</v>
      </c>
      <c r="O388">
        <f t="shared" ca="1" si="64"/>
        <v>1.006177182438007</v>
      </c>
      <c r="P388">
        <f t="shared" ca="1" si="65"/>
        <v>1.0053457905994745</v>
      </c>
      <c r="Q388">
        <f t="shared" ca="1" si="66"/>
        <v>0.9964128638026043</v>
      </c>
      <c r="R388">
        <f t="shared" ca="1" si="67"/>
        <v>0.99717776583500439</v>
      </c>
    </row>
    <row r="389" spans="8:18" x14ac:dyDescent="0.25">
      <c r="H389" s="3">
        <f ca="1"/>
        <v>44984</v>
      </c>
      <c r="I389">
        <f ca="1"/>
        <v>147.91999999999999</v>
      </c>
      <c r="J389">
        <v>3982.24</v>
      </c>
      <c r="K389">
        <f t="shared" ca="1" si="60"/>
        <v>-3.4478096268252267E-3</v>
      </c>
      <c r="L389">
        <f t="shared" si="61"/>
        <v>-3.0359797500902896E-3</v>
      </c>
      <c r="M389">
        <f t="shared" ca="1" si="62"/>
        <v>1.0242665085734017</v>
      </c>
      <c r="N389">
        <f t="shared" ca="1" si="63"/>
        <v>1.0149376836108877</v>
      </c>
      <c r="O389">
        <f t="shared" ca="1" si="64"/>
        <v>1.006177182438007</v>
      </c>
      <c r="P389">
        <f t="shared" ca="1" si="65"/>
        <v>1.0053457905994745</v>
      </c>
      <c r="Q389">
        <f t="shared" ca="1" si="66"/>
        <v>0.9964128638026043</v>
      </c>
      <c r="R389">
        <f t="shared" ca="1" si="67"/>
        <v>0.99717776583500439</v>
      </c>
    </row>
    <row r="390" spans="8:18" x14ac:dyDescent="0.25">
      <c r="H390" s="3">
        <f ca="1"/>
        <v>44985</v>
      </c>
      <c r="I390">
        <f ca="1"/>
        <v>147.41</v>
      </c>
      <c r="J390">
        <v>3970.15</v>
      </c>
      <c r="K390">
        <f t="shared" ca="1" si="60"/>
        <v>-1.4245980598331154E-2</v>
      </c>
      <c r="L390">
        <f t="shared" si="61"/>
        <v>-4.7252622696876134E-3</v>
      </c>
      <c r="M390">
        <f t="shared" ca="1" si="62"/>
        <v>1.0242665085734017</v>
      </c>
      <c r="N390">
        <f t="shared" ca="1" si="63"/>
        <v>1.0149376836108877</v>
      </c>
      <c r="O390">
        <f t="shared" ca="1" si="64"/>
        <v>1.006177182438007</v>
      </c>
      <c r="P390">
        <f t="shared" ca="1" si="65"/>
        <v>1.0053457905994745</v>
      </c>
      <c r="Q390">
        <f t="shared" ca="1" si="66"/>
        <v>0.9964128638026043</v>
      </c>
      <c r="R390">
        <f t="shared" ca="1" si="67"/>
        <v>0.99717776583500439</v>
      </c>
    </row>
    <row r="391" spans="8:18" x14ac:dyDescent="0.25">
      <c r="H391" s="3">
        <f ca="1"/>
        <v>44986</v>
      </c>
      <c r="I391">
        <f ca="1"/>
        <v>145.31</v>
      </c>
      <c r="J391">
        <v>3951.39</v>
      </c>
      <c r="K391">
        <f t="shared" ca="1" si="60"/>
        <v>4.1291032964008156E-3</v>
      </c>
      <c r="L391">
        <f t="shared" si="61"/>
        <v>7.5821419804169565E-3</v>
      </c>
      <c r="M391">
        <f t="shared" ca="1" si="62"/>
        <v>1.0242665085734017</v>
      </c>
      <c r="N391">
        <f t="shared" ca="1" si="63"/>
        <v>1.0149376836108877</v>
      </c>
      <c r="O391">
        <f t="shared" ca="1" si="64"/>
        <v>1.006177182438007</v>
      </c>
      <c r="P391">
        <f t="shared" ca="1" si="65"/>
        <v>1.0053457905994745</v>
      </c>
      <c r="Q391">
        <f t="shared" ca="1" si="66"/>
        <v>0.9964128638026043</v>
      </c>
      <c r="R391">
        <f t="shared" ca="1" si="67"/>
        <v>0.99717776583500439</v>
      </c>
    </row>
    <row r="392" spans="8:18" x14ac:dyDescent="0.25">
      <c r="H392" s="3">
        <f ca="1"/>
        <v>44987</v>
      </c>
      <c r="I392">
        <f ca="1"/>
        <v>145.91</v>
      </c>
      <c r="J392">
        <v>3981.35</v>
      </c>
      <c r="K392">
        <f t="shared" ca="1" si="60"/>
        <v>3.5090124049071303E-2</v>
      </c>
      <c r="L392">
        <f t="shared" si="61"/>
        <v>1.61477890665227E-2</v>
      </c>
      <c r="M392">
        <f t="shared" ca="1" si="62"/>
        <v>1.0242665085734017</v>
      </c>
      <c r="N392">
        <f t="shared" ca="1" si="63"/>
        <v>1.0149376836108877</v>
      </c>
      <c r="O392">
        <f t="shared" ca="1" si="64"/>
        <v>1.006177182438007</v>
      </c>
      <c r="P392">
        <f t="shared" ca="1" si="65"/>
        <v>1.0053457905994745</v>
      </c>
      <c r="Q392">
        <f t="shared" ca="1" si="66"/>
        <v>0.9964128638026043</v>
      </c>
      <c r="R392">
        <f t="shared" ca="1" si="67"/>
        <v>0.99717776583500439</v>
      </c>
    </row>
    <row r="393" spans="8:18" x14ac:dyDescent="0.25">
      <c r="H393" s="3">
        <f ca="1"/>
        <v>44988</v>
      </c>
      <c r="I393">
        <f ca="1"/>
        <v>151.03</v>
      </c>
      <c r="J393">
        <v>4045.64</v>
      </c>
      <c r="K393">
        <f t="shared" ca="1" si="60"/>
        <v>1.8539363040455559E-2</v>
      </c>
      <c r="L393">
        <f t="shared" si="61"/>
        <v>6.8715950999109765E-4</v>
      </c>
      <c r="M393">
        <f t="shared" ca="1" si="62"/>
        <v>1.0242665085734017</v>
      </c>
      <c r="N393">
        <f t="shared" ca="1" si="63"/>
        <v>1.0149376836108877</v>
      </c>
      <c r="O393">
        <f t="shared" ca="1" si="64"/>
        <v>1.006177182438007</v>
      </c>
      <c r="P393">
        <f t="shared" ca="1" si="65"/>
        <v>1.0053457905994745</v>
      </c>
      <c r="Q393">
        <f t="shared" ca="1" si="66"/>
        <v>0.9964128638026043</v>
      </c>
      <c r="R393">
        <f t="shared" ca="1" si="67"/>
        <v>0.99717776583500439</v>
      </c>
    </row>
    <row r="394" spans="8:18" x14ac:dyDescent="0.25">
      <c r="H394" s="3">
        <f ca="1"/>
        <v>44991</v>
      </c>
      <c r="I394">
        <f ca="1"/>
        <v>153.83000000000001</v>
      </c>
      <c r="J394">
        <v>4048.42</v>
      </c>
      <c r="K394">
        <f t="shared" ca="1" si="60"/>
        <v>-1.4496522134824219E-2</v>
      </c>
      <c r="L394">
        <f t="shared" si="61"/>
        <v>-1.5326967063694075E-2</v>
      </c>
      <c r="M394">
        <f t="shared" ca="1" si="62"/>
        <v>1.0242665085734017</v>
      </c>
      <c r="N394">
        <f t="shared" ca="1" si="63"/>
        <v>1.0149376836108877</v>
      </c>
      <c r="O394">
        <f t="shared" ca="1" si="64"/>
        <v>1.006177182438007</v>
      </c>
      <c r="P394">
        <f t="shared" ca="1" si="65"/>
        <v>1.0053457905994745</v>
      </c>
      <c r="Q394">
        <f t="shared" ca="1" si="66"/>
        <v>0.9964128638026043</v>
      </c>
      <c r="R394">
        <f t="shared" ca="1" si="67"/>
        <v>0.99717776583500439</v>
      </c>
    </row>
    <row r="395" spans="8:18" x14ac:dyDescent="0.25">
      <c r="H395" s="3">
        <f ca="1"/>
        <v>44992</v>
      </c>
      <c r="I395">
        <f ca="1"/>
        <v>151.6</v>
      </c>
      <c r="J395">
        <v>3986.37</v>
      </c>
      <c r="K395">
        <f t="shared" ca="1" si="60"/>
        <v>8.3773087071241648E-3</v>
      </c>
      <c r="L395">
        <f t="shared" si="61"/>
        <v>1.4148210025664021E-3</v>
      </c>
      <c r="M395">
        <f t="shared" ca="1" si="62"/>
        <v>1.0242665085734017</v>
      </c>
      <c r="N395">
        <f t="shared" ca="1" si="63"/>
        <v>1.0149376836108877</v>
      </c>
      <c r="O395">
        <f t="shared" ca="1" si="64"/>
        <v>1.006177182438007</v>
      </c>
      <c r="P395">
        <f t="shared" ca="1" si="65"/>
        <v>1.0053457905994745</v>
      </c>
      <c r="Q395">
        <f t="shared" ca="1" si="66"/>
        <v>0.9964128638026043</v>
      </c>
      <c r="R395">
        <f t="shared" ca="1" si="67"/>
        <v>0.99717776583500439</v>
      </c>
    </row>
    <row r="396" spans="8:18" x14ac:dyDescent="0.25">
      <c r="H396" s="3">
        <f ca="1"/>
        <v>44993</v>
      </c>
      <c r="I396">
        <f ca="1"/>
        <v>152.87</v>
      </c>
      <c r="J396">
        <v>3992.01</v>
      </c>
      <c r="K396">
        <f t="shared" ca="1" si="60"/>
        <v>-1.4914633348596884E-2</v>
      </c>
      <c r="L396">
        <f t="shared" si="61"/>
        <v>-1.8459372596762003E-2</v>
      </c>
      <c r="M396">
        <f t="shared" ca="1" si="62"/>
        <v>1.0242665085734017</v>
      </c>
      <c r="N396">
        <f t="shared" ca="1" si="63"/>
        <v>1.0149376836108877</v>
      </c>
      <c r="O396">
        <f t="shared" ca="1" si="64"/>
        <v>1.006177182438007</v>
      </c>
      <c r="P396">
        <f t="shared" ca="1" si="65"/>
        <v>1.0053457905994745</v>
      </c>
      <c r="Q396">
        <f t="shared" ca="1" si="66"/>
        <v>0.9964128638026043</v>
      </c>
      <c r="R396">
        <f t="shared" ca="1" si="67"/>
        <v>0.99717776583500439</v>
      </c>
    </row>
    <row r="397" spans="8:18" x14ac:dyDescent="0.25">
      <c r="H397" s="3">
        <f ca="1"/>
        <v>44994</v>
      </c>
      <c r="I397">
        <f ca="1"/>
        <v>150.59</v>
      </c>
      <c r="J397">
        <v>3918.32</v>
      </c>
      <c r="K397">
        <f t="shared" ca="1" si="60"/>
        <v>-1.3878743608473409E-2</v>
      </c>
      <c r="L397">
        <f t="shared" si="61"/>
        <v>-1.4478143694236278E-2</v>
      </c>
      <c r="M397">
        <f t="shared" ca="1" si="62"/>
        <v>1.0242665085734017</v>
      </c>
      <c r="N397">
        <f t="shared" ca="1" si="63"/>
        <v>1.0149376836108877</v>
      </c>
      <c r="O397">
        <f t="shared" ca="1" si="64"/>
        <v>1.006177182438007</v>
      </c>
      <c r="P397">
        <f t="shared" ca="1" si="65"/>
        <v>1.0053457905994745</v>
      </c>
      <c r="Q397">
        <f t="shared" ca="1" si="66"/>
        <v>0.9964128638026043</v>
      </c>
      <c r="R397">
        <f t="shared" ca="1" si="67"/>
        <v>0.99717776583500439</v>
      </c>
    </row>
    <row r="398" spans="8:18" x14ac:dyDescent="0.25">
      <c r="H398" s="3">
        <f ca="1"/>
        <v>44995</v>
      </c>
      <c r="I398">
        <f ca="1"/>
        <v>148.5</v>
      </c>
      <c r="J398">
        <v>3861.59</v>
      </c>
      <c r="K398">
        <f t="shared" ca="1" si="60"/>
        <v>1.3265993265993314E-2</v>
      </c>
      <c r="L398">
        <f t="shared" si="61"/>
        <v>-1.5097408062482165E-3</v>
      </c>
      <c r="M398">
        <f t="shared" ca="1" si="62"/>
        <v>1.0242665085734017</v>
      </c>
      <c r="N398">
        <f t="shared" ca="1" si="63"/>
        <v>1.0149376836108877</v>
      </c>
      <c r="O398">
        <f t="shared" ca="1" si="64"/>
        <v>1.006177182438007</v>
      </c>
      <c r="P398">
        <f t="shared" ca="1" si="65"/>
        <v>1.0053457905994745</v>
      </c>
      <c r="Q398">
        <f t="shared" ca="1" si="66"/>
        <v>0.9964128638026043</v>
      </c>
      <c r="R398">
        <f t="shared" ca="1" si="67"/>
        <v>0.99717776583500439</v>
      </c>
    </row>
    <row r="399" spans="8:18" x14ac:dyDescent="0.25">
      <c r="H399" s="3">
        <f ca="1"/>
        <v>44998</v>
      </c>
      <c r="I399">
        <f ca="1"/>
        <v>150.47</v>
      </c>
      <c r="J399">
        <v>3855.76</v>
      </c>
      <c r="K399">
        <f t="shared" ca="1" si="60"/>
        <v>1.4089187213398136E-2</v>
      </c>
      <c r="L399">
        <f t="shared" si="61"/>
        <v>1.6476647924144494E-2</v>
      </c>
      <c r="M399">
        <f t="shared" ca="1" si="62"/>
        <v>1.0242665085734017</v>
      </c>
      <c r="N399">
        <f t="shared" ca="1" si="63"/>
        <v>1.0149376836108877</v>
      </c>
      <c r="O399">
        <f t="shared" ca="1" si="64"/>
        <v>1.006177182438007</v>
      </c>
      <c r="P399">
        <f t="shared" ca="1" si="65"/>
        <v>1.0053457905994745</v>
      </c>
      <c r="Q399">
        <f t="shared" ca="1" si="66"/>
        <v>0.9964128638026043</v>
      </c>
      <c r="R399">
        <f t="shared" ca="1" si="67"/>
        <v>0.99717776583500439</v>
      </c>
    </row>
    <row r="400" spans="8:18" x14ac:dyDescent="0.25">
      <c r="H400" s="3">
        <f ca="1"/>
        <v>44999</v>
      </c>
      <c r="I400">
        <f ca="1"/>
        <v>152.59</v>
      </c>
      <c r="J400">
        <v>3919.29</v>
      </c>
      <c r="K400">
        <f t="shared" ca="1" si="60"/>
        <v>2.6214037617144914E-3</v>
      </c>
      <c r="L400">
        <f t="shared" si="61"/>
        <v>-6.9808562265104568E-3</v>
      </c>
      <c r="M400">
        <f t="shared" ca="1" si="62"/>
        <v>1.0242665085734017</v>
      </c>
      <c r="N400">
        <f t="shared" ca="1" si="63"/>
        <v>1.0149376836108877</v>
      </c>
      <c r="O400">
        <f t="shared" ca="1" si="64"/>
        <v>1.006177182438007</v>
      </c>
      <c r="P400">
        <f t="shared" ca="1" si="65"/>
        <v>1.0053457905994745</v>
      </c>
      <c r="Q400">
        <f t="shared" ca="1" si="66"/>
        <v>0.9964128638026043</v>
      </c>
      <c r="R400">
        <f t="shared" ca="1" si="67"/>
        <v>0.99717776583500439</v>
      </c>
    </row>
    <row r="401" spans="8:18" x14ac:dyDescent="0.25">
      <c r="H401" s="3">
        <f ca="1"/>
        <v>45000</v>
      </c>
      <c r="I401">
        <f ca="1"/>
        <v>152.99</v>
      </c>
      <c r="J401">
        <v>3891.93</v>
      </c>
      <c r="K401">
        <f t="shared" ca="1" si="60"/>
        <v>1.869403228969202E-2</v>
      </c>
      <c r="L401">
        <f t="shared" si="61"/>
        <v>1.7561980816715783E-2</v>
      </c>
      <c r="M401">
        <f t="shared" ca="1" si="62"/>
        <v>1.0242665085734017</v>
      </c>
      <c r="N401">
        <f t="shared" ca="1" si="63"/>
        <v>1.0149376836108877</v>
      </c>
      <c r="O401">
        <f t="shared" ca="1" si="64"/>
        <v>1.006177182438007</v>
      </c>
      <c r="P401">
        <f t="shared" ca="1" si="65"/>
        <v>1.0053457905994745</v>
      </c>
      <c r="Q401">
        <f t="shared" ca="1" si="66"/>
        <v>0.9964128638026043</v>
      </c>
      <c r="R401">
        <f t="shared" ca="1" si="67"/>
        <v>0.99717776583500439</v>
      </c>
    </row>
    <row r="402" spans="8:18" x14ac:dyDescent="0.25">
      <c r="H402" s="3">
        <f ca="1"/>
        <v>45001</v>
      </c>
      <c r="I402">
        <f ca="1"/>
        <v>155.85</v>
      </c>
      <c r="J402">
        <v>3960.28</v>
      </c>
      <c r="K402">
        <f t="shared" ca="1" si="60"/>
        <v>-5.4539621430862439E-3</v>
      </c>
      <c r="L402">
        <f t="shared" si="61"/>
        <v>-1.101942286909019E-2</v>
      </c>
      <c r="M402">
        <f t="shared" ca="1" si="62"/>
        <v>1.0242665085734017</v>
      </c>
      <c r="N402">
        <f t="shared" ca="1" si="63"/>
        <v>1.0149376836108877</v>
      </c>
      <c r="O402">
        <f t="shared" ca="1" si="64"/>
        <v>1.006177182438007</v>
      </c>
      <c r="P402">
        <f t="shared" ca="1" si="65"/>
        <v>1.0053457905994745</v>
      </c>
      <c r="Q402">
        <f t="shared" ca="1" si="66"/>
        <v>0.9964128638026043</v>
      </c>
      <c r="R402">
        <f t="shared" ca="1" si="67"/>
        <v>0.99717776583500439</v>
      </c>
    </row>
    <row r="403" spans="8:18" x14ac:dyDescent="0.25">
      <c r="H403" s="3">
        <f ca="1"/>
        <v>45002</v>
      </c>
      <c r="I403">
        <f ca="1"/>
        <v>155</v>
      </c>
      <c r="J403">
        <v>3916.64</v>
      </c>
      <c r="K403">
        <f t="shared" ca="1" si="60"/>
        <v>1.5483870967742064E-2</v>
      </c>
      <c r="L403">
        <f t="shared" si="61"/>
        <v>8.9183585930798781E-3</v>
      </c>
      <c r="M403">
        <f t="shared" ca="1" si="62"/>
        <v>1.0242665085734017</v>
      </c>
      <c r="N403">
        <f t="shared" ca="1" si="63"/>
        <v>1.0149376836108877</v>
      </c>
      <c r="O403">
        <f t="shared" ca="1" si="64"/>
        <v>1.006177182438007</v>
      </c>
      <c r="P403">
        <f t="shared" ca="1" si="65"/>
        <v>1.0053457905994745</v>
      </c>
      <c r="Q403">
        <f t="shared" ca="1" si="66"/>
        <v>0.9964128638026043</v>
      </c>
      <c r="R403">
        <f t="shared" ca="1" si="67"/>
        <v>0.99717776583500439</v>
      </c>
    </row>
    <row r="404" spans="8:18" x14ac:dyDescent="0.25">
      <c r="H404" s="3">
        <f ca="1"/>
        <v>45005</v>
      </c>
      <c r="I404">
        <f ca="1"/>
        <v>157.4</v>
      </c>
      <c r="J404">
        <v>3951.57</v>
      </c>
      <c r="K404">
        <f t="shared" ca="1" si="60"/>
        <v>1.1944091486658204E-2</v>
      </c>
      <c r="L404">
        <f t="shared" si="61"/>
        <v>1.2982181765728518E-2</v>
      </c>
      <c r="M404">
        <f t="shared" ca="1" si="62"/>
        <v>1.0242665085734017</v>
      </c>
      <c r="N404">
        <f t="shared" ca="1" si="63"/>
        <v>1.0149376836108877</v>
      </c>
      <c r="O404">
        <f t="shared" ca="1" si="64"/>
        <v>1.006177182438007</v>
      </c>
      <c r="P404">
        <f t="shared" ca="1" si="65"/>
        <v>1.0053457905994745</v>
      </c>
      <c r="Q404">
        <f t="shared" ca="1" si="66"/>
        <v>0.9964128638026043</v>
      </c>
      <c r="R404">
        <f t="shared" ca="1" si="67"/>
        <v>0.99717776583500439</v>
      </c>
    </row>
    <row r="405" spans="8:18" x14ac:dyDescent="0.25">
      <c r="H405" s="3">
        <f ca="1"/>
        <v>45006</v>
      </c>
      <c r="I405">
        <f ca="1"/>
        <v>159.28</v>
      </c>
      <c r="J405">
        <v>4002.87</v>
      </c>
      <c r="K405">
        <f t="shared" ca="1" si="60"/>
        <v>-9.1034655951782728E-3</v>
      </c>
      <c r="L405">
        <f t="shared" si="61"/>
        <v>-1.646318766285193E-2</v>
      </c>
      <c r="M405">
        <f t="shared" ca="1" si="62"/>
        <v>1.0242665085734017</v>
      </c>
      <c r="N405">
        <f t="shared" ca="1" si="63"/>
        <v>1.0149376836108877</v>
      </c>
      <c r="O405">
        <f t="shared" ca="1" si="64"/>
        <v>1.006177182438007</v>
      </c>
      <c r="P405">
        <f t="shared" ca="1" si="65"/>
        <v>1.0053457905994745</v>
      </c>
      <c r="Q405">
        <f t="shared" ca="1" si="66"/>
        <v>0.9964128638026043</v>
      </c>
      <c r="R405">
        <f t="shared" ca="1" si="67"/>
        <v>0.99717776583500439</v>
      </c>
    </row>
    <row r="406" spans="8:18" x14ac:dyDescent="0.25">
      <c r="H406" s="3">
        <f ca="1"/>
        <v>45007</v>
      </c>
      <c r="I406">
        <f ca="1"/>
        <v>157.83000000000001</v>
      </c>
      <c r="J406">
        <v>3936.97</v>
      </c>
      <c r="K406">
        <f t="shared" ca="1" si="60"/>
        <v>6.9695241715770351E-3</v>
      </c>
      <c r="L406">
        <f t="shared" si="61"/>
        <v>2.9845287111662788E-3</v>
      </c>
      <c r="M406">
        <f t="shared" ca="1" si="62"/>
        <v>1.0242665085734017</v>
      </c>
      <c r="N406">
        <f t="shared" ca="1" si="63"/>
        <v>1.0149376836108877</v>
      </c>
      <c r="O406">
        <f t="shared" ca="1" si="64"/>
        <v>1.006177182438007</v>
      </c>
      <c r="P406">
        <f t="shared" ca="1" si="65"/>
        <v>1.0053457905994745</v>
      </c>
      <c r="Q406">
        <f t="shared" ca="1" si="66"/>
        <v>0.9964128638026043</v>
      </c>
      <c r="R406">
        <f t="shared" ca="1" si="67"/>
        <v>0.99717776583500439</v>
      </c>
    </row>
    <row r="407" spans="8:18" x14ac:dyDescent="0.25">
      <c r="H407" s="3">
        <f ca="1"/>
        <v>45008</v>
      </c>
      <c r="I407">
        <f ca="1"/>
        <v>158.93</v>
      </c>
      <c r="J407">
        <v>3948.72</v>
      </c>
      <c r="K407">
        <f t="shared" ca="1" si="60"/>
        <v>8.3055433209588969E-3</v>
      </c>
      <c r="L407">
        <f t="shared" si="61"/>
        <v>5.6398022650376856E-3</v>
      </c>
      <c r="M407">
        <f t="shared" ca="1" si="62"/>
        <v>1.0242665085734017</v>
      </c>
      <c r="N407">
        <f t="shared" ca="1" si="63"/>
        <v>1.0149376836108877</v>
      </c>
      <c r="O407">
        <f t="shared" ca="1" si="64"/>
        <v>1.006177182438007</v>
      </c>
      <c r="P407">
        <f t="shared" ca="1" si="65"/>
        <v>1.0053457905994745</v>
      </c>
      <c r="Q407">
        <f t="shared" ca="1" si="66"/>
        <v>0.9964128638026043</v>
      </c>
      <c r="R407">
        <f t="shared" ca="1" si="67"/>
        <v>0.99717776583500439</v>
      </c>
    </row>
    <row r="408" spans="8:18" x14ac:dyDescent="0.25">
      <c r="H408" s="3">
        <f ca="1"/>
        <v>45009</v>
      </c>
      <c r="I408">
        <f ca="1"/>
        <v>160.25</v>
      </c>
      <c r="J408">
        <v>3970.99</v>
      </c>
      <c r="K408">
        <f t="shared" ca="1" si="60"/>
        <v>-1.2293291731669265E-2</v>
      </c>
      <c r="L408">
        <f t="shared" si="61"/>
        <v>1.6469444647304599E-3</v>
      </c>
      <c r="M408">
        <f t="shared" ca="1" si="62"/>
        <v>1.0242665085734017</v>
      </c>
      <c r="N408">
        <f t="shared" ca="1" si="63"/>
        <v>1.0149376836108877</v>
      </c>
      <c r="O408">
        <f t="shared" ca="1" si="64"/>
        <v>1.006177182438007</v>
      </c>
      <c r="P408">
        <f t="shared" ca="1" si="65"/>
        <v>1.0053457905994745</v>
      </c>
      <c r="Q408">
        <f t="shared" ca="1" si="66"/>
        <v>0.9964128638026043</v>
      </c>
      <c r="R408">
        <f t="shared" ca="1" si="67"/>
        <v>0.99717776583500439</v>
      </c>
    </row>
    <row r="409" spans="8:18" x14ac:dyDescent="0.25">
      <c r="H409" s="3">
        <f ca="1"/>
        <v>45012</v>
      </c>
      <c r="I409">
        <f ca="1"/>
        <v>158.28</v>
      </c>
      <c r="J409">
        <v>3977.53</v>
      </c>
      <c r="K409">
        <f t="shared" ca="1" si="60"/>
        <v>-3.9802880970432053E-3</v>
      </c>
      <c r="L409">
        <f t="shared" si="61"/>
        <v>-1.5738410521103363E-3</v>
      </c>
      <c r="M409">
        <f t="shared" ca="1" si="62"/>
        <v>1.0242665085734017</v>
      </c>
      <c r="N409">
        <f t="shared" ca="1" si="63"/>
        <v>1.0149376836108877</v>
      </c>
      <c r="O409">
        <f t="shared" ca="1" si="64"/>
        <v>1.006177182438007</v>
      </c>
      <c r="P409">
        <f t="shared" ca="1" si="65"/>
        <v>1.0053457905994745</v>
      </c>
      <c r="Q409">
        <f t="shared" ca="1" si="66"/>
        <v>0.9964128638026043</v>
      </c>
      <c r="R409">
        <f t="shared" ca="1" si="67"/>
        <v>0.99717776583500439</v>
      </c>
    </row>
    <row r="410" spans="8:18" x14ac:dyDescent="0.25">
      <c r="H410" s="3">
        <f ca="1"/>
        <v>45013</v>
      </c>
      <c r="I410">
        <f ca="1"/>
        <v>157.65</v>
      </c>
      <c r="J410">
        <v>3971.27</v>
      </c>
      <c r="K410">
        <f t="shared" ca="1" si="60"/>
        <v>1.9790675547098013E-2</v>
      </c>
      <c r="L410">
        <f t="shared" si="61"/>
        <v>1.4237259113583312E-2</v>
      </c>
      <c r="M410">
        <f t="shared" ca="1" si="62"/>
        <v>1.0242665085734017</v>
      </c>
      <c r="N410">
        <f t="shared" ca="1" si="63"/>
        <v>1.0149376836108877</v>
      </c>
      <c r="O410">
        <f t="shared" ca="1" si="64"/>
        <v>1.006177182438007</v>
      </c>
      <c r="P410">
        <f t="shared" ca="1" si="65"/>
        <v>1.0053457905994745</v>
      </c>
      <c r="Q410">
        <f t="shared" ca="1" si="66"/>
        <v>0.9964128638026043</v>
      </c>
      <c r="R410">
        <f t="shared" ca="1" si="67"/>
        <v>0.99717776583500439</v>
      </c>
    </row>
    <row r="411" spans="8:18" x14ac:dyDescent="0.25">
      <c r="H411" s="3">
        <f ca="1"/>
        <v>45014</v>
      </c>
      <c r="I411">
        <f ca="1"/>
        <v>160.77000000000001</v>
      </c>
      <c r="J411">
        <v>4027.81</v>
      </c>
      <c r="K411">
        <f t="shared" ca="1" si="60"/>
        <v>9.8899048329912365E-3</v>
      </c>
      <c r="L411">
        <f t="shared" si="61"/>
        <v>5.7152646227105475E-3</v>
      </c>
      <c r="M411">
        <f t="shared" ca="1" si="62"/>
        <v>1.0242665085734017</v>
      </c>
      <c r="N411">
        <f t="shared" ca="1" si="63"/>
        <v>1.0149376836108877</v>
      </c>
      <c r="O411">
        <f t="shared" ca="1" si="64"/>
        <v>1.006177182438007</v>
      </c>
      <c r="P411">
        <f t="shared" ca="1" si="65"/>
        <v>1.0053457905994745</v>
      </c>
      <c r="Q411">
        <f t="shared" ca="1" si="66"/>
        <v>0.9964128638026043</v>
      </c>
      <c r="R411">
        <f t="shared" ca="1" si="67"/>
        <v>0.99717776583500439</v>
      </c>
    </row>
    <row r="412" spans="8:18" x14ac:dyDescent="0.25">
      <c r="H412" s="3">
        <f ca="1"/>
        <v>45015</v>
      </c>
      <c r="I412">
        <f ca="1"/>
        <v>162.36000000000001</v>
      </c>
      <c r="J412">
        <v>4050.83</v>
      </c>
      <c r="K412">
        <f t="shared" ca="1" si="60"/>
        <v>1.5644247351564333E-2</v>
      </c>
      <c r="L412">
        <f t="shared" si="61"/>
        <v>1.4436547571732294E-2</v>
      </c>
      <c r="M412">
        <f t="shared" ca="1" si="62"/>
        <v>1.0242665085734017</v>
      </c>
      <c r="N412">
        <f t="shared" ca="1" si="63"/>
        <v>1.0149376836108877</v>
      </c>
      <c r="O412">
        <f t="shared" ca="1" si="64"/>
        <v>1.006177182438007</v>
      </c>
      <c r="P412">
        <f t="shared" ca="1" si="65"/>
        <v>1.0053457905994745</v>
      </c>
      <c r="Q412">
        <f t="shared" ca="1" si="66"/>
        <v>0.9964128638026043</v>
      </c>
      <c r="R412">
        <f t="shared" ca="1" si="67"/>
        <v>0.99717776583500439</v>
      </c>
    </row>
    <row r="413" spans="8:18" x14ac:dyDescent="0.25">
      <c r="H413" s="3">
        <f ca="1"/>
        <v>45016</v>
      </c>
      <c r="I413">
        <f ca="1"/>
        <v>164.9</v>
      </c>
      <c r="J413">
        <v>4109.3100000000004</v>
      </c>
      <c r="K413">
        <f t="shared" ca="1" si="60"/>
        <v>7.7016373559732898E-3</v>
      </c>
      <c r="L413">
        <f t="shared" si="61"/>
        <v>3.6989178231867648E-3</v>
      </c>
      <c r="M413">
        <f t="shared" ca="1" si="62"/>
        <v>1.0242665085734017</v>
      </c>
      <c r="N413">
        <f t="shared" ca="1" si="63"/>
        <v>1.0149376836108877</v>
      </c>
      <c r="O413">
        <f t="shared" ca="1" si="64"/>
        <v>1.006177182438007</v>
      </c>
      <c r="P413">
        <f t="shared" ca="1" si="65"/>
        <v>1.0053457905994745</v>
      </c>
      <c r="Q413">
        <f t="shared" ca="1" si="66"/>
        <v>0.9964128638026043</v>
      </c>
      <c r="R413">
        <f t="shared" ca="1" si="67"/>
        <v>0.99717776583500439</v>
      </c>
    </row>
    <row r="414" spans="8:18" x14ac:dyDescent="0.25">
      <c r="H414" s="3">
        <f ca="1"/>
        <v>45019</v>
      </c>
      <c r="I414">
        <f ca="1"/>
        <v>166.17</v>
      </c>
      <c r="J414">
        <v>4124.51</v>
      </c>
      <c r="K414">
        <f t="shared" ca="1" si="60"/>
        <v>-3.2496840584942399E-3</v>
      </c>
      <c r="L414">
        <f t="shared" si="61"/>
        <v>-5.7970522559043225E-3</v>
      </c>
      <c r="M414">
        <f t="shared" ca="1" si="62"/>
        <v>1.0242665085734017</v>
      </c>
      <c r="N414">
        <f t="shared" ca="1" si="63"/>
        <v>1.0149376836108877</v>
      </c>
      <c r="O414">
        <f t="shared" ca="1" si="64"/>
        <v>1.006177182438007</v>
      </c>
      <c r="P414">
        <f t="shared" ca="1" si="65"/>
        <v>1.0053457905994745</v>
      </c>
      <c r="Q414">
        <f t="shared" ca="1" si="66"/>
        <v>0.9964128638026043</v>
      </c>
      <c r="R414">
        <f t="shared" ca="1" si="67"/>
        <v>0.99717776583500439</v>
      </c>
    </row>
    <row r="415" spans="8:18" x14ac:dyDescent="0.25">
      <c r="H415" s="3">
        <f ca="1"/>
        <v>45020</v>
      </c>
      <c r="I415">
        <f ca="1"/>
        <v>165.63</v>
      </c>
      <c r="J415">
        <v>4100.6000000000004</v>
      </c>
      <c r="K415">
        <f t="shared" ca="1" si="60"/>
        <v>-1.1290225200748738E-2</v>
      </c>
      <c r="L415">
        <f t="shared" si="61"/>
        <v>-2.4923181973370845E-3</v>
      </c>
      <c r="M415">
        <f t="shared" ca="1" si="62"/>
        <v>1.0242665085734017</v>
      </c>
      <c r="N415">
        <f t="shared" ca="1" si="63"/>
        <v>1.0149376836108877</v>
      </c>
      <c r="O415">
        <f t="shared" ca="1" si="64"/>
        <v>1.006177182438007</v>
      </c>
      <c r="P415">
        <f t="shared" ca="1" si="65"/>
        <v>1.0053457905994745</v>
      </c>
      <c r="Q415">
        <f t="shared" ca="1" si="66"/>
        <v>0.9964128638026043</v>
      </c>
      <c r="R415">
        <f t="shared" ca="1" si="67"/>
        <v>0.99717776583500439</v>
      </c>
    </row>
    <row r="416" spans="8:18" x14ac:dyDescent="0.25">
      <c r="H416" s="3">
        <f ca="1"/>
        <v>45021</v>
      </c>
      <c r="I416">
        <f ca="1"/>
        <v>163.76</v>
      </c>
      <c r="J416">
        <v>4090.38</v>
      </c>
      <c r="K416">
        <f t="shared" ca="1" si="60"/>
        <v>5.4958475818271957E-3</v>
      </c>
      <c r="L416">
        <f t="shared" si="61"/>
        <v>3.5791295674241219E-3</v>
      </c>
      <c r="M416">
        <f t="shared" ca="1" si="62"/>
        <v>1.0242665085734017</v>
      </c>
      <c r="N416">
        <f t="shared" ca="1" si="63"/>
        <v>1.0149376836108877</v>
      </c>
      <c r="O416">
        <f t="shared" ca="1" si="64"/>
        <v>1.006177182438007</v>
      </c>
      <c r="P416">
        <f t="shared" ca="1" si="65"/>
        <v>1.0053457905994745</v>
      </c>
      <c r="Q416">
        <f t="shared" ca="1" si="66"/>
        <v>0.9964128638026043</v>
      </c>
      <c r="R416">
        <f t="shared" ca="1" si="67"/>
        <v>0.99717776583500439</v>
      </c>
    </row>
    <row r="417" spans="8:18" x14ac:dyDescent="0.25">
      <c r="H417" s="3">
        <f ca="1"/>
        <v>45022</v>
      </c>
      <c r="I417">
        <f ca="1"/>
        <v>164.66</v>
      </c>
      <c r="J417">
        <v>4105.0200000000004</v>
      </c>
      <c r="K417">
        <f t="shared" ca="1" si="60"/>
        <v>-1.5972306571116257E-2</v>
      </c>
      <c r="L417">
        <f t="shared" si="61"/>
        <v>9.9634106532953126E-4</v>
      </c>
      <c r="M417">
        <f t="shared" ca="1" si="62"/>
        <v>1.0242665085734017</v>
      </c>
      <c r="N417">
        <f t="shared" ca="1" si="63"/>
        <v>1.0149376836108877</v>
      </c>
      <c r="O417">
        <f t="shared" ca="1" si="64"/>
        <v>1.006177182438007</v>
      </c>
      <c r="P417">
        <f t="shared" ca="1" si="65"/>
        <v>1.0053457905994745</v>
      </c>
      <c r="Q417">
        <f t="shared" ca="1" si="66"/>
        <v>0.9964128638026043</v>
      </c>
      <c r="R417">
        <f t="shared" ca="1" si="67"/>
        <v>0.99717776583500439</v>
      </c>
    </row>
    <row r="418" spans="8:18" x14ac:dyDescent="0.25">
      <c r="H418" s="3">
        <f ca="1"/>
        <v>45026</v>
      </c>
      <c r="I418">
        <f ca="1"/>
        <v>162.03</v>
      </c>
      <c r="J418">
        <v>4109.1099999999997</v>
      </c>
      <c r="K418">
        <f t="shared" ca="1" si="60"/>
        <v>-7.5911868172560126E-3</v>
      </c>
      <c r="L418">
        <f t="shared" si="61"/>
        <v>-4.1371489203245737E-5</v>
      </c>
      <c r="M418">
        <f t="shared" ca="1" si="62"/>
        <v>1.0242665085734017</v>
      </c>
      <c r="N418">
        <f t="shared" ca="1" si="63"/>
        <v>1.0149376836108877</v>
      </c>
      <c r="O418">
        <f t="shared" ca="1" si="64"/>
        <v>1.006177182438007</v>
      </c>
      <c r="P418">
        <f t="shared" ca="1" si="65"/>
        <v>1.0053457905994745</v>
      </c>
      <c r="Q418">
        <f t="shared" ca="1" si="66"/>
        <v>0.9964128638026043</v>
      </c>
      <c r="R418">
        <f t="shared" ca="1" si="67"/>
        <v>0.99717776583500439</v>
      </c>
    </row>
    <row r="419" spans="8:18" x14ac:dyDescent="0.25">
      <c r="H419" s="3">
        <f ca="1"/>
        <v>45027</v>
      </c>
      <c r="I419">
        <f ca="1"/>
        <v>160.80000000000001</v>
      </c>
      <c r="J419">
        <v>4108.9399999999996</v>
      </c>
      <c r="K419">
        <f t="shared" ca="1" si="60"/>
        <v>-4.3532338308458485E-3</v>
      </c>
      <c r="L419">
        <f t="shared" si="61"/>
        <v>-4.1348863697205918E-3</v>
      </c>
      <c r="M419">
        <f t="shared" ca="1" si="62"/>
        <v>1.0242665085734017</v>
      </c>
      <c r="N419">
        <f t="shared" ca="1" si="63"/>
        <v>1.0149376836108877</v>
      </c>
      <c r="O419">
        <f t="shared" ca="1" si="64"/>
        <v>1.006177182438007</v>
      </c>
      <c r="P419">
        <f t="shared" ca="1" si="65"/>
        <v>1.0053457905994745</v>
      </c>
      <c r="Q419">
        <f t="shared" ca="1" si="66"/>
        <v>0.9964128638026043</v>
      </c>
      <c r="R419">
        <f t="shared" ca="1" si="67"/>
        <v>0.99717776583500439</v>
      </c>
    </row>
    <row r="420" spans="8:18" x14ac:dyDescent="0.25">
      <c r="H420" s="3">
        <f ca="1"/>
        <v>45028</v>
      </c>
      <c r="I420">
        <f ca="1"/>
        <v>160.1</v>
      </c>
      <c r="J420">
        <v>4091.95</v>
      </c>
      <c r="K420">
        <f t="shared" ca="1" si="60"/>
        <v>3.4103685196751998E-2</v>
      </c>
      <c r="L420">
        <f t="shared" si="61"/>
        <v>1.3262625398648753E-2</v>
      </c>
      <c r="M420">
        <f t="shared" ca="1" si="62"/>
        <v>1.0242665085734017</v>
      </c>
      <c r="N420">
        <f t="shared" ca="1" si="63"/>
        <v>1.0149376836108877</v>
      </c>
      <c r="O420">
        <f t="shared" ca="1" si="64"/>
        <v>1.006177182438007</v>
      </c>
      <c r="P420">
        <f t="shared" ca="1" si="65"/>
        <v>1.0053457905994745</v>
      </c>
      <c r="Q420">
        <f t="shared" ca="1" si="66"/>
        <v>0.9964128638026043</v>
      </c>
      <c r="R420">
        <f t="shared" ca="1" si="67"/>
        <v>0.99717776583500439</v>
      </c>
    </row>
    <row r="421" spans="8:18" x14ac:dyDescent="0.25">
      <c r="H421" s="3">
        <f ca="1"/>
        <v>45029</v>
      </c>
      <c r="I421">
        <f ca="1"/>
        <v>165.56</v>
      </c>
      <c r="J421">
        <v>4146.22</v>
      </c>
      <c r="K421">
        <f t="shared" ca="1" si="60"/>
        <v>-2.1140372070548308E-3</v>
      </c>
      <c r="L421">
        <f t="shared" si="61"/>
        <v>-2.0693547375681964E-3</v>
      </c>
      <c r="M421">
        <f t="shared" ca="1" si="62"/>
        <v>1.0242665085734017</v>
      </c>
      <c r="N421">
        <f t="shared" ca="1" si="63"/>
        <v>1.0149376836108877</v>
      </c>
      <c r="O421">
        <f t="shared" ca="1" si="64"/>
        <v>1.006177182438007</v>
      </c>
      <c r="P421">
        <f t="shared" ca="1" si="65"/>
        <v>1.0053457905994745</v>
      </c>
      <c r="Q421">
        <f t="shared" ca="1" si="66"/>
        <v>0.9964128638026043</v>
      </c>
      <c r="R421">
        <f t="shared" ca="1" si="67"/>
        <v>0.99717776583500439</v>
      </c>
    </row>
    <row r="422" spans="8:18" x14ac:dyDescent="0.25">
      <c r="H422" s="3">
        <f ca="1"/>
        <v>45030</v>
      </c>
      <c r="I422">
        <f ca="1"/>
        <v>165.21</v>
      </c>
      <c r="J422">
        <v>4137.6400000000003</v>
      </c>
      <c r="K422">
        <f t="shared" ca="1" si="60"/>
        <v>1.2105804733364423E-4</v>
      </c>
      <c r="L422">
        <f t="shared" si="61"/>
        <v>3.3062325383550473E-3</v>
      </c>
      <c r="M422">
        <f t="shared" ca="1" si="62"/>
        <v>1.0242665085734017</v>
      </c>
      <c r="N422">
        <f t="shared" ca="1" si="63"/>
        <v>1.0149376836108877</v>
      </c>
      <c r="O422">
        <f t="shared" ca="1" si="64"/>
        <v>1.006177182438007</v>
      </c>
      <c r="P422">
        <f t="shared" ca="1" si="65"/>
        <v>1.0053457905994745</v>
      </c>
      <c r="Q422">
        <f t="shared" ca="1" si="66"/>
        <v>0.9964128638026043</v>
      </c>
      <c r="R422">
        <f t="shared" ca="1" si="67"/>
        <v>0.99717776583500439</v>
      </c>
    </row>
    <row r="423" spans="8:18" x14ac:dyDescent="0.25">
      <c r="H423" s="3">
        <f ca="1"/>
        <v>45033</v>
      </c>
      <c r="I423">
        <f ca="1"/>
        <v>165.23</v>
      </c>
      <c r="J423">
        <v>4151.32</v>
      </c>
      <c r="K423">
        <f t="shared" ca="1" si="60"/>
        <v>7.5046904315196894E-3</v>
      </c>
      <c r="L423">
        <f t="shared" si="61"/>
        <v>8.5514968732836039E-4</v>
      </c>
      <c r="M423">
        <f t="shared" ca="1" si="62"/>
        <v>1.0242665085734017</v>
      </c>
      <c r="N423">
        <f t="shared" ca="1" si="63"/>
        <v>1.0149376836108877</v>
      </c>
      <c r="O423">
        <f t="shared" ca="1" si="64"/>
        <v>1.006177182438007</v>
      </c>
      <c r="P423">
        <f t="shared" ca="1" si="65"/>
        <v>1.0053457905994745</v>
      </c>
      <c r="Q423">
        <f t="shared" ca="1" si="66"/>
        <v>0.9964128638026043</v>
      </c>
      <c r="R423">
        <f t="shared" ca="1" si="67"/>
        <v>0.99717776583500439</v>
      </c>
    </row>
    <row r="424" spans="8:18" x14ac:dyDescent="0.25">
      <c r="H424" s="3">
        <f ca="1"/>
        <v>45034</v>
      </c>
      <c r="I424">
        <f ca="1"/>
        <v>166.47</v>
      </c>
      <c r="J424">
        <v>4154.87</v>
      </c>
      <c r="K424">
        <f t="shared" ca="1" si="60"/>
        <v>6.9682225025529121E-3</v>
      </c>
      <c r="L424">
        <f t="shared" si="61"/>
        <v>-8.4238496029787058E-5</v>
      </c>
      <c r="M424">
        <f t="shared" ca="1" si="62"/>
        <v>1.0242665085734017</v>
      </c>
      <c r="N424">
        <f t="shared" ca="1" si="63"/>
        <v>1.0149376836108877</v>
      </c>
      <c r="O424">
        <f t="shared" ca="1" si="64"/>
        <v>1.006177182438007</v>
      </c>
      <c r="P424">
        <f t="shared" ca="1" si="65"/>
        <v>1.0053457905994745</v>
      </c>
      <c r="Q424">
        <f t="shared" ca="1" si="66"/>
        <v>0.9964128638026043</v>
      </c>
      <c r="R424">
        <f t="shared" ca="1" si="67"/>
        <v>0.99717776583500439</v>
      </c>
    </row>
    <row r="425" spans="8:18" x14ac:dyDescent="0.25">
      <c r="H425" s="3">
        <f ca="1"/>
        <v>45035</v>
      </c>
      <c r="I425">
        <f ca="1"/>
        <v>167.63</v>
      </c>
      <c r="J425">
        <v>4154.5200000000004</v>
      </c>
      <c r="K425">
        <f t="shared" ca="1" si="60"/>
        <v>-5.846208912485773E-3</v>
      </c>
      <c r="L425">
        <f t="shared" si="61"/>
        <v>-5.952552882162232E-3</v>
      </c>
      <c r="M425">
        <f t="shared" ca="1" si="62"/>
        <v>1.0242665085734017</v>
      </c>
      <c r="N425">
        <f t="shared" ca="1" si="63"/>
        <v>1.0149376836108877</v>
      </c>
      <c r="O425">
        <f t="shared" ca="1" si="64"/>
        <v>1.006177182438007</v>
      </c>
      <c r="P425">
        <f t="shared" ca="1" si="65"/>
        <v>1.0053457905994745</v>
      </c>
      <c r="Q425">
        <f t="shared" ca="1" si="66"/>
        <v>0.9964128638026043</v>
      </c>
      <c r="R425">
        <f t="shared" ca="1" si="67"/>
        <v>0.99717776583500439</v>
      </c>
    </row>
    <row r="426" spans="8:18" x14ac:dyDescent="0.25">
      <c r="H426" s="3">
        <f ca="1"/>
        <v>45036</v>
      </c>
      <c r="I426">
        <f ca="1"/>
        <v>166.65</v>
      </c>
      <c r="J426">
        <v>4129.79</v>
      </c>
      <c r="K426">
        <f t="shared" ca="1" si="60"/>
        <v>-9.780978097809756E-3</v>
      </c>
      <c r="L426">
        <f t="shared" si="61"/>
        <v>9.0319362485757893E-4</v>
      </c>
      <c r="M426">
        <f t="shared" ca="1" si="62"/>
        <v>1.0242665085734017</v>
      </c>
      <c r="N426">
        <f t="shared" ca="1" si="63"/>
        <v>1.0149376836108877</v>
      </c>
      <c r="O426">
        <f t="shared" ca="1" si="64"/>
        <v>1.006177182438007</v>
      </c>
      <c r="P426">
        <f t="shared" ca="1" si="65"/>
        <v>1.0053457905994745</v>
      </c>
      <c r="Q426">
        <f t="shared" ca="1" si="66"/>
        <v>0.9964128638026043</v>
      </c>
      <c r="R426">
        <f t="shared" ca="1" si="67"/>
        <v>0.99717776583500439</v>
      </c>
    </row>
    <row r="427" spans="8:18" x14ac:dyDescent="0.25">
      <c r="H427" s="3">
        <f ca="1"/>
        <v>45037</v>
      </c>
      <c r="I427">
        <f ca="1"/>
        <v>165.02</v>
      </c>
      <c r="J427">
        <v>4133.5200000000004</v>
      </c>
      <c r="K427">
        <f t="shared" ca="1" si="60"/>
        <v>1.8785601745243685E-3</v>
      </c>
      <c r="L427">
        <f t="shared" si="61"/>
        <v>8.5157444502503843E-4</v>
      </c>
      <c r="M427">
        <f t="shared" ca="1" si="62"/>
        <v>1.0242665085734017</v>
      </c>
      <c r="N427">
        <f t="shared" ca="1" si="63"/>
        <v>1.0149376836108877</v>
      </c>
      <c r="O427">
        <f t="shared" ca="1" si="64"/>
        <v>1.006177182438007</v>
      </c>
      <c r="P427">
        <f t="shared" ca="1" si="65"/>
        <v>1.0053457905994745</v>
      </c>
      <c r="Q427">
        <f t="shared" ca="1" si="66"/>
        <v>0.9964128638026043</v>
      </c>
      <c r="R427">
        <f t="shared" ca="1" si="67"/>
        <v>0.99717776583500439</v>
      </c>
    </row>
    <row r="428" spans="8:18" x14ac:dyDescent="0.25">
      <c r="H428" s="3">
        <f ca="1"/>
        <v>45040</v>
      </c>
      <c r="I428">
        <f ca="1"/>
        <v>165.33</v>
      </c>
      <c r="J428">
        <v>4137.04</v>
      </c>
      <c r="K428">
        <f t="shared" ca="1" si="60"/>
        <v>-9.4356741063328364E-3</v>
      </c>
      <c r="L428">
        <f t="shared" si="61"/>
        <v>-1.5810821263512076E-2</v>
      </c>
      <c r="M428">
        <f t="shared" ca="1" si="62"/>
        <v>1.0242665085734017</v>
      </c>
      <c r="N428">
        <f t="shared" ca="1" si="63"/>
        <v>1.0149376836108877</v>
      </c>
      <c r="O428">
        <f t="shared" ca="1" si="64"/>
        <v>1.006177182438007</v>
      </c>
      <c r="P428">
        <f t="shared" ca="1" si="65"/>
        <v>1.0053457905994745</v>
      </c>
      <c r="Q428">
        <f t="shared" ca="1" si="66"/>
        <v>0.9964128638026043</v>
      </c>
      <c r="R428">
        <f t="shared" ca="1" si="67"/>
        <v>0.99717776583500439</v>
      </c>
    </row>
    <row r="429" spans="8:18" x14ac:dyDescent="0.25">
      <c r="H429" s="3">
        <f ca="1"/>
        <v>45041</v>
      </c>
      <c r="I429">
        <f ca="1"/>
        <v>163.77000000000001</v>
      </c>
      <c r="J429">
        <v>4071.63</v>
      </c>
      <c r="K429">
        <f t="shared" ca="1" si="60"/>
        <v>-6.1061244428284311E-5</v>
      </c>
      <c r="L429">
        <f t="shared" si="61"/>
        <v>-3.8412134697898281E-3</v>
      </c>
      <c r="M429">
        <f t="shared" ca="1" si="62"/>
        <v>1.0242665085734017</v>
      </c>
      <c r="N429">
        <f t="shared" ca="1" si="63"/>
        <v>1.0149376836108877</v>
      </c>
      <c r="O429">
        <f t="shared" ca="1" si="64"/>
        <v>1.006177182438007</v>
      </c>
      <c r="P429">
        <f t="shared" ca="1" si="65"/>
        <v>1.0053457905994745</v>
      </c>
      <c r="Q429">
        <f t="shared" ca="1" si="66"/>
        <v>0.9964128638026043</v>
      </c>
      <c r="R429">
        <f t="shared" ca="1" si="67"/>
        <v>0.99717776583500439</v>
      </c>
    </row>
    <row r="430" spans="8:18" x14ac:dyDescent="0.25">
      <c r="H430" s="3">
        <f ca="1"/>
        <v>45042</v>
      </c>
      <c r="I430">
        <f ca="1"/>
        <v>163.76</v>
      </c>
      <c r="J430">
        <v>4055.99</v>
      </c>
      <c r="K430">
        <f t="shared" ca="1" si="60"/>
        <v>2.8395212506106438E-2</v>
      </c>
      <c r="L430">
        <f t="shared" si="61"/>
        <v>1.9566123190639217E-2</v>
      </c>
      <c r="M430">
        <f t="shared" ca="1" si="62"/>
        <v>1.0242665085734017</v>
      </c>
      <c r="N430">
        <f t="shared" ca="1" si="63"/>
        <v>1.0149376836108877</v>
      </c>
      <c r="O430">
        <f t="shared" ca="1" si="64"/>
        <v>1.006177182438007</v>
      </c>
      <c r="P430">
        <f t="shared" ca="1" si="65"/>
        <v>1.0053457905994745</v>
      </c>
      <c r="Q430">
        <f t="shared" ca="1" si="66"/>
        <v>0.9964128638026043</v>
      </c>
      <c r="R430">
        <f t="shared" ca="1" si="67"/>
        <v>0.99717776583500439</v>
      </c>
    </row>
    <row r="431" spans="8:18" x14ac:dyDescent="0.25">
      <c r="H431" s="3">
        <f ca="1"/>
        <v>45043</v>
      </c>
      <c r="I431">
        <f ca="1"/>
        <v>168.41</v>
      </c>
      <c r="J431">
        <v>4135.3500000000004</v>
      </c>
      <c r="K431">
        <f t="shared" ca="1" si="60"/>
        <v>7.5411198859924866E-3</v>
      </c>
      <c r="L431">
        <f t="shared" si="61"/>
        <v>8.2532312863479174E-3</v>
      </c>
      <c r="M431">
        <f t="shared" ca="1" si="62"/>
        <v>1.0242665085734017</v>
      </c>
      <c r="N431">
        <f t="shared" ca="1" si="63"/>
        <v>1.0149376836108877</v>
      </c>
      <c r="O431">
        <f t="shared" ca="1" si="64"/>
        <v>1.006177182438007</v>
      </c>
      <c r="P431">
        <f t="shared" ca="1" si="65"/>
        <v>1.0053457905994745</v>
      </c>
      <c r="Q431">
        <f t="shared" ca="1" si="66"/>
        <v>0.9964128638026043</v>
      </c>
      <c r="R431">
        <f t="shared" ca="1" si="67"/>
        <v>0.99717776583500439</v>
      </c>
    </row>
    <row r="432" spans="8:18" x14ac:dyDescent="0.25">
      <c r="H432" s="3">
        <f ca="1"/>
        <v>45044</v>
      </c>
      <c r="I432">
        <f ca="1"/>
        <v>169.68</v>
      </c>
      <c r="J432">
        <v>4169.4799999999996</v>
      </c>
      <c r="K432">
        <f t="shared" ca="1" si="60"/>
        <v>-5.304101838755626E-4</v>
      </c>
      <c r="L432">
        <f t="shared" si="61"/>
        <v>-3.861392787588569E-4</v>
      </c>
      <c r="M432">
        <f t="shared" ca="1" si="62"/>
        <v>1.0242665085734017</v>
      </c>
      <c r="N432">
        <f t="shared" ca="1" si="63"/>
        <v>1.0149376836108877</v>
      </c>
      <c r="O432">
        <f t="shared" ca="1" si="64"/>
        <v>1.006177182438007</v>
      </c>
      <c r="P432">
        <f t="shared" ca="1" si="65"/>
        <v>1.0053457905994745</v>
      </c>
      <c r="Q432">
        <f t="shared" ca="1" si="66"/>
        <v>0.9964128638026043</v>
      </c>
      <c r="R432">
        <f t="shared" ca="1" si="67"/>
        <v>0.99717776583500439</v>
      </c>
    </row>
    <row r="433" spans="8:18" x14ac:dyDescent="0.25">
      <c r="H433" s="3">
        <f ca="1"/>
        <v>45047</v>
      </c>
      <c r="I433">
        <f ca="1"/>
        <v>169.59</v>
      </c>
      <c r="J433">
        <v>4167.87</v>
      </c>
      <c r="K433">
        <f t="shared" ca="1" si="60"/>
        <v>-6.1914027949762085E-3</v>
      </c>
      <c r="L433">
        <f t="shared" si="61"/>
        <v>-1.1586253889876552E-2</v>
      </c>
      <c r="M433">
        <f t="shared" ca="1" si="62"/>
        <v>1.0242665085734017</v>
      </c>
      <c r="N433">
        <f t="shared" ca="1" si="63"/>
        <v>1.0149376836108877</v>
      </c>
      <c r="O433">
        <f t="shared" ca="1" si="64"/>
        <v>1.006177182438007</v>
      </c>
      <c r="P433">
        <f t="shared" ca="1" si="65"/>
        <v>1.0053457905994745</v>
      </c>
      <c r="Q433">
        <f t="shared" ca="1" si="66"/>
        <v>0.9964128638026043</v>
      </c>
      <c r="R433">
        <f t="shared" ca="1" si="67"/>
        <v>0.99717776583500439</v>
      </c>
    </row>
    <row r="434" spans="8:18" x14ac:dyDescent="0.25">
      <c r="H434" s="3">
        <f ca="1"/>
        <v>45048</v>
      </c>
      <c r="I434">
        <f ca="1"/>
        <v>168.54</v>
      </c>
      <c r="J434">
        <v>4119.58</v>
      </c>
      <c r="K434">
        <f t="shared" ca="1" si="60"/>
        <v>-6.4673074641035111E-3</v>
      </c>
      <c r="L434">
        <f t="shared" si="61"/>
        <v>-6.9982862330625339E-3</v>
      </c>
      <c r="M434">
        <f t="shared" ca="1" si="62"/>
        <v>1.0242665085734017</v>
      </c>
      <c r="N434">
        <f t="shared" ca="1" si="63"/>
        <v>1.0149376836108877</v>
      </c>
      <c r="O434">
        <f t="shared" ca="1" si="64"/>
        <v>1.006177182438007</v>
      </c>
      <c r="P434">
        <f t="shared" ca="1" si="65"/>
        <v>1.0053457905994745</v>
      </c>
      <c r="Q434">
        <f t="shared" ca="1" si="66"/>
        <v>0.9964128638026043</v>
      </c>
      <c r="R434">
        <f t="shared" ca="1" si="67"/>
        <v>0.99717776583500439</v>
      </c>
    </row>
    <row r="435" spans="8:18" x14ac:dyDescent="0.25">
      <c r="H435" s="3">
        <f ca="1"/>
        <v>45049</v>
      </c>
      <c r="I435">
        <f ca="1"/>
        <v>167.45</v>
      </c>
      <c r="J435">
        <v>4090.75</v>
      </c>
      <c r="K435">
        <f t="shared" ca="1" si="60"/>
        <v>-9.9134069871603669E-3</v>
      </c>
      <c r="L435">
        <f t="shared" si="61"/>
        <v>-7.2187251726456569E-3</v>
      </c>
      <c r="M435">
        <f t="shared" ca="1" si="62"/>
        <v>1.0242665085734017</v>
      </c>
      <c r="N435">
        <f t="shared" ca="1" si="63"/>
        <v>1.0149376836108877</v>
      </c>
      <c r="O435">
        <f t="shared" ca="1" si="64"/>
        <v>1.006177182438007</v>
      </c>
      <c r="P435">
        <f t="shared" ca="1" si="65"/>
        <v>1.0053457905994745</v>
      </c>
      <c r="Q435">
        <f t="shared" ca="1" si="66"/>
        <v>0.9964128638026043</v>
      </c>
      <c r="R435">
        <f t="shared" ca="1" si="67"/>
        <v>0.99717776583500439</v>
      </c>
    </row>
    <row r="436" spans="8:18" x14ac:dyDescent="0.25">
      <c r="H436" s="3">
        <f ca="1"/>
        <v>45050</v>
      </c>
      <c r="I436">
        <f ca="1"/>
        <v>165.79</v>
      </c>
      <c r="J436">
        <v>4061.22</v>
      </c>
      <c r="K436">
        <f t="shared" ca="1" si="60"/>
        <v>4.6926835152904189E-2</v>
      </c>
      <c r="L436">
        <f t="shared" si="61"/>
        <v>1.8474744042430657E-2</v>
      </c>
      <c r="M436">
        <f t="shared" ca="1" si="62"/>
        <v>1.0242665085734017</v>
      </c>
      <c r="N436">
        <f t="shared" ca="1" si="63"/>
        <v>1.0149376836108877</v>
      </c>
      <c r="O436">
        <f t="shared" ca="1" si="64"/>
        <v>1.006177182438007</v>
      </c>
      <c r="P436">
        <f t="shared" ca="1" si="65"/>
        <v>1.0053457905994745</v>
      </c>
      <c r="Q436">
        <f t="shared" ca="1" si="66"/>
        <v>0.9964128638026043</v>
      </c>
      <c r="R436">
        <f t="shared" ca="1" si="67"/>
        <v>0.99717776583500439</v>
      </c>
    </row>
    <row r="437" spans="8:18" x14ac:dyDescent="0.25">
      <c r="H437" s="3">
        <f ca="1"/>
        <v>45051</v>
      </c>
      <c r="I437">
        <f ca="1"/>
        <v>173.57</v>
      </c>
      <c r="J437">
        <v>4136.25</v>
      </c>
      <c r="K437">
        <f t="shared" ca="1" si="60"/>
        <v>-4.0329550037443429E-4</v>
      </c>
      <c r="L437">
        <f t="shared" si="61"/>
        <v>4.5210033242670811E-4</v>
      </c>
      <c r="M437">
        <f t="shared" ca="1" si="62"/>
        <v>1.0242665085734017</v>
      </c>
      <c r="N437">
        <f t="shared" ca="1" si="63"/>
        <v>1.0149376836108877</v>
      </c>
      <c r="O437">
        <f t="shared" ca="1" si="64"/>
        <v>1.006177182438007</v>
      </c>
      <c r="P437">
        <f t="shared" ca="1" si="65"/>
        <v>1.0053457905994745</v>
      </c>
      <c r="Q437">
        <f t="shared" ca="1" si="66"/>
        <v>0.9964128638026043</v>
      </c>
      <c r="R437">
        <f t="shared" ca="1" si="67"/>
        <v>0.99717776583500439</v>
      </c>
    </row>
    <row r="438" spans="8:18" x14ac:dyDescent="0.25">
      <c r="H438" s="3">
        <f ca="1"/>
        <v>45054</v>
      </c>
      <c r="I438">
        <f ca="1"/>
        <v>173.5</v>
      </c>
      <c r="J438">
        <v>4138.12</v>
      </c>
      <c r="K438">
        <f t="shared" ca="1" si="60"/>
        <v>-9.9711815561959183E-3</v>
      </c>
      <c r="L438">
        <f t="shared" si="61"/>
        <v>-4.5793742085777911E-3</v>
      </c>
      <c r="M438">
        <f t="shared" ca="1" si="62"/>
        <v>1.0242665085734017</v>
      </c>
      <c r="N438">
        <f t="shared" ca="1" si="63"/>
        <v>1.0149376836108877</v>
      </c>
      <c r="O438">
        <f t="shared" ca="1" si="64"/>
        <v>1.006177182438007</v>
      </c>
      <c r="P438">
        <f t="shared" ca="1" si="65"/>
        <v>1.0053457905994745</v>
      </c>
      <c r="Q438">
        <f t="shared" ca="1" si="66"/>
        <v>0.9964128638026043</v>
      </c>
      <c r="R438">
        <f t="shared" ca="1" si="67"/>
        <v>0.99717776583500439</v>
      </c>
    </row>
    <row r="439" spans="8:18" x14ac:dyDescent="0.25">
      <c r="H439" s="3">
        <f ca="1"/>
        <v>45055</v>
      </c>
      <c r="I439">
        <f ca="1"/>
        <v>171.77</v>
      </c>
      <c r="J439">
        <v>4119.17</v>
      </c>
      <c r="K439">
        <f t="shared" ca="1" si="60"/>
        <v>1.0391802992373522E-2</v>
      </c>
      <c r="L439">
        <f t="shared" si="61"/>
        <v>4.4839130213125689E-3</v>
      </c>
      <c r="M439">
        <f t="shared" ca="1" si="62"/>
        <v>1.0242665085734017</v>
      </c>
      <c r="N439">
        <f t="shared" ca="1" si="63"/>
        <v>1.0149376836108877</v>
      </c>
      <c r="O439">
        <f t="shared" ca="1" si="64"/>
        <v>1.006177182438007</v>
      </c>
      <c r="P439">
        <f t="shared" ca="1" si="65"/>
        <v>1.0053457905994745</v>
      </c>
      <c r="Q439">
        <f t="shared" ca="1" si="66"/>
        <v>0.9964128638026043</v>
      </c>
      <c r="R439">
        <f t="shared" ca="1" si="67"/>
        <v>0.99717776583500439</v>
      </c>
    </row>
    <row r="440" spans="8:18" x14ac:dyDescent="0.25">
      <c r="H440" s="3">
        <f ca="1"/>
        <v>45056</v>
      </c>
      <c r="I440">
        <f ca="1"/>
        <v>173.55500000000001</v>
      </c>
      <c r="J440">
        <v>4137.6400000000003</v>
      </c>
      <c r="K440">
        <f t="shared" ca="1" si="60"/>
        <v>1.1235631356054654E-3</v>
      </c>
      <c r="L440">
        <f t="shared" si="61"/>
        <v>-1.6966193288928677E-3</v>
      </c>
      <c r="M440">
        <f t="shared" ca="1" si="62"/>
        <v>1.0242665085734017</v>
      </c>
      <c r="N440">
        <f t="shared" ca="1" si="63"/>
        <v>1.0149376836108877</v>
      </c>
      <c r="O440">
        <f t="shared" ca="1" si="64"/>
        <v>1.006177182438007</v>
      </c>
      <c r="P440">
        <f t="shared" ca="1" si="65"/>
        <v>1.0053457905994745</v>
      </c>
      <c r="Q440">
        <f t="shared" ca="1" si="66"/>
        <v>0.9964128638026043</v>
      </c>
      <c r="R440">
        <f t="shared" ca="1" si="67"/>
        <v>0.99717776583500439</v>
      </c>
    </row>
    <row r="441" spans="8:18" x14ac:dyDescent="0.25">
      <c r="H441" s="3">
        <f ca="1"/>
        <v>45057</v>
      </c>
      <c r="I441">
        <f ca="1"/>
        <v>173.75</v>
      </c>
      <c r="J441">
        <v>4130.62</v>
      </c>
      <c r="K441">
        <f t="shared" ca="1" si="60"/>
        <v>-6.7913669064748605E-3</v>
      </c>
      <c r="L441">
        <f t="shared" si="61"/>
        <v>-1.5832974226629437E-3</v>
      </c>
      <c r="M441">
        <f t="shared" ca="1" si="62"/>
        <v>1.0242665085734017</v>
      </c>
      <c r="N441">
        <f t="shared" ca="1" si="63"/>
        <v>1.0149376836108877</v>
      </c>
      <c r="O441">
        <f t="shared" ca="1" si="64"/>
        <v>1.006177182438007</v>
      </c>
      <c r="P441">
        <f t="shared" ca="1" si="65"/>
        <v>1.0053457905994745</v>
      </c>
      <c r="Q441">
        <f t="shared" ca="1" si="66"/>
        <v>0.9964128638026043</v>
      </c>
      <c r="R441">
        <f t="shared" ca="1" si="67"/>
        <v>0.99717776583500439</v>
      </c>
    </row>
    <row r="442" spans="8:18" x14ac:dyDescent="0.25">
      <c r="H442" s="3">
        <f ca="1"/>
        <v>45058</v>
      </c>
      <c r="I442">
        <f ca="1"/>
        <v>172.57</v>
      </c>
      <c r="J442">
        <v>4124.08</v>
      </c>
      <c r="K442">
        <f t="shared" ca="1" si="60"/>
        <v>-2.8973749782696956E-3</v>
      </c>
      <c r="L442">
        <f t="shared" si="61"/>
        <v>2.958235533743192E-3</v>
      </c>
      <c r="M442">
        <f t="shared" ca="1" si="62"/>
        <v>1.0242665085734017</v>
      </c>
      <c r="N442">
        <f t="shared" ca="1" si="63"/>
        <v>1.0149376836108877</v>
      </c>
      <c r="O442">
        <f t="shared" ca="1" si="64"/>
        <v>1.006177182438007</v>
      </c>
      <c r="P442">
        <f t="shared" ca="1" si="65"/>
        <v>1.0053457905994745</v>
      </c>
      <c r="Q442">
        <f t="shared" ca="1" si="66"/>
        <v>0.9964128638026043</v>
      </c>
      <c r="R442">
        <f t="shared" ca="1" si="67"/>
        <v>0.99717776583500439</v>
      </c>
    </row>
    <row r="443" spans="8:18" x14ac:dyDescent="0.25">
      <c r="H443" s="3">
        <f ca="1"/>
        <v>45061</v>
      </c>
      <c r="I443">
        <f ca="1"/>
        <v>172.07</v>
      </c>
      <c r="J443">
        <v>4136.28</v>
      </c>
      <c r="K443">
        <f t="shared" ca="1" si="60"/>
        <v>0</v>
      </c>
      <c r="L443">
        <f t="shared" si="61"/>
        <v>-6.3777113735047353E-3</v>
      </c>
      <c r="M443">
        <f t="shared" ca="1" si="62"/>
        <v>1.0242665085734017</v>
      </c>
      <c r="N443">
        <f t="shared" ca="1" si="63"/>
        <v>1.0149376836108877</v>
      </c>
      <c r="O443">
        <f t="shared" ca="1" si="64"/>
        <v>1.006177182438007</v>
      </c>
      <c r="P443">
        <f t="shared" ca="1" si="65"/>
        <v>1.0053457905994745</v>
      </c>
      <c r="Q443">
        <f t="shared" ca="1" si="66"/>
        <v>0.9964128638026043</v>
      </c>
      <c r="R443">
        <f t="shared" ca="1" si="67"/>
        <v>0.99717776583500439</v>
      </c>
    </row>
    <row r="444" spans="8:18" x14ac:dyDescent="0.25">
      <c r="H444" s="3">
        <f ca="1"/>
        <v>45062</v>
      </c>
      <c r="I444">
        <f ca="1"/>
        <v>172.07</v>
      </c>
      <c r="J444">
        <v>4109.8999999999996</v>
      </c>
      <c r="K444">
        <f t="shared" ca="1" si="60"/>
        <v>3.6031847503923409E-3</v>
      </c>
      <c r="L444">
        <f t="shared" si="61"/>
        <v>1.1890800262780221E-2</v>
      </c>
      <c r="M444">
        <f t="shared" ca="1" si="62"/>
        <v>1.0242665085734017</v>
      </c>
      <c r="N444">
        <f t="shared" ca="1" si="63"/>
        <v>1.0149376836108877</v>
      </c>
      <c r="O444">
        <f t="shared" ca="1" si="64"/>
        <v>1.006177182438007</v>
      </c>
      <c r="P444">
        <f t="shared" ca="1" si="65"/>
        <v>1.0053457905994745</v>
      </c>
      <c r="Q444">
        <f t="shared" ca="1" si="66"/>
        <v>0.9964128638026043</v>
      </c>
      <c r="R444">
        <f t="shared" ca="1" si="67"/>
        <v>0.99717776583500439</v>
      </c>
    </row>
    <row r="445" spans="8:18" x14ac:dyDescent="0.25">
      <c r="H445" s="3">
        <f ca="1"/>
        <v>45063</v>
      </c>
      <c r="I445">
        <f ca="1"/>
        <v>172.69</v>
      </c>
      <c r="J445">
        <v>4158.7700000000004</v>
      </c>
      <c r="K445">
        <f t="shared" ca="1" si="60"/>
        <v>1.3666106896751407E-2</v>
      </c>
      <c r="L445">
        <f t="shared" si="61"/>
        <v>9.4451003541911049E-3</v>
      </c>
      <c r="M445">
        <f t="shared" ca="1" si="62"/>
        <v>1.0242665085734017</v>
      </c>
      <c r="N445">
        <f t="shared" ca="1" si="63"/>
        <v>1.0149376836108877</v>
      </c>
      <c r="O445">
        <f t="shared" ca="1" si="64"/>
        <v>1.006177182438007</v>
      </c>
      <c r="P445">
        <f t="shared" ca="1" si="65"/>
        <v>1.0053457905994745</v>
      </c>
      <c r="Q445">
        <f t="shared" ca="1" si="66"/>
        <v>0.9964128638026043</v>
      </c>
      <c r="R445">
        <f t="shared" ca="1" si="67"/>
        <v>0.99717776583500439</v>
      </c>
    </row>
    <row r="446" spans="8:18" x14ac:dyDescent="0.25">
      <c r="H446" s="3">
        <f ca="1"/>
        <v>45064</v>
      </c>
      <c r="I446">
        <f ca="1"/>
        <v>175.05</v>
      </c>
      <c r="J446">
        <v>4198.05</v>
      </c>
      <c r="K446">
        <f t="shared" ca="1" si="60"/>
        <v>6.2839188803187618E-4</v>
      </c>
      <c r="L446">
        <f t="shared" si="61"/>
        <v>-1.445909410321633E-3</v>
      </c>
      <c r="M446">
        <f t="shared" ca="1" si="62"/>
        <v>1.0242665085734017</v>
      </c>
      <c r="N446">
        <f t="shared" ca="1" si="63"/>
        <v>1.0149376836108877</v>
      </c>
      <c r="O446">
        <f t="shared" ca="1" si="64"/>
        <v>1.006177182438007</v>
      </c>
      <c r="P446">
        <f t="shared" ca="1" si="65"/>
        <v>1.0053457905994745</v>
      </c>
      <c r="Q446">
        <f t="shared" ca="1" si="66"/>
        <v>0.9964128638026043</v>
      </c>
      <c r="R446">
        <f t="shared" ca="1" si="67"/>
        <v>0.99717776583500439</v>
      </c>
    </row>
    <row r="447" spans="8:18" x14ac:dyDescent="0.25">
      <c r="H447" s="3">
        <f ca="1"/>
        <v>45065</v>
      </c>
      <c r="I447">
        <f ca="1"/>
        <v>175.16</v>
      </c>
      <c r="J447">
        <v>4191.9799999999996</v>
      </c>
      <c r="K447">
        <f t="shared" ca="1" si="60"/>
        <v>-5.4807033569308494E-3</v>
      </c>
      <c r="L447">
        <f t="shared" si="61"/>
        <v>1.5505799168891166E-4</v>
      </c>
      <c r="M447">
        <f t="shared" ca="1" si="62"/>
        <v>1.0242665085734017</v>
      </c>
      <c r="N447">
        <f t="shared" ca="1" si="63"/>
        <v>1.0149376836108877</v>
      </c>
      <c r="O447">
        <f t="shared" ca="1" si="64"/>
        <v>1.006177182438007</v>
      </c>
      <c r="P447">
        <f t="shared" ca="1" si="65"/>
        <v>1.0053457905994745</v>
      </c>
      <c r="Q447">
        <f t="shared" ca="1" si="66"/>
        <v>0.9964128638026043</v>
      </c>
      <c r="R447">
        <f t="shared" ca="1" si="67"/>
        <v>0.99717776583500439</v>
      </c>
    </row>
    <row r="448" spans="8:18" x14ac:dyDescent="0.25">
      <c r="H448" s="3">
        <f ca="1"/>
        <v>45068</v>
      </c>
      <c r="I448">
        <f ca="1"/>
        <v>174.2</v>
      </c>
      <c r="J448">
        <v>4192.63</v>
      </c>
      <c r="K448">
        <f t="shared" ca="1" si="60"/>
        <v>-1.5154994259471755E-2</v>
      </c>
      <c r="L448">
        <f t="shared" si="61"/>
        <v>-1.1222073018606449E-2</v>
      </c>
      <c r="M448">
        <f t="shared" ca="1" si="62"/>
        <v>1.0242665085734017</v>
      </c>
      <c r="N448">
        <f t="shared" ca="1" si="63"/>
        <v>1.0149376836108877</v>
      </c>
      <c r="O448">
        <f t="shared" ca="1" si="64"/>
        <v>1.006177182438007</v>
      </c>
      <c r="P448">
        <f t="shared" ca="1" si="65"/>
        <v>1.0053457905994745</v>
      </c>
      <c r="Q448">
        <f t="shared" ca="1" si="66"/>
        <v>0.9964128638026043</v>
      </c>
      <c r="R448">
        <f t="shared" ca="1" si="67"/>
        <v>0.99717776583500439</v>
      </c>
    </row>
    <row r="449" spans="8:18" x14ac:dyDescent="0.25">
      <c r="H449" s="3">
        <f ca="1"/>
        <v>45069</v>
      </c>
      <c r="I449">
        <f ca="1"/>
        <v>171.56</v>
      </c>
      <c r="J449">
        <v>4145.58</v>
      </c>
      <c r="K449">
        <f t="shared" ca="1" si="60"/>
        <v>1.6320820704127659E-3</v>
      </c>
      <c r="L449">
        <f t="shared" si="61"/>
        <v>-7.3186381640205633E-3</v>
      </c>
      <c r="M449">
        <f t="shared" ca="1" si="62"/>
        <v>1.0242665085734017</v>
      </c>
      <c r="N449">
        <f t="shared" ca="1" si="63"/>
        <v>1.0149376836108877</v>
      </c>
      <c r="O449">
        <f t="shared" ca="1" si="64"/>
        <v>1.006177182438007</v>
      </c>
      <c r="P449">
        <f t="shared" ca="1" si="65"/>
        <v>1.0053457905994745</v>
      </c>
      <c r="Q449">
        <f t="shared" ca="1" si="66"/>
        <v>0.9964128638026043</v>
      </c>
      <c r="R449">
        <f t="shared" ca="1" si="67"/>
        <v>0.99717776583500439</v>
      </c>
    </row>
    <row r="450" spans="8:18" x14ac:dyDescent="0.25">
      <c r="H450" s="3">
        <f ca="1"/>
        <v>45070</v>
      </c>
      <c r="I450">
        <f ca="1"/>
        <v>171.84</v>
      </c>
      <c r="J450">
        <v>4115.24</v>
      </c>
      <c r="K450">
        <f t="shared" ca="1" si="60"/>
        <v>6.6922718808193338E-3</v>
      </c>
      <c r="L450">
        <f t="shared" si="61"/>
        <v>8.7576909244662104E-3</v>
      </c>
      <c r="M450">
        <f t="shared" ca="1" si="62"/>
        <v>1.0242665085734017</v>
      </c>
      <c r="N450">
        <f t="shared" ca="1" si="63"/>
        <v>1.0149376836108877</v>
      </c>
      <c r="O450">
        <f t="shared" ca="1" si="64"/>
        <v>1.006177182438007</v>
      </c>
      <c r="P450">
        <f t="shared" ca="1" si="65"/>
        <v>1.0053457905994745</v>
      </c>
      <c r="Q450">
        <f t="shared" ca="1" si="66"/>
        <v>0.9964128638026043</v>
      </c>
      <c r="R450">
        <f t="shared" ca="1" si="67"/>
        <v>0.99717776583500439</v>
      </c>
    </row>
    <row r="451" spans="8:18" x14ac:dyDescent="0.25">
      <c r="H451" s="3">
        <f ca="1"/>
        <v>45071</v>
      </c>
      <c r="I451">
        <f ca="1"/>
        <v>172.99</v>
      </c>
      <c r="J451">
        <v>4151.28</v>
      </c>
      <c r="K451">
        <f t="shared" ref="K451:K514" ca="1" si="68">(I452/I451)-1</f>
        <v>1.4104861552690862E-2</v>
      </c>
      <c r="L451">
        <f t="shared" ref="L451:L514" si="69">(J452/J451)-1</f>
        <v>1.3048987300302572E-2</v>
      </c>
      <c r="M451">
        <f t="shared" ref="M451:M514" ca="1" si="70">SLOPE($K$2:$K$1254,$L$2:$L$1254)</f>
        <v>1.0242665085734017</v>
      </c>
      <c r="N451">
        <f t="shared" ref="N451:N514" ca="1" si="71">SLOPE($K$253:$K$1254,$L$253:$L$1254)</f>
        <v>1.0149376836108877</v>
      </c>
      <c r="O451">
        <f t="shared" ref="O451:O514" ca="1" si="72">SLOPE($K$504:$K$1254,$L$504:$L$1254)</f>
        <v>1.006177182438007</v>
      </c>
      <c r="P451">
        <f t="shared" ref="P451:P514" ca="1" si="73">SLOPE($K$756:$K$1254,$L$756:$L$1254)</f>
        <v>1.0053457905994745</v>
      </c>
      <c r="Q451">
        <f t="shared" ref="Q451:Q514" ca="1" si="74">SLOPE($K$1005:$K$1254,$L$1005:$L$1254)</f>
        <v>0.9964128638026043</v>
      </c>
      <c r="R451">
        <f t="shared" ref="R451:R514" ca="1" si="75">SLOPE($K$1131:$K$1254,$L$1131:$L$1254)</f>
        <v>0.99717776583500439</v>
      </c>
    </row>
    <row r="452" spans="8:18" x14ac:dyDescent="0.25">
      <c r="H452" s="3">
        <f ca="1"/>
        <v>45072</v>
      </c>
      <c r="I452">
        <f ca="1"/>
        <v>175.43</v>
      </c>
      <c r="J452">
        <v>4205.45</v>
      </c>
      <c r="K452">
        <f t="shared" ca="1" si="68"/>
        <v>1.0659522316593506E-2</v>
      </c>
      <c r="L452">
        <f t="shared" si="69"/>
        <v>1.6645067709930572E-5</v>
      </c>
      <c r="M452">
        <f t="shared" ca="1" si="70"/>
        <v>1.0242665085734017</v>
      </c>
      <c r="N452">
        <f t="shared" ca="1" si="71"/>
        <v>1.0149376836108877</v>
      </c>
      <c r="O452">
        <f t="shared" ca="1" si="72"/>
        <v>1.006177182438007</v>
      </c>
      <c r="P452">
        <f t="shared" ca="1" si="73"/>
        <v>1.0053457905994745</v>
      </c>
      <c r="Q452">
        <f t="shared" ca="1" si="74"/>
        <v>0.9964128638026043</v>
      </c>
      <c r="R452">
        <f t="shared" ca="1" si="75"/>
        <v>0.99717776583500439</v>
      </c>
    </row>
    <row r="453" spans="8:18" x14ac:dyDescent="0.25">
      <c r="H453" s="3">
        <f ca="1"/>
        <v>45076</v>
      </c>
      <c r="I453">
        <f ca="1"/>
        <v>177.3</v>
      </c>
      <c r="J453">
        <v>4205.5200000000004</v>
      </c>
      <c r="K453">
        <f t="shared" ca="1" si="68"/>
        <v>-2.8200789622112588E-4</v>
      </c>
      <c r="L453">
        <f t="shared" si="69"/>
        <v>-6.1086381707852189E-3</v>
      </c>
      <c r="M453">
        <f t="shared" ca="1" si="70"/>
        <v>1.0242665085734017</v>
      </c>
      <c r="N453">
        <f t="shared" ca="1" si="71"/>
        <v>1.0149376836108877</v>
      </c>
      <c r="O453">
        <f t="shared" ca="1" si="72"/>
        <v>1.006177182438007</v>
      </c>
      <c r="P453">
        <f t="shared" ca="1" si="73"/>
        <v>1.0053457905994745</v>
      </c>
      <c r="Q453">
        <f t="shared" ca="1" si="74"/>
        <v>0.9964128638026043</v>
      </c>
      <c r="R453">
        <f t="shared" ca="1" si="75"/>
        <v>0.99717776583500439</v>
      </c>
    </row>
    <row r="454" spans="8:18" x14ac:dyDescent="0.25">
      <c r="H454" s="3">
        <f ca="1"/>
        <v>45077</v>
      </c>
      <c r="I454">
        <f ca="1"/>
        <v>177.25</v>
      </c>
      <c r="J454">
        <v>4179.83</v>
      </c>
      <c r="K454">
        <f t="shared" ca="1" si="68"/>
        <v>1.6022566995768761E-2</v>
      </c>
      <c r="L454">
        <f t="shared" si="69"/>
        <v>9.8544677654355262E-3</v>
      </c>
      <c r="M454">
        <f t="shared" ca="1" si="70"/>
        <v>1.0242665085734017</v>
      </c>
      <c r="N454">
        <f t="shared" ca="1" si="71"/>
        <v>1.0149376836108877</v>
      </c>
      <c r="O454">
        <f t="shared" ca="1" si="72"/>
        <v>1.006177182438007</v>
      </c>
      <c r="P454">
        <f t="shared" ca="1" si="73"/>
        <v>1.0053457905994745</v>
      </c>
      <c r="Q454">
        <f t="shared" ca="1" si="74"/>
        <v>0.9964128638026043</v>
      </c>
      <c r="R454">
        <f t="shared" ca="1" si="75"/>
        <v>0.99717776583500439</v>
      </c>
    </row>
    <row r="455" spans="8:18" x14ac:dyDescent="0.25">
      <c r="H455" s="3">
        <f ca="1"/>
        <v>45078</v>
      </c>
      <c r="I455">
        <f ca="1"/>
        <v>180.09</v>
      </c>
      <c r="J455">
        <v>4221.0200000000004</v>
      </c>
      <c r="K455">
        <f t="shared" ca="1" si="68"/>
        <v>4.7753900827363083E-3</v>
      </c>
      <c r="L455">
        <f t="shared" si="69"/>
        <v>1.4534401637518846E-2</v>
      </c>
      <c r="M455">
        <f t="shared" ca="1" si="70"/>
        <v>1.0242665085734017</v>
      </c>
      <c r="N455">
        <f t="shared" ca="1" si="71"/>
        <v>1.0149376836108877</v>
      </c>
      <c r="O455">
        <f t="shared" ca="1" si="72"/>
        <v>1.006177182438007</v>
      </c>
      <c r="P455">
        <f t="shared" ca="1" si="73"/>
        <v>1.0053457905994745</v>
      </c>
      <c r="Q455">
        <f t="shared" ca="1" si="74"/>
        <v>0.9964128638026043</v>
      </c>
      <c r="R455">
        <f t="shared" ca="1" si="75"/>
        <v>0.99717776583500439</v>
      </c>
    </row>
    <row r="456" spans="8:18" x14ac:dyDescent="0.25">
      <c r="H456" s="3">
        <f ca="1"/>
        <v>45079</v>
      </c>
      <c r="I456">
        <f ca="1"/>
        <v>180.95</v>
      </c>
      <c r="J456">
        <v>4282.37</v>
      </c>
      <c r="K456">
        <f t="shared" ca="1" si="68"/>
        <v>-7.5711522520032215E-3</v>
      </c>
      <c r="L456">
        <f t="shared" si="69"/>
        <v>-2.0035634473434261E-3</v>
      </c>
      <c r="M456">
        <f t="shared" ca="1" si="70"/>
        <v>1.0242665085734017</v>
      </c>
      <c r="N456">
        <f t="shared" ca="1" si="71"/>
        <v>1.0149376836108877</v>
      </c>
      <c r="O456">
        <f t="shared" ca="1" si="72"/>
        <v>1.006177182438007</v>
      </c>
      <c r="P456">
        <f t="shared" ca="1" si="73"/>
        <v>1.0053457905994745</v>
      </c>
      <c r="Q456">
        <f t="shared" ca="1" si="74"/>
        <v>0.9964128638026043</v>
      </c>
      <c r="R456">
        <f t="shared" ca="1" si="75"/>
        <v>0.99717776583500439</v>
      </c>
    </row>
    <row r="457" spans="8:18" x14ac:dyDescent="0.25">
      <c r="H457" s="3">
        <f ca="1"/>
        <v>45082</v>
      </c>
      <c r="I457">
        <f ca="1"/>
        <v>179.58</v>
      </c>
      <c r="J457">
        <v>4273.79</v>
      </c>
      <c r="K457">
        <f t="shared" ca="1" si="68"/>
        <v>-2.0603630693841746E-3</v>
      </c>
      <c r="L457">
        <f t="shared" si="69"/>
        <v>2.3538826194080542E-3</v>
      </c>
      <c r="M457">
        <f t="shared" ca="1" si="70"/>
        <v>1.0242665085734017</v>
      </c>
      <c r="N457">
        <f t="shared" ca="1" si="71"/>
        <v>1.0149376836108877</v>
      </c>
      <c r="O457">
        <f t="shared" ca="1" si="72"/>
        <v>1.006177182438007</v>
      </c>
      <c r="P457">
        <f t="shared" ca="1" si="73"/>
        <v>1.0053457905994745</v>
      </c>
      <c r="Q457">
        <f t="shared" ca="1" si="74"/>
        <v>0.9964128638026043</v>
      </c>
      <c r="R457">
        <f t="shared" ca="1" si="75"/>
        <v>0.99717776583500439</v>
      </c>
    </row>
    <row r="458" spans="8:18" x14ac:dyDescent="0.25">
      <c r="H458" s="3">
        <f ca="1"/>
        <v>45083</v>
      </c>
      <c r="I458">
        <f ca="1"/>
        <v>179.21</v>
      </c>
      <c r="J458">
        <v>4283.8500000000004</v>
      </c>
      <c r="K458">
        <f t="shared" ca="1" si="68"/>
        <v>-7.7562636013616126E-3</v>
      </c>
      <c r="L458">
        <f t="shared" si="69"/>
        <v>-3.8119915496573897E-3</v>
      </c>
      <c r="M458">
        <f t="shared" ca="1" si="70"/>
        <v>1.0242665085734017</v>
      </c>
      <c r="N458">
        <f t="shared" ca="1" si="71"/>
        <v>1.0149376836108877</v>
      </c>
      <c r="O458">
        <f t="shared" ca="1" si="72"/>
        <v>1.006177182438007</v>
      </c>
      <c r="P458">
        <f t="shared" ca="1" si="73"/>
        <v>1.0053457905994745</v>
      </c>
      <c r="Q458">
        <f t="shared" ca="1" si="74"/>
        <v>0.9964128638026043</v>
      </c>
      <c r="R458">
        <f t="shared" ca="1" si="75"/>
        <v>0.99717776583500439</v>
      </c>
    </row>
    <row r="459" spans="8:18" x14ac:dyDescent="0.25">
      <c r="H459" s="3">
        <f ca="1"/>
        <v>45084</v>
      </c>
      <c r="I459">
        <f ca="1"/>
        <v>177.82</v>
      </c>
      <c r="J459">
        <v>4267.5200000000004</v>
      </c>
      <c r="K459">
        <f t="shared" ca="1" si="68"/>
        <v>1.5465077044201969E-2</v>
      </c>
      <c r="L459">
        <f t="shared" si="69"/>
        <v>6.1886060287941191E-3</v>
      </c>
      <c r="M459">
        <f t="shared" ca="1" si="70"/>
        <v>1.0242665085734017</v>
      </c>
      <c r="N459">
        <f t="shared" ca="1" si="71"/>
        <v>1.0149376836108877</v>
      </c>
      <c r="O459">
        <f t="shared" ca="1" si="72"/>
        <v>1.006177182438007</v>
      </c>
      <c r="P459">
        <f t="shared" ca="1" si="73"/>
        <v>1.0053457905994745</v>
      </c>
      <c r="Q459">
        <f t="shared" ca="1" si="74"/>
        <v>0.9964128638026043</v>
      </c>
      <c r="R459">
        <f t="shared" ca="1" si="75"/>
        <v>0.99717776583500439</v>
      </c>
    </row>
    <row r="460" spans="8:18" x14ac:dyDescent="0.25">
      <c r="H460" s="3">
        <f ca="1"/>
        <v>45085</v>
      </c>
      <c r="I460">
        <f ca="1"/>
        <v>180.57</v>
      </c>
      <c r="J460">
        <v>4293.93</v>
      </c>
      <c r="K460">
        <f t="shared" ca="1" si="68"/>
        <v>2.1598272138230179E-3</v>
      </c>
      <c r="L460">
        <f t="shared" si="69"/>
        <v>1.1481323635922358E-3</v>
      </c>
      <c r="M460">
        <f t="shared" ca="1" si="70"/>
        <v>1.0242665085734017</v>
      </c>
      <c r="N460">
        <f t="shared" ca="1" si="71"/>
        <v>1.0149376836108877</v>
      </c>
      <c r="O460">
        <f t="shared" ca="1" si="72"/>
        <v>1.006177182438007</v>
      </c>
      <c r="P460">
        <f t="shared" ca="1" si="73"/>
        <v>1.0053457905994745</v>
      </c>
      <c r="Q460">
        <f t="shared" ca="1" si="74"/>
        <v>0.9964128638026043</v>
      </c>
      <c r="R460">
        <f t="shared" ca="1" si="75"/>
        <v>0.99717776583500439</v>
      </c>
    </row>
    <row r="461" spans="8:18" x14ac:dyDescent="0.25">
      <c r="H461" s="3">
        <f ca="1"/>
        <v>45086</v>
      </c>
      <c r="I461">
        <f ca="1"/>
        <v>180.96</v>
      </c>
      <c r="J461">
        <v>4298.8599999999997</v>
      </c>
      <c r="K461">
        <f t="shared" ca="1" si="68"/>
        <v>1.5638815207780654E-2</v>
      </c>
      <c r="L461">
        <f t="shared" si="69"/>
        <v>9.3210758201012212E-3</v>
      </c>
      <c r="M461">
        <f t="shared" ca="1" si="70"/>
        <v>1.0242665085734017</v>
      </c>
      <c r="N461">
        <f t="shared" ca="1" si="71"/>
        <v>1.0149376836108877</v>
      </c>
      <c r="O461">
        <f t="shared" ca="1" si="72"/>
        <v>1.006177182438007</v>
      </c>
      <c r="P461">
        <f t="shared" ca="1" si="73"/>
        <v>1.0053457905994745</v>
      </c>
      <c r="Q461">
        <f t="shared" ca="1" si="74"/>
        <v>0.9964128638026043</v>
      </c>
      <c r="R461">
        <f t="shared" ca="1" si="75"/>
        <v>0.99717776583500439</v>
      </c>
    </row>
    <row r="462" spans="8:18" x14ac:dyDescent="0.25">
      <c r="H462" s="3">
        <f ca="1"/>
        <v>45089</v>
      </c>
      <c r="I462">
        <f ca="1"/>
        <v>183.79</v>
      </c>
      <c r="J462">
        <v>4338.93</v>
      </c>
      <c r="K462">
        <f t="shared" ca="1" si="68"/>
        <v>-2.6116763697697776E-3</v>
      </c>
      <c r="L462">
        <f t="shared" si="69"/>
        <v>6.9325847616807934E-3</v>
      </c>
      <c r="M462">
        <f t="shared" ca="1" si="70"/>
        <v>1.0242665085734017</v>
      </c>
      <c r="N462">
        <f t="shared" ca="1" si="71"/>
        <v>1.0149376836108877</v>
      </c>
      <c r="O462">
        <f t="shared" ca="1" si="72"/>
        <v>1.006177182438007</v>
      </c>
      <c r="P462">
        <f t="shared" ca="1" si="73"/>
        <v>1.0053457905994745</v>
      </c>
      <c r="Q462">
        <f t="shared" ca="1" si="74"/>
        <v>0.9964128638026043</v>
      </c>
      <c r="R462">
        <f t="shared" ca="1" si="75"/>
        <v>0.99717776583500439</v>
      </c>
    </row>
    <row r="463" spans="8:18" x14ac:dyDescent="0.25">
      <c r="H463" s="3">
        <f ca="1"/>
        <v>45090</v>
      </c>
      <c r="I463">
        <f ca="1"/>
        <v>183.31</v>
      </c>
      <c r="J463">
        <v>4369.01</v>
      </c>
      <c r="K463">
        <f t="shared" ca="1" si="68"/>
        <v>3.4913534449838579E-3</v>
      </c>
      <c r="L463">
        <f t="shared" si="69"/>
        <v>8.1940760034870941E-4</v>
      </c>
      <c r="M463">
        <f t="shared" ca="1" si="70"/>
        <v>1.0242665085734017</v>
      </c>
      <c r="N463">
        <f t="shared" ca="1" si="71"/>
        <v>1.0149376836108877</v>
      </c>
      <c r="O463">
        <f t="shared" ca="1" si="72"/>
        <v>1.006177182438007</v>
      </c>
      <c r="P463">
        <f t="shared" ca="1" si="73"/>
        <v>1.0053457905994745</v>
      </c>
      <c r="Q463">
        <f t="shared" ca="1" si="74"/>
        <v>0.9964128638026043</v>
      </c>
      <c r="R463">
        <f t="shared" ca="1" si="75"/>
        <v>0.99717776583500439</v>
      </c>
    </row>
    <row r="464" spans="8:18" x14ac:dyDescent="0.25">
      <c r="H464" s="3">
        <f ca="1"/>
        <v>45091</v>
      </c>
      <c r="I464">
        <f ca="1"/>
        <v>183.95</v>
      </c>
      <c r="J464">
        <v>4372.59</v>
      </c>
      <c r="K464">
        <f t="shared" ca="1" si="68"/>
        <v>1.1198695297635286E-2</v>
      </c>
      <c r="L464">
        <f t="shared" si="69"/>
        <v>1.2178136985173449E-2</v>
      </c>
      <c r="M464">
        <f t="shared" ca="1" si="70"/>
        <v>1.0242665085734017</v>
      </c>
      <c r="N464">
        <f t="shared" ca="1" si="71"/>
        <v>1.0149376836108877</v>
      </c>
      <c r="O464">
        <f t="shared" ca="1" si="72"/>
        <v>1.006177182438007</v>
      </c>
      <c r="P464">
        <f t="shared" ca="1" si="73"/>
        <v>1.0053457905994745</v>
      </c>
      <c r="Q464">
        <f t="shared" ca="1" si="74"/>
        <v>0.9964128638026043</v>
      </c>
      <c r="R464">
        <f t="shared" ca="1" si="75"/>
        <v>0.99717776583500439</v>
      </c>
    </row>
    <row r="465" spans="8:18" x14ac:dyDescent="0.25">
      <c r="H465" s="3">
        <f ca="1"/>
        <v>45092</v>
      </c>
      <c r="I465">
        <f ca="1"/>
        <v>186.01</v>
      </c>
      <c r="J465">
        <v>4425.84</v>
      </c>
      <c r="K465">
        <f t="shared" ca="1" si="68"/>
        <v>-5.8599000053760619E-3</v>
      </c>
      <c r="L465">
        <f t="shared" si="69"/>
        <v>-3.6716193988033385E-3</v>
      </c>
      <c r="M465">
        <f t="shared" ca="1" si="70"/>
        <v>1.0242665085734017</v>
      </c>
      <c r="N465">
        <f t="shared" ca="1" si="71"/>
        <v>1.0149376836108877</v>
      </c>
      <c r="O465">
        <f t="shared" ca="1" si="72"/>
        <v>1.006177182438007</v>
      </c>
      <c r="P465">
        <f t="shared" ca="1" si="73"/>
        <v>1.0053457905994745</v>
      </c>
      <c r="Q465">
        <f t="shared" ca="1" si="74"/>
        <v>0.9964128638026043</v>
      </c>
      <c r="R465">
        <f t="shared" ca="1" si="75"/>
        <v>0.99717776583500439</v>
      </c>
    </row>
    <row r="466" spans="8:18" x14ac:dyDescent="0.25">
      <c r="H466" s="3">
        <f ca="1"/>
        <v>45093</v>
      </c>
      <c r="I466">
        <f ca="1"/>
        <v>184.92</v>
      </c>
      <c r="J466">
        <v>4409.59</v>
      </c>
      <c r="K466">
        <f t="shared" ca="1" si="68"/>
        <v>4.866969500325613E-4</v>
      </c>
      <c r="L466">
        <f t="shared" si="69"/>
        <v>-4.7351341054383544E-3</v>
      </c>
      <c r="M466">
        <f t="shared" ca="1" si="70"/>
        <v>1.0242665085734017</v>
      </c>
      <c r="N466">
        <f t="shared" ca="1" si="71"/>
        <v>1.0149376836108877</v>
      </c>
      <c r="O466">
        <f t="shared" ca="1" si="72"/>
        <v>1.006177182438007</v>
      </c>
      <c r="P466">
        <f t="shared" ca="1" si="73"/>
        <v>1.0053457905994745</v>
      </c>
      <c r="Q466">
        <f t="shared" ca="1" si="74"/>
        <v>0.9964128638026043</v>
      </c>
      <c r="R466">
        <f t="shared" ca="1" si="75"/>
        <v>0.99717776583500439</v>
      </c>
    </row>
    <row r="467" spans="8:18" x14ac:dyDescent="0.25">
      <c r="H467" s="3">
        <f ca="1"/>
        <v>45097</v>
      </c>
      <c r="I467">
        <f ca="1"/>
        <v>185.01</v>
      </c>
      <c r="J467">
        <v>4388.71</v>
      </c>
      <c r="K467">
        <f t="shared" ca="1" si="68"/>
        <v>-5.6753688989783502E-3</v>
      </c>
      <c r="L467">
        <f t="shared" si="69"/>
        <v>-5.245277085977551E-3</v>
      </c>
      <c r="M467">
        <f t="shared" ca="1" si="70"/>
        <v>1.0242665085734017</v>
      </c>
      <c r="N467">
        <f t="shared" ca="1" si="71"/>
        <v>1.0149376836108877</v>
      </c>
      <c r="O467">
        <f t="shared" ca="1" si="72"/>
        <v>1.006177182438007</v>
      </c>
      <c r="P467">
        <f t="shared" ca="1" si="73"/>
        <v>1.0053457905994745</v>
      </c>
      <c r="Q467">
        <f t="shared" ca="1" si="74"/>
        <v>0.9964128638026043</v>
      </c>
      <c r="R467">
        <f t="shared" ca="1" si="75"/>
        <v>0.99717776583500439</v>
      </c>
    </row>
    <row r="468" spans="8:18" x14ac:dyDescent="0.25">
      <c r="H468" s="3">
        <f ca="1"/>
        <v>45098</v>
      </c>
      <c r="I468">
        <f ca="1"/>
        <v>183.96</v>
      </c>
      <c r="J468">
        <v>4365.6899999999996</v>
      </c>
      <c r="K468">
        <f t="shared" ca="1" si="68"/>
        <v>1.6525331593824744E-2</v>
      </c>
      <c r="L468">
        <f t="shared" si="69"/>
        <v>3.7107536265745811E-3</v>
      </c>
      <c r="M468">
        <f t="shared" ca="1" si="70"/>
        <v>1.0242665085734017</v>
      </c>
      <c r="N468">
        <f t="shared" ca="1" si="71"/>
        <v>1.0149376836108877</v>
      </c>
      <c r="O468">
        <f t="shared" ca="1" si="72"/>
        <v>1.006177182438007</v>
      </c>
      <c r="P468">
        <f t="shared" ca="1" si="73"/>
        <v>1.0053457905994745</v>
      </c>
      <c r="Q468">
        <f t="shared" ca="1" si="74"/>
        <v>0.9964128638026043</v>
      </c>
      <c r="R468">
        <f t="shared" ca="1" si="75"/>
        <v>0.99717776583500439</v>
      </c>
    </row>
    <row r="469" spans="8:18" x14ac:dyDescent="0.25">
      <c r="H469" s="3">
        <f ca="1"/>
        <v>45099</v>
      </c>
      <c r="I469">
        <f ca="1"/>
        <v>187</v>
      </c>
      <c r="J469">
        <v>4381.8900000000003</v>
      </c>
      <c r="K469">
        <f t="shared" ca="1" si="68"/>
        <v>-1.7112299465240621E-3</v>
      </c>
      <c r="L469">
        <f t="shared" si="69"/>
        <v>-7.6587956338476371E-3</v>
      </c>
      <c r="M469">
        <f t="shared" ca="1" si="70"/>
        <v>1.0242665085734017</v>
      </c>
      <c r="N469">
        <f t="shared" ca="1" si="71"/>
        <v>1.0149376836108877</v>
      </c>
      <c r="O469">
        <f t="shared" ca="1" si="72"/>
        <v>1.006177182438007</v>
      </c>
      <c r="P469">
        <f t="shared" ca="1" si="73"/>
        <v>1.0053457905994745</v>
      </c>
      <c r="Q469">
        <f t="shared" ca="1" si="74"/>
        <v>0.9964128638026043</v>
      </c>
      <c r="R469">
        <f t="shared" ca="1" si="75"/>
        <v>0.99717776583500439</v>
      </c>
    </row>
    <row r="470" spans="8:18" x14ac:dyDescent="0.25">
      <c r="H470" s="3">
        <f ca="1"/>
        <v>45100</v>
      </c>
      <c r="I470">
        <f ca="1"/>
        <v>186.68</v>
      </c>
      <c r="J470">
        <v>4348.33</v>
      </c>
      <c r="K470">
        <f t="shared" ca="1" si="68"/>
        <v>-7.5530319262909762E-3</v>
      </c>
      <c r="L470">
        <f t="shared" si="69"/>
        <v>-4.4867799822001508E-3</v>
      </c>
      <c r="M470">
        <f t="shared" ca="1" si="70"/>
        <v>1.0242665085734017</v>
      </c>
      <c r="N470">
        <f t="shared" ca="1" si="71"/>
        <v>1.0149376836108877</v>
      </c>
      <c r="O470">
        <f t="shared" ca="1" si="72"/>
        <v>1.006177182438007</v>
      </c>
      <c r="P470">
        <f t="shared" ca="1" si="73"/>
        <v>1.0053457905994745</v>
      </c>
      <c r="Q470">
        <f t="shared" ca="1" si="74"/>
        <v>0.9964128638026043</v>
      </c>
      <c r="R470">
        <f t="shared" ca="1" si="75"/>
        <v>0.99717776583500439</v>
      </c>
    </row>
    <row r="471" spans="8:18" x14ac:dyDescent="0.25">
      <c r="H471" s="3">
        <f ca="1"/>
        <v>45103</v>
      </c>
      <c r="I471">
        <f ca="1"/>
        <v>185.27</v>
      </c>
      <c r="J471">
        <v>4328.82</v>
      </c>
      <c r="K471">
        <f t="shared" ca="1" si="68"/>
        <v>1.5059102930857549E-2</v>
      </c>
      <c r="L471">
        <f t="shared" si="69"/>
        <v>1.1455777787018118E-2</v>
      </c>
      <c r="M471">
        <f t="shared" ca="1" si="70"/>
        <v>1.0242665085734017</v>
      </c>
      <c r="N471">
        <f t="shared" ca="1" si="71"/>
        <v>1.0149376836108877</v>
      </c>
      <c r="O471">
        <f t="shared" ca="1" si="72"/>
        <v>1.006177182438007</v>
      </c>
      <c r="P471">
        <f t="shared" ca="1" si="73"/>
        <v>1.0053457905994745</v>
      </c>
      <c r="Q471">
        <f t="shared" ca="1" si="74"/>
        <v>0.9964128638026043</v>
      </c>
      <c r="R471">
        <f t="shared" ca="1" si="75"/>
        <v>0.99717776583500439</v>
      </c>
    </row>
    <row r="472" spans="8:18" x14ac:dyDescent="0.25">
      <c r="H472" s="3">
        <f ca="1"/>
        <v>45104</v>
      </c>
      <c r="I472">
        <f ca="1"/>
        <v>188.06</v>
      </c>
      <c r="J472">
        <v>4378.41</v>
      </c>
      <c r="K472">
        <f t="shared" ca="1" si="68"/>
        <v>6.3277677337019167E-3</v>
      </c>
      <c r="L472">
        <f t="shared" si="69"/>
        <v>-3.5400978894173374E-4</v>
      </c>
      <c r="M472">
        <f t="shared" ca="1" si="70"/>
        <v>1.0242665085734017</v>
      </c>
      <c r="N472">
        <f t="shared" ca="1" si="71"/>
        <v>1.0149376836108877</v>
      </c>
      <c r="O472">
        <f t="shared" ca="1" si="72"/>
        <v>1.006177182438007</v>
      </c>
      <c r="P472">
        <f t="shared" ca="1" si="73"/>
        <v>1.0053457905994745</v>
      </c>
      <c r="Q472">
        <f t="shared" ca="1" si="74"/>
        <v>0.9964128638026043</v>
      </c>
      <c r="R472">
        <f t="shared" ca="1" si="75"/>
        <v>0.99717776583500439</v>
      </c>
    </row>
    <row r="473" spans="8:18" x14ac:dyDescent="0.25">
      <c r="H473" s="3">
        <f ca="1"/>
        <v>45105</v>
      </c>
      <c r="I473">
        <f ca="1"/>
        <v>189.25</v>
      </c>
      <c r="J473">
        <v>4376.8599999999997</v>
      </c>
      <c r="K473">
        <f t="shared" ca="1" si="68"/>
        <v>1.7965653896960809E-3</v>
      </c>
      <c r="L473">
        <f t="shared" si="69"/>
        <v>4.4735266835127518E-3</v>
      </c>
      <c r="M473">
        <f t="shared" ca="1" si="70"/>
        <v>1.0242665085734017</v>
      </c>
      <c r="N473">
        <f t="shared" ca="1" si="71"/>
        <v>1.0149376836108877</v>
      </c>
      <c r="O473">
        <f t="shared" ca="1" si="72"/>
        <v>1.006177182438007</v>
      </c>
      <c r="P473">
        <f t="shared" ca="1" si="73"/>
        <v>1.0053457905994745</v>
      </c>
      <c r="Q473">
        <f t="shared" ca="1" si="74"/>
        <v>0.9964128638026043</v>
      </c>
      <c r="R473">
        <f t="shared" ca="1" si="75"/>
        <v>0.99717776583500439</v>
      </c>
    </row>
    <row r="474" spans="8:18" x14ac:dyDescent="0.25">
      <c r="H474" s="3">
        <f ca="1"/>
        <v>45106</v>
      </c>
      <c r="I474">
        <f ca="1"/>
        <v>189.59</v>
      </c>
      <c r="J474">
        <v>4396.4399999999996</v>
      </c>
      <c r="K474">
        <f t="shared" ca="1" si="68"/>
        <v>2.3102484308244131E-2</v>
      </c>
      <c r="L474">
        <f t="shared" si="69"/>
        <v>1.2269017659743087E-2</v>
      </c>
      <c r="M474">
        <f t="shared" ca="1" si="70"/>
        <v>1.0242665085734017</v>
      </c>
      <c r="N474">
        <f t="shared" ca="1" si="71"/>
        <v>1.0149376836108877</v>
      </c>
      <c r="O474">
        <f t="shared" ca="1" si="72"/>
        <v>1.006177182438007</v>
      </c>
      <c r="P474">
        <f t="shared" ca="1" si="73"/>
        <v>1.0053457905994745</v>
      </c>
      <c r="Q474">
        <f t="shared" ca="1" si="74"/>
        <v>0.9964128638026043</v>
      </c>
      <c r="R474">
        <f t="shared" ca="1" si="75"/>
        <v>0.99717776583500439</v>
      </c>
    </row>
    <row r="475" spans="8:18" x14ac:dyDescent="0.25">
      <c r="H475" s="3">
        <f ca="1"/>
        <v>45107</v>
      </c>
      <c r="I475">
        <f ca="1"/>
        <v>193.97</v>
      </c>
      <c r="J475">
        <v>4450.38</v>
      </c>
      <c r="K475">
        <f t="shared" ca="1" si="68"/>
        <v>-7.7847089756147847E-3</v>
      </c>
      <c r="L475">
        <f t="shared" si="69"/>
        <v>1.1706865481149187E-3</v>
      </c>
      <c r="M475">
        <f t="shared" ca="1" si="70"/>
        <v>1.0242665085734017</v>
      </c>
      <c r="N475">
        <f t="shared" ca="1" si="71"/>
        <v>1.0149376836108877</v>
      </c>
      <c r="O475">
        <f t="shared" ca="1" si="72"/>
        <v>1.006177182438007</v>
      </c>
      <c r="P475">
        <f t="shared" ca="1" si="73"/>
        <v>1.0053457905994745</v>
      </c>
      <c r="Q475">
        <f t="shared" ca="1" si="74"/>
        <v>0.9964128638026043</v>
      </c>
      <c r="R475">
        <f t="shared" ca="1" si="75"/>
        <v>0.99717776583500439</v>
      </c>
    </row>
    <row r="476" spans="8:18" x14ac:dyDescent="0.25">
      <c r="H476" s="3">
        <f ca="1"/>
        <v>45110</v>
      </c>
      <c r="I476">
        <f ca="1"/>
        <v>192.46</v>
      </c>
      <c r="J476">
        <v>4455.59</v>
      </c>
      <c r="K476">
        <f t="shared" ca="1" si="68"/>
        <v>-5.8713498908864459E-3</v>
      </c>
      <c r="L476">
        <f t="shared" si="69"/>
        <v>-1.9683139606652134E-3</v>
      </c>
      <c r="M476">
        <f t="shared" ca="1" si="70"/>
        <v>1.0242665085734017</v>
      </c>
      <c r="N476">
        <f t="shared" ca="1" si="71"/>
        <v>1.0149376836108877</v>
      </c>
      <c r="O476">
        <f t="shared" ca="1" si="72"/>
        <v>1.006177182438007</v>
      </c>
      <c r="P476">
        <f t="shared" ca="1" si="73"/>
        <v>1.0053457905994745</v>
      </c>
      <c r="Q476">
        <f t="shared" ca="1" si="74"/>
        <v>0.9964128638026043</v>
      </c>
      <c r="R476">
        <f t="shared" ca="1" si="75"/>
        <v>0.99717776583500439</v>
      </c>
    </row>
    <row r="477" spans="8:18" x14ac:dyDescent="0.25">
      <c r="H477" s="3">
        <f ca="1"/>
        <v>45112</v>
      </c>
      <c r="I477">
        <f ca="1"/>
        <v>191.33</v>
      </c>
      <c r="J477">
        <v>4446.82</v>
      </c>
      <c r="K477">
        <f t="shared" ca="1" si="68"/>
        <v>2.5087545079180984E-3</v>
      </c>
      <c r="L477">
        <f t="shared" si="69"/>
        <v>-7.9225154155103672E-3</v>
      </c>
      <c r="M477">
        <f t="shared" ca="1" si="70"/>
        <v>1.0242665085734017</v>
      </c>
      <c r="N477">
        <f t="shared" ca="1" si="71"/>
        <v>1.0149376836108877</v>
      </c>
      <c r="O477">
        <f t="shared" ca="1" si="72"/>
        <v>1.006177182438007</v>
      </c>
      <c r="P477">
        <f t="shared" ca="1" si="73"/>
        <v>1.0053457905994745</v>
      </c>
      <c r="Q477">
        <f t="shared" ca="1" si="74"/>
        <v>0.9964128638026043</v>
      </c>
      <c r="R477">
        <f t="shared" ca="1" si="75"/>
        <v>0.99717776583500439</v>
      </c>
    </row>
    <row r="478" spans="8:18" x14ac:dyDescent="0.25">
      <c r="H478" s="3">
        <f ca="1"/>
        <v>45113</v>
      </c>
      <c r="I478">
        <f ca="1"/>
        <v>191.81</v>
      </c>
      <c r="J478">
        <v>4411.59</v>
      </c>
      <c r="K478">
        <f t="shared" ca="1" si="68"/>
        <v>-5.8912465460612129E-3</v>
      </c>
      <c r="L478">
        <f t="shared" si="69"/>
        <v>-2.8651801277997935E-3</v>
      </c>
      <c r="M478">
        <f t="shared" ca="1" si="70"/>
        <v>1.0242665085734017</v>
      </c>
      <c r="N478">
        <f t="shared" ca="1" si="71"/>
        <v>1.0149376836108877</v>
      </c>
      <c r="O478">
        <f t="shared" ca="1" si="72"/>
        <v>1.006177182438007</v>
      </c>
      <c r="P478">
        <f t="shared" ca="1" si="73"/>
        <v>1.0053457905994745</v>
      </c>
      <c r="Q478">
        <f t="shared" ca="1" si="74"/>
        <v>0.9964128638026043</v>
      </c>
      <c r="R478">
        <f t="shared" ca="1" si="75"/>
        <v>0.99717776583500439</v>
      </c>
    </row>
    <row r="479" spans="8:18" x14ac:dyDescent="0.25">
      <c r="H479" s="3">
        <f ca="1"/>
        <v>45114</v>
      </c>
      <c r="I479">
        <f ca="1"/>
        <v>190.68</v>
      </c>
      <c r="J479">
        <v>4398.95</v>
      </c>
      <c r="K479">
        <f t="shared" ca="1" si="68"/>
        <v>-1.0855884203901822E-2</v>
      </c>
      <c r="L479">
        <f t="shared" si="69"/>
        <v>2.4051194034939716E-3</v>
      </c>
      <c r="M479">
        <f t="shared" ca="1" si="70"/>
        <v>1.0242665085734017</v>
      </c>
      <c r="N479">
        <f t="shared" ca="1" si="71"/>
        <v>1.0149376836108877</v>
      </c>
      <c r="O479">
        <f t="shared" ca="1" si="72"/>
        <v>1.006177182438007</v>
      </c>
      <c r="P479">
        <f t="shared" ca="1" si="73"/>
        <v>1.0053457905994745</v>
      </c>
      <c r="Q479">
        <f t="shared" ca="1" si="74"/>
        <v>0.9964128638026043</v>
      </c>
      <c r="R479">
        <f t="shared" ca="1" si="75"/>
        <v>0.99717776583500439</v>
      </c>
    </row>
    <row r="480" spans="8:18" x14ac:dyDescent="0.25">
      <c r="H480" s="3">
        <f ca="1"/>
        <v>45117</v>
      </c>
      <c r="I480">
        <f ca="1"/>
        <v>188.61</v>
      </c>
      <c r="J480">
        <v>4409.53</v>
      </c>
      <c r="K480">
        <f t="shared" ca="1" si="68"/>
        <v>-2.8100312814802741E-3</v>
      </c>
      <c r="L480">
        <f t="shared" si="69"/>
        <v>6.7422151567175792E-3</v>
      </c>
      <c r="M480">
        <f t="shared" ca="1" si="70"/>
        <v>1.0242665085734017</v>
      </c>
      <c r="N480">
        <f t="shared" ca="1" si="71"/>
        <v>1.0149376836108877</v>
      </c>
      <c r="O480">
        <f t="shared" ca="1" si="72"/>
        <v>1.006177182438007</v>
      </c>
      <c r="P480">
        <f t="shared" ca="1" si="73"/>
        <v>1.0053457905994745</v>
      </c>
      <c r="Q480">
        <f t="shared" ca="1" si="74"/>
        <v>0.9964128638026043</v>
      </c>
      <c r="R480">
        <f t="shared" ca="1" si="75"/>
        <v>0.99717776583500439</v>
      </c>
    </row>
    <row r="481" spans="8:18" x14ac:dyDescent="0.25">
      <c r="H481" s="3">
        <f ca="1"/>
        <v>45118</v>
      </c>
      <c r="I481">
        <f ca="1"/>
        <v>188.08</v>
      </c>
      <c r="J481">
        <v>4439.26</v>
      </c>
      <c r="K481">
        <f t="shared" ca="1" si="68"/>
        <v>8.9855380689067843E-3</v>
      </c>
      <c r="L481">
        <f t="shared" si="69"/>
        <v>7.4111451007599083E-3</v>
      </c>
      <c r="M481">
        <f t="shared" ca="1" si="70"/>
        <v>1.0242665085734017</v>
      </c>
      <c r="N481">
        <f t="shared" ca="1" si="71"/>
        <v>1.0149376836108877</v>
      </c>
      <c r="O481">
        <f t="shared" ca="1" si="72"/>
        <v>1.006177182438007</v>
      </c>
      <c r="P481">
        <f t="shared" ca="1" si="73"/>
        <v>1.0053457905994745</v>
      </c>
      <c r="Q481">
        <f t="shared" ca="1" si="74"/>
        <v>0.9964128638026043</v>
      </c>
      <c r="R481">
        <f t="shared" ca="1" si="75"/>
        <v>0.99717776583500439</v>
      </c>
    </row>
    <row r="482" spans="8:18" x14ac:dyDescent="0.25">
      <c r="H482" s="3">
        <f ca="1"/>
        <v>45119</v>
      </c>
      <c r="I482">
        <f ca="1"/>
        <v>189.77</v>
      </c>
      <c r="J482">
        <v>4472.16</v>
      </c>
      <c r="K482">
        <f t="shared" ca="1" si="68"/>
        <v>4.0575433419400841E-3</v>
      </c>
      <c r="L482">
        <f t="shared" si="69"/>
        <v>8.4701799577833192E-3</v>
      </c>
      <c r="M482">
        <f t="shared" ca="1" si="70"/>
        <v>1.0242665085734017</v>
      </c>
      <c r="N482">
        <f t="shared" ca="1" si="71"/>
        <v>1.0149376836108877</v>
      </c>
      <c r="O482">
        <f t="shared" ca="1" si="72"/>
        <v>1.006177182438007</v>
      </c>
      <c r="P482">
        <f t="shared" ca="1" si="73"/>
        <v>1.0053457905994745</v>
      </c>
      <c r="Q482">
        <f t="shared" ca="1" si="74"/>
        <v>0.9964128638026043</v>
      </c>
      <c r="R482">
        <f t="shared" ca="1" si="75"/>
        <v>0.99717776583500439</v>
      </c>
    </row>
    <row r="483" spans="8:18" x14ac:dyDescent="0.25">
      <c r="H483" s="3">
        <f ca="1"/>
        <v>45120</v>
      </c>
      <c r="I483">
        <f ca="1"/>
        <v>190.54</v>
      </c>
      <c r="J483">
        <v>4510.04</v>
      </c>
      <c r="K483">
        <f t="shared" ca="1" si="68"/>
        <v>7.8723627584764699E-4</v>
      </c>
      <c r="L483">
        <f t="shared" si="69"/>
        <v>-1.0243811584819129E-3</v>
      </c>
      <c r="M483">
        <f t="shared" ca="1" si="70"/>
        <v>1.0242665085734017</v>
      </c>
      <c r="N483">
        <f t="shared" ca="1" si="71"/>
        <v>1.0149376836108877</v>
      </c>
      <c r="O483">
        <f t="shared" ca="1" si="72"/>
        <v>1.006177182438007</v>
      </c>
      <c r="P483">
        <f t="shared" ca="1" si="73"/>
        <v>1.0053457905994745</v>
      </c>
      <c r="Q483">
        <f t="shared" ca="1" si="74"/>
        <v>0.9964128638026043</v>
      </c>
      <c r="R483">
        <f t="shared" ca="1" si="75"/>
        <v>0.99717776583500439</v>
      </c>
    </row>
    <row r="484" spans="8:18" x14ac:dyDescent="0.25">
      <c r="H484" s="3">
        <f ca="1"/>
        <v>45121</v>
      </c>
      <c r="I484">
        <f ca="1"/>
        <v>190.69</v>
      </c>
      <c r="J484">
        <v>4505.42</v>
      </c>
      <c r="K484">
        <f t="shared" ca="1" si="68"/>
        <v>1.7305574492632037E-2</v>
      </c>
      <c r="L484">
        <f t="shared" si="69"/>
        <v>3.8553564373575711E-3</v>
      </c>
      <c r="M484">
        <f t="shared" ca="1" si="70"/>
        <v>1.0242665085734017</v>
      </c>
      <c r="N484">
        <f t="shared" ca="1" si="71"/>
        <v>1.0149376836108877</v>
      </c>
      <c r="O484">
        <f t="shared" ca="1" si="72"/>
        <v>1.006177182438007</v>
      </c>
      <c r="P484">
        <f t="shared" ca="1" si="73"/>
        <v>1.0053457905994745</v>
      </c>
      <c r="Q484">
        <f t="shared" ca="1" si="74"/>
        <v>0.9964128638026043</v>
      </c>
      <c r="R484">
        <f t="shared" ca="1" si="75"/>
        <v>0.99717776583500439</v>
      </c>
    </row>
    <row r="485" spans="8:18" x14ac:dyDescent="0.25">
      <c r="H485" s="3">
        <f ca="1"/>
        <v>45124</v>
      </c>
      <c r="I485">
        <f ca="1"/>
        <v>193.99</v>
      </c>
      <c r="J485">
        <v>4522.79</v>
      </c>
      <c r="K485">
        <f t="shared" ca="1" si="68"/>
        <v>-1.3402752719213762E-3</v>
      </c>
      <c r="L485">
        <f t="shared" si="69"/>
        <v>7.1172882225352119E-3</v>
      </c>
      <c r="M485">
        <f t="shared" ca="1" si="70"/>
        <v>1.0242665085734017</v>
      </c>
      <c r="N485">
        <f t="shared" ca="1" si="71"/>
        <v>1.0149376836108877</v>
      </c>
      <c r="O485">
        <f t="shared" ca="1" si="72"/>
        <v>1.006177182438007</v>
      </c>
      <c r="P485">
        <f t="shared" ca="1" si="73"/>
        <v>1.0053457905994745</v>
      </c>
      <c r="Q485">
        <f t="shared" ca="1" si="74"/>
        <v>0.9964128638026043</v>
      </c>
      <c r="R485">
        <f t="shared" ca="1" si="75"/>
        <v>0.99717776583500439</v>
      </c>
    </row>
    <row r="486" spans="8:18" x14ac:dyDescent="0.25">
      <c r="H486" s="3">
        <f ca="1"/>
        <v>45125</v>
      </c>
      <c r="I486">
        <f ca="1"/>
        <v>193.73</v>
      </c>
      <c r="J486">
        <v>4554.9799999999996</v>
      </c>
      <c r="K486">
        <f t="shared" ca="1" si="68"/>
        <v>7.0716977236360279E-3</v>
      </c>
      <c r="L486">
        <f t="shared" si="69"/>
        <v>2.3578588709500803E-3</v>
      </c>
      <c r="M486">
        <f t="shared" ca="1" si="70"/>
        <v>1.0242665085734017</v>
      </c>
      <c r="N486">
        <f t="shared" ca="1" si="71"/>
        <v>1.0149376836108877</v>
      </c>
      <c r="O486">
        <f t="shared" ca="1" si="72"/>
        <v>1.006177182438007</v>
      </c>
      <c r="P486">
        <f t="shared" ca="1" si="73"/>
        <v>1.0053457905994745</v>
      </c>
      <c r="Q486">
        <f t="shared" ca="1" si="74"/>
        <v>0.9964128638026043</v>
      </c>
      <c r="R486">
        <f t="shared" ca="1" si="75"/>
        <v>0.99717776583500439</v>
      </c>
    </row>
    <row r="487" spans="8:18" x14ac:dyDescent="0.25">
      <c r="H487" s="3">
        <f ca="1"/>
        <v>45126</v>
      </c>
      <c r="I487">
        <f ca="1"/>
        <v>195.1</v>
      </c>
      <c r="J487">
        <v>4565.72</v>
      </c>
      <c r="K487">
        <f t="shared" ca="1" si="68"/>
        <v>-1.0097385955920024E-2</v>
      </c>
      <c r="L487">
        <f t="shared" si="69"/>
        <v>-6.7568751478409572E-3</v>
      </c>
      <c r="M487">
        <f t="shared" ca="1" si="70"/>
        <v>1.0242665085734017</v>
      </c>
      <c r="N487">
        <f t="shared" ca="1" si="71"/>
        <v>1.0149376836108877</v>
      </c>
      <c r="O487">
        <f t="shared" ca="1" si="72"/>
        <v>1.006177182438007</v>
      </c>
      <c r="P487">
        <f t="shared" ca="1" si="73"/>
        <v>1.0053457905994745</v>
      </c>
      <c r="Q487">
        <f t="shared" ca="1" si="74"/>
        <v>0.9964128638026043</v>
      </c>
      <c r="R487">
        <f t="shared" ca="1" si="75"/>
        <v>0.99717776583500439</v>
      </c>
    </row>
    <row r="488" spans="8:18" x14ac:dyDescent="0.25">
      <c r="H488" s="3">
        <f ca="1"/>
        <v>45127</v>
      </c>
      <c r="I488">
        <f ca="1"/>
        <v>193.13</v>
      </c>
      <c r="J488">
        <v>4534.87</v>
      </c>
      <c r="K488">
        <f t="shared" ca="1" si="68"/>
        <v>-6.1616527727437198E-3</v>
      </c>
      <c r="L488">
        <f t="shared" si="69"/>
        <v>3.2415482692993436E-4</v>
      </c>
      <c r="M488">
        <f t="shared" ca="1" si="70"/>
        <v>1.0242665085734017</v>
      </c>
      <c r="N488">
        <f t="shared" ca="1" si="71"/>
        <v>1.0149376836108877</v>
      </c>
      <c r="O488">
        <f t="shared" ca="1" si="72"/>
        <v>1.006177182438007</v>
      </c>
      <c r="P488">
        <f t="shared" ca="1" si="73"/>
        <v>1.0053457905994745</v>
      </c>
      <c r="Q488">
        <f t="shared" ca="1" si="74"/>
        <v>0.9964128638026043</v>
      </c>
      <c r="R488">
        <f t="shared" ca="1" si="75"/>
        <v>0.99717776583500439</v>
      </c>
    </row>
    <row r="489" spans="8:18" x14ac:dyDescent="0.25">
      <c r="H489" s="3">
        <f ca="1"/>
        <v>45128</v>
      </c>
      <c r="I489">
        <f ca="1"/>
        <v>191.94</v>
      </c>
      <c r="J489">
        <v>4536.34</v>
      </c>
      <c r="K489">
        <f t="shared" ca="1" si="68"/>
        <v>4.220068771491059E-3</v>
      </c>
      <c r="L489">
        <f t="shared" si="69"/>
        <v>4.0340891555747938E-3</v>
      </c>
      <c r="M489">
        <f t="shared" ca="1" si="70"/>
        <v>1.0242665085734017</v>
      </c>
      <c r="N489">
        <f t="shared" ca="1" si="71"/>
        <v>1.0149376836108877</v>
      </c>
      <c r="O489">
        <f t="shared" ca="1" si="72"/>
        <v>1.006177182438007</v>
      </c>
      <c r="P489">
        <f t="shared" ca="1" si="73"/>
        <v>1.0053457905994745</v>
      </c>
      <c r="Q489">
        <f t="shared" ca="1" si="74"/>
        <v>0.9964128638026043</v>
      </c>
      <c r="R489">
        <f t="shared" ca="1" si="75"/>
        <v>0.99717776583500439</v>
      </c>
    </row>
    <row r="490" spans="8:18" x14ac:dyDescent="0.25">
      <c r="H490" s="3">
        <f ca="1"/>
        <v>45131</v>
      </c>
      <c r="I490">
        <f ca="1"/>
        <v>192.75</v>
      </c>
      <c r="J490">
        <v>4554.6400000000003</v>
      </c>
      <c r="K490">
        <f t="shared" ca="1" si="68"/>
        <v>4.5136186770429187E-3</v>
      </c>
      <c r="L490">
        <f t="shared" si="69"/>
        <v>2.8147120299297779E-3</v>
      </c>
      <c r="M490">
        <f t="shared" ca="1" si="70"/>
        <v>1.0242665085734017</v>
      </c>
      <c r="N490">
        <f t="shared" ca="1" si="71"/>
        <v>1.0149376836108877</v>
      </c>
      <c r="O490">
        <f t="shared" ca="1" si="72"/>
        <v>1.006177182438007</v>
      </c>
      <c r="P490">
        <f t="shared" ca="1" si="73"/>
        <v>1.0053457905994745</v>
      </c>
      <c r="Q490">
        <f t="shared" ca="1" si="74"/>
        <v>0.9964128638026043</v>
      </c>
      <c r="R490">
        <f t="shared" ca="1" si="75"/>
        <v>0.99717776583500439</v>
      </c>
    </row>
    <row r="491" spans="8:18" x14ac:dyDescent="0.25">
      <c r="H491" s="3">
        <f ca="1"/>
        <v>45132</v>
      </c>
      <c r="I491">
        <f ca="1"/>
        <v>193.62</v>
      </c>
      <c r="J491">
        <v>4567.46</v>
      </c>
      <c r="K491">
        <f t="shared" ca="1" si="68"/>
        <v>4.5449850222083477E-3</v>
      </c>
      <c r="L491">
        <f t="shared" si="69"/>
        <v>-1.5544744781559316E-4</v>
      </c>
      <c r="M491">
        <f t="shared" ca="1" si="70"/>
        <v>1.0242665085734017</v>
      </c>
      <c r="N491">
        <f t="shared" ca="1" si="71"/>
        <v>1.0149376836108877</v>
      </c>
      <c r="O491">
        <f t="shared" ca="1" si="72"/>
        <v>1.006177182438007</v>
      </c>
      <c r="P491">
        <f t="shared" ca="1" si="73"/>
        <v>1.0053457905994745</v>
      </c>
      <c r="Q491">
        <f t="shared" ca="1" si="74"/>
        <v>0.9964128638026043</v>
      </c>
      <c r="R491">
        <f t="shared" ca="1" si="75"/>
        <v>0.99717776583500439</v>
      </c>
    </row>
    <row r="492" spans="8:18" x14ac:dyDescent="0.25">
      <c r="H492" s="3">
        <f ca="1"/>
        <v>45133</v>
      </c>
      <c r="I492">
        <f ca="1"/>
        <v>194.5</v>
      </c>
      <c r="J492">
        <v>4566.75</v>
      </c>
      <c r="K492">
        <f t="shared" ca="1" si="68"/>
        <v>-6.5809768637532517E-3</v>
      </c>
      <c r="L492">
        <f t="shared" si="69"/>
        <v>-6.4247002791920638E-3</v>
      </c>
      <c r="M492">
        <f t="shared" ca="1" si="70"/>
        <v>1.0242665085734017</v>
      </c>
      <c r="N492">
        <f t="shared" ca="1" si="71"/>
        <v>1.0149376836108877</v>
      </c>
      <c r="O492">
        <f t="shared" ca="1" si="72"/>
        <v>1.006177182438007</v>
      </c>
      <c r="P492">
        <f t="shared" ca="1" si="73"/>
        <v>1.0053457905994745</v>
      </c>
      <c r="Q492">
        <f t="shared" ca="1" si="74"/>
        <v>0.9964128638026043</v>
      </c>
      <c r="R492">
        <f t="shared" ca="1" si="75"/>
        <v>0.99717776583500439</v>
      </c>
    </row>
    <row r="493" spans="8:18" x14ac:dyDescent="0.25">
      <c r="H493" s="3">
        <f ca="1"/>
        <v>45134</v>
      </c>
      <c r="I493">
        <f ca="1"/>
        <v>193.22</v>
      </c>
      <c r="J493">
        <v>4537.41</v>
      </c>
      <c r="K493">
        <f t="shared" ca="1" si="68"/>
        <v>1.3507918434944699E-2</v>
      </c>
      <c r="L493">
        <f t="shared" si="69"/>
        <v>9.8778818753428865E-3</v>
      </c>
      <c r="M493">
        <f t="shared" ca="1" si="70"/>
        <v>1.0242665085734017</v>
      </c>
      <c r="N493">
        <f t="shared" ca="1" si="71"/>
        <v>1.0149376836108877</v>
      </c>
      <c r="O493">
        <f t="shared" ca="1" si="72"/>
        <v>1.006177182438007</v>
      </c>
      <c r="P493">
        <f t="shared" ca="1" si="73"/>
        <v>1.0053457905994745</v>
      </c>
      <c r="Q493">
        <f t="shared" ca="1" si="74"/>
        <v>0.9964128638026043</v>
      </c>
      <c r="R493">
        <f t="shared" ca="1" si="75"/>
        <v>0.99717776583500439</v>
      </c>
    </row>
    <row r="494" spans="8:18" x14ac:dyDescent="0.25">
      <c r="H494" s="3">
        <f ca="1"/>
        <v>45135</v>
      </c>
      <c r="I494">
        <f ca="1"/>
        <v>195.83</v>
      </c>
      <c r="J494">
        <v>4582.2299999999996</v>
      </c>
      <c r="K494">
        <f t="shared" ca="1" si="68"/>
        <v>3.1660113363629616E-3</v>
      </c>
      <c r="L494">
        <f t="shared" si="69"/>
        <v>1.4687171966489831E-3</v>
      </c>
      <c r="M494">
        <f t="shared" ca="1" si="70"/>
        <v>1.0242665085734017</v>
      </c>
      <c r="N494">
        <f t="shared" ca="1" si="71"/>
        <v>1.0149376836108877</v>
      </c>
      <c r="O494">
        <f t="shared" ca="1" si="72"/>
        <v>1.006177182438007</v>
      </c>
      <c r="P494">
        <f t="shared" ca="1" si="73"/>
        <v>1.0053457905994745</v>
      </c>
      <c r="Q494">
        <f t="shared" ca="1" si="74"/>
        <v>0.9964128638026043</v>
      </c>
      <c r="R494">
        <f t="shared" ca="1" si="75"/>
        <v>0.99717776583500439</v>
      </c>
    </row>
    <row r="495" spans="8:18" x14ac:dyDescent="0.25">
      <c r="H495" s="3">
        <f ca="1"/>
        <v>45138</v>
      </c>
      <c r="I495">
        <f ca="1"/>
        <v>196.45</v>
      </c>
      <c r="J495">
        <v>4588.96</v>
      </c>
      <c r="K495">
        <f t="shared" ca="1" si="68"/>
        <v>-4.3013489437515595E-3</v>
      </c>
      <c r="L495">
        <f t="shared" si="69"/>
        <v>-2.6650918726683903E-3</v>
      </c>
      <c r="M495">
        <f t="shared" ca="1" si="70"/>
        <v>1.0242665085734017</v>
      </c>
      <c r="N495">
        <f t="shared" ca="1" si="71"/>
        <v>1.0149376836108877</v>
      </c>
      <c r="O495">
        <f t="shared" ca="1" si="72"/>
        <v>1.006177182438007</v>
      </c>
      <c r="P495">
        <f t="shared" ca="1" si="73"/>
        <v>1.0053457905994745</v>
      </c>
      <c r="Q495">
        <f t="shared" ca="1" si="74"/>
        <v>0.9964128638026043</v>
      </c>
      <c r="R495">
        <f t="shared" ca="1" si="75"/>
        <v>0.99717776583500439</v>
      </c>
    </row>
    <row r="496" spans="8:18" x14ac:dyDescent="0.25">
      <c r="H496" s="3">
        <f ca="1"/>
        <v>45139</v>
      </c>
      <c r="I496">
        <f ca="1"/>
        <v>195.60499999999999</v>
      </c>
      <c r="J496">
        <v>4576.7299999999996</v>
      </c>
      <c r="K496">
        <f t="shared" ca="1" si="68"/>
        <v>-1.5464839855831802E-2</v>
      </c>
      <c r="L496">
        <f t="shared" si="69"/>
        <v>-1.383957541738301E-2</v>
      </c>
      <c r="M496">
        <f t="shared" ca="1" si="70"/>
        <v>1.0242665085734017</v>
      </c>
      <c r="N496">
        <f t="shared" ca="1" si="71"/>
        <v>1.0149376836108877</v>
      </c>
      <c r="O496">
        <f t="shared" ca="1" si="72"/>
        <v>1.006177182438007</v>
      </c>
      <c r="P496">
        <f t="shared" ca="1" si="73"/>
        <v>1.0053457905994745</v>
      </c>
      <c r="Q496">
        <f t="shared" ca="1" si="74"/>
        <v>0.9964128638026043</v>
      </c>
      <c r="R496">
        <f t="shared" ca="1" si="75"/>
        <v>0.99717776583500439</v>
      </c>
    </row>
    <row r="497" spans="8:18" x14ac:dyDescent="0.25">
      <c r="H497" s="3">
        <f ca="1"/>
        <v>45140</v>
      </c>
      <c r="I497">
        <f ca="1"/>
        <v>192.58</v>
      </c>
      <c r="J497">
        <v>4513.3900000000003</v>
      </c>
      <c r="K497">
        <f t="shared" ca="1" si="68"/>
        <v>-7.3216325682834427E-3</v>
      </c>
      <c r="L497">
        <f t="shared" si="69"/>
        <v>-2.5479739176096361E-3</v>
      </c>
      <c r="M497">
        <f t="shared" ca="1" si="70"/>
        <v>1.0242665085734017</v>
      </c>
      <c r="N497">
        <f t="shared" ca="1" si="71"/>
        <v>1.0149376836108877</v>
      </c>
      <c r="O497">
        <f t="shared" ca="1" si="72"/>
        <v>1.006177182438007</v>
      </c>
      <c r="P497">
        <f t="shared" ca="1" si="73"/>
        <v>1.0053457905994745</v>
      </c>
      <c r="Q497">
        <f t="shared" ca="1" si="74"/>
        <v>0.9964128638026043</v>
      </c>
      <c r="R497">
        <f t="shared" ca="1" si="75"/>
        <v>0.99717776583500439</v>
      </c>
    </row>
    <row r="498" spans="8:18" x14ac:dyDescent="0.25">
      <c r="H498" s="3">
        <f ca="1"/>
        <v>45141</v>
      </c>
      <c r="I498">
        <f ca="1"/>
        <v>191.17</v>
      </c>
      <c r="J498">
        <v>4501.8900000000003</v>
      </c>
      <c r="K498">
        <f t="shared" ca="1" si="68"/>
        <v>-4.8020086833708064E-2</v>
      </c>
      <c r="L498">
        <f t="shared" si="69"/>
        <v>-5.2999962238083898E-3</v>
      </c>
      <c r="M498">
        <f t="shared" ca="1" si="70"/>
        <v>1.0242665085734017</v>
      </c>
      <c r="N498">
        <f t="shared" ca="1" si="71"/>
        <v>1.0149376836108877</v>
      </c>
      <c r="O498">
        <f t="shared" ca="1" si="72"/>
        <v>1.006177182438007</v>
      </c>
      <c r="P498">
        <f t="shared" ca="1" si="73"/>
        <v>1.0053457905994745</v>
      </c>
      <c r="Q498">
        <f t="shared" ca="1" si="74"/>
        <v>0.9964128638026043</v>
      </c>
      <c r="R498">
        <f t="shared" ca="1" si="75"/>
        <v>0.99717776583500439</v>
      </c>
    </row>
    <row r="499" spans="8:18" x14ac:dyDescent="0.25">
      <c r="H499" s="3">
        <f ca="1"/>
        <v>45142</v>
      </c>
      <c r="I499">
        <f ca="1"/>
        <v>181.99</v>
      </c>
      <c r="J499">
        <v>4478.03</v>
      </c>
      <c r="K499">
        <f t="shared" ca="1" si="68"/>
        <v>-1.7253695257981261E-2</v>
      </c>
      <c r="L499">
        <f t="shared" si="69"/>
        <v>9.02405745383561E-3</v>
      </c>
      <c r="M499">
        <f t="shared" ca="1" si="70"/>
        <v>1.0242665085734017</v>
      </c>
      <c r="N499">
        <f t="shared" ca="1" si="71"/>
        <v>1.0149376836108877</v>
      </c>
      <c r="O499">
        <f t="shared" ca="1" si="72"/>
        <v>1.006177182438007</v>
      </c>
      <c r="P499">
        <f t="shared" ca="1" si="73"/>
        <v>1.0053457905994745</v>
      </c>
      <c r="Q499">
        <f t="shared" ca="1" si="74"/>
        <v>0.9964128638026043</v>
      </c>
      <c r="R499">
        <f t="shared" ca="1" si="75"/>
        <v>0.99717776583500439</v>
      </c>
    </row>
    <row r="500" spans="8:18" x14ac:dyDescent="0.25">
      <c r="H500" s="3">
        <f ca="1"/>
        <v>45145</v>
      </c>
      <c r="I500">
        <f ca="1"/>
        <v>178.85</v>
      </c>
      <c r="J500">
        <v>4518.4399999999996</v>
      </c>
      <c r="K500">
        <f t="shared" ca="1" si="68"/>
        <v>5.3117137265865644E-3</v>
      </c>
      <c r="L500">
        <f t="shared" si="69"/>
        <v>-4.2182700223970526E-3</v>
      </c>
      <c r="M500">
        <f t="shared" ca="1" si="70"/>
        <v>1.0242665085734017</v>
      </c>
      <c r="N500">
        <f t="shared" ca="1" si="71"/>
        <v>1.0149376836108877</v>
      </c>
      <c r="O500">
        <f t="shared" ca="1" si="72"/>
        <v>1.006177182438007</v>
      </c>
      <c r="P500">
        <f t="shared" ca="1" si="73"/>
        <v>1.0053457905994745</v>
      </c>
      <c r="Q500">
        <f t="shared" ca="1" si="74"/>
        <v>0.9964128638026043</v>
      </c>
      <c r="R500">
        <f t="shared" ca="1" si="75"/>
        <v>0.99717776583500439</v>
      </c>
    </row>
    <row r="501" spans="8:18" x14ac:dyDescent="0.25">
      <c r="H501" s="3">
        <f ca="1"/>
        <v>45146</v>
      </c>
      <c r="I501">
        <f ca="1"/>
        <v>179.8</v>
      </c>
      <c r="J501">
        <v>4499.38</v>
      </c>
      <c r="K501">
        <f t="shared" ca="1" si="68"/>
        <v>-8.9543937708566057E-3</v>
      </c>
      <c r="L501">
        <f t="shared" si="69"/>
        <v>-7.0387475607750494E-3</v>
      </c>
      <c r="M501">
        <f t="shared" ca="1" si="70"/>
        <v>1.0242665085734017</v>
      </c>
      <c r="N501">
        <f t="shared" ca="1" si="71"/>
        <v>1.0149376836108877</v>
      </c>
      <c r="O501">
        <f t="shared" ca="1" si="72"/>
        <v>1.006177182438007</v>
      </c>
      <c r="P501">
        <f t="shared" ca="1" si="73"/>
        <v>1.0053457905994745</v>
      </c>
      <c r="Q501">
        <f t="shared" ca="1" si="74"/>
        <v>0.9964128638026043</v>
      </c>
      <c r="R501">
        <f t="shared" ca="1" si="75"/>
        <v>0.99717776583500439</v>
      </c>
    </row>
    <row r="502" spans="8:18" x14ac:dyDescent="0.25">
      <c r="H502" s="3">
        <f ca="1"/>
        <v>45147</v>
      </c>
      <c r="I502">
        <f ca="1"/>
        <v>178.19</v>
      </c>
      <c r="J502">
        <v>4467.71</v>
      </c>
      <c r="K502">
        <f t="shared" ca="1" si="68"/>
        <v>-1.2346371850272542E-3</v>
      </c>
      <c r="L502">
        <f t="shared" si="69"/>
        <v>2.5068771249703303E-4</v>
      </c>
      <c r="M502">
        <f t="shared" ca="1" si="70"/>
        <v>1.0242665085734017</v>
      </c>
      <c r="N502">
        <f t="shared" ca="1" si="71"/>
        <v>1.0149376836108877</v>
      </c>
      <c r="O502">
        <f t="shared" ca="1" si="72"/>
        <v>1.006177182438007</v>
      </c>
      <c r="P502">
        <f t="shared" ca="1" si="73"/>
        <v>1.0053457905994745</v>
      </c>
      <c r="Q502">
        <f t="shared" ca="1" si="74"/>
        <v>0.9964128638026043</v>
      </c>
      <c r="R502">
        <f t="shared" ca="1" si="75"/>
        <v>0.99717776583500439</v>
      </c>
    </row>
    <row r="503" spans="8:18" x14ac:dyDescent="0.25">
      <c r="H503" s="3">
        <f ca="1"/>
        <v>45148</v>
      </c>
      <c r="I503">
        <f ca="1"/>
        <v>177.97</v>
      </c>
      <c r="J503">
        <v>4468.83</v>
      </c>
      <c r="K503">
        <f t="shared" ca="1" si="68"/>
        <v>-1.0114064168118553E-3</v>
      </c>
      <c r="L503">
        <f t="shared" si="69"/>
        <v>-1.0696312010077813E-3</v>
      </c>
      <c r="M503">
        <f t="shared" ca="1" si="70"/>
        <v>1.0242665085734017</v>
      </c>
      <c r="N503">
        <f t="shared" ca="1" si="71"/>
        <v>1.0149376836108877</v>
      </c>
      <c r="O503">
        <f t="shared" ca="1" si="72"/>
        <v>1.006177182438007</v>
      </c>
      <c r="P503">
        <f t="shared" ca="1" si="73"/>
        <v>1.0053457905994745</v>
      </c>
      <c r="Q503">
        <f t="shared" ca="1" si="74"/>
        <v>0.9964128638026043</v>
      </c>
      <c r="R503">
        <f t="shared" ca="1" si="75"/>
        <v>0.99717776583500439</v>
      </c>
    </row>
    <row r="504" spans="8:18" x14ac:dyDescent="0.25">
      <c r="H504" s="3">
        <f ca="1"/>
        <v>45149</v>
      </c>
      <c r="I504">
        <f ca="1"/>
        <v>177.79</v>
      </c>
      <c r="J504">
        <v>4464.05</v>
      </c>
      <c r="K504">
        <f t="shared" ca="1" si="68"/>
        <v>9.3931042240846807E-3</v>
      </c>
      <c r="L504">
        <f t="shared" si="69"/>
        <v>5.7503836202552616E-3</v>
      </c>
      <c r="M504">
        <f t="shared" ca="1" si="70"/>
        <v>1.0242665085734017</v>
      </c>
      <c r="N504">
        <f t="shared" ca="1" si="71"/>
        <v>1.0149376836108877</v>
      </c>
      <c r="O504">
        <f t="shared" ca="1" si="72"/>
        <v>1.006177182438007</v>
      </c>
      <c r="P504">
        <f t="shared" ca="1" si="73"/>
        <v>1.0053457905994745</v>
      </c>
      <c r="Q504">
        <f t="shared" ca="1" si="74"/>
        <v>0.9964128638026043</v>
      </c>
      <c r="R504">
        <f t="shared" ca="1" si="75"/>
        <v>0.99717776583500439</v>
      </c>
    </row>
    <row r="505" spans="8:18" x14ac:dyDescent="0.25">
      <c r="H505" s="3">
        <f ca="1"/>
        <v>45152</v>
      </c>
      <c r="I505">
        <f ca="1"/>
        <v>179.46</v>
      </c>
      <c r="J505">
        <v>4489.72</v>
      </c>
      <c r="K505">
        <f t="shared" ca="1" si="68"/>
        <v>-1.1200267469073988E-2</v>
      </c>
      <c r="L505">
        <f t="shared" si="69"/>
        <v>-1.1550831677699436E-2</v>
      </c>
      <c r="M505">
        <f t="shared" ca="1" si="70"/>
        <v>1.0242665085734017</v>
      </c>
      <c r="N505">
        <f t="shared" ca="1" si="71"/>
        <v>1.0149376836108877</v>
      </c>
      <c r="O505">
        <f t="shared" ca="1" si="72"/>
        <v>1.006177182438007</v>
      </c>
      <c r="P505">
        <f t="shared" ca="1" si="73"/>
        <v>1.0053457905994745</v>
      </c>
      <c r="Q505">
        <f t="shared" ca="1" si="74"/>
        <v>0.9964128638026043</v>
      </c>
      <c r="R505">
        <f t="shared" ca="1" si="75"/>
        <v>0.99717776583500439</v>
      </c>
    </row>
    <row r="506" spans="8:18" x14ac:dyDescent="0.25">
      <c r="H506" s="3">
        <f ca="1"/>
        <v>45153</v>
      </c>
      <c r="I506">
        <f ca="1"/>
        <v>177.45</v>
      </c>
      <c r="J506">
        <v>4437.8599999999997</v>
      </c>
      <c r="K506">
        <f t="shared" ca="1" si="68"/>
        <v>-4.9591434206818219E-3</v>
      </c>
      <c r="L506">
        <f t="shared" si="69"/>
        <v>-7.5554433893813E-3</v>
      </c>
      <c r="M506">
        <f t="shared" ca="1" si="70"/>
        <v>1.0242665085734017</v>
      </c>
      <c r="N506">
        <f t="shared" ca="1" si="71"/>
        <v>1.0149376836108877</v>
      </c>
      <c r="O506">
        <f t="shared" ca="1" si="72"/>
        <v>1.006177182438007</v>
      </c>
      <c r="P506">
        <f t="shared" ca="1" si="73"/>
        <v>1.0053457905994745</v>
      </c>
      <c r="Q506">
        <f t="shared" ca="1" si="74"/>
        <v>0.9964128638026043</v>
      </c>
      <c r="R506">
        <f t="shared" ca="1" si="75"/>
        <v>0.99717776583500439</v>
      </c>
    </row>
    <row r="507" spans="8:18" x14ac:dyDescent="0.25">
      <c r="H507" s="3">
        <f ca="1"/>
        <v>45154</v>
      </c>
      <c r="I507">
        <f ca="1"/>
        <v>176.57</v>
      </c>
      <c r="J507">
        <v>4404.33</v>
      </c>
      <c r="K507">
        <f t="shared" ca="1" si="68"/>
        <v>-1.4555133941213105E-2</v>
      </c>
      <c r="L507">
        <f t="shared" si="69"/>
        <v>-7.7128643857296009E-3</v>
      </c>
      <c r="M507">
        <f t="shared" ca="1" si="70"/>
        <v>1.0242665085734017</v>
      </c>
      <c r="N507">
        <f t="shared" ca="1" si="71"/>
        <v>1.0149376836108877</v>
      </c>
      <c r="O507">
        <f t="shared" ca="1" si="72"/>
        <v>1.006177182438007</v>
      </c>
      <c r="P507">
        <f t="shared" ca="1" si="73"/>
        <v>1.0053457905994745</v>
      </c>
      <c r="Q507">
        <f t="shared" ca="1" si="74"/>
        <v>0.9964128638026043</v>
      </c>
      <c r="R507">
        <f t="shared" ca="1" si="75"/>
        <v>0.99717776583500439</v>
      </c>
    </row>
    <row r="508" spans="8:18" x14ac:dyDescent="0.25">
      <c r="H508" s="3">
        <f ca="1"/>
        <v>45155</v>
      </c>
      <c r="I508">
        <f ca="1"/>
        <v>174</v>
      </c>
      <c r="J508">
        <v>4370.3599999999997</v>
      </c>
      <c r="K508">
        <f t="shared" ca="1" si="68"/>
        <v>2.8160919540229923E-3</v>
      </c>
      <c r="L508">
        <f t="shared" si="69"/>
        <v>-1.4872916647590273E-4</v>
      </c>
      <c r="M508">
        <f t="shared" ca="1" si="70"/>
        <v>1.0242665085734017</v>
      </c>
      <c r="N508">
        <f t="shared" ca="1" si="71"/>
        <v>1.0149376836108877</v>
      </c>
      <c r="O508">
        <f t="shared" ca="1" si="72"/>
        <v>1.006177182438007</v>
      </c>
      <c r="P508">
        <f t="shared" ca="1" si="73"/>
        <v>1.0053457905994745</v>
      </c>
      <c r="Q508">
        <f t="shared" ca="1" si="74"/>
        <v>0.9964128638026043</v>
      </c>
      <c r="R508">
        <f t="shared" ca="1" si="75"/>
        <v>0.99717776583500439</v>
      </c>
    </row>
    <row r="509" spans="8:18" x14ac:dyDescent="0.25">
      <c r="H509" s="3">
        <f ca="1"/>
        <v>45156</v>
      </c>
      <c r="I509">
        <f ca="1"/>
        <v>174.49</v>
      </c>
      <c r="J509">
        <v>4369.71</v>
      </c>
      <c r="K509">
        <f t="shared" ca="1" si="68"/>
        <v>7.7368330563356569E-3</v>
      </c>
      <c r="L509">
        <f t="shared" si="69"/>
        <v>6.8791750482297687E-3</v>
      </c>
      <c r="M509">
        <f t="shared" ca="1" si="70"/>
        <v>1.0242665085734017</v>
      </c>
      <c r="N509">
        <f t="shared" ca="1" si="71"/>
        <v>1.0149376836108877</v>
      </c>
      <c r="O509">
        <f t="shared" ca="1" si="72"/>
        <v>1.006177182438007</v>
      </c>
      <c r="P509">
        <f t="shared" ca="1" si="73"/>
        <v>1.0053457905994745</v>
      </c>
      <c r="Q509">
        <f t="shared" ca="1" si="74"/>
        <v>0.9964128638026043</v>
      </c>
      <c r="R509">
        <f t="shared" ca="1" si="75"/>
        <v>0.99717776583500439</v>
      </c>
    </row>
    <row r="510" spans="8:18" x14ac:dyDescent="0.25">
      <c r="H510" s="3">
        <f ca="1"/>
        <v>45159</v>
      </c>
      <c r="I510">
        <f ca="1"/>
        <v>175.84</v>
      </c>
      <c r="J510">
        <v>4399.7700000000004</v>
      </c>
      <c r="K510">
        <f t="shared" ca="1" si="68"/>
        <v>7.9049135577797802E-3</v>
      </c>
      <c r="L510">
        <f t="shared" si="69"/>
        <v>-2.7774179104816943E-3</v>
      </c>
      <c r="M510">
        <f t="shared" ca="1" si="70"/>
        <v>1.0242665085734017</v>
      </c>
      <c r="N510">
        <f t="shared" ca="1" si="71"/>
        <v>1.0149376836108877</v>
      </c>
      <c r="O510">
        <f t="shared" ca="1" si="72"/>
        <v>1.006177182438007</v>
      </c>
      <c r="P510">
        <f t="shared" ca="1" si="73"/>
        <v>1.0053457905994745</v>
      </c>
      <c r="Q510">
        <f t="shared" ca="1" si="74"/>
        <v>0.9964128638026043</v>
      </c>
      <c r="R510">
        <f t="shared" ca="1" si="75"/>
        <v>0.99717776583500439</v>
      </c>
    </row>
    <row r="511" spans="8:18" x14ac:dyDescent="0.25">
      <c r="H511" s="3">
        <f ca="1"/>
        <v>45160</v>
      </c>
      <c r="I511">
        <f ca="1"/>
        <v>177.23</v>
      </c>
      <c r="J511">
        <v>4387.55</v>
      </c>
      <c r="K511">
        <f t="shared" ca="1" si="68"/>
        <v>2.1948879986458447E-2</v>
      </c>
      <c r="L511">
        <f t="shared" si="69"/>
        <v>1.1044888377340412E-2</v>
      </c>
      <c r="M511">
        <f t="shared" ca="1" si="70"/>
        <v>1.0242665085734017</v>
      </c>
      <c r="N511">
        <f t="shared" ca="1" si="71"/>
        <v>1.0149376836108877</v>
      </c>
      <c r="O511">
        <f t="shared" ca="1" si="72"/>
        <v>1.006177182438007</v>
      </c>
      <c r="P511">
        <f t="shared" ca="1" si="73"/>
        <v>1.0053457905994745</v>
      </c>
      <c r="Q511">
        <f t="shared" ca="1" si="74"/>
        <v>0.9964128638026043</v>
      </c>
      <c r="R511">
        <f t="shared" ca="1" si="75"/>
        <v>0.99717776583500439</v>
      </c>
    </row>
    <row r="512" spans="8:18" x14ac:dyDescent="0.25">
      <c r="H512" s="3">
        <f ca="1"/>
        <v>45161</v>
      </c>
      <c r="I512">
        <f ca="1"/>
        <v>181.12</v>
      </c>
      <c r="J512">
        <v>4436.01</v>
      </c>
      <c r="K512">
        <f t="shared" ca="1" si="68"/>
        <v>-2.6170494699646718E-2</v>
      </c>
      <c r="L512">
        <f t="shared" si="69"/>
        <v>-1.3458039995401183E-2</v>
      </c>
      <c r="M512">
        <f t="shared" ca="1" si="70"/>
        <v>1.0242665085734017</v>
      </c>
      <c r="N512">
        <f t="shared" ca="1" si="71"/>
        <v>1.0149376836108877</v>
      </c>
      <c r="O512">
        <f t="shared" ca="1" si="72"/>
        <v>1.006177182438007</v>
      </c>
      <c r="P512">
        <f t="shared" ca="1" si="73"/>
        <v>1.0053457905994745</v>
      </c>
      <c r="Q512">
        <f t="shared" ca="1" si="74"/>
        <v>0.9964128638026043</v>
      </c>
      <c r="R512">
        <f t="shared" ca="1" si="75"/>
        <v>0.99717776583500439</v>
      </c>
    </row>
    <row r="513" spans="8:18" x14ac:dyDescent="0.25">
      <c r="H513" s="3">
        <f ca="1"/>
        <v>45162</v>
      </c>
      <c r="I513">
        <f ca="1"/>
        <v>176.38</v>
      </c>
      <c r="J513">
        <v>4376.3100000000004</v>
      </c>
      <c r="K513">
        <f t="shared" ca="1" si="68"/>
        <v>1.2643156820501211E-2</v>
      </c>
      <c r="L513">
        <f t="shared" si="69"/>
        <v>6.7179884423178571E-3</v>
      </c>
      <c r="M513">
        <f t="shared" ca="1" si="70"/>
        <v>1.0242665085734017</v>
      </c>
      <c r="N513">
        <f t="shared" ca="1" si="71"/>
        <v>1.0149376836108877</v>
      </c>
      <c r="O513">
        <f t="shared" ca="1" si="72"/>
        <v>1.006177182438007</v>
      </c>
      <c r="P513">
        <f t="shared" ca="1" si="73"/>
        <v>1.0053457905994745</v>
      </c>
      <c r="Q513">
        <f t="shared" ca="1" si="74"/>
        <v>0.9964128638026043</v>
      </c>
      <c r="R513">
        <f t="shared" ca="1" si="75"/>
        <v>0.99717776583500439</v>
      </c>
    </row>
    <row r="514" spans="8:18" x14ac:dyDescent="0.25">
      <c r="H514" s="3">
        <f ca="1"/>
        <v>45163</v>
      </c>
      <c r="I514">
        <f ca="1"/>
        <v>178.61</v>
      </c>
      <c r="J514">
        <v>4405.71</v>
      </c>
      <c r="K514">
        <f t="shared" ca="1" si="68"/>
        <v>8.8460892447230766E-3</v>
      </c>
      <c r="L514">
        <f t="shared" si="69"/>
        <v>6.2645975336552695E-3</v>
      </c>
      <c r="M514">
        <f t="shared" ca="1" si="70"/>
        <v>1.0242665085734017</v>
      </c>
      <c r="N514">
        <f t="shared" ca="1" si="71"/>
        <v>1.0149376836108877</v>
      </c>
      <c r="O514">
        <f t="shared" ca="1" si="72"/>
        <v>1.006177182438007</v>
      </c>
      <c r="P514">
        <f t="shared" ca="1" si="73"/>
        <v>1.0053457905994745</v>
      </c>
      <c r="Q514">
        <f t="shared" ca="1" si="74"/>
        <v>0.9964128638026043</v>
      </c>
      <c r="R514">
        <f t="shared" ca="1" si="75"/>
        <v>0.99717776583500439</v>
      </c>
    </row>
    <row r="515" spans="8:18" x14ac:dyDescent="0.25">
      <c r="H515" s="3">
        <f ca="1"/>
        <v>45166</v>
      </c>
      <c r="I515">
        <f ca="1"/>
        <v>180.19</v>
      </c>
      <c r="J515">
        <v>4433.3100000000004</v>
      </c>
      <c r="K515">
        <f t="shared" ref="K515:K578" ca="1" si="76">(I516/I515)-1</f>
        <v>2.1810311338032129E-2</v>
      </c>
      <c r="L515">
        <f t="shared" ref="L515:L578" si="77">(J516/J515)-1</f>
        <v>1.4508347036412905E-2</v>
      </c>
      <c r="M515">
        <f t="shared" ref="M515:M578" ca="1" si="78">SLOPE($K$2:$K$1254,$L$2:$L$1254)</f>
        <v>1.0242665085734017</v>
      </c>
      <c r="N515">
        <f t="shared" ref="N515:N578" ca="1" si="79">SLOPE($K$253:$K$1254,$L$253:$L$1254)</f>
        <v>1.0149376836108877</v>
      </c>
      <c r="O515">
        <f t="shared" ref="O515:O578" ca="1" si="80">SLOPE($K$504:$K$1254,$L$504:$L$1254)</f>
        <v>1.006177182438007</v>
      </c>
      <c r="P515">
        <f t="shared" ref="P515:P578" ca="1" si="81">SLOPE($K$756:$K$1254,$L$756:$L$1254)</f>
        <v>1.0053457905994745</v>
      </c>
      <c r="Q515">
        <f t="shared" ref="Q515:Q578" ca="1" si="82">SLOPE($K$1005:$K$1254,$L$1005:$L$1254)</f>
        <v>0.9964128638026043</v>
      </c>
      <c r="R515">
        <f t="shared" ref="R515:R578" ca="1" si="83">SLOPE($K$1131:$K$1254,$L$1131:$L$1254)</f>
        <v>0.99717776583500439</v>
      </c>
    </row>
    <row r="516" spans="8:18" x14ac:dyDescent="0.25">
      <c r="H516" s="3">
        <f ca="1"/>
        <v>45167</v>
      </c>
      <c r="I516">
        <f ca="1"/>
        <v>184.12</v>
      </c>
      <c r="J516">
        <v>4497.63</v>
      </c>
      <c r="K516">
        <f t="shared" ca="1" si="76"/>
        <v>1.9172278948511812E-2</v>
      </c>
      <c r="L516">
        <f t="shared" si="77"/>
        <v>3.8331298928546698E-3</v>
      </c>
      <c r="M516">
        <f t="shared" ca="1" si="78"/>
        <v>1.0242665085734017</v>
      </c>
      <c r="N516">
        <f t="shared" ca="1" si="79"/>
        <v>1.0149376836108877</v>
      </c>
      <c r="O516">
        <f t="shared" ca="1" si="80"/>
        <v>1.006177182438007</v>
      </c>
      <c r="P516">
        <f t="shared" ca="1" si="81"/>
        <v>1.0053457905994745</v>
      </c>
      <c r="Q516">
        <f t="shared" ca="1" si="82"/>
        <v>0.9964128638026043</v>
      </c>
      <c r="R516">
        <f t="shared" ca="1" si="83"/>
        <v>0.99717776583500439</v>
      </c>
    </row>
    <row r="517" spans="8:18" x14ac:dyDescent="0.25">
      <c r="H517" s="3">
        <f ca="1"/>
        <v>45168</v>
      </c>
      <c r="I517">
        <f ca="1"/>
        <v>187.65</v>
      </c>
      <c r="J517">
        <v>4514.87</v>
      </c>
      <c r="K517">
        <f t="shared" ca="1" si="76"/>
        <v>1.1723954169997608E-3</v>
      </c>
      <c r="L517">
        <f t="shared" si="77"/>
        <v>-1.5969452055097921E-3</v>
      </c>
      <c r="M517">
        <f t="shared" ca="1" si="78"/>
        <v>1.0242665085734017</v>
      </c>
      <c r="N517">
        <f t="shared" ca="1" si="79"/>
        <v>1.0149376836108877</v>
      </c>
      <c r="O517">
        <f t="shared" ca="1" si="80"/>
        <v>1.006177182438007</v>
      </c>
      <c r="P517">
        <f t="shared" ca="1" si="81"/>
        <v>1.0053457905994745</v>
      </c>
      <c r="Q517">
        <f t="shared" ca="1" si="82"/>
        <v>0.9964128638026043</v>
      </c>
      <c r="R517">
        <f t="shared" ca="1" si="83"/>
        <v>0.99717776583500439</v>
      </c>
    </row>
    <row r="518" spans="8:18" x14ac:dyDescent="0.25">
      <c r="H518" s="3">
        <f ca="1"/>
        <v>45169</v>
      </c>
      <c r="I518">
        <f ca="1"/>
        <v>187.87</v>
      </c>
      <c r="J518">
        <v>4507.66</v>
      </c>
      <c r="K518">
        <f t="shared" ca="1" si="76"/>
        <v>8.4632990897961502E-3</v>
      </c>
      <c r="L518">
        <f t="shared" si="77"/>
        <v>1.7991596526802933E-3</v>
      </c>
      <c r="M518">
        <f t="shared" ca="1" si="78"/>
        <v>1.0242665085734017</v>
      </c>
      <c r="N518">
        <f t="shared" ca="1" si="79"/>
        <v>1.0149376836108877</v>
      </c>
      <c r="O518">
        <f t="shared" ca="1" si="80"/>
        <v>1.006177182438007</v>
      </c>
      <c r="P518">
        <f t="shared" ca="1" si="81"/>
        <v>1.0053457905994745</v>
      </c>
      <c r="Q518">
        <f t="shared" ca="1" si="82"/>
        <v>0.9964128638026043</v>
      </c>
      <c r="R518">
        <f t="shared" ca="1" si="83"/>
        <v>0.99717776583500439</v>
      </c>
    </row>
    <row r="519" spans="8:18" x14ac:dyDescent="0.25">
      <c r="H519" s="3">
        <f ca="1"/>
        <v>45170</v>
      </c>
      <c r="I519">
        <f ca="1"/>
        <v>189.46</v>
      </c>
      <c r="J519">
        <v>4515.7700000000004</v>
      </c>
      <c r="K519">
        <f t="shared" ca="1" si="76"/>
        <v>1.2667581547554096E-3</v>
      </c>
      <c r="L519">
        <f t="shared" si="77"/>
        <v>-4.1941905810084501E-3</v>
      </c>
      <c r="M519">
        <f t="shared" ca="1" si="78"/>
        <v>1.0242665085734017</v>
      </c>
      <c r="N519">
        <f t="shared" ca="1" si="79"/>
        <v>1.0149376836108877</v>
      </c>
      <c r="O519">
        <f t="shared" ca="1" si="80"/>
        <v>1.006177182438007</v>
      </c>
      <c r="P519">
        <f t="shared" ca="1" si="81"/>
        <v>1.0053457905994745</v>
      </c>
      <c r="Q519">
        <f t="shared" ca="1" si="82"/>
        <v>0.9964128638026043</v>
      </c>
      <c r="R519">
        <f t="shared" ca="1" si="83"/>
        <v>0.99717776583500439</v>
      </c>
    </row>
    <row r="520" spans="8:18" x14ac:dyDescent="0.25">
      <c r="H520" s="3">
        <f ca="1"/>
        <v>45174</v>
      </c>
      <c r="I520">
        <f ca="1"/>
        <v>189.7</v>
      </c>
      <c r="J520">
        <v>4496.83</v>
      </c>
      <c r="K520">
        <f t="shared" ca="1" si="76"/>
        <v>-3.5793357933579295E-2</v>
      </c>
      <c r="L520">
        <f t="shared" si="77"/>
        <v>-6.9715777558858605E-3</v>
      </c>
      <c r="M520">
        <f t="shared" ca="1" si="78"/>
        <v>1.0242665085734017</v>
      </c>
      <c r="N520">
        <f t="shared" ca="1" si="79"/>
        <v>1.0149376836108877</v>
      </c>
      <c r="O520">
        <f t="shared" ca="1" si="80"/>
        <v>1.006177182438007</v>
      </c>
      <c r="P520">
        <f t="shared" ca="1" si="81"/>
        <v>1.0053457905994745</v>
      </c>
      <c r="Q520">
        <f t="shared" ca="1" si="82"/>
        <v>0.9964128638026043</v>
      </c>
      <c r="R520">
        <f t="shared" ca="1" si="83"/>
        <v>0.99717776583500439</v>
      </c>
    </row>
    <row r="521" spans="8:18" x14ac:dyDescent="0.25">
      <c r="H521" s="3">
        <f ca="1"/>
        <v>45175</v>
      </c>
      <c r="I521">
        <f ca="1"/>
        <v>182.91</v>
      </c>
      <c r="J521">
        <v>4465.4799999999996</v>
      </c>
      <c r="K521">
        <f t="shared" ca="1" si="76"/>
        <v>-2.9249357607566528E-2</v>
      </c>
      <c r="L521">
        <f t="shared" si="77"/>
        <v>-3.2113009127796577E-3</v>
      </c>
      <c r="M521">
        <f t="shared" ca="1" si="78"/>
        <v>1.0242665085734017</v>
      </c>
      <c r="N521">
        <f t="shared" ca="1" si="79"/>
        <v>1.0149376836108877</v>
      </c>
      <c r="O521">
        <f t="shared" ca="1" si="80"/>
        <v>1.006177182438007</v>
      </c>
      <c r="P521">
        <f t="shared" ca="1" si="81"/>
        <v>1.0053457905994745</v>
      </c>
      <c r="Q521">
        <f t="shared" ca="1" si="82"/>
        <v>0.9964128638026043</v>
      </c>
      <c r="R521">
        <f t="shared" ca="1" si="83"/>
        <v>0.99717776583500439</v>
      </c>
    </row>
    <row r="522" spans="8:18" x14ac:dyDescent="0.25">
      <c r="H522" s="3">
        <f ca="1"/>
        <v>45176</v>
      </c>
      <c r="I522">
        <f ca="1"/>
        <v>177.56</v>
      </c>
      <c r="J522">
        <v>4451.1400000000003</v>
      </c>
      <c r="K522">
        <f t="shared" ca="1" si="76"/>
        <v>3.4917774273486302E-3</v>
      </c>
      <c r="L522">
        <f t="shared" si="77"/>
        <v>1.4266008258556617E-3</v>
      </c>
      <c r="M522">
        <f t="shared" ca="1" si="78"/>
        <v>1.0242665085734017</v>
      </c>
      <c r="N522">
        <f t="shared" ca="1" si="79"/>
        <v>1.0149376836108877</v>
      </c>
      <c r="O522">
        <f t="shared" ca="1" si="80"/>
        <v>1.006177182438007</v>
      </c>
      <c r="P522">
        <f t="shared" ca="1" si="81"/>
        <v>1.0053457905994745</v>
      </c>
      <c r="Q522">
        <f t="shared" ca="1" si="82"/>
        <v>0.9964128638026043</v>
      </c>
      <c r="R522">
        <f t="shared" ca="1" si="83"/>
        <v>0.99717776583500439</v>
      </c>
    </row>
    <row r="523" spans="8:18" x14ac:dyDescent="0.25">
      <c r="H523" s="3">
        <f ca="1"/>
        <v>45177</v>
      </c>
      <c r="I523">
        <f ca="1"/>
        <v>178.18</v>
      </c>
      <c r="J523">
        <v>4457.49</v>
      </c>
      <c r="K523">
        <f t="shared" ca="1" si="76"/>
        <v>6.6225165562914245E-3</v>
      </c>
      <c r="L523">
        <f t="shared" si="77"/>
        <v>6.7235148031741243E-3</v>
      </c>
      <c r="M523">
        <f t="shared" ca="1" si="78"/>
        <v>1.0242665085734017</v>
      </c>
      <c r="N523">
        <f t="shared" ca="1" si="79"/>
        <v>1.0149376836108877</v>
      </c>
      <c r="O523">
        <f t="shared" ca="1" si="80"/>
        <v>1.006177182438007</v>
      </c>
      <c r="P523">
        <f t="shared" ca="1" si="81"/>
        <v>1.0053457905994745</v>
      </c>
      <c r="Q523">
        <f t="shared" ca="1" si="82"/>
        <v>0.9964128638026043</v>
      </c>
      <c r="R523">
        <f t="shared" ca="1" si="83"/>
        <v>0.99717776583500439</v>
      </c>
    </row>
    <row r="524" spans="8:18" x14ac:dyDescent="0.25">
      <c r="H524" s="3">
        <f ca="1"/>
        <v>45180</v>
      </c>
      <c r="I524">
        <f ca="1"/>
        <v>179.36</v>
      </c>
      <c r="J524">
        <v>4487.46</v>
      </c>
      <c r="K524">
        <f t="shared" ca="1" si="76"/>
        <v>-1.7060660124888494E-2</v>
      </c>
      <c r="L524">
        <f t="shared" si="77"/>
        <v>-5.6958724980279429E-3</v>
      </c>
      <c r="M524">
        <f t="shared" ca="1" si="78"/>
        <v>1.0242665085734017</v>
      </c>
      <c r="N524">
        <f t="shared" ca="1" si="79"/>
        <v>1.0149376836108877</v>
      </c>
      <c r="O524">
        <f t="shared" ca="1" si="80"/>
        <v>1.006177182438007</v>
      </c>
      <c r="P524">
        <f t="shared" ca="1" si="81"/>
        <v>1.0053457905994745</v>
      </c>
      <c r="Q524">
        <f t="shared" ca="1" si="82"/>
        <v>0.9964128638026043</v>
      </c>
      <c r="R524">
        <f t="shared" ca="1" si="83"/>
        <v>0.99717776583500439</v>
      </c>
    </row>
    <row r="525" spans="8:18" x14ac:dyDescent="0.25">
      <c r="H525" s="3">
        <f ca="1"/>
        <v>45181</v>
      </c>
      <c r="I525">
        <f ca="1"/>
        <v>176.3</v>
      </c>
      <c r="J525">
        <v>4461.8999999999996</v>
      </c>
      <c r="K525">
        <f t="shared" ca="1" si="76"/>
        <v>-1.1854792966534355E-2</v>
      </c>
      <c r="L525">
        <f t="shared" si="77"/>
        <v>1.2416235236110129E-3</v>
      </c>
      <c r="M525">
        <f t="shared" ca="1" si="78"/>
        <v>1.0242665085734017</v>
      </c>
      <c r="N525">
        <f t="shared" ca="1" si="79"/>
        <v>1.0149376836108877</v>
      </c>
      <c r="O525">
        <f t="shared" ca="1" si="80"/>
        <v>1.006177182438007</v>
      </c>
      <c r="P525">
        <f t="shared" ca="1" si="81"/>
        <v>1.0053457905994745</v>
      </c>
      <c r="Q525">
        <f t="shared" ca="1" si="82"/>
        <v>0.9964128638026043</v>
      </c>
      <c r="R525">
        <f t="shared" ca="1" si="83"/>
        <v>0.99717776583500439</v>
      </c>
    </row>
    <row r="526" spans="8:18" x14ac:dyDescent="0.25">
      <c r="H526" s="3">
        <f ca="1"/>
        <v>45182</v>
      </c>
      <c r="I526">
        <f ca="1"/>
        <v>174.21</v>
      </c>
      <c r="J526">
        <v>4467.4399999999996</v>
      </c>
      <c r="K526">
        <f t="shared" ca="1" si="76"/>
        <v>8.7825038746340844E-3</v>
      </c>
      <c r="L526">
        <f t="shared" si="77"/>
        <v>8.4298837813157057E-3</v>
      </c>
      <c r="M526">
        <f t="shared" ca="1" si="78"/>
        <v>1.0242665085734017</v>
      </c>
      <c r="N526">
        <f t="shared" ca="1" si="79"/>
        <v>1.0149376836108877</v>
      </c>
      <c r="O526">
        <f t="shared" ca="1" si="80"/>
        <v>1.006177182438007</v>
      </c>
      <c r="P526">
        <f t="shared" ca="1" si="81"/>
        <v>1.0053457905994745</v>
      </c>
      <c r="Q526">
        <f t="shared" ca="1" si="82"/>
        <v>0.9964128638026043</v>
      </c>
      <c r="R526">
        <f t="shared" ca="1" si="83"/>
        <v>0.99717776583500439</v>
      </c>
    </row>
    <row r="527" spans="8:18" x14ac:dyDescent="0.25">
      <c r="H527" s="3">
        <f ca="1"/>
        <v>45183</v>
      </c>
      <c r="I527">
        <f ca="1"/>
        <v>175.74</v>
      </c>
      <c r="J527">
        <v>4505.1000000000004</v>
      </c>
      <c r="K527">
        <f t="shared" ca="1" si="76"/>
        <v>-4.1538636622283631E-3</v>
      </c>
      <c r="L527">
        <f t="shared" si="77"/>
        <v>-1.2159552507158722E-2</v>
      </c>
      <c r="M527">
        <f t="shared" ca="1" si="78"/>
        <v>1.0242665085734017</v>
      </c>
      <c r="N527">
        <f t="shared" ca="1" si="79"/>
        <v>1.0149376836108877</v>
      </c>
      <c r="O527">
        <f t="shared" ca="1" si="80"/>
        <v>1.006177182438007</v>
      </c>
      <c r="P527">
        <f t="shared" ca="1" si="81"/>
        <v>1.0053457905994745</v>
      </c>
      <c r="Q527">
        <f t="shared" ca="1" si="82"/>
        <v>0.9964128638026043</v>
      </c>
      <c r="R527">
        <f t="shared" ca="1" si="83"/>
        <v>0.99717776583500439</v>
      </c>
    </row>
    <row r="528" spans="8:18" x14ac:dyDescent="0.25">
      <c r="H528" s="3">
        <f ca="1"/>
        <v>45184</v>
      </c>
      <c r="I528">
        <f ca="1"/>
        <v>175.01</v>
      </c>
      <c r="J528">
        <v>4450.32</v>
      </c>
      <c r="K528">
        <f t="shared" ca="1" si="76"/>
        <v>1.6913319238900604E-2</v>
      </c>
      <c r="L528">
        <f t="shared" si="77"/>
        <v>7.2129644609830734E-4</v>
      </c>
      <c r="M528">
        <f t="shared" ca="1" si="78"/>
        <v>1.0242665085734017</v>
      </c>
      <c r="N528">
        <f t="shared" ca="1" si="79"/>
        <v>1.0149376836108877</v>
      </c>
      <c r="O528">
        <f t="shared" ca="1" si="80"/>
        <v>1.006177182438007</v>
      </c>
      <c r="P528">
        <f t="shared" ca="1" si="81"/>
        <v>1.0053457905994745</v>
      </c>
      <c r="Q528">
        <f t="shared" ca="1" si="82"/>
        <v>0.9964128638026043</v>
      </c>
      <c r="R528">
        <f t="shared" ca="1" si="83"/>
        <v>0.99717776583500439</v>
      </c>
    </row>
    <row r="529" spans="8:18" x14ac:dyDescent="0.25">
      <c r="H529" s="3">
        <f ca="1"/>
        <v>45187</v>
      </c>
      <c r="I529">
        <f ca="1"/>
        <v>177.97</v>
      </c>
      <c r="J529">
        <v>4453.53</v>
      </c>
      <c r="K529">
        <f t="shared" ca="1" si="76"/>
        <v>6.1808169916277578E-3</v>
      </c>
      <c r="L529">
        <f t="shared" si="77"/>
        <v>-2.1511026084926055E-3</v>
      </c>
      <c r="M529">
        <f t="shared" ca="1" si="78"/>
        <v>1.0242665085734017</v>
      </c>
      <c r="N529">
        <f t="shared" ca="1" si="79"/>
        <v>1.0149376836108877</v>
      </c>
      <c r="O529">
        <f t="shared" ca="1" si="80"/>
        <v>1.006177182438007</v>
      </c>
      <c r="P529">
        <f t="shared" ca="1" si="81"/>
        <v>1.0053457905994745</v>
      </c>
      <c r="Q529">
        <f t="shared" ca="1" si="82"/>
        <v>0.9964128638026043</v>
      </c>
      <c r="R529">
        <f t="shared" ca="1" si="83"/>
        <v>0.99717776583500439</v>
      </c>
    </row>
    <row r="530" spans="8:18" x14ac:dyDescent="0.25">
      <c r="H530" s="3">
        <f ca="1"/>
        <v>45188</v>
      </c>
      <c r="I530">
        <f ca="1"/>
        <v>179.07</v>
      </c>
      <c r="J530">
        <v>4443.95</v>
      </c>
      <c r="K530">
        <f t="shared" ca="1" si="76"/>
        <v>-1.9992181828335176E-2</v>
      </c>
      <c r="L530">
        <f t="shared" si="77"/>
        <v>-9.3947951709627553E-3</v>
      </c>
      <c r="M530">
        <f t="shared" ca="1" si="78"/>
        <v>1.0242665085734017</v>
      </c>
      <c r="N530">
        <f t="shared" ca="1" si="79"/>
        <v>1.0149376836108877</v>
      </c>
      <c r="O530">
        <f t="shared" ca="1" si="80"/>
        <v>1.006177182438007</v>
      </c>
      <c r="P530">
        <f t="shared" ca="1" si="81"/>
        <v>1.0053457905994745</v>
      </c>
      <c r="Q530">
        <f t="shared" ca="1" si="82"/>
        <v>0.9964128638026043</v>
      </c>
      <c r="R530">
        <f t="shared" ca="1" si="83"/>
        <v>0.99717776583500439</v>
      </c>
    </row>
    <row r="531" spans="8:18" x14ac:dyDescent="0.25">
      <c r="H531" s="3">
        <f ca="1"/>
        <v>45189</v>
      </c>
      <c r="I531">
        <f ca="1"/>
        <v>175.49</v>
      </c>
      <c r="J531">
        <v>4402.2</v>
      </c>
      <c r="K531">
        <f t="shared" ca="1" si="76"/>
        <v>-8.8893954071457282E-3</v>
      </c>
      <c r="L531">
        <f t="shared" si="77"/>
        <v>-1.6400890463858953E-2</v>
      </c>
      <c r="M531">
        <f t="shared" ca="1" si="78"/>
        <v>1.0242665085734017</v>
      </c>
      <c r="N531">
        <f t="shared" ca="1" si="79"/>
        <v>1.0149376836108877</v>
      </c>
      <c r="O531">
        <f t="shared" ca="1" si="80"/>
        <v>1.006177182438007</v>
      </c>
      <c r="P531">
        <f t="shared" ca="1" si="81"/>
        <v>1.0053457905994745</v>
      </c>
      <c r="Q531">
        <f t="shared" ca="1" si="82"/>
        <v>0.9964128638026043</v>
      </c>
      <c r="R531">
        <f t="shared" ca="1" si="83"/>
        <v>0.99717776583500439</v>
      </c>
    </row>
    <row r="532" spans="8:18" x14ac:dyDescent="0.25">
      <c r="H532" s="3">
        <f ca="1"/>
        <v>45190</v>
      </c>
      <c r="I532">
        <f ca="1"/>
        <v>173.93</v>
      </c>
      <c r="J532">
        <v>4330</v>
      </c>
      <c r="K532">
        <f t="shared" ca="1" si="76"/>
        <v>4.9445179095037872E-3</v>
      </c>
      <c r="L532">
        <f t="shared" si="77"/>
        <v>-2.2956120092377796E-3</v>
      </c>
      <c r="M532">
        <f t="shared" ca="1" si="78"/>
        <v>1.0242665085734017</v>
      </c>
      <c r="N532">
        <f t="shared" ca="1" si="79"/>
        <v>1.0149376836108877</v>
      </c>
      <c r="O532">
        <f t="shared" ca="1" si="80"/>
        <v>1.006177182438007</v>
      </c>
      <c r="P532">
        <f t="shared" ca="1" si="81"/>
        <v>1.0053457905994745</v>
      </c>
      <c r="Q532">
        <f t="shared" ca="1" si="82"/>
        <v>0.9964128638026043</v>
      </c>
      <c r="R532">
        <f t="shared" ca="1" si="83"/>
        <v>0.99717776583500439</v>
      </c>
    </row>
    <row r="533" spans="8:18" x14ac:dyDescent="0.25">
      <c r="H533" s="3">
        <f ca="1"/>
        <v>45191</v>
      </c>
      <c r="I533">
        <f ca="1"/>
        <v>174.79</v>
      </c>
      <c r="J533">
        <v>4320.0600000000004</v>
      </c>
      <c r="K533">
        <f t="shared" ca="1" si="76"/>
        <v>7.3802849133246529E-3</v>
      </c>
      <c r="L533">
        <f t="shared" si="77"/>
        <v>4.0230922718664797E-3</v>
      </c>
      <c r="M533">
        <f t="shared" ca="1" si="78"/>
        <v>1.0242665085734017</v>
      </c>
      <c r="N533">
        <f t="shared" ca="1" si="79"/>
        <v>1.0149376836108877</v>
      </c>
      <c r="O533">
        <f t="shared" ca="1" si="80"/>
        <v>1.006177182438007</v>
      </c>
      <c r="P533">
        <f t="shared" ca="1" si="81"/>
        <v>1.0053457905994745</v>
      </c>
      <c r="Q533">
        <f t="shared" ca="1" si="82"/>
        <v>0.9964128638026043</v>
      </c>
      <c r="R533">
        <f t="shared" ca="1" si="83"/>
        <v>0.99717776583500439</v>
      </c>
    </row>
    <row r="534" spans="8:18" x14ac:dyDescent="0.25">
      <c r="H534" s="3">
        <f ca="1"/>
        <v>45194</v>
      </c>
      <c r="I534">
        <f ca="1"/>
        <v>176.08</v>
      </c>
      <c r="J534">
        <v>4337.4399999999996</v>
      </c>
      <c r="K534">
        <f t="shared" ca="1" si="76"/>
        <v>-2.3398455247614747E-2</v>
      </c>
      <c r="L534">
        <f t="shared" si="77"/>
        <v>-1.473449776826885E-2</v>
      </c>
      <c r="M534">
        <f t="shared" ca="1" si="78"/>
        <v>1.0242665085734017</v>
      </c>
      <c r="N534">
        <f t="shared" ca="1" si="79"/>
        <v>1.0149376836108877</v>
      </c>
      <c r="O534">
        <f t="shared" ca="1" si="80"/>
        <v>1.006177182438007</v>
      </c>
      <c r="P534">
        <f t="shared" ca="1" si="81"/>
        <v>1.0053457905994745</v>
      </c>
      <c r="Q534">
        <f t="shared" ca="1" si="82"/>
        <v>0.9964128638026043</v>
      </c>
      <c r="R534">
        <f t="shared" ca="1" si="83"/>
        <v>0.99717776583500439</v>
      </c>
    </row>
    <row r="535" spans="8:18" x14ac:dyDescent="0.25">
      <c r="H535" s="3">
        <f ca="1"/>
        <v>45195</v>
      </c>
      <c r="I535">
        <f ca="1"/>
        <v>171.96</v>
      </c>
      <c r="J535">
        <v>4273.53</v>
      </c>
      <c r="K535">
        <f t="shared" ca="1" si="76"/>
        <v>-8.8974180041869744E-3</v>
      </c>
      <c r="L535">
        <f t="shared" si="77"/>
        <v>2.2931861950192811E-4</v>
      </c>
      <c r="M535">
        <f t="shared" ca="1" si="78"/>
        <v>1.0242665085734017</v>
      </c>
      <c r="N535">
        <f t="shared" ca="1" si="79"/>
        <v>1.0149376836108877</v>
      </c>
      <c r="O535">
        <f t="shared" ca="1" si="80"/>
        <v>1.006177182438007</v>
      </c>
      <c r="P535">
        <f t="shared" ca="1" si="81"/>
        <v>1.0053457905994745</v>
      </c>
      <c r="Q535">
        <f t="shared" ca="1" si="82"/>
        <v>0.9964128638026043</v>
      </c>
      <c r="R535">
        <f t="shared" ca="1" si="83"/>
        <v>0.99717776583500439</v>
      </c>
    </row>
    <row r="536" spans="8:18" x14ac:dyDescent="0.25">
      <c r="H536" s="3">
        <f ca="1"/>
        <v>45196</v>
      </c>
      <c r="I536">
        <f ca="1"/>
        <v>170.43</v>
      </c>
      <c r="J536">
        <v>4274.51</v>
      </c>
      <c r="K536">
        <f t="shared" ca="1" si="76"/>
        <v>1.5255530129671957E-3</v>
      </c>
      <c r="L536">
        <f t="shared" si="77"/>
        <v>5.8930731241708667E-3</v>
      </c>
      <c r="M536">
        <f t="shared" ca="1" si="78"/>
        <v>1.0242665085734017</v>
      </c>
      <c r="N536">
        <f t="shared" ca="1" si="79"/>
        <v>1.0149376836108877</v>
      </c>
      <c r="O536">
        <f t="shared" ca="1" si="80"/>
        <v>1.006177182438007</v>
      </c>
      <c r="P536">
        <f t="shared" ca="1" si="81"/>
        <v>1.0053457905994745</v>
      </c>
      <c r="Q536">
        <f t="shared" ca="1" si="82"/>
        <v>0.9964128638026043</v>
      </c>
      <c r="R536">
        <f t="shared" ca="1" si="83"/>
        <v>0.99717776583500439</v>
      </c>
    </row>
    <row r="537" spans="8:18" x14ac:dyDescent="0.25">
      <c r="H537" s="3">
        <f ca="1"/>
        <v>45197</v>
      </c>
      <c r="I537">
        <f ca="1"/>
        <v>170.69</v>
      </c>
      <c r="J537">
        <v>4299.7</v>
      </c>
      <c r="K537">
        <f t="shared" ca="1" si="76"/>
        <v>3.0464584920031346E-3</v>
      </c>
      <c r="L537">
        <f t="shared" si="77"/>
        <v>-2.7094913598622039E-3</v>
      </c>
      <c r="M537">
        <f t="shared" ca="1" si="78"/>
        <v>1.0242665085734017</v>
      </c>
      <c r="N537">
        <f t="shared" ca="1" si="79"/>
        <v>1.0149376836108877</v>
      </c>
      <c r="O537">
        <f t="shared" ca="1" si="80"/>
        <v>1.006177182438007</v>
      </c>
      <c r="P537">
        <f t="shared" ca="1" si="81"/>
        <v>1.0053457905994745</v>
      </c>
      <c r="Q537">
        <f t="shared" ca="1" si="82"/>
        <v>0.9964128638026043</v>
      </c>
      <c r="R537">
        <f t="shared" ca="1" si="83"/>
        <v>0.99717776583500439</v>
      </c>
    </row>
    <row r="538" spans="8:18" x14ac:dyDescent="0.25">
      <c r="H538" s="3">
        <f ca="1"/>
        <v>45198</v>
      </c>
      <c r="I538">
        <f ca="1"/>
        <v>171.21</v>
      </c>
      <c r="J538">
        <v>4288.05</v>
      </c>
      <c r="K538">
        <f t="shared" ca="1" si="76"/>
        <v>1.4835582033759565E-2</v>
      </c>
      <c r="L538">
        <f t="shared" si="77"/>
        <v>7.9290120217789806E-5</v>
      </c>
      <c r="M538">
        <f t="shared" ca="1" si="78"/>
        <v>1.0242665085734017</v>
      </c>
      <c r="N538">
        <f t="shared" ca="1" si="79"/>
        <v>1.0149376836108877</v>
      </c>
      <c r="O538">
        <f t="shared" ca="1" si="80"/>
        <v>1.006177182438007</v>
      </c>
      <c r="P538">
        <f t="shared" ca="1" si="81"/>
        <v>1.0053457905994745</v>
      </c>
      <c r="Q538">
        <f t="shared" ca="1" si="82"/>
        <v>0.9964128638026043</v>
      </c>
      <c r="R538">
        <f t="shared" ca="1" si="83"/>
        <v>0.99717776583500439</v>
      </c>
    </row>
    <row r="539" spans="8:18" x14ac:dyDescent="0.25">
      <c r="H539" s="3">
        <f ca="1"/>
        <v>45201</v>
      </c>
      <c r="I539">
        <f ca="1"/>
        <v>173.75</v>
      </c>
      <c r="J539">
        <v>4288.3900000000003</v>
      </c>
      <c r="K539">
        <f t="shared" ca="1" si="76"/>
        <v>-7.7697841726618311E-3</v>
      </c>
      <c r="L539">
        <f t="shared" si="77"/>
        <v>-1.374408577578079E-2</v>
      </c>
      <c r="M539">
        <f t="shared" ca="1" si="78"/>
        <v>1.0242665085734017</v>
      </c>
      <c r="N539">
        <f t="shared" ca="1" si="79"/>
        <v>1.0149376836108877</v>
      </c>
      <c r="O539">
        <f t="shared" ca="1" si="80"/>
        <v>1.006177182438007</v>
      </c>
      <c r="P539">
        <f t="shared" ca="1" si="81"/>
        <v>1.0053457905994745</v>
      </c>
      <c r="Q539">
        <f t="shared" ca="1" si="82"/>
        <v>0.9964128638026043</v>
      </c>
      <c r="R539">
        <f t="shared" ca="1" si="83"/>
        <v>0.99717776583500439</v>
      </c>
    </row>
    <row r="540" spans="8:18" x14ac:dyDescent="0.25">
      <c r="H540" s="3">
        <f ca="1"/>
        <v>45202</v>
      </c>
      <c r="I540">
        <f ca="1"/>
        <v>172.4</v>
      </c>
      <c r="J540">
        <v>4229.45</v>
      </c>
      <c r="K540">
        <f t="shared" ca="1" si="76"/>
        <v>7.3085846867748661E-3</v>
      </c>
      <c r="L540">
        <f t="shared" si="77"/>
        <v>8.1098015108347354E-3</v>
      </c>
      <c r="M540">
        <f t="shared" ca="1" si="78"/>
        <v>1.0242665085734017</v>
      </c>
      <c r="N540">
        <f t="shared" ca="1" si="79"/>
        <v>1.0149376836108877</v>
      </c>
      <c r="O540">
        <f t="shared" ca="1" si="80"/>
        <v>1.006177182438007</v>
      </c>
      <c r="P540">
        <f t="shared" ca="1" si="81"/>
        <v>1.0053457905994745</v>
      </c>
      <c r="Q540">
        <f t="shared" ca="1" si="82"/>
        <v>0.9964128638026043</v>
      </c>
      <c r="R540">
        <f t="shared" ca="1" si="83"/>
        <v>0.99717776583500439</v>
      </c>
    </row>
    <row r="541" spans="8:18" x14ac:dyDescent="0.25">
      <c r="H541" s="3">
        <f ca="1"/>
        <v>45203</v>
      </c>
      <c r="I541">
        <f ca="1"/>
        <v>173.66</v>
      </c>
      <c r="J541">
        <v>4263.75</v>
      </c>
      <c r="K541">
        <f t="shared" ca="1" si="76"/>
        <v>7.1979730507889528E-3</v>
      </c>
      <c r="L541">
        <f t="shared" si="77"/>
        <v>-1.3040164174730196E-3</v>
      </c>
      <c r="M541">
        <f t="shared" ca="1" si="78"/>
        <v>1.0242665085734017</v>
      </c>
      <c r="N541">
        <f t="shared" ca="1" si="79"/>
        <v>1.0149376836108877</v>
      </c>
      <c r="O541">
        <f t="shared" ca="1" si="80"/>
        <v>1.006177182438007</v>
      </c>
      <c r="P541">
        <f t="shared" ca="1" si="81"/>
        <v>1.0053457905994745</v>
      </c>
      <c r="Q541">
        <f t="shared" ca="1" si="82"/>
        <v>0.9964128638026043</v>
      </c>
      <c r="R541">
        <f t="shared" ca="1" si="83"/>
        <v>0.99717776583500439</v>
      </c>
    </row>
    <row r="542" spans="8:18" x14ac:dyDescent="0.25">
      <c r="H542" s="3">
        <f ca="1"/>
        <v>45204</v>
      </c>
      <c r="I542">
        <f ca="1"/>
        <v>174.91</v>
      </c>
      <c r="J542">
        <v>4258.1899999999996</v>
      </c>
      <c r="K542">
        <f t="shared" ca="1" si="76"/>
        <v>1.4750443085015164E-2</v>
      </c>
      <c r="L542">
        <f t="shared" si="77"/>
        <v>1.1814879091820885E-2</v>
      </c>
      <c r="M542">
        <f t="shared" ca="1" si="78"/>
        <v>1.0242665085734017</v>
      </c>
      <c r="N542">
        <f t="shared" ca="1" si="79"/>
        <v>1.0149376836108877</v>
      </c>
      <c r="O542">
        <f t="shared" ca="1" si="80"/>
        <v>1.006177182438007</v>
      </c>
      <c r="P542">
        <f t="shared" ca="1" si="81"/>
        <v>1.0053457905994745</v>
      </c>
      <c r="Q542">
        <f t="shared" ca="1" si="82"/>
        <v>0.9964128638026043</v>
      </c>
      <c r="R542">
        <f t="shared" ca="1" si="83"/>
        <v>0.99717776583500439</v>
      </c>
    </row>
    <row r="543" spans="8:18" x14ac:dyDescent="0.25">
      <c r="H543" s="3">
        <f ca="1"/>
        <v>45205</v>
      </c>
      <c r="I543">
        <f ca="1"/>
        <v>177.49</v>
      </c>
      <c r="J543">
        <v>4308.5</v>
      </c>
      <c r="K543">
        <f t="shared" ca="1" si="76"/>
        <v>8.4511803481885917E-3</v>
      </c>
      <c r="L543">
        <f t="shared" si="77"/>
        <v>6.3038180341186134E-3</v>
      </c>
      <c r="M543">
        <f t="shared" ca="1" si="78"/>
        <v>1.0242665085734017</v>
      </c>
      <c r="N543">
        <f t="shared" ca="1" si="79"/>
        <v>1.0149376836108877</v>
      </c>
      <c r="O543">
        <f t="shared" ca="1" si="80"/>
        <v>1.006177182438007</v>
      </c>
      <c r="P543">
        <f t="shared" ca="1" si="81"/>
        <v>1.0053457905994745</v>
      </c>
      <c r="Q543">
        <f t="shared" ca="1" si="82"/>
        <v>0.9964128638026043</v>
      </c>
      <c r="R543">
        <f t="shared" ca="1" si="83"/>
        <v>0.99717776583500439</v>
      </c>
    </row>
    <row r="544" spans="8:18" x14ac:dyDescent="0.25">
      <c r="H544" s="3">
        <f ca="1"/>
        <v>45208</v>
      </c>
      <c r="I544">
        <f ca="1"/>
        <v>178.99</v>
      </c>
      <c r="J544">
        <v>4335.66</v>
      </c>
      <c r="K544">
        <f t="shared" ca="1" si="76"/>
        <v>-3.352142577797812E-3</v>
      </c>
      <c r="L544">
        <f t="shared" si="77"/>
        <v>5.2079729499083793E-3</v>
      </c>
      <c r="M544">
        <f t="shared" ca="1" si="78"/>
        <v>1.0242665085734017</v>
      </c>
      <c r="N544">
        <f t="shared" ca="1" si="79"/>
        <v>1.0149376836108877</v>
      </c>
      <c r="O544">
        <f t="shared" ca="1" si="80"/>
        <v>1.006177182438007</v>
      </c>
      <c r="P544">
        <f t="shared" ca="1" si="81"/>
        <v>1.0053457905994745</v>
      </c>
      <c r="Q544">
        <f t="shared" ca="1" si="82"/>
        <v>0.9964128638026043</v>
      </c>
      <c r="R544">
        <f t="shared" ca="1" si="83"/>
        <v>0.99717776583500439</v>
      </c>
    </row>
    <row r="545" spans="8:18" x14ac:dyDescent="0.25">
      <c r="H545" s="3">
        <f ca="1"/>
        <v>45209</v>
      </c>
      <c r="I545">
        <f ca="1"/>
        <v>178.39</v>
      </c>
      <c r="J545">
        <v>4358.24</v>
      </c>
      <c r="K545">
        <f t="shared" ca="1" si="76"/>
        <v>7.9040304949831164E-3</v>
      </c>
      <c r="L545">
        <f t="shared" si="77"/>
        <v>4.2930173648079162E-3</v>
      </c>
      <c r="M545">
        <f t="shared" ca="1" si="78"/>
        <v>1.0242665085734017</v>
      </c>
      <c r="N545">
        <f t="shared" ca="1" si="79"/>
        <v>1.0149376836108877</v>
      </c>
      <c r="O545">
        <f t="shared" ca="1" si="80"/>
        <v>1.006177182438007</v>
      </c>
      <c r="P545">
        <f t="shared" ca="1" si="81"/>
        <v>1.0053457905994745</v>
      </c>
      <c r="Q545">
        <f t="shared" ca="1" si="82"/>
        <v>0.9964128638026043</v>
      </c>
      <c r="R545">
        <f t="shared" ca="1" si="83"/>
        <v>0.99717776583500439</v>
      </c>
    </row>
    <row r="546" spans="8:18" x14ac:dyDescent="0.25">
      <c r="H546" s="3">
        <f ca="1"/>
        <v>45210</v>
      </c>
      <c r="I546">
        <f ca="1"/>
        <v>179.8</v>
      </c>
      <c r="J546">
        <v>4376.95</v>
      </c>
      <c r="K546">
        <f t="shared" ca="1" si="76"/>
        <v>5.0611790878754004E-3</v>
      </c>
      <c r="L546">
        <f t="shared" si="77"/>
        <v>-6.2463587658072584E-3</v>
      </c>
      <c r="M546">
        <f t="shared" ca="1" si="78"/>
        <v>1.0242665085734017</v>
      </c>
      <c r="N546">
        <f t="shared" ca="1" si="79"/>
        <v>1.0149376836108877</v>
      </c>
      <c r="O546">
        <f t="shared" ca="1" si="80"/>
        <v>1.006177182438007</v>
      </c>
      <c r="P546">
        <f t="shared" ca="1" si="81"/>
        <v>1.0053457905994745</v>
      </c>
      <c r="Q546">
        <f t="shared" ca="1" si="82"/>
        <v>0.9964128638026043</v>
      </c>
      <c r="R546">
        <f t="shared" ca="1" si="83"/>
        <v>0.99717776583500439</v>
      </c>
    </row>
    <row r="547" spans="8:18" x14ac:dyDescent="0.25">
      <c r="H547" s="3">
        <f ca="1"/>
        <v>45211</v>
      </c>
      <c r="I547">
        <f ca="1"/>
        <v>180.71</v>
      </c>
      <c r="J547">
        <v>4349.6099999999997</v>
      </c>
      <c r="K547">
        <f t="shared" ca="1" si="76"/>
        <v>-1.0292734215040733E-2</v>
      </c>
      <c r="L547">
        <f t="shared" si="77"/>
        <v>-5.0188407696322157E-3</v>
      </c>
      <c r="M547">
        <f t="shared" ca="1" si="78"/>
        <v>1.0242665085734017</v>
      </c>
      <c r="N547">
        <f t="shared" ca="1" si="79"/>
        <v>1.0149376836108877</v>
      </c>
      <c r="O547">
        <f t="shared" ca="1" si="80"/>
        <v>1.006177182438007</v>
      </c>
      <c r="P547">
        <f t="shared" ca="1" si="81"/>
        <v>1.0053457905994745</v>
      </c>
      <c r="Q547">
        <f t="shared" ca="1" si="82"/>
        <v>0.9964128638026043</v>
      </c>
      <c r="R547">
        <f t="shared" ca="1" si="83"/>
        <v>0.99717776583500439</v>
      </c>
    </row>
    <row r="548" spans="8:18" x14ac:dyDescent="0.25">
      <c r="H548" s="3">
        <f ca="1"/>
        <v>45212</v>
      </c>
      <c r="I548">
        <f ca="1"/>
        <v>178.85</v>
      </c>
      <c r="J548">
        <v>4327.78</v>
      </c>
      <c r="K548">
        <f t="shared" ca="1" si="76"/>
        <v>-7.2686608890126791E-4</v>
      </c>
      <c r="L548">
        <f t="shared" si="77"/>
        <v>1.0594346293018697E-2</v>
      </c>
      <c r="M548">
        <f t="shared" ca="1" si="78"/>
        <v>1.0242665085734017</v>
      </c>
      <c r="N548">
        <f t="shared" ca="1" si="79"/>
        <v>1.0149376836108877</v>
      </c>
      <c r="O548">
        <f t="shared" ca="1" si="80"/>
        <v>1.006177182438007</v>
      </c>
      <c r="P548">
        <f t="shared" ca="1" si="81"/>
        <v>1.0053457905994745</v>
      </c>
      <c r="Q548">
        <f t="shared" ca="1" si="82"/>
        <v>0.9964128638026043</v>
      </c>
      <c r="R548">
        <f t="shared" ca="1" si="83"/>
        <v>0.99717776583500439</v>
      </c>
    </row>
    <row r="549" spans="8:18" x14ac:dyDescent="0.25">
      <c r="H549" s="3">
        <f ca="1"/>
        <v>45215</v>
      </c>
      <c r="I549">
        <f ca="1"/>
        <v>178.72</v>
      </c>
      <c r="J549">
        <v>4373.63</v>
      </c>
      <c r="K549">
        <f t="shared" ca="1" si="76"/>
        <v>-8.7846911369739988E-3</v>
      </c>
      <c r="L549">
        <f t="shared" si="77"/>
        <v>-9.831650139591197E-5</v>
      </c>
      <c r="M549">
        <f t="shared" ca="1" si="78"/>
        <v>1.0242665085734017</v>
      </c>
      <c r="N549">
        <f t="shared" ca="1" si="79"/>
        <v>1.0149376836108877</v>
      </c>
      <c r="O549">
        <f t="shared" ca="1" si="80"/>
        <v>1.006177182438007</v>
      </c>
      <c r="P549">
        <f t="shared" ca="1" si="81"/>
        <v>1.0053457905994745</v>
      </c>
      <c r="Q549">
        <f t="shared" ca="1" si="82"/>
        <v>0.9964128638026043</v>
      </c>
      <c r="R549">
        <f t="shared" ca="1" si="83"/>
        <v>0.99717776583500439</v>
      </c>
    </row>
    <row r="550" spans="8:18" x14ac:dyDescent="0.25">
      <c r="H550" s="3">
        <f ca="1"/>
        <v>45216</v>
      </c>
      <c r="I550">
        <f ca="1"/>
        <v>177.15</v>
      </c>
      <c r="J550">
        <v>4373.2</v>
      </c>
      <c r="K550">
        <f t="shared" ca="1" si="76"/>
        <v>-7.3948631103584184E-3</v>
      </c>
      <c r="L550">
        <f t="shared" si="77"/>
        <v>-1.3399798774352711E-2</v>
      </c>
      <c r="M550">
        <f t="shared" ca="1" si="78"/>
        <v>1.0242665085734017</v>
      </c>
      <c r="N550">
        <f t="shared" ca="1" si="79"/>
        <v>1.0149376836108877</v>
      </c>
      <c r="O550">
        <f t="shared" ca="1" si="80"/>
        <v>1.006177182438007</v>
      </c>
      <c r="P550">
        <f t="shared" ca="1" si="81"/>
        <v>1.0053457905994745</v>
      </c>
      <c r="Q550">
        <f t="shared" ca="1" si="82"/>
        <v>0.9964128638026043</v>
      </c>
      <c r="R550">
        <f t="shared" ca="1" si="83"/>
        <v>0.99717776583500439</v>
      </c>
    </row>
    <row r="551" spans="8:18" x14ac:dyDescent="0.25">
      <c r="H551" s="3">
        <f ca="1"/>
        <v>45217</v>
      </c>
      <c r="I551">
        <f ca="1"/>
        <v>175.84</v>
      </c>
      <c r="J551">
        <v>4314.6000000000004</v>
      </c>
      <c r="K551">
        <f t="shared" ca="1" si="76"/>
        <v>-2.161055505004561E-3</v>
      </c>
      <c r="L551">
        <f t="shared" si="77"/>
        <v>-8.4828257544152796E-3</v>
      </c>
      <c r="M551">
        <f t="shared" ca="1" si="78"/>
        <v>1.0242665085734017</v>
      </c>
      <c r="N551">
        <f t="shared" ca="1" si="79"/>
        <v>1.0149376836108877</v>
      </c>
      <c r="O551">
        <f t="shared" ca="1" si="80"/>
        <v>1.006177182438007</v>
      </c>
      <c r="P551">
        <f t="shared" ca="1" si="81"/>
        <v>1.0053457905994745</v>
      </c>
      <c r="Q551">
        <f t="shared" ca="1" si="82"/>
        <v>0.9964128638026043</v>
      </c>
      <c r="R551">
        <f t="shared" ca="1" si="83"/>
        <v>0.99717776583500439</v>
      </c>
    </row>
    <row r="552" spans="8:18" x14ac:dyDescent="0.25">
      <c r="H552" s="3">
        <f ca="1"/>
        <v>45218</v>
      </c>
      <c r="I552">
        <f ca="1"/>
        <v>175.46</v>
      </c>
      <c r="J552">
        <v>4278</v>
      </c>
      <c r="K552">
        <f t="shared" ca="1" si="76"/>
        <v>-1.4704206086857519E-2</v>
      </c>
      <c r="L552">
        <f t="shared" si="77"/>
        <v>-1.2585320243104325E-2</v>
      </c>
      <c r="M552">
        <f t="shared" ca="1" si="78"/>
        <v>1.0242665085734017</v>
      </c>
      <c r="N552">
        <f t="shared" ca="1" si="79"/>
        <v>1.0149376836108877</v>
      </c>
      <c r="O552">
        <f t="shared" ca="1" si="80"/>
        <v>1.006177182438007</v>
      </c>
      <c r="P552">
        <f t="shared" ca="1" si="81"/>
        <v>1.0053457905994745</v>
      </c>
      <c r="Q552">
        <f t="shared" ca="1" si="82"/>
        <v>0.9964128638026043</v>
      </c>
      <c r="R552">
        <f t="shared" ca="1" si="83"/>
        <v>0.99717776583500439</v>
      </c>
    </row>
    <row r="553" spans="8:18" x14ac:dyDescent="0.25">
      <c r="H553" s="3">
        <f ca="1"/>
        <v>45219</v>
      </c>
      <c r="I553">
        <f ca="1"/>
        <v>172.88</v>
      </c>
      <c r="J553">
        <v>4224.16</v>
      </c>
      <c r="K553">
        <f t="shared" ca="1" si="76"/>
        <v>6.9412309116145821E-4</v>
      </c>
      <c r="L553">
        <f t="shared" si="77"/>
        <v>-1.685542214310054E-3</v>
      </c>
      <c r="M553">
        <f t="shared" ca="1" si="78"/>
        <v>1.0242665085734017</v>
      </c>
      <c r="N553">
        <f t="shared" ca="1" si="79"/>
        <v>1.0149376836108877</v>
      </c>
      <c r="O553">
        <f t="shared" ca="1" si="80"/>
        <v>1.006177182438007</v>
      </c>
      <c r="P553">
        <f t="shared" ca="1" si="81"/>
        <v>1.0053457905994745</v>
      </c>
      <c r="Q553">
        <f t="shared" ca="1" si="82"/>
        <v>0.9964128638026043</v>
      </c>
      <c r="R553">
        <f t="shared" ca="1" si="83"/>
        <v>0.99717776583500439</v>
      </c>
    </row>
    <row r="554" spans="8:18" x14ac:dyDescent="0.25">
      <c r="H554" s="3">
        <f ca="1"/>
        <v>45222</v>
      </c>
      <c r="I554">
        <f ca="1"/>
        <v>173</v>
      </c>
      <c r="J554">
        <v>4217.04</v>
      </c>
      <c r="K554">
        <f t="shared" ca="1" si="76"/>
        <v>2.5433526011560126E-3</v>
      </c>
      <c r="L554">
        <f t="shared" si="77"/>
        <v>7.2657598694820802E-3</v>
      </c>
      <c r="M554">
        <f t="shared" ca="1" si="78"/>
        <v>1.0242665085734017</v>
      </c>
      <c r="N554">
        <f t="shared" ca="1" si="79"/>
        <v>1.0149376836108877</v>
      </c>
      <c r="O554">
        <f t="shared" ca="1" si="80"/>
        <v>1.006177182438007</v>
      </c>
      <c r="P554">
        <f t="shared" ca="1" si="81"/>
        <v>1.0053457905994745</v>
      </c>
      <c r="Q554">
        <f t="shared" ca="1" si="82"/>
        <v>0.9964128638026043</v>
      </c>
      <c r="R554">
        <f t="shared" ca="1" si="83"/>
        <v>0.99717776583500439</v>
      </c>
    </row>
    <row r="555" spans="8:18" x14ac:dyDescent="0.25">
      <c r="H555" s="3">
        <f ca="1"/>
        <v>45223</v>
      </c>
      <c r="I555">
        <f ca="1"/>
        <v>173.44</v>
      </c>
      <c r="J555">
        <v>4247.68</v>
      </c>
      <c r="K555">
        <f t="shared" ca="1" si="76"/>
        <v>-1.3491697416974202E-2</v>
      </c>
      <c r="L555">
        <f t="shared" si="77"/>
        <v>-1.4339592436341642E-2</v>
      </c>
      <c r="M555">
        <f t="shared" ca="1" si="78"/>
        <v>1.0242665085734017</v>
      </c>
      <c r="N555">
        <f t="shared" ca="1" si="79"/>
        <v>1.0149376836108877</v>
      </c>
      <c r="O555">
        <f t="shared" ca="1" si="80"/>
        <v>1.006177182438007</v>
      </c>
      <c r="P555">
        <f t="shared" ca="1" si="81"/>
        <v>1.0053457905994745</v>
      </c>
      <c r="Q555">
        <f t="shared" ca="1" si="82"/>
        <v>0.9964128638026043</v>
      </c>
      <c r="R555">
        <f t="shared" ca="1" si="83"/>
        <v>0.99717776583500439</v>
      </c>
    </row>
    <row r="556" spans="8:18" x14ac:dyDescent="0.25">
      <c r="H556" s="3">
        <f ca="1"/>
        <v>45224</v>
      </c>
      <c r="I556">
        <f ca="1"/>
        <v>171.1</v>
      </c>
      <c r="J556">
        <v>4186.7700000000004</v>
      </c>
      <c r="K556">
        <f t="shared" ca="1" si="76"/>
        <v>-2.4605493863237959E-2</v>
      </c>
      <c r="L556">
        <f t="shared" si="77"/>
        <v>-1.183251050332379E-2</v>
      </c>
      <c r="M556">
        <f t="shared" ca="1" si="78"/>
        <v>1.0242665085734017</v>
      </c>
      <c r="N556">
        <f t="shared" ca="1" si="79"/>
        <v>1.0149376836108877</v>
      </c>
      <c r="O556">
        <f t="shared" ca="1" si="80"/>
        <v>1.006177182438007</v>
      </c>
      <c r="P556">
        <f t="shared" ca="1" si="81"/>
        <v>1.0053457905994745</v>
      </c>
      <c r="Q556">
        <f t="shared" ca="1" si="82"/>
        <v>0.9964128638026043</v>
      </c>
      <c r="R556">
        <f t="shared" ca="1" si="83"/>
        <v>0.99717776583500439</v>
      </c>
    </row>
    <row r="557" spans="8:18" x14ac:dyDescent="0.25">
      <c r="H557" s="3">
        <f ca="1"/>
        <v>45225</v>
      </c>
      <c r="I557">
        <f ca="1"/>
        <v>166.89</v>
      </c>
      <c r="J557">
        <v>4137.2299999999996</v>
      </c>
      <c r="K557">
        <f t="shared" ca="1" si="76"/>
        <v>7.9693211097131567E-3</v>
      </c>
      <c r="L557">
        <f t="shared" si="77"/>
        <v>-4.8003132530701764E-3</v>
      </c>
      <c r="M557">
        <f t="shared" ca="1" si="78"/>
        <v>1.0242665085734017</v>
      </c>
      <c r="N557">
        <f t="shared" ca="1" si="79"/>
        <v>1.0149376836108877</v>
      </c>
      <c r="O557">
        <f t="shared" ca="1" si="80"/>
        <v>1.006177182438007</v>
      </c>
      <c r="P557">
        <f t="shared" ca="1" si="81"/>
        <v>1.0053457905994745</v>
      </c>
      <c r="Q557">
        <f t="shared" ca="1" si="82"/>
        <v>0.9964128638026043</v>
      </c>
      <c r="R557">
        <f t="shared" ca="1" si="83"/>
        <v>0.99717776583500439</v>
      </c>
    </row>
    <row r="558" spans="8:18" x14ac:dyDescent="0.25">
      <c r="H558" s="3">
        <f ca="1"/>
        <v>45226</v>
      </c>
      <c r="I558">
        <f ca="1"/>
        <v>168.22</v>
      </c>
      <c r="J558">
        <v>4117.37</v>
      </c>
      <c r="K558">
        <f t="shared" ca="1" si="76"/>
        <v>1.2305314469147399E-2</v>
      </c>
      <c r="L558">
        <f t="shared" si="77"/>
        <v>1.2010093822027113E-2</v>
      </c>
      <c r="M558">
        <f t="shared" ca="1" si="78"/>
        <v>1.0242665085734017</v>
      </c>
      <c r="N558">
        <f t="shared" ca="1" si="79"/>
        <v>1.0149376836108877</v>
      </c>
      <c r="O558">
        <f t="shared" ca="1" si="80"/>
        <v>1.006177182438007</v>
      </c>
      <c r="P558">
        <f t="shared" ca="1" si="81"/>
        <v>1.0053457905994745</v>
      </c>
      <c r="Q558">
        <f t="shared" ca="1" si="82"/>
        <v>0.9964128638026043</v>
      </c>
      <c r="R558">
        <f t="shared" ca="1" si="83"/>
        <v>0.99717776583500439</v>
      </c>
    </row>
    <row r="559" spans="8:18" x14ac:dyDescent="0.25">
      <c r="H559" s="3">
        <f ca="1"/>
        <v>45229</v>
      </c>
      <c r="I559">
        <f ca="1"/>
        <v>170.29</v>
      </c>
      <c r="J559">
        <v>4166.82</v>
      </c>
      <c r="K559">
        <f t="shared" ca="1" si="76"/>
        <v>2.8187210053438605E-3</v>
      </c>
      <c r="L559">
        <f t="shared" si="77"/>
        <v>6.4749617214088229E-3</v>
      </c>
      <c r="M559">
        <f t="shared" ca="1" si="78"/>
        <v>1.0242665085734017</v>
      </c>
      <c r="N559">
        <f t="shared" ca="1" si="79"/>
        <v>1.0149376836108877</v>
      </c>
      <c r="O559">
        <f t="shared" ca="1" si="80"/>
        <v>1.006177182438007</v>
      </c>
      <c r="P559">
        <f t="shared" ca="1" si="81"/>
        <v>1.0053457905994745</v>
      </c>
      <c r="Q559">
        <f t="shared" ca="1" si="82"/>
        <v>0.9964128638026043</v>
      </c>
      <c r="R559">
        <f t="shared" ca="1" si="83"/>
        <v>0.99717776583500439</v>
      </c>
    </row>
    <row r="560" spans="8:18" x14ac:dyDescent="0.25">
      <c r="H560" s="3">
        <f ca="1"/>
        <v>45230</v>
      </c>
      <c r="I560">
        <f ca="1"/>
        <v>170.77</v>
      </c>
      <c r="J560">
        <v>4193.8</v>
      </c>
      <c r="K560">
        <f t="shared" ca="1" si="76"/>
        <v>1.8738654330385796E-2</v>
      </c>
      <c r="L560">
        <f t="shared" si="77"/>
        <v>1.0505985025513809E-2</v>
      </c>
      <c r="M560">
        <f t="shared" ca="1" si="78"/>
        <v>1.0242665085734017</v>
      </c>
      <c r="N560">
        <f t="shared" ca="1" si="79"/>
        <v>1.0149376836108877</v>
      </c>
      <c r="O560">
        <f t="shared" ca="1" si="80"/>
        <v>1.006177182438007</v>
      </c>
      <c r="P560">
        <f t="shared" ca="1" si="81"/>
        <v>1.0053457905994745</v>
      </c>
      <c r="Q560">
        <f t="shared" ca="1" si="82"/>
        <v>0.9964128638026043</v>
      </c>
      <c r="R560">
        <f t="shared" ca="1" si="83"/>
        <v>0.99717776583500439</v>
      </c>
    </row>
    <row r="561" spans="8:18" x14ac:dyDescent="0.25">
      <c r="H561" s="3">
        <f ca="1"/>
        <v>45231</v>
      </c>
      <c r="I561">
        <f ca="1"/>
        <v>173.97</v>
      </c>
      <c r="J561">
        <v>4237.8599999999997</v>
      </c>
      <c r="K561">
        <f t="shared" ca="1" si="76"/>
        <v>2.0693222969477398E-2</v>
      </c>
      <c r="L561">
        <f t="shared" si="77"/>
        <v>1.8858574846738696E-2</v>
      </c>
      <c r="M561">
        <f t="shared" ca="1" si="78"/>
        <v>1.0242665085734017</v>
      </c>
      <c r="N561">
        <f t="shared" ca="1" si="79"/>
        <v>1.0149376836108877</v>
      </c>
      <c r="O561">
        <f t="shared" ca="1" si="80"/>
        <v>1.006177182438007</v>
      </c>
      <c r="P561">
        <f t="shared" ca="1" si="81"/>
        <v>1.0053457905994745</v>
      </c>
      <c r="Q561">
        <f t="shared" ca="1" si="82"/>
        <v>0.9964128638026043</v>
      </c>
      <c r="R561">
        <f t="shared" ca="1" si="83"/>
        <v>0.99717776583500439</v>
      </c>
    </row>
    <row r="562" spans="8:18" x14ac:dyDescent="0.25">
      <c r="H562" s="3">
        <f ca="1"/>
        <v>45232</v>
      </c>
      <c r="I562">
        <f ca="1"/>
        <v>177.57</v>
      </c>
      <c r="J562">
        <v>4317.78</v>
      </c>
      <c r="K562">
        <f t="shared" ca="1" si="76"/>
        <v>-5.1810553584501484E-3</v>
      </c>
      <c r="L562">
        <f t="shared" si="77"/>
        <v>9.3937162152772924E-3</v>
      </c>
      <c r="M562">
        <f t="shared" ca="1" si="78"/>
        <v>1.0242665085734017</v>
      </c>
      <c r="N562">
        <f t="shared" ca="1" si="79"/>
        <v>1.0149376836108877</v>
      </c>
      <c r="O562">
        <f t="shared" ca="1" si="80"/>
        <v>1.006177182438007</v>
      </c>
      <c r="P562">
        <f t="shared" ca="1" si="81"/>
        <v>1.0053457905994745</v>
      </c>
      <c r="Q562">
        <f t="shared" ca="1" si="82"/>
        <v>0.9964128638026043</v>
      </c>
      <c r="R562">
        <f t="shared" ca="1" si="83"/>
        <v>0.99717776583500439</v>
      </c>
    </row>
    <row r="563" spans="8:18" x14ac:dyDescent="0.25">
      <c r="H563" s="3">
        <f ca="1"/>
        <v>45233</v>
      </c>
      <c r="I563">
        <f ca="1"/>
        <v>176.65</v>
      </c>
      <c r="J563">
        <v>4358.34</v>
      </c>
      <c r="K563">
        <f t="shared" ca="1" si="76"/>
        <v>1.4605151429380125E-2</v>
      </c>
      <c r="L563">
        <f t="shared" si="77"/>
        <v>1.7529609897344312E-3</v>
      </c>
      <c r="M563">
        <f t="shared" ca="1" si="78"/>
        <v>1.0242665085734017</v>
      </c>
      <c r="N563">
        <f t="shared" ca="1" si="79"/>
        <v>1.0149376836108877</v>
      </c>
      <c r="O563">
        <f t="shared" ca="1" si="80"/>
        <v>1.006177182438007</v>
      </c>
      <c r="P563">
        <f t="shared" ca="1" si="81"/>
        <v>1.0053457905994745</v>
      </c>
      <c r="Q563">
        <f t="shared" ca="1" si="82"/>
        <v>0.9964128638026043</v>
      </c>
      <c r="R563">
        <f t="shared" ca="1" si="83"/>
        <v>0.99717776583500439</v>
      </c>
    </row>
    <row r="564" spans="8:18" x14ac:dyDescent="0.25">
      <c r="H564" s="3">
        <f ca="1"/>
        <v>45236</v>
      </c>
      <c r="I564">
        <f ca="1"/>
        <v>179.23</v>
      </c>
      <c r="J564">
        <v>4365.9799999999996</v>
      </c>
      <c r="K564">
        <f t="shared" ca="1" si="76"/>
        <v>1.445070579702068E-2</v>
      </c>
      <c r="L564">
        <f t="shared" si="77"/>
        <v>2.8401412741241305E-3</v>
      </c>
      <c r="M564">
        <f t="shared" ca="1" si="78"/>
        <v>1.0242665085734017</v>
      </c>
      <c r="N564">
        <f t="shared" ca="1" si="79"/>
        <v>1.0149376836108877</v>
      </c>
      <c r="O564">
        <f t="shared" ca="1" si="80"/>
        <v>1.006177182438007</v>
      </c>
      <c r="P564">
        <f t="shared" ca="1" si="81"/>
        <v>1.0053457905994745</v>
      </c>
      <c r="Q564">
        <f t="shared" ca="1" si="82"/>
        <v>0.9964128638026043</v>
      </c>
      <c r="R564">
        <f t="shared" ca="1" si="83"/>
        <v>0.99717776583500439</v>
      </c>
    </row>
    <row r="565" spans="8:18" x14ac:dyDescent="0.25">
      <c r="H565" s="3">
        <f ca="1"/>
        <v>45237</v>
      </c>
      <c r="I565">
        <f ca="1"/>
        <v>181.82</v>
      </c>
      <c r="J565">
        <v>4378.38</v>
      </c>
      <c r="K565">
        <f t="shared" ca="1" si="76"/>
        <v>5.884941150588352E-3</v>
      </c>
      <c r="L565">
        <f t="shared" si="77"/>
        <v>1.0049378994057001E-3</v>
      </c>
      <c r="M565">
        <f t="shared" ca="1" si="78"/>
        <v>1.0242665085734017</v>
      </c>
      <c r="N565">
        <f t="shared" ca="1" si="79"/>
        <v>1.0149376836108877</v>
      </c>
      <c r="O565">
        <f t="shared" ca="1" si="80"/>
        <v>1.006177182438007</v>
      </c>
      <c r="P565">
        <f t="shared" ca="1" si="81"/>
        <v>1.0053457905994745</v>
      </c>
      <c r="Q565">
        <f t="shared" ca="1" si="82"/>
        <v>0.9964128638026043</v>
      </c>
      <c r="R565">
        <f t="shared" ca="1" si="83"/>
        <v>0.99717776583500439</v>
      </c>
    </row>
    <row r="566" spans="8:18" x14ac:dyDescent="0.25">
      <c r="H566" s="3">
        <f ca="1"/>
        <v>45238</v>
      </c>
      <c r="I566">
        <f ca="1"/>
        <v>182.89</v>
      </c>
      <c r="J566">
        <v>4382.78</v>
      </c>
      <c r="K566">
        <f t="shared" ca="1" si="76"/>
        <v>-2.6245284050521178E-3</v>
      </c>
      <c r="L566">
        <f t="shared" si="77"/>
        <v>-8.0839102122395312E-3</v>
      </c>
      <c r="M566">
        <f t="shared" ca="1" si="78"/>
        <v>1.0242665085734017</v>
      </c>
      <c r="N566">
        <f t="shared" ca="1" si="79"/>
        <v>1.0149376836108877</v>
      </c>
      <c r="O566">
        <f t="shared" ca="1" si="80"/>
        <v>1.006177182438007</v>
      </c>
      <c r="P566">
        <f t="shared" ca="1" si="81"/>
        <v>1.0053457905994745</v>
      </c>
      <c r="Q566">
        <f t="shared" ca="1" si="82"/>
        <v>0.9964128638026043</v>
      </c>
      <c r="R566">
        <f t="shared" ca="1" si="83"/>
        <v>0.99717776583500439</v>
      </c>
    </row>
    <row r="567" spans="8:18" x14ac:dyDescent="0.25">
      <c r="H567" s="3">
        <f ca="1"/>
        <v>45239</v>
      </c>
      <c r="I567">
        <f ca="1"/>
        <v>182.41</v>
      </c>
      <c r="J567">
        <v>4347.3500000000004</v>
      </c>
      <c r="K567">
        <f t="shared" ca="1" si="76"/>
        <v>2.1873800778466235E-2</v>
      </c>
      <c r="L567">
        <f t="shared" si="77"/>
        <v>1.5616409996894509E-2</v>
      </c>
      <c r="M567">
        <f t="shared" ca="1" si="78"/>
        <v>1.0242665085734017</v>
      </c>
      <c r="N567">
        <f t="shared" ca="1" si="79"/>
        <v>1.0149376836108877</v>
      </c>
      <c r="O567">
        <f t="shared" ca="1" si="80"/>
        <v>1.006177182438007</v>
      </c>
      <c r="P567">
        <f t="shared" ca="1" si="81"/>
        <v>1.0053457905994745</v>
      </c>
      <c r="Q567">
        <f t="shared" ca="1" si="82"/>
        <v>0.9964128638026043</v>
      </c>
      <c r="R567">
        <f t="shared" ca="1" si="83"/>
        <v>0.99717776583500439</v>
      </c>
    </row>
    <row r="568" spans="8:18" x14ac:dyDescent="0.25">
      <c r="H568" s="3">
        <f ca="1"/>
        <v>45240</v>
      </c>
      <c r="I568">
        <f ca="1"/>
        <v>186.4</v>
      </c>
      <c r="J568">
        <v>4415.24</v>
      </c>
      <c r="K568">
        <f t="shared" ca="1" si="76"/>
        <v>-8.5836909871244149E-3</v>
      </c>
      <c r="L568">
        <f t="shared" si="77"/>
        <v>-8.3574165843747217E-4</v>
      </c>
      <c r="M568">
        <f t="shared" ca="1" si="78"/>
        <v>1.0242665085734017</v>
      </c>
      <c r="N568">
        <f t="shared" ca="1" si="79"/>
        <v>1.0149376836108877</v>
      </c>
      <c r="O568">
        <f t="shared" ca="1" si="80"/>
        <v>1.006177182438007</v>
      </c>
      <c r="P568">
        <f t="shared" ca="1" si="81"/>
        <v>1.0053457905994745</v>
      </c>
      <c r="Q568">
        <f t="shared" ca="1" si="82"/>
        <v>0.9964128638026043</v>
      </c>
      <c r="R568">
        <f t="shared" ca="1" si="83"/>
        <v>0.99717776583500439</v>
      </c>
    </row>
    <row r="569" spans="8:18" x14ac:dyDescent="0.25">
      <c r="H569" s="3">
        <f ca="1"/>
        <v>45243</v>
      </c>
      <c r="I569">
        <f ca="1"/>
        <v>184.8</v>
      </c>
      <c r="J569">
        <v>4411.55</v>
      </c>
      <c r="K569">
        <f t="shared" ca="1" si="76"/>
        <v>1.4285714285714235E-2</v>
      </c>
      <c r="L569">
        <f t="shared" si="77"/>
        <v>1.9074928313177919E-2</v>
      </c>
      <c r="M569">
        <f t="shared" ca="1" si="78"/>
        <v>1.0242665085734017</v>
      </c>
      <c r="N569">
        <f t="shared" ca="1" si="79"/>
        <v>1.0149376836108877</v>
      </c>
      <c r="O569">
        <f t="shared" ca="1" si="80"/>
        <v>1.006177182438007</v>
      </c>
      <c r="P569">
        <f t="shared" ca="1" si="81"/>
        <v>1.0053457905994745</v>
      </c>
      <c r="Q569">
        <f t="shared" ca="1" si="82"/>
        <v>0.9964128638026043</v>
      </c>
      <c r="R569">
        <f t="shared" ca="1" si="83"/>
        <v>0.99717776583500439</v>
      </c>
    </row>
    <row r="570" spans="8:18" x14ac:dyDescent="0.25">
      <c r="H570" s="3">
        <f ca="1"/>
        <v>45244</v>
      </c>
      <c r="I570">
        <f ca="1"/>
        <v>187.44</v>
      </c>
      <c r="J570">
        <v>4495.7</v>
      </c>
      <c r="K570">
        <f t="shared" ca="1" si="76"/>
        <v>3.0409731113956173E-3</v>
      </c>
      <c r="L570">
        <f t="shared" si="77"/>
        <v>1.597081655804411E-3</v>
      </c>
      <c r="M570">
        <f t="shared" ca="1" si="78"/>
        <v>1.0242665085734017</v>
      </c>
      <c r="N570">
        <f t="shared" ca="1" si="79"/>
        <v>1.0149376836108877</v>
      </c>
      <c r="O570">
        <f t="shared" ca="1" si="80"/>
        <v>1.006177182438007</v>
      </c>
      <c r="P570">
        <f t="shared" ca="1" si="81"/>
        <v>1.0053457905994745</v>
      </c>
      <c r="Q570">
        <f t="shared" ca="1" si="82"/>
        <v>0.9964128638026043</v>
      </c>
      <c r="R570">
        <f t="shared" ca="1" si="83"/>
        <v>0.99717776583500439</v>
      </c>
    </row>
    <row r="571" spans="8:18" x14ac:dyDescent="0.25">
      <c r="H571" s="3">
        <f ca="1"/>
        <v>45245</v>
      </c>
      <c r="I571">
        <f ca="1"/>
        <v>188.01</v>
      </c>
      <c r="J571">
        <v>4502.88</v>
      </c>
      <c r="K571">
        <f t="shared" ca="1" si="76"/>
        <v>9.0420722302007039E-3</v>
      </c>
      <c r="L571">
        <f t="shared" si="77"/>
        <v>1.1903492875668942E-3</v>
      </c>
      <c r="M571">
        <f t="shared" ca="1" si="78"/>
        <v>1.0242665085734017</v>
      </c>
      <c r="N571">
        <f t="shared" ca="1" si="79"/>
        <v>1.0149376836108877</v>
      </c>
      <c r="O571">
        <f t="shared" ca="1" si="80"/>
        <v>1.006177182438007</v>
      </c>
      <c r="P571">
        <f t="shared" ca="1" si="81"/>
        <v>1.0053457905994745</v>
      </c>
      <c r="Q571">
        <f t="shared" ca="1" si="82"/>
        <v>0.9964128638026043</v>
      </c>
      <c r="R571">
        <f t="shared" ca="1" si="83"/>
        <v>0.99717776583500439</v>
      </c>
    </row>
    <row r="572" spans="8:18" x14ac:dyDescent="0.25">
      <c r="H572" s="3">
        <f ca="1"/>
        <v>45246</v>
      </c>
      <c r="I572">
        <f ca="1"/>
        <v>189.71</v>
      </c>
      <c r="J572">
        <v>4508.24</v>
      </c>
      <c r="K572">
        <f t="shared" ca="1" si="76"/>
        <v>-1.0542406831481888E-4</v>
      </c>
      <c r="L572">
        <f t="shared" si="77"/>
        <v>1.2820967827800178E-3</v>
      </c>
      <c r="M572">
        <f t="shared" ca="1" si="78"/>
        <v>1.0242665085734017</v>
      </c>
      <c r="N572">
        <f t="shared" ca="1" si="79"/>
        <v>1.0149376836108877</v>
      </c>
      <c r="O572">
        <f t="shared" ca="1" si="80"/>
        <v>1.006177182438007</v>
      </c>
      <c r="P572">
        <f t="shared" ca="1" si="81"/>
        <v>1.0053457905994745</v>
      </c>
      <c r="Q572">
        <f t="shared" ca="1" si="82"/>
        <v>0.9964128638026043</v>
      </c>
      <c r="R572">
        <f t="shared" ca="1" si="83"/>
        <v>0.99717776583500439</v>
      </c>
    </row>
    <row r="573" spans="8:18" x14ac:dyDescent="0.25">
      <c r="H573" s="3">
        <f ca="1"/>
        <v>45247</v>
      </c>
      <c r="I573">
        <f ca="1"/>
        <v>189.69</v>
      </c>
      <c r="J573">
        <v>4514.0200000000004</v>
      </c>
      <c r="K573">
        <f t="shared" ca="1" si="76"/>
        <v>9.2782961674309217E-3</v>
      </c>
      <c r="L573">
        <f t="shared" si="77"/>
        <v>7.3903084168878141E-3</v>
      </c>
      <c r="M573">
        <f t="shared" ca="1" si="78"/>
        <v>1.0242665085734017</v>
      </c>
      <c r="N573">
        <f t="shared" ca="1" si="79"/>
        <v>1.0149376836108877</v>
      </c>
      <c r="O573">
        <f t="shared" ca="1" si="80"/>
        <v>1.006177182438007</v>
      </c>
      <c r="P573">
        <f t="shared" ca="1" si="81"/>
        <v>1.0053457905994745</v>
      </c>
      <c r="Q573">
        <f t="shared" ca="1" si="82"/>
        <v>0.9964128638026043</v>
      </c>
      <c r="R573">
        <f t="shared" ca="1" si="83"/>
        <v>0.99717776583500439</v>
      </c>
    </row>
    <row r="574" spans="8:18" x14ac:dyDescent="0.25">
      <c r="H574" s="3">
        <f ca="1"/>
        <v>45250</v>
      </c>
      <c r="I574">
        <f ca="1"/>
        <v>191.45</v>
      </c>
      <c r="J574">
        <v>4547.38</v>
      </c>
      <c r="K574">
        <f t="shared" ca="1" si="76"/>
        <v>-4.2308696787672906E-3</v>
      </c>
      <c r="L574">
        <f t="shared" si="77"/>
        <v>-2.020943928152108E-3</v>
      </c>
      <c r="M574">
        <f t="shared" ca="1" si="78"/>
        <v>1.0242665085734017</v>
      </c>
      <c r="N574">
        <f t="shared" ca="1" si="79"/>
        <v>1.0149376836108877</v>
      </c>
      <c r="O574">
        <f t="shared" ca="1" si="80"/>
        <v>1.006177182438007</v>
      </c>
      <c r="P574">
        <f t="shared" ca="1" si="81"/>
        <v>1.0053457905994745</v>
      </c>
      <c r="Q574">
        <f t="shared" ca="1" si="82"/>
        <v>0.9964128638026043</v>
      </c>
      <c r="R574">
        <f t="shared" ca="1" si="83"/>
        <v>0.99717776583500439</v>
      </c>
    </row>
    <row r="575" spans="8:18" x14ac:dyDescent="0.25">
      <c r="H575" s="3">
        <f ca="1"/>
        <v>45251</v>
      </c>
      <c r="I575">
        <f ca="1"/>
        <v>190.64</v>
      </c>
      <c r="J575">
        <v>4538.1899999999996</v>
      </c>
      <c r="K575">
        <f t="shared" ca="1" si="76"/>
        <v>3.5144775493076708E-3</v>
      </c>
      <c r="L575">
        <f t="shared" si="77"/>
        <v>4.0610904347329058E-3</v>
      </c>
      <c r="M575">
        <f t="shared" ca="1" si="78"/>
        <v>1.0242665085734017</v>
      </c>
      <c r="N575">
        <f t="shared" ca="1" si="79"/>
        <v>1.0149376836108877</v>
      </c>
      <c r="O575">
        <f t="shared" ca="1" si="80"/>
        <v>1.006177182438007</v>
      </c>
      <c r="P575">
        <f t="shared" ca="1" si="81"/>
        <v>1.0053457905994745</v>
      </c>
      <c r="Q575">
        <f t="shared" ca="1" si="82"/>
        <v>0.9964128638026043</v>
      </c>
      <c r="R575">
        <f t="shared" ca="1" si="83"/>
        <v>0.99717776583500439</v>
      </c>
    </row>
    <row r="576" spans="8:18" x14ac:dyDescent="0.25">
      <c r="H576" s="3">
        <f ca="1"/>
        <v>45252</v>
      </c>
      <c r="I576">
        <f ca="1"/>
        <v>191.31</v>
      </c>
      <c r="J576">
        <v>4556.62</v>
      </c>
      <c r="K576">
        <f t="shared" ca="1" si="76"/>
        <v>-7.0043385081804965E-3</v>
      </c>
      <c r="L576">
        <f t="shared" si="77"/>
        <v>5.9693369207880487E-4</v>
      </c>
      <c r="M576">
        <f t="shared" ca="1" si="78"/>
        <v>1.0242665085734017</v>
      </c>
      <c r="N576">
        <f t="shared" ca="1" si="79"/>
        <v>1.0149376836108877</v>
      </c>
      <c r="O576">
        <f t="shared" ca="1" si="80"/>
        <v>1.006177182438007</v>
      </c>
      <c r="P576">
        <f t="shared" ca="1" si="81"/>
        <v>1.0053457905994745</v>
      </c>
      <c r="Q576">
        <f t="shared" ca="1" si="82"/>
        <v>0.9964128638026043</v>
      </c>
      <c r="R576">
        <f t="shared" ca="1" si="83"/>
        <v>0.99717776583500439</v>
      </c>
    </row>
    <row r="577" spans="8:18" x14ac:dyDescent="0.25">
      <c r="H577" s="3">
        <f ca="1"/>
        <v>45254</v>
      </c>
      <c r="I577">
        <f ca="1"/>
        <v>189.97</v>
      </c>
      <c r="J577">
        <v>4559.34</v>
      </c>
      <c r="K577">
        <f t="shared" ca="1" si="76"/>
        <v>-9.4751802916248629E-4</v>
      </c>
      <c r="L577">
        <f t="shared" si="77"/>
        <v>-1.9542302175314941E-3</v>
      </c>
      <c r="M577">
        <f t="shared" ca="1" si="78"/>
        <v>1.0242665085734017</v>
      </c>
      <c r="N577">
        <f t="shared" ca="1" si="79"/>
        <v>1.0149376836108877</v>
      </c>
      <c r="O577">
        <f t="shared" ca="1" si="80"/>
        <v>1.006177182438007</v>
      </c>
      <c r="P577">
        <f t="shared" ca="1" si="81"/>
        <v>1.0053457905994745</v>
      </c>
      <c r="Q577">
        <f t="shared" ca="1" si="82"/>
        <v>0.9964128638026043</v>
      </c>
      <c r="R577">
        <f t="shared" ca="1" si="83"/>
        <v>0.99717776583500439</v>
      </c>
    </row>
    <row r="578" spans="8:18" x14ac:dyDescent="0.25">
      <c r="H578" s="3">
        <f ca="1"/>
        <v>45257</v>
      </c>
      <c r="I578">
        <f ca="1"/>
        <v>189.79</v>
      </c>
      <c r="J578">
        <v>4550.43</v>
      </c>
      <c r="K578">
        <f t="shared" ca="1" si="76"/>
        <v>3.2140787185837016E-3</v>
      </c>
      <c r="L578">
        <f t="shared" si="77"/>
        <v>9.801271528184774E-4</v>
      </c>
      <c r="M578">
        <f t="shared" ca="1" si="78"/>
        <v>1.0242665085734017</v>
      </c>
      <c r="N578">
        <f t="shared" ca="1" si="79"/>
        <v>1.0149376836108877</v>
      </c>
      <c r="O578">
        <f t="shared" ca="1" si="80"/>
        <v>1.006177182438007</v>
      </c>
      <c r="P578">
        <f t="shared" ca="1" si="81"/>
        <v>1.0053457905994745</v>
      </c>
      <c r="Q578">
        <f t="shared" ca="1" si="82"/>
        <v>0.9964128638026043</v>
      </c>
      <c r="R578">
        <f t="shared" ca="1" si="83"/>
        <v>0.99717776583500439</v>
      </c>
    </row>
    <row r="579" spans="8:18" x14ac:dyDescent="0.25">
      <c r="H579" s="3">
        <f ca="1"/>
        <v>45258</v>
      </c>
      <c r="I579">
        <f ca="1"/>
        <v>190.4</v>
      </c>
      <c r="J579">
        <v>4554.8900000000003</v>
      </c>
      <c r="K579">
        <f t="shared" ref="K579:K642" ca="1" si="84">(I580/I579)-1</f>
        <v>-5.4096638655461993E-3</v>
      </c>
      <c r="L579">
        <f t="shared" ref="L579:L642" si="85">(J580/J579)-1</f>
        <v>-9.4623580371877569E-4</v>
      </c>
      <c r="M579">
        <f t="shared" ref="M579:M642" ca="1" si="86">SLOPE($K$2:$K$1254,$L$2:$L$1254)</f>
        <v>1.0242665085734017</v>
      </c>
      <c r="N579">
        <f t="shared" ref="N579:N642" ca="1" si="87">SLOPE($K$253:$K$1254,$L$253:$L$1254)</f>
        <v>1.0149376836108877</v>
      </c>
      <c r="O579">
        <f t="shared" ref="O579:O642" ca="1" si="88">SLOPE($K$504:$K$1254,$L$504:$L$1254)</f>
        <v>1.006177182438007</v>
      </c>
      <c r="P579">
        <f t="shared" ref="P579:P642" ca="1" si="89">SLOPE($K$756:$K$1254,$L$756:$L$1254)</f>
        <v>1.0053457905994745</v>
      </c>
      <c r="Q579">
        <f t="shared" ref="Q579:Q642" ca="1" si="90">SLOPE($K$1005:$K$1254,$L$1005:$L$1254)</f>
        <v>0.9964128638026043</v>
      </c>
      <c r="R579">
        <f t="shared" ref="R579:R642" ca="1" si="91">SLOPE($K$1131:$K$1254,$L$1131:$L$1254)</f>
        <v>0.99717776583500439</v>
      </c>
    </row>
    <row r="580" spans="8:18" x14ac:dyDescent="0.25">
      <c r="H580" s="3">
        <f ca="1"/>
        <v>45259</v>
      </c>
      <c r="I580">
        <f ca="1"/>
        <v>189.37</v>
      </c>
      <c r="J580">
        <v>4550.58</v>
      </c>
      <c r="K580">
        <f t="shared" ca="1" si="84"/>
        <v>3.0627871362940429E-3</v>
      </c>
      <c r="L580">
        <f t="shared" si="85"/>
        <v>3.7841330116161753E-3</v>
      </c>
      <c r="M580">
        <f t="shared" ca="1" si="86"/>
        <v>1.0242665085734017</v>
      </c>
      <c r="N580">
        <f t="shared" ca="1" si="87"/>
        <v>1.0149376836108877</v>
      </c>
      <c r="O580">
        <f t="shared" ca="1" si="88"/>
        <v>1.006177182438007</v>
      </c>
      <c r="P580">
        <f t="shared" ca="1" si="89"/>
        <v>1.0053457905994745</v>
      </c>
      <c r="Q580">
        <f t="shared" ca="1" si="90"/>
        <v>0.9964128638026043</v>
      </c>
      <c r="R580">
        <f t="shared" ca="1" si="91"/>
        <v>0.99717776583500439</v>
      </c>
    </row>
    <row r="581" spans="8:18" x14ac:dyDescent="0.25">
      <c r="H581" s="3">
        <f ca="1"/>
        <v>45260</v>
      </c>
      <c r="I581">
        <f ca="1"/>
        <v>189.95</v>
      </c>
      <c r="J581">
        <v>4567.8</v>
      </c>
      <c r="K581">
        <f t="shared" ca="1" si="84"/>
        <v>6.7912608581206513E-3</v>
      </c>
      <c r="L581">
        <f t="shared" si="85"/>
        <v>5.873724769035471E-3</v>
      </c>
      <c r="M581">
        <f t="shared" ca="1" si="86"/>
        <v>1.0242665085734017</v>
      </c>
      <c r="N581">
        <f t="shared" ca="1" si="87"/>
        <v>1.0149376836108877</v>
      </c>
      <c r="O581">
        <f t="shared" ca="1" si="88"/>
        <v>1.006177182438007</v>
      </c>
      <c r="P581">
        <f t="shared" ca="1" si="89"/>
        <v>1.0053457905994745</v>
      </c>
      <c r="Q581">
        <f t="shared" ca="1" si="90"/>
        <v>0.9964128638026043</v>
      </c>
      <c r="R581">
        <f t="shared" ca="1" si="91"/>
        <v>0.99717776583500439</v>
      </c>
    </row>
    <row r="582" spans="8:18" x14ac:dyDescent="0.25">
      <c r="H582" s="3">
        <f ca="1"/>
        <v>45261</v>
      </c>
      <c r="I582">
        <f ca="1"/>
        <v>191.24</v>
      </c>
      <c r="J582">
        <v>4594.63</v>
      </c>
      <c r="K582">
        <f t="shared" ca="1" si="84"/>
        <v>-9.4645471658648672E-3</v>
      </c>
      <c r="L582">
        <f t="shared" si="85"/>
        <v>-5.4084877345945692E-3</v>
      </c>
      <c r="M582">
        <f t="shared" ca="1" si="86"/>
        <v>1.0242665085734017</v>
      </c>
      <c r="N582">
        <f t="shared" ca="1" si="87"/>
        <v>1.0149376836108877</v>
      </c>
      <c r="O582">
        <f t="shared" ca="1" si="88"/>
        <v>1.006177182438007</v>
      </c>
      <c r="P582">
        <f t="shared" ca="1" si="89"/>
        <v>1.0053457905994745</v>
      </c>
      <c r="Q582">
        <f t="shared" ca="1" si="90"/>
        <v>0.9964128638026043</v>
      </c>
      <c r="R582">
        <f t="shared" ca="1" si="91"/>
        <v>0.99717776583500439</v>
      </c>
    </row>
    <row r="583" spans="8:18" x14ac:dyDescent="0.25">
      <c r="H583" s="3">
        <f ca="1"/>
        <v>45264</v>
      </c>
      <c r="I583">
        <f ca="1"/>
        <v>189.43</v>
      </c>
      <c r="J583">
        <v>4569.78</v>
      </c>
      <c r="K583">
        <f t="shared" ca="1" si="84"/>
        <v>2.106318956870612E-2</v>
      </c>
      <c r="L583">
        <f t="shared" si="85"/>
        <v>-5.6895517946142782E-4</v>
      </c>
      <c r="M583">
        <f t="shared" ca="1" si="86"/>
        <v>1.0242665085734017</v>
      </c>
      <c r="N583">
        <f t="shared" ca="1" si="87"/>
        <v>1.0149376836108877</v>
      </c>
      <c r="O583">
        <f t="shared" ca="1" si="88"/>
        <v>1.006177182438007</v>
      </c>
      <c r="P583">
        <f t="shared" ca="1" si="89"/>
        <v>1.0053457905994745</v>
      </c>
      <c r="Q583">
        <f t="shared" ca="1" si="90"/>
        <v>0.9964128638026043</v>
      </c>
      <c r="R583">
        <f t="shared" ca="1" si="91"/>
        <v>0.99717776583500439</v>
      </c>
    </row>
    <row r="584" spans="8:18" x14ac:dyDescent="0.25">
      <c r="H584" s="3">
        <f ca="1"/>
        <v>45265</v>
      </c>
      <c r="I584">
        <f ca="1"/>
        <v>193.42</v>
      </c>
      <c r="J584">
        <v>4567.18</v>
      </c>
      <c r="K584">
        <f t="shared" ca="1" si="84"/>
        <v>-5.6871057801675118E-3</v>
      </c>
      <c r="L584">
        <f t="shared" si="85"/>
        <v>-3.9061302598102365E-3</v>
      </c>
      <c r="M584">
        <f t="shared" ca="1" si="86"/>
        <v>1.0242665085734017</v>
      </c>
      <c r="N584">
        <f t="shared" ca="1" si="87"/>
        <v>1.0149376836108877</v>
      </c>
      <c r="O584">
        <f t="shared" ca="1" si="88"/>
        <v>1.006177182438007</v>
      </c>
      <c r="P584">
        <f t="shared" ca="1" si="89"/>
        <v>1.0053457905994745</v>
      </c>
      <c r="Q584">
        <f t="shared" ca="1" si="90"/>
        <v>0.9964128638026043</v>
      </c>
      <c r="R584">
        <f t="shared" ca="1" si="91"/>
        <v>0.99717776583500439</v>
      </c>
    </row>
    <row r="585" spans="8:18" x14ac:dyDescent="0.25">
      <c r="H585" s="3">
        <f ca="1"/>
        <v>45266</v>
      </c>
      <c r="I585">
        <f ca="1"/>
        <v>192.32</v>
      </c>
      <c r="J585">
        <v>4549.34</v>
      </c>
      <c r="K585">
        <f t="shared" ca="1" si="84"/>
        <v>1.0139351081530856E-2</v>
      </c>
      <c r="L585">
        <f t="shared" si="85"/>
        <v>7.9681887922204986E-3</v>
      </c>
      <c r="M585">
        <f t="shared" ca="1" si="86"/>
        <v>1.0242665085734017</v>
      </c>
      <c r="N585">
        <f t="shared" ca="1" si="87"/>
        <v>1.0149376836108877</v>
      </c>
      <c r="O585">
        <f t="shared" ca="1" si="88"/>
        <v>1.006177182438007</v>
      </c>
      <c r="P585">
        <f t="shared" ca="1" si="89"/>
        <v>1.0053457905994745</v>
      </c>
      <c r="Q585">
        <f t="shared" ca="1" si="90"/>
        <v>0.9964128638026043</v>
      </c>
      <c r="R585">
        <f t="shared" ca="1" si="91"/>
        <v>0.99717776583500439</v>
      </c>
    </row>
    <row r="586" spans="8:18" x14ac:dyDescent="0.25">
      <c r="H586" s="3">
        <f ca="1"/>
        <v>45267</v>
      </c>
      <c r="I586">
        <f ca="1"/>
        <v>194.27</v>
      </c>
      <c r="J586">
        <v>4585.59</v>
      </c>
      <c r="K586">
        <f t="shared" ca="1" si="84"/>
        <v>7.4123642353425279E-3</v>
      </c>
      <c r="L586">
        <f t="shared" si="85"/>
        <v>4.0954381006588214E-3</v>
      </c>
      <c r="M586">
        <f t="shared" ca="1" si="86"/>
        <v>1.0242665085734017</v>
      </c>
      <c r="N586">
        <f t="shared" ca="1" si="87"/>
        <v>1.0149376836108877</v>
      </c>
      <c r="O586">
        <f t="shared" ca="1" si="88"/>
        <v>1.006177182438007</v>
      </c>
      <c r="P586">
        <f t="shared" ca="1" si="89"/>
        <v>1.0053457905994745</v>
      </c>
      <c r="Q586">
        <f t="shared" ca="1" si="90"/>
        <v>0.9964128638026043</v>
      </c>
      <c r="R586">
        <f t="shared" ca="1" si="91"/>
        <v>0.99717776583500439</v>
      </c>
    </row>
    <row r="587" spans="8:18" x14ac:dyDescent="0.25">
      <c r="H587" s="3">
        <f ca="1"/>
        <v>45268</v>
      </c>
      <c r="I587">
        <f ca="1"/>
        <v>195.71</v>
      </c>
      <c r="J587">
        <v>4604.37</v>
      </c>
      <c r="K587">
        <f t="shared" ca="1" si="84"/>
        <v>-1.2927290378621392E-2</v>
      </c>
      <c r="L587">
        <f t="shared" si="85"/>
        <v>3.9245325636296791E-3</v>
      </c>
      <c r="M587">
        <f t="shared" ca="1" si="86"/>
        <v>1.0242665085734017</v>
      </c>
      <c r="N587">
        <f t="shared" ca="1" si="87"/>
        <v>1.0149376836108877</v>
      </c>
      <c r="O587">
        <f t="shared" ca="1" si="88"/>
        <v>1.006177182438007</v>
      </c>
      <c r="P587">
        <f t="shared" ca="1" si="89"/>
        <v>1.0053457905994745</v>
      </c>
      <c r="Q587">
        <f t="shared" ca="1" si="90"/>
        <v>0.9964128638026043</v>
      </c>
      <c r="R587">
        <f t="shared" ca="1" si="91"/>
        <v>0.99717776583500439</v>
      </c>
    </row>
    <row r="588" spans="8:18" x14ac:dyDescent="0.25">
      <c r="H588" s="3">
        <f ca="1"/>
        <v>45271</v>
      </c>
      <c r="I588">
        <f ca="1"/>
        <v>193.18</v>
      </c>
      <c r="J588">
        <v>4622.4399999999996</v>
      </c>
      <c r="K588">
        <f t="shared" ca="1" si="84"/>
        <v>7.9200745418781526E-3</v>
      </c>
      <c r="L588">
        <f t="shared" si="85"/>
        <v>4.599302532861449E-3</v>
      </c>
      <c r="M588">
        <f t="shared" ca="1" si="86"/>
        <v>1.0242665085734017</v>
      </c>
      <c r="N588">
        <f t="shared" ca="1" si="87"/>
        <v>1.0149376836108877</v>
      </c>
      <c r="O588">
        <f t="shared" ca="1" si="88"/>
        <v>1.006177182438007</v>
      </c>
      <c r="P588">
        <f t="shared" ca="1" si="89"/>
        <v>1.0053457905994745</v>
      </c>
      <c r="Q588">
        <f t="shared" ca="1" si="90"/>
        <v>0.9964128638026043</v>
      </c>
      <c r="R588">
        <f t="shared" ca="1" si="91"/>
        <v>0.99717776583500439</v>
      </c>
    </row>
    <row r="589" spans="8:18" x14ac:dyDescent="0.25">
      <c r="H589" s="3">
        <f ca="1"/>
        <v>45272</v>
      </c>
      <c r="I589">
        <f ca="1"/>
        <v>194.71</v>
      </c>
      <c r="J589">
        <v>4643.7</v>
      </c>
      <c r="K589">
        <f t="shared" ca="1" si="84"/>
        <v>1.6691489908068347E-2</v>
      </c>
      <c r="L589">
        <f t="shared" si="85"/>
        <v>1.3650752632599072E-2</v>
      </c>
      <c r="M589">
        <f t="shared" ca="1" si="86"/>
        <v>1.0242665085734017</v>
      </c>
      <c r="N589">
        <f t="shared" ca="1" si="87"/>
        <v>1.0149376836108877</v>
      </c>
      <c r="O589">
        <f t="shared" ca="1" si="88"/>
        <v>1.006177182438007</v>
      </c>
      <c r="P589">
        <f t="shared" ca="1" si="89"/>
        <v>1.0053457905994745</v>
      </c>
      <c r="Q589">
        <f t="shared" ca="1" si="90"/>
        <v>0.9964128638026043</v>
      </c>
      <c r="R589">
        <f t="shared" ca="1" si="91"/>
        <v>0.99717776583500439</v>
      </c>
    </row>
    <row r="590" spans="8:18" x14ac:dyDescent="0.25">
      <c r="H590" s="3">
        <f ca="1"/>
        <v>45273</v>
      </c>
      <c r="I590">
        <f ca="1"/>
        <v>197.96</v>
      </c>
      <c r="J590">
        <v>4707.09</v>
      </c>
      <c r="K590">
        <f t="shared" ca="1" si="84"/>
        <v>7.5772883410785141E-4</v>
      </c>
      <c r="L590">
        <f t="shared" si="85"/>
        <v>2.6470706954828671E-3</v>
      </c>
      <c r="M590">
        <f t="shared" ca="1" si="86"/>
        <v>1.0242665085734017</v>
      </c>
      <c r="N590">
        <f t="shared" ca="1" si="87"/>
        <v>1.0149376836108877</v>
      </c>
      <c r="O590">
        <f t="shared" ca="1" si="88"/>
        <v>1.006177182438007</v>
      </c>
      <c r="P590">
        <f t="shared" ca="1" si="89"/>
        <v>1.0053457905994745</v>
      </c>
      <c r="Q590">
        <f t="shared" ca="1" si="90"/>
        <v>0.9964128638026043</v>
      </c>
      <c r="R590">
        <f t="shared" ca="1" si="91"/>
        <v>0.99717776583500439</v>
      </c>
    </row>
    <row r="591" spans="8:18" x14ac:dyDescent="0.25">
      <c r="H591" s="3">
        <f ca="1"/>
        <v>45274</v>
      </c>
      <c r="I591">
        <f ca="1"/>
        <v>198.11</v>
      </c>
      <c r="J591">
        <v>4719.55</v>
      </c>
      <c r="K591">
        <f t="shared" ca="1" si="84"/>
        <v>-2.7257584170411464E-3</v>
      </c>
      <c r="L591">
        <f t="shared" si="85"/>
        <v>-7.6278458751466438E-5</v>
      </c>
      <c r="M591">
        <f t="shared" ca="1" si="86"/>
        <v>1.0242665085734017</v>
      </c>
      <c r="N591">
        <f t="shared" ca="1" si="87"/>
        <v>1.0149376836108877</v>
      </c>
      <c r="O591">
        <f t="shared" ca="1" si="88"/>
        <v>1.006177182438007</v>
      </c>
      <c r="P591">
        <f t="shared" ca="1" si="89"/>
        <v>1.0053457905994745</v>
      </c>
      <c r="Q591">
        <f t="shared" ca="1" si="90"/>
        <v>0.9964128638026043</v>
      </c>
      <c r="R591">
        <f t="shared" ca="1" si="91"/>
        <v>0.99717776583500439</v>
      </c>
    </row>
    <row r="592" spans="8:18" x14ac:dyDescent="0.25">
      <c r="H592" s="3">
        <f ca="1"/>
        <v>45275</v>
      </c>
      <c r="I592">
        <f ca="1"/>
        <v>197.57</v>
      </c>
      <c r="J592">
        <v>4719.1899999999996</v>
      </c>
      <c r="K592">
        <f t="shared" ca="1" si="84"/>
        <v>-8.503315280660062E-3</v>
      </c>
      <c r="L592">
        <f t="shared" si="85"/>
        <v>4.5283194785548098E-3</v>
      </c>
      <c r="M592">
        <f t="shared" ca="1" si="86"/>
        <v>1.0242665085734017</v>
      </c>
      <c r="N592">
        <f t="shared" ca="1" si="87"/>
        <v>1.0149376836108877</v>
      </c>
      <c r="O592">
        <f t="shared" ca="1" si="88"/>
        <v>1.006177182438007</v>
      </c>
      <c r="P592">
        <f t="shared" ca="1" si="89"/>
        <v>1.0053457905994745</v>
      </c>
      <c r="Q592">
        <f t="shared" ca="1" si="90"/>
        <v>0.9964128638026043</v>
      </c>
      <c r="R592">
        <f t="shared" ca="1" si="91"/>
        <v>0.99717776583500439</v>
      </c>
    </row>
    <row r="593" spans="8:18" x14ac:dyDescent="0.25">
      <c r="H593" s="3">
        <f ca="1"/>
        <v>45278</v>
      </c>
      <c r="I593">
        <f ca="1"/>
        <v>195.89</v>
      </c>
      <c r="J593">
        <v>4740.5600000000004</v>
      </c>
      <c r="K593">
        <f t="shared" ca="1" si="84"/>
        <v>5.360151105212152E-3</v>
      </c>
      <c r="L593">
        <f t="shared" si="85"/>
        <v>5.8663955313296157E-3</v>
      </c>
      <c r="M593">
        <f t="shared" ca="1" si="86"/>
        <v>1.0242665085734017</v>
      </c>
      <c r="N593">
        <f t="shared" ca="1" si="87"/>
        <v>1.0149376836108877</v>
      </c>
      <c r="O593">
        <f t="shared" ca="1" si="88"/>
        <v>1.006177182438007</v>
      </c>
      <c r="P593">
        <f t="shared" ca="1" si="89"/>
        <v>1.0053457905994745</v>
      </c>
      <c r="Q593">
        <f t="shared" ca="1" si="90"/>
        <v>0.9964128638026043</v>
      </c>
      <c r="R593">
        <f t="shared" ca="1" si="91"/>
        <v>0.99717776583500439</v>
      </c>
    </row>
    <row r="594" spans="8:18" x14ac:dyDescent="0.25">
      <c r="H594" s="3">
        <f ca="1"/>
        <v>45279</v>
      </c>
      <c r="I594">
        <f ca="1"/>
        <v>196.94</v>
      </c>
      <c r="J594">
        <v>4768.37</v>
      </c>
      <c r="K594">
        <f t="shared" ca="1" si="84"/>
        <v>-1.0713923022240168E-2</v>
      </c>
      <c r="L594">
        <f t="shared" si="85"/>
        <v>-1.4684263175886003E-2</v>
      </c>
      <c r="M594">
        <f t="shared" ca="1" si="86"/>
        <v>1.0242665085734017</v>
      </c>
      <c r="N594">
        <f t="shared" ca="1" si="87"/>
        <v>1.0149376836108877</v>
      </c>
      <c r="O594">
        <f t="shared" ca="1" si="88"/>
        <v>1.006177182438007</v>
      </c>
      <c r="P594">
        <f t="shared" ca="1" si="89"/>
        <v>1.0053457905994745</v>
      </c>
      <c r="Q594">
        <f t="shared" ca="1" si="90"/>
        <v>0.9964128638026043</v>
      </c>
      <c r="R594">
        <f t="shared" ca="1" si="91"/>
        <v>0.99717776583500439</v>
      </c>
    </row>
    <row r="595" spans="8:18" x14ac:dyDescent="0.25">
      <c r="H595" s="3">
        <f ca="1"/>
        <v>45280</v>
      </c>
      <c r="I595">
        <f ca="1"/>
        <v>194.83</v>
      </c>
      <c r="J595">
        <v>4698.3500000000004</v>
      </c>
      <c r="K595">
        <f t="shared" ca="1" si="84"/>
        <v>-7.6990196581638859E-4</v>
      </c>
      <c r="L595">
        <f t="shared" si="85"/>
        <v>1.030148882054327E-2</v>
      </c>
      <c r="M595">
        <f t="shared" ca="1" si="86"/>
        <v>1.0242665085734017</v>
      </c>
      <c r="N595">
        <f t="shared" ca="1" si="87"/>
        <v>1.0149376836108877</v>
      </c>
      <c r="O595">
        <f t="shared" ca="1" si="88"/>
        <v>1.006177182438007</v>
      </c>
      <c r="P595">
        <f t="shared" ca="1" si="89"/>
        <v>1.0053457905994745</v>
      </c>
      <c r="Q595">
        <f t="shared" ca="1" si="90"/>
        <v>0.9964128638026043</v>
      </c>
      <c r="R595">
        <f t="shared" ca="1" si="91"/>
        <v>0.99717776583500439</v>
      </c>
    </row>
    <row r="596" spans="8:18" x14ac:dyDescent="0.25">
      <c r="H596" s="3">
        <f ca="1"/>
        <v>45281</v>
      </c>
      <c r="I596">
        <f ca="1"/>
        <v>194.68</v>
      </c>
      <c r="J596">
        <v>4746.75</v>
      </c>
      <c r="K596">
        <f t="shared" ca="1" si="84"/>
        <v>-5.5475652352579008E-3</v>
      </c>
      <c r="L596">
        <f t="shared" si="85"/>
        <v>1.6600832148312428E-3</v>
      </c>
      <c r="M596">
        <f t="shared" ca="1" si="86"/>
        <v>1.0242665085734017</v>
      </c>
      <c r="N596">
        <f t="shared" ca="1" si="87"/>
        <v>1.0149376836108877</v>
      </c>
      <c r="O596">
        <f t="shared" ca="1" si="88"/>
        <v>1.006177182438007</v>
      </c>
      <c r="P596">
        <f t="shared" ca="1" si="89"/>
        <v>1.0053457905994745</v>
      </c>
      <c r="Q596">
        <f t="shared" ca="1" si="90"/>
        <v>0.9964128638026043</v>
      </c>
      <c r="R596">
        <f t="shared" ca="1" si="91"/>
        <v>0.99717776583500439</v>
      </c>
    </row>
    <row r="597" spans="8:18" x14ac:dyDescent="0.25">
      <c r="H597" s="3">
        <f ca="1"/>
        <v>45282</v>
      </c>
      <c r="I597">
        <f ca="1"/>
        <v>193.6</v>
      </c>
      <c r="J597">
        <v>4754.63</v>
      </c>
      <c r="K597">
        <f t="shared" ca="1" si="84"/>
        <v>-2.8409090909089496E-3</v>
      </c>
      <c r="L597">
        <f t="shared" si="85"/>
        <v>4.2316647141837915E-3</v>
      </c>
      <c r="M597">
        <f t="shared" ca="1" si="86"/>
        <v>1.0242665085734017</v>
      </c>
      <c r="N597">
        <f t="shared" ca="1" si="87"/>
        <v>1.0149376836108877</v>
      </c>
      <c r="O597">
        <f t="shared" ca="1" si="88"/>
        <v>1.006177182438007</v>
      </c>
      <c r="P597">
        <f t="shared" ca="1" si="89"/>
        <v>1.0053457905994745</v>
      </c>
      <c r="Q597">
        <f t="shared" ca="1" si="90"/>
        <v>0.9964128638026043</v>
      </c>
      <c r="R597">
        <f t="shared" ca="1" si="91"/>
        <v>0.99717776583500439</v>
      </c>
    </row>
    <row r="598" spans="8:18" x14ac:dyDescent="0.25">
      <c r="H598" s="3">
        <f ca="1"/>
        <v>45286</v>
      </c>
      <c r="I598">
        <f ca="1"/>
        <v>193.05</v>
      </c>
      <c r="J598">
        <v>4774.75</v>
      </c>
      <c r="K598">
        <f t="shared" ca="1" si="84"/>
        <v>5.180005180005498E-4</v>
      </c>
      <c r="L598">
        <f t="shared" si="85"/>
        <v>1.430441384365766E-3</v>
      </c>
      <c r="M598">
        <f t="shared" ca="1" si="86"/>
        <v>1.0242665085734017</v>
      </c>
      <c r="N598">
        <f t="shared" ca="1" si="87"/>
        <v>1.0149376836108877</v>
      </c>
      <c r="O598">
        <f t="shared" ca="1" si="88"/>
        <v>1.006177182438007</v>
      </c>
      <c r="P598">
        <f t="shared" ca="1" si="89"/>
        <v>1.0053457905994745</v>
      </c>
      <c r="Q598">
        <f t="shared" ca="1" si="90"/>
        <v>0.9964128638026043</v>
      </c>
      <c r="R598">
        <f t="shared" ca="1" si="91"/>
        <v>0.99717776583500439</v>
      </c>
    </row>
    <row r="599" spans="8:18" x14ac:dyDescent="0.25">
      <c r="H599" s="3">
        <f ca="1"/>
        <v>45287</v>
      </c>
      <c r="I599">
        <f ca="1"/>
        <v>193.15</v>
      </c>
      <c r="J599">
        <v>4781.58</v>
      </c>
      <c r="K599">
        <f t="shared" ca="1" si="84"/>
        <v>2.2262490292519477E-3</v>
      </c>
      <c r="L599">
        <f t="shared" si="85"/>
        <v>3.7017052940679918E-4</v>
      </c>
      <c r="M599">
        <f t="shared" ca="1" si="86"/>
        <v>1.0242665085734017</v>
      </c>
      <c r="N599">
        <f t="shared" ca="1" si="87"/>
        <v>1.0149376836108877</v>
      </c>
      <c r="O599">
        <f t="shared" ca="1" si="88"/>
        <v>1.006177182438007</v>
      </c>
      <c r="P599">
        <f t="shared" ca="1" si="89"/>
        <v>1.0053457905994745</v>
      </c>
      <c r="Q599">
        <f t="shared" ca="1" si="90"/>
        <v>0.9964128638026043</v>
      </c>
      <c r="R599">
        <f t="shared" ca="1" si="91"/>
        <v>0.99717776583500439</v>
      </c>
    </row>
    <row r="600" spans="8:18" x14ac:dyDescent="0.25">
      <c r="H600" s="3">
        <f ca="1"/>
        <v>45288</v>
      </c>
      <c r="I600">
        <f ca="1"/>
        <v>193.58</v>
      </c>
      <c r="J600">
        <v>4783.3500000000004</v>
      </c>
      <c r="K600">
        <f t="shared" ca="1" si="84"/>
        <v>-5.4241140613700001E-3</v>
      </c>
      <c r="L600">
        <f t="shared" si="85"/>
        <v>-2.8264709879060046E-3</v>
      </c>
      <c r="M600">
        <f t="shared" ca="1" si="86"/>
        <v>1.0242665085734017</v>
      </c>
      <c r="N600">
        <f t="shared" ca="1" si="87"/>
        <v>1.0149376836108877</v>
      </c>
      <c r="O600">
        <f t="shared" ca="1" si="88"/>
        <v>1.006177182438007</v>
      </c>
      <c r="P600">
        <f t="shared" ca="1" si="89"/>
        <v>1.0053457905994745</v>
      </c>
      <c r="Q600">
        <f t="shared" ca="1" si="90"/>
        <v>0.9964128638026043</v>
      </c>
      <c r="R600">
        <f t="shared" ca="1" si="91"/>
        <v>0.99717776583500439</v>
      </c>
    </row>
    <row r="601" spans="8:18" x14ac:dyDescent="0.25">
      <c r="H601" s="3">
        <f ca="1"/>
        <v>45289</v>
      </c>
      <c r="I601">
        <f ca="1"/>
        <v>192.53</v>
      </c>
      <c r="J601">
        <v>4769.83</v>
      </c>
      <c r="K601">
        <f t="shared" ca="1" si="84"/>
        <v>-3.5786630654962903E-2</v>
      </c>
      <c r="L601">
        <f t="shared" si="85"/>
        <v>-5.6605790982068305E-3</v>
      </c>
      <c r="M601">
        <f t="shared" ca="1" si="86"/>
        <v>1.0242665085734017</v>
      </c>
      <c r="N601">
        <f t="shared" ca="1" si="87"/>
        <v>1.0149376836108877</v>
      </c>
      <c r="O601">
        <f t="shared" ca="1" si="88"/>
        <v>1.006177182438007</v>
      </c>
      <c r="P601">
        <f t="shared" ca="1" si="89"/>
        <v>1.0053457905994745</v>
      </c>
      <c r="Q601">
        <f t="shared" ca="1" si="90"/>
        <v>0.9964128638026043</v>
      </c>
      <c r="R601">
        <f t="shared" ca="1" si="91"/>
        <v>0.99717776583500439</v>
      </c>
    </row>
    <row r="602" spans="8:18" x14ac:dyDescent="0.25">
      <c r="H602" s="3">
        <f ca="1"/>
        <v>45293</v>
      </c>
      <c r="I602">
        <f ca="1"/>
        <v>185.64</v>
      </c>
      <c r="J602">
        <v>4742.83</v>
      </c>
      <c r="K602">
        <f t="shared" ca="1" si="84"/>
        <v>-7.4876104287868728E-3</v>
      </c>
      <c r="L602">
        <f t="shared" si="85"/>
        <v>-8.0163109367190621E-3</v>
      </c>
      <c r="M602">
        <f t="shared" ca="1" si="86"/>
        <v>1.0242665085734017</v>
      </c>
      <c r="N602">
        <f t="shared" ca="1" si="87"/>
        <v>1.0149376836108877</v>
      </c>
      <c r="O602">
        <f t="shared" ca="1" si="88"/>
        <v>1.006177182438007</v>
      </c>
      <c r="P602">
        <f t="shared" ca="1" si="89"/>
        <v>1.0053457905994745</v>
      </c>
      <c r="Q602">
        <f t="shared" ca="1" si="90"/>
        <v>0.9964128638026043</v>
      </c>
      <c r="R602">
        <f t="shared" ca="1" si="91"/>
        <v>0.99717776583500439</v>
      </c>
    </row>
    <row r="603" spans="8:18" x14ac:dyDescent="0.25">
      <c r="H603" s="3">
        <f ca="1"/>
        <v>45294</v>
      </c>
      <c r="I603">
        <f ca="1"/>
        <v>184.25</v>
      </c>
      <c r="J603">
        <v>4704.8100000000004</v>
      </c>
      <c r="K603">
        <f t="shared" ca="1" si="84"/>
        <v>-1.2700135685210334E-2</v>
      </c>
      <c r="L603">
        <f t="shared" si="85"/>
        <v>-3.4284062480738342E-3</v>
      </c>
      <c r="M603">
        <f t="shared" ca="1" si="86"/>
        <v>1.0242665085734017</v>
      </c>
      <c r="N603">
        <f t="shared" ca="1" si="87"/>
        <v>1.0149376836108877</v>
      </c>
      <c r="O603">
        <f t="shared" ca="1" si="88"/>
        <v>1.006177182438007</v>
      </c>
      <c r="P603">
        <f t="shared" ca="1" si="89"/>
        <v>1.0053457905994745</v>
      </c>
      <c r="Q603">
        <f t="shared" ca="1" si="90"/>
        <v>0.9964128638026043</v>
      </c>
      <c r="R603">
        <f t="shared" ca="1" si="91"/>
        <v>0.99717776583500439</v>
      </c>
    </row>
    <row r="604" spans="8:18" x14ac:dyDescent="0.25">
      <c r="H604" s="3">
        <f ca="1"/>
        <v>45295</v>
      </c>
      <c r="I604">
        <f ca="1"/>
        <v>181.91</v>
      </c>
      <c r="J604">
        <v>4688.68</v>
      </c>
      <c r="K604">
        <f t="shared" ca="1" si="84"/>
        <v>-4.0129734484084523E-3</v>
      </c>
      <c r="L604">
        <f t="shared" si="85"/>
        <v>1.8256737503945519E-3</v>
      </c>
      <c r="M604">
        <f t="shared" ca="1" si="86"/>
        <v>1.0242665085734017</v>
      </c>
      <c r="N604">
        <f t="shared" ca="1" si="87"/>
        <v>1.0149376836108877</v>
      </c>
      <c r="O604">
        <f t="shared" ca="1" si="88"/>
        <v>1.006177182438007</v>
      </c>
      <c r="P604">
        <f t="shared" ca="1" si="89"/>
        <v>1.0053457905994745</v>
      </c>
      <c r="Q604">
        <f t="shared" ca="1" si="90"/>
        <v>0.9964128638026043</v>
      </c>
      <c r="R604">
        <f t="shared" ca="1" si="91"/>
        <v>0.99717776583500439</v>
      </c>
    </row>
    <row r="605" spans="8:18" x14ac:dyDescent="0.25">
      <c r="H605" s="3">
        <f ca="1"/>
        <v>45296</v>
      </c>
      <c r="I605">
        <f ca="1"/>
        <v>181.18</v>
      </c>
      <c r="J605">
        <v>4697.24</v>
      </c>
      <c r="K605">
        <f t="shared" ca="1" si="84"/>
        <v>2.4174853736615542E-2</v>
      </c>
      <c r="L605">
        <f t="shared" si="85"/>
        <v>1.4114671594383177E-2</v>
      </c>
      <c r="M605">
        <f t="shared" ca="1" si="86"/>
        <v>1.0242665085734017</v>
      </c>
      <c r="N605">
        <f t="shared" ca="1" si="87"/>
        <v>1.0149376836108877</v>
      </c>
      <c r="O605">
        <f t="shared" ca="1" si="88"/>
        <v>1.006177182438007</v>
      </c>
      <c r="P605">
        <f t="shared" ca="1" si="89"/>
        <v>1.0053457905994745</v>
      </c>
      <c r="Q605">
        <f t="shared" ca="1" si="90"/>
        <v>0.9964128638026043</v>
      </c>
      <c r="R605">
        <f t="shared" ca="1" si="91"/>
        <v>0.99717776583500439</v>
      </c>
    </row>
    <row r="606" spans="8:18" x14ac:dyDescent="0.25">
      <c r="H606" s="3">
        <f ca="1"/>
        <v>45299</v>
      </c>
      <c r="I606">
        <f ca="1"/>
        <v>185.56</v>
      </c>
      <c r="J606">
        <v>4763.54</v>
      </c>
      <c r="K606">
        <f t="shared" ca="1" si="84"/>
        <v>-2.2634188402673727E-3</v>
      </c>
      <c r="L606">
        <f t="shared" si="85"/>
        <v>-1.4778924917183689E-3</v>
      </c>
      <c r="M606">
        <f t="shared" ca="1" si="86"/>
        <v>1.0242665085734017</v>
      </c>
      <c r="N606">
        <f t="shared" ca="1" si="87"/>
        <v>1.0149376836108877</v>
      </c>
      <c r="O606">
        <f t="shared" ca="1" si="88"/>
        <v>1.006177182438007</v>
      </c>
      <c r="P606">
        <f t="shared" ca="1" si="89"/>
        <v>1.0053457905994745</v>
      </c>
      <c r="Q606">
        <f t="shared" ca="1" si="90"/>
        <v>0.9964128638026043</v>
      </c>
      <c r="R606">
        <f t="shared" ca="1" si="91"/>
        <v>0.99717776583500439</v>
      </c>
    </row>
    <row r="607" spans="8:18" x14ac:dyDescent="0.25">
      <c r="H607" s="3">
        <f ca="1"/>
        <v>45300</v>
      </c>
      <c r="I607">
        <f ca="1"/>
        <v>185.14</v>
      </c>
      <c r="J607">
        <v>4756.5</v>
      </c>
      <c r="K607">
        <f t="shared" ca="1" si="84"/>
        <v>5.6713838176516429E-3</v>
      </c>
      <c r="L607">
        <f t="shared" si="85"/>
        <v>5.6659308314936929E-3</v>
      </c>
      <c r="M607">
        <f t="shared" ca="1" si="86"/>
        <v>1.0242665085734017</v>
      </c>
      <c r="N607">
        <f t="shared" ca="1" si="87"/>
        <v>1.0149376836108877</v>
      </c>
      <c r="O607">
        <f t="shared" ca="1" si="88"/>
        <v>1.006177182438007</v>
      </c>
      <c r="P607">
        <f t="shared" ca="1" si="89"/>
        <v>1.0053457905994745</v>
      </c>
      <c r="Q607">
        <f t="shared" ca="1" si="90"/>
        <v>0.9964128638026043</v>
      </c>
      <c r="R607">
        <f t="shared" ca="1" si="91"/>
        <v>0.99717776583500439</v>
      </c>
    </row>
    <row r="608" spans="8:18" x14ac:dyDescent="0.25">
      <c r="H608" s="3">
        <f ca="1"/>
        <v>45301</v>
      </c>
      <c r="I608">
        <f ca="1"/>
        <v>186.19</v>
      </c>
      <c r="J608">
        <v>4783.45</v>
      </c>
      <c r="K608">
        <f t="shared" ca="1" si="84"/>
        <v>-3.2225146355873147E-3</v>
      </c>
      <c r="L608">
        <f t="shared" si="85"/>
        <v>-6.7106377196379796E-4</v>
      </c>
      <c r="M608">
        <f t="shared" ca="1" si="86"/>
        <v>1.0242665085734017</v>
      </c>
      <c r="N608">
        <f t="shared" ca="1" si="87"/>
        <v>1.0149376836108877</v>
      </c>
      <c r="O608">
        <f t="shared" ca="1" si="88"/>
        <v>1.006177182438007</v>
      </c>
      <c r="P608">
        <f t="shared" ca="1" si="89"/>
        <v>1.0053457905994745</v>
      </c>
      <c r="Q608">
        <f t="shared" ca="1" si="90"/>
        <v>0.9964128638026043</v>
      </c>
      <c r="R608">
        <f t="shared" ca="1" si="91"/>
        <v>0.99717776583500439</v>
      </c>
    </row>
    <row r="609" spans="8:18" x14ac:dyDescent="0.25">
      <c r="H609" s="3">
        <f ca="1"/>
        <v>45302</v>
      </c>
      <c r="I609">
        <f ca="1"/>
        <v>185.59</v>
      </c>
      <c r="J609">
        <v>4780.24</v>
      </c>
      <c r="K609">
        <f t="shared" ca="1" si="84"/>
        <v>1.7781130448837335E-3</v>
      </c>
      <c r="L609">
        <f t="shared" si="85"/>
        <v>7.5100831757413111E-4</v>
      </c>
      <c r="M609">
        <f t="shared" ca="1" si="86"/>
        <v>1.0242665085734017</v>
      </c>
      <c r="N609">
        <f t="shared" ca="1" si="87"/>
        <v>1.0149376836108877</v>
      </c>
      <c r="O609">
        <f t="shared" ca="1" si="88"/>
        <v>1.006177182438007</v>
      </c>
      <c r="P609">
        <f t="shared" ca="1" si="89"/>
        <v>1.0053457905994745</v>
      </c>
      <c r="Q609">
        <f t="shared" ca="1" si="90"/>
        <v>0.9964128638026043</v>
      </c>
      <c r="R609">
        <f t="shared" ca="1" si="91"/>
        <v>0.99717776583500439</v>
      </c>
    </row>
    <row r="610" spans="8:18" x14ac:dyDescent="0.25">
      <c r="H610" s="3">
        <f ca="1"/>
        <v>45303</v>
      </c>
      <c r="I610">
        <f ca="1"/>
        <v>185.92</v>
      </c>
      <c r="J610">
        <v>4783.83</v>
      </c>
      <c r="K610">
        <f t="shared" ca="1" si="84"/>
        <v>-1.2317125645438853E-2</v>
      </c>
      <c r="L610">
        <f t="shared" si="85"/>
        <v>-3.7313198838587747E-3</v>
      </c>
      <c r="M610">
        <f t="shared" ca="1" si="86"/>
        <v>1.0242665085734017</v>
      </c>
      <c r="N610">
        <f t="shared" ca="1" si="87"/>
        <v>1.0149376836108877</v>
      </c>
      <c r="O610">
        <f t="shared" ca="1" si="88"/>
        <v>1.006177182438007</v>
      </c>
      <c r="P610">
        <f t="shared" ca="1" si="89"/>
        <v>1.0053457905994745</v>
      </c>
      <c r="Q610">
        <f t="shared" ca="1" si="90"/>
        <v>0.9964128638026043</v>
      </c>
      <c r="R610">
        <f t="shared" ca="1" si="91"/>
        <v>0.99717776583500439</v>
      </c>
    </row>
    <row r="611" spans="8:18" x14ac:dyDescent="0.25">
      <c r="H611" s="3">
        <f ca="1"/>
        <v>45307</v>
      </c>
      <c r="I611">
        <f ca="1"/>
        <v>183.63</v>
      </c>
      <c r="J611">
        <v>4765.9799999999996</v>
      </c>
      <c r="K611">
        <f t="shared" ca="1" si="84"/>
        <v>-5.1734466045852967E-3</v>
      </c>
      <c r="L611">
        <f t="shared" si="85"/>
        <v>-5.6168930629166836E-3</v>
      </c>
      <c r="M611">
        <f t="shared" ca="1" si="86"/>
        <v>1.0242665085734017</v>
      </c>
      <c r="N611">
        <f t="shared" ca="1" si="87"/>
        <v>1.0149376836108877</v>
      </c>
      <c r="O611">
        <f t="shared" ca="1" si="88"/>
        <v>1.006177182438007</v>
      </c>
      <c r="P611">
        <f t="shared" ca="1" si="89"/>
        <v>1.0053457905994745</v>
      </c>
      <c r="Q611">
        <f t="shared" ca="1" si="90"/>
        <v>0.9964128638026043</v>
      </c>
      <c r="R611">
        <f t="shared" ca="1" si="91"/>
        <v>0.99717776583500439</v>
      </c>
    </row>
    <row r="612" spans="8:18" x14ac:dyDescent="0.25">
      <c r="H612" s="3">
        <f ca="1"/>
        <v>45308</v>
      </c>
      <c r="I612">
        <f ca="1"/>
        <v>182.68</v>
      </c>
      <c r="J612">
        <v>4739.21</v>
      </c>
      <c r="K612">
        <f t="shared" ca="1" si="84"/>
        <v>3.257061528355587E-2</v>
      </c>
      <c r="L612">
        <f t="shared" si="85"/>
        <v>8.8052650125229892E-3</v>
      </c>
      <c r="M612">
        <f t="shared" ca="1" si="86"/>
        <v>1.0242665085734017</v>
      </c>
      <c r="N612">
        <f t="shared" ca="1" si="87"/>
        <v>1.0149376836108877</v>
      </c>
      <c r="O612">
        <f t="shared" ca="1" si="88"/>
        <v>1.006177182438007</v>
      </c>
      <c r="P612">
        <f t="shared" ca="1" si="89"/>
        <v>1.0053457905994745</v>
      </c>
      <c r="Q612">
        <f t="shared" ca="1" si="90"/>
        <v>0.9964128638026043</v>
      </c>
      <c r="R612">
        <f t="shared" ca="1" si="91"/>
        <v>0.99717776583500439</v>
      </c>
    </row>
    <row r="613" spans="8:18" x14ac:dyDescent="0.25">
      <c r="H613" s="3">
        <f ca="1"/>
        <v>45309</v>
      </c>
      <c r="I613">
        <f ca="1"/>
        <v>188.63</v>
      </c>
      <c r="J613">
        <v>4780.9399999999996</v>
      </c>
      <c r="K613">
        <f t="shared" ca="1" si="84"/>
        <v>1.5533054127127244E-2</v>
      </c>
      <c r="L613">
        <f t="shared" si="85"/>
        <v>1.2313478102632613E-2</v>
      </c>
      <c r="M613">
        <f t="shared" ca="1" si="86"/>
        <v>1.0242665085734017</v>
      </c>
      <c r="N613">
        <f t="shared" ca="1" si="87"/>
        <v>1.0149376836108877</v>
      </c>
      <c r="O613">
        <f t="shared" ca="1" si="88"/>
        <v>1.006177182438007</v>
      </c>
      <c r="P613">
        <f t="shared" ca="1" si="89"/>
        <v>1.0053457905994745</v>
      </c>
      <c r="Q613">
        <f t="shared" ca="1" si="90"/>
        <v>0.9964128638026043</v>
      </c>
      <c r="R613">
        <f t="shared" ca="1" si="91"/>
        <v>0.99717776583500439</v>
      </c>
    </row>
    <row r="614" spans="8:18" x14ac:dyDescent="0.25">
      <c r="H614" s="3">
        <f ca="1"/>
        <v>45310</v>
      </c>
      <c r="I614">
        <f ca="1"/>
        <v>191.56</v>
      </c>
      <c r="J614">
        <v>4839.8100000000004</v>
      </c>
      <c r="K614">
        <f t="shared" ca="1" si="84"/>
        <v>1.2163290874921628E-2</v>
      </c>
      <c r="L614">
        <f t="shared" si="85"/>
        <v>2.194301015948863E-3</v>
      </c>
      <c r="M614">
        <f t="shared" ca="1" si="86"/>
        <v>1.0242665085734017</v>
      </c>
      <c r="N614">
        <f t="shared" ca="1" si="87"/>
        <v>1.0149376836108877</v>
      </c>
      <c r="O614">
        <f t="shared" ca="1" si="88"/>
        <v>1.006177182438007</v>
      </c>
      <c r="P614">
        <f t="shared" ca="1" si="89"/>
        <v>1.0053457905994745</v>
      </c>
      <c r="Q614">
        <f t="shared" ca="1" si="90"/>
        <v>0.9964128638026043</v>
      </c>
      <c r="R614">
        <f t="shared" ca="1" si="91"/>
        <v>0.99717776583500439</v>
      </c>
    </row>
    <row r="615" spans="8:18" x14ac:dyDescent="0.25">
      <c r="H615" s="3">
        <f ca="1"/>
        <v>45313</v>
      </c>
      <c r="I615">
        <f ca="1"/>
        <v>193.89</v>
      </c>
      <c r="J615">
        <v>4850.43</v>
      </c>
      <c r="K615">
        <f t="shared" ca="1" si="84"/>
        <v>6.6532570013926318E-3</v>
      </c>
      <c r="L615">
        <f t="shared" si="85"/>
        <v>2.9213904746590025E-3</v>
      </c>
      <c r="M615">
        <f t="shared" ca="1" si="86"/>
        <v>1.0242665085734017</v>
      </c>
      <c r="N615">
        <f t="shared" ca="1" si="87"/>
        <v>1.0149376836108877</v>
      </c>
      <c r="O615">
        <f t="shared" ca="1" si="88"/>
        <v>1.006177182438007</v>
      </c>
      <c r="P615">
        <f t="shared" ca="1" si="89"/>
        <v>1.0053457905994745</v>
      </c>
      <c r="Q615">
        <f t="shared" ca="1" si="90"/>
        <v>0.9964128638026043</v>
      </c>
      <c r="R615">
        <f t="shared" ca="1" si="91"/>
        <v>0.99717776583500439</v>
      </c>
    </row>
    <row r="616" spans="8:18" x14ac:dyDescent="0.25">
      <c r="H616" s="3">
        <f ca="1"/>
        <v>45314</v>
      </c>
      <c r="I616">
        <f ca="1"/>
        <v>195.18</v>
      </c>
      <c r="J616">
        <v>4864.6000000000004</v>
      </c>
      <c r="K616">
        <f t="shared" ca="1" si="84"/>
        <v>-3.4839635208525621E-3</v>
      </c>
      <c r="L616">
        <f t="shared" si="85"/>
        <v>8.1198865271558951E-4</v>
      </c>
      <c r="M616">
        <f t="shared" ca="1" si="86"/>
        <v>1.0242665085734017</v>
      </c>
      <c r="N616">
        <f t="shared" ca="1" si="87"/>
        <v>1.0149376836108877</v>
      </c>
      <c r="O616">
        <f t="shared" ca="1" si="88"/>
        <v>1.006177182438007</v>
      </c>
      <c r="P616">
        <f t="shared" ca="1" si="89"/>
        <v>1.0053457905994745</v>
      </c>
      <c r="Q616">
        <f t="shared" ca="1" si="90"/>
        <v>0.9964128638026043</v>
      </c>
      <c r="R616">
        <f t="shared" ca="1" si="91"/>
        <v>0.99717776583500439</v>
      </c>
    </row>
    <row r="617" spans="8:18" x14ac:dyDescent="0.25">
      <c r="H617" s="3">
        <f ca="1"/>
        <v>45315</v>
      </c>
      <c r="I617">
        <f ca="1"/>
        <v>194.5</v>
      </c>
      <c r="J617">
        <v>4868.55</v>
      </c>
      <c r="K617">
        <f t="shared" ca="1" si="84"/>
        <v>-1.6966580976864876E-3</v>
      </c>
      <c r="L617">
        <f t="shared" si="85"/>
        <v>5.2602931057501578E-3</v>
      </c>
      <c r="M617">
        <f t="shared" ca="1" si="86"/>
        <v>1.0242665085734017</v>
      </c>
      <c r="N617">
        <f t="shared" ca="1" si="87"/>
        <v>1.0149376836108877</v>
      </c>
      <c r="O617">
        <f t="shared" ca="1" si="88"/>
        <v>1.006177182438007</v>
      </c>
      <c r="P617">
        <f t="shared" ca="1" si="89"/>
        <v>1.0053457905994745</v>
      </c>
      <c r="Q617">
        <f t="shared" ca="1" si="90"/>
        <v>0.9964128638026043</v>
      </c>
      <c r="R617">
        <f t="shared" ca="1" si="91"/>
        <v>0.99717776583500439</v>
      </c>
    </row>
    <row r="618" spans="8:18" x14ac:dyDescent="0.25">
      <c r="H618" s="3">
        <f ca="1"/>
        <v>45316</v>
      </c>
      <c r="I618">
        <f ca="1"/>
        <v>194.17</v>
      </c>
      <c r="J618">
        <v>4894.16</v>
      </c>
      <c r="K618">
        <f t="shared" ca="1" si="84"/>
        <v>-9.0127208116599355E-3</v>
      </c>
      <c r="L618">
        <f t="shared" si="85"/>
        <v>-6.517972440622799E-4</v>
      </c>
      <c r="M618">
        <f t="shared" ca="1" si="86"/>
        <v>1.0242665085734017</v>
      </c>
      <c r="N618">
        <f t="shared" ca="1" si="87"/>
        <v>1.0149376836108877</v>
      </c>
      <c r="O618">
        <f t="shared" ca="1" si="88"/>
        <v>1.006177182438007</v>
      </c>
      <c r="P618">
        <f t="shared" ca="1" si="89"/>
        <v>1.0053457905994745</v>
      </c>
      <c r="Q618">
        <f t="shared" ca="1" si="90"/>
        <v>0.9964128638026043</v>
      </c>
      <c r="R618">
        <f t="shared" ca="1" si="91"/>
        <v>0.99717776583500439</v>
      </c>
    </row>
    <row r="619" spans="8:18" x14ac:dyDescent="0.25">
      <c r="H619" s="3">
        <f ca="1"/>
        <v>45317</v>
      </c>
      <c r="I619">
        <f ca="1"/>
        <v>192.42</v>
      </c>
      <c r="J619">
        <v>4890.97</v>
      </c>
      <c r="K619">
        <f t="shared" ca="1" si="84"/>
        <v>-3.5859058309947178E-3</v>
      </c>
      <c r="L619">
        <f t="shared" si="85"/>
        <v>7.5567832147815928E-3</v>
      </c>
      <c r="M619">
        <f t="shared" ca="1" si="86"/>
        <v>1.0242665085734017</v>
      </c>
      <c r="N619">
        <f t="shared" ca="1" si="87"/>
        <v>1.0149376836108877</v>
      </c>
      <c r="O619">
        <f t="shared" ca="1" si="88"/>
        <v>1.006177182438007</v>
      </c>
      <c r="P619">
        <f t="shared" ca="1" si="89"/>
        <v>1.0053457905994745</v>
      </c>
      <c r="Q619">
        <f t="shared" ca="1" si="90"/>
        <v>0.9964128638026043</v>
      </c>
      <c r="R619">
        <f t="shared" ca="1" si="91"/>
        <v>0.99717776583500439</v>
      </c>
    </row>
    <row r="620" spans="8:18" x14ac:dyDescent="0.25">
      <c r="H620" s="3">
        <f ca="1"/>
        <v>45320</v>
      </c>
      <c r="I620">
        <f ca="1"/>
        <v>191.73</v>
      </c>
      <c r="J620">
        <v>4927.93</v>
      </c>
      <c r="K620">
        <f t="shared" ca="1" si="84"/>
        <v>-1.9245814426537278E-2</v>
      </c>
      <c r="L620">
        <f t="shared" si="85"/>
        <v>-6.0065788272156695E-4</v>
      </c>
      <c r="M620">
        <f t="shared" ca="1" si="86"/>
        <v>1.0242665085734017</v>
      </c>
      <c r="N620">
        <f t="shared" ca="1" si="87"/>
        <v>1.0149376836108877</v>
      </c>
      <c r="O620">
        <f t="shared" ca="1" si="88"/>
        <v>1.006177182438007</v>
      </c>
      <c r="P620">
        <f t="shared" ca="1" si="89"/>
        <v>1.0053457905994745</v>
      </c>
      <c r="Q620">
        <f t="shared" ca="1" si="90"/>
        <v>0.9964128638026043</v>
      </c>
      <c r="R620">
        <f t="shared" ca="1" si="91"/>
        <v>0.99717776583500439</v>
      </c>
    </row>
    <row r="621" spans="8:18" x14ac:dyDescent="0.25">
      <c r="H621" s="3">
        <f ca="1"/>
        <v>45321</v>
      </c>
      <c r="I621">
        <f ca="1"/>
        <v>188.04</v>
      </c>
      <c r="J621">
        <v>4924.97</v>
      </c>
      <c r="K621">
        <f t="shared" ca="1" si="84"/>
        <v>-1.9357583492873753E-2</v>
      </c>
      <c r="L621">
        <f t="shared" si="85"/>
        <v>-1.6105681862021659E-2</v>
      </c>
      <c r="M621">
        <f t="shared" ca="1" si="86"/>
        <v>1.0242665085734017</v>
      </c>
      <c r="N621">
        <f t="shared" ca="1" si="87"/>
        <v>1.0149376836108877</v>
      </c>
      <c r="O621">
        <f t="shared" ca="1" si="88"/>
        <v>1.006177182438007</v>
      </c>
      <c r="P621">
        <f t="shared" ca="1" si="89"/>
        <v>1.0053457905994745</v>
      </c>
      <c r="Q621">
        <f t="shared" ca="1" si="90"/>
        <v>0.9964128638026043</v>
      </c>
      <c r="R621">
        <f t="shared" ca="1" si="91"/>
        <v>0.99717776583500439</v>
      </c>
    </row>
    <row r="622" spans="8:18" x14ac:dyDescent="0.25">
      <c r="H622" s="3">
        <f ca="1"/>
        <v>45322</v>
      </c>
      <c r="I622">
        <f ca="1"/>
        <v>184.4</v>
      </c>
      <c r="J622">
        <v>4845.6499999999996</v>
      </c>
      <c r="K622">
        <f t="shared" ca="1" si="84"/>
        <v>1.3340563991323329E-2</v>
      </c>
      <c r="L622">
        <f t="shared" si="85"/>
        <v>1.2493679898465615E-2</v>
      </c>
      <c r="M622">
        <f t="shared" ca="1" si="86"/>
        <v>1.0242665085734017</v>
      </c>
      <c r="N622">
        <f t="shared" ca="1" si="87"/>
        <v>1.0149376836108877</v>
      </c>
      <c r="O622">
        <f t="shared" ca="1" si="88"/>
        <v>1.006177182438007</v>
      </c>
      <c r="P622">
        <f t="shared" ca="1" si="89"/>
        <v>1.0053457905994745</v>
      </c>
      <c r="Q622">
        <f t="shared" ca="1" si="90"/>
        <v>0.9964128638026043</v>
      </c>
      <c r="R622">
        <f t="shared" ca="1" si="91"/>
        <v>0.99717776583500439</v>
      </c>
    </row>
    <row r="623" spans="8:18" x14ac:dyDescent="0.25">
      <c r="H623" s="3">
        <f ca="1"/>
        <v>45323</v>
      </c>
      <c r="I623">
        <f ca="1"/>
        <v>186.86</v>
      </c>
      <c r="J623">
        <v>4906.1899999999996</v>
      </c>
      <c r="K623">
        <f t="shared" ca="1" si="84"/>
        <v>-5.4051161297229422E-3</v>
      </c>
      <c r="L623">
        <f t="shared" si="85"/>
        <v>1.0684461873673889E-2</v>
      </c>
      <c r="M623">
        <f t="shared" ca="1" si="86"/>
        <v>1.0242665085734017</v>
      </c>
      <c r="N623">
        <f t="shared" ca="1" si="87"/>
        <v>1.0149376836108877</v>
      </c>
      <c r="O623">
        <f t="shared" ca="1" si="88"/>
        <v>1.006177182438007</v>
      </c>
      <c r="P623">
        <f t="shared" ca="1" si="89"/>
        <v>1.0053457905994745</v>
      </c>
      <c r="Q623">
        <f t="shared" ca="1" si="90"/>
        <v>0.9964128638026043</v>
      </c>
      <c r="R623">
        <f t="shared" ca="1" si="91"/>
        <v>0.99717776583500439</v>
      </c>
    </row>
    <row r="624" spans="8:18" x14ac:dyDescent="0.25">
      <c r="H624" s="3">
        <f ca="1"/>
        <v>45324</v>
      </c>
      <c r="I624">
        <f ca="1"/>
        <v>185.85</v>
      </c>
      <c r="J624">
        <v>4958.6099999999997</v>
      </c>
      <c r="K624">
        <f t="shared" ca="1" si="84"/>
        <v>9.8466505246166403E-3</v>
      </c>
      <c r="L624">
        <f t="shared" si="85"/>
        <v>-3.18637682737688E-3</v>
      </c>
      <c r="M624">
        <f t="shared" ca="1" si="86"/>
        <v>1.0242665085734017</v>
      </c>
      <c r="N624">
        <f t="shared" ca="1" si="87"/>
        <v>1.0149376836108877</v>
      </c>
      <c r="O624">
        <f t="shared" ca="1" si="88"/>
        <v>1.006177182438007</v>
      </c>
      <c r="P624">
        <f t="shared" ca="1" si="89"/>
        <v>1.0053457905994745</v>
      </c>
      <c r="Q624">
        <f t="shared" ca="1" si="90"/>
        <v>0.9964128638026043</v>
      </c>
      <c r="R624">
        <f t="shared" ca="1" si="91"/>
        <v>0.99717776583500439</v>
      </c>
    </row>
    <row r="625" spans="8:18" x14ac:dyDescent="0.25">
      <c r="H625" s="3">
        <f ca="1"/>
        <v>45327</v>
      </c>
      <c r="I625">
        <f ca="1"/>
        <v>187.68</v>
      </c>
      <c r="J625">
        <v>4942.8100000000004</v>
      </c>
      <c r="K625">
        <f t="shared" ca="1" si="84"/>
        <v>8.6317135549871526E-3</v>
      </c>
      <c r="L625">
        <f t="shared" si="85"/>
        <v>2.310426660138587E-3</v>
      </c>
      <c r="M625">
        <f t="shared" ca="1" si="86"/>
        <v>1.0242665085734017</v>
      </c>
      <c r="N625">
        <f t="shared" ca="1" si="87"/>
        <v>1.0149376836108877</v>
      </c>
      <c r="O625">
        <f t="shared" ca="1" si="88"/>
        <v>1.006177182438007</v>
      </c>
      <c r="P625">
        <f t="shared" ca="1" si="89"/>
        <v>1.0053457905994745</v>
      </c>
      <c r="Q625">
        <f t="shared" ca="1" si="90"/>
        <v>0.9964128638026043</v>
      </c>
      <c r="R625">
        <f t="shared" ca="1" si="91"/>
        <v>0.99717776583500439</v>
      </c>
    </row>
    <row r="626" spans="8:18" x14ac:dyDescent="0.25">
      <c r="H626" s="3">
        <f ca="1"/>
        <v>45328</v>
      </c>
      <c r="I626">
        <f ca="1"/>
        <v>189.3</v>
      </c>
      <c r="J626">
        <v>4954.2299999999996</v>
      </c>
      <c r="K626">
        <f t="shared" ca="1" si="84"/>
        <v>5.8108821975699776E-4</v>
      </c>
      <c r="L626">
        <f t="shared" si="85"/>
        <v>8.2414421615468747E-3</v>
      </c>
      <c r="M626">
        <f t="shared" ca="1" si="86"/>
        <v>1.0242665085734017</v>
      </c>
      <c r="N626">
        <f t="shared" ca="1" si="87"/>
        <v>1.0149376836108877</v>
      </c>
      <c r="O626">
        <f t="shared" ca="1" si="88"/>
        <v>1.006177182438007</v>
      </c>
      <c r="P626">
        <f t="shared" ca="1" si="89"/>
        <v>1.0053457905994745</v>
      </c>
      <c r="Q626">
        <f t="shared" ca="1" si="90"/>
        <v>0.9964128638026043</v>
      </c>
      <c r="R626">
        <f t="shared" ca="1" si="91"/>
        <v>0.99717776583500439</v>
      </c>
    </row>
    <row r="627" spans="8:18" x14ac:dyDescent="0.25">
      <c r="H627" s="3">
        <f ca="1"/>
        <v>45329</v>
      </c>
      <c r="I627">
        <f ca="1"/>
        <v>189.41</v>
      </c>
      <c r="J627">
        <v>4995.0600000000004</v>
      </c>
      <c r="K627">
        <f t="shared" ca="1" si="84"/>
        <v>-5.754712000422435E-3</v>
      </c>
      <c r="L627">
        <f t="shared" si="85"/>
        <v>5.7056371695218822E-4</v>
      </c>
      <c r="M627">
        <f t="shared" ca="1" si="86"/>
        <v>1.0242665085734017</v>
      </c>
      <c r="N627">
        <f t="shared" ca="1" si="87"/>
        <v>1.0149376836108877</v>
      </c>
      <c r="O627">
        <f t="shared" ca="1" si="88"/>
        <v>1.006177182438007</v>
      </c>
      <c r="P627">
        <f t="shared" ca="1" si="89"/>
        <v>1.0053457905994745</v>
      </c>
      <c r="Q627">
        <f t="shared" ca="1" si="90"/>
        <v>0.9964128638026043</v>
      </c>
      <c r="R627">
        <f t="shared" ca="1" si="91"/>
        <v>0.99717776583500439</v>
      </c>
    </row>
    <row r="628" spans="8:18" x14ac:dyDescent="0.25">
      <c r="H628" s="3">
        <f ca="1"/>
        <v>45330</v>
      </c>
      <c r="I628">
        <f ca="1"/>
        <v>188.32</v>
      </c>
      <c r="J628">
        <v>4997.91</v>
      </c>
      <c r="K628">
        <f t="shared" ca="1" si="84"/>
        <v>2.8143585386575243E-3</v>
      </c>
      <c r="L628">
        <f t="shared" si="85"/>
        <v>5.7424003233350618E-3</v>
      </c>
      <c r="M628">
        <f t="shared" ca="1" si="86"/>
        <v>1.0242665085734017</v>
      </c>
      <c r="N628">
        <f t="shared" ca="1" si="87"/>
        <v>1.0149376836108877</v>
      </c>
      <c r="O628">
        <f t="shared" ca="1" si="88"/>
        <v>1.006177182438007</v>
      </c>
      <c r="P628">
        <f t="shared" ca="1" si="89"/>
        <v>1.0053457905994745</v>
      </c>
      <c r="Q628">
        <f t="shared" ca="1" si="90"/>
        <v>0.9964128638026043</v>
      </c>
      <c r="R628">
        <f t="shared" ca="1" si="91"/>
        <v>0.99717776583500439</v>
      </c>
    </row>
    <row r="629" spans="8:18" x14ac:dyDescent="0.25">
      <c r="H629" s="3">
        <f ca="1"/>
        <v>45331</v>
      </c>
      <c r="I629">
        <f ca="1"/>
        <v>188.85</v>
      </c>
      <c r="J629">
        <v>5026.6099999999997</v>
      </c>
      <c r="K629">
        <f t="shared" ca="1" si="84"/>
        <v>-9.0018533227428366E-3</v>
      </c>
      <c r="L629">
        <f t="shared" si="85"/>
        <v>-9.4894968975101079E-4</v>
      </c>
      <c r="M629">
        <f t="shared" ca="1" si="86"/>
        <v>1.0242665085734017</v>
      </c>
      <c r="N629">
        <f t="shared" ca="1" si="87"/>
        <v>1.0149376836108877</v>
      </c>
      <c r="O629">
        <f t="shared" ca="1" si="88"/>
        <v>1.006177182438007</v>
      </c>
      <c r="P629">
        <f t="shared" ca="1" si="89"/>
        <v>1.0053457905994745</v>
      </c>
      <c r="Q629">
        <f t="shared" ca="1" si="90"/>
        <v>0.9964128638026043</v>
      </c>
      <c r="R629">
        <f t="shared" ca="1" si="91"/>
        <v>0.99717776583500439</v>
      </c>
    </row>
    <row r="630" spans="8:18" x14ac:dyDescent="0.25">
      <c r="H630" s="3">
        <f ca="1"/>
        <v>45334</v>
      </c>
      <c r="I630">
        <f ca="1"/>
        <v>187.15</v>
      </c>
      <c r="J630">
        <v>5021.84</v>
      </c>
      <c r="K630">
        <f t="shared" ca="1" si="84"/>
        <v>-1.1274378840502308E-2</v>
      </c>
      <c r="L630">
        <f t="shared" si="85"/>
        <v>-1.3674270785210219E-2</v>
      </c>
      <c r="M630">
        <f t="shared" ca="1" si="86"/>
        <v>1.0242665085734017</v>
      </c>
      <c r="N630">
        <f t="shared" ca="1" si="87"/>
        <v>1.0149376836108877</v>
      </c>
      <c r="O630">
        <f t="shared" ca="1" si="88"/>
        <v>1.006177182438007</v>
      </c>
      <c r="P630">
        <f t="shared" ca="1" si="89"/>
        <v>1.0053457905994745</v>
      </c>
      <c r="Q630">
        <f t="shared" ca="1" si="90"/>
        <v>0.9964128638026043</v>
      </c>
      <c r="R630">
        <f t="shared" ca="1" si="91"/>
        <v>0.99717776583500439</v>
      </c>
    </row>
    <row r="631" spans="8:18" x14ac:dyDescent="0.25">
      <c r="H631" s="3">
        <f ca="1"/>
        <v>45335</v>
      </c>
      <c r="I631">
        <f ca="1"/>
        <v>185.04</v>
      </c>
      <c r="J631">
        <v>4953.17</v>
      </c>
      <c r="K631">
        <f t="shared" ca="1" si="84"/>
        <v>-4.8097708603543898E-3</v>
      </c>
      <c r="L631">
        <f t="shared" si="85"/>
        <v>9.5797236921002504E-3</v>
      </c>
      <c r="M631">
        <f t="shared" ca="1" si="86"/>
        <v>1.0242665085734017</v>
      </c>
      <c r="N631">
        <f t="shared" ca="1" si="87"/>
        <v>1.0149376836108877</v>
      </c>
      <c r="O631">
        <f t="shared" ca="1" si="88"/>
        <v>1.006177182438007</v>
      </c>
      <c r="P631">
        <f t="shared" ca="1" si="89"/>
        <v>1.0053457905994745</v>
      </c>
      <c r="Q631">
        <f t="shared" ca="1" si="90"/>
        <v>0.9964128638026043</v>
      </c>
      <c r="R631">
        <f t="shared" ca="1" si="91"/>
        <v>0.99717776583500439</v>
      </c>
    </row>
    <row r="632" spans="8:18" x14ac:dyDescent="0.25">
      <c r="H632" s="3">
        <f ca="1"/>
        <v>45336</v>
      </c>
      <c r="I632">
        <f ca="1"/>
        <v>184.15</v>
      </c>
      <c r="J632">
        <v>5000.62</v>
      </c>
      <c r="K632">
        <f t="shared" ca="1" si="84"/>
        <v>-1.5748031496062298E-3</v>
      </c>
      <c r="L632">
        <f t="shared" si="85"/>
        <v>5.8212781615079034E-3</v>
      </c>
      <c r="M632">
        <f t="shared" ca="1" si="86"/>
        <v>1.0242665085734017</v>
      </c>
      <c r="N632">
        <f t="shared" ca="1" si="87"/>
        <v>1.0149376836108877</v>
      </c>
      <c r="O632">
        <f t="shared" ca="1" si="88"/>
        <v>1.006177182438007</v>
      </c>
      <c r="P632">
        <f t="shared" ca="1" si="89"/>
        <v>1.0053457905994745</v>
      </c>
      <c r="Q632">
        <f t="shared" ca="1" si="90"/>
        <v>0.9964128638026043</v>
      </c>
      <c r="R632">
        <f t="shared" ca="1" si="91"/>
        <v>0.99717776583500439</v>
      </c>
    </row>
    <row r="633" spans="8:18" x14ac:dyDescent="0.25">
      <c r="H633" s="3">
        <f ca="1"/>
        <v>45337</v>
      </c>
      <c r="I633">
        <f ca="1"/>
        <v>183.86</v>
      </c>
      <c r="J633">
        <v>5029.7299999999996</v>
      </c>
      <c r="K633">
        <f t="shared" ca="1" si="84"/>
        <v>-8.4303274230392855E-3</v>
      </c>
      <c r="L633">
        <f t="shared" si="85"/>
        <v>-4.8034387531735723E-3</v>
      </c>
      <c r="M633">
        <f t="shared" ca="1" si="86"/>
        <v>1.0242665085734017</v>
      </c>
      <c r="N633">
        <f t="shared" ca="1" si="87"/>
        <v>1.0149376836108877</v>
      </c>
      <c r="O633">
        <f t="shared" ca="1" si="88"/>
        <v>1.006177182438007</v>
      </c>
      <c r="P633">
        <f t="shared" ca="1" si="89"/>
        <v>1.0053457905994745</v>
      </c>
      <c r="Q633">
        <f t="shared" ca="1" si="90"/>
        <v>0.9964128638026043</v>
      </c>
      <c r="R633">
        <f t="shared" ca="1" si="91"/>
        <v>0.99717776583500439</v>
      </c>
    </row>
    <row r="634" spans="8:18" x14ac:dyDescent="0.25">
      <c r="H634" s="3">
        <f ca="1"/>
        <v>45338</v>
      </c>
      <c r="I634">
        <f ca="1"/>
        <v>182.31</v>
      </c>
      <c r="J634">
        <v>5005.57</v>
      </c>
      <c r="K634">
        <f t="shared" ca="1" si="84"/>
        <v>-4.1138719763040843E-3</v>
      </c>
      <c r="L634">
        <f t="shared" si="85"/>
        <v>-6.0053100845657292E-3</v>
      </c>
      <c r="M634">
        <f t="shared" ca="1" si="86"/>
        <v>1.0242665085734017</v>
      </c>
      <c r="N634">
        <f t="shared" ca="1" si="87"/>
        <v>1.0149376836108877</v>
      </c>
      <c r="O634">
        <f t="shared" ca="1" si="88"/>
        <v>1.006177182438007</v>
      </c>
      <c r="P634">
        <f t="shared" ca="1" si="89"/>
        <v>1.0053457905994745</v>
      </c>
      <c r="Q634">
        <f t="shared" ca="1" si="90"/>
        <v>0.9964128638026043</v>
      </c>
      <c r="R634">
        <f t="shared" ca="1" si="91"/>
        <v>0.99717776583500439</v>
      </c>
    </row>
    <row r="635" spans="8:18" x14ac:dyDescent="0.25">
      <c r="H635" s="3">
        <f ca="1"/>
        <v>45342</v>
      </c>
      <c r="I635">
        <f ca="1"/>
        <v>181.56</v>
      </c>
      <c r="J635">
        <v>4975.51</v>
      </c>
      <c r="K635">
        <f t="shared" ca="1" si="84"/>
        <v>4.1859440405374038E-3</v>
      </c>
      <c r="L635">
        <f t="shared" si="85"/>
        <v>1.2641920124771833E-3</v>
      </c>
      <c r="M635">
        <f t="shared" ca="1" si="86"/>
        <v>1.0242665085734017</v>
      </c>
      <c r="N635">
        <f t="shared" ca="1" si="87"/>
        <v>1.0149376836108877</v>
      </c>
      <c r="O635">
        <f t="shared" ca="1" si="88"/>
        <v>1.006177182438007</v>
      </c>
      <c r="P635">
        <f t="shared" ca="1" si="89"/>
        <v>1.0053457905994745</v>
      </c>
      <c r="Q635">
        <f t="shared" ca="1" si="90"/>
        <v>0.9964128638026043</v>
      </c>
      <c r="R635">
        <f t="shared" ca="1" si="91"/>
        <v>0.99717776583500439</v>
      </c>
    </row>
    <row r="636" spans="8:18" x14ac:dyDescent="0.25">
      <c r="H636" s="3">
        <f ca="1"/>
        <v>45343</v>
      </c>
      <c r="I636">
        <f ca="1"/>
        <v>182.32</v>
      </c>
      <c r="J636">
        <v>4981.8</v>
      </c>
      <c r="K636">
        <f t="shared" ca="1" si="84"/>
        <v>1.1243966652040527E-2</v>
      </c>
      <c r="L636">
        <f t="shared" si="85"/>
        <v>2.1122887309807714E-2</v>
      </c>
      <c r="M636">
        <f t="shared" ca="1" si="86"/>
        <v>1.0242665085734017</v>
      </c>
      <c r="N636">
        <f t="shared" ca="1" si="87"/>
        <v>1.0149376836108877</v>
      </c>
      <c r="O636">
        <f t="shared" ca="1" si="88"/>
        <v>1.006177182438007</v>
      </c>
      <c r="P636">
        <f t="shared" ca="1" si="89"/>
        <v>1.0053457905994745</v>
      </c>
      <c r="Q636">
        <f t="shared" ca="1" si="90"/>
        <v>0.9964128638026043</v>
      </c>
      <c r="R636">
        <f t="shared" ca="1" si="91"/>
        <v>0.99717776583500439</v>
      </c>
    </row>
    <row r="637" spans="8:18" x14ac:dyDescent="0.25">
      <c r="H637" s="3">
        <f ca="1"/>
        <v>45344</v>
      </c>
      <c r="I637">
        <f ca="1"/>
        <v>184.37</v>
      </c>
      <c r="J637">
        <v>5087.03</v>
      </c>
      <c r="K637">
        <f t="shared" ca="1" si="84"/>
        <v>-1.0034170418180777E-2</v>
      </c>
      <c r="L637">
        <f t="shared" si="85"/>
        <v>3.4794369209545373E-4</v>
      </c>
      <c r="M637">
        <f t="shared" ca="1" si="86"/>
        <v>1.0242665085734017</v>
      </c>
      <c r="N637">
        <f t="shared" ca="1" si="87"/>
        <v>1.0149376836108877</v>
      </c>
      <c r="O637">
        <f t="shared" ca="1" si="88"/>
        <v>1.006177182438007</v>
      </c>
      <c r="P637">
        <f t="shared" ca="1" si="89"/>
        <v>1.0053457905994745</v>
      </c>
      <c r="Q637">
        <f t="shared" ca="1" si="90"/>
        <v>0.9964128638026043</v>
      </c>
      <c r="R637">
        <f t="shared" ca="1" si="91"/>
        <v>0.99717776583500439</v>
      </c>
    </row>
    <row r="638" spans="8:18" x14ac:dyDescent="0.25">
      <c r="H638" s="3">
        <f ca="1"/>
        <v>45345</v>
      </c>
      <c r="I638">
        <f ca="1"/>
        <v>182.52</v>
      </c>
      <c r="J638">
        <v>5088.8</v>
      </c>
      <c r="K638">
        <f t="shared" ca="1" si="84"/>
        <v>-7.4512382204691141E-3</v>
      </c>
      <c r="L638">
        <f t="shared" si="85"/>
        <v>-3.7867473667663187E-3</v>
      </c>
      <c r="M638">
        <f t="shared" ca="1" si="86"/>
        <v>1.0242665085734017</v>
      </c>
      <c r="N638">
        <f t="shared" ca="1" si="87"/>
        <v>1.0149376836108877</v>
      </c>
      <c r="O638">
        <f t="shared" ca="1" si="88"/>
        <v>1.006177182438007</v>
      </c>
      <c r="P638">
        <f t="shared" ca="1" si="89"/>
        <v>1.0053457905994745</v>
      </c>
      <c r="Q638">
        <f t="shared" ca="1" si="90"/>
        <v>0.9964128638026043</v>
      </c>
      <c r="R638">
        <f t="shared" ca="1" si="91"/>
        <v>0.99717776583500439</v>
      </c>
    </row>
    <row r="639" spans="8:18" x14ac:dyDescent="0.25">
      <c r="H639" s="3">
        <f ca="1"/>
        <v>45348</v>
      </c>
      <c r="I639">
        <f ca="1"/>
        <v>181.16</v>
      </c>
      <c r="J639">
        <v>5069.53</v>
      </c>
      <c r="K639">
        <f t="shared" ca="1" si="84"/>
        <v>8.1143740340030579E-3</v>
      </c>
      <c r="L639">
        <f t="shared" si="85"/>
        <v>1.7062725735916828E-3</v>
      </c>
      <c r="M639">
        <f t="shared" ca="1" si="86"/>
        <v>1.0242665085734017</v>
      </c>
      <c r="N639">
        <f t="shared" ca="1" si="87"/>
        <v>1.0149376836108877</v>
      </c>
      <c r="O639">
        <f t="shared" ca="1" si="88"/>
        <v>1.006177182438007</v>
      </c>
      <c r="P639">
        <f t="shared" ca="1" si="89"/>
        <v>1.0053457905994745</v>
      </c>
      <c r="Q639">
        <f t="shared" ca="1" si="90"/>
        <v>0.9964128638026043</v>
      </c>
      <c r="R639">
        <f t="shared" ca="1" si="91"/>
        <v>0.99717776583500439</v>
      </c>
    </row>
    <row r="640" spans="8:18" x14ac:dyDescent="0.25">
      <c r="H640" s="3">
        <f ca="1"/>
        <v>45349</v>
      </c>
      <c r="I640">
        <f ca="1"/>
        <v>182.63</v>
      </c>
      <c r="J640">
        <v>5078.18</v>
      </c>
      <c r="K640">
        <f t="shared" ca="1" si="84"/>
        <v>-6.6254175108142466E-3</v>
      </c>
      <c r="L640">
        <f t="shared" si="85"/>
        <v>-1.6580743494716277E-3</v>
      </c>
      <c r="M640">
        <f t="shared" ca="1" si="86"/>
        <v>1.0242665085734017</v>
      </c>
      <c r="N640">
        <f t="shared" ca="1" si="87"/>
        <v>1.0149376836108877</v>
      </c>
      <c r="O640">
        <f t="shared" ca="1" si="88"/>
        <v>1.006177182438007</v>
      </c>
      <c r="P640">
        <f t="shared" ca="1" si="89"/>
        <v>1.0053457905994745</v>
      </c>
      <c r="Q640">
        <f t="shared" ca="1" si="90"/>
        <v>0.9964128638026043</v>
      </c>
      <c r="R640">
        <f t="shared" ca="1" si="91"/>
        <v>0.99717776583500439</v>
      </c>
    </row>
    <row r="641" spans="8:18" x14ac:dyDescent="0.25">
      <c r="H641" s="3">
        <f ca="1"/>
        <v>45350</v>
      </c>
      <c r="I641">
        <f ca="1"/>
        <v>181.42</v>
      </c>
      <c r="J641">
        <v>5069.76</v>
      </c>
      <c r="K641">
        <f t="shared" ca="1" si="84"/>
        <v>-3.6930878624186203E-3</v>
      </c>
      <c r="L641">
        <f t="shared" si="85"/>
        <v>5.229044372909275E-3</v>
      </c>
      <c r="M641">
        <f t="shared" ca="1" si="86"/>
        <v>1.0242665085734017</v>
      </c>
      <c r="N641">
        <f t="shared" ca="1" si="87"/>
        <v>1.0149376836108877</v>
      </c>
      <c r="O641">
        <f t="shared" ca="1" si="88"/>
        <v>1.006177182438007</v>
      </c>
      <c r="P641">
        <f t="shared" ca="1" si="89"/>
        <v>1.0053457905994745</v>
      </c>
      <c r="Q641">
        <f t="shared" ca="1" si="90"/>
        <v>0.9964128638026043</v>
      </c>
      <c r="R641">
        <f t="shared" ca="1" si="91"/>
        <v>0.99717776583500439</v>
      </c>
    </row>
    <row r="642" spans="8:18" x14ac:dyDescent="0.25">
      <c r="H642" s="3">
        <f ca="1"/>
        <v>45351</v>
      </c>
      <c r="I642">
        <f ca="1"/>
        <v>180.75</v>
      </c>
      <c r="J642">
        <v>5096.2700000000004</v>
      </c>
      <c r="K642">
        <f t="shared" ca="1" si="84"/>
        <v>-6.030428769018048E-3</v>
      </c>
      <c r="L642">
        <f t="shared" si="85"/>
        <v>8.0078174821975878E-3</v>
      </c>
      <c r="M642">
        <f t="shared" ca="1" si="86"/>
        <v>1.0242665085734017</v>
      </c>
      <c r="N642">
        <f t="shared" ca="1" si="87"/>
        <v>1.0149376836108877</v>
      </c>
      <c r="O642">
        <f t="shared" ca="1" si="88"/>
        <v>1.006177182438007</v>
      </c>
      <c r="P642">
        <f t="shared" ca="1" si="89"/>
        <v>1.0053457905994745</v>
      </c>
      <c r="Q642">
        <f t="shared" ca="1" si="90"/>
        <v>0.9964128638026043</v>
      </c>
      <c r="R642">
        <f t="shared" ca="1" si="91"/>
        <v>0.99717776583500439</v>
      </c>
    </row>
    <row r="643" spans="8:18" x14ac:dyDescent="0.25">
      <c r="H643" s="3">
        <f ca="1"/>
        <v>45352</v>
      </c>
      <c r="I643">
        <f ca="1"/>
        <v>179.66</v>
      </c>
      <c r="J643">
        <v>5137.08</v>
      </c>
      <c r="K643">
        <f t="shared" ref="K643:K706" ca="1" si="92">(I644/I643)-1</f>
        <v>-2.5381275743070253E-2</v>
      </c>
      <c r="L643">
        <f t="shared" ref="L643:L706" si="93">(J644/J643)-1</f>
        <v>-1.1932849011501157E-3</v>
      </c>
      <c r="M643">
        <f t="shared" ref="M643:M706" ca="1" si="94">SLOPE($K$2:$K$1254,$L$2:$L$1254)</f>
        <v>1.0242665085734017</v>
      </c>
      <c r="N643">
        <f t="shared" ref="N643:N706" ca="1" si="95">SLOPE($K$253:$K$1254,$L$253:$L$1254)</f>
        <v>1.0149376836108877</v>
      </c>
      <c r="O643">
        <f t="shared" ref="O643:O706" ca="1" si="96">SLOPE($K$504:$K$1254,$L$504:$L$1254)</f>
        <v>1.006177182438007</v>
      </c>
      <c r="P643">
        <f t="shared" ref="P643:P706" ca="1" si="97">SLOPE($K$756:$K$1254,$L$756:$L$1254)</f>
        <v>1.0053457905994745</v>
      </c>
      <c r="Q643">
        <f t="shared" ref="Q643:Q706" ca="1" si="98">SLOPE($K$1005:$K$1254,$L$1005:$L$1254)</f>
        <v>0.9964128638026043</v>
      </c>
      <c r="R643">
        <f t="shared" ref="R643:R706" ca="1" si="99">SLOPE($K$1131:$K$1254,$L$1131:$L$1254)</f>
        <v>0.99717776583500439</v>
      </c>
    </row>
    <row r="644" spans="8:18" x14ac:dyDescent="0.25">
      <c r="H644" s="3">
        <f ca="1"/>
        <v>45355</v>
      </c>
      <c r="I644">
        <f ca="1"/>
        <v>175.1</v>
      </c>
      <c r="J644">
        <v>5130.95</v>
      </c>
      <c r="K644">
        <f t="shared" ca="1" si="92"/>
        <v>-2.8440890919474549E-2</v>
      </c>
      <c r="L644">
        <f t="shared" si="93"/>
        <v>-1.0193044173106403E-2</v>
      </c>
      <c r="M644">
        <f t="shared" ca="1" si="94"/>
        <v>1.0242665085734017</v>
      </c>
      <c r="N644">
        <f t="shared" ca="1" si="95"/>
        <v>1.0149376836108877</v>
      </c>
      <c r="O644">
        <f t="shared" ca="1" si="96"/>
        <v>1.006177182438007</v>
      </c>
      <c r="P644">
        <f t="shared" ca="1" si="97"/>
        <v>1.0053457905994745</v>
      </c>
      <c r="Q644">
        <f t="shared" ca="1" si="98"/>
        <v>0.9964128638026043</v>
      </c>
      <c r="R644">
        <f t="shared" ca="1" si="99"/>
        <v>0.99717776583500439</v>
      </c>
    </row>
    <row r="645" spans="8:18" x14ac:dyDescent="0.25">
      <c r="H645" s="3">
        <f ca="1"/>
        <v>45356</v>
      </c>
      <c r="I645">
        <f ca="1"/>
        <v>170.12</v>
      </c>
      <c r="J645">
        <v>5078.6499999999996</v>
      </c>
      <c r="K645">
        <f t="shared" ca="1" si="92"/>
        <v>-5.8782036209734656E-3</v>
      </c>
      <c r="L645">
        <f t="shared" si="93"/>
        <v>5.1411300247115044E-3</v>
      </c>
      <c r="M645">
        <f t="shared" ca="1" si="94"/>
        <v>1.0242665085734017</v>
      </c>
      <c r="N645">
        <f t="shared" ca="1" si="95"/>
        <v>1.0149376836108877</v>
      </c>
      <c r="O645">
        <f t="shared" ca="1" si="96"/>
        <v>1.006177182438007</v>
      </c>
      <c r="P645">
        <f t="shared" ca="1" si="97"/>
        <v>1.0053457905994745</v>
      </c>
      <c r="Q645">
        <f t="shared" ca="1" si="98"/>
        <v>0.9964128638026043</v>
      </c>
      <c r="R645">
        <f t="shared" ca="1" si="99"/>
        <v>0.99717776583500439</v>
      </c>
    </row>
    <row r="646" spans="8:18" x14ac:dyDescent="0.25">
      <c r="H646" s="3">
        <f ca="1"/>
        <v>45357</v>
      </c>
      <c r="I646">
        <f ca="1"/>
        <v>169.12</v>
      </c>
      <c r="J646">
        <v>5104.76</v>
      </c>
      <c r="K646">
        <f t="shared" ca="1" si="92"/>
        <v>-7.0955534531691455E-4</v>
      </c>
      <c r="L646">
        <f t="shared" si="93"/>
        <v>1.0304108322428451E-2</v>
      </c>
      <c r="M646">
        <f t="shared" ca="1" si="94"/>
        <v>1.0242665085734017</v>
      </c>
      <c r="N646">
        <f t="shared" ca="1" si="95"/>
        <v>1.0149376836108877</v>
      </c>
      <c r="O646">
        <f t="shared" ca="1" si="96"/>
        <v>1.006177182438007</v>
      </c>
      <c r="P646">
        <f t="shared" ca="1" si="97"/>
        <v>1.0053457905994745</v>
      </c>
      <c r="Q646">
        <f t="shared" ca="1" si="98"/>
        <v>0.9964128638026043</v>
      </c>
      <c r="R646">
        <f t="shared" ca="1" si="99"/>
        <v>0.99717776583500439</v>
      </c>
    </row>
    <row r="647" spans="8:18" x14ac:dyDescent="0.25">
      <c r="H647" s="3">
        <f ca="1"/>
        <v>45358</v>
      </c>
      <c r="I647">
        <f ca="1"/>
        <v>169</v>
      </c>
      <c r="J647">
        <v>5157.3599999999997</v>
      </c>
      <c r="K647">
        <f t="shared" ca="1" si="92"/>
        <v>1.0236686390532546E-2</v>
      </c>
      <c r="L647">
        <f t="shared" si="93"/>
        <v>-6.5285339786247398E-3</v>
      </c>
      <c r="M647">
        <f t="shared" ca="1" si="94"/>
        <v>1.0242665085734017</v>
      </c>
      <c r="N647">
        <f t="shared" ca="1" si="95"/>
        <v>1.0149376836108877</v>
      </c>
      <c r="O647">
        <f t="shared" ca="1" si="96"/>
        <v>1.006177182438007</v>
      </c>
      <c r="P647">
        <f t="shared" ca="1" si="97"/>
        <v>1.0053457905994745</v>
      </c>
      <c r="Q647">
        <f t="shared" ca="1" si="98"/>
        <v>0.9964128638026043</v>
      </c>
      <c r="R647">
        <f t="shared" ca="1" si="99"/>
        <v>0.99717776583500439</v>
      </c>
    </row>
    <row r="648" spans="8:18" x14ac:dyDescent="0.25">
      <c r="H648" s="3">
        <f ca="1"/>
        <v>45359</v>
      </c>
      <c r="I648">
        <f ca="1"/>
        <v>170.73</v>
      </c>
      <c r="J648">
        <v>5123.6899999999996</v>
      </c>
      <c r="K648">
        <f t="shared" ca="1" si="92"/>
        <v>1.183154688689747E-2</v>
      </c>
      <c r="L648">
        <f t="shared" si="93"/>
        <v>-1.1222380745127269E-3</v>
      </c>
      <c r="M648">
        <f t="shared" ca="1" si="94"/>
        <v>1.0242665085734017</v>
      </c>
      <c r="N648">
        <f t="shared" ca="1" si="95"/>
        <v>1.0149376836108877</v>
      </c>
      <c r="O648">
        <f t="shared" ca="1" si="96"/>
        <v>1.006177182438007</v>
      </c>
      <c r="P648">
        <f t="shared" ca="1" si="97"/>
        <v>1.0053457905994745</v>
      </c>
      <c r="Q648">
        <f t="shared" ca="1" si="98"/>
        <v>0.9964128638026043</v>
      </c>
      <c r="R648">
        <f t="shared" ca="1" si="99"/>
        <v>0.99717776583500439</v>
      </c>
    </row>
    <row r="649" spans="8:18" x14ac:dyDescent="0.25">
      <c r="H649" s="3">
        <f ca="1"/>
        <v>45362</v>
      </c>
      <c r="I649">
        <f ca="1"/>
        <v>172.75</v>
      </c>
      <c r="J649">
        <v>5117.9399999999996</v>
      </c>
      <c r="K649">
        <f t="shared" ca="1" si="92"/>
        <v>2.7785817655570089E-3</v>
      </c>
      <c r="L649">
        <f t="shared" si="93"/>
        <v>1.1201772588189884E-2</v>
      </c>
      <c r="M649">
        <f t="shared" ca="1" si="94"/>
        <v>1.0242665085734017</v>
      </c>
      <c r="N649">
        <f t="shared" ca="1" si="95"/>
        <v>1.0149376836108877</v>
      </c>
      <c r="O649">
        <f t="shared" ca="1" si="96"/>
        <v>1.006177182438007</v>
      </c>
      <c r="P649">
        <f t="shared" ca="1" si="97"/>
        <v>1.0053457905994745</v>
      </c>
      <c r="Q649">
        <f t="shared" ca="1" si="98"/>
        <v>0.9964128638026043</v>
      </c>
      <c r="R649">
        <f t="shared" ca="1" si="99"/>
        <v>0.99717776583500439</v>
      </c>
    </row>
    <row r="650" spans="8:18" x14ac:dyDescent="0.25">
      <c r="H650" s="3">
        <f ca="1"/>
        <v>45363</v>
      </c>
      <c r="I650">
        <f ca="1"/>
        <v>173.23</v>
      </c>
      <c r="J650">
        <v>5175.2700000000004</v>
      </c>
      <c r="K650">
        <f t="shared" ca="1" si="92"/>
        <v>-1.2122611556889651E-2</v>
      </c>
      <c r="L650">
        <f t="shared" si="93"/>
        <v>-1.9245372705192221E-3</v>
      </c>
      <c r="M650">
        <f t="shared" ca="1" si="94"/>
        <v>1.0242665085734017</v>
      </c>
      <c r="N650">
        <f t="shared" ca="1" si="95"/>
        <v>1.0149376836108877</v>
      </c>
      <c r="O650">
        <f t="shared" ca="1" si="96"/>
        <v>1.006177182438007</v>
      </c>
      <c r="P650">
        <f t="shared" ca="1" si="97"/>
        <v>1.0053457905994745</v>
      </c>
      <c r="Q650">
        <f t="shared" ca="1" si="98"/>
        <v>0.9964128638026043</v>
      </c>
      <c r="R650">
        <f t="shared" ca="1" si="99"/>
        <v>0.99717776583500439</v>
      </c>
    </row>
    <row r="651" spans="8:18" x14ac:dyDescent="0.25">
      <c r="H651" s="3">
        <f ca="1"/>
        <v>45364</v>
      </c>
      <c r="I651">
        <f ca="1"/>
        <v>171.13</v>
      </c>
      <c r="J651">
        <v>5165.3100000000004</v>
      </c>
      <c r="K651">
        <f t="shared" ca="1" si="92"/>
        <v>1.0927365160988689E-2</v>
      </c>
      <c r="L651">
        <f t="shared" si="93"/>
        <v>-2.871076469757039E-3</v>
      </c>
      <c r="M651">
        <f t="shared" ca="1" si="94"/>
        <v>1.0242665085734017</v>
      </c>
      <c r="N651">
        <f t="shared" ca="1" si="95"/>
        <v>1.0149376836108877</v>
      </c>
      <c r="O651">
        <f t="shared" ca="1" si="96"/>
        <v>1.006177182438007</v>
      </c>
      <c r="P651">
        <f t="shared" ca="1" si="97"/>
        <v>1.0053457905994745</v>
      </c>
      <c r="Q651">
        <f t="shared" ca="1" si="98"/>
        <v>0.9964128638026043</v>
      </c>
      <c r="R651">
        <f t="shared" ca="1" si="99"/>
        <v>0.99717776583500439</v>
      </c>
    </row>
    <row r="652" spans="8:18" x14ac:dyDescent="0.25">
      <c r="H652" s="3">
        <f ca="1"/>
        <v>45365</v>
      </c>
      <c r="I652">
        <f ca="1"/>
        <v>173</v>
      </c>
      <c r="J652">
        <v>5150.4799999999996</v>
      </c>
      <c r="K652">
        <f t="shared" ca="1" si="92"/>
        <v>-2.1965317919074856E-3</v>
      </c>
      <c r="L652">
        <f t="shared" si="93"/>
        <v>-6.4828909150214109E-3</v>
      </c>
      <c r="M652">
        <f t="shared" ca="1" si="94"/>
        <v>1.0242665085734017</v>
      </c>
      <c r="N652">
        <f t="shared" ca="1" si="95"/>
        <v>1.0149376836108877</v>
      </c>
      <c r="O652">
        <f t="shared" ca="1" si="96"/>
        <v>1.006177182438007</v>
      </c>
      <c r="P652">
        <f t="shared" ca="1" si="97"/>
        <v>1.0053457905994745</v>
      </c>
      <c r="Q652">
        <f t="shared" ca="1" si="98"/>
        <v>0.9964128638026043</v>
      </c>
      <c r="R652">
        <f t="shared" ca="1" si="99"/>
        <v>0.99717776583500439</v>
      </c>
    </row>
    <row r="653" spans="8:18" x14ac:dyDescent="0.25">
      <c r="H653" s="3">
        <f ca="1"/>
        <v>45366</v>
      </c>
      <c r="I653">
        <f ca="1"/>
        <v>172.62</v>
      </c>
      <c r="J653">
        <v>5117.09</v>
      </c>
      <c r="K653">
        <f t="shared" ca="1" si="92"/>
        <v>6.372378635152387E-3</v>
      </c>
      <c r="L653">
        <f t="shared" si="93"/>
        <v>6.3180440445644859E-3</v>
      </c>
      <c r="M653">
        <f t="shared" ca="1" si="94"/>
        <v>1.0242665085734017</v>
      </c>
      <c r="N653">
        <f t="shared" ca="1" si="95"/>
        <v>1.0149376836108877</v>
      </c>
      <c r="O653">
        <f t="shared" ca="1" si="96"/>
        <v>1.006177182438007</v>
      </c>
      <c r="P653">
        <f t="shared" ca="1" si="97"/>
        <v>1.0053457905994745</v>
      </c>
      <c r="Q653">
        <f t="shared" ca="1" si="98"/>
        <v>0.9964128638026043</v>
      </c>
      <c r="R653">
        <f t="shared" ca="1" si="99"/>
        <v>0.99717776583500439</v>
      </c>
    </row>
    <row r="654" spans="8:18" x14ac:dyDescent="0.25">
      <c r="H654" s="3">
        <f ca="1"/>
        <v>45369</v>
      </c>
      <c r="I654">
        <f ca="1"/>
        <v>173.72</v>
      </c>
      <c r="J654">
        <v>5149.42</v>
      </c>
      <c r="K654">
        <f t="shared" ca="1" si="92"/>
        <v>1.3585079438176439E-2</v>
      </c>
      <c r="L654">
        <f t="shared" si="93"/>
        <v>5.6491799076401339E-3</v>
      </c>
      <c r="M654">
        <f t="shared" ca="1" si="94"/>
        <v>1.0242665085734017</v>
      </c>
      <c r="N654">
        <f t="shared" ca="1" si="95"/>
        <v>1.0149376836108877</v>
      </c>
      <c r="O654">
        <f t="shared" ca="1" si="96"/>
        <v>1.006177182438007</v>
      </c>
      <c r="P654">
        <f t="shared" ca="1" si="97"/>
        <v>1.0053457905994745</v>
      </c>
      <c r="Q654">
        <f t="shared" ca="1" si="98"/>
        <v>0.9964128638026043</v>
      </c>
      <c r="R654">
        <f t="shared" ca="1" si="99"/>
        <v>0.99717776583500439</v>
      </c>
    </row>
    <row r="655" spans="8:18" x14ac:dyDescent="0.25">
      <c r="H655" s="3">
        <f ca="1"/>
        <v>45370</v>
      </c>
      <c r="I655">
        <f ca="1"/>
        <v>176.08</v>
      </c>
      <c r="J655">
        <v>5178.51</v>
      </c>
      <c r="K655">
        <f t="shared" ca="1" si="92"/>
        <v>1.4709223080417777E-2</v>
      </c>
      <c r="L655">
        <f t="shared" si="93"/>
        <v>8.9041056211149883E-3</v>
      </c>
      <c r="M655">
        <f t="shared" ca="1" si="94"/>
        <v>1.0242665085734017</v>
      </c>
      <c r="N655">
        <f t="shared" ca="1" si="95"/>
        <v>1.0149376836108877</v>
      </c>
      <c r="O655">
        <f t="shared" ca="1" si="96"/>
        <v>1.006177182438007</v>
      </c>
      <c r="P655">
        <f t="shared" ca="1" si="97"/>
        <v>1.0053457905994745</v>
      </c>
      <c r="Q655">
        <f t="shared" ca="1" si="98"/>
        <v>0.9964128638026043</v>
      </c>
      <c r="R655">
        <f t="shared" ca="1" si="99"/>
        <v>0.99717776583500439</v>
      </c>
    </row>
    <row r="656" spans="8:18" x14ac:dyDescent="0.25">
      <c r="H656" s="3">
        <f ca="1"/>
        <v>45371</v>
      </c>
      <c r="I656">
        <f ca="1"/>
        <v>178.67</v>
      </c>
      <c r="J656">
        <v>5224.62</v>
      </c>
      <c r="K656">
        <f t="shared" ca="1" si="92"/>
        <v>-4.0857446689427368E-2</v>
      </c>
      <c r="L656">
        <f t="shared" si="93"/>
        <v>3.2365990253835353E-3</v>
      </c>
      <c r="M656">
        <f t="shared" ca="1" si="94"/>
        <v>1.0242665085734017</v>
      </c>
      <c r="N656">
        <f t="shared" ca="1" si="95"/>
        <v>1.0149376836108877</v>
      </c>
      <c r="O656">
        <f t="shared" ca="1" si="96"/>
        <v>1.006177182438007</v>
      </c>
      <c r="P656">
        <f t="shared" ca="1" si="97"/>
        <v>1.0053457905994745</v>
      </c>
      <c r="Q656">
        <f t="shared" ca="1" si="98"/>
        <v>0.9964128638026043</v>
      </c>
      <c r="R656">
        <f t="shared" ca="1" si="99"/>
        <v>0.99717776583500439</v>
      </c>
    </row>
    <row r="657" spans="8:18" x14ac:dyDescent="0.25">
      <c r="H657" s="3">
        <f ca="1"/>
        <v>45372</v>
      </c>
      <c r="I657">
        <f ca="1"/>
        <v>171.37</v>
      </c>
      <c r="J657">
        <v>5241.53</v>
      </c>
      <c r="K657">
        <f t="shared" ca="1" si="92"/>
        <v>5.3101476337749087E-3</v>
      </c>
      <c r="L657">
        <f t="shared" si="93"/>
        <v>-1.4022623165372838E-3</v>
      </c>
      <c r="M657">
        <f t="shared" ca="1" si="94"/>
        <v>1.0242665085734017</v>
      </c>
      <c r="N657">
        <f t="shared" ca="1" si="95"/>
        <v>1.0149376836108877</v>
      </c>
      <c r="O657">
        <f t="shared" ca="1" si="96"/>
        <v>1.006177182438007</v>
      </c>
      <c r="P657">
        <f t="shared" ca="1" si="97"/>
        <v>1.0053457905994745</v>
      </c>
      <c r="Q657">
        <f t="shared" ca="1" si="98"/>
        <v>0.9964128638026043</v>
      </c>
      <c r="R657">
        <f t="shared" ca="1" si="99"/>
        <v>0.99717776583500439</v>
      </c>
    </row>
    <row r="658" spans="8:18" x14ac:dyDescent="0.25">
      <c r="H658" s="3">
        <f ca="1"/>
        <v>45373</v>
      </c>
      <c r="I658">
        <f ca="1"/>
        <v>172.28</v>
      </c>
      <c r="J658">
        <v>5234.18</v>
      </c>
      <c r="K658">
        <f t="shared" ca="1" si="92"/>
        <v>-8.3004411423265312E-3</v>
      </c>
      <c r="L658">
        <f t="shared" si="93"/>
        <v>-3.0549197773100945E-3</v>
      </c>
      <c r="M658">
        <f t="shared" ca="1" si="94"/>
        <v>1.0242665085734017</v>
      </c>
      <c r="N658">
        <f t="shared" ca="1" si="95"/>
        <v>1.0149376836108877</v>
      </c>
      <c r="O658">
        <f t="shared" ca="1" si="96"/>
        <v>1.006177182438007</v>
      </c>
      <c r="P658">
        <f t="shared" ca="1" si="97"/>
        <v>1.0053457905994745</v>
      </c>
      <c r="Q658">
        <f t="shared" ca="1" si="98"/>
        <v>0.9964128638026043</v>
      </c>
      <c r="R658">
        <f t="shared" ca="1" si="99"/>
        <v>0.99717776583500439</v>
      </c>
    </row>
    <row r="659" spans="8:18" x14ac:dyDescent="0.25">
      <c r="H659" s="3">
        <f ca="1"/>
        <v>45376</v>
      </c>
      <c r="I659">
        <f ca="1"/>
        <v>170.85</v>
      </c>
      <c r="J659">
        <v>5218.1899999999996</v>
      </c>
      <c r="K659">
        <f t="shared" ca="1" si="92"/>
        <v>-6.6725197541702697E-3</v>
      </c>
      <c r="L659">
        <f t="shared" si="93"/>
        <v>-2.7998213940082506E-3</v>
      </c>
      <c r="M659">
        <f t="shared" ca="1" si="94"/>
        <v>1.0242665085734017</v>
      </c>
      <c r="N659">
        <f t="shared" ca="1" si="95"/>
        <v>1.0149376836108877</v>
      </c>
      <c r="O659">
        <f t="shared" ca="1" si="96"/>
        <v>1.006177182438007</v>
      </c>
      <c r="P659">
        <f t="shared" ca="1" si="97"/>
        <v>1.0053457905994745</v>
      </c>
      <c r="Q659">
        <f t="shared" ca="1" si="98"/>
        <v>0.9964128638026043</v>
      </c>
      <c r="R659">
        <f t="shared" ca="1" si="99"/>
        <v>0.99717776583500439</v>
      </c>
    </row>
    <row r="660" spans="8:18" x14ac:dyDescent="0.25">
      <c r="H660" s="3">
        <f ca="1"/>
        <v>45377</v>
      </c>
      <c r="I660">
        <f ca="1"/>
        <v>169.71</v>
      </c>
      <c r="J660">
        <v>5203.58</v>
      </c>
      <c r="K660">
        <f t="shared" ca="1" si="92"/>
        <v>2.121265688527485E-2</v>
      </c>
      <c r="L660">
        <f t="shared" si="93"/>
        <v>8.6305966277062662E-3</v>
      </c>
      <c r="M660">
        <f t="shared" ca="1" si="94"/>
        <v>1.0242665085734017</v>
      </c>
      <c r="N660">
        <f t="shared" ca="1" si="95"/>
        <v>1.0149376836108877</v>
      </c>
      <c r="O660">
        <f t="shared" ca="1" si="96"/>
        <v>1.006177182438007</v>
      </c>
      <c r="P660">
        <f t="shared" ca="1" si="97"/>
        <v>1.0053457905994745</v>
      </c>
      <c r="Q660">
        <f t="shared" ca="1" si="98"/>
        <v>0.9964128638026043</v>
      </c>
      <c r="R660">
        <f t="shared" ca="1" si="99"/>
        <v>0.99717776583500439</v>
      </c>
    </row>
    <row r="661" spans="8:18" x14ac:dyDescent="0.25">
      <c r="H661" s="3">
        <f ca="1"/>
        <v>45378</v>
      </c>
      <c r="I661">
        <f ca="1"/>
        <v>173.31</v>
      </c>
      <c r="J661">
        <v>5248.49</v>
      </c>
      <c r="K661">
        <f t="shared" ca="1" si="92"/>
        <v>-1.0559113726847924E-2</v>
      </c>
      <c r="L661">
        <f t="shared" si="93"/>
        <v>1.1165116061955249E-3</v>
      </c>
      <c r="M661">
        <f t="shared" ca="1" si="94"/>
        <v>1.0242665085734017</v>
      </c>
      <c r="N661">
        <f t="shared" ca="1" si="95"/>
        <v>1.0149376836108877</v>
      </c>
      <c r="O661">
        <f t="shared" ca="1" si="96"/>
        <v>1.006177182438007</v>
      </c>
      <c r="P661">
        <f t="shared" ca="1" si="97"/>
        <v>1.0053457905994745</v>
      </c>
      <c r="Q661">
        <f t="shared" ca="1" si="98"/>
        <v>0.9964128638026043</v>
      </c>
      <c r="R661">
        <f t="shared" ca="1" si="99"/>
        <v>0.99717776583500439</v>
      </c>
    </row>
    <row r="662" spans="8:18" x14ac:dyDescent="0.25">
      <c r="H662" s="3">
        <f ca="1"/>
        <v>45379</v>
      </c>
      <c r="I662">
        <f ca="1"/>
        <v>171.48</v>
      </c>
      <c r="J662">
        <v>5254.35</v>
      </c>
      <c r="K662">
        <f t="shared" ca="1" si="92"/>
        <v>-8.455796594354914E-3</v>
      </c>
      <c r="L662">
        <f t="shared" si="93"/>
        <v>-2.0135697089078697E-3</v>
      </c>
      <c r="M662">
        <f t="shared" ca="1" si="94"/>
        <v>1.0242665085734017</v>
      </c>
      <c r="N662">
        <f t="shared" ca="1" si="95"/>
        <v>1.0149376836108877</v>
      </c>
      <c r="O662">
        <f t="shared" ca="1" si="96"/>
        <v>1.006177182438007</v>
      </c>
      <c r="P662">
        <f t="shared" ca="1" si="97"/>
        <v>1.0053457905994745</v>
      </c>
      <c r="Q662">
        <f t="shared" ca="1" si="98"/>
        <v>0.9964128638026043</v>
      </c>
      <c r="R662">
        <f t="shared" ca="1" si="99"/>
        <v>0.99717776583500439</v>
      </c>
    </row>
    <row r="663" spans="8:18" x14ac:dyDescent="0.25">
      <c r="H663" s="3">
        <f ca="1"/>
        <v>45383</v>
      </c>
      <c r="I663">
        <f ca="1"/>
        <v>170.03</v>
      </c>
      <c r="J663">
        <v>5243.77</v>
      </c>
      <c r="K663">
        <f t="shared" ca="1" si="92"/>
        <v>-6.9987649238369976E-3</v>
      </c>
      <c r="L663">
        <f t="shared" si="93"/>
        <v>-7.2390665494481699E-3</v>
      </c>
      <c r="M663">
        <f t="shared" ca="1" si="94"/>
        <v>1.0242665085734017</v>
      </c>
      <c r="N663">
        <f t="shared" ca="1" si="95"/>
        <v>1.0149376836108877</v>
      </c>
      <c r="O663">
        <f t="shared" ca="1" si="96"/>
        <v>1.006177182438007</v>
      </c>
      <c r="P663">
        <f t="shared" ca="1" si="97"/>
        <v>1.0053457905994745</v>
      </c>
      <c r="Q663">
        <f t="shared" ca="1" si="98"/>
        <v>0.9964128638026043</v>
      </c>
      <c r="R663">
        <f t="shared" ca="1" si="99"/>
        <v>0.99717776583500439</v>
      </c>
    </row>
    <row r="664" spans="8:18" x14ac:dyDescent="0.25">
      <c r="H664" s="3">
        <f ca="1"/>
        <v>45384</v>
      </c>
      <c r="I664">
        <f ca="1"/>
        <v>168.84</v>
      </c>
      <c r="J664">
        <v>5205.8100000000004</v>
      </c>
      <c r="K664">
        <f t="shared" ca="1" si="92"/>
        <v>4.7974413646054703E-3</v>
      </c>
      <c r="L664">
        <f t="shared" si="93"/>
        <v>1.0910886106099138E-3</v>
      </c>
      <c r="M664">
        <f t="shared" ca="1" si="94"/>
        <v>1.0242665085734017</v>
      </c>
      <c r="N664">
        <f t="shared" ca="1" si="95"/>
        <v>1.0149376836108877</v>
      </c>
      <c r="O664">
        <f t="shared" ca="1" si="96"/>
        <v>1.006177182438007</v>
      </c>
      <c r="P664">
        <f t="shared" ca="1" si="97"/>
        <v>1.0053457905994745</v>
      </c>
      <c r="Q664">
        <f t="shared" ca="1" si="98"/>
        <v>0.9964128638026043</v>
      </c>
      <c r="R664">
        <f t="shared" ca="1" si="99"/>
        <v>0.99717776583500439</v>
      </c>
    </row>
    <row r="665" spans="8:18" x14ac:dyDescent="0.25">
      <c r="H665" s="3">
        <f ca="1"/>
        <v>45385</v>
      </c>
      <c r="I665">
        <f ca="1"/>
        <v>169.65</v>
      </c>
      <c r="J665">
        <v>5211.49</v>
      </c>
      <c r="K665">
        <f t="shared" ca="1" si="92"/>
        <v>-4.892425582080806E-3</v>
      </c>
      <c r="L665">
        <f t="shared" si="93"/>
        <v>-1.2334284436888443E-2</v>
      </c>
      <c r="M665">
        <f t="shared" ca="1" si="94"/>
        <v>1.0242665085734017</v>
      </c>
      <c r="N665">
        <f t="shared" ca="1" si="95"/>
        <v>1.0149376836108877</v>
      </c>
      <c r="O665">
        <f t="shared" ca="1" si="96"/>
        <v>1.006177182438007</v>
      </c>
      <c r="P665">
        <f t="shared" ca="1" si="97"/>
        <v>1.0053457905994745</v>
      </c>
      <c r="Q665">
        <f t="shared" ca="1" si="98"/>
        <v>0.9964128638026043</v>
      </c>
      <c r="R665">
        <f t="shared" ca="1" si="99"/>
        <v>0.99717776583500439</v>
      </c>
    </row>
    <row r="666" spans="8:18" x14ac:dyDescent="0.25">
      <c r="H666" s="3">
        <f ca="1"/>
        <v>45386</v>
      </c>
      <c r="I666">
        <f ca="1"/>
        <v>168.82</v>
      </c>
      <c r="J666">
        <v>5147.21</v>
      </c>
      <c r="K666">
        <f t="shared" ca="1" si="92"/>
        <v>4.5018362753228569E-3</v>
      </c>
      <c r="L666">
        <f t="shared" si="93"/>
        <v>1.1099216857287653E-2</v>
      </c>
      <c r="M666">
        <f t="shared" ca="1" si="94"/>
        <v>1.0242665085734017</v>
      </c>
      <c r="N666">
        <f t="shared" ca="1" si="95"/>
        <v>1.0149376836108877</v>
      </c>
      <c r="O666">
        <f t="shared" ca="1" si="96"/>
        <v>1.006177182438007</v>
      </c>
      <c r="P666">
        <f t="shared" ca="1" si="97"/>
        <v>1.0053457905994745</v>
      </c>
      <c r="Q666">
        <f t="shared" ca="1" si="98"/>
        <v>0.9964128638026043</v>
      </c>
      <c r="R666">
        <f t="shared" ca="1" si="99"/>
        <v>0.99717776583500439</v>
      </c>
    </row>
    <row r="667" spans="8:18" x14ac:dyDescent="0.25">
      <c r="H667" s="3">
        <f ca="1"/>
        <v>45387</v>
      </c>
      <c r="I667">
        <f ca="1"/>
        <v>169.58</v>
      </c>
      <c r="J667">
        <v>5204.34</v>
      </c>
      <c r="K667">
        <f t="shared" ca="1" si="92"/>
        <v>-6.6635216417031407E-3</v>
      </c>
      <c r="L667">
        <f t="shared" si="93"/>
        <v>-3.7468728023148934E-4</v>
      </c>
      <c r="M667">
        <f t="shared" ca="1" si="94"/>
        <v>1.0242665085734017</v>
      </c>
      <c r="N667">
        <f t="shared" ca="1" si="95"/>
        <v>1.0149376836108877</v>
      </c>
      <c r="O667">
        <f t="shared" ca="1" si="96"/>
        <v>1.006177182438007</v>
      </c>
      <c r="P667">
        <f t="shared" ca="1" si="97"/>
        <v>1.0053457905994745</v>
      </c>
      <c r="Q667">
        <f t="shared" ca="1" si="98"/>
        <v>0.9964128638026043</v>
      </c>
      <c r="R667">
        <f t="shared" ca="1" si="99"/>
        <v>0.99717776583500439</v>
      </c>
    </row>
    <row r="668" spans="8:18" x14ac:dyDescent="0.25">
      <c r="H668" s="3">
        <f ca="1"/>
        <v>45390</v>
      </c>
      <c r="I668">
        <f ca="1"/>
        <v>168.45</v>
      </c>
      <c r="J668">
        <v>5202.3900000000003</v>
      </c>
      <c r="K668">
        <f t="shared" ca="1" si="92"/>
        <v>7.2425051944196017E-3</v>
      </c>
      <c r="L668">
        <f t="shared" si="93"/>
        <v>1.4454894769517779E-3</v>
      </c>
      <c r="M668">
        <f t="shared" ca="1" si="94"/>
        <v>1.0242665085734017</v>
      </c>
      <c r="N668">
        <f t="shared" ca="1" si="95"/>
        <v>1.0149376836108877</v>
      </c>
      <c r="O668">
        <f t="shared" ca="1" si="96"/>
        <v>1.006177182438007</v>
      </c>
      <c r="P668">
        <f t="shared" ca="1" si="97"/>
        <v>1.0053457905994745</v>
      </c>
      <c r="Q668">
        <f t="shared" ca="1" si="98"/>
        <v>0.9964128638026043</v>
      </c>
      <c r="R668">
        <f t="shared" ca="1" si="99"/>
        <v>0.99717776583500439</v>
      </c>
    </row>
    <row r="669" spans="8:18" x14ac:dyDescent="0.25">
      <c r="H669" s="3">
        <f ca="1"/>
        <v>45391</v>
      </c>
      <c r="I669">
        <f ca="1"/>
        <v>169.67</v>
      </c>
      <c r="J669">
        <v>5209.91</v>
      </c>
      <c r="K669">
        <f t="shared" ca="1" si="92"/>
        <v>-1.1139270348323183E-2</v>
      </c>
      <c r="L669">
        <f t="shared" si="93"/>
        <v>-9.4569771838668437E-3</v>
      </c>
      <c r="M669">
        <f t="shared" ca="1" si="94"/>
        <v>1.0242665085734017</v>
      </c>
      <c r="N669">
        <f t="shared" ca="1" si="95"/>
        <v>1.0149376836108877</v>
      </c>
      <c r="O669">
        <f t="shared" ca="1" si="96"/>
        <v>1.006177182438007</v>
      </c>
      <c r="P669">
        <f t="shared" ca="1" si="97"/>
        <v>1.0053457905994745</v>
      </c>
      <c r="Q669">
        <f t="shared" ca="1" si="98"/>
        <v>0.9964128638026043</v>
      </c>
      <c r="R669">
        <f t="shared" ca="1" si="99"/>
        <v>0.99717776583500439</v>
      </c>
    </row>
    <row r="670" spans="8:18" x14ac:dyDescent="0.25">
      <c r="H670" s="3">
        <f ca="1"/>
        <v>45392</v>
      </c>
      <c r="I670">
        <f ca="1"/>
        <v>167.78</v>
      </c>
      <c r="J670">
        <v>5160.6400000000003</v>
      </c>
      <c r="K670">
        <f t="shared" ca="1" si="92"/>
        <v>4.3270950053641677E-2</v>
      </c>
      <c r="L670">
        <f t="shared" si="93"/>
        <v>7.4448130464439544E-3</v>
      </c>
      <c r="M670">
        <f t="shared" ca="1" si="94"/>
        <v>1.0242665085734017</v>
      </c>
      <c r="N670">
        <f t="shared" ca="1" si="95"/>
        <v>1.0149376836108877</v>
      </c>
      <c r="O670">
        <f t="shared" ca="1" si="96"/>
        <v>1.006177182438007</v>
      </c>
      <c r="P670">
        <f t="shared" ca="1" si="97"/>
        <v>1.0053457905994745</v>
      </c>
      <c r="Q670">
        <f t="shared" ca="1" si="98"/>
        <v>0.9964128638026043</v>
      </c>
      <c r="R670">
        <f t="shared" ca="1" si="99"/>
        <v>0.99717776583500439</v>
      </c>
    </row>
    <row r="671" spans="8:18" x14ac:dyDescent="0.25">
      <c r="H671" s="3">
        <f ca="1"/>
        <v>45393</v>
      </c>
      <c r="I671">
        <f ca="1"/>
        <v>175.04</v>
      </c>
      <c r="J671">
        <v>5199.0600000000004</v>
      </c>
      <c r="K671">
        <f t="shared" ca="1" si="92"/>
        <v>8.6265996343692919E-3</v>
      </c>
      <c r="L671">
        <f t="shared" si="93"/>
        <v>-1.4550707243232486E-2</v>
      </c>
      <c r="M671">
        <f t="shared" ca="1" si="94"/>
        <v>1.0242665085734017</v>
      </c>
      <c r="N671">
        <f t="shared" ca="1" si="95"/>
        <v>1.0149376836108877</v>
      </c>
      <c r="O671">
        <f t="shared" ca="1" si="96"/>
        <v>1.006177182438007</v>
      </c>
      <c r="P671">
        <f t="shared" ca="1" si="97"/>
        <v>1.0053457905994745</v>
      </c>
      <c r="Q671">
        <f t="shared" ca="1" si="98"/>
        <v>0.9964128638026043</v>
      </c>
      <c r="R671">
        <f t="shared" ca="1" si="99"/>
        <v>0.99717776583500439</v>
      </c>
    </row>
    <row r="672" spans="8:18" x14ac:dyDescent="0.25">
      <c r="H672" s="3">
        <f ca="1"/>
        <v>45394</v>
      </c>
      <c r="I672">
        <f ca="1"/>
        <v>176.55</v>
      </c>
      <c r="J672">
        <v>5123.41</v>
      </c>
      <c r="K672">
        <f t="shared" ca="1" si="92"/>
        <v>-2.1863494760691049E-2</v>
      </c>
      <c r="L672">
        <f t="shared" si="93"/>
        <v>-1.2021290507689297E-2</v>
      </c>
      <c r="M672">
        <f t="shared" ca="1" si="94"/>
        <v>1.0242665085734017</v>
      </c>
      <c r="N672">
        <f t="shared" ca="1" si="95"/>
        <v>1.0149376836108877</v>
      </c>
      <c r="O672">
        <f t="shared" ca="1" si="96"/>
        <v>1.006177182438007</v>
      </c>
      <c r="P672">
        <f t="shared" ca="1" si="97"/>
        <v>1.0053457905994745</v>
      </c>
      <c r="Q672">
        <f t="shared" ca="1" si="98"/>
        <v>0.9964128638026043</v>
      </c>
      <c r="R672">
        <f t="shared" ca="1" si="99"/>
        <v>0.99717776583500439</v>
      </c>
    </row>
    <row r="673" spans="8:18" x14ac:dyDescent="0.25">
      <c r="H673" s="3">
        <f ca="1"/>
        <v>45397</v>
      </c>
      <c r="I673">
        <f ca="1"/>
        <v>172.69</v>
      </c>
      <c r="J673">
        <v>5061.82</v>
      </c>
      <c r="K673">
        <f t="shared" ca="1" si="92"/>
        <v>-1.916729399502004E-2</v>
      </c>
      <c r="L673">
        <f t="shared" si="93"/>
        <v>-2.056572537150636E-3</v>
      </c>
      <c r="M673">
        <f t="shared" ca="1" si="94"/>
        <v>1.0242665085734017</v>
      </c>
      <c r="N673">
        <f t="shared" ca="1" si="95"/>
        <v>1.0149376836108877</v>
      </c>
      <c r="O673">
        <f t="shared" ca="1" si="96"/>
        <v>1.006177182438007</v>
      </c>
      <c r="P673">
        <f t="shared" ca="1" si="97"/>
        <v>1.0053457905994745</v>
      </c>
      <c r="Q673">
        <f t="shared" ca="1" si="98"/>
        <v>0.9964128638026043</v>
      </c>
      <c r="R673">
        <f t="shared" ca="1" si="99"/>
        <v>0.99717776583500439</v>
      </c>
    </row>
    <row r="674" spans="8:18" x14ac:dyDescent="0.25">
      <c r="H674" s="3">
        <f ca="1"/>
        <v>45398</v>
      </c>
      <c r="I674">
        <f ca="1"/>
        <v>169.38</v>
      </c>
      <c r="J674">
        <v>5051.41</v>
      </c>
      <c r="K674">
        <f t="shared" ca="1" si="92"/>
        <v>-8.1473609635139832E-3</v>
      </c>
      <c r="L674">
        <f t="shared" si="93"/>
        <v>-5.780564238499708E-3</v>
      </c>
      <c r="M674">
        <f t="shared" ca="1" si="94"/>
        <v>1.0242665085734017</v>
      </c>
      <c r="N674">
        <f t="shared" ca="1" si="95"/>
        <v>1.0149376836108877</v>
      </c>
      <c r="O674">
        <f t="shared" ca="1" si="96"/>
        <v>1.006177182438007</v>
      </c>
      <c r="P674">
        <f t="shared" ca="1" si="97"/>
        <v>1.0053457905994745</v>
      </c>
      <c r="Q674">
        <f t="shared" ca="1" si="98"/>
        <v>0.9964128638026043</v>
      </c>
      <c r="R674">
        <f t="shared" ca="1" si="99"/>
        <v>0.99717776583500439</v>
      </c>
    </row>
    <row r="675" spans="8:18" x14ac:dyDescent="0.25">
      <c r="H675" s="3">
        <f ca="1"/>
        <v>45399</v>
      </c>
      <c r="I675">
        <f ca="1"/>
        <v>168</v>
      </c>
      <c r="J675">
        <v>5022.21</v>
      </c>
      <c r="K675">
        <f t="shared" ca="1" si="92"/>
        <v>-5.7142857142857828E-3</v>
      </c>
      <c r="L675">
        <f t="shared" si="93"/>
        <v>-2.2081912146246774E-3</v>
      </c>
      <c r="M675">
        <f t="shared" ca="1" si="94"/>
        <v>1.0242665085734017</v>
      </c>
      <c r="N675">
        <f t="shared" ca="1" si="95"/>
        <v>1.0149376836108877</v>
      </c>
      <c r="O675">
        <f t="shared" ca="1" si="96"/>
        <v>1.006177182438007</v>
      </c>
      <c r="P675">
        <f t="shared" ca="1" si="97"/>
        <v>1.0053457905994745</v>
      </c>
      <c r="Q675">
        <f t="shared" ca="1" si="98"/>
        <v>0.9964128638026043</v>
      </c>
      <c r="R675">
        <f t="shared" ca="1" si="99"/>
        <v>0.99717776583500439</v>
      </c>
    </row>
    <row r="676" spans="8:18" x14ac:dyDescent="0.25">
      <c r="H676" s="3">
        <f ca="1"/>
        <v>45400</v>
      </c>
      <c r="I676">
        <f ca="1"/>
        <v>167.04</v>
      </c>
      <c r="J676">
        <v>5011.12</v>
      </c>
      <c r="K676">
        <f t="shared" ca="1" si="92"/>
        <v>-1.2212643678160884E-2</v>
      </c>
      <c r="L676">
        <f t="shared" si="93"/>
        <v>-8.7585210491867294E-3</v>
      </c>
      <c r="M676">
        <f t="shared" ca="1" si="94"/>
        <v>1.0242665085734017</v>
      </c>
      <c r="N676">
        <f t="shared" ca="1" si="95"/>
        <v>1.0149376836108877</v>
      </c>
      <c r="O676">
        <f t="shared" ca="1" si="96"/>
        <v>1.006177182438007</v>
      </c>
      <c r="P676">
        <f t="shared" ca="1" si="97"/>
        <v>1.0053457905994745</v>
      </c>
      <c r="Q676">
        <f t="shared" ca="1" si="98"/>
        <v>0.9964128638026043</v>
      </c>
      <c r="R676">
        <f t="shared" ca="1" si="99"/>
        <v>0.99717776583500439</v>
      </c>
    </row>
    <row r="677" spans="8:18" x14ac:dyDescent="0.25">
      <c r="H677" s="3">
        <f ca="1"/>
        <v>45401</v>
      </c>
      <c r="I677">
        <f ca="1"/>
        <v>165</v>
      </c>
      <c r="J677">
        <v>4967.2299999999996</v>
      </c>
      <c r="K677">
        <f t="shared" ca="1" si="92"/>
        <v>5.0909090909090349E-3</v>
      </c>
      <c r="L677">
        <f t="shared" si="93"/>
        <v>8.7312244450128418E-3</v>
      </c>
      <c r="M677">
        <f t="shared" ca="1" si="94"/>
        <v>1.0242665085734017</v>
      </c>
      <c r="N677">
        <f t="shared" ca="1" si="95"/>
        <v>1.0149376836108877</v>
      </c>
      <c r="O677">
        <f t="shared" ca="1" si="96"/>
        <v>1.006177182438007</v>
      </c>
      <c r="P677">
        <f t="shared" ca="1" si="97"/>
        <v>1.0053457905994745</v>
      </c>
      <c r="Q677">
        <f t="shared" ca="1" si="98"/>
        <v>0.9964128638026043</v>
      </c>
      <c r="R677">
        <f t="shared" ca="1" si="99"/>
        <v>0.99717776583500439</v>
      </c>
    </row>
    <row r="678" spans="8:18" x14ac:dyDescent="0.25">
      <c r="H678" s="3">
        <f ca="1"/>
        <v>45404</v>
      </c>
      <c r="I678">
        <f ca="1"/>
        <v>165.84</v>
      </c>
      <c r="J678">
        <v>5010.6000000000004</v>
      </c>
      <c r="K678">
        <f t="shared" ca="1" si="92"/>
        <v>6.3917028461166758E-3</v>
      </c>
      <c r="L678">
        <f t="shared" si="93"/>
        <v>1.1964634973855359E-2</v>
      </c>
      <c r="M678">
        <f t="shared" ca="1" si="94"/>
        <v>1.0242665085734017</v>
      </c>
      <c r="N678">
        <f t="shared" ca="1" si="95"/>
        <v>1.0149376836108877</v>
      </c>
      <c r="O678">
        <f t="shared" ca="1" si="96"/>
        <v>1.006177182438007</v>
      </c>
      <c r="P678">
        <f t="shared" ca="1" si="97"/>
        <v>1.0053457905994745</v>
      </c>
      <c r="Q678">
        <f t="shared" ca="1" si="98"/>
        <v>0.9964128638026043</v>
      </c>
      <c r="R678">
        <f t="shared" ca="1" si="99"/>
        <v>0.99717776583500439</v>
      </c>
    </row>
    <row r="679" spans="8:18" x14ac:dyDescent="0.25">
      <c r="H679" s="3">
        <f ca="1"/>
        <v>45405</v>
      </c>
      <c r="I679">
        <f ca="1"/>
        <v>166.9</v>
      </c>
      <c r="J679">
        <v>5070.55</v>
      </c>
      <c r="K679">
        <f t="shared" ca="1" si="92"/>
        <v>1.2702216896345098E-2</v>
      </c>
      <c r="L679">
        <f t="shared" si="93"/>
        <v>2.129946455513565E-4</v>
      </c>
      <c r="M679">
        <f t="shared" ca="1" si="94"/>
        <v>1.0242665085734017</v>
      </c>
      <c r="N679">
        <f t="shared" ca="1" si="95"/>
        <v>1.0149376836108877</v>
      </c>
      <c r="O679">
        <f t="shared" ca="1" si="96"/>
        <v>1.006177182438007</v>
      </c>
      <c r="P679">
        <f t="shared" ca="1" si="97"/>
        <v>1.0053457905994745</v>
      </c>
      <c r="Q679">
        <f t="shared" ca="1" si="98"/>
        <v>0.9964128638026043</v>
      </c>
      <c r="R679">
        <f t="shared" ca="1" si="99"/>
        <v>0.99717776583500439</v>
      </c>
    </row>
    <row r="680" spans="8:18" x14ac:dyDescent="0.25">
      <c r="H680" s="3">
        <f ca="1"/>
        <v>45406</v>
      </c>
      <c r="I680">
        <f ca="1"/>
        <v>169.02</v>
      </c>
      <c r="J680">
        <v>5071.63</v>
      </c>
      <c r="K680">
        <f t="shared" ca="1" si="92"/>
        <v>5.1473198438052314E-3</v>
      </c>
      <c r="L680">
        <f t="shared" si="93"/>
        <v>-4.5764379499293462E-3</v>
      </c>
      <c r="M680">
        <f t="shared" ca="1" si="94"/>
        <v>1.0242665085734017</v>
      </c>
      <c r="N680">
        <f t="shared" ca="1" si="95"/>
        <v>1.0149376836108877</v>
      </c>
      <c r="O680">
        <f t="shared" ca="1" si="96"/>
        <v>1.006177182438007</v>
      </c>
      <c r="P680">
        <f t="shared" ca="1" si="97"/>
        <v>1.0053457905994745</v>
      </c>
      <c r="Q680">
        <f t="shared" ca="1" si="98"/>
        <v>0.9964128638026043</v>
      </c>
      <c r="R680">
        <f t="shared" ca="1" si="99"/>
        <v>0.99717776583500439</v>
      </c>
    </row>
    <row r="681" spans="8:18" x14ac:dyDescent="0.25">
      <c r="H681" s="3">
        <f ca="1"/>
        <v>45407</v>
      </c>
      <c r="I681">
        <f ca="1"/>
        <v>169.89</v>
      </c>
      <c r="J681">
        <v>5048.42</v>
      </c>
      <c r="K681">
        <f t="shared" ca="1" si="92"/>
        <v>-3.4728353640589571E-3</v>
      </c>
      <c r="L681">
        <f t="shared" si="93"/>
        <v>1.0209134739185721E-2</v>
      </c>
      <c r="M681">
        <f t="shared" ca="1" si="94"/>
        <v>1.0242665085734017</v>
      </c>
      <c r="N681">
        <f t="shared" ca="1" si="95"/>
        <v>1.0149376836108877</v>
      </c>
      <c r="O681">
        <f t="shared" ca="1" si="96"/>
        <v>1.006177182438007</v>
      </c>
      <c r="P681">
        <f t="shared" ca="1" si="97"/>
        <v>1.0053457905994745</v>
      </c>
      <c r="Q681">
        <f t="shared" ca="1" si="98"/>
        <v>0.9964128638026043</v>
      </c>
      <c r="R681">
        <f t="shared" ca="1" si="99"/>
        <v>0.99717776583500439</v>
      </c>
    </row>
    <row r="682" spans="8:18" x14ac:dyDescent="0.25">
      <c r="H682" s="3">
        <f ca="1"/>
        <v>45408</v>
      </c>
      <c r="I682">
        <f ca="1"/>
        <v>169.3</v>
      </c>
      <c r="J682">
        <v>5099.96</v>
      </c>
      <c r="K682">
        <f t="shared" ca="1" si="92"/>
        <v>2.4808033077377445E-2</v>
      </c>
      <c r="L682">
        <f t="shared" si="93"/>
        <v>3.178456301617949E-3</v>
      </c>
      <c r="M682">
        <f t="shared" ca="1" si="94"/>
        <v>1.0242665085734017</v>
      </c>
      <c r="N682">
        <f t="shared" ca="1" si="95"/>
        <v>1.0149376836108877</v>
      </c>
      <c r="O682">
        <f t="shared" ca="1" si="96"/>
        <v>1.006177182438007</v>
      </c>
      <c r="P682">
        <f t="shared" ca="1" si="97"/>
        <v>1.0053457905994745</v>
      </c>
      <c r="Q682">
        <f t="shared" ca="1" si="98"/>
        <v>0.9964128638026043</v>
      </c>
      <c r="R682">
        <f t="shared" ca="1" si="99"/>
        <v>0.99717776583500439</v>
      </c>
    </row>
    <row r="683" spans="8:18" x14ac:dyDescent="0.25">
      <c r="H683" s="3">
        <f ca="1"/>
        <v>45411</v>
      </c>
      <c r="I683">
        <f ca="1"/>
        <v>173.5</v>
      </c>
      <c r="J683">
        <v>5116.17</v>
      </c>
      <c r="K683">
        <f t="shared" ca="1" si="92"/>
        <v>-1.8270893371757801E-2</v>
      </c>
      <c r="L683">
        <f t="shared" si="93"/>
        <v>-1.5730517164206925E-2</v>
      </c>
      <c r="M683">
        <f t="shared" ca="1" si="94"/>
        <v>1.0242665085734017</v>
      </c>
      <c r="N683">
        <f t="shared" ca="1" si="95"/>
        <v>1.0149376836108877</v>
      </c>
      <c r="O683">
        <f t="shared" ca="1" si="96"/>
        <v>1.006177182438007</v>
      </c>
      <c r="P683">
        <f t="shared" ca="1" si="97"/>
        <v>1.0053457905994745</v>
      </c>
      <c r="Q683">
        <f t="shared" ca="1" si="98"/>
        <v>0.9964128638026043</v>
      </c>
      <c r="R683">
        <f t="shared" ca="1" si="99"/>
        <v>0.99717776583500439</v>
      </c>
    </row>
    <row r="684" spans="8:18" x14ac:dyDescent="0.25">
      <c r="H684" s="3">
        <f ca="1"/>
        <v>45412</v>
      </c>
      <c r="I684">
        <f ca="1"/>
        <v>170.33</v>
      </c>
      <c r="J684">
        <v>5035.6899999999996</v>
      </c>
      <c r="K684">
        <f t="shared" ca="1" si="92"/>
        <v>-6.0470850701579426E-3</v>
      </c>
      <c r="L684">
        <f t="shared" si="93"/>
        <v>-3.4354775611682431E-3</v>
      </c>
      <c r="M684">
        <f t="shared" ca="1" si="94"/>
        <v>1.0242665085734017</v>
      </c>
      <c r="N684">
        <f t="shared" ca="1" si="95"/>
        <v>1.0149376836108877</v>
      </c>
      <c r="O684">
        <f t="shared" ca="1" si="96"/>
        <v>1.006177182438007</v>
      </c>
      <c r="P684">
        <f t="shared" ca="1" si="97"/>
        <v>1.0053457905994745</v>
      </c>
      <c r="Q684">
        <f t="shared" ca="1" si="98"/>
        <v>0.9964128638026043</v>
      </c>
      <c r="R684">
        <f t="shared" ca="1" si="99"/>
        <v>0.99717776583500439</v>
      </c>
    </row>
    <row r="685" spans="8:18" x14ac:dyDescent="0.25">
      <c r="H685" s="3">
        <f ca="1"/>
        <v>45413</v>
      </c>
      <c r="I685">
        <f ca="1"/>
        <v>169.3</v>
      </c>
      <c r="J685">
        <v>5018.3900000000003</v>
      </c>
      <c r="K685">
        <f t="shared" ca="1" si="92"/>
        <v>2.2031896042528087E-2</v>
      </c>
      <c r="L685">
        <f t="shared" si="93"/>
        <v>9.1284256504575723E-3</v>
      </c>
      <c r="M685">
        <f t="shared" ca="1" si="94"/>
        <v>1.0242665085734017</v>
      </c>
      <c r="N685">
        <f t="shared" ca="1" si="95"/>
        <v>1.0149376836108877</v>
      </c>
      <c r="O685">
        <f t="shared" ca="1" si="96"/>
        <v>1.006177182438007</v>
      </c>
      <c r="P685">
        <f t="shared" ca="1" si="97"/>
        <v>1.0053457905994745</v>
      </c>
      <c r="Q685">
        <f t="shared" ca="1" si="98"/>
        <v>0.9964128638026043</v>
      </c>
      <c r="R685">
        <f t="shared" ca="1" si="99"/>
        <v>0.99717776583500439</v>
      </c>
    </row>
    <row r="686" spans="8:18" x14ac:dyDescent="0.25">
      <c r="H686" s="3">
        <f ca="1"/>
        <v>45414</v>
      </c>
      <c r="I686">
        <f ca="1"/>
        <v>173.03</v>
      </c>
      <c r="J686">
        <v>5064.2</v>
      </c>
      <c r="K686">
        <f t="shared" ca="1" si="92"/>
        <v>5.9816216841010128E-2</v>
      </c>
      <c r="L686">
        <f t="shared" si="93"/>
        <v>1.2556771059594851E-2</v>
      </c>
      <c r="M686">
        <f t="shared" ca="1" si="94"/>
        <v>1.0242665085734017</v>
      </c>
      <c r="N686">
        <f t="shared" ca="1" si="95"/>
        <v>1.0149376836108877</v>
      </c>
      <c r="O686">
        <f t="shared" ca="1" si="96"/>
        <v>1.006177182438007</v>
      </c>
      <c r="P686">
        <f t="shared" ca="1" si="97"/>
        <v>1.0053457905994745</v>
      </c>
      <c r="Q686">
        <f t="shared" ca="1" si="98"/>
        <v>0.9964128638026043</v>
      </c>
      <c r="R686">
        <f t="shared" ca="1" si="99"/>
        <v>0.99717776583500439</v>
      </c>
    </row>
    <row r="687" spans="8:18" x14ac:dyDescent="0.25">
      <c r="H687" s="3">
        <f ca="1"/>
        <v>45415</v>
      </c>
      <c r="I687">
        <f ca="1"/>
        <v>183.38</v>
      </c>
      <c r="J687">
        <v>5127.79</v>
      </c>
      <c r="K687">
        <f t="shared" ca="1" si="92"/>
        <v>-9.1067728214635491E-3</v>
      </c>
      <c r="L687">
        <f t="shared" si="93"/>
        <v>1.0326085896653403E-2</v>
      </c>
      <c r="M687">
        <f t="shared" ca="1" si="94"/>
        <v>1.0242665085734017</v>
      </c>
      <c r="N687">
        <f t="shared" ca="1" si="95"/>
        <v>1.0149376836108877</v>
      </c>
      <c r="O687">
        <f t="shared" ca="1" si="96"/>
        <v>1.006177182438007</v>
      </c>
      <c r="P687">
        <f t="shared" ca="1" si="97"/>
        <v>1.0053457905994745</v>
      </c>
      <c r="Q687">
        <f t="shared" ca="1" si="98"/>
        <v>0.9964128638026043</v>
      </c>
      <c r="R687">
        <f t="shared" ca="1" si="99"/>
        <v>0.99717776583500439</v>
      </c>
    </row>
    <row r="688" spans="8:18" x14ac:dyDescent="0.25">
      <c r="H688" s="3">
        <f ca="1"/>
        <v>45418</v>
      </c>
      <c r="I688">
        <f ca="1"/>
        <v>181.71</v>
      </c>
      <c r="J688">
        <v>5180.74</v>
      </c>
      <c r="K688">
        <f t="shared" ca="1" si="92"/>
        <v>3.7972593693247347E-3</v>
      </c>
      <c r="L688">
        <f t="shared" si="93"/>
        <v>1.3434374239973401E-3</v>
      </c>
      <c r="M688">
        <f t="shared" ca="1" si="94"/>
        <v>1.0242665085734017</v>
      </c>
      <c r="N688">
        <f t="shared" ca="1" si="95"/>
        <v>1.0149376836108877</v>
      </c>
      <c r="O688">
        <f t="shared" ca="1" si="96"/>
        <v>1.006177182438007</v>
      </c>
      <c r="P688">
        <f t="shared" ca="1" si="97"/>
        <v>1.0053457905994745</v>
      </c>
      <c r="Q688">
        <f t="shared" ca="1" si="98"/>
        <v>0.9964128638026043</v>
      </c>
      <c r="R688">
        <f t="shared" ca="1" si="99"/>
        <v>0.99717776583500439</v>
      </c>
    </row>
    <row r="689" spans="8:18" x14ac:dyDescent="0.25">
      <c r="H689" s="3">
        <f ca="1"/>
        <v>45419</v>
      </c>
      <c r="I689">
        <f ca="1"/>
        <v>182.4</v>
      </c>
      <c r="J689">
        <v>5187.7</v>
      </c>
      <c r="K689">
        <f t="shared" ca="1" si="92"/>
        <v>1.8640350877192624E-3</v>
      </c>
      <c r="L689">
        <f t="shared" si="93"/>
        <v>-5.7829095745365322E-6</v>
      </c>
      <c r="M689">
        <f t="shared" ca="1" si="94"/>
        <v>1.0242665085734017</v>
      </c>
      <c r="N689">
        <f t="shared" ca="1" si="95"/>
        <v>1.0149376836108877</v>
      </c>
      <c r="O689">
        <f t="shared" ca="1" si="96"/>
        <v>1.006177182438007</v>
      </c>
      <c r="P689">
        <f t="shared" ca="1" si="97"/>
        <v>1.0053457905994745</v>
      </c>
      <c r="Q689">
        <f t="shared" ca="1" si="98"/>
        <v>0.9964128638026043</v>
      </c>
      <c r="R689">
        <f t="shared" ca="1" si="99"/>
        <v>0.99717776583500439</v>
      </c>
    </row>
    <row r="690" spans="8:18" x14ac:dyDescent="0.25">
      <c r="H690" s="3">
        <f ca="1"/>
        <v>45420</v>
      </c>
      <c r="I690">
        <f ca="1"/>
        <v>182.74</v>
      </c>
      <c r="J690">
        <v>5187.67</v>
      </c>
      <c r="K690">
        <f t="shared" ca="1" si="92"/>
        <v>1.0014227864725722E-2</v>
      </c>
      <c r="L690">
        <f t="shared" si="93"/>
        <v>5.0909175024624886E-3</v>
      </c>
      <c r="M690">
        <f t="shared" ca="1" si="94"/>
        <v>1.0242665085734017</v>
      </c>
      <c r="N690">
        <f t="shared" ca="1" si="95"/>
        <v>1.0149376836108877</v>
      </c>
      <c r="O690">
        <f t="shared" ca="1" si="96"/>
        <v>1.006177182438007</v>
      </c>
      <c r="P690">
        <f t="shared" ca="1" si="97"/>
        <v>1.0053457905994745</v>
      </c>
      <c r="Q690">
        <f t="shared" ca="1" si="98"/>
        <v>0.9964128638026043</v>
      </c>
      <c r="R690">
        <f t="shared" ca="1" si="99"/>
        <v>0.99717776583500439</v>
      </c>
    </row>
    <row r="691" spans="8:18" x14ac:dyDescent="0.25">
      <c r="H691" s="3">
        <f ca="1"/>
        <v>45421</v>
      </c>
      <c r="I691">
        <f ca="1"/>
        <v>184.57</v>
      </c>
      <c r="J691">
        <v>5214.08</v>
      </c>
      <c r="K691">
        <f t="shared" ca="1" si="92"/>
        <v>-8.2353578588069132E-3</v>
      </c>
      <c r="L691">
        <f t="shared" si="93"/>
        <v>1.6493801399288799E-3</v>
      </c>
      <c r="M691">
        <f t="shared" ca="1" si="94"/>
        <v>1.0242665085734017</v>
      </c>
      <c r="N691">
        <f t="shared" ca="1" si="95"/>
        <v>1.0149376836108877</v>
      </c>
      <c r="O691">
        <f t="shared" ca="1" si="96"/>
        <v>1.006177182438007</v>
      </c>
      <c r="P691">
        <f t="shared" ca="1" si="97"/>
        <v>1.0053457905994745</v>
      </c>
      <c r="Q691">
        <f t="shared" ca="1" si="98"/>
        <v>0.9964128638026043</v>
      </c>
      <c r="R691">
        <f t="shared" ca="1" si="99"/>
        <v>0.99717776583500439</v>
      </c>
    </row>
    <row r="692" spans="8:18" x14ac:dyDescent="0.25">
      <c r="H692" s="3">
        <f ca="1"/>
        <v>45422</v>
      </c>
      <c r="I692">
        <f ca="1"/>
        <v>183.05</v>
      </c>
      <c r="J692">
        <v>5222.68</v>
      </c>
      <c r="K692">
        <f t="shared" ca="1" si="92"/>
        <v>1.7645452062277966E-2</v>
      </c>
      <c r="L692">
        <f t="shared" si="93"/>
        <v>-2.4125544739483917E-4</v>
      </c>
      <c r="M692">
        <f t="shared" ca="1" si="94"/>
        <v>1.0242665085734017</v>
      </c>
      <c r="N692">
        <f t="shared" ca="1" si="95"/>
        <v>1.0149376836108877</v>
      </c>
      <c r="O692">
        <f t="shared" ca="1" si="96"/>
        <v>1.006177182438007</v>
      </c>
      <c r="P692">
        <f t="shared" ca="1" si="97"/>
        <v>1.0053457905994745</v>
      </c>
      <c r="Q692">
        <f t="shared" ca="1" si="98"/>
        <v>0.9964128638026043</v>
      </c>
      <c r="R692">
        <f t="shared" ca="1" si="99"/>
        <v>0.99717776583500439</v>
      </c>
    </row>
    <row r="693" spans="8:18" x14ac:dyDescent="0.25">
      <c r="H693" s="3">
        <f ca="1"/>
        <v>45425</v>
      </c>
      <c r="I693">
        <f ca="1"/>
        <v>186.28</v>
      </c>
      <c r="J693">
        <v>5221.42</v>
      </c>
      <c r="K693">
        <f t="shared" ca="1" si="92"/>
        <v>6.1735022546705043E-3</v>
      </c>
      <c r="L693">
        <f t="shared" si="93"/>
        <v>4.8377644395585229E-3</v>
      </c>
      <c r="M693">
        <f t="shared" ca="1" si="94"/>
        <v>1.0242665085734017</v>
      </c>
      <c r="N693">
        <f t="shared" ca="1" si="95"/>
        <v>1.0149376836108877</v>
      </c>
      <c r="O693">
        <f t="shared" ca="1" si="96"/>
        <v>1.006177182438007</v>
      </c>
      <c r="P693">
        <f t="shared" ca="1" si="97"/>
        <v>1.0053457905994745</v>
      </c>
      <c r="Q693">
        <f t="shared" ca="1" si="98"/>
        <v>0.9964128638026043</v>
      </c>
      <c r="R693">
        <f t="shared" ca="1" si="99"/>
        <v>0.99717776583500439</v>
      </c>
    </row>
    <row r="694" spans="8:18" x14ac:dyDescent="0.25">
      <c r="H694" s="3">
        <f ca="1"/>
        <v>45426</v>
      </c>
      <c r="I694">
        <f ca="1"/>
        <v>187.43</v>
      </c>
      <c r="J694">
        <v>5246.68</v>
      </c>
      <c r="K694">
        <f t="shared" ca="1" si="92"/>
        <v>1.2217894680680796E-2</v>
      </c>
      <c r="L694">
        <f t="shared" si="93"/>
        <v>1.1715980391409309E-2</v>
      </c>
      <c r="M694">
        <f t="shared" ca="1" si="94"/>
        <v>1.0242665085734017</v>
      </c>
      <c r="N694">
        <f t="shared" ca="1" si="95"/>
        <v>1.0149376836108877</v>
      </c>
      <c r="O694">
        <f t="shared" ca="1" si="96"/>
        <v>1.006177182438007</v>
      </c>
      <c r="P694">
        <f t="shared" ca="1" si="97"/>
        <v>1.0053457905994745</v>
      </c>
      <c r="Q694">
        <f t="shared" ca="1" si="98"/>
        <v>0.9964128638026043</v>
      </c>
      <c r="R694">
        <f t="shared" ca="1" si="99"/>
        <v>0.99717776583500439</v>
      </c>
    </row>
    <row r="695" spans="8:18" x14ac:dyDescent="0.25">
      <c r="H695" s="3">
        <f ca="1"/>
        <v>45427</v>
      </c>
      <c r="I695">
        <f ca="1"/>
        <v>189.72</v>
      </c>
      <c r="J695">
        <v>5308.15</v>
      </c>
      <c r="K695">
        <f t="shared" ca="1" si="92"/>
        <v>6.3251106894379738E-4</v>
      </c>
      <c r="L695">
        <f t="shared" si="93"/>
        <v>-2.0817045486656305E-3</v>
      </c>
      <c r="M695">
        <f t="shared" ca="1" si="94"/>
        <v>1.0242665085734017</v>
      </c>
      <c r="N695">
        <f t="shared" ca="1" si="95"/>
        <v>1.0149376836108877</v>
      </c>
      <c r="O695">
        <f t="shared" ca="1" si="96"/>
        <v>1.006177182438007</v>
      </c>
      <c r="P695">
        <f t="shared" ca="1" si="97"/>
        <v>1.0053457905994745</v>
      </c>
      <c r="Q695">
        <f t="shared" ca="1" si="98"/>
        <v>0.9964128638026043</v>
      </c>
      <c r="R695">
        <f t="shared" ca="1" si="99"/>
        <v>0.99717776583500439</v>
      </c>
    </row>
    <row r="696" spans="8:18" x14ac:dyDescent="0.25">
      <c r="H696" s="3">
        <f ca="1"/>
        <v>45428</v>
      </c>
      <c r="I696">
        <f ca="1"/>
        <v>189.84</v>
      </c>
      <c r="J696">
        <v>5297.1</v>
      </c>
      <c r="K696">
        <f t="shared" ca="1" si="92"/>
        <v>1.5802781289497858E-4</v>
      </c>
      <c r="L696">
        <f t="shared" si="93"/>
        <v>1.1647882803798026E-3</v>
      </c>
      <c r="M696">
        <f t="shared" ca="1" si="94"/>
        <v>1.0242665085734017</v>
      </c>
      <c r="N696">
        <f t="shared" ca="1" si="95"/>
        <v>1.0149376836108877</v>
      </c>
      <c r="O696">
        <f t="shared" ca="1" si="96"/>
        <v>1.006177182438007</v>
      </c>
      <c r="P696">
        <f t="shared" ca="1" si="97"/>
        <v>1.0053457905994745</v>
      </c>
      <c r="Q696">
        <f t="shared" ca="1" si="98"/>
        <v>0.9964128638026043</v>
      </c>
      <c r="R696">
        <f t="shared" ca="1" si="99"/>
        <v>0.99717776583500439</v>
      </c>
    </row>
    <row r="697" spans="8:18" x14ac:dyDescent="0.25">
      <c r="H697" s="3">
        <f ca="1"/>
        <v>45429</v>
      </c>
      <c r="I697">
        <f ca="1"/>
        <v>189.87</v>
      </c>
      <c r="J697">
        <v>5303.27</v>
      </c>
      <c r="K697">
        <f t="shared" ca="1" si="92"/>
        <v>6.1621109179965661E-3</v>
      </c>
      <c r="L697">
        <f t="shared" si="93"/>
        <v>9.1641572086653689E-4</v>
      </c>
      <c r="M697">
        <f t="shared" ca="1" si="94"/>
        <v>1.0242665085734017</v>
      </c>
      <c r="N697">
        <f t="shared" ca="1" si="95"/>
        <v>1.0149376836108877</v>
      </c>
      <c r="O697">
        <f t="shared" ca="1" si="96"/>
        <v>1.006177182438007</v>
      </c>
      <c r="P697">
        <f t="shared" ca="1" si="97"/>
        <v>1.0053457905994745</v>
      </c>
      <c r="Q697">
        <f t="shared" ca="1" si="98"/>
        <v>0.9964128638026043</v>
      </c>
      <c r="R697">
        <f t="shared" ca="1" si="99"/>
        <v>0.99717776583500439</v>
      </c>
    </row>
    <row r="698" spans="8:18" x14ac:dyDescent="0.25">
      <c r="H698" s="3">
        <f ca="1"/>
        <v>45432</v>
      </c>
      <c r="I698">
        <f ca="1"/>
        <v>191.04</v>
      </c>
      <c r="J698">
        <v>5308.13</v>
      </c>
      <c r="K698">
        <f t="shared" ca="1" si="92"/>
        <v>6.8572026800670649E-3</v>
      </c>
      <c r="L698">
        <f t="shared" si="93"/>
        <v>2.5018226757822504E-3</v>
      </c>
      <c r="M698">
        <f t="shared" ca="1" si="94"/>
        <v>1.0242665085734017</v>
      </c>
      <c r="N698">
        <f t="shared" ca="1" si="95"/>
        <v>1.0149376836108877</v>
      </c>
      <c r="O698">
        <f t="shared" ca="1" si="96"/>
        <v>1.006177182438007</v>
      </c>
      <c r="P698">
        <f t="shared" ca="1" si="97"/>
        <v>1.0053457905994745</v>
      </c>
      <c r="Q698">
        <f t="shared" ca="1" si="98"/>
        <v>0.9964128638026043</v>
      </c>
      <c r="R698">
        <f t="shared" ca="1" si="99"/>
        <v>0.99717776583500439</v>
      </c>
    </row>
    <row r="699" spans="8:18" x14ac:dyDescent="0.25">
      <c r="H699" s="3">
        <f ca="1"/>
        <v>45433</v>
      </c>
      <c r="I699">
        <f ca="1"/>
        <v>192.35</v>
      </c>
      <c r="J699">
        <v>5321.41</v>
      </c>
      <c r="K699">
        <f t="shared" ca="1" si="92"/>
        <v>-7.5383415648556662E-3</v>
      </c>
      <c r="L699">
        <f t="shared" si="93"/>
        <v>-2.7060497123881921E-3</v>
      </c>
      <c r="M699">
        <f t="shared" ca="1" si="94"/>
        <v>1.0242665085734017</v>
      </c>
      <c r="N699">
        <f t="shared" ca="1" si="95"/>
        <v>1.0149376836108877</v>
      </c>
      <c r="O699">
        <f t="shared" ca="1" si="96"/>
        <v>1.006177182438007</v>
      </c>
      <c r="P699">
        <f t="shared" ca="1" si="97"/>
        <v>1.0053457905994745</v>
      </c>
      <c r="Q699">
        <f t="shared" ca="1" si="98"/>
        <v>0.9964128638026043</v>
      </c>
      <c r="R699">
        <f t="shared" ca="1" si="99"/>
        <v>0.99717776583500439</v>
      </c>
    </row>
    <row r="700" spans="8:18" x14ac:dyDescent="0.25">
      <c r="H700" s="3">
        <f ca="1"/>
        <v>45434</v>
      </c>
      <c r="I700">
        <f ca="1"/>
        <v>190.9</v>
      </c>
      <c r="J700">
        <v>5307.01</v>
      </c>
      <c r="K700">
        <f t="shared" ca="1" si="92"/>
        <v>-2.1058145625982294E-2</v>
      </c>
      <c r="L700">
        <f t="shared" si="93"/>
        <v>-7.3808038801509435E-3</v>
      </c>
      <c r="M700">
        <f t="shared" ca="1" si="94"/>
        <v>1.0242665085734017</v>
      </c>
      <c r="N700">
        <f t="shared" ca="1" si="95"/>
        <v>1.0149376836108877</v>
      </c>
      <c r="O700">
        <f t="shared" ca="1" si="96"/>
        <v>1.006177182438007</v>
      </c>
      <c r="P700">
        <f t="shared" ca="1" si="97"/>
        <v>1.0053457905994745</v>
      </c>
      <c r="Q700">
        <f t="shared" ca="1" si="98"/>
        <v>0.9964128638026043</v>
      </c>
      <c r="R700">
        <f t="shared" ca="1" si="99"/>
        <v>0.99717776583500439</v>
      </c>
    </row>
    <row r="701" spans="8:18" x14ac:dyDescent="0.25">
      <c r="H701" s="3">
        <f ca="1"/>
        <v>45435</v>
      </c>
      <c r="I701">
        <f ca="1"/>
        <v>186.88</v>
      </c>
      <c r="J701">
        <v>5267.84</v>
      </c>
      <c r="K701">
        <f t="shared" ca="1" si="92"/>
        <v>1.6588184931506822E-2</v>
      </c>
      <c r="L701">
        <f t="shared" si="93"/>
        <v>7.0009719353663069E-3</v>
      </c>
      <c r="M701">
        <f t="shared" ca="1" si="94"/>
        <v>1.0242665085734017</v>
      </c>
      <c r="N701">
        <f t="shared" ca="1" si="95"/>
        <v>1.0149376836108877</v>
      </c>
      <c r="O701">
        <f t="shared" ca="1" si="96"/>
        <v>1.006177182438007</v>
      </c>
      <c r="P701">
        <f t="shared" ca="1" si="97"/>
        <v>1.0053457905994745</v>
      </c>
      <c r="Q701">
        <f t="shared" ca="1" si="98"/>
        <v>0.9964128638026043</v>
      </c>
      <c r="R701">
        <f t="shared" ca="1" si="99"/>
        <v>0.99717776583500439</v>
      </c>
    </row>
    <row r="702" spans="8:18" x14ac:dyDescent="0.25">
      <c r="H702" s="3">
        <f ca="1"/>
        <v>45436</v>
      </c>
      <c r="I702">
        <f ca="1"/>
        <v>189.98</v>
      </c>
      <c r="J702">
        <v>5304.72</v>
      </c>
      <c r="K702">
        <f t="shared" ca="1" si="92"/>
        <v>5.263711969694107E-5</v>
      </c>
      <c r="L702">
        <f t="shared" si="93"/>
        <v>2.4883499977379486E-4</v>
      </c>
      <c r="M702">
        <f t="shared" ca="1" si="94"/>
        <v>1.0242665085734017</v>
      </c>
      <c r="N702">
        <f t="shared" ca="1" si="95"/>
        <v>1.0149376836108877</v>
      </c>
      <c r="O702">
        <f t="shared" ca="1" si="96"/>
        <v>1.006177182438007</v>
      </c>
      <c r="P702">
        <f t="shared" ca="1" si="97"/>
        <v>1.0053457905994745</v>
      </c>
      <c r="Q702">
        <f t="shared" ca="1" si="98"/>
        <v>0.9964128638026043</v>
      </c>
      <c r="R702">
        <f t="shared" ca="1" si="99"/>
        <v>0.99717776583500439</v>
      </c>
    </row>
    <row r="703" spans="8:18" x14ac:dyDescent="0.25">
      <c r="H703" s="3">
        <f ca="1"/>
        <v>45440</v>
      </c>
      <c r="I703">
        <f ca="1"/>
        <v>189.99</v>
      </c>
      <c r="J703">
        <v>5306.04</v>
      </c>
      <c r="K703">
        <f t="shared" ca="1" si="92"/>
        <v>1.5790304752880679E-3</v>
      </c>
      <c r="L703">
        <f t="shared" si="93"/>
        <v>-7.3670760114887823E-3</v>
      </c>
      <c r="M703">
        <f t="shared" ca="1" si="94"/>
        <v>1.0242665085734017</v>
      </c>
      <c r="N703">
        <f t="shared" ca="1" si="95"/>
        <v>1.0149376836108877</v>
      </c>
      <c r="O703">
        <f t="shared" ca="1" si="96"/>
        <v>1.006177182438007</v>
      </c>
      <c r="P703">
        <f t="shared" ca="1" si="97"/>
        <v>1.0053457905994745</v>
      </c>
      <c r="Q703">
        <f t="shared" ca="1" si="98"/>
        <v>0.9964128638026043</v>
      </c>
      <c r="R703">
        <f t="shared" ca="1" si="99"/>
        <v>0.99717776583500439</v>
      </c>
    </row>
    <row r="704" spans="8:18" x14ac:dyDescent="0.25">
      <c r="H704" s="3">
        <f ca="1"/>
        <v>45441</v>
      </c>
      <c r="I704">
        <f ca="1"/>
        <v>190.29</v>
      </c>
      <c r="J704">
        <v>5266.95</v>
      </c>
      <c r="K704">
        <f t="shared" ca="1" si="92"/>
        <v>5.2551368963160705E-3</v>
      </c>
      <c r="L704">
        <f t="shared" si="93"/>
        <v>-5.9749950160910004E-3</v>
      </c>
      <c r="M704">
        <f t="shared" ca="1" si="94"/>
        <v>1.0242665085734017</v>
      </c>
      <c r="N704">
        <f t="shared" ca="1" si="95"/>
        <v>1.0149376836108877</v>
      </c>
      <c r="O704">
        <f t="shared" ca="1" si="96"/>
        <v>1.006177182438007</v>
      </c>
      <c r="P704">
        <f t="shared" ca="1" si="97"/>
        <v>1.0053457905994745</v>
      </c>
      <c r="Q704">
        <f t="shared" ca="1" si="98"/>
        <v>0.9964128638026043</v>
      </c>
      <c r="R704">
        <f t="shared" ca="1" si="99"/>
        <v>0.99717776583500439</v>
      </c>
    </row>
    <row r="705" spans="8:18" x14ac:dyDescent="0.25">
      <c r="H705" s="3">
        <f ca="1"/>
        <v>45442</v>
      </c>
      <c r="I705">
        <f ca="1"/>
        <v>191.29</v>
      </c>
      <c r="J705">
        <v>5235.4799999999996</v>
      </c>
      <c r="K705">
        <f t="shared" ca="1" si="92"/>
        <v>5.0185582100477077E-3</v>
      </c>
      <c r="L705">
        <f t="shared" si="93"/>
        <v>8.0279172110295782E-3</v>
      </c>
      <c r="M705">
        <f t="shared" ca="1" si="94"/>
        <v>1.0242665085734017</v>
      </c>
      <c r="N705">
        <f t="shared" ca="1" si="95"/>
        <v>1.0149376836108877</v>
      </c>
      <c r="O705">
        <f t="shared" ca="1" si="96"/>
        <v>1.006177182438007</v>
      </c>
      <c r="P705">
        <f t="shared" ca="1" si="97"/>
        <v>1.0053457905994745</v>
      </c>
      <c r="Q705">
        <f t="shared" ca="1" si="98"/>
        <v>0.9964128638026043</v>
      </c>
      <c r="R705">
        <f t="shared" ca="1" si="99"/>
        <v>0.99717776583500439</v>
      </c>
    </row>
    <row r="706" spans="8:18" x14ac:dyDescent="0.25">
      <c r="H706" s="3">
        <f ca="1"/>
        <v>45443</v>
      </c>
      <c r="I706">
        <f ca="1"/>
        <v>192.25</v>
      </c>
      <c r="J706">
        <v>5277.51</v>
      </c>
      <c r="K706">
        <f t="shared" ca="1" si="92"/>
        <v>9.2587776332899718E-3</v>
      </c>
      <c r="L706">
        <f t="shared" si="93"/>
        <v>1.116056625188655E-3</v>
      </c>
      <c r="M706">
        <f t="shared" ca="1" si="94"/>
        <v>1.0242665085734017</v>
      </c>
      <c r="N706">
        <f t="shared" ca="1" si="95"/>
        <v>1.0149376836108877</v>
      </c>
      <c r="O706">
        <f t="shared" ca="1" si="96"/>
        <v>1.006177182438007</v>
      </c>
      <c r="P706">
        <f t="shared" ca="1" si="97"/>
        <v>1.0053457905994745</v>
      </c>
      <c r="Q706">
        <f t="shared" ca="1" si="98"/>
        <v>0.9964128638026043</v>
      </c>
      <c r="R706">
        <f t="shared" ca="1" si="99"/>
        <v>0.99717776583500439</v>
      </c>
    </row>
    <row r="707" spans="8:18" x14ac:dyDescent="0.25">
      <c r="H707" s="3">
        <f ca="1"/>
        <v>45446</v>
      </c>
      <c r="I707">
        <f ca="1"/>
        <v>194.03</v>
      </c>
      <c r="J707">
        <v>5283.4</v>
      </c>
      <c r="K707">
        <f t="shared" ref="K707:K770" ca="1" si="100">(I708/I707)-1</f>
        <v>1.6492295005927637E-3</v>
      </c>
      <c r="L707">
        <f t="shared" ref="L707:L770" si="101">(J708/J707)-1</f>
        <v>1.5028201536890773E-3</v>
      </c>
      <c r="M707">
        <f t="shared" ref="M707:M770" ca="1" si="102">SLOPE($K$2:$K$1254,$L$2:$L$1254)</f>
        <v>1.0242665085734017</v>
      </c>
      <c r="N707">
        <f t="shared" ref="N707:N770" ca="1" si="103">SLOPE($K$253:$K$1254,$L$253:$L$1254)</f>
        <v>1.0149376836108877</v>
      </c>
      <c r="O707">
        <f t="shared" ref="O707:O770" ca="1" si="104">SLOPE($K$504:$K$1254,$L$504:$L$1254)</f>
        <v>1.006177182438007</v>
      </c>
      <c r="P707">
        <f t="shared" ref="P707:P770" ca="1" si="105">SLOPE($K$756:$K$1254,$L$756:$L$1254)</f>
        <v>1.0053457905994745</v>
      </c>
      <c r="Q707">
        <f t="shared" ref="Q707:Q770" ca="1" si="106">SLOPE($K$1005:$K$1254,$L$1005:$L$1254)</f>
        <v>0.9964128638026043</v>
      </c>
      <c r="R707">
        <f t="shared" ref="R707:R770" ca="1" si="107">SLOPE($K$1131:$K$1254,$L$1131:$L$1254)</f>
        <v>0.99717776583500439</v>
      </c>
    </row>
    <row r="708" spans="8:18" x14ac:dyDescent="0.25">
      <c r="H708" s="3">
        <f ca="1"/>
        <v>45447</v>
      </c>
      <c r="I708">
        <f ca="1"/>
        <v>194.35</v>
      </c>
      <c r="J708">
        <v>5291.34</v>
      </c>
      <c r="K708">
        <f t="shared" ca="1" si="100"/>
        <v>7.8209416002059662E-3</v>
      </c>
      <c r="L708">
        <f t="shared" si="101"/>
        <v>1.1847660516995706E-2</v>
      </c>
      <c r="M708">
        <f t="shared" ca="1" si="102"/>
        <v>1.0242665085734017</v>
      </c>
      <c r="N708">
        <f t="shared" ca="1" si="103"/>
        <v>1.0149376836108877</v>
      </c>
      <c r="O708">
        <f t="shared" ca="1" si="104"/>
        <v>1.006177182438007</v>
      </c>
      <c r="P708">
        <f t="shared" ca="1" si="105"/>
        <v>1.0053457905994745</v>
      </c>
      <c r="Q708">
        <f t="shared" ca="1" si="106"/>
        <v>0.9964128638026043</v>
      </c>
      <c r="R708">
        <f t="shared" ca="1" si="107"/>
        <v>0.99717776583500439</v>
      </c>
    </row>
    <row r="709" spans="8:18" x14ac:dyDescent="0.25">
      <c r="H709" s="3">
        <f ca="1"/>
        <v>45448</v>
      </c>
      <c r="I709">
        <f ca="1"/>
        <v>195.87</v>
      </c>
      <c r="J709">
        <v>5354.03</v>
      </c>
      <c r="K709">
        <f t="shared" ca="1" si="100"/>
        <v>-7.0965436258744186E-3</v>
      </c>
      <c r="L709">
        <f t="shared" si="101"/>
        <v>-1.9984945919238051E-4</v>
      </c>
      <c r="M709">
        <f t="shared" ca="1" si="102"/>
        <v>1.0242665085734017</v>
      </c>
      <c r="N709">
        <f t="shared" ca="1" si="103"/>
        <v>1.0149376836108877</v>
      </c>
      <c r="O709">
        <f t="shared" ca="1" si="104"/>
        <v>1.006177182438007</v>
      </c>
      <c r="P709">
        <f t="shared" ca="1" si="105"/>
        <v>1.0053457905994745</v>
      </c>
      <c r="Q709">
        <f t="shared" ca="1" si="106"/>
        <v>0.9964128638026043</v>
      </c>
      <c r="R709">
        <f t="shared" ca="1" si="107"/>
        <v>0.99717776583500439</v>
      </c>
    </row>
    <row r="710" spans="8:18" x14ac:dyDescent="0.25">
      <c r="H710" s="3">
        <f ca="1"/>
        <v>45449</v>
      </c>
      <c r="I710">
        <f ca="1"/>
        <v>194.48</v>
      </c>
      <c r="J710">
        <v>5352.96</v>
      </c>
      <c r="K710">
        <f t="shared" ca="1" si="100"/>
        <v>1.2392019744960958E-2</v>
      </c>
      <c r="L710">
        <f t="shared" si="101"/>
        <v>-1.1152708034434244E-3</v>
      </c>
      <c r="M710">
        <f t="shared" ca="1" si="102"/>
        <v>1.0242665085734017</v>
      </c>
      <c r="N710">
        <f t="shared" ca="1" si="103"/>
        <v>1.0149376836108877</v>
      </c>
      <c r="O710">
        <f t="shared" ca="1" si="104"/>
        <v>1.006177182438007</v>
      </c>
      <c r="P710">
        <f t="shared" ca="1" si="105"/>
        <v>1.0053457905994745</v>
      </c>
      <c r="Q710">
        <f t="shared" ca="1" si="106"/>
        <v>0.9964128638026043</v>
      </c>
      <c r="R710">
        <f t="shared" ca="1" si="107"/>
        <v>0.99717776583500439</v>
      </c>
    </row>
    <row r="711" spans="8:18" x14ac:dyDescent="0.25">
      <c r="H711" s="3">
        <f ca="1"/>
        <v>45450</v>
      </c>
      <c r="I711">
        <f ca="1"/>
        <v>196.89</v>
      </c>
      <c r="J711">
        <v>5346.99</v>
      </c>
      <c r="K711">
        <f t="shared" ca="1" si="100"/>
        <v>-1.9147747473208354E-2</v>
      </c>
      <c r="L711">
        <f t="shared" si="101"/>
        <v>2.5808913052016713E-3</v>
      </c>
      <c r="M711">
        <f t="shared" ca="1" si="102"/>
        <v>1.0242665085734017</v>
      </c>
      <c r="N711">
        <f t="shared" ca="1" si="103"/>
        <v>1.0149376836108877</v>
      </c>
      <c r="O711">
        <f t="shared" ca="1" si="104"/>
        <v>1.006177182438007</v>
      </c>
      <c r="P711">
        <f t="shared" ca="1" si="105"/>
        <v>1.0053457905994745</v>
      </c>
      <c r="Q711">
        <f t="shared" ca="1" si="106"/>
        <v>0.9964128638026043</v>
      </c>
      <c r="R711">
        <f t="shared" ca="1" si="107"/>
        <v>0.99717776583500439</v>
      </c>
    </row>
    <row r="712" spans="8:18" x14ac:dyDescent="0.25">
      <c r="H712" s="3">
        <f ca="1"/>
        <v>45453</v>
      </c>
      <c r="I712">
        <f ca="1"/>
        <v>193.12</v>
      </c>
      <c r="J712">
        <v>5360.79</v>
      </c>
      <c r="K712">
        <f t="shared" ca="1" si="100"/>
        <v>7.2649130074565083E-2</v>
      </c>
      <c r="L712">
        <f t="shared" si="101"/>
        <v>2.7104214117694703E-3</v>
      </c>
      <c r="M712">
        <f t="shared" ca="1" si="102"/>
        <v>1.0242665085734017</v>
      </c>
      <c r="N712">
        <f t="shared" ca="1" si="103"/>
        <v>1.0149376836108877</v>
      </c>
      <c r="O712">
        <f t="shared" ca="1" si="104"/>
        <v>1.006177182438007</v>
      </c>
      <c r="P712">
        <f t="shared" ca="1" si="105"/>
        <v>1.0053457905994745</v>
      </c>
      <c r="Q712">
        <f t="shared" ca="1" si="106"/>
        <v>0.9964128638026043</v>
      </c>
      <c r="R712">
        <f t="shared" ca="1" si="107"/>
        <v>0.99717776583500439</v>
      </c>
    </row>
    <row r="713" spans="8:18" x14ac:dyDescent="0.25">
      <c r="H713" s="3">
        <f ca="1"/>
        <v>45454</v>
      </c>
      <c r="I713">
        <f ca="1"/>
        <v>207.15</v>
      </c>
      <c r="J713">
        <v>5375.32</v>
      </c>
      <c r="K713">
        <f t="shared" ca="1" si="100"/>
        <v>2.8578324885348616E-2</v>
      </c>
      <c r="L713">
        <f t="shared" si="101"/>
        <v>8.503679780924589E-3</v>
      </c>
      <c r="M713">
        <f t="shared" ca="1" si="102"/>
        <v>1.0242665085734017</v>
      </c>
      <c r="N713">
        <f t="shared" ca="1" si="103"/>
        <v>1.0149376836108877</v>
      </c>
      <c r="O713">
        <f t="shared" ca="1" si="104"/>
        <v>1.006177182438007</v>
      </c>
      <c r="P713">
        <f t="shared" ca="1" si="105"/>
        <v>1.0053457905994745</v>
      </c>
      <c r="Q713">
        <f t="shared" ca="1" si="106"/>
        <v>0.9964128638026043</v>
      </c>
      <c r="R713">
        <f t="shared" ca="1" si="107"/>
        <v>0.99717776583500439</v>
      </c>
    </row>
    <row r="714" spans="8:18" x14ac:dyDescent="0.25">
      <c r="H714" s="3">
        <f ca="1"/>
        <v>45455</v>
      </c>
      <c r="I714">
        <f ca="1"/>
        <v>213.07</v>
      </c>
      <c r="J714">
        <v>5421.03</v>
      </c>
      <c r="K714">
        <f t="shared" ca="1" si="100"/>
        <v>5.4911531421599769E-3</v>
      </c>
      <c r="L714">
        <f t="shared" si="101"/>
        <v>2.3445728948188194E-3</v>
      </c>
      <c r="M714">
        <f t="shared" ca="1" si="102"/>
        <v>1.0242665085734017</v>
      </c>
      <c r="N714">
        <f t="shared" ca="1" si="103"/>
        <v>1.0149376836108877</v>
      </c>
      <c r="O714">
        <f t="shared" ca="1" si="104"/>
        <v>1.006177182438007</v>
      </c>
      <c r="P714">
        <f t="shared" ca="1" si="105"/>
        <v>1.0053457905994745</v>
      </c>
      <c r="Q714">
        <f t="shared" ca="1" si="106"/>
        <v>0.9964128638026043</v>
      </c>
      <c r="R714">
        <f t="shared" ca="1" si="107"/>
        <v>0.99717776583500439</v>
      </c>
    </row>
    <row r="715" spans="8:18" x14ac:dyDescent="0.25">
      <c r="H715" s="3">
        <f ca="1"/>
        <v>45456</v>
      </c>
      <c r="I715">
        <f ca="1"/>
        <v>214.24</v>
      </c>
      <c r="J715">
        <v>5433.74</v>
      </c>
      <c r="K715">
        <f t="shared" ca="1" si="100"/>
        <v>-8.1684092606422176E-3</v>
      </c>
      <c r="L715">
        <f t="shared" si="101"/>
        <v>-3.9383555341243603E-4</v>
      </c>
      <c r="M715">
        <f t="shared" ca="1" si="102"/>
        <v>1.0242665085734017</v>
      </c>
      <c r="N715">
        <f t="shared" ca="1" si="103"/>
        <v>1.0149376836108877</v>
      </c>
      <c r="O715">
        <f t="shared" ca="1" si="104"/>
        <v>1.006177182438007</v>
      </c>
      <c r="P715">
        <f t="shared" ca="1" si="105"/>
        <v>1.0053457905994745</v>
      </c>
      <c r="Q715">
        <f t="shared" ca="1" si="106"/>
        <v>0.9964128638026043</v>
      </c>
      <c r="R715">
        <f t="shared" ca="1" si="107"/>
        <v>0.99717776583500439</v>
      </c>
    </row>
    <row r="716" spans="8:18" x14ac:dyDescent="0.25">
      <c r="H716" s="3">
        <f ca="1"/>
        <v>45457</v>
      </c>
      <c r="I716">
        <f ca="1"/>
        <v>212.49</v>
      </c>
      <c r="J716">
        <v>5431.6</v>
      </c>
      <c r="K716">
        <f t="shared" ca="1" si="100"/>
        <v>1.9671513953597675E-2</v>
      </c>
      <c r="L716">
        <f t="shared" si="101"/>
        <v>7.6644082774870448E-3</v>
      </c>
      <c r="M716">
        <f t="shared" ca="1" si="102"/>
        <v>1.0242665085734017</v>
      </c>
      <c r="N716">
        <f t="shared" ca="1" si="103"/>
        <v>1.0149376836108877</v>
      </c>
      <c r="O716">
        <f t="shared" ca="1" si="104"/>
        <v>1.006177182438007</v>
      </c>
      <c r="P716">
        <f t="shared" ca="1" si="105"/>
        <v>1.0053457905994745</v>
      </c>
      <c r="Q716">
        <f t="shared" ca="1" si="106"/>
        <v>0.9964128638026043</v>
      </c>
      <c r="R716">
        <f t="shared" ca="1" si="107"/>
        <v>0.99717776583500439</v>
      </c>
    </row>
    <row r="717" spans="8:18" x14ac:dyDescent="0.25">
      <c r="H717" s="3">
        <f ca="1"/>
        <v>45460</v>
      </c>
      <c r="I717">
        <f ca="1"/>
        <v>216.67</v>
      </c>
      <c r="J717">
        <v>5473.23</v>
      </c>
      <c r="K717">
        <f t="shared" ca="1" si="100"/>
        <v>-1.0984446393132341E-2</v>
      </c>
      <c r="L717">
        <f t="shared" si="101"/>
        <v>2.5213630708009749E-3</v>
      </c>
      <c r="M717">
        <f t="shared" ca="1" si="102"/>
        <v>1.0242665085734017</v>
      </c>
      <c r="N717">
        <f t="shared" ca="1" si="103"/>
        <v>1.0149376836108877</v>
      </c>
      <c r="O717">
        <f t="shared" ca="1" si="104"/>
        <v>1.006177182438007</v>
      </c>
      <c r="P717">
        <f t="shared" ca="1" si="105"/>
        <v>1.0053457905994745</v>
      </c>
      <c r="Q717">
        <f t="shared" ca="1" si="106"/>
        <v>0.9964128638026043</v>
      </c>
      <c r="R717">
        <f t="shared" ca="1" si="107"/>
        <v>0.99717776583500439</v>
      </c>
    </row>
    <row r="718" spans="8:18" x14ac:dyDescent="0.25">
      <c r="H718" s="3">
        <f ca="1"/>
        <v>45461</v>
      </c>
      <c r="I718">
        <f ca="1"/>
        <v>214.29</v>
      </c>
      <c r="J718">
        <v>5487.03</v>
      </c>
      <c r="K718">
        <f t="shared" ca="1" si="100"/>
        <v>-2.1512903075271761E-2</v>
      </c>
      <c r="L718">
        <f t="shared" si="101"/>
        <v>-2.5259566650810417E-3</v>
      </c>
      <c r="M718">
        <f t="shared" ca="1" si="102"/>
        <v>1.0242665085734017</v>
      </c>
      <c r="N718">
        <f t="shared" ca="1" si="103"/>
        <v>1.0149376836108877</v>
      </c>
      <c r="O718">
        <f t="shared" ca="1" si="104"/>
        <v>1.006177182438007</v>
      </c>
      <c r="P718">
        <f t="shared" ca="1" si="105"/>
        <v>1.0053457905994745</v>
      </c>
      <c r="Q718">
        <f t="shared" ca="1" si="106"/>
        <v>0.9964128638026043</v>
      </c>
      <c r="R718">
        <f t="shared" ca="1" si="107"/>
        <v>0.99717776583500439</v>
      </c>
    </row>
    <row r="719" spans="8:18" x14ac:dyDescent="0.25">
      <c r="H719" s="3">
        <f ca="1"/>
        <v>45463</v>
      </c>
      <c r="I719">
        <f ca="1"/>
        <v>209.68</v>
      </c>
      <c r="J719">
        <v>5473.17</v>
      </c>
      <c r="K719">
        <f t="shared" ca="1" si="100"/>
        <v>-1.0444486837085099E-2</v>
      </c>
      <c r="L719">
        <f t="shared" si="101"/>
        <v>-1.5621659842468549E-3</v>
      </c>
      <c r="M719">
        <f t="shared" ca="1" si="102"/>
        <v>1.0242665085734017</v>
      </c>
      <c r="N719">
        <f t="shared" ca="1" si="103"/>
        <v>1.0149376836108877</v>
      </c>
      <c r="O719">
        <f t="shared" ca="1" si="104"/>
        <v>1.006177182438007</v>
      </c>
      <c r="P719">
        <f t="shared" ca="1" si="105"/>
        <v>1.0053457905994745</v>
      </c>
      <c r="Q719">
        <f t="shared" ca="1" si="106"/>
        <v>0.9964128638026043</v>
      </c>
      <c r="R719">
        <f t="shared" ca="1" si="107"/>
        <v>0.99717776583500439</v>
      </c>
    </row>
    <row r="720" spans="8:18" x14ac:dyDescent="0.25">
      <c r="H720" s="3">
        <f ca="1"/>
        <v>45464</v>
      </c>
      <c r="I720">
        <f ca="1"/>
        <v>207.49</v>
      </c>
      <c r="J720">
        <v>5464.62</v>
      </c>
      <c r="K720">
        <f t="shared" ca="1" si="100"/>
        <v>3.1326810930645266E-3</v>
      </c>
      <c r="L720">
        <f t="shared" si="101"/>
        <v>-3.0651719607218686E-3</v>
      </c>
      <c r="M720">
        <f t="shared" ca="1" si="102"/>
        <v>1.0242665085734017</v>
      </c>
      <c r="N720">
        <f t="shared" ca="1" si="103"/>
        <v>1.0149376836108877</v>
      </c>
      <c r="O720">
        <f t="shared" ca="1" si="104"/>
        <v>1.006177182438007</v>
      </c>
      <c r="P720">
        <f t="shared" ca="1" si="105"/>
        <v>1.0053457905994745</v>
      </c>
      <c r="Q720">
        <f t="shared" ca="1" si="106"/>
        <v>0.9964128638026043</v>
      </c>
      <c r="R720">
        <f t="shared" ca="1" si="107"/>
        <v>0.99717776583500439</v>
      </c>
    </row>
    <row r="721" spans="8:18" x14ac:dyDescent="0.25">
      <c r="H721" s="3">
        <f ca="1"/>
        <v>45467</v>
      </c>
      <c r="I721">
        <f ca="1"/>
        <v>208.14</v>
      </c>
      <c r="J721">
        <v>5447.87</v>
      </c>
      <c r="K721">
        <f t="shared" ca="1" si="100"/>
        <v>4.4681464398963477E-3</v>
      </c>
      <c r="L721">
        <f t="shared" si="101"/>
        <v>3.9336474622191364E-3</v>
      </c>
      <c r="M721">
        <f t="shared" ca="1" si="102"/>
        <v>1.0242665085734017</v>
      </c>
      <c r="N721">
        <f t="shared" ca="1" si="103"/>
        <v>1.0149376836108877</v>
      </c>
      <c r="O721">
        <f t="shared" ca="1" si="104"/>
        <v>1.006177182438007</v>
      </c>
      <c r="P721">
        <f t="shared" ca="1" si="105"/>
        <v>1.0053457905994745</v>
      </c>
      <c r="Q721">
        <f t="shared" ca="1" si="106"/>
        <v>0.9964128638026043</v>
      </c>
      <c r="R721">
        <f t="shared" ca="1" si="107"/>
        <v>0.99717776583500439</v>
      </c>
    </row>
    <row r="722" spans="8:18" x14ac:dyDescent="0.25">
      <c r="H722" s="3">
        <f ca="1"/>
        <v>45468</v>
      </c>
      <c r="I722">
        <f ca="1"/>
        <v>209.07</v>
      </c>
      <c r="J722">
        <v>5469.3</v>
      </c>
      <c r="K722">
        <f t="shared" ca="1" si="100"/>
        <v>1.9993303678193852E-2</v>
      </c>
      <c r="L722">
        <f t="shared" si="101"/>
        <v>1.5724132887204867E-3</v>
      </c>
      <c r="M722">
        <f t="shared" ca="1" si="102"/>
        <v>1.0242665085734017</v>
      </c>
      <c r="N722">
        <f t="shared" ca="1" si="103"/>
        <v>1.0149376836108877</v>
      </c>
      <c r="O722">
        <f t="shared" ca="1" si="104"/>
        <v>1.006177182438007</v>
      </c>
      <c r="P722">
        <f t="shared" ca="1" si="105"/>
        <v>1.0053457905994745</v>
      </c>
      <c r="Q722">
        <f t="shared" ca="1" si="106"/>
        <v>0.9964128638026043</v>
      </c>
      <c r="R722">
        <f t="shared" ca="1" si="107"/>
        <v>0.99717776583500439</v>
      </c>
    </row>
    <row r="723" spans="8:18" x14ac:dyDescent="0.25">
      <c r="H723" s="3">
        <f ca="1"/>
        <v>45469</v>
      </c>
      <c r="I723">
        <f ca="1"/>
        <v>213.25</v>
      </c>
      <c r="J723">
        <v>5477.9</v>
      </c>
      <c r="K723">
        <f t="shared" ca="1" si="100"/>
        <v>3.9859320046893298E-3</v>
      </c>
      <c r="L723">
        <f t="shared" si="101"/>
        <v>9.0728198762302092E-4</v>
      </c>
      <c r="M723">
        <f t="shared" ca="1" si="102"/>
        <v>1.0242665085734017</v>
      </c>
      <c r="N723">
        <f t="shared" ca="1" si="103"/>
        <v>1.0149376836108877</v>
      </c>
      <c r="O723">
        <f t="shared" ca="1" si="104"/>
        <v>1.006177182438007</v>
      </c>
      <c r="P723">
        <f t="shared" ca="1" si="105"/>
        <v>1.0053457905994745</v>
      </c>
      <c r="Q723">
        <f t="shared" ca="1" si="106"/>
        <v>0.9964128638026043</v>
      </c>
      <c r="R723">
        <f t="shared" ca="1" si="107"/>
        <v>0.99717776583500439</v>
      </c>
    </row>
    <row r="724" spans="8:18" x14ac:dyDescent="0.25">
      <c r="H724" s="3">
        <f ca="1"/>
        <v>45470</v>
      </c>
      <c r="I724">
        <f ca="1"/>
        <v>214.1</v>
      </c>
      <c r="J724">
        <v>5482.87</v>
      </c>
      <c r="K724">
        <f t="shared" ca="1" si="100"/>
        <v>-1.625408687529184E-2</v>
      </c>
      <c r="L724">
        <f t="shared" si="101"/>
        <v>-4.0836277351096184E-3</v>
      </c>
      <c r="M724">
        <f t="shared" ca="1" si="102"/>
        <v>1.0242665085734017</v>
      </c>
      <c r="N724">
        <f t="shared" ca="1" si="103"/>
        <v>1.0149376836108877</v>
      </c>
      <c r="O724">
        <f t="shared" ca="1" si="104"/>
        <v>1.006177182438007</v>
      </c>
      <c r="P724">
        <f t="shared" ca="1" si="105"/>
        <v>1.0053457905994745</v>
      </c>
      <c r="Q724">
        <f t="shared" ca="1" si="106"/>
        <v>0.9964128638026043</v>
      </c>
      <c r="R724">
        <f t="shared" ca="1" si="107"/>
        <v>0.99717776583500439</v>
      </c>
    </row>
    <row r="725" spans="8:18" x14ac:dyDescent="0.25">
      <c r="H725" s="3">
        <f ca="1"/>
        <v>45471</v>
      </c>
      <c r="I725">
        <f ca="1"/>
        <v>210.62</v>
      </c>
      <c r="J725">
        <v>5460.48</v>
      </c>
      <c r="K725">
        <f t="shared" ca="1" si="100"/>
        <v>2.9104548475928249E-2</v>
      </c>
      <c r="L725">
        <f t="shared" si="101"/>
        <v>2.6755889592124937E-3</v>
      </c>
      <c r="M725">
        <f t="shared" ca="1" si="102"/>
        <v>1.0242665085734017</v>
      </c>
      <c r="N725">
        <f t="shared" ca="1" si="103"/>
        <v>1.0149376836108877</v>
      </c>
      <c r="O725">
        <f t="shared" ca="1" si="104"/>
        <v>1.006177182438007</v>
      </c>
      <c r="P725">
        <f t="shared" ca="1" si="105"/>
        <v>1.0053457905994745</v>
      </c>
      <c r="Q725">
        <f t="shared" ca="1" si="106"/>
        <v>0.9964128638026043</v>
      </c>
      <c r="R725">
        <f t="shared" ca="1" si="107"/>
        <v>0.99717776583500439</v>
      </c>
    </row>
    <row r="726" spans="8:18" x14ac:dyDescent="0.25">
      <c r="H726" s="3">
        <f ca="1"/>
        <v>45474</v>
      </c>
      <c r="I726">
        <f ca="1"/>
        <v>216.75</v>
      </c>
      <c r="J726">
        <v>5475.09</v>
      </c>
      <c r="K726">
        <f t="shared" ca="1" si="100"/>
        <v>1.6239907727797043E-2</v>
      </c>
      <c r="L726">
        <f t="shared" si="101"/>
        <v>6.195331948881222E-3</v>
      </c>
      <c r="M726">
        <f t="shared" ca="1" si="102"/>
        <v>1.0242665085734017</v>
      </c>
      <c r="N726">
        <f t="shared" ca="1" si="103"/>
        <v>1.0149376836108877</v>
      </c>
      <c r="O726">
        <f t="shared" ca="1" si="104"/>
        <v>1.006177182438007</v>
      </c>
      <c r="P726">
        <f t="shared" ca="1" si="105"/>
        <v>1.0053457905994745</v>
      </c>
      <c r="Q726">
        <f t="shared" ca="1" si="106"/>
        <v>0.9964128638026043</v>
      </c>
      <c r="R726">
        <f t="shared" ca="1" si="107"/>
        <v>0.99717776583500439</v>
      </c>
    </row>
    <row r="727" spans="8:18" x14ac:dyDescent="0.25">
      <c r="H727" s="3">
        <f ca="1"/>
        <v>45475</v>
      </c>
      <c r="I727">
        <f ca="1"/>
        <v>220.27</v>
      </c>
      <c r="J727">
        <v>5509.01</v>
      </c>
      <c r="K727">
        <f t="shared" ca="1" si="100"/>
        <v>5.8110500749080085E-3</v>
      </c>
      <c r="L727">
        <f t="shared" si="101"/>
        <v>5.0843981041965858E-3</v>
      </c>
      <c r="M727">
        <f t="shared" ca="1" si="102"/>
        <v>1.0242665085734017</v>
      </c>
      <c r="N727">
        <f t="shared" ca="1" si="103"/>
        <v>1.0149376836108877</v>
      </c>
      <c r="O727">
        <f t="shared" ca="1" si="104"/>
        <v>1.006177182438007</v>
      </c>
      <c r="P727">
        <f t="shared" ca="1" si="105"/>
        <v>1.0053457905994745</v>
      </c>
      <c r="Q727">
        <f t="shared" ca="1" si="106"/>
        <v>0.9964128638026043</v>
      </c>
      <c r="R727">
        <f t="shared" ca="1" si="107"/>
        <v>0.99717776583500439</v>
      </c>
    </row>
    <row r="728" spans="8:18" x14ac:dyDescent="0.25">
      <c r="H728" s="3">
        <f ca="1"/>
        <v>45476</v>
      </c>
      <c r="I728">
        <f ca="1"/>
        <v>221.55</v>
      </c>
      <c r="J728">
        <v>5537.02</v>
      </c>
      <c r="K728">
        <f t="shared" ca="1" si="100"/>
        <v>2.162040171518842E-2</v>
      </c>
      <c r="L728">
        <f t="shared" si="101"/>
        <v>5.4487793072806046E-3</v>
      </c>
      <c r="M728">
        <f t="shared" ca="1" si="102"/>
        <v>1.0242665085734017</v>
      </c>
      <c r="N728">
        <f t="shared" ca="1" si="103"/>
        <v>1.0149376836108877</v>
      </c>
      <c r="O728">
        <f t="shared" ca="1" si="104"/>
        <v>1.006177182438007</v>
      </c>
      <c r="P728">
        <f t="shared" ca="1" si="105"/>
        <v>1.0053457905994745</v>
      </c>
      <c r="Q728">
        <f t="shared" ca="1" si="106"/>
        <v>0.9964128638026043</v>
      </c>
      <c r="R728">
        <f t="shared" ca="1" si="107"/>
        <v>0.99717776583500439</v>
      </c>
    </row>
    <row r="729" spans="8:18" x14ac:dyDescent="0.25">
      <c r="H729" s="3">
        <f ca="1"/>
        <v>45478</v>
      </c>
      <c r="I729">
        <f ca="1"/>
        <v>226.34</v>
      </c>
      <c r="J729">
        <v>5567.19</v>
      </c>
      <c r="K729">
        <f t="shared" ca="1" si="100"/>
        <v>6.5388353804012311E-3</v>
      </c>
      <c r="L729">
        <f t="shared" si="101"/>
        <v>1.0166708878267539E-3</v>
      </c>
      <c r="M729">
        <f t="shared" ca="1" si="102"/>
        <v>1.0242665085734017</v>
      </c>
      <c r="N729">
        <f t="shared" ca="1" si="103"/>
        <v>1.0149376836108877</v>
      </c>
      <c r="O729">
        <f t="shared" ca="1" si="104"/>
        <v>1.006177182438007</v>
      </c>
      <c r="P729">
        <f t="shared" ca="1" si="105"/>
        <v>1.0053457905994745</v>
      </c>
      <c r="Q729">
        <f t="shared" ca="1" si="106"/>
        <v>0.9964128638026043</v>
      </c>
      <c r="R729">
        <f t="shared" ca="1" si="107"/>
        <v>0.99717776583500439</v>
      </c>
    </row>
    <row r="730" spans="8:18" x14ac:dyDescent="0.25">
      <c r="H730" s="3">
        <f ca="1"/>
        <v>45481</v>
      </c>
      <c r="I730">
        <f ca="1"/>
        <v>227.82</v>
      </c>
      <c r="J730">
        <v>5572.85</v>
      </c>
      <c r="K730">
        <f t="shared" ca="1" si="100"/>
        <v>3.7749100166799554E-3</v>
      </c>
      <c r="L730">
        <f t="shared" si="101"/>
        <v>7.410929775606423E-4</v>
      </c>
      <c r="M730">
        <f t="shared" ca="1" si="102"/>
        <v>1.0242665085734017</v>
      </c>
      <c r="N730">
        <f t="shared" ca="1" si="103"/>
        <v>1.0149376836108877</v>
      </c>
      <c r="O730">
        <f t="shared" ca="1" si="104"/>
        <v>1.006177182438007</v>
      </c>
      <c r="P730">
        <f t="shared" ca="1" si="105"/>
        <v>1.0053457905994745</v>
      </c>
      <c r="Q730">
        <f t="shared" ca="1" si="106"/>
        <v>0.9964128638026043</v>
      </c>
      <c r="R730">
        <f t="shared" ca="1" si="107"/>
        <v>0.99717776583500439</v>
      </c>
    </row>
    <row r="731" spans="8:18" x14ac:dyDescent="0.25">
      <c r="H731" s="3">
        <f ca="1"/>
        <v>45482</v>
      </c>
      <c r="I731">
        <f ca="1"/>
        <v>228.68</v>
      </c>
      <c r="J731">
        <v>5576.98</v>
      </c>
      <c r="K731">
        <f t="shared" ca="1" si="100"/>
        <v>1.8803568305054918E-2</v>
      </c>
      <c r="L731">
        <f t="shared" si="101"/>
        <v>1.0208033738690059E-2</v>
      </c>
      <c r="M731">
        <f t="shared" ca="1" si="102"/>
        <v>1.0242665085734017</v>
      </c>
      <c r="N731">
        <f t="shared" ca="1" si="103"/>
        <v>1.0149376836108877</v>
      </c>
      <c r="O731">
        <f t="shared" ca="1" si="104"/>
        <v>1.006177182438007</v>
      </c>
      <c r="P731">
        <f t="shared" ca="1" si="105"/>
        <v>1.0053457905994745</v>
      </c>
      <c r="Q731">
        <f t="shared" ca="1" si="106"/>
        <v>0.9964128638026043</v>
      </c>
      <c r="R731">
        <f t="shared" ca="1" si="107"/>
        <v>0.99717776583500439</v>
      </c>
    </row>
    <row r="732" spans="8:18" x14ac:dyDescent="0.25">
      <c r="H732" s="3">
        <f ca="1"/>
        <v>45483</v>
      </c>
      <c r="I732">
        <f ca="1"/>
        <v>232.98</v>
      </c>
      <c r="J732">
        <v>5633.91</v>
      </c>
      <c r="K732">
        <f t="shared" ca="1" si="100"/>
        <v>-2.3220877328526068E-2</v>
      </c>
      <c r="L732">
        <f t="shared" si="101"/>
        <v>-8.763008283767415E-3</v>
      </c>
      <c r="M732">
        <f t="shared" ca="1" si="102"/>
        <v>1.0242665085734017</v>
      </c>
      <c r="N732">
        <f t="shared" ca="1" si="103"/>
        <v>1.0149376836108877</v>
      </c>
      <c r="O732">
        <f t="shared" ca="1" si="104"/>
        <v>1.006177182438007</v>
      </c>
      <c r="P732">
        <f t="shared" ca="1" si="105"/>
        <v>1.0053457905994745</v>
      </c>
      <c r="Q732">
        <f t="shared" ca="1" si="106"/>
        <v>0.9964128638026043</v>
      </c>
      <c r="R732">
        <f t="shared" ca="1" si="107"/>
        <v>0.99717776583500439</v>
      </c>
    </row>
    <row r="733" spans="8:18" x14ac:dyDescent="0.25">
      <c r="H733" s="3">
        <f ca="1"/>
        <v>45484</v>
      </c>
      <c r="I733">
        <f ca="1"/>
        <v>227.57</v>
      </c>
      <c r="J733">
        <v>5584.54</v>
      </c>
      <c r="K733">
        <f t="shared" ca="1" si="100"/>
        <v>1.3050929384365251E-2</v>
      </c>
      <c r="L733">
        <f t="shared" si="101"/>
        <v>5.5170166208855509E-3</v>
      </c>
      <c r="M733">
        <f t="shared" ca="1" si="102"/>
        <v>1.0242665085734017</v>
      </c>
      <c r="N733">
        <f t="shared" ca="1" si="103"/>
        <v>1.0149376836108877</v>
      </c>
      <c r="O733">
        <f t="shared" ca="1" si="104"/>
        <v>1.006177182438007</v>
      </c>
      <c r="P733">
        <f t="shared" ca="1" si="105"/>
        <v>1.0053457905994745</v>
      </c>
      <c r="Q733">
        <f t="shared" ca="1" si="106"/>
        <v>0.9964128638026043</v>
      </c>
      <c r="R733">
        <f t="shared" ca="1" si="107"/>
        <v>0.99717776583500439</v>
      </c>
    </row>
    <row r="734" spans="8:18" x14ac:dyDescent="0.25">
      <c r="H734" s="3">
        <f ca="1"/>
        <v>45485</v>
      </c>
      <c r="I734">
        <f ca="1"/>
        <v>230.54</v>
      </c>
      <c r="J734">
        <v>5615.35</v>
      </c>
      <c r="K734">
        <f t="shared" ca="1" si="100"/>
        <v>1.6743298343020685E-2</v>
      </c>
      <c r="L734">
        <f t="shared" si="101"/>
        <v>2.826181805230199E-3</v>
      </c>
      <c r="M734">
        <f t="shared" ca="1" si="102"/>
        <v>1.0242665085734017</v>
      </c>
      <c r="N734">
        <f t="shared" ca="1" si="103"/>
        <v>1.0149376836108877</v>
      </c>
      <c r="O734">
        <f t="shared" ca="1" si="104"/>
        <v>1.006177182438007</v>
      </c>
      <c r="P734">
        <f t="shared" ca="1" si="105"/>
        <v>1.0053457905994745</v>
      </c>
      <c r="Q734">
        <f t="shared" ca="1" si="106"/>
        <v>0.9964128638026043</v>
      </c>
      <c r="R734">
        <f t="shared" ca="1" si="107"/>
        <v>0.99717776583500439</v>
      </c>
    </row>
    <row r="735" spans="8:18" x14ac:dyDescent="0.25">
      <c r="H735" s="3">
        <f ca="1"/>
        <v>45488</v>
      </c>
      <c r="I735">
        <f ca="1"/>
        <v>234.4</v>
      </c>
      <c r="J735">
        <v>5631.22</v>
      </c>
      <c r="K735">
        <f t="shared" ca="1" si="100"/>
        <v>1.7918088737201021E-3</v>
      </c>
      <c r="L735">
        <f t="shared" si="101"/>
        <v>6.3893792108991043E-3</v>
      </c>
      <c r="M735">
        <f t="shared" ca="1" si="102"/>
        <v>1.0242665085734017</v>
      </c>
      <c r="N735">
        <f t="shared" ca="1" si="103"/>
        <v>1.0149376836108877</v>
      </c>
      <c r="O735">
        <f t="shared" ca="1" si="104"/>
        <v>1.006177182438007</v>
      </c>
      <c r="P735">
        <f t="shared" ca="1" si="105"/>
        <v>1.0053457905994745</v>
      </c>
      <c r="Q735">
        <f t="shared" ca="1" si="106"/>
        <v>0.9964128638026043</v>
      </c>
      <c r="R735">
        <f t="shared" ca="1" si="107"/>
        <v>0.99717776583500439</v>
      </c>
    </row>
    <row r="736" spans="8:18" x14ac:dyDescent="0.25">
      <c r="H736" s="3">
        <f ca="1"/>
        <v>45489</v>
      </c>
      <c r="I736">
        <f ca="1"/>
        <v>234.82</v>
      </c>
      <c r="J736">
        <v>5667.2</v>
      </c>
      <c r="K736">
        <f t="shared" ca="1" si="100"/>
        <v>-2.5295971382335414E-2</v>
      </c>
      <c r="L736">
        <f t="shared" si="101"/>
        <v>-1.3927512704686507E-2</v>
      </c>
      <c r="M736">
        <f t="shared" ca="1" si="102"/>
        <v>1.0242665085734017</v>
      </c>
      <c r="N736">
        <f t="shared" ca="1" si="103"/>
        <v>1.0149376836108877</v>
      </c>
      <c r="O736">
        <f t="shared" ca="1" si="104"/>
        <v>1.006177182438007</v>
      </c>
      <c r="P736">
        <f t="shared" ca="1" si="105"/>
        <v>1.0053457905994745</v>
      </c>
      <c r="Q736">
        <f t="shared" ca="1" si="106"/>
        <v>0.9964128638026043</v>
      </c>
      <c r="R736">
        <f t="shared" ca="1" si="107"/>
        <v>0.99717776583500439</v>
      </c>
    </row>
    <row r="737" spans="8:18" x14ac:dyDescent="0.25">
      <c r="H737" s="3">
        <f ca="1"/>
        <v>45490</v>
      </c>
      <c r="I737">
        <f ca="1"/>
        <v>228.88</v>
      </c>
      <c r="J737">
        <v>5588.27</v>
      </c>
      <c r="K737">
        <f t="shared" ca="1" si="100"/>
        <v>-2.0534778049632996E-2</v>
      </c>
      <c r="L737">
        <f t="shared" si="101"/>
        <v>-7.8163725088444824E-3</v>
      </c>
      <c r="M737">
        <f t="shared" ca="1" si="102"/>
        <v>1.0242665085734017</v>
      </c>
      <c r="N737">
        <f t="shared" ca="1" si="103"/>
        <v>1.0149376836108877</v>
      </c>
      <c r="O737">
        <f t="shared" ca="1" si="104"/>
        <v>1.006177182438007</v>
      </c>
      <c r="P737">
        <f t="shared" ca="1" si="105"/>
        <v>1.0053457905994745</v>
      </c>
      <c r="Q737">
        <f t="shared" ca="1" si="106"/>
        <v>0.9964128638026043</v>
      </c>
      <c r="R737">
        <f t="shared" ca="1" si="107"/>
        <v>0.99717776583500439</v>
      </c>
    </row>
    <row r="738" spans="8:18" x14ac:dyDescent="0.25">
      <c r="H738" s="3">
        <f ca="1"/>
        <v>45491</v>
      </c>
      <c r="I738">
        <f ca="1"/>
        <v>224.18</v>
      </c>
      <c r="J738">
        <v>5544.59</v>
      </c>
      <c r="K738">
        <f t="shared" ca="1" si="100"/>
        <v>5.7989115889012233E-4</v>
      </c>
      <c r="L738">
        <f t="shared" si="101"/>
        <v>-7.1402935113327182E-3</v>
      </c>
      <c r="M738">
        <f t="shared" ca="1" si="102"/>
        <v>1.0242665085734017</v>
      </c>
      <c r="N738">
        <f t="shared" ca="1" si="103"/>
        <v>1.0149376836108877</v>
      </c>
      <c r="O738">
        <f t="shared" ca="1" si="104"/>
        <v>1.006177182438007</v>
      </c>
      <c r="P738">
        <f t="shared" ca="1" si="105"/>
        <v>1.0053457905994745</v>
      </c>
      <c r="Q738">
        <f t="shared" ca="1" si="106"/>
        <v>0.9964128638026043</v>
      </c>
      <c r="R738">
        <f t="shared" ca="1" si="107"/>
        <v>0.99717776583500439</v>
      </c>
    </row>
    <row r="739" spans="8:18" x14ac:dyDescent="0.25">
      <c r="H739" s="3">
        <f ca="1"/>
        <v>45492</v>
      </c>
      <c r="I739">
        <f ca="1"/>
        <v>224.31</v>
      </c>
      <c r="J739">
        <v>5505</v>
      </c>
      <c r="K739">
        <f t="shared" ca="1" si="100"/>
        <v>-1.5603406000623821E-3</v>
      </c>
      <c r="L739">
        <f t="shared" si="101"/>
        <v>1.0792007266121617E-2</v>
      </c>
      <c r="M739">
        <f t="shared" ca="1" si="102"/>
        <v>1.0242665085734017</v>
      </c>
      <c r="N739">
        <f t="shared" ca="1" si="103"/>
        <v>1.0149376836108877</v>
      </c>
      <c r="O739">
        <f t="shared" ca="1" si="104"/>
        <v>1.006177182438007</v>
      </c>
      <c r="P739">
        <f t="shared" ca="1" si="105"/>
        <v>1.0053457905994745</v>
      </c>
      <c r="Q739">
        <f t="shared" ca="1" si="106"/>
        <v>0.9964128638026043</v>
      </c>
      <c r="R739">
        <f t="shared" ca="1" si="107"/>
        <v>0.99717776583500439</v>
      </c>
    </row>
    <row r="740" spans="8:18" x14ac:dyDescent="0.25">
      <c r="H740" s="3">
        <f ca="1"/>
        <v>45495</v>
      </c>
      <c r="I740">
        <f ca="1"/>
        <v>223.96</v>
      </c>
      <c r="J740">
        <v>5564.41</v>
      </c>
      <c r="K740">
        <f t="shared" ca="1" si="100"/>
        <v>4.688337203071935E-3</v>
      </c>
      <c r="L740">
        <f t="shared" si="101"/>
        <v>-1.558116673645582E-3</v>
      </c>
      <c r="M740">
        <f t="shared" ca="1" si="102"/>
        <v>1.0242665085734017</v>
      </c>
      <c r="N740">
        <f t="shared" ca="1" si="103"/>
        <v>1.0149376836108877</v>
      </c>
      <c r="O740">
        <f t="shared" ca="1" si="104"/>
        <v>1.006177182438007</v>
      </c>
      <c r="P740">
        <f t="shared" ca="1" si="105"/>
        <v>1.0053457905994745</v>
      </c>
      <c r="Q740">
        <f t="shared" ca="1" si="106"/>
        <v>0.9964128638026043</v>
      </c>
      <c r="R740">
        <f t="shared" ca="1" si="107"/>
        <v>0.99717776583500439</v>
      </c>
    </row>
    <row r="741" spans="8:18" x14ac:dyDescent="0.25">
      <c r="H741" s="3">
        <f ca="1"/>
        <v>45496</v>
      </c>
      <c r="I741">
        <f ca="1"/>
        <v>225.01</v>
      </c>
      <c r="J741">
        <v>5555.74</v>
      </c>
      <c r="K741">
        <f t="shared" ca="1" si="100"/>
        <v>-2.8754277587662802E-2</v>
      </c>
      <c r="L741">
        <f t="shared" si="101"/>
        <v>-2.3149031452155744E-2</v>
      </c>
      <c r="M741">
        <f t="shared" ca="1" si="102"/>
        <v>1.0242665085734017</v>
      </c>
      <c r="N741">
        <f t="shared" ca="1" si="103"/>
        <v>1.0149376836108877</v>
      </c>
      <c r="O741">
        <f t="shared" ca="1" si="104"/>
        <v>1.006177182438007</v>
      </c>
      <c r="P741">
        <f t="shared" ca="1" si="105"/>
        <v>1.0053457905994745</v>
      </c>
      <c r="Q741">
        <f t="shared" ca="1" si="106"/>
        <v>0.9964128638026043</v>
      </c>
      <c r="R741">
        <f t="shared" ca="1" si="107"/>
        <v>0.99717776583500439</v>
      </c>
    </row>
    <row r="742" spans="8:18" x14ac:dyDescent="0.25">
      <c r="H742" s="3">
        <f ca="1"/>
        <v>45497</v>
      </c>
      <c r="I742">
        <f ca="1"/>
        <v>218.54</v>
      </c>
      <c r="J742">
        <v>5427.13</v>
      </c>
      <c r="K742">
        <f t="shared" ca="1" si="100"/>
        <v>-4.8046124279307323E-3</v>
      </c>
      <c r="L742">
        <f t="shared" si="101"/>
        <v>-5.1426813066942634E-3</v>
      </c>
      <c r="M742">
        <f t="shared" ca="1" si="102"/>
        <v>1.0242665085734017</v>
      </c>
      <c r="N742">
        <f t="shared" ca="1" si="103"/>
        <v>1.0149376836108877</v>
      </c>
      <c r="O742">
        <f t="shared" ca="1" si="104"/>
        <v>1.006177182438007</v>
      </c>
      <c r="P742">
        <f t="shared" ca="1" si="105"/>
        <v>1.0053457905994745</v>
      </c>
      <c r="Q742">
        <f t="shared" ca="1" si="106"/>
        <v>0.9964128638026043</v>
      </c>
      <c r="R742">
        <f t="shared" ca="1" si="107"/>
        <v>0.99717776583500439</v>
      </c>
    </row>
    <row r="743" spans="8:18" x14ac:dyDescent="0.25">
      <c r="H743" s="3">
        <f ca="1"/>
        <v>45498</v>
      </c>
      <c r="I743">
        <f ca="1"/>
        <v>217.49</v>
      </c>
      <c r="J743">
        <v>5399.22</v>
      </c>
      <c r="K743">
        <f t="shared" ca="1" si="100"/>
        <v>2.1610188974205968E-3</v>
      </c>
      <c r="L743">
        <f t="shared" si="101"/>
        <v>1.1090490848678192E-2</v>
      </c>
      <c r="M743">
        <f t="shared" ca="1" si="102"/>
        <v>1.0242665085734017</v>
      </c>
      <c r="N743">
        <f t="shared" ca="1" si="103"/>
        <v>1.0149376836108877</v>
      </c>
      <c r="O743">
        <f t="shared" ca="1" si="104"/>
        <v>1.006177182438007</v>
      </c>
      <c r="P743">
        <f t="shared" ca="1" si="105"/>
        <v>1.0053457905994745</v>
      </c>
      <c r="Q743">
        <f t="shared" ca="1" si="106"/>
        <v>0.9964128638026043</v>
      </c>
      <c r="R743">
        <f t="shared" ca="1" si="107"/>
        <v>0.99717776583500439</v>
      </c>
    </row>
    <row r="744" spans="8:18" x14ac:dyDescent="0.25">
      <c r="H744" s="3">
        <f ca="1"/>
        <v>45499</v>
      </c>
      <c r="I744">
        <f ca="1"/>
        <v>217.96</v>
      </c>
      <c r="J744">
        <v>5459.1</v>
      </c>
      <c r="K744">
        <f t="shared" ca="1" si="100"/>
        <v>1.2846393833731984E-3</v>
      </c>
      <c r="L744">
        <f t="shared" si="101"/>
        <v>8.1332087706753597E-4</v>
      </c>
      <c r="M744">
        <f t="shared" ca="1" si="102"/>
        <v>1.0242665085734017</v>
      </c>
      <c r="N744">
        <f t="shared" ca="1" si="103"/>
        <v>1.0149376836108877</v>
      </c>
      <c r="O744">
        <f t="shared" ca="1" si="104"/>
        <v>1.006177182438007</v>
      </c>
      <c r="P744">
        <f t="shared" ca="1" si="105"/>
        <v>1.0053457905994745</v>
      </c>
      <c r="Q744">
        <f t="shared" ca="1" si="106"/>
        <v>0.9964128638026043</v>
      </c>
      <c r="R744">
        <f t="shared" ca="1" si="107"/>
        <v>0.99717776583500439</v>
      </c>
    </row>
    <row r="745" spans="8:18" x14ac:dyDescent="0.25">
      <c r="H745" s="3">
        <f ca="1"/>
        <v>45502</v>
      </c>
      <c r="I745">
        <f ca="1"/>
        <v>218.24</v>
      </c>
      <c r="J745">
        <v>5463.54</v>
      </c>
      <c r="K745">
        <f t="shared" ca="1" si="100"/>
        <v>2.5659824046921909E-3</v>
      </c>
      <c r="L745">
        <f t="shared" si="101"/>
        <v>-4.9601540393225951E-3</v>
      </c>
      <c r="M745">
        <f t="shared" ca="1" si="102"/>
        <v>1.0242665085734017</v>
      </c>
      <c r="N745">
        <f t="shared" ca="1" si="103"/>
        <v>1.0149376836108877</v>
      </c>
      <c r="O745">
        <f t="shared" ca="1" si="104"/>
        <v>1.006177182438007</v>
      </c>
      <c r="P745">
        <f t="shared" ca="1" si="105"/>
        <v>1.0053457905994745</v>
      </c>
      <c r="Q745">
        <f t="shared" ca="1" si="106"/>
        <v>0.9964128638026043</v>
      </c>
      <c r="R745">
        <f t="shared" ca="1" si="107"/>
        <v>0.99717776583500439</v>
      </c>
    </row>
    <row r="746" spans="8:18" x14ac:dyDescent="0.25">
      <c r="H746" s="3">
        <f ca="1"/>
        <v>45503</v>
      </c>
      <c r="I746">
        <f ca="1"/>
        <v>218.8</v>
      </c>
      <c r="J746">
        <v>5436.44</v>
      </c>
      <c r="K746">
        <f t="shared" ca="1" si="100"/>
        <v>1.4990859232175469E-2</v>
      </c>
      <c r="L746">
        <f t="shared" si="101"/>
        <v>1.579342363752767E-2</v>
      </c>
      <c r="M746">
        <f t="shared" ca="1" si="102"/>
        <v>1.0242665085734017</v>
      </c>
      <c r="N746">
        <f t="shared" ca="1" si="103"/>
        <v>1.0149376836108877</v>
      </c>
      <c r="O746">
        <f t="shared" ca="1" si="104"/>
        <v>1.006177182438007</v>
      </c>
      <c r="P746">
        <f t="shared" ca="1" si="105"/>
        <v>1.0053457905994745</v>
      </c>
      <c r="Q746">
        <f t="shared" ca="1" si="106"/>
        <v>0.9964128638026043</v>
      </c>
      <c r="R746">
        <f t="shared" ca="1" si="107"/>
        <v>0.99717776583500439</v>
      </c>
    </row>
    <row r="747" spans="8:18" x14ac:dyDescent="0.25">
      <c r="H747" s="3">
        <f ca="1"/>
        <v>45504</v>
      </c>
      <c r="I747">
        <f ca="1"/>
        <v>222.08</v>
      </c>
      <c r="J747">
        <v>5522.3</v>
      </c>
      <c r="K747">
        <f t="shared" ca="1" si="100"/>
        <v>-1.6750720461095048E-2</v>
      </c>
      <c r="L747">
        <f t="shared" si="101"/>
        <v>-1.3693569708273734E-2</v>
      </c>
      <c r="M747">
        <f t="shared" ca="1" si="102"/>
        <v>1.0242665085734017</v>
      </c>
      <c r="N747">
        <f t="shared" ca="1" si="103"/>
        <v>1.0149376836108877</v>
      </c>
      <c r="O747">
        <f t="shared" ca="1" si="104"/>
        <v>1.006177182438007</v>
      </c>
      <c r="P747">
        <f t="shared" ca="1" si="105"/>
        <v>1.0053457905994745</v>
      </c>
      <c r="Q747">
        <f t="shared" ca="1" si="106"/>
        <v>0.9964128638026043</v>
      </c>
      <c r="R747">
        <f t="shared" ca="1" si="107"/>
        <v>0.99717776583500439</v>
      </c>
    </row>
    <row r="748" spans="8:18" x14ac:dyDescent="0.25">
      <c r="H748" s="3">
        <f ca="1"/>
        <v>45505</v>
      </c>
      <c r="I748">
        <f ca="1"/>
        <v>218.36</v>
      </c>
      <c r="J748">
        <v>5446.68</v>
      </c>
      <c r="K748">
        <f t="shared" ca="1" si="100"/>
        <v>6.8693899981682183E-3</v>
      </c>
      <c r="L748">
        <f t="shared" si="101"/>
        <v>-1.8381839946536194E-2</v>
      </c>
      <c r="M748">
        <f t="shared" ca="1" si="102"/>
        <v>1.0242665085734017</v>
      </c>
      <c r="N748">
        <f t="shared" ca="1" si="103"/>
        <v>1.0149376836108877</v>
      </c>
      <c r="O748">
        <f t="shared" ca="1" si="104"/>
        <v>1.006177182438007</v>
      </c>
      <c r="P748">
        <f t="shared" ca="1" si="105"/>
        <v>1.0053457905994745</v>
      </c>
      <c r="Q748">
        <f t="shared" ca="1" si="106"/>
        <v>0.9964128638026043</v>
      </c>
      <c r="R748">
        <f t="shared" ca="1" si="107"/>
        <v>0.99717776583500439</v>
      </c>
    </row>
    <row r="749" spans="8:18" x14ac:dyDescent="0.25">
      <c r="H749" s="3">
        <f ca="1"/>
        <v>45506</v>
      </c>
      <c r="I749">
        <f ca="1"/>
        <v>219.86</v>
      </c>
      <c r="J749">
        <v>5346.56</v>
      </c>
      <c r="K749">
        <f t="shared" ca="1" si="100"/>
        <v>-4.8167015373419497E-2</v>
      </c>
      <c r="L749">
        <f t="shared" si="101"/>
        <v>-2.9968802370122227E-2</v>
      </c>
      <c r="M749">
        <f t="shared" ca="1" si="102"/>
        <v>1.0242665085734017</v>
      </c>
      <c r="N749">
        <f t="shared" ca="1" si="103"/>
        <v>1.0149376836108877</v>
      </c>
      <c r="O749">
        <f t="shared" ca="1" si="104"/>
        <v>1.006177182438007</v>
      </c>
      <c r="P749">
        <f t="shared" ca="1" si="105"/>
        <v>1.0053457905994745</v>
      </c>
      <c r="Q749">
        <f t="shared" ca="1" si="106"/>
        <v>0.9964128638026043</v>
      </c>
      <c r="R749">
        <f t="shared" ca="1" si="107"/>
        <v>0.99717776583500439</v>
      </c>
    </row>
    <row r="750" spans="8:18" x14ac:dyDescent="0.25">
      <c r="H750" s="3">
        <f ca="1"/>
        <v>45509</v>
      </c>
      <c r="I750">
        <f ca="1"/>
        <v>209.27</v>
      </c>
      <c r="J750">
        <v>5186.33</v>
      </c>
      <c r="K750">
        <f t="shared" ca="1" si="100"/>
        <v>-9.7481722177092944E-3</v>
      </c>
      <c r="L750">
        <f t="shared" si="101"/>
        <v>1.0354142524675369E-2</v>
      </c>
      <c r="M750">
        <f t="shared" ca="1" si="102"/>
        <v>1.0242665085734017</v>
      </c>
      <c r="N750">
        <f t="shared" ca="1" si="103"/>
        <v>1.0149376836108877</v>
      </c>
      <c r="O750">
        <f t="shared" ca="1" si="104"/>
        <v>1.006177182438007</v>
      </c>
      <c r="P750">
        <f t="shared" ca="1" si="105"/>
        <v>1.0053457905994745</v>
      </c>
      <c r="Q750">
        <f t="shared" ca="1" si="106"/>
        <v>0.9964128638026043</v>
      </c>
      <c r="R750">
        <f t="shared" ca="1" si="107"/>
        <v>0.99717776583500439</v>
      </c>
    </row>
    <row r="751" spans="8:18" x14ac:dyDescent="0.25">
      <c r="H751" s="3">
        <f ca="1"/>
        <v>45510</v>
      </c>
      <c r="I751">
        <f ca="1"/>
        <v>207.23</v>
      </c>
      <c r="J751">
        <v>5240.03</v>
      </c>
      <c r="K751">
        <f t="shared" ca="1" si="100"/>
        <v>1.249819041644562E-2</v>
      </c>
      <c r="L751">
        <f t="shared" si="101"/>
        <v>-7.7346885418594358E-3</v>
      </c>
      <c r="M751">
        <f t="shared" ca="1" si="102"/>
        <v>1.0242665085734017</v>
      </c>
      <c r="N751">
        <f t="shared" ca="1" si="103"/>
        <v>1.0149376836108877</v>
      </c>
      <c r="O751">
        <f t="shared" ca="1" si="104"/>
        <v>1.006177182438007</v>
      </c>
      <c r="P751">
        <f t="shared" ca="1" si="105"/>
        <v>1.0053457905994745</v>
      </c>
      <c r="Q751">
        <f t="shared" ca="1" si="106"/>
        <v>0.9964128638026043</v>
      </c>
      <c r="R751">
        <f t="shared" ca="1" si="107"/>
        <v>0.99717776583500439</v>
      </c>
    </row>
    <row r="752" spans="8:18" x14ac:dyDescent="0.25">
      <c r="H752" s="3">
        <f ca="1"/>
        <v>45511</v>
      </c>
      <c r="I752">
        <f ca="1"/>
        <v>209.82</v>
      </c>
      <c r="J752">
        <v>5199.5</v>
      </c>
      <c r="K752">
        <f t="shared" ca="1" si="100"/>
        <v>1.6633304737394106E-2</v>
      </c>
      <c r="L752">
        <f t="shared" si="101"/>
        <v>2.3042600250024137E-2</v>
      </c>
      <c r="M752">
        <f t="shared" ca="1" si="102"/>
        <v>1.0242665085734017</v>
      </c>
      <c r="N752">
        <f t="shared" ca="1" si="103"/>
        <v>1.0149376836108877</v>
      </c>
      <c r="O752">
        <f t="shared" ca="1" si="104"/>
        <v>1.006177182438007</v>
      </c>
      <c r="P752">
        <f t="shared" ca="1" si="105"/>
        <v>1.0053457905994745</v>
      </c>
      <c r="Q752">
        <f t="shared" ca="1" si="106"/>
        <v>0.9964128638026043</v>
      </c>
      <c r="R752">
        <f t="shared" ca="1" si="107"/>
        <v>0.99717776583500439</v>
      </c>
    </row>
    <row r="753" spans="8:18" x14ac:dyDescent="0.25">
      <c r="H753" s="3">
        <f ca="1"/>
        <v>45512</v>
      </c>
      <c r="I753">
        <f ca="1"/>
        <v>213.31</v>
      </c>
      <c r="J753">
        <v>5319.31</v>
      </c>
      <c r="K753">
        <f t="shared" ca="1" si="100"/>
        <v>1.3735877361586546E-2</v>
      </c>
      <c r="L753">
        <f t="shared" si="101"/>
        <v>4.6716585421793244E-3</v>
      </c>
      <c r="M753">
        <f t="shared" ca="1" si="102"/>
        <v>1.0242665085734017</v>
      </c>
      <c r="N753">
        <f t="shared" ca="1" si="103"/>
        <v>1.0149376836108877</v>
      </c>
      <c r="O753">
        <f t="shared" ca="1" si="104"/>
        <v>1.006177182438007</v>
      </c>
      <c r="P753">
        <f t="shared" ca="1" si="105"/>
        <v>1.0053457905994745</v>
      </c>
      <c r="Q753">
        <f t="shared" ca="1" si="106"/>
        <v>0.9964128638026043</v>
      </c>
      <c r="R753">
        <f t="shared" ca="1" si="107"/>
        <v>0.99717776583500439</v>
      </c>
    </row>
    <row r="754" spans="8:18" x14ac:dyDescent="0.25">
      <c r="H754" s="3">
        <f ca="1"/>
        <v>45513</v>
      </c>
      <c r="I754">
        <f ca="1"/>
        <v>216.24</v>
      </c>
      <c r="J754">
        <v>5344.16</v>
      </c>
      <c r="K754">
        <f t="shared" ca="1" si="100"/>
        <v>5.9655937846836427E-3</v>
      </c>
      <c r="L754">
        <f t="shared" si="101"/>
        <v>4.3037633603804082E-5</v>
      </c>
      <c r="M754">
        <f t="shared" ca="1" si="102"/>
        <v>1.0242665085734017</v>
      </c>
      <c r="N754">
        <f t="shared" ca="1" si="103"/>
        <v>1.0149376836108877</v>
      </c>
      <c r="O754">
        <f t="shared" ca="1" si="104"/>
        <v>1.006177182438007</v>
      </c>
      <c r="P754">
        <f t="shared" ca="1" si="105"/>
        <v>1.0053457905994745</v>
      </c>
      <c r="Q754">
        <f t="shared" ca="1" si="106"/>
        <v>0.9964128638026043</v>
      </c>
      <c r="R754">
        <f t="shared" ca="1" si="107"/>
        <v>0.99717776583500439</v>
      </c>
    </row>
    <row r="755" spans="8:18" x14ac:dyDescent="0.25">
      <c r="H755" s="3">
        <f ca="1"/>
        <v>45516</v>
      </c>
      <c r="I755">
        <f ca="1"/>
        <v>217.53</v>
      </c>
      <c r="J755">
        <v>5344.39</v>
      </c>
      <c r="K755">
        <f t="shared" ca="1" si="100"/>
        <v>1.7193030846320179E-2</v>
      </c>
      <c r="L755">
        <f t="shared" si="101"/>
        <v>1.6847572875482442E-2</v>
      </c>
      <c r="M755">
        <f t="shared" ca="1" si="102"/>
        <v>1.0242665085734017</v>
      </c>
      <c r="N755">
        <f t="shared" ca="1" si="103"/>
        <v>1.0149376836108877</v>
      </c>
      <c r="O755">
        <f t="shared" ca="1" si="104"/>
        <v>1.006177182438007</v>
      </c>
      <c r="P755">
        <f t="shared" ca="1" si="105"/>
        <v>1.0053457905994745</v>
      </c>
      <c r="Q755">
        <f t="shared" ca="1" si="106"/>
        <v>0.9964128638026043</v>
      </c>
      <c r="R755">
        <f t="shared" ca="1" si="107"/>
        <v>0.99717776583500439</v>
      </c>
    </row>
    <row r="756" spans="8:18" x14ac:dyDescent="0.25">
      <c r="H756" s="3">
        <f ca="1"/>
        <v>45517</v>
      </c>
      <c r="I756">
        <f ca="1"/>
        <v>221.27</v>
      </c>
      <c r="J756">
        <v>5434.43</v>
      </c>
      <c r="K756">
        <f t="shared" ca="1" si="100"/>
        <v>2.0337144664888118E-3</v>
      </c>
      <c r="L756">
        <f t="shared" si="101"/>
        <v>3.8237680860733203E-3</v>
      </c>
      <c r="M756">
        <f t="shared" ca="1" si="102"/>
        <v>1.0242665085734017</v>
      </c>
      <c r="N756">
        <f t="shared" ca="1" si="103"/>
        <v>1.0149376836108877</v>
      </c>
      <c r="O756">
        <f t="shared" ca="1" si="104"/>
        <v>1.006177182438007</v>
      </c>
      <c r="P756">
        <f t="shared" ca="1" si="105"/>
        <v>1.0053457905994745</v>
      </c>
      <c r="Q756">
        <f t="shared" ca="1" si="106"/>
        <v>0.9964128638026043</v>
      </c>
      <c r="R756">
        <f t="shared" ca="1" si="107"/>
        <v>0.99717776583500439</v>
      </c>
    </row>
    <row r="757" spans="8:18" x14ac:dyDescent="0.25">
      <c r="H757" s="3">
        <f ca="1"/>
        <v>45518</v>
      </c>
      <c r="I757">
        <f ca="1"/>
        <v>221.72</v>
      </c>
      <c r="J757">
        <v>5455.21</v>
      </c>
      <c r="K757">
        <f t="shared" ca="1" si="100"/>
        <v>1.3530579108785856E-2</v>
      </c>
      <c r="L757">
        <f t="shared" si="101"/>
        <v>1.6133201104998829E-2</v>
      </c>
      <c r="M757">
        <f t="shared" ca="1" si="102"/>
        <v>1.0242665085734017</v>
      </c>
      <c r="N757">
        <f t="shared" ca="1" si="103"/>
        <v>1.0149376836108877</v>
      </c>
      <c r="O757">
        <f t="shared" ca="1" si="104"/>
        <v>1.006177182438007</v>
      </c>
      <c r="P757">
        <f t="shared" ca="1" si="105"/>
        <v>1.0053457905994745</v>
      </c>
      <c r="Q757">
        <f t="shared" ca="1" si="106"/>
        <v>0.9964128638026043</v>
      </c>
      <c r="R757">
        <f t="shared" ca="1" si="107"/>
        <v>0.99717776583500439</v>
      </c>
    </row>
    <row r="758" spans="8:18" x14ac:dyDescent="0.25">
      <c r="H758" s="3">
        <f ca="1"/>
        <v>45519</v>
      </c>
      <c r="I758">
        <f ca="1"/>
        <v>224.72</v>
      </c>
      <c r="J758">
        <v>5543.22</v>
      </c>
      <c r="K758">
        <f t="shared" ca="1" si="100"/>
        <v>5.9184763260946571E-3</v>
      </c>
      <c r="L758">
        <f t="shared" si="101"/>
        <v>1.9898181923141411E-3</v>
      </c>
      <c r="M758">
        <f t="shared" ca="1" si="102"/>
        <v>1.0242665085734017</v>
      </c>
      <c r="N758">
        <f t="shared" ca="1" si="103"/>
        <v>1.0149376836108877</v>
      </c>
      <c r="O758">
        <f t="shared" ca="1" si="104"/>
        <v>1.006177182438007</v>
      </c>
      <c r="P758">
        <f t="shared" ca="1" si="105"/>
        <v>1.0053457905994745</v>
      </c>
      <c r="Q758">
        <f t="shared" ca="1" si="106"/>
        <v>0.9964128638026043</v>
      </c>
      <c r="R758">
        <f t="shared" ca="1" si="107"/>
        <v>0.99717776583500439</v>
      </c>
    </row>
    <row r="759" spans="8:18" x14ac:dyDescent="0.25">
      <c r="H759" s="3">
        <f ca="1"/>
        <v>45520</v>
      </c>
      <c r="I759">
        <f ca="1"/>
        <v>226.05</v>
      </c>
      <c r="J759">
        <v>5554.25</v>
      </c>
      <c r="K759">
        <f t="shared" ca="1" si="100"/>
        <v>-7.0780800707814784E-4</v>
      </c>
      <c r="L759">
        <f t="shared" si="101"/>
        <v>9.7222847369131671E-3</v>
      </c>
      <c r="M759">
        <f t="shared" ca="1" si="102"/>
        <v>1.0242665085734017</v>
      </c>
      <c r="N759">
        <f t="shared" ca="1" si="103"/>
        <v>1.0149376836108877</v>
      </c>
      <c r="O759">
        <f t="shared" ca="1" si="104"/>
        <v>1.006177182438007</v>
      </c>
      <c r="P759">
        <f t="shared" ca="1" si="105"/>
        <v>1.0053457905994745</v>
      </c>
      <c r="Q759">
        <f t="shared" ca="1" si="106"/>
        <v>0.9964128638026043</v>
      </c>
      <c r="R759">
        <f t="shared" ca="1" si="107"/>
        <v>0.99717776583500439</v>
      </c>
    </row>
    <row r="760" spans="8:18" x14ac:dyDescent="0.25">
      <c r="H760" s="3">
        <f ca="1"/>
        <v>45523</v>
      </c>
      <c r="I760">
        <f ca="1"/>
        <v>225.89</v>
      </c>
      <c r="J760">
        <v>5608.25</v>
      </c>
      <c r="K760">
        <f t="shared" ca="1" si="100"/>
        <v>2.744698747177754E-3</v>
      </c>
      <c r="L760">
        <f t="shared" si="101"/>
        <v>-1.9845762938528466E-3</v>
      </c>
      <c r="M760">
        <f t="shared" ca="1" si="102"/>
        <v>1.0242665085734017</v>
      </c>
      <c r="N760">
        <f t="shared" ca="1" si="103"/>
        <v>1.0149376836108877</v>
      </c>
      <c r="O760">
        <f t="shared" ca="1" si="104"/>
        <v>1.006177182438007</v>
      </c>
      <c r="P760">
        <f t="shared" ca="1" si="105"/>
        <v>1.0053457905994745</v>
      </c>
      <c r="Q760">
        <f t="shared" ca="1" si="106"/>
        <v>0.9964128638026043</v>
      </c>
      <c r="R760">
        <f t="shared" ca="1" si="107"/>
        <v>0.99717776583500439</v>
      </c>
    </row>
    <row r="761" spans="8:18" x14ac:dyDescent="0.25">
      <c r="H761" s="3">
        <f ca="1"/>
        <v>45524</v>
      </c>
      <c r="I761">
        <f ca="1"/>
        <v>226.51</v>
      </c>
      <c r="J761">
        <v>5597.12</v>
      </c>
      <c r="K761">
        <f t="shared" ca="1" si="100"/>
        <v>-4.8562977351984671E-4</v>
      </c>
      <c r="L761">
        <f t="shared" si="101"/>
        <v>4.2396804070665706E-3</v>
      </c>
      <c r="M761">
        <f t="shared" ca="1" si="102"/>
        <v>1.0242665085734017</v>
      </c>
      <c r="N761">
        <f t="shared" ca="1" si="103"/>
        <v>1.0149376836108877</v>
      </c>
      <c r="O761">
        <f t="shared" ca="1" si="104"/>
        <v>1.006177182438007</v>
      </c>
      <c r="P761">
        <f t="shared" ca="1" si="105"/>
        <v>1.0053457905994745</v>
      </c>
      <c r="Q761">
        <f t="shared" ca="1" si="106"/>
        <v>0.9964128638026043</v>
      </c>
      <c r="R761">
        <f t="shared" ca="1" si="107"/>
        <v>0.99717776583500439</v>
      </c>
    </row>
    <row r="762" spans="8:18" x14ac:dyDescent="0.25">
      <c r="H762" s="3">
        <f ca="1"/>
        <v>45525</v>
      </c>
      <c r="I762">
        <f ca="1"/>
        <v>226.4</v>
      </c>
      <c r="J762">
        <v>5620.85</v>
      </c>
      <c r="K762">
        <f t="shared" ca="1" si="100"/>
        <v>-8.2597173144876024E-3</v>
      </c>
      <c r="L762">
        <f t="shared" si="101"/>
        <v>-8.9328126528905871E-3</v>
      </c>
      <c r="M762">
        <f t="shared" ca="1" si="102"/>
        <v>1.0242665085734017</v>
      </c>
      <c r="N762">
        <f t="shared" ca="1" si="103"/>
        <v>1.0149376836108877</v>
      </c>
      <c r="O762">
        <f t="shared" ca="1" si="104"/>
        <v>1.006177182438007</v>
      </c>
      <c r="P762">
        <f t="shared" ca="1" si="105"/>
        <v>1.0053457905994745</v>
      </c>
      <c r="Q762">
        <f t="shared" ca="1" si="106"/>
        <v>0.9964128638026043</v>
      </c>
      <c r="R762">
        <f t="shared" ca="1" si="107"/>
        <v>0.99717776583500439</v>
      </c>
    </row>
    <row r="763" spans="8:18" x14ac:dyDescent="0.25">
      <c r="H763" s="3">
        <f ca="1"/>
        <v>45526</v>
      </c>
      <c r="I763">
        <f ca="1"/>
        <v>224.53</v>
      </c>
      <c r="J763">
        <v>5570.64</v>
      </c>
      <c r="K763">
        <f t="shared" ca="1" si="100"/>
        <v>1.0288157484523275E-2</v>
      </c>
      <c r="L763">
        <f t="shared" si="101"/>
        <v>1.1483420217425433E-2</v>
      </c>
      <c r="M763">
        <f t="shared" ca="1" si="102"/>
        <v>1.0242665085734017</v>
      </c>
      <c r="N763">
        <f t="shared" ca="1" si="103"/>
        <v>1.0149376836108877</v>
      </c>
      <c r="O763">
        <f t="shared" ca="1" si="104"/>
        <v>1.006177182438007</v>
      </c>
      <c r="P763">
        <f t="shared" ca="1" si="105"/>
        <v>1.0053457905994745</v>
      </c>
      <c r="Q763">
        <f t="shared" ca="1" si="106"/>
        <v>0.9964128638026043</v>
      </c>
      <c r="R763">
        <f t="shared" ca="1" si="107"/>
        <v>0.99717776583500439</v>
      </c>
    </row>
    <row r="764" spans="8:18" x14ac:dyDescent="0.25">
      <c r="H764" s="3">
        <f ca="1"/>
        <v>45527</v>
      </c>
      <c r="I764">
        <f ca="1"/>
        <v>226.84</v>
      </c>
      <c r="J764">
        <v>5634.61</v>
      </c>
      <c r="K764">
        <f t="shared" ca="1" si="100"/>
        <v>1.4988538176687882E-3</v>
      </c>
      <c r="L764">
        <f t="shared" si="101"/>
        <v>-3.1537231503155905E-3</v>
      </c>
      <c r="M764">
        <f t="shared" ca="1" si="102"/>
        <v>1.0242665085734017</v>
      </c>
      <c r="N764">
        <f t="shared" ca="1" si="103"/>
        <v>1.0149376836108877</v>
      </c>
      <c r="O764">
        <f t="shared" ca="1" si="104"/>
        <v>1.006177182438007</v>
      </c>
      <c r="P764">
        <f t="shared" ca="1" si="105"/>
        <v>1.0053457905994745</v>
      </c>
      <c r="Q764">
        <f t="shared" ca="1" si="106"/>
        <v>0.9964128638026043</v>
      </c>
      <c r="R764">
        <f t="shared" ca="1" si="107"/>
        <v>0.99717776583500439</v>
      </c>
    </row>
    <row r="765" spans="8:18" x14ac:dyDescent="0.25">
      <c r="H765" s="3">
        <f ca="1"/>
        <v>45530</v>
      </c>
      <c r="I765">
        <f ca="1"/>
        <v>227.18</v>
      </c>
      <c r="J765">
        <v>5616.84</v>
      </c>
      <c r="K765">
        <f t="shared" ca="1" si="100"/>
        <v>3.7415265428295541E-3</v>
      </c>
      <c r="L765">
        <f t="shared" si="101"/>
        <v>1.5952029967027936E-3</v>
      </c>
      <c r="M765">
        <f t="shared" ca="1" si="102"/>
        <v>1.0242665085734017</v>
      </c>
      <c r="N765">
        <f t="shared" ca="1" si="103"/>
        <v>1.0149376836108877</v>
      </c>
      <c r="O765">
        <f t="shared" ca="1" si="104"/>
        <v>1.006177182438007</v>
      </c>
      <c r="P765">
        <f t="shared" ca="1" si="105"/>
        <v>1.0053457905994745</v>
      </c>
      <c r="Q765">
        <f t="shared" ca="1" si="106"/>
        <v>0.9964128638026043</v>
      </c>
      <c r="R765">
        <f t="shared" ca="1" si="107"/>
        <v>0.99717776583500439</v>
      </c>
    </row>
    <row r="766" spans="8:18" x14ac:dyDescent="0.25">
      <c r="H766" s="3">
        <f ca="1"/>
        <v>45531</v>
      </c>
      <c r="I766">
        <f ca="1"/>
        <v>228.03</v>
      </c>
      <c r="J766">
        <v>5625.8</v>
      </c>
      <c r="K766">
        <f t="shared" ca="1" si="100"/>
        <v>-6.7534973468402759E-3</v>
      </c>
      <c r="L766">
        <f t="shared" si="101"/>
        <v>-5.9760389633474187E-3</v>
      </c>
      <c r="M766">
        <f t="shared" ca="1" si="102"/>
        <v>1.0242665085734017</v>
      </c>
      <c r="N766">
        <f t="shared" ca="1" si="103"/>
        <v>1.0149376836108877</v>
      </c>
      <c r="O766">
        <f t="shared" ca="1" si="104"/>
        <v>1.006177182438007</v>
      </c>
      <c r="P766">
        <f t="shared" ca="1" si="105"/>
        <v>1.0053457905994745</v>
      </c>
      <c r="Q766">
        <f t="shared" ca="1" si="106"/>
        <v>0.9964128638026043</v>
      </c>
      <c r="R766">
        <f t="shared" ca="1" si="107"/>
        <v>0.99717776583500439</v>
      </c>
    </row>
    <row r="767" spans="8:18" x14ac:dyDescent="0.25">
      <c r="H767" s="3">
        <f ca="1"/>
        <v>45532</v>
      </c>
      <c r="I767">
        <f ca="1"/>
        <v>226.49</v>
      </c>
      <c r="J767">
        <v>5592.18</v>
      </c>
      <c r="K767">
        <f t="shared" ca="1" si="100"/>
        <v>1.4570179698882857E-2</v>
      </c>
      <c r="L767">
        <f t="shared" si="101"/>
        <v>-3.9340650694441592E-5</v>
      </c>
      <c r="M767">
        <f t="shared" ca="1" si="102"/>
        <v>1.0242665085734017</v>
      </c>
      <c r="N767">
        <f t="shared" ca="1" si="103"/>
        <v>1.0149376836108877</v>
      </c>
      <c r="O767">
        <f t="shared" ca="1" si="104"/>
        <v>1.006177182438007</v>
      </c>
      <c r="P767">
        <f t="shared" ca="1" si="105"/>
        <v>1.0053457905994745</v>
      </c>
      <c r="Q767">
        <f t="shared" ca="1" si="106"/>
        <v>0.9964128638026043</v>
      </c>
      <c r="R767">
        <f t="shared" ca="1" si="107"/>
        <v>0.99717776583500439</v>
      </c>
    </row>
    <row r="768" spans="8:18" x14ac:dyDescent="0.25">
      <c r="H768" s="3">
        <f ca="1"/>
        <v>45533</v>
      </c>
      <c r="I768">
        <f ca="1"/>
        <v>229.79</v>
      </c>
      <c r="J768">
        <v>5591.96</v>
      </c>
      <c r="K768">
        <f t="shared" ca="1" si="100"/>
        <v>-3.4379215805735441E-3</v>
      </c>
      <c r="L768">
        <f t="shared" si="101"/>
        <v>1.0093062182132906E-2</v>
      </c>
      <c r="M768">
        <f t="shared" ca="1" si="102"/>
        <v>1.0242665085734017</v>
      </c>
      <c r="N768">
        <f t="shared" ca="1" si="103"/>
        <v>1.0149376836108877</v>
      </c>
      <c r="O768">
        <f t="shared" ca="1" si="104"/>
        <v>1.006177182438007</v>
      </c>
      <c r="P768">
        <f t="shared" ca="1" si="105"/>
        <v>1.0053457905994745</v>
      </c>
      <c r="Q768">
        <f t="shared" ca="1" si="106"/>
        <v>0.9964128638026043</v>
      </c>
      <c r="R768">
        <f t="shared" ca="1" si="107"/>
        <v>0.99717776583500439</v>
      </c>
    </row>
    <row r="769" spans="8:18" x14ac:dyDescent="0.25">
      <c r="H769" s="3">
        <f ca="1"/>
        <v>45534</v>
      </c>
      <c r="I769">
        <f ca="1"/>
        <v>229</v>
      </c>
      <c r="J769">
        <v>5648.4</v>
      </c>
      <c r="K769">
        <f t="shared" ca="1" si="100"/>
        <v>-2.7205240174672407E-2</v>
      </c>
      <c r="L769">
        <f t="shared" si="101"/>
        <v>-2.1151122441753323E-2</v>
      </c>
      <c r="M769">
        <f t="shared" ca="1" si="102"/>
        <v>1.0242665085734017</v>
      </c>
      <c r="N769">
        <f t="shared" ca="1" si="103"/>
        <v>1.0149376836108877</v>
      </c>
      <c r="O769">
        <f t="shared" ca="1" si="104"/>
        <v>1.006177182438007</v>
      </c>
      <c r="P769">
        <f t="shared" ca="1" si="105"/>
        <v>1.0053457905994745</v>
      </c>
      <c r="Q769">
        <f t="shared" ca="1" si="106"/>
        <v>0.9964128638026043</v>
      </c>
      <c r="R769">
        <f t="shared" ca="1" si="107"/>
        <v>0.99717776583500439</v>
      </c>
    </row>
    <row r="770" spans="8:18" x14ac:dyDescent="0.25">
      <c r="H770" s="3">
        <f ca="1"/>
        <v>45538</v>
      </c>
      <c r="I770">
        <f ca="1"/>
        <v>222.77</v>
      </c>
      <c r="J770">
        <v>5528.93</v>
      </c>
      <c r="K770">
        <f t="shared" ca="1" si="100"/>
        <v>-8.6187547694932531E-3</v>
      </c>
      <c r="L770">
        <f t="shared" si="101"/>
        <v>-1.6024800458679378E-3</v>
      </c>
      <c r="M770">
        <f t="shared" ca="1" si="102"/>
        <v>1.0242665085734017</v>
      </c>
      <c r="N770">
        <f t="shared" ca="1" si="103"/>
        <v>1.0149376836108877</v>
      </c>
      <c r="O770">
        <f t="shared" ca="1" si="104"/>
        <v>1.006177182438007</v>
      </c>
      <c r="P770">
        <f t="shared" ca="1" si="105"/>
        <v>1.0053457905994745</v>
      </c>
      <c r="Q770">
        <f t="shared" ca="1" si="106"/>
        <v>0.9964128638026043</v>
      </c>
      <c r="R770">
        <f t="shared" ca="1" si="107"/>
        <v>0.99717776583500439</v>
      </c>
    </row>
    <row r="771" spans="8:18" x14ac:dyDescent="0.25">
      <c r="H771" s="3">
        <f ca="1"/>
        <v>45539</v>
      </c>
      <c r="I771">
        <f ca="1"/>
        <v>220.85</v>
      </c>
      <c r="J771">
        <v>5520.07</v>
      </c>
      <c r="K771">
        <f t="shared" ref="K771:K834" ca="1" si="108">(I772/I771)-1</f>
        <v>6.9277790355444235E-3</v>
      </c>
      <c r="L771">
        <f t="shared" ref="L771:L834" si="109">(J772/J771)-1</f>
        <v>-3.0180776693048417E-3</v>
      </c>
      <c r="M771">
        <f t="shared" ref="M771:M834" ca="1" si="110">SLOPE($K$2:$K$1254,$L$2:$L$1254)</f>
        <v>1.0242665085734017</v>
      </c>
      <c r="N771">
        <f t="shared" ref="N771:N834" ca="1" si="111">SLOPE($K$253:$K$1254,$L$253:$L$1254)</f>
        <v>1.0149376836108877</v>
      </c>
      <c r="O771">
        <f t="shared" ref="O771:O834" ca="1" si="112">SLOPE($K$504:$K$1254,$L$504:$L$1254)</f>
        <v>1.006177182438007</v>
      </c>
      <c r="P771">
        <f t="shared" ref="P771:P834" ca="1" si="113">SLOPE($K$756:$K$1254,$L$756:$L$1254)</f>
        <v>1.0053457905994745</v>
      </c>
      <c r="Q771">
        <f t="shared" ref="Q771:Q834" ca="1" si="114">SLOPE($K$1005:$K$1254,$L$1005:$L$1254)</f>
        <v>0.9964128638026043</v>
      </c>
      <c r="R771">
        <f t="shared" ref="R771:R834" ca="1" si="115">SLOPE($K$1131:$K$1254,$L$1131:$L$1254)</f>
        <v>0.99717776583500439</v>
      </c>
    </row>
    <row r="772" spans="8:18" x14ac:dyDescent="0.25">
      <c r="H772" s="3">
        <f ca="1"/>
        <v>45540</v>
      </c>
      <c r="I772">
        <f ca="1"/>
        <v>222.38</v>
      </c>
      <c r="J772">
        <v>5503.41</v>
      </c>
      <c r="K772">
        <f t="shared" ca="1" si="108"/>
        <v>-7.0150193362712443E-3</v>
      </c>
      <c r="L772">
        <f t="shared" si="109"/>
        <v>-1.726020776209658E-2</v>
      </c>
      <c r="M772">
        <f t="shared" ca="1" si="110"/>
        <v>1.0242665085734017</v>
      </c>
      <c r="N772">
        <f t="shared" ca="1" si="111"/>
        <v>1.0149376836108877</v>
      </c>
      <c r="O772">
        <f t="shared" ca="1" si="112"/>
        <v>1.006177182438007</v>
      </c>
      <c r="P772">
        <f t="shared" ca="1" si="113"/>
        <v>1.0053457905994745</v>
      </c>
      <c r="Q772">
        <f t="shared" ca="1" si="114"/>
        <v>0.9964128638026043</v>
      </c>
      <c r="R772">
        <f t="shared" ca="1" si="115"/>
        <v>0.99717776583500439</v>
      </c>
    </row>
    <row r="773" spans="8:18" x14ac:dyDescent="0.25">
      <c r="H773" s="3">
        <f ca="1"/>
        <v>45541</v>
      </c>
      <c r="I773">
        <f ca="1"/>
        <v>220.82</v>
      </c>
      <c r="J773">
        <v>5408.42</v>
      </c>
      <c r="K773">
        <f t="shared" ca="1" si="108"/>
        <v>4.0757177791861388E-4</v>
      </c>
      <c r="L773">
        <f t="shared" si="109"/>
        <v>1.1580091782812829E-2</v>
      </c>
      <c r="M773">
        <f t="shared" ca="1" si="110"/>
        <v>1.0242665085734017</v>
      </c>
      <c r="N773">
        <f t="shared" ca="1" si="111"/>
        <v>1.0149376836108877</v>
      </c>
      <c r="O773">
        <f t="shared" ca="1" si="112"/>
        <v>1.006177182438007</v>
      </c>
      <c r="P773">
        <f t="shared" ca="1" si="113"/>
        <v>1.0053457905994745</v>
      </c>
      <c r="Q773">
        <f t="shared" ca="1" si="114"/>
        <v>0.9964128638026043</v>
      </c>
      <c r="R773">
        <f t="shared" ca="1" si="115"/>
        <v>0.99717776583500439</v>
      </c>
    </row>
    <row r="774" spans="8:18" x14ac:dyDescent="0.25">
      <c r="H774" s="3">
        <f ca="1"/>
        <v>45544</v>
      </c>
      <c r="I774">
        <f ca="1"/>
        <v>220.91</v>
      </c>
      <c r="J774">
        <v>5471.05</v>
      </c>
      <c r="K774">
        <f t="shared" ca="1" si="108"/>
        <v>-3.621384274138717E-3</v>
      </c>
      <c r="L774">
        <f t="shared" si="109"/>
        <v>4.4726332239699573E-3</v>
      </c>
      <c r="M774">
        <f t="shared" ca="1" si="110"/>
        <v>1.0242665085734017</v>
      </c>
      <c r="N774">
        <f t="shared" ca="1" si="111"/>
        <v>1.0149376836108877</v>
      </c>
      <c r="O774">
        <f t="shared" ca="1" si="112"/>
        <v>1.006177182438007</v>
      </c>
      <c r="P774">
        <f t="shared" ca="1" si="113"/>
        <v>1.0053457905994745</v>
      </c>
      <c r="Q774">
        <f t="shared" ca="1" si="114"/>
        <v>0.9964128638026043</v>
      </c>
      <c r="R774">
        <f t="shared" ca="1" si="115"/>
        <v>0.99717776583500439</v>
      </c>
    </row>
    <row r="775" spans="8:18" x14ac:dyDescent="0.25">
      <c r="H775" s="3">
        <f ca="1"/>
        <v>45545</v>
      </c>
      <c r="I775">
        <f ca="1"/>
        <v>220.11</v>
      </c>
      <c r="J775">
        <v>5495.52</v>
      </c>
      <c r="K775">
        <f t="shared" ca="1" si="108"/>
        <v>1.1585116532642603E-2</v>
      </c>
      <c r="L775">
        <f t="shared" si="109"/>
        <v>1.0665050805019227E-2</v>
      </c>
      <c r="M775">
        <f t="shared" ca="1" si="110"/>
        <v>1.0242665085734017</v>
      </c>
      <c r="N775">
        <f t="shared" ca="1" si="111"/>
        <v>1.0149376836108877</v>
      </c>
      <c r="O775">
        <f t="shared" ca="1" si="112"/>
        <v>1.006177182438007</v>
      </c>
      <c r="P775">
        <f t="shared" ca="1" si="113"/>
        <v>1.0053457905994745</v>
      </c>
      <c r="Q775">
        <f t="shared" ca="1" si="114"/>
        <v>0.9964128638026043</v>
      </c>
      <c r="R775">
        <f t="shared" ca="1" si="115"/>
        <v>0.99717776583500439</v>
      </c>
    </row>
    <row r="776" spans="8:18" x14ac:dyDescent="0.25">
      <c r="H776" s="3">
        <f ca="1"/>
        <v>45546</v>
      </c>
      <c r="I776">
        <f ca="1"/>
        <v>222.66</v>
      </c>
      <c r="J776">
        <v>5554.13</v>
      </c>
      <c r="K776">
        <f t="shared" ca="1" si="108"/>
        <v>4.9402676726861827E-4</v>
      </c>
      <c r="L776">
        <f t="shared" si="109"/>
        <v>7.4953232999588337E-3</v>
      </c>
      <c r="M776">
        <f t="shared" ca="1" si="110"/>
        <v>1.0242665085734017</v>
      </c>
      <c r="N776">
        <f t="shared" ca="1" si="111"/>
        <v>1.0149376836108877</v>
      </c>
      <c r="O776">
        <f t="shared" ca="1" si="112"/>
        <v>1.006177182438007</v>
      </c>
      <c r="P776">
        <f t="shared" ca="1" si="113"/>
        <v>1.0053457905994745</v>
      </c>
      <c r="Q776">
        <f t="shared" ca="1" si="114"/>
        <v>0.9964128638026043</v>
      </c>
      <c r="R776">
        <f t="shared" ca="1" si="115"/>
        <v>0.99717776583500439</v>
      </c>
    </row>
    <row r="777" spans="8:18" x14ac:dyDescent="0.25">
      <c r="H777" s="3">
        <f ca="1"/>
        <v>45547</v>
      </c>
      <c r="I777">
        <f ca="1"/>
        <v>222.77</v>
      </c>
      <c r="J777">
        <v>5595.76</v>
      </c>
      <c r="K777">
        <f t="shared" ca="1" si="108"/>
        <v>-1.2120123894600043E-3</v>
      </c>
      <c r="L777">
        <f t="shared" si="109"/>
        <v>5.4076658041088965E-3</v>
      </c>
      <c r="M777">
        <f t="shared" ca="1" si="110"/>
        <v>1.0242665085734017</v>
      </c>
      <c r="N777">
        <f t="shared" ca="1" si="111"/>
        <v>1.0149376836108877</v>
      </c>
      <c r="O777">
        <f t="shared" ca="1" si="112"/>
        <v>1.006177182438007</v>
      </c>
      <c r="P777">
        <f t="shared" ca="1" si="113"/>
        <v>1.0053457905994745</v>
      </c>
      <c r="Q777">
        <f t="shared" ca="1" si="114"/>
        <v>0.9964128638026043</v>
      </c>
      <c r="R777">
        <f t="shared" ca="1" si="115"/>
        <v>0.99717776583500439</v>
      </c>
    </row>
    <row r="778" spans="8:18" x14ac:dyDescent="0.25">
      <c r="H778" s="3">
        <f ca="1"/>
        <v>45548</v>
      </c>
      <c r="I778">
        <f ca="1"/>
        <v>222.5</v>
      </c>
      <c r="J778">
        <v>5626.02</v>
      </c>
      <c r="K778">
        <f t="shared" ca="1" si="108"/>
        <v>-2.7775280898876487E-2</v>
      </c>
      <c r="L778">
        <f t="shared" si="109"/>
        <v>1.2566610143582846E-3</v>
      </c>
      <c r="M778">
        <f t="shared" ca="1" si="110"/>
        <v>1.0242665085734017</v>
      </c>
      <c r="N778">
        <f t="shared" ca="1" si="111"/>
        <v>1.0149376836108877</v>
      </c>
      <c r="O778">
        <f t="shared" ca="1" si="112"/>
        <v>1.006177182438007</v>
      </c>
      <c r="P778">
        <f t="shared" ca="1" si="113"/>
        <v>1.0053457905994745</v>
      </c>
      <c r="Q778">
        <f t="shared" ca="1" si="114"/>
        <v>0.9964128638026043</v>
      </c>
      <c r="R778">
        <f t="shared" ca="1" si="115"/>
        <v>0.99717776583500439</v>
      </c>
    </row>
    <row r="779" spans="8:18" x14ac:dyDescent="0.25">
      <c r="H779" s="3">
        <f ca="1"/>
        <v>45551</v>
      </c>
      <c r="I779">
        <f ca="1"/>
        <v>216.32</v>
      </c>
      <c r="J779">
        <v>5633.09</v>
      </c>
      <c r="K779">
        <f t="shared" ca="1" si="108"/>
        <v>2.1727071005916976E-3</v>
      </c>
      <c r="L779">
        <f t="shared" si="109"/>
        <v>2.6450846693371055E-4</v>
      </c>
      <c r="M779">
        <f t="shared" ca="1" si="110"/>
        <v>1.0242665085734017</v>
      </c>
      <c r="N779">
        <f t="shared" ca="1" si="111"/>
        <v>1.0149376836108877</v>
      </c>
      <c r="O779">
        <f t="shared" ca="1" si="112"/>
        <v>1.006177182438007</v>
      </c>
      <c r="P779">
        <f t="shared" ca="1" si="113"/>
        <v>1.0053457905994745</v>
      </c>
      <c r="Q779">
        <f t="shared" ca="1" si="114"/>
        <v>0.9964128638026043</v>
      </c>
      <c r="R779">
        <f t="shared" ca="1" si="115"/>
        <v>0.99717776583500439</v>
      </c>
    </row>
    <row r="780" spans="8:18" x14ac:dyDescent="0.25">
      <c r="H780" s="3">
        <f ca="1"/>
        <v>45552</v>
      </c>
      <c r="I780">
        <f ca="1"/>
        <v>216.79</v>
      </c>
      <c r="J780">
        <v>5634.58</v>
      </c>
      <c r="K780">
        <f t="shared" ca="1" si="108"/>
        <v>1.798975967526184E-2</v>
      </c>
      <c r="L780">
        <f t="shared" si="109"/>
        <v>-2.8964004415590328E-3</v>
      </c>
      <c r="M780">
        <f t="shared" ca="1" si="110"/>
        <v>1.0242665085734017</v>
      </c>
      <c r="N780">
        <f t="shared" ca="1" si="111"/>
        <v>1.0149376836108877</v>
      </c>
      <c r="O780">
        <f t="shared" ca="1" si="112"/>
        <v>1.006177182438007</v>
      </c>
      <c r="P780">
        <f t="shared" ca="1" si="113"/>
        <v>1.0053457905994745</v>
      </c>
      <c r="Q780">
        <f t="shared" ca="1" si="114"/>
        <v>0.9964128638026043</v>
      </c>
      <c r="R780">
        <f t="shared" ca="1" si="115"/>
        <v>0.99717776583500439</v>
      </c>
    </row>
    <row r="781" spans="8:18" x14ac:dyDescent="0.25">
      <c r="H781" s="3">
        <f ca="1"/>
        <v>45553</v>
      </c>
      <c r="I781">
        <f ca="1"/>
        <v>220.69</v>
      </c>
      <c r="J781">
        <v>5618.26</v>
      </c>
      <c r="K781">
        <f t="shared" ca="1" si="108"/>
        <v>3.7065567085051487E-2</v>
      </c>
      <c r="L781">
        <f t="shared" si="109"/>
        <v>1.6976786407179478E-2</v>
      </c>
      <c r="M781">
        <f t="shared" ca="1" si="110"/>
        <v>1.0242665085734017</v>
      </c>
      <c r="N781">
        <f t="shared" ca="1" si="111"/>
        <v>1.0149376836108877</v>
      </c>
      <c r="O781">
        <f t="shared" ca="1" si="112"/>
        <v>1.006177182438007</v>
      </c>
      <c r="P781">
        <f t="shared" ca="1" si="113"/>
        <v>1.0053457905994745</v>
      </c>
      <c r="Q781">
        <f t="shared" ca="1" si="114"/>
        <v>0.9964128638026043</v>
      </c>
      <c r="R781">
        <f t="shared" ca="1" si="115"/>
        <v>0.99717776583500439</v>
      </c>
    </row>
    <row r="782" spans="8:18" x14ac:dyDescent="0.25">
      <c r="H782" s="3">
        <f ca="1"/>
        <v>45554</v>
      </c>
      <c r="I782">
        <f ca="1"/>
        <v>228.87</v>
      </c>
      <c r="J782">
        <v>5713.64</v>
      </c>
      <c r="K782">
        <f t="shared" ca="1" si="108"/>
        <v>-2.9274260497226257E-3</v>
      </c>
      <c r="L782">
        <f t="shared" si="109"/>
        <v>-1.9409693295342478E-3</v>
      </c>
      <c r="M782">
        <f t="shared" ca="1" si="110"/>
        <v>1.0242665085734017</v>
      </c>
      <c r="N782">
        <f t="shared" ca="1" si="111"/>
        <v>1.0149376836108877</v>
      </c>
      <c r="O782">
        <f t="shared" ca="1" si="112"/>
        <v>1.006177182438007</v>
      </c>
      <c r="P782">
        <f t="shared" ca="1" si="113"/>
        <v>1.0053457905994745</v>
      </c>
      <c r="Q782">
        <f t="shared" ca="1" si="114"/>
        <v>0.9964128638026043</v>
      </c>
      <c r="R782">
        <f t="shared" ca="1" si="115"/>
        <v>0.99717776583500439</v>
      </c>
    </row>
    <row r="783" spans="8:18" x14ac:dyDescent="0.25">
      <c r="H783" s="3">
        <f ca="1"/>
        <v>45555</v>
      </c>
      <c r="I783">
        <f ca="1"/>
        <v>228.2</v>
      </c>
      <c r="J783">
        <v>5702.55</v>
      </c>
      <c r="K783">
        <f t="shared" ca="1" si="108"/>
        <v>-7.5810692375108957E-3</v>
      </c>
      <c r="L783">
        <f t="shared" si="109"/>
        <v>2.8092695373120868E-3</v>
      </c>
      <c r="M783">
        <f t="shared" ca="1" si="110"/>
        <v>1.0242665085734017</v>
      </c>
      <c r="N783">
        <f t="shared" ca="1" si="111"/>
        <v>1.0149376836108877</v>
      </c>
      <c r="O783">
        <f t="shared" ca="1" si="112"/>
        <v>1.006177182438007</v>
      </c>
      <c r="P783">
        <f t="shared" ca="1" si="113"/>
        <v>1.0053457905994745</v>
      </c>
      <c r="Q783">
        <f t="shared" ca="1" si="114"/>
        <v>0.9964128638026043</v>
      </c>
      <c r="R783">
        <f t="shared" ca="1" si="115"/>
        <v>0.99717776583500439</v>
      </c>
    </row>
    <row r="784" spans="8:18" x14ac:dyDescent="0.25">
      <c r="H784" s="3">
        <f ca="1"/>
        <v>45558</v>
      </c>
      <c r="I784">
        <f ca="1"/>
        <v>226.47</v>
      </c>
      <c r="J784">
        <v>5718.57</v>
      </c>
      <c r="K784">
        <f t="shared" ca="1" si="108"/>
        <v>3.9740362961981912E-3</v>
      </c>
      <c r="L784">
        <f t="shared" si="109"/>
        <v>2.5111172898120149E-3</v>
      </c>
      <c r="M784">
        <f t="shared" ca="1" si="110"/>
        <v>1.0242665085734017</v>
      </c>
      <c r="N784">
        <f t="shared" ca="1" si="111"/>
        <v>1.0149376836108877</v>
      </c>
      <c r="O784">
        <f t="shared" ca="1" si="112"/>
        <v>1.006177182438007</v>
      </c>
      <c r="P784">
        <f t="shared" ca="1" si="113"/>
        <v>1.0053457905994745</v>
      </c>
      <c r="Q784">
        <f t="shared" ca="1" si="114"/>
        <v>0.9964128638026043</v>
      </c>
      <c r="R784">
        <f t="shared" ca="1" si="115"/>
        <v>0.99717776583500439</v>
      </c>
    </row>
    <row r="785" spans="8:18" x14ac:dyDescent="0.25">
      <c r="H785" s="3">
        <f ca="1"/>
        <v>45559</v>
      </c>
      <c r="I785">
        <f ca="1"/>
        <v>227.37</v>
      </c>
      <c r="J785">
        <v>5732.93</v>
      </c>
      <c r="K785">
        <f t="shared" ca="1" si="108"/>
        <v>-4.3981176056647753E-3</v>
      </c>
      <c r="L785">
        <f t="shared" si="109"/>
        <v>-1.8611774432969463E-3</v>
      </c>
      <c r="M785">
        <f t="shared" ca="1" si="110"/>
        <v>1.0242665085734017</v>
      </c>
      <c r="N785">
        <f t="shared" ca="1" si="111"/>
        <v>1.0149376836108877</v>
      </c>
      <c r="O785">
        <f t="shared" ca="1" si="112"/>
        <v>1.006177182438007</v>
      </c>
      <c r="P785">
        <f t="shared" ca="1" si="113"/>
        <v>1.0053457905994745</v>
      </c>
      <c r="Q785">
        <f t="shared" ca="1" si="114"/>
        <v>0.9964128638026043</v>
      </c>
      <c r="R785">
        <f t="shared" ca="1" si="115"/>
        <v>0.99717776583500439</v>
      </c>
    </row>
    <row r="786" spans="8:18" x14ac:dyDescent="0.25">
      <c r="H786" s="3">
        <f ca="1"/>
        <v>45560</v>
      </c>
      <c r="I786">
        <f ca="1"/>
        <v>226.37</v>
      </c>
      <c r="J786">
        <v>5722.26</v>
      </c>
      <c r="K786">
        <f t="shared" ca="1" si="108"/>
        <v>5.0801784688783158E-3</v>
      </c>
      <c r="L786">
        <f t="shared" si="109"/>
        <v>4.0386141140038578E-3</v>
      </c>
      <c r="M786">
        <f t="shared" ca="1" si="110"/>
        <v>1.0242665085734017</v>
      </c>
      <c r="N786">
        <f t="shared" ca="1" si="111"/>
        <v>1.0149376836108877</v>
      </c>
      <c r="O786">
        <f t="shared" ca="1" si="112"/>
        <v>1.006177182438007</v>
      </c>
      <c r="P786">
        <f t="shared" ca="1" si="113"/>
        <v>1.0053457905994745</v>
      </c>
      <c r="Q786">
        <f t="shared" ca="1" si="114"/>
        <v>0.9964128638026043</v>
      </c>
      <c r="R786">
        <f t="shared" ca="1" si="115"/>
        <v>0.99717776583500439</v>
      </c>
    </row>
    <row r="787" spans="8:18" x14ac:dyDescent="0.25">
      <c r="H787" s="3">
        <f ca="1"/>
        <v>45561</v>
      </c>
      <c r="I787">
        <f ca="1"/>
        <v>227.52</v>
      </c>
      <c r="J787">
        <v>5745.37</v>
      </c>
      <c r="K787">
        <f t="shared" ca="1" si="108"/>
        <v>1.1867088607593335E-3</v>
      </c>
      <c r="L787">
        <f t="shared" si="109"/>
        <v>-1.2531829977877607E-3</v>
      </c>
      <c r="M787">
        <f t="shared" ca="1" si="110"/>
        <v>1.0242665085734017</v>
      </c>
      <c r="N787">
        <f t="shared" ca="1" si="111"/>
        <v>1.0149376836108877</v>
      </c>
      <c r="O787">
        <f t="shared" ca="1" si="112"/>
        <v>1.006177182438007</v>
      </c>
      <c r="P787">
        <f t="shared" ca="1" si="113"/>
        <v>1.0053457905994745</v>
      </c>
      <c r="Q787">
        <f t="shared" ca="1" si="114"/>
        <v>0.9964128638026043</v>
      </c>
      <c r="R787">
        <f t="shared" ca="1" si="115"/>
        <v>0.99717776583500439</v>
      </c>
    </row>
    <row r="788" spans="8:18" x14ac:dyDescent="0.25">
      <c r="H788" s="3">
        <f ca="1"/>
        <v>45562</v>
      </c>
      <c r="I788">
        <f ca="1"/>
        <v>227.79</v>
      </c>
      <c r="J788">
        <v>5738.17</v>
      </c>
      <c r="K788">
        <f t="shared" ca="1" si="108"/>
        <v>2.2871943456692634E-2</v>
      </c>
      <c r="L788">
        <f t="shared" si="109"/>
        <v>4.2365423122701085E-3</v>
      </c>
      <c r="M788">
        <f t="shared" ca="1" si="110"/>
        <v>1.0242665085734017</v>
      </c>
      <c r="N788">
        <f t="shared" ca="1" si="111"/>
        <v>1.0149376836108877</v>
      </c>
      <c r="O788">
        <f t="shared" ca="1" si="112"/>
        <v>1.006177182438007</v>
      </c>
      <c r="P788">
        <f t="shared" ca="1" si="113"/>
        <v>1.0053457905994745</v>
      </c>
      <c r="Q788">
        <f t="shared" ca="1" si="114"/>
        <v>0.9964128638026043</v>
      </c>
      <c r="R788">
        <f t="shared" ca="1" si="115"/>
        <v>0.99717776583500439</v>
      </c>
    </row>
    <row r="789" spans="8:18" x14ac:dyDescent="0.25">
      <c r="H789" s="3">
        <f ca="1"/>
        <v>45565</v>
      </c>
      <c r="I789">
        <f ca="1"/>
        <v>233</v>
      </c>
      <c r="J789">
        <v>5762.48</v>
      </c>
      <c r="K789">
        <f t="shared" ca="1" si="108"/>
        <v>-2.9141630901287519E-2</v>
      </c>
      <c r="L789">
        <f t="shared" si="109"/>
        <v>-9.3241104524439677E-3</v>
      </c>
      <c r="M789">
        <f t="shared" ca="1" si="110"/>
        <v>1.0242665085734017</v>
      </c>
      <c r="N789">
        <f t="shared" ca="1" si="111"/>
        <v>1.0149376836108877</v>
      </c>
      <c r="O789">
        <f t="shared" ca="1" si="112"/>
        <v>1.006177182438007</v>
      </c>
      <c r="P789">
        <f t="shared" ca="1" si="113"/>
        <v>1.0053457905994745</v>
      </c>
      <c r="Q789">
        <f t="shared" ca="1" si="114"/>
        <v>0.9964128638026043</v>
      </c>
      <c r="R789">
        <f t="shared" ca="1" si="115"/>
        <v>0.99717776583500439</v>
      </c>
    </row>
    <row r="790" spans="8:18" x14ac:dyDescent="0.25">
      <c r="H790" s="3">
        <f ca="1"/>
        <v>45566</v>
      </c>
      <c r="I790">
        <f ca="1"/>
        <v>226.21</v>
      </c>
      <c r="J790">
        <v>5708.75</v>
      </c>
      <c r="K790">
        <f t="shared" ca="1" si="108"/>
        <v>2.5197825029839027E-3</v>
      </c>
      <c r="L790">
        <f t="shared" si="109"/>
        <v>1.3838405955768351E-4</v>
      </c>
      <c r="M790">
        <f t="shared" ca="1" si="110"/>
        <v>1.0242665085734017</v>
      </c>
      <c r="N790">
        <f t="shared" ca="1" si="111"/>
        <v>1.0149376836108877</v>
      </c>
      <c r="O790">
        <f t="shared" ca="1" si="112"/>
        <v>1.006177182438007</v>
      </c>
      <c r="P790">
        <f t="shared" ca="1" si="113"/>
        <v>1.0053457905994745</v>
      </c>
      <c r="Q790">
        <f t="shared" ca="1" si="114"/>
        <v>0.9964128638026043</v>
      </c>
      <c r="R790">
        <f t="shared" ca="1" si="115"/>
        <v>0.99717776583500439</v>
      </c>
    </row>
    <row r="791" spans="8:18" x14ac:dyDescent="0.25">
      <c r="H791" s="3">
        <f ca="1"/>
        <v>45567</v>
      </c>
      <c r="I791">
        <f ca="1"/>
        <v>226.78</v>
      </c>
      <c r="J791">
        <v>5709.54</v>
      </c>
      <c r="K791">
        <f t="shared" ca="1" si="108"/>
        <v>-4.8946115177705973E-3</v>
      </c>
      <c r="L791">
        <f t="shared" si="109"/>
        <v>-1.681396399709989E-3</v>
      </c>
      <c r="M791">
        <f t="shared" ca="1" si="110"/>
        <v>1.0242665085734017</v>
      </c>
      <c r="N791">
        <f t="shared" ca="1" si="111"/>
        <v>1.0149376836108877</v>
      </c>
      <c r="O791">
        <f t="shared" ca="1" si="112"/>
        <v>1.006177182438007</v>
      </c>
      <c r="P791">
        <f t="shared" ca="1" si="113"/>
        <v>1.0053457905994745</v>
      </c>
      <c r="Q791">
        <f t="shared" ca="1" si="114"/>
        <v>0.9964128638026043</v>
      </c>
      <c r="R791">
        <f t="shared" ca="1" si="115"/>
        <v>0.99717776583500439</v>
      </c>
    </row>
    <row r="792" spans="8:18" x14ac:dyDescent="0.25">
      <c r="H792" s="3">
        <f ca="1"/>
        <v>45568</v>
      </c>
      <c r="I792">
        <f ca="1"/>
        <v>225.67</v>
      </c>
      <c r="J792">
        <v>5699.94</v>
      </c>
      <c r="K792">
        <f t="shared" ca="1" si="108"/>
        <v>5.0073115611291019E-3</v>
      </c>
      <c r="L792">
        <f t="shared" si="109"/>
        <v>8.9702698624898325E-3</v>
      </c>
      <c r="M792">
        <f t="shared" ca="1" si="110"/>
        <v>1.0242665085734017</v>
      </c>
      <c r="N792">
        <f t="shared" ca="1" si="111"/>
        <v>1.0149376836108877</v>
      </c>
      <c r="O792">
        <f t="shared" ca="1" si="112"/>
        <v>1.006177182438007</v>
      </c>
      <c r="P792">
        <f t="shared" ca="1" si="113"/>
        <v>1.0053457905994745</v>
      </c>
      <c r="Q792">
        <f t="shared" ca="1" si="114"/>
        <v>0.9964128638026043</v>
      </c>
      <c r="R792">
        <f t="shared" ca="1" si="115"/>
        <v>0.99717776583500439</v>
      </c>
    </row>
    <row r="793" spans="8:18" x14ac:dyDescent="0.25">
      <c r="H793" s="3">
        <f ca="1"/>
        <v>45569</v>
      </c>
      <c r="I793">
        <f ca="1"/>
        <v>226.8</v>
      </c>
      <c r="J793">
        <v>5751.07</v>
      </c>
      <c r="K793">
        <f t="shared" ca="1" si="108"/>
        <v>-2.253086419753092E-2</v>
      </c>
      <c r="L793">
        <f t="shared" si="109"/>
        <v>-9.5860422495291919E-3</v>
      </c>
      <c r="M793">
        <f t="shared" ca="1" si="110"/>
        <v>1.0242665085734017</v>
      </c>
      <c r="N793">
        <f t="shared" ca="1" si="111"/>
        <v>1.0149376836108877</v>
      </c>
      <c r="O793">
        <f t="shared" ca="1" si="112"/>
        <v>1.006177182438007</v>
      </c>
      <c r="P793">
        <f t="shared" ca="1" si="113"/>
        <v>1.0053457905994745</v>
      </c>
      <c r="Q793">
        <f t="shared" ca="1" si="114"/>
        <v>0.9964128638026043</v>
      </c>
      <c r="R793">
        <f t="shared" ca="1" si="115"/>
        <v>0.99717776583500439</v>
      </c>
    </row>
    <row r="794" spans="8:18" x14ac:dyDescent="0.25">
      <c r="H794" s="3">
        <f ca="1"/>
        <v>45572</v>
      </c>
      <c r="I794">
        <f ca="1"/>
        <v>221.69</v>
      </c>
      <c r="J794">
        <v>5695.94</v>
      </c>
      <c r="K794">
        <f t="shared" ca="1" si="108"/>
        <v>1.8404077766250193E-2</v>
      </c>
      <c r="L794">
        <f t="shared" si="109"/>
        <v>9.68935768284096E-3</v>
      </c>
      <c r="M794">
        <f t="shared" ca="1" si="110"/>
        <v>1.0242665085734017</v>
      </c>
      <c r="N794">
        <f t="shared" ca="1" si="111"/>
        <v>1.0149376836108877</v>
      </c>
      <c r="O794">
        <f t="shared" ca="1" si="112"/>
        <v>1.006177182438007</v>
      </c>
      <c r="P794">
        <f t="shared" ca="1" si="113"/>
        <v>1.0053457905994745</v>
      </c>
      <c r="Q794">
        <f t="shared" ca="1" si="114"/>
        <v>0.9964128638026043</v>
      </c>
      <c r="R794">
        <f t="shared" ca="1" si="115"/>
        <v>0.99717776583500439</v>
      </c>
    </row>
    <row r="795" spans="8:18" x14ac:dyDescent="0.25">
      <c r="H795" s="3">
        <f ca="1"/>
        <v>45573</v>
      </c>
      <c r="I795">
        <f ca="1"/>
        <v>225.77</v>
      </c>
      <c r="J795">
        <v>5751.13</v>
      </c>
      <c r="K795">
        <f t="shared" ca="1" si="108"/>
        <v>1.6698409886167331E-2</v>
      </c>
      <c r="L795">
        <f t="shared" si="109"/>
        <v>7.1133846739683815E-3</v>
      </c>
      <c r="M795">
        <f t="shared" ca="1" si="110"/>
        <v>1.0242665085734017</v>
      </c>
      <c r="N795">
        <f t="shared" ca="1" si="111"/>
        <v>1.0149376836108877</v>
      </c>
      <c r="O795">
        <f t="shared" ca="1" si="112"/>
        <v>1.006177182438007</v>
      </c>
      <c r="P795">
        <f t="shared" ca="1" si="113"/>
        <v>1.0053457905994745</v>
      </c>
      <c r="Q795">
        <f t="shared" ca="1" si="114"/>
        <v>0.9964128638026043</v>
      </c>
      <c r="R795">
        <f t="shared" ca="1" si="115"/>
        <v>0.99717776583500439</v>
      </c>
    </row>
    <row r="796" spans="8:18" x14ac:dyDescent="0.25">
      <c r="H796" s="3">
        <f ca="1"/>
        <v>45574</v>
      </c>
      <c r="I796">
        <f ca="1"/>
        <v>229.54</v>
      </c>
      <c r="J796">
        <v>5792.04</v>
      </c>
      <c r="K796">
        <f t="shared" ca="1" si="108"/>
        <v>-2.178269582643555E-3</v>
      </c>
      <c r="L796">
        <f t="shared" si="109"/>
        <v>-2.0700823889336917E-3</v>
      </c>
      <c r="M796">
        <f t="shared" ca="1" si="110"/>
        <v>1.0242665085734017</v>
      </c>
      <c r="N796">
        <f t="shared" ca="1" si="111"/>
        <v>1.0149376836108877</v>
      </c>
      <c r="O796">
        <f t="shared" ca="1" si="112"/>
        <v>1.006177182438007</v>
      </c>
      <c r="P796">
        <f t="shared" ca="1" si="113"/>
        <v>1.0053457905994745</v>
      </c>
      <c r="Q796">
        <f t="shared" ca="1" si="114"/>
        <v>0.9964128638026043</v>
      </c>
      <c r="R796">
        <f t="shared" ca="1" si="115"/>
        <v>0.99717776583500439</v>
      </c>
    </row>
    <row r="797" spans="8:18" x14ac:dyDescent="0.25">
      <c r="H797" s="3">
        <f ca="1"/>
        <v>45575</v>
      </c>
      <c r="I797">
        <f ca="1"/>
        <v>229.04</v>
      </c>
      <c r="J797">
        <v>5780.05</v>
      </c>
      <c r="K797">
        <f t="shared" ca="1" si="108"/>
        <v>-6.5054139015018331E-3</v>
      </c>
      <c r="L797">
        <f t="shared" si="109"/>
        <v>6.0518507625366702E-3</v>
      </c>
      <c r="M797">
        <f t="shared" ca="1" si="110"/>
        <v>1.0242665085734017</v>
      </c>
      <c r="N797">
        <f t="shared" ca="1" si="111"/>
        <v>1.0149376836108877</v>
      </c>
      <c r="O797">
        <f t="shared" ca="1" si="112"/>
        <v>1.006177182438007</v>
      </c>
      <c r="P797">
        <f t="shared" ca="1" si="113"/>
        <v>1.0053457905994745</v>
      </c>
      <c r="Q797">
        <f t="shared" ca="1" si="114"/>
        <v>0.9964128638026043</v>
      </c>
      <c r="R797">
        <f t="shared" ca="1" si="115"/>
        <v>0.99717776583500439</v>
      </c>
    </row>
    <row r="798" spans="8:18" x14ac:dyDescent="0.25">
      <c r="H798" s="3">
        <f ca="1"/>
        <v>45576</v>
      </c>
      <c r="I798">
        <f ca="1"/>
        <v>227.55</v>
      </c>
      <c r="J798">
        <v>5815.03</v>
      </c>
      <c r="K798">
        <f t="shared" ca="1" si="108"/>
        <v>1.6479894528675043E-2</v>
      </c>
      <c r="L798">
        <f t="shared" si="109"/>
        <v>7.7076128584032677E-3</v>
      </c>
      <c r="M798">
        <f t="shared" ca="1" si="110"/>
        <v>1.0242665085734017</v>
      </c>
      <c r="N798">
        <f t="shared" ca="1" si="111"/>
        <v>1.0149376836108877</v>
      </c>
      <c r="O798">
        <f t="shared" ca="1" si="112"/>
        <v>1.006177182438007</v>
      </c>
      <c r="P798">
        <f t="shared" ca="1" si="113"/>
        <v>1.0053457905994745</v>
      </c>
      <c r="Q798">
        <f t="shared" ca="1" si="114"/>
        <v>0.9964128638026043</v>
      </c>
      <c r="R798">
        <f t="shared" ca="1" si="115"/>
        <v>0.99717776583500439</v>
      </c>
    </row>
    <row r="799" spans="8:18" x14ac:dyDescent="0.25">
      <c r="H799" s="3">
        <f ca="1"/>
        <v>45579</v>
      </c>
      <c r="I799">
        <f ca="1"/>
        <v>231.3</v>
      </c>
      <c r="J799">
        <v>5859.85</v>
      </c>
      <c r="K799">
        <f t="shared" ca="1" si="108"/>
        <v>1.1024643320363126E-2</v>
      </c>
      <c r="L799">
        <f t="shared" si="109"/>
        <v>-7.6094097971791674E-3</v>
      </c>
      <c r="M799">
        <f t="shared" ca="1" si="110"/>
        <v>1.0242665085734017</v>
      </c>
      <c r="N799">
        <f t="shared" ca="1" si="111"/>
        <v>1.0149376836108877</v>
      </c>
      <c r="O799">
        <f t="shared" ca="1" si="112"/>
        <v>1.006177182438007</v>
      </c>
      <c r="P799">
        <f t="shared" ca="1" si="113"/>
        <v>1.0053457905994745</v>
      </c>
      <c r="Q799">
        <f t="shared" ca="1" si="114"/>
        <v>0.9964128638026043</v>
      </c>
      <c r="R799">
        <f t="shared" ca="1" si="115"/>
        <v>0.99717776583500439</v>
      </c>
    </row>
    <row r="800" spans="8:18" x14ac:dyDescent="0.25">
      <c r="H800" s="3">
        <f ca="1"/>
        <v>45580</v>
      </c>
      <c r="I800">
        <f ca="1"/>
        <v>233.85</v>
      </c>
      <c r="J800">
        <v>5815.26</v>
      </c>
      <c r="K800">
        <f t="shared" ca="1" si="108"/>
        <v>-8.8518280949325678E-3</v>
      </c>
      <c r="L800">
        <f t="shared" si="109"/>
        <v>4.6790685197222182E-3</v>
      </c>
      <c r="M800">
        <f t="shared" ca="1" si="110"/>
        <v>1.0242665085734017</v>
      </c>
      <c r="N800">
        <f t="shared" ca="1" si="111"/>
        <v>1.0149376836108877</v>
      </c>
      <c r="O800">
        <f t="shared" ca="1" si="112"/>
        <v>1.006177182438007</v>
      </c>
      <c r="P800">
        <f t="shared" ca="1" si="113"/>
        <v>1.0053457905994745</v>
      </c>
      <c r="Q800">
        <f t="shared" ca="1" si="114"/>
        <v>0.9964128638026043</v>
      </c>
      <c r="R800">
        <f t="shared" ca="1" si="115"/>
        <v>0.99717776583500439</v>
      </c>
    </row>
    <row r="801" spans="8:18" x14ac:dyDescent="0.25">
      <c r="H801" s="3">
        <f ca="1"/>
        <v>45581</v>
      </c>
      <c r="I801">
        <f ca="1"/>
        <v>231.78</v>
      </c>
      <c r="J801">
        <v>5842.47</v>
      </c>
      <c r="K801">
        <f t="shared" ca="1" si="108"/>
        <v>1.5963413581845387E-3</v>
      </c>
      <c r="L801">
        <f t="shared" si="109"/>
        <v>-1.7116048520571248E-4</v>
      </c>
      <c r="M801">
        <f t="shared" ca="1" si="110"/>
        <v>1.0242665085734017</v>
      </c>
      <c r="N801">
        <f t="shared" ca="1" si="111"/>
        <v>1.0149376836108877</v>
      </c>
      <c r="O801">
        <f t="shared" ca="1" si="112"/>
        <v>1.006177182438007</v>
      </c>
      <c r="P801">
        <f t="shared" ca="1" si="113"/>
        <v>1.0053457905994745</v>
      </c>
      <c r="Q801">
        <f t="shared" ca="1" si="114"/>
        <v>0.9964128638026043</v>
      </c>
      <c r="R801">
        <f t="shared" ca="1" si="115"/>
        <v>0.99717776583500439</v>
      </c>
    </row>
    <row r="802" spans="8:18" x14ac:dyDescent="0.25">
      <c r="H802" s="3">
        <f ca="1"/>
        <v>45582</v>
      </c>
      <c r="I802">
        <f ca="1"/>
        <v>232.15</v>
      </c>
      <c r="J802">
        <v>5841.47</v>
      </c>
      <c r="K802">
        <f t="shared" ca="1" si="108"/>
        <v>1.2276545337066569E-2</v>
      </c>
      <c r="L802">
        <f t="shared" si="109"/>
        <v>3.9716030382763723E-3</v>
      </c>
      <c r="M802">
        <f t="shared" ca="1" si="110"/>
        <v>1.0242665085734017</v>
      </c>
      <c r="N802">
        <f t="shared" ca="1" si="111"/>
        <v>1.0149376836108877</v>
      </c>
      <c r="O802">
        <f t="shared" ca="1" si="112"/>
        <v>1.006177182438007</v>
      </c>
      <c r="P802">
        <f t="shared" ca="1" si="113"/>
        <v>1.0053457905994745</v>
      </c>
      <c r="Q802">
        <f t="shared" ca="1" si="114"/>
        <v>0.9964128638026043</v>
      </c>
      <c r="R802">
        <f t="shared" ca="1" si="115"/>
        <v>0.99717776583500439</v>
      </c>
    </row>
    <row r="803" spans="8:18" x14ac:dyDescent="0.25">
      <c r="H803" s="3">
        <f ca="1"/>
        <v>45583</v>
      </c>
      <c r="I803">
        <f ca="1"/>
        <v>235</v>
      </c>
      <c r="J803">
        <v>5864.67</v>
      </c>
      <c r="K803">
        <f t="shared" ca="1" si="108"/>
        <v>6.2978723404254477E-3</v>
      </c>
      <c r="L803">
        <f t="shared" si="109"/>
        <v>-1.8227794573267841E-3</v>
      </c>
      <c r="M803">
        <f t="shared" ca="1" si="110"/>
        <v>1.0242665085734017</v>
      </c>
      <c r="N803">
        <f t="shared" ca="1" si="111"/>
        <v>1.0149376836108877</v>
      </c>
      <c r="O803">
        <f t="shared" ca="1" si="112"/>
        <v>1.006177182438007</v>
      </c>
      <c r="P803">
        <f t="shared" ca="1" si="113"/>
        <v>1.0053457905994745</v>
      </c>
      <c r="Q803">
        <f t="shared" ca="1" si="114"/>
        <v>0.9964128638026043</v>
      </c>
      <c r="R803">
        <f t="shared" ca="1" si="115"/>
        <v>0.99717776583500439</v>
      </c>
    </row>
    <row r="804" spans="8:18" x14ac:dyDescent="0.25">
      <c r="H804" s="3">
        <f ca="1"/>
        <v>45586</v>
      </c>
      <c r="I804">
        <f ca="1"/>
        <v>236.48</v>
      </c>
      <c r="J804">
        <v>5853.98</v>
      </c>
      <c r="K804">
        <f t="shared" ca="1" si="108"/>
        <v>-2.6217861975641465E-3</v>
      </c>
      <c r="L804">
        <f t="shared" si="109"/>
        <v>-4.7489058725858069E-4</v>
      </c>
      <c r="M804">
        <f t="shared" ca="1" si="110"/>
        <v>1.0242665085734017</v>
      </c>
      <c r="N804">
        <f t="shared" ca="1" si="111"/>
        <v>1.0149376836108877</v>
      </c>
      <c r="O804">
        <f t="shared" ca="1" si="112"/>
        <v>1.006177182438007</v>
      </c>
      <c r="P804">
        <f t="shared" ca="1" si="113"/>
        <v>1.0053457905994745</v>
      </c>
      <c r="Q804">
        <f t="shared" ca="1" si="114"/>
        <v>0.9964128638026043</v>
      </c>
      <c r="R804">
        <f t="shared" ca="1" si="115"/>
        <v>0.99717776583500439</v>
      </c>
    </row>
    <row r="805" spans="8:18" x14ac:dyDescent="0.25">
      <c r="H805" s="3">
        <f ca="1"/>
        <v>45587</v>
      </c>
      <c r="I805">
        <f ca="1"/>
        <v>235.86</v>
      </c>
      <c r="J805">
        <v>5851.2</v>
      </c>
      <c r="K805">
        <f t="shared" ca="1" si="108"/>
        <v>-2.1622996692953533E-2</v>
      </c>
      <c r="L805">
        <f t="shared" si="109"/>
        <v>-9.1912770030079249E-3</v>
      </c>
      <c r="M805">
        <f t="shared" ca="1" si="110"/>
        <v>1.0242665085734017</v>
      </c>
      <c r="N805">
        <f t="shared" ca="1" si="111"/>
        <v>1.0149376836108877</v>
      </c>
      <c r="O805">
        <f t="shared" ca="1" si="112"/>
        <v>1.006177182438007</v>
      </c>
      <c r="P805">
        <f t="shared" ca="1" si="113"/>
        <v>1.0053457905994745</v>
      </c>
      <c r="Q805">
        <f t="shared" ca="1" si="114"/>
        <v>0.9964128638026043</v>
      </c>
      <c r="R805">
        <f t="shared" ca="1" si="115"/>
        <v>0.99717776583500439</v>
      </c>
    </row>
    <row r="806" spans="8:18" x14ac:dyDescent="0.25">
      <c r="H806" s="3">
        <f ca="1"/>
        <v>45588</v>
      </c>
      <c r="I806">
        <f ca="1"/>
        <v>230.76</v>
      </c>
      <c r="J806">
        <v>5797.42</v>
      </c>
      <c r="K806">
        <f t="shared" ca="1" si="108"/>
        <v>-8.2336626798407142E-4</v>
      </c>
      <c r="L806">
        <f t="shared" si="109"/>
        <v>2.1457820892740731E-3</v>
      </c>
      <c r="M806">
        <f t="shared" ca="1" si="110"/>
        <v>1.0242665085734017</v>
      </c>
      <c r="N806">
        <f t="shared" ca="1" si="111"/>
        <v>1.0149376836108877</v>
      </c>
      <c r="O806">
        <f t="shared" ca="1" si="112"/>
        <v>1.006177182438007</v>
      </c>
      <c r="P806">
        <f t="shared" ca="1" si="113"/>
        <v>1.0053457905994745</v>
      </c>
      <c r="Q806">
        <f t="shared" ca="1" si="114"/>
        <v>0.9964128638026043</v>
      </c>
      <c r="R806">
        <f t="shared" ca="1" si="115"/>
        <v>0.99717776583500439</v>
      </c>
    </row>
    <row r="807" spans="8:18" x14ac:dyDescent="0.25">
      <c r="H807" s="3">
        <f ca="1"/>
        <v>45589</v>
      </c>
      <c r="I807">
        <f ca="1"/>
        <v>230.57</v>
      </c>
      <c r="J807">
        <v>5809.86</v>
      </c>
      <c r="K807">
        <f t="shared" ca="1" si="108"/>
        <v>3.6431452487313276E-3</v>
      </c>
      <c r="L807">
        <f t="shared" si="109"/>
        <v>-2.994908655286066E-4</v>
      </c>
      <c r="M807">
        <f t="shared" ca="1" si="110"/>
        <v>1.0242665085734017</v>
      </c>
      <c r="N807">
        <f t="shared" ca="1" si="111"/>
        <v>1.0149376836108877</v>
      </c>
      <c r="O807">
        <f t="shared" ca="1" si="112"/>
        <v>1.006177182438007</v>
      </c>
      <c r="P807">
        <f t="shared" ca="1" si="113"/>
        <v>1.0053457905994745</v>
      </c>
      <c r="Q807">
        <f t="shared" ca="1" si="114"/>
        <v>0.9964128638026043</v>
      </c>
      <c r="R807">
        <f t="shared" ca="1" si="115"/>
        <v>0.99717776583500439</v>
      </c>
    </row>
    <row r="808" spans="8:18" x14ac:dyDescent="0.25">
      <c r="H808" s="3">
        <f ca="1"/>
        <v>45590</v>
      </c>
      <c r="I808">
        <f ca="1"/>
        <v>231.41</v>
      </c>
      <c r="J808">
        <v>5808.12</v>
      </c>
      <c r="K808">
        <f t="shared" ca="1" si="108"/>
        <v>8.5994555118620308E-3</v>
      </c>
      <c r="L808">
        <f t="shared" si="109"/>
        <v>2.6514603692762151E-3</v>
      </c>
      <c r="M808">
        <f t="shared" ca="1" si="110"/>
        <v>1.0242665085734017</v>
      </c>
      <c r="N808">
        <f t="shared" ca="1" si="111"/>
        <v>1.0149376836108877</v>
      </c>
      <c r="O808">
        <f t="shared" ca="1" si="112"/>
        <v>1.006177182438007</v>
      </c>
      <c r="P808">
        <f t="shared" ca="1" si="113"/>
        <v>1.0053457905994745</v>
      </c>
      <c r="Q808">
        <f t="shared" ca="1" si="114"/>
        <v>0.9964128638026043</v>
      </c>
      <c r="R808">
        <f t="shared" ca="1" si="115"/>
        <v>0.99717776583500439</v>
      </c>
    </row>
    <row r="809" spans="8:18" x14ac:dyDescent="0.25">
      <c r="H809" s="3">
        <f ca="1"/>
        <v>45593</v>
      </c>
      <c r="I809">
        <f ca="1"/>
        <v>233.4</v>
      </c>
      <c r="J809">
        <v>5823.52</v>
      </c>
      <c r="K809">
        <f t="shared" ca="1" si="108"/>
        <v>1.1568123393315144E-3</v>
      </c>
      <c r="L809">
        <f t="shared" si="109"/>
        <v>1.6141440228589765E-3</v>
      </c>
      <c r="M809">
        <f t="shared" ca="1" si="110"/>
        <v>1.0242665085734017</v>
      </c>
      <c r="N809">
        <f t="shared" ca="1" si="111"/>
        <v>1.0149376836108877</v>
      </c>
      <c r="O809">
        <f t="shared" ca="1" si="112"/>
        <v>1.006177182438007</v>
      </c>
      <c r="P809">
        <f t="shared" ca="1" si="113"/>
        <v>1.0053457905994745</v>
      </c>
      <c r="Q809">
        <f t="shared" ca="1" si="114"/>
        <v>0.9964128638026043</v>
      </c>
      <c r="R809">
        <f t="shared" ca="1" si="115"/>
        <v>0.99717776583500439</v>
      </c>
    </row>
    <row r="810" spans="8:18" x14ac:dyDescent="0.25">
      <c r="H810" s="3">
        <f ca="1"/>
        <v>45594</v>
      </c>
      <c r="I810">
        <f ca="1"/>
        <v>233.67</v>
      </c>
      <c r="J810">
        <v>5832.92</v>
      </c>
      <c r="K810">
        <f t="shared" ca="1" si="108"/>
        <v>-1.5277956091924505E-2</v>
      </c>
      <c r="L810">
        <f t="shared" si="109"/>
        <v>-3.3002338451409985E-3</v>
      </c>
      <c r="M810">
        <f t="shared" ca="1" si="110"/>
        <v>1.0242665085734017</v>
      </c>
      <c r="N810">
        <f t="shared" ca="1" si="111"/>
        <v>1.0149376836108877</v>
      </c>
      <c r="O810">
        <f t="shared" ca="1" si="112"/>
        <v>1.006177182438007</v>
      </c>
      <c r="P810">
        <f t="shared" ca="1" si="113"/>
        <v>1.0053457905994745</v>
      </c>
      <c r="Q810">
        <f t="shared" ca="1" si="114"/>
        <v>0.9964128638026043</v>
      </c>
      <c r="R810">
        <f t="shared" ca="1" si="115"/>
        <v>0.99717776583500439</v>
      </c>
    </row>
    <row r="811" spans="8:18" x14ac:dyDescent="0.25">
      <c r="H811" s="3">
        <f ca="1"/>
        <v>45595</v>
      </c>
      <c r="I811">
        <f ca="1"/>
        <v>230.1</v>
      </c>
      <c r="J811">
        <v>5813.67</v>
      </c>
      <c r="K811">
        <f t="shared" ca="1" si="108"/>
        <v>-1.8209474141677506E-2</v>
      </c>
      <c r="L811">
        <f t="shared" si="109"/>
        <v>-1.8614747655095742E-2</v>
      </c>
      <c r="M811">
        <f t="shared" ca="1" si="110"/>
        <v>1.0242665085734017</v>
      </c>
      <c r="N811">
        <f t="shared" ca="1" si="111"/>
        <v>1.0149376836108877</v>
      </c>
      <c r="O811">
        <f t="shared" ca="1" si="112"/>
        <v>1.006177182438007</v>
      </c>
      <c r="P811">
        <f t="shared" ca="1" si="113"/>
        <v>1.0053457905994745</v>
      </c>
      <c r="Q811">
        <f t="shared" ca="1" si="114"/>
        <v>0.9964128638026043</v>
      </c>
      <c r="R811">
        <f t="shared" ca="1" si="115"/>
        <v>0.99717776583500439</v>
      </c>
    </row>
    <row r="812" spans="8:18" x14ac:dyDescent="0.25">
      <c r="H812" s="3">
        <f ca="1"/>
        <v>45596</v>
      </c>
      <c r="I812">
        <f ca="1"/>
        <v>225.91</v>
      </c>
      <c r="J812">
        <v>5705.45</v>
      </c>
      <c r="K812">
        <f t="shared" ca="1" si="108"/>
        <v>-1.327962462927712E-2</v>
      </c>
      <c r="L812">
        <f t="shared" si="109"/>
        <v>4.0925781489629109E-3</v>
      </c>
      <c r="M812">
        <f t="shared" ca="1" si="110"/>
        <v>1.0242665085734017</v>
      </c>
      <c r="N812">
        <f t="shared" ca="1" si="111"/>
        <v>1.0149376836108877</v>
      </c>
      <c r="O812">
        <f t="shared" ca="1" si="112"/>
        <v>1.006177182438007</v>
      </c>
      <c r="P812">
        <f t="shared" ca="1" si="113"/>
        <v>1.0053457905994745</v>
      </c>
      <c r="Q812">
        <f t="shared" ca="1" si="114"/>
        <v>0.9964128638026043</v>
      </c>
      <c r="R812">
        <f t="shared" ca="1" si="115"/>
        <v>0.99717776583500439</v>
      </c>
    </row>
    <row r="813" spans="8:18" x14ac:dyDescent="0.25">
      <c r="H813" s="3">
        <f ca="1"/>
        <v>45597</v>
      </c>
      <c r="I813">
        <f ca="1"/>
        <v>222.91</v>
      </c>
      <c r="J813">
        <v>5728.8</v>
      </c>
      <c r="K813">
        <f t="shared" ca="1" si="108"/>
        <v>-4.0375039253510714E-3</v>
      </c>
      <c r="L813">
        <f t="shared" si="109"/>
        <v>-2.8121072475911779E-3</v>
      </c>
      <c r="M813">
        <f t="shared" ca="1" si="110"/>
        <v>1.0242665085734017</v>
      </c>
      <c r="N813">
        <f t="shared" ca="1" si="111"/>
        <v>1.0149376836108877</v>
      </c>
      <c r="O813">
        <f t="shared" ca="1" si="112"/>
        <v>1.006177182438007</v>
      </c>
      <c r="P813">
        <f t="shared" ca="1" si="113"/>
        <v>1.0053457905994745</v>
      </c>
      <c r="Q813">
        <f t="shared" ca="1" si="114"/>
        <v>0.9964128638026043</v>
      </c>
      <c r="R813">
        <f t="shared" ca="1" si="115"/>
        <v>0.99717776583500439</v>
      </c>
    </row>
    <row r="814" spans="8:18" x14ac:dyDescent="0.25">
      <c r="H814" s="3">
        <f ca="1"/>
        <v>45600</v>
      </c>
      <c r="I814">
        <f ca="1"/>
        <v>222.01</v>
      </c>
      <c r="J814">
        <v>5712.69</v>
      </c>
      <c r="K814">
        <f t="shared" ca="1" si="108"/>
        <v>6.486194315571403E-3</v>
      </c>
      <c r="L814">
        <f t="shared" si="109"/>
        <v>1.2265675189796932E-2</v>
      </c>
      <c r="M814">
        <f t="shared" ca="1" si="110"/>
        <v>1.0242665085734017</v>
      </c>
      <c r="N814">
        <f t="shared" ca="1" si="111"/>
        <v>1.0149376836108877</v>
      </c>
      <c r="O814">
        <f t="shared" ca="1" si="112"/>
        <v>1.006177182438007</v>
      </c>
      <c r="P814">
        <f t="shared" ca="1" si="113"/>
        <v>1.0053457905994745</v>
      </c>
      <c r="Q814">
        <f t="shared" ca="1" si="114"/>
        <v>0.9964128638026043</v>
      </c>
      <c r="R814">
        <f t="shared" ca="1" si="115"/>
        <v>0.99717776583500439</v>
      </c>
    </row>
    <row r="815" spans="8:18" x14ac:dyDescent="0.25">
      <c r="H815" s="3">
        <f ca="1"/>
        <v>45601</v>
      </c>
      <c r="I815">
        <f ca="1"/>
        <v>223.45</v>
      </c>
      <c r="J815">
        <v>5782.76</v>
      </c>
      <c r="K815">
        <f t="shared" ca="1" si="108"/>
        <v>-3.2669501006936663E-3</v>
      </c>
      <c r="L815">
        <f t="shared" si="109"/>
        <v>2.5295879476236127E-2</v>
      </c>
      <c r="M815">
        <f t="shared" ca="1" si="110"/>
        <v>1.0242665085734017</v>
      </c>
      <c r="N815">
        <f t="shared" ca="1" si="111"/>
        <v>1.0149376836108877</v>
      </c>
      <c r="O815">
        <f t="shared" ca="1" si="112"/>
        <v>1.006177182438007</v>
      </c>
      <c r="P815">
        <f t="shared" ca="1" si="113"/>
        <v>1.0053457905994745</v>
      </c>
      <c r="Q815">
        <f t="shared" ca="1" si="114"/>
        <v>0.9964128638026043</v>
      </c>
      <c r="R815">
        <f t="shared" ca="1" si="115"/>
        <v>0.99717776583500439</v>
      </c>
    </row>
    <row r="816" spans="8:18" x14ac:dyDescent="0.25">
      <c r="H816" s="3">
        <f ca="1"/>
        <v>45602</v>
      </c>
      <c r="I816">
        <f ca="1"/>
        <v>222.72</v>
      </c>
      <c r="J816">
        <v>5929.04</v>
      </c>
      <c r="K816">
        <f t="shared" ca="1" si="108"/>
        <v>2.1372126436781658E-2</v>
      </c>
      <c r="L816">
        <f t="shared" si="109"/>
        <v>7.4312198939459062E-3</v>
      </c>
      <c r="M816">
        <f t="shared" ca="1" si="110"/>
        <v>1.0242665085734017</v>
      </c>
      <c r="N816">
        <f t="shared" ca="1" si="111"/>
        <v>1.0149376836108877</v>
      </c>
      <c r="O816">
        <f t="shared" ca="1" si="112"/>
        <v>1.006177182438007</v>
      </c>
      <c r="P816">
        <f t="shared" ca="1" si="113"/>
        <v>1.0053457905994745</v>
      </c>
      <c r="Q816">
        <f t="shared" ca="1" si="114"/>
        <v>0.9964128638026043</v>
      </c>
      <c r="R816">
        <f t="shared" ca="1" si="115"/>
        <v>0.99717776583500439</v>
      </c>
    </row>
    <row r="817" spans="8:18" x14ac:dyDescent="0.25">
      <c r="H817" s="3">
        <f ca="1"/>
        <v>45603</v>
      </c>
      <c r="I817">
        <f ca="1"/>
        <v>227.48</v>
      </c>
      <c r="J817">
        <v>5973.1</v>
      </c>
      <c r="K817">
        <f t="shared" ca="1" si="108"/>
        <v>-2.2859152452961995E-3</v>
      </c>
      <c r="L817">
        <f t="shared" si="109"/>
        <v>3.7568431802581514E-3</v>
      </c>
      <c r="M817">
        <f t="shared" ca="1" si="110"/>
        <v>1.0242665085734017</v>
      </c>
      <c r="N817">
        <f t="shared" ca="1" si="111"/>
        <v>1.0149376836108877</v>
      </c>
      <c r="O817">
        <f t="shared" ca="1" si="112"/>
        <v>1.006177182438007</v>
      </c>
      <c r="P817">
        <f t="shared" ca="1" si="113"/>
        <v>1.0053457905994745</v>
      </c>
      <c r="Q817">
        <f t="shared" ca="1" si="114"/>
        <v>0.9964128638026043</v>
      </c>
      <c r="R817">
        <f t="shared" ca="1" si="115"/>
        <v>0.99717776583500439</v>
      </c>
    </row>
    <row r="818" spans="8:18" x14ac:dyDescent="0.25">
      <c r="H818" s="3">
        <f ca="1"/>
        <v>45604</v>
      </c>
      <c r="I818">
        <f ca="1"/>
        <v>226.96</v>
      </c>
      <c r="J818">
        <v>5995.54</v>
      </c>
      <c r="K818">
        <f t="shared" ca="1" si="108"/>
        <v>-1.2028551286570432E-2</v>
      </c>
      <c r="L818">
        <f t="shared" si="109"/>
        <v>9.6905366322297404E-4</v>
      </c>
      <c r="M818">
        <f t="shared" ca="1" si="110"/>
        <v>1.0242665085734017</v>
      </c>
      <c r="N818">
        <f t="shared" ca="1" si="111"/>
        <v>1.0149376836108877</v>
      </c>
      <c r="O818">
        <f t="shared" ca="1" si="112"/>
        <v>1.006177182438007</v>
      </c>
      <c r="P818">
        <f t="shared" ca="1" si="113"/>
        <v>1.0053457905994745</v>
      </c>
      <c r="Q818">
        <f t="shared" ca="1" si="114"/>
        <v>0.9964128638026043</v>
      </c>
      <c r="R818">
        <f t="shared" ca="1" si="115"/>
        <v>0.99717776583500439</v>
      </c>
    </row>
    <row r="819" spans="8:18" x14ac:dyDescent="0.25">
      <c r="H819" s="3">
        <f ca="1"/>
        <v>45607</v>
      </c>
      <c r="I819">
        <f ca="1"/>
        <v>224.23</v>
      </c>
      <c r="J819">
        <v>6001.35</v>
      </c>
      <c r="K819">
        <f t="shared" ca="1" si="108"/>
        <v>0</v>
      </c>
      <c r="L819">
        <f t="shared" si="109"/>
        <v>-2.8926824797754769E-3</v>
      </c>
      <c r="M819">
        <f t="shared" ca="1" si="110"/>
        <v>1.0242665085734017</v>
      </c>
      <c r="N819">
        <f t="shared" ca="1" si="111"/>
        <v>1.0149376836108877</v>
      </c>
      <c r="O819">
        <f t="shared" ca="1" si="112"/>
        <v>1.006177182438007</v>
      </c>
      <c r="P819">
        <f t="shared" ca="1" si="113"/>
        <v>1.0053457905994745</v>
      </c>
      <c r="Q819">
        <f t="shared" ca="1" si="114"/>
        <v>0.9964128638026043</v>
      </c>
      <c r="R819">
        <f t="shared" ca="1" si="115"/>
        <v>0.99717776583500439</v>
      </c>
    </row>
    <row r="820" spans="8:18" x14ac:dyDescent="0.25">
      <c r="H820" s="3">
        <f ca="1"/>
        <v>45608</v>
      </c>
      <c r="I820">
        <f ca="1"/>
        <v>224.23</v>
      </c>
      <c r="J820">
        <v>5983.99</v>
      </c>
      <c r="K820">
        <f t="shared" ca="1" si="108"/>
        <v>3.9691388306650754E-3</v>
      </c>
      <c r="L820">
        <f t="shared" si="109"/>
        <v>2.3228648443596178E-4</v>
      </c>
      <c r="M820">
        <f t="shared" ca="1" si="110"/>
        <v>1.0242665085734017</v>
      </c>
      <c r="N820">
        <f t="shared" ca="1" si="111"/>
        <v>1.0149376836108877</v>
      </c>
      <c r="O820">
        <f t="shared" ca="1" si="112"/>
        <v>1.006177182438007</v>
      </c>
      <c r="P820">
        <f t="shared" ca="1" si="113"/>
        <v>1.0053457905994745</v>
      </c>
      <c r="Q820">
        <f t="shared" ca="1" si="114"/>
        <v>0.9964128638026043</v>
      </c>
      <c r="R820">
        <f t="shared" ca="1" si="115"/>
        <v>0.99717776583500439</v>
      </c>
    </row>
    <row r="821" spans="8:18" x14ac:dyDescent="0.25">
      <c r="H821" s="3">
        <f ca="1"/>
        <v>45609</v>
      </c>
      <c r="I821">
        <f ca="1"/>
        <v>225.12</v>
      </c>
      <c r="J821">
        <v>5985.38</v>
      </c>
      <c r="K821">
        <f t="shared" ca="1" si="108"/>
        <v>1.377043354655294E-2</v>
      </c>
      <c r="L821">
        <f t="shared" si="109"/>
        <v>-6.0497412027306074E-3</v>
      </c>
      <c r="M821">
        <f t="shared" ca="1" si="110"/>
        <v>1.0242665085734017</v>
      </c>
      <c r="N821">
        <f t="shared" ca="1" si="111"/>
        <v>1.0149376836108877</v>
      </c>
      <c r="O821">
        <f t="shared" ca="1" si="112"/>
        <v>1.006177182438007</v>
      </c>
      <c r="P821">
        <f t="shared" ca="1" si="113"/>
        <v>1.0053457905994745</v>
      </c>
      <c r="Q821">
        <f t="shared" ca="1" si="114"/>
        <v>0.9964128638026043</v>
      </c>
      <c r="R821">
        <f t="shared" ca="1" si="115"/>
        <v>0.99717776583500439</v>
      </c>
    </row>
    <row r="822" spans="8:18" x14ac:dyDescent="0.25">
      <c r="H822" s="3">
        <f ca="1"/>
        <v>45610</v>
      </c>
      <c r="I822">
        <f ca="1"/>
        <v>228.22</v>
      </c>
      <c r="J822">
        <v>5949.17</v>
      </c>
      <c r="K822">
        <f t="shared" ca="1" si="108"/>
        <v>-1.4109192884059207E-2</v>
      </c>
      <c r="L822">
        <f t="shared" si="109"/>
        <v>-1.3203522508181798E-2</v>
      </c>
      <c r="M822">
        <f t="shared" ca="1" si="110"/>
        <v>1.0242665085734017</v>
      </c>
      <c r="N822">
        <f t="shared" ca="1" si="111"/>
        <v>1.0149376836108877</v>
      </c>
      <c r="O822">
        <f t="shared" ca="1" si="112"/>
        <v>1.006177182438007</v>
      </c>
      <c r="P822">
        <f t="shared" ca="1" si="113"/>
        <v>1.0053457905994745</v>
      </c>
      <c r="Q822">
        <f t="shared" ca="1" si="114"/>
        <v>0.9964128638026043</v>
      </c>
      <c r="R822">
        <f t="shared" ca="1" si="115"/>
        <v>0.99717776583500439</v>
      </c>
    </row>
    <row r="823" spans="8:18" x14ac:dyDescent="0.25">
      <c r="H823" s="3">
        <f ca="1"/>
        <v>45611</v>
      </c>
      <c r="I823">
        <f ca="1"/>
        <v>225</v>
      </c>
      <c r="J823">
        <v>5870.62</v>
      </c>
      <c r="K823">
        <f t="shared" ca="1" si="108"/>
        <v>1.3422222222222224E-2</v>
      </c>
      <c r="L823">
        <f t="shared" si="109"/>
        <v>3.9178144727474162E-3</v>
      </c>
      <c r="M823">
        <f t="shared" ca="1" si="110"/>
        <v>1.0242665085734017</v>
      </c>
      <c r="N823">
        <f t="shared" ca="1" si="111"/>
        <v>1.0149376836108877</v>
      </c>
      <c r="O823">
        <f t="shared" ca="1" si="112"/>
        <v>1.006177182438007</v>
      </c>
      <c r="P823">
        <f t="shared" ca="1" si="113"/>
        <v>1.0053457905994745</v>
      </c>
      <c r="Q823">
        <f t="shared" ca="1" si="114"/>
        <v>0.9964128638026043</v>
      </c>
      <c r="R823">
        <f t="shared" ca="1" si="115"/>
        <v>0.99717776583500439</v>
      </c>
    </row>
    <row r="824" spans="8:18" x14ac:dyDescent="0.25">
      <c r="H824" s="3">
        <f ca="1"/>
        <v>45614</v>
      </c>
      <c r="I824">
        <f ca="1"/>
        <v>228.02</v>
      </c>
      <c r="J824">
        <v>5893.62</v>
      </c>
      <c r="K824">
        <f t="shared" ca="1" si="108"/>
        <v>1.1402508551880963E-3</v>
      </c>
      <c r="L824">
        <f t="shared" si="109"/>
        <v>3.9636081050355987E-3</v>
      </c>
      <c r="M824">
        <f t="shared" ca="1" si="110"/>
        <v>1.0242665085734017</v>
      </c>
      <c r="N824">
        <f t="shared" ca="1" si="111"/>
        <v>1.0149376836108877</v>
      </c>
      <c r="O824">
        <f t="shared" ca="1" si="112"/>
        <v>1.006177182438007</v>
      </c>
      <c r="P824">
        <f t="shared" ca="1" si="113"/>
        <v>1.0053457905994745</v>
      </c>
      <c r="Q824">
        <f t="shared" ca="1" si="114"/>
        <v>0.9964128638026043</v>
      </c>
      <c r="R824">
        <f t="shared" ca="1" si="115"/>
        <v>0.99717776583500439</v>
      </c>
    </row>
    <row r="825" spans="8:18" x14ac:dyDescent="0.25">
      <c r="H825" s="3">
        <f ca="1"/>
        <v>45615</v>
      </c>
      <c r="I825">
        <f ca="1"/>
        <v>228.28</v>
      </c>
      <c r="J825">
        <v>5916.98</v>
      </c>
      <c r="K825">
        <f t="shared" ca="1" si="108"/>
        <v>3.1540213772560666E-3</v>
      </c>
      <c r="L825">
        <f t="shared" si="109"/>
        <v>2.1970667468895755E-5</v>
      </c>
      <c r="M825">
        <f t="shared" ca="1" si="110"/>
        <v>1.0242665085734017</v>
      </c>
      <c r="N825">
        <f t="shared" ca="1" si="111"/>
        <v>1.0149376836108877</v>
      </c>
      <c r="O825">
        <f t="shared" ca="1" si="112"/>
        <v>1.006177182438007</v>
      </c>
      <c r="P825">
        <f t="shared" ca="1" si="113"/>
        <v>1.0053457905994745</v>
      </c>
      <c r="Q825">
        <f t="shared" ca="1" si="114"/>
        <v>0.9964128638026043</v>
      </c>
      <c r="R825">
        <f t="shared" ca="1" si="115"/>
        <v>0.99717776583500439</v>
      </c>
    </row>
    <row r="826" spans="8:18" x14ac:dyDescent="0.25">
      <c r="H826" s="3">
        <f ca="1"/>
        <v>45616</v>
      </c>
      <c r="I826">
        <f ca="1"/>
        <v>229</v>
      </c>
      <c r="J826">
        <v>5917.11</v>
      </c>
      <c r="K826">
        <f t="shared" ca="1" si="108"/>
        <v>-2.0960698689955759E-3</v>
      </c>
      <c r="L826">
        <f t="shared" si="109"/>
        <v>5.3404449131417842E-3</v>
      </c>
      <c r="M826">
        <f t="shared" ca="1" si="110"/>
        <v>1.0242665085734017</v>
      </c>
      <c r="N826">
        <f t="shared" ca="1" si="111"/>
        <v>1.0149376836108877</v>
      </c>
      <c r="O826">
        <f t="shared" ca="1" si="112"/>
        <v>1.006177182438007</v>
      </c>
      <c r="P826">
        <f t="shared" ca="1" si="113"/>
        <v>1.0053457905994745</v>
      </c>
      <c r="Q826">
        <f t="shared" ca="1" si="114"/>
        <v>0.9964128638026043</v>
      </c>
      <c r="R826">
        <f t="shared" ca="1" si="115"/>
        <v>0.99717776583500439</v>
      </c>
    </row>
    <row r="827" spans="8:18" x14ac:dyDescent="0.25">
      <c r="H827" s="3">
        <f ca="1"/>
        <v>45617</v>
      </c>
      <c r="I827">
        <f ca="1"/>
        <v>228.52</v>
      </c>
      <c r="J827">
        <v>5948.71</v>
      </c>
      <c r="K827">
        <f t="shared" ca="1" si="108"/>
        <v>5.9075792053211451E-3</v>
      </c>
      <c r="L827">
        <f t="shared" si="109"/>
        <v>3.4679787718681077E-3</v>
      </c>
      <c r="M827">
        <f t="shared" ca="1" si="110"/>
        <v>1.0242665085734017</v>
      </c>
      <c r="N827">
        <f t="shared" ca="1" si="111"/>
        <v>1.0149376836108877</v>
      </c>
      <c r="O827">
        <f t="shared" ca="1" si="112"/>
        <v>1.006177182438007</v>
      </c>
      <c r="P827">
        <f t="shared" ca="1" si="113"/>
        <v>1.0053457905994745</v>
      </c>
      <c r="Q827">
        <f t="shared" ca="1" si="114"/>
        <v>0.9964128638026043</v>
      </c>
      <c r="R827">
        <f t="shared" ca="1" si="115"/>
        <v>0.99717776583500439</v>
      </c>
    </row>
    <row r="828" spans="8:18" x14ac:dyDescent="0.25">
      <c r="H828" s="3">
        <f ca="1"/>
        <v>45618</v>
      </c>
      <c r="I828">
        <f ca="1"/>
        <v>229.87</v>
      </c>
      <c r="J828">
        <v>5969.34</v>
      </c>
      <c r="K828">
        <f t="shared" ca="1" si="108"/>
        <v>1.3050854830991332E-2</v>
      </c>
      <c r="L828">
        <f t="shared" si="109"/>
        <v>3.0204344198856425E-3</v>
      </c>
      <c r="M828">
        <f t="shared" ca="1" si="110"/>
        <v>1.0242665085734017</v>
      </c>
      <c r="N828">
        <f t="shared" ca="1" si="111"/>
        <v>1.0149376836108877</v>
      </c>
      <c r="O828">
        <f t="shared" ca="1" si="112"/>
        <v>1.006177182438007</v>
      </c>
      <c r="P828">
        <f t="shared" ca="1" si="113"/>
        <v>1.0053457905994745</v>
      </c>
      <c r="Q828">
        <f t="shared" ca="1" si="114"/>
        <v>0.9964128638026043</v>
      </c>
      <c r="R828">
        <f t="shared" ca="1" si="115"/>
        <v>0.99717776583500439</v>
      </c>
    </row>
    <row r="829" spans="8:18" x14ac:dyDescent="0.25">
      <c r="H829" s="3">
        <f ca="1"/>
        <v>45621</v>
      </c>
      <c r="I829">
        <f ca="1"/>
        <v>232.87</v>
      </c>
      <c r="J829">
        <v>5987.37</v>
      </c>
      <c r="K829">
        <f t="shared" ca="1" si="108"/>
        <v>9.4043887147334804E-3</v>
      </c>
      <c r="L829">
        <f t="shared" si="109"/>
        <v>5.722044904524104E-3</v>
      </c>
      <c r="M829">
        <f t="shared" ca="1" si="110"/>
        <v>1.0242665085734017</v>
      </c>
      <c r="N829">
        <f t="shared" ca="1" si="111"/>
        <v>1.0149376836108877</v>
      </c>
      <c r="O829">
        <f t="shared" ca="1" si="112"/>
        <v>1.006177182438007</v>
      </c>
      <c r="P829">
        <f t="shared" ca="1" si="113"/>
        <v>1.0053457905994745</v>
      </c>
      <c r="Q829">
        <f t="shared" ca="1" si="114"/>
        <v>0.9964128638026043</v>
      </c>
      <c r="R829">
        <f t="shared" ca="1" si="115"/>
        <v>0.99717776583500439</v>
      </c>
    </row>
    <row r="830" spans="8:18" x14ac:dyDescent="0.25">
      <c r="H830" s="3">
        <f ca="1"/>
        <v>45622</v>
      </c>
      <c r="I830">
        <f ca="1"/>
        <v>235.06</v>
      </c>
      <c r="J830">
        <v>6021.63</v>
      </c>
      <c r="K830">
        <f t="shared" ca="1" si="108"/>
        <v>-5.530502850336072E-4</v>
      </c>
      <c r="L830">
        <f t="shared" si="109"/>
        <v>-3.8012963267421984E-3</v>
      </c>
      <c r="M830">
        <f t="shared" ca="1" si="110"/>
        <v>1.0242665085734017</v>
      </c>
      <c r="N830">
        <f t="shared" ca="1" si="111"/>
        <v>1.0149376836108877</v>
      </c>
      <c r="O830">
        <f t="shared" ca="1" si="112"/>
        <v>1.006177182438007</v>
      </c>
      <c r="P830">
        <f t="shared" ca="1" si="113"/>
        <v>1.0053457905994745</v>
      </c>
      <c r="Q830">
        <f t="shared" ca="1" si="114"/>
        <v>0.9964128638026043</v>
      </c>
      <c r="R830">
        <f t="shared" ca="1" si="115"/>
        <v>0.99717776583500439</v>
      </c>
    </row>
    <row r="831" spans="8:18" x14ac:dyDescent="0.25">
      <c r="H831" s="3">
        <f ca="1"/>
        <v>45623</v>
      </c>
      <c r="I831">
        <f ca="1"/>
        <v>234.93</v>
      </c>
      <c r="J831">
        <v>5998.74</v>
      </c>
      <c r="K831">
        <f t="shared" ca="1" si="108"/>
        <v>1.0215808964372464E-2</v>
      </c>
      <c r="L831">
        <f t="shared" si="109"/>
        <v>5.6078443139726541E-3</v>
      </c>
      <c r="M831">
        <f t="shared" ca="1" si="110"/>
        <v>1.0242665085734017</v>
      </c>
      <c r="N831">
        <f t="shared" ca="1" si="111"/>
        <v>1.0149376836108877</v>
      </c>
      <c r="O831">
        <f t="shared" ca="1" si="112"/>
        <v>1.006177182438007</v>
      </c>
      <c r="P831">
        <f t="shared" ca="1" si="113"/>
        <v>1.0053457905994745</v>
      </c>
      <c r="Q831">
        <f t="shared" ca="1" si="114"/>
        <v>0.9964128638026043</v>
      </c>
      <c r="R831">
        <f t="shared" ca="1" si="115"/>
        <v>0.99717776583500439</v>
      </c>
    </row>
    <row r="832" spans="8:18" x14ac:dyDescent="0.25">
      <c r="H832" s="3">
        <f ca="1"/>
        <v>45625</v>
      </c>
      <c r="I832">
        <f ca="1"/>
        <v>237.33</v>
      </c>
      <c r="J832">
        <v>6032.38</v>
      </c>
      <c r="K832">
        <f t="shared" ca="1" si="108"/>
        <v>9.5226056545738569E-3</v>
      </c>
      <c r="L832">
        <f t="shared" si="109"/>
        <v>2.4484531809998433E-3</v>
      </c>
      <c r="M832">
        <f t="shared" ca="1" si="110"/>
        <v>1.0242665085734017</v>
      </c>
      <c r="N832">
        <f t="shared" ca="1" si="111"/>
        <v>1.0149376836108877</v>
      </c>
      <c r="O832">
        <f t="shared" ca="1" si="112"/>
        <v>1.006177182438007</v>
      </c>
      <c r="P832">
        <f t="shared" ca="1" si="113"/>
        <v>1.0053457905994745</v>
      </c>
      <c r="Q832">
        <f t="shared" ca="1" si="114"/>
        <v>0.9964128638026043</v>
      </c>
      <c r="R832">
        <f t="shared" ca="1" si="115"/>
        <v>0.99717776583500439</v>
      </c>
    </row>
    <row r="833" spans="8:18" x14ac:dyDescent="0.25">
      <c r="H833" s="3">
        <f ca="1"/>
        <v>45628</v>
      </c>
      <c r="I833">
        <f ca="1"/>
        <v>239.59</v>
      </c>
      <c r="J833">
        <v>6047.15</v>
      </c>
      <c r="K833">
        <f t="shared" ca="1" si="108"/>
        <v>1.2771818523310774E-2</v>
      </c>
      <c r="L833">
        <f t="shared" si="109"/>
        <v>4.5145233705135013E-4</v>
      </c>
      <c r="M833">
        <f t="shared" ca="1" si="110"/>
        <v>1.0242665085734017</v>
      </c>
      <c r="N833">
        <f t="shared" ca="1" si="111"/>
        <v>1.0149376836108877</v>
      </c>
      <c r="O833">
        <f t="shared" ca="1" si="112"/>
        <v>1.006177182438007</v>
      </c>
      <c r="P833">
        <f t="shared" ca="1" si="113"/>
        <v>1.0053457905994745</v>
      </c>
      <c r="Q833">
        <f t="shared" ca="1" si="114"/>
        <v>0.9964128638026043</v>
      </c>
      <c r="R833">
        <f t="shared" ca="1" si="115"/>
        <v>0.99717776583500439</v>
      </c>
    </row>
    <row r="834" spans="8:18" x14ac:dyDescent="0.25">
      <c r="H834" s="3">
        <f ca="1"/>
        <v>45629</v>
      </c>
      <c r="I834">
        <f ca="1"/>
        <v>242.65</v>
      </c>
      <c r="J834">
        <v>6049.88</v>
      </c>
      <c r="K834">
        <f t="shared" ca="1" si="108"/>
        <v>1.4836183803832448E-3</v>
      </c>
      <c r="L834">
        <f t="shared" si="109"/>
        <v>6.0513596963907013E-3</v>
      </c>
      <c r="M834">
        <f t="shared" ca="1" si="110"/>
        <v>1.0242665085734017</v>
      </c>
      <c r="N834">
        <f t="shared" ca="1" si="111"/>
        <v>1.0149376836108877</v>
      </c>
      <c r="O834">
        <f t="shared" ca="1" si="112"/>
        <v>1.006177182438007</v>
      </c>
      <c r="P834">
        <f t="shared" ca="1" si="113"/>
        <v>1.0053457905994745</v>
      </c>
      <c r="Q834">
        <f t="shared" ca="1" si="114"/>
        <v>0.9964128638026043</v>
      </c>
      <c r="R834">
        <f t="shared" ca="1" si="115"/>
        <v>0.99717776583500439</v>
      </c>
    </row>
    <row r="835" spans="8:18" x14ac:dyDescent="0.25">
      <c r="H835" s="3">
        <f ca="1"/>
        <v>45630</v>
      </c>
      <c r="I835">
        <f ca="1"/>
        <v>243.01</v>
      </c>
      <c r="J835">
        <v>6086.49</v>
      </c>
      <c r="K835">
        <f t="shared" ref="K835:K898" ca="1" si="116">(I836/I835)-1</f>
        <v>1.2345170980609943E-4</v>
      </c>
      <c r="L835">
        <f t="shared" ref="L835:L898" si="117">(J836/J835)-1</f>
        <v>-1.8697147288503357E-3</v>
      </c>
      <c r="M835">
        <f t="shared" ref="M835:M898" ca="1" si="118">SLOPE($K$2:$K$1254,$L$2:$L$1254)</f>
        <v>1.0242665085734017</v>
      </c>
      <c r="N835">
        <f t="shared" ref="N835:N898" ca="1" si="119">SLOPE($K$253:$K$1254,$L$253:$L$1254)</f>
        <v>1.0149376836108877</v>
      </c>
      <c r="O835">
        <f t="shared" ref="O835:O898" ca="1" si="120">SLOPE($K$504:$K$1254,$L$504:$L$1254)</f>
        <v>1.006177182438007</v>
      </c>
      <c r="P835">
        <f t="shared" ref="P835:P898" ca="1" si="121">SLOPE($K$756:$K$1254,$L$756:$L$1254)</f>
        <v>1.0053457905994745</v>
      </c>
      <c r="Q835">
        <f t="shared" ref="Q835:Q898" ca="1" si="122">SLOPE($K$1005:$K$1254,$L$1005:$L$1254)</f>
        <v>0.9964128638026043</v>
      </c>
      <c r="R835">
        <f t="shared" ref="R835:R898" ca="1" si="123">SLOPE($K$1131:$K$1254,$L$1131:$L$1254)</f>
        <v>0.99717776583500439</v>
      </c>
    </row>
    <row r="836" spans="8:18" x14ac:dyDescent="0.25">
      <c r="H836" s="3">
        <f ca="1"/>
        <v>45631</v>
      </c>
      <c r="I836">
        <f ca="1"/>
        <v>243.04</v>
      </c>
      <c r="J836">
        <v>6075.11</v>
      </c>
      <c r="K836">
        <f t="shared" ca="1" si="116"/>
        <v>-8.2290980908483746E-4</v>
      </c>
      <c r="L836">
        <f t="shared" si="117"/>
        <v>2.4954280663231909E-3</v>
      </c>
      <c r="M836">
        <f t="shared" ca="1" si="118"/>
        <v>1.0242665085734017</v>
      </c>
      <c r="N836">
        <f t="shared" ca="1" si="119"/>
        <v>1.0149376836108877</v>
      </c>
      <c r="O836">
        <f t="shared" ca="1" si="120"/>
        <v>1.006177182438007</v>
      </c>
      <c r="P836">
        <f t="shared" ca="1" si="121"/>
        <v>1.0053457905994745</v>
      </c>
      <c r="Q836">
        <f t="shared" ca="1" si="122"/>
        <v>0.9964128638026043</v>
      </c>
      <c r="R836">
        <f t="shared" ca="1" si="123"/>
        <v>0.99717776583500439</v>
      </c>
    </row>
    <row r="837" spans="8:18" x14ac:dyDescent="0.25">
      <c r="H837" s="3">
        <f ca="1"/>
        <v>45632</v>
      </c>
      <c r="I837">
        <f ca="1"/>
        <v>242.84</v>
      </c>
      <c r="J837">
        <v>6090.27</v>
      </c>
      <c r="K837">
        <f t="shared" ca="1" si="116"/>
        <v>1.6101136550815243E-2</v>
      </c>
      <c r="L837">
        <f t="shared" si="117"/>
        <v>-6.1442267748391677E-3</v>
      </c>
      <c r="M837">
        <f t="shared" ca="1" si="118"/>
        <v>1.0242665085734017</v>
      </c>
      <c r="N837">
        <f t="shared" ca="1" si="119"/>
        <v>1.0149376836108877</v>
      </c>
      <c r="O837">
        <f t="shared" ca="1" si="120"/>
        <v>1.006177182438007</v>
      </c>
      <c r="P837">
        <f t="shared" ca="1" si="121"/>
        <v>1.0053457905994745</v>
      </c>
      <c r="Q837">
        <f t="shared" ca="1" si="122"/>
        <v>0.9964128638026043</v>
      </c>
      <c r="R837">
        <f t="shared" ca="1" si="123"/>
        <v>0.99717776583500439</v>
      </c>
    </row>
    <row r="838" spans="8:18" x14ac:dyDescent="0.25">
      <c r="H838" s="3">
        <f ca="1"/>
        <v>45635</v>
      </c>
      <c r="I838">
        <f ca="1"/>
        <v>246.75</v>
      </c>
      <c r="J838">
        <v>6052.85</v>
      </c>
      <c r="K838">
        <f t="shared" ca="1" si="116"/>
        <v>4.1337386018236444E-3</v>
      </c>
      <c r="L838">
        <f t="shared" si="117"/>
        <v>-2.9638930421207466E-3</v>
      </c>
      <c r="M838">
        <f t="shared" ca="1" si="118"/>
        <v>1.0242665085734017</v>
      </c>
      <c r="N838">
        <f t="shared" ca="1" si="119"/>
        <v>1.0149376836108877</v>
      </c>
      <c r="O838">
        <f t="shared" ca="1" si="120"/>
        <v>1.006177182438007</v>
      </c>
      <c r="P838">
        <f t="shared" ca="1" si="121"/>
        <v>1.0053457905994745</v>
      </c>
      <c r="Q838">
        <f t="shared" ca="1" si="122"/>
        <v>0.9964128638026043</v>
      </c>
      <c r="R838">
        <f t="shared" ca="1" si="123"/>
        <v>0.99717776583500439</v>
      </c>
    </row>
    <row r="839" spans="8:18" x14ac:dyDescent="0.25">
      <c r="H839" s="3">
        <f ca="1"/>
        <v>45636</v>
      </c>
      <c r="I839">
        <f ca="1"/>
        <v>247.77</v>
      </c>
      <c r="J839">
        <v>6034.91</v>
      </c>
      <c r="K839">
        <f t="shared" ca="1" si="116"/>
        <v>-5.1660814465027682E-3</v>
      </c>
      <c r="L839">
        <f t="shared" si="117"/>
        <v>8.1658218598121834E-3</v>
      </c>
      <c r="M839">
        <f t="shared" ca="1" si="118"/>
        <v>1.0242665085734017</v>
      </c>
      <c r="N839">
        <f t="shared" ca="1" si="119"/>
        <v>1.0149376836108877</v>
      </c>
      <c r="O839">
        <f t="shared" ca="1" si="120"/>
        <v>1.006177182438007</v>
      </c>
      <c r="P839">
        <f t="shared" ca="1" si="121"/>
        <v>1.0053457905994745</v>
      </c>
      <c r="Q839">
        <f t="shared" ca="1" si="122"/>
        <v>0.9964128638026043</v>
      </c>
      <c r="R839">
        <f t="shared" ca="1" si="123"/>
        <v>0.99717776583500439</v>
      </c>
    </row>
    <row r="840" spans="8:18" x14ac:dyDescent="0.25">
      <c r="H840" s="3">
        <f ca="1"/>
        <v>45637</v>
      </c>
      <c r="I840">
        <f ca="1"/>
        <v>246.49</v>
      </c>
      <c r="J840">
        <v>6084.19</v>
      </c>
      <c r="K840">
        <f t="shared" ca="1" si="116"/>
        <v>5.9637307801534423E-3</v>
      </c>
      <c r="L840">
        <f t="shared" si="117"/>
        <v>-5.4140321061636465E-3</v>
      </c>
      <c r="M840">
        <f t="shared" ca="1" si="118"/>
        <v>1.0242665085734017</v>
      </c>
      <c r="N840">
        <f t="shared" ca="1" si="119"/>
        <v>1.0149376836108877</v>
      </c>
      <c r="O840">
        <f t="shared" ca="1" si="120"/>
        <v>1.006177182438007</v>
      </c>
      <c r="P840">
        <f t="shared" ca="1" si="121"/>
        <v>1.0053457905994745</v>
      </c>
      <c r="Q840">
        <f t="shared" ca="1" si="122"/>
        <v>0.9964128638026043</v>
      </c>
      <c r="R840">
        <f t="shared" ca="1" si="123"/>
        <v>0.99717776583500439</v>
      </c>
    </row>
    <row r="841" spans="8:18" x14ac:dyDescent="0.25">
      <c r="H841" s="3">
        <f ca="1"/>
        <v>45638</v>
      </c>
      <c r="I841">
        <f ca="1"/>
        <v>247.96</v>
      </c>
      <c r="J841">
        <v>6051.25</v>
      </c>
      <c r="K841">
        <f t="shared" ca="1" si="116"/>
        <v>6.85594450717808E-4</v>
      </c>
      <c r="L841">
        <f t="shared" si="117"/>
        <v>-2.6440818012729572E-5</v>
      </c>
      <c r="M841">
        <f t="shared" ca="1" si="118"/>
        <v>1.0242665085734017</v>
      </c>
      <c r="N841">
        <f t="shared" ca="1" si="119"/>
        <v>1.0149376836108877</v>
      </c>
      <c r="O841">
        <f t="shared" ca="1" si="120"/>
        <v>1.006177182438007</v>
      </c>
      <c r="P841">
        <f t="shared" ca="1" si="121"/>
        <v>1.0053457905994745</v>
      </c>
      <c r="Q841">
        <f t="shared" ca="1" si="122"/>
        <v>0.9964128638026043</v>
      </c>
      <c r="R841">
        <f t="shared" ca="1" si="123"/>
        <v>0.99717776583500439</v>
      </c>
    </row>
    <row r="842" spans="8:18" x14ac:dyDescent="0.25">
      <c r="H842" s="3">
        <f ca="1"/>
        <v>45639</v>
      </c>
      <c r="I842">
        <f ca="1"/>
        <v>248.13</v>
      </c>
      <c r="J842">
        <v>6051.09</v>
      </c>
      <c r="K842">
        <f t="shared" ca="1" si="116"/>
        <v>1.1727723370813736E-2</v>
      </c>
      <c r="L842">
        <f t="shared" si="117"/>
        <v>3.7993154952247199E-3</v>
      </c>
      <c r="M842">
        <f t="shared" ca="1" si="118"/>
        <v>1.0242665085734017</v>
      </c>
      <c r="N842">
        <f t="shared" ca="1" si="119"/>
        <v>1.0149376836108877</v>
      </c>
      <c r="O842">
        <f t="shared" ca="1" si="120"/>
        <v>1.006177182438007</v>
      </c>
      <c r="P842">
        <f t="shared" ca="1" si="121"/>
        <v>1.0053457905994745</v>
      </c>
      <c r="Q842">
        <f t="shared" ca="1" si="122"/>
        <v>0.9964128638026043</v>
      </c>
      <c r="R842">
        <f t="shared" ca="1" si="123"/>
        <v>0.99717776583500439</v>
      </c>
    </row>
    <row r="843" spans="8:18" x14ac:dyDescent="0.25">
      <c r="H843" s="3">
        <f ca="1"/>
        <v>45642</v>
      </c>
      <c r="I843">
        <f ca="1"/>
        <v>251.04</v>
      </c>
      <c r="J843">
        <v>6074.08</v>
      </c>
      <c r="K843">
        <f t="shared" ca="1" si="116"/>
        <v>9.7195666029317174E-3</v>
      </c>
      <c r="L843">
        <f t="shared" si="117"/>
        <v>-3.8639596449174807E-3</v>
      </c>
      <c r="M843">
        <f t="shared" ca="1" si="118"/>
        <v>1.0242665085734017</v>
      </c>
      <c r="N843">
        <f t="shared" ca="1" si="119"/>
        <v>1.0149376836108877</v>
      </c>
      <c r="O843">
        <f t="shared" ca="1" si="120"/>
        <v>1.006177182438007</v>
      </c>
      <c r="P843">
        <f t="shared" ca="1" si="121"/>
        <v>1.0053457905994745</v>
      </c>
      <c r="Q843">
        <f t="shared" ca="1" si="122"/>
        <v>0.9964128638026043</v>
      </c>
      <c r="R843">
        <f t="shared" ca="1" si="123"/>
        <v>0.99717776583500439</v>
      </c>
    </row>
    <row r="844" spans="8:18" x14ac:dyDescent="0.25">
      <c r="H844" s="3">
        <f ca="1"/>
        <v>45643</v>
      </c>
      <c r="I844">
        <f ca="1"/>
        <v>253.48</v>
      </c>
      <c r="J844">
        <v>6050.61</v>
      </c>
      <c r="K844">
        <f t="shared" ca="1" si="116"/>
        <v>-2.1421808426700273E-2</v>
      </c>
      <c r="L844">
        <f t="shared" si="117"/>
        <v>-2.9492894104891865E-2</v>
      </c>
      <c r="M844">
        <f t="shared" ca="1" si="118"/>
        <v>1.0242665085734017</v>
      </c>
      <c r="N844">
        <f t="shared" ca="1" si="119"/>
        <v>1.0149376836108877</v>
      </c>
      <c r="O844">
        <f t="shared" ca="1" si="120"/>
        <v>1.006177182438007</v>
      </c>
      <c r="P844">
        <f t="shared" ca="1" si="121"/>
        <v>1.0053457905994745</v>
      </c>
      <c r="Q844">
        <f t="shared" ca="1" si="122"/>
        <v>0.9964128638026043</v>
      </c>
      <c r="R844">
        <f t="shared" ca="1" si="123"/>
        <v>0.99717776583500439</v>
      </c>
    </row>
    <row r="845" spans="8:18" x14ac:dyDescent="0.25">
      <c r="H845" s="3">
        <f ca="1"/>
        <v>45644</v>
      </c>
      <c r="I845">
        <f ca="1"/>
        <v>248.05</v>
      </c>
      <c r="J845">
        <v>5872.16</v>
      </c>
      <c r="K845">
        <f t="shared" ca="1" si="116"/>
        <v>7.0147147752468442E-3</v>
      </c>
      <c r="L845">
        <f t="shared" si="117"/>
        <v>-8.6509904362275236E-4</v>
      </c>
      <c r="M845">
        <f t="shared" ca="1" si="118"/>
        <v>1.0242665085734017</v>
      </c>
      <c r="N845">
        <f t="shared" ca="1" si="119"/>
        <v>1.0149376836108877</v>
      </c>
      <c r="O845">
        <f t="shared" ca="1" si="120"/>
        <v>1.006177182438007</v>
      </c>
      <c r="P845">
        <f t="shared" ca="1" si="121"/>
        <v>1.0053457905994745</v>
      </c>
      <c r="Q845">
        <f t="shared" ca="1" si="122"/>
        <v>0.9964128638026043</v>
      </c>
      <c r="R845">
        <f t="shared" ca="1" si="123"/>
        <v>0.99717776583500439</v>
      </c>
    </row>
    <row r="846" spans="8:18" x14ac:dyDescent="0.25">
      <c r="H846" s="3">
        <f ca="1"/>
        <v>45645</v>
      </c>
      <c r="I846">
        <f ca="1"/>
        <v>249.79</v>
      </c>
      <c r="J846">
        <v>5867.08</v>
      </c>
      <c r="K846">
        <f t="shared" ca="1" si="116"/>
        <v>1.8815805276432229E-2</v>
      </c>
      <c r="L846">
        <f t="shared" si="117"/>
        <v>1.0869120584686254E-2</v>
      </c>
      <c r="M846">
        <f t="shared" ca="1" si="118"/>
        <v>1.0242665085734017</v>
      </c>
      <c r="N846">
        <f t="shared" ca="1" si="119"/>
        <v>1.0149376836108877</v>
      </c>
      <c r="O846">
        <f t="shared" ca="1" si="120"/>
        <v>1.006177182438007</v>
      </c>
      <c r="P846">
        <f t="shared" ca="1" si="121"/>
        <v>1.0053457905994745</v>
      </c>
      <c r="Q846">
        <f t="shared" ca="1" si="122"/>
        <v>0.9964128638026043</v>
      </c>
      <c r="R846">
        <f t="shared" ca="1" si="123"/>
        <v>0.99717776583500439</v>
      </c>
    </row>
    <row r="847" spans="8:18" x14ac:dyDescent="0.25">
      <c r="H847" s="3">
        <f ca="1"/>
        <v>45646</v>
      </c>
      <c r="I847">
        <f ca="1"/>
        <v>254.49</v>
      </c>
      <c r="J847">
        <v>5930.85</v>
      </c>
      <c r="K847">
        <f t="shared" ca="1" si="116"/>
        <v>3.0649534362843234E-3</v>
      </c>
      <c r="L847">
        <f t="shared" si="117"/>
        <v>7.2873196927927264E-3</v>
      </c>
      <c r="M847">
        <f t="shared" ca="1" si="118"/>
        <v>1.0242665085734017</v>
      </c>
      <c r="N847">
        <f t="shared" ca="1" si="119"/>
        <v>1.0149376836108877</v>
      </c>
      <c r="O847">
        <f t="shared" ca="1" si="120"/>
        <v>1.006177182438007</v>
      </c>
      <c r="P847">
        <f t="shared" ca="1" si="121"/>
        <v>1.0053457905994745</v>
      </c>
      <c r="Q847">
        <f t="shared" ca="1" si="122"/>
        <v>0.9964128638026043</v>
      </c>
      <c r="R847">
        <f t="shared" ca="1" si="123"/>
        <v>0.99717776583500439</v>
      </c>
    </row>
    <row r="848" spans="8:18" x14ac:dyDescent="0.25">
      <c r="H848" s="3">
        <f ca="1"/>
        <v>45649</v>
      </c>
      <c r="I848">
        <f ca="1"/>
        <v>255.27</v>
      </c>
      <c r="J848">
        <v>5974.07</v>
      </c>
      <c r="K848">
        <f t="shared" ca="1" si="116"/>
        <v>1.1478042856583048E-2</v>
      </c>
      <c r="L848">
        <f t="shared" si="117"/>
        <v>1.1042722967758989E-2</v>
      </c>
      <c r="M848">
        <f t="shared" ca="1" si="118"/>
        <v>1.0242665085734017</v>
      </c>
      <c r="N848">
        <f t="shared" ca="1" si="119"/>
        <v>1.0149376836108877</v>
      </c>
      <c r="O848">
        <f t="shared" ca="1" si="120"/>
        <v>1.006177182438007</v>
      </c>
      <c r="P848">
        <f t="shared" ca="1" si="121"/>
        <v>1.0053457905994745</v>
      </c>
      <c r="Q848">
        <f t="shared" ca="1" si="122"/>
        <v>0.9964128638026043</v>
      </c>
      <c r="R848">
        <f t="shared" ca="1" si="123"/>
        <v>0.99717776583500439</v>
      </c>
    </row>
    <row r="849" spans="8:18" x14ac:dyDescent="0.25">
      <c r="H849" s="3">
        <f ca="1"/>
        <v>45650</v>
      </c>
      <c r="I849">
        <f ca="1"/>
        <v>258.2</v>
      </c>
      <c r="J849">
        <v>6040.04</v>
      </c>
      <c r="K849">
        <f t="shared" ca="1" si="116"/>
        <v>3.175832687838831E-3</v>
      </c>
      <c r="L849">
        <f t="shared" si="117"/>
        <v>-4.0562645280495246E-4</v>
      </c>
      <c r="M849">
        <f t="shared" ca="1" si="118"/>
        <v>1.0242665085734017</v>
      </c>
      <c r="N849">
        <f t="shared" ca="1" si="119"/>
        <v>1.0149376836108877</v>
      </c>
      <c r="O849">
        <f t="shared" ca="1" si="120"/>
        <v>1.006177182438007</v>
      </c>
      <c r="P849">
        <f t="shared" ca="1" si="121"/>
        <v>1.0053457905994745</v>
      </c>
      <c r="Q849">
        <f t="shared" ca="1" si="122"/>
        <v>0.9964128638026043</v>
      </c>
      <c r="R849">
        <f t="shared" ca="1" si="123"/>
        <v>0.99717776583500439</v>
      </c>
    </row>
    <row r="850" spans="8:18" x14ac:dyDescent="0.25">
      <c r="H850" s="3">
        <f ca="1"/>
        <v>45652</v>
      </c>
      <c r="I850">
        <f ca="1"/>
        <v>259.02</v>
      </c>
      <c r="J850">
        <v>6037.59</v>
      </c>
      <c r="K850">
        <f t="shared" ca="1" si="116"/>
        <v>-1.3242220677939898E-2</v>
      </c>
      <c r="L850">
        <f t="shared" si="117"/>
        <v>-1.1055735815118317E-2</v>
      </c>
      <c r="M850">
        <f t="shared" ca="1" si="118"/>
        <v>1.0242665085734017</v>
      </c>
      <c r="N850">
        <f t="shared" ca="1" si="119"/>
        <v>1.0149376836108877</v>
      </c>
      <c r="O850">
        <f t="shared" ca="1" si="120"/>
        <v>1.006177182438007</v>
      </c>
      <c r="P850">
        <f t="shared" ca="1" si="121"/>
        <v>1.0053457905994745</v>
      </c>
      <c r="Q850">
        <f t="shared" ca="1" si="122"/>
        <v>0.9964128638026043</v>
      </c>
      <c r="R850">
        <f t="shared" ca="1" si="123"/>
        <v>0.99717776583500439</v>
      </c>
    </row>
    <row r="851" spans="8:18" x14ac:dyDescent="0.25">
      <c r="H851" s="3">
        <f ca="1"/>
        <v>45653</v>
      </c>
      <c r="I851">
        <f ca="1"/>
        <v>255.59</v>
      </c>
      <c r="J851">
        <v>5970.84</v>
      </c>
      <c r="K851">
        <f t="shared" ca="1" si="116"/>
        <v>-1.3263429711647623E-2</v>
      </c>
      <c r="L851">
        <f t="shared" si="117"/>
        <v>-1.0702011777237508E-2</v>
      </c>
      <c r="M851">
        <f t="shared" ca="1" si="118"/>
        <v>1.0242665085734017</v>
      </c>
      <c r="N851">
        <f t="shared" ca="1" si="119"/>
        <v>1.0149376836108877</v>
      </c>
      <c r="O851">
        <f t="shared" ca="1" si="120"/>
        <v>1.006177182438007</v>
      </c>
      <c r="P851">
        <f t="shared" ca="1" si="121"/>
        <v>1.0053457905994745</v>
      </c>
      <c r="Q851">
        <f t="shared" ca="1" si="122"/>
        <v>0.9964128638026043</v>
      </c>
      <c r="R851">
        <f t="shared" ca="1" si="123"/>
        <v>0.99717776583500439</v>
      </c>
    </row>
    <row r="852" spans="8:18" x14ac:dyDescent="0.25">
      <c r="H852" s="3">
        <f ca="1"/>
        <v>45656</v>
      </c>
      <c r="I852">
        <f ca="1"/>
        <v>252.2</v>
      </c>
      <c r="J852">
        <v>5906.94</v>
      </c>
      <c r="K852">
        <f t="shared" ca="1" si="116"/>
        <v>-7.0578905630451771E-3</v>
      </c>
      <c r="L852">
        <f t="shared" si="117"/>
        <v>-4.2847904329482711E-3</v>
      </c>
      <c r="M852">
        <f t="shared" ca="1" si="118"/>
        <v>1.0242665085734017</v>
      </c>
      <c r="N852">
        <f t="shared" ca="1" si="119"/>
        <v>1.0149376836108877</v>
      </c>
      <c r="O852">
        <f t="shared" ca="1" si="120"/>
        <v>1.006177182438007</v>
      </c>
      <c r="P852">
        <f t="shared" ca="1" si="121"/>
        <v>1.0053457905994745</v>
      </c>
      <c r="Q852">
        <f t="shared" ca="1" si="122"/>
        <v>0.9964128638026043</v>
      </c>
      <c r="R852">
        <f t="shared" ca="1" si="123"/>
        <v>0.99717776583500439</v>
      </c>
    </row>
    <row r="853" spans="8:18" x14ac:dyDescent="0.25">
      <c r="H853" s="3">
        <f ca="1"/>
        <v>45657</v>
      </c>
      <c r="I853">
        <f ca="1"/>
        <v>250.42</v>
      </c>
      <c r="J853">
        <v>5881.63</v>
      </c>
      <c r="K853">
        <f t="shared" ca="1" si="116"/>
        <v>-2.6235923648270876E-2</v>
      </c>
      <c r="L853">
        <f t="shared" si="117"/>
        <v>-2.2238733140302891E-3</v>
      </c>
      <c r="M853">
        <f t="shared" ca="1" si="118"/>
        <v>1.0242665085734017</v>
      </c>
      <c r="N853">
        <f t="shared" ca="1" si="119"/>
        <v>1.0149376836108877</v>
      </c>
      <c r="O853">
        <f t="shared" ca="1" si="120"/>
        <v>1.006177182438007</v>
      </c>
      <c r="P853">
        <f t="shared" ca="1" si="121"/>
        <v>1.0053457905994745</v>
      </c>
      <c r="Q853">
        <f t="shared" ca="1" si="122"/>
        <v>0.9964128638026043</v>
      </c>
      <c r="R853">
        <f t="shared" ca="1" si="123"/>
        <v>0.99717776583500439</v>
      </c>
    </row>
    <row r="854" spans="8:18" x14ac:dyDescent="0.25">
      <c r="H854" s="3">
        <f ca="1"/>
        <v>45659</v>
      </c>
      <c r="I854">
        <f ca="1"/>
        <v>243.85</v>
      </c>
      <c r="J854">
        <v>5868.55</v>
      </c>
      <c r="K854">
        <f t="shared" ca="1" si="116"/>
        <v>-2.009432027885949E-3</v>
      </c>
      <c r="L854">
        <f t="shared" si="117"/>
        <v>1.2595956411720177E-2</v>
      </c>
      <c r="M854">
        <f t="shared" ca="1" si="118"/>
        <v>1.0242665085734017</v>
      </c>
      <c r="N854">
        <f t="shared" ca="1" si="119"/>
        <v>1.0149376836108877</v>
      </c>
      <c r="O854">
        <f t="shared" ca="1" si="120"/>
        <v>1.006177182438007</v>
      </c>
      <c r="P854">
        <f t="shared" ca="1" si="121"/>
        <v>1.0053457905994745</v>
      </c>
      <c r="Q854">
        <f t="shared" ca="1" si="122"/>
        <v>0.9964128638026043</v>
      </c>
      <c r="R854">
        <f t="shared" ca="1" si="123"/>
        <v>0.99717776583500439</v>
      </c>
    </row>
    <row r="855" spans="8:18" x14ac:dyDescent="0.25">
      <c r="H855" s="3">
        <f ca="1"/>
        <v>45660</v>
      </c>
      <c r="I855">
        <f ca="1"/>
        <v>243.36</v>
      </c>
      <c r="J855">
        <v>5942.47</v>
      </c>
      <c r="K855">
        <f t="shared" ca="1" si="116"/>
        <v>6.7389875082182193E-3</v>
      </c>
      <c r="L855">
        <f t="shared" si="117"/>
        <v>5.5381011599553442E-3</v>
      </c>
      <c r="M855">
        <f t="shared" ca="1" si="118"/>
        <v>1.0242665085734017</v>
      </c>
      <c r="N855">
        <f t="shared" ca="1" si="119"/>
        <v>1.0149376836108877</v>
      </c>
      <c r="O855">
        <f t="shared" ca="1" si="120"/>
        <v>1.006177182438007</v>
      </c>
      <c r="P855">
        <f t="shared" ca="1" si="121"/>
        <v>1.0053457905994745</v>
      </c>
      <c r="Q855">
        <f t="shared" ca="1" si="122"/>
        <v>0.9964128638026043</v>
      </c>
      <c r="R855">
        <f t="shared" ca="1" si="123"/>
        <v>0.99717776583500439</v>
      </c>
    </row>
    <row r="856" spans="8:18" x14ac:dyDescent="0.25">
      <c r="H856" s="3">
        <f ca="1"/>
        <v>45663</v>
      </c>
      <c r="I856">
        <f ca="1"/>
        <v>245</v>
      </c>
      <c r="J856">
        <v>5975.38</v>
      </c>
      <c r="K856">
        <f t="shared" ca="1" si="116"/>
        <v>-1.138775510204082E-2</v>
      </c>
      <c r="L856">
        <f t="shared" si="117"/>
        <v>-1.1103896321238205E-2</v>
      </c>
      <c r="M856">
        <f t="shared" ca="1" si="118"/>
        <v>1.0242665085734017</v>
      </c>
      <c r="N856">
        <f t="shared" ca="1" si="119"/>
        <v>1.0149376836108877</v>
      </c>
      <c r="O856">
        <f t="shared" ca="1" si="120"/>
        <v>1.006177182438007</v>
      </c>
      <c r="P856">
        <f t="shared" ca="1" si="121"/>
        <v>1.0053457905994745</v>
      </c>
      <c r="Q856">
        <f t="shared" ca="1" si="122"/>
        <v>0.9964128638026043</v>
      </c>
      <c r="R856">
        <f t="shared" ca="1" si="123"/>
        <v>0.99717776583500439</v>
      </c>
    </row>
    <row r="857" spans="8:18" x14ac:dyDescent="0.25">
      <c r="H857" s="3">
        <f ca="1"/>
        <v>45664</v>
      </c>
      <c r="I857">
        <f ca="1"/>
        <v>242.21</v>
      </c>
      <c r="J857">
        <v>5909.03</v>
      </c>
      <c r="K857">
        <f t="shared" ca="1" si="116"/>
        <v>2.0230378597083654E-3</v>
      </c>
      <c r="L857">
        <f t="shared" si="117"/>
        <v>1.5603237756451893E-3</v>
      </c>
      <c r="M857">
        <f t="shared" ca="1" si="118"/>
        <v>1.0242665085734017</v>
      </c>
      <c r="N857">
        <f t="shared" ca="1" si="119"/>
        <v>1.0149376836108877</v>
      </c>
      <c r="O857">
        <f t="shared" ca="1" si="120"/>
        <v>1.006177182438007</v>
      </c>
      <c r="P857">
        <f t="shared" ca="1" si="121"/>
        <v>1.0053457905994745</v>
      </c>
      <c r="Q857">
        <f t="shared" ca="1" si="122"/>
        <v>0.9964128638026043</v>
      </c>
      <c r="R857">
        <f t="shared" ca="1" si="123"/>
        <v>0.99717776583500439</v>
      </c>
    </row>
    <row r="858" spans="8:18" x14ac:dyDescent="0.25">
      <c r="H858" s="3">
        <f ca="1"/>
        <v>45665</v>
      </c>
      <c r="I858">
        <f ca="1"/>
        <v>242.7</v>
      </c>
      <c r="J858">
        <v>5918.25</v>
      </c>
      <c r="K858">
        <f t="shared" ca="1" si="116"/>
        <v>-2.410383189122367E-2</v>
      </c>
      <c r="L858">
        <f t="shared" si="117"/>
        <v>-1.5411650403413191E-2</v>
      </c>
      <c r="M858">
        <f t="shared" ca="1" si="118"/>
        <v>1.0242665085734017</v>
      </c>
      <c r="N858">
        <f t="shared" ca="1" si="119"/>
        <v>1.0149376836108877</v>
      </c>
      <c r="O858">
        <f t="shared" ca="1" si="120"/>
        <v>1.006177182438007</v>
      </c>
      <c r="P858">
        <f t="shared" ca="1" si="121"/>
        <v>1.0053457905994745</v>
      </c>
      <c r="Q858">
        <f t="shared" ca="1" si="122"/>
        <v>0.9964128638026043</v>
      </c>
      <c r="R858">
        <f t="shared" ca="1" si="123"/>
        <v>0.99717776583500439</v>
      </c>
    </row>
    <row r="859" spans="8:18" x14ac:dyDescent="0.25">
      <c r="H859" s="3">
        <f ca="1"/>
        <v>45667</v>
      </c>
      <c r="I859">
        <f ca="1"/>
        <v>236.85</v>
      </c>
      <c r="J859">
        <v>5827.04</v>
      </c>
      <c r="K859">
        <f t="shared" ca="1" si="116"/>
        <v>-1.0344099641123039E-2</v>
      </c>
      <c r="L859">
        <f t="shared" si="117"/>
        <v>1.5754139322881056E-3</v>
      </c>
      <c r="M859">
        <f t="shared" ca="1" si="118"/>
        <v>1.0242665085734017</v>
      </c>
      <c r="N859">
        <f t="shared" ca="1" si="119"/>
        <v>1.0149376836108877</v>
      </c>
      <c r="O859">
        <f t="shared" ca="1" si="120"/>
        <v>1.006177182438007</v>
      </c>
      <c r="P859">
        <f t="shared" ca="1" si="121"/>
        <v>1.0053457905994745</v>
      </c>
      <c r="Q859">
        <f t="shared" ca="1" si="122"/>
        <v>0.9964128638026043</v>
      </c>
      <c r="R859">
        <f t="shared" ca="1" si="123"/>
        <v>0.99717776583500439</v>
      </c>
    </row>
    <row r="860" spans="8:18" x14ac:dyDescent="0.25">
      <c r="H860" s="3">
        <f ca="1"/>
        <v>45670</v>
      </c>
      <c r="I860">
        <f ca="1"/>
        <v>234.4</v>
      </c>
      <c r="J860">
        <v>5836.22</v>
      </c>
      <c r="K860">
        <f t="shared" ca="1" si="116"/>
        <v>-4.778156996587013E-3</v>
      </c>
      <c r="L860">
        <f t="shared" si="117"/>
        <v>1.146289893115604E-3</v>
      </c>
      <c r="M860">
        <f t="shared" ca="1" si="118"/>
        <v>1.0242665085734017</v>
      </c>
      <c r="N860">
        <f t="shared" ca="1" si="119"/>
        <v>1.0149376836108877</v>
      </c>
      <c r="O860">
        <f t="shared" ca="1" si="120"/>
        <v>1.006177182438007</v>
      </c>
      <c r="P860">
        <f t="shared" ca="1" si="121"/>
        <v>1.0053457905994745</v>
      </c>
      <c r="Q860">
        <f t="shared" ca="1" si="122"/>
        <v>0.9964128638026043</v>
      </c>
      <c r="R860">
        <f t="shared" ca="1" si="123"/>
        <v>0.99717776583500439</v>
      </c>
    </row>
    <row r="861" spans="8:18" x14ac:dyDescent="0.25">
      <c r="H861" s="3">
        <f ca="1"/>
        <v>45671</v>
      </c>
      <c r="I861">
        <f ca="1"/>
        <v>233.28</v>
      </c>
      <c r="J861">
        <v>5842.91</v>
      </c>
      <c r="K861">
        <f t="shared" ca="1" si="116"/>
        <v>1.9675925925926041E-2</v>
      </c>
      <c r="L861">
        <f t="shared" si="117"/>
        <v>1.8312792769356268E-2</v>
      </c>
      <c r="M861">
        <f t="shared" ca="1" si="118"/>
        <v>1.0242665085734017</v>
      </c>
      <c r="N861">
        <f t="shared" ca="1" si="119"/>
        <v>1.0149376836108877</v>
      </c>
      <c r="O861">
        <f t="shared" ca="1" si="120"/>
        <v>1.006177182438007</v>
      </c>
      <c r="P861">
        <f t="shared" ca="1" si="121"/>
        <v>1.0053457905994745</v>
      </c>
      <c r="Q861">
        <f t="shared" ca="1" si="122"/>
        <v>0.9964128638026043</v>
      </c>
      <c r="R861">
        <f t="shared" ca="1" si="123"/>
        <v>0.99717776583500439</v>
      </c>
    </row>
    <row r="862" spans="8:18" x14ac:dyDescent="0.25">
      <c r="H862" s="3">
        <f ca="1"/>
        <v>45672</v>
      </c>
      <c r="I862">
        <f ca="1"/>
        <v>237.87</v>
      </c>
      <c r="J862">
        <v>5949.91</v>
      </c>
      <c r="K862">
        <f t="shared" ca="1" si="116"/>
        <v>-4.0400218606802096E-2</v>
      </c>
      <c r="L862">
        <f t="shared" si="117"/>
        <v>-2.112636997870454E-3</v>
      </c>
      <c r="M862">
        <f t="shared" ca="1" si="118"/>
        <v>1.0242665085734017</v>
      </c>
      <c r="N862">
        <f t="shared" ca="1" si="119"/>
        <v>1.0149376836108877</v>
      </c>
      <c r="O862">
        <f t="shared" ca="1" si="120"/>
        <v>1.006177182438007</v>
      </c>
      <c r="P862">
        <f t="shared" ca="1" si="121"/>
        <v>1.0053457905994745</v>
      </c>
      <c r="Q862">
        <f t="shared" ca="1" si="122"/>
        <v>0.9964128638026043</v>
      </c>
      <c r="R862">
        <f t="shared" ca="1" si="123"/>
        <v>0.99717776583500439</v>
      </c>
    </row>
    <row r="863" spans="8:18" x14ac:dyDescent="0.25">
      <c r="H863" s="3">
        <f ca="1"/>
        <v>45673</v>
      </c>
      <c r="I863">
        <f ca="1"/>
        <v>228.26</v>
      </c>
      <c r="J863">
        <v>5937.34</v>
      </c>
      <c r="K863">
        <f t="shared" ca="1" si="116"/>
        <v>7.5352668010164603E-3</v>
      </c>
      <c r="L863">
        <f t="shared" si="117"/>
        <v>9.9910060734267336E-3</v>
      </c>
      <c r="M863">
        <f t="shared" ca="1" si="118"/>
        <v>1.0242665085734017</v>
      </c>
      <c r="N863">
        <f t="shared" ca="1" si="119"/>
        <v>1.0149376836108877</v>
      </c>
      <c r="O863">
        <f t="shared" ca="1" si="120"/>
        <v>1.006177182438007</v>
      </c>
      <c r="P863">
        <f t="shared" ca="1" si="121"/>
        <v>1.0053457905994745</v>
      </c>
      <c r="Q863">
        <f t="shared" ca="1" si="122"/>
        <v>0.9964128638026043</v>
      </c>
      <c r="R863">
        <f t="shared" ca="1" si="123"/>
        <v>0.99717776583500439</v>
      </c>
    </row>
    <row r="864" spans="8:18" x14ac:dyDescent="0.25">
      <c r="H864" s="3">
        <f ca="1"/>
        <v>45674</v>
      </c>
      <c r="I864">
        <f ca="1"/>
        <v>229.98</v>
      </c>
      <c r="J864">
        <v>5996.66</v>
      </c>
      <c r="K864">
        <f t="shared" ca="1" si="116"/>
        <v>-3.1915818766849346E-2</v>
      </c>
      <c r="L864">
        <f t="shared" si="117"/>
        <v>8.7682143059637507E-3</v>
      </c>
      <c r="M864">
        <f t="shared" ca="1" si="118"/>
        <v>1.0242665085734017</v>
      </c>
      <c r="N864">
        <f t="shared" ca="1" si="119"/>
        <v>1.0149376836108877</v>
      </c>
      <c r="O864">
        <f t="shared" ca="1" si="120"/>
        <v>1.006177182438007</v>
      </c>
      <c r="P864">
        <f t="shared" ca="1" si="121"/>
        <v>1.0053457905994745</v>
      </c>
      <c r="Q864">
        <f t="shared" ca="1" si="122"/>
        <v>0.9964128638026043</v>
      </c>
      <c r="R864">
        <f t="shared" ca="1" si="123"/>
        <v>0.99717776583500439</v>
      </c>
    </row>
    <row r="865" spans="8:18" x14ac:dyDescent="0.25">
      <c r="H865" s="3">
        <f ca="1"/>
        <v>45678</v>
      </c>
      <c r="I865">
        <f ca="1"/>
        <v>222.64</v>
      </c>
      <c r="J865">
        <v>6049.24</v>
      </c>
      <c r="K865">
        <f t="shared" ca="1" si="116"/>
        <v>5.3449514911967366E-3</v>
      </c>
      <c r="L865">
        <f t="shared" si="117"/>
        <v>6.1379611323075789E-3</v>
      </c>
      <c r="M865">
        <f t="shared" ca="1" si="118"/>
        <v>1.0242665085734017</v>
      </c>
      <c r="N865">
        <f t="shared" ca="1" si="119"/>
        <v>1.0149376836108877</v>
      </c>
      <c r="O865">
        <f t="shared" ca="1" si="120"/>
        <v>1.006177182438007</v>
      </c>
      <c r="P865">
        <f t="shared" ca="1" si="121"/>
        <v>1.0053457905994745</v>
      </c>
      <c r="Q865">
        <f t="shared" ca="1" si="122"/>
        <v>0.9964128638026043</v>
      </c>
      <c r="R865">
        <f t="shared" ca="1" si="123"/>
        <v>0.99717776583500439</v>
      </c>
    </row>
    <row r="866" spans="8:18" x14ac:dyDescent="0.25">
      <c r="H866" s="3">
        <f ca="1"/>
        <v>45679</v>
      </c>
      <c r="I866">
        <f ca="1"/>
        <v>223.83</v>
      </c>
      <c r="J866">
        <v>6086.37</v>
      </c>
      <c r="K866">
        <f t="shared" ca="1" si="116"/>
        <v>-7.5950498145926915E-4</v>
      </c>
      <c r="L866">
        <f t="shared" si="117"/>
        <v>5.31351199483443E-3</v>
      </c>
      <c r="M866">
        <f t="shared" ca="1" si="118"/>
        <v>1.0242665085734017</v>
      </c>
      <c r="N866">
        <f t="shared" ca="1" si="119"/>
        <v>1.0149376836108877</v>
      </c>
      <c r="O866">
        <f t="shared" ca="1" si="120"/>
        <v>1.006177182438007</v>
      </c>
      <c r="P866">
        <f t="shared" ca="1" si="121"/>
        <v>1.0053457905994745</v>
      </c>
      <c r="Q866">
        <f t="shared" ca="1" si="122"/>
        <v>0.9964128638026043</v>
      </c>
      <c r="R866">
        <f t="shared" ca="1" si="123"/>
        <v>0.99717776583500439</v>
      </c>
    </row>
    <row r="867" spans="8:18" x14ac:dyDescent="0.25">
      <c r="H867" s="3">
        <f ca="1"/>
        <v>45680</v>
      </c>
      <c r="I867">
        <f ca="1"/>
        <v>223.66</v>
      </c>
      <c r="J867">
        <v>6118.71</v>
      </c>
      <c r="K867">
        <f t="shared" ca="1" si="116"/>
        <v>-3.934543503532173E-3</v>
      </c>
      <c r="L867">
        <f t="shared" si="117"/>
        <v>-2.8551769899211044E-3</v>
      </c>
      <c r="M867">
        <f t="shared" ca="1" si="118"/>
        <v>1.0242665085734017</v>
      </c>
      <c r="N867">
        <f t="shared" ca="1" si="119"/>
        <v>1.0149376836108877</v>
      </c>
      <c r="O867">
        <f t="shared" ca="1" si="120"/>
        <v>1.006177182438007</v>
      </c>
      <c r="P867">
        <f t="shared" ca="1" si="121"/>
        <v>1.0053457905994745</v>
      </c>
      <c r="Q867">
        <f t="shared" ca="1" si="122"/>
        <v>0.9964128638026043</v>
      </c>
      <c r="R867">
        <f t="shared" ca="1" si="123"/>
        <v>0.99717776583500439</v>
      </c>
    </row>
    <row r="868" spans="8:18" x14ac:dyDescent="0.25">
      <c r="H868" s="3">
        <f ca="1"/>
        <v>45681</v>
      </c>
      <c r="I868">
        <f ca="1"/>
        <v>222.78</v>
      </c>
      <c r="J868">
        <v>6101.24</v>
      </c>
      <c r="K868">
        <f t="shared" ca="1" si="116"/>
        <v>3.17802316186373E-2</v>
      </c>
      <c r="L868">
        <f t="shared" si="117"/>
        <v>-1.45806426234667E-2</v>
      </c>
      <c r="M868">
        <f t="shared" ca="1" si="118"/>
        <v>1.0242665085734017</v>
      </c>
      <c r="N868">
        <f t="shared" ca="1" si="119"/>
        <v>1.0149376836108877</v>
      </c>
      <c r="O868">
        <f t="shared" ca="1" si="120"/>
        <v>1.006177182438007</v>
      </c>
      <c r="P868">
        <f t="shared" ca="1" si="121"/>
        <v>1.0053457905994745</v>
      </c>
      <c r="Q868">
        <f t="shared" ca="1" si="122"/>
        <v>0.9964128638026043</v>
      </c>
      <c r="R868">
        <f t="shared" ca="1" si="123"/>
        <v>0.99717776583500439</v>
      </c>
    </row>
    <row r="869" spans="8:18" x14ac:dyDescent="0.25">
      <c r="H869" s="3">
        <f ca="1"/>
        <v>45684</v>
      </c>
      <c r="I869">
        <f ca="1"/>
        <v>229.86</v>
      </c>
      <c r="J869">
        <v>6012.28</v>
      </c>
      <c r="K869">
        <f t="shared" ca="1" si="116"/>
        <v>3.6543983294178961E-2</v>
      </c>
      <c r="L869">
        <f t="shared" si="117"/>
        <v>9.2178009008230255E-3</v>
      </c>
      <c r="M869">
        <f t="shared" ca="1" si="118"/>
        <v>1.0242665085734017</v>
      </c>
      <c r="N869">
        <f t="shared" ca="1" si="119"/>
        <v>1.0149376836108877</v>
      </c>
      <c r="O869">
        <f t="shared" ca="1" si="120"/>
        <v>1.006177182438007</v>
      </c>
      <c r="P869">
        <f t="shared" ca="1" si="121"/>
        <v>1.0053457905994745</v>
      </c>
      <c r="Q869">
        <f t="shared" ca="1" si="122"/>
        <v>0.9964128638026043</v>
      </c>
      <c r="R869">
        <f t="shared" ca="1" si="123"/>
        <v>0.99717776583500439</v>
      </c>
    </row>
    <row r="870" spans="8:18" x14ac:dyDescent="0.25">
      <c r="H870" s="3">
        <f ca="1"/>
        <v>45685</v>
      </c>
      <c r="I870">
        <f ca="1"/>
        <v>238.26</v>
      </c>
      <c r="J870">
        <v>6067.7</v>
      </c>
      <c r="K870">
        <f t="shared" ca="1" si="116"/>
        <v>4.6168051708219693E-3</v>
      </c>
      <c r="L870">
        <f t="shared" si="117"/>
        <v>-4.6788733787100911E-3</v>
      </c>
      <c r="M870">
        <f t="shared" ca="1" si="118"/>
        <v>1.0242665085734017</v>
      </c>
      <c r="N870">
        <f t="shared" ca="1" si="119"/>
        <v>1.0149376836108877</v>
      </c>
      <c r="O870">
        <f t="shared" ca="1" si="120"/>
        <v>1.006177182438007</v>
      </c>
      <c r="P870">
        <f t="shared" ca="1" si="121"/>
        <v>1.0053457905994745</v>
      </c>
      <c r="Q870">
        <f t="shared" ca="1" si="122"/>
        <v>0.9964128638026043</v>
      </c>
      <c r="R870">
        <f t="shared" ca="1" si="123"/>
        <v>0.99717776583500439</v>
      </c>
    </row>
    <row r="871" spans="8:18" x14ac:dyDescent="0.25">
      <c r="H871" s="3">
        <f ca="1"/>
        <v>45686</v>
      </c>
      <c r="I871">
        <f ca="1"/>
        <v>239.36</v>
      </c>
      <c r="J871">
        <v>6039.31</v>
      </c>
      <c r="K871">
        <f t="shared" ca="1" si="116"/>
        <v>-7.3947192513369453E-3</v>
      </c>
      <c r="L871">
        <f t="shared" si="117"/>
        <v>5.2754370946348494E-3</v>
      </c>
      <c r="M871">
        <f t="shared" ca="1" si="118"/>
        <v>1.0242665085734017</v>
      </c>
      <c r="N871">
        <f t="shared" ca="1" si="119"/>
        <v>1.0149376836108877</v>
      </c>
      <c r="O871">
        <f t="shared" ca="1" si="120"/>
        <v>1.006177182438007</v>
      </c>
      <c r="P871">
        <f t="shared" ca="1" si="121"/>
        <v>1.0053457905994745</v>
      </c>
      <c r="Q871">
        <f t="shared" ca="1" si="122"/>
        <v>0.9964128638026043</v>
      </c>
      <c r="R871">
        <f t="shared" ca="1" si="123"/>
        <v>0.99717776583500439</v>
      </c>
    </row>
    <row r="872" spans="8:18" x14ac:dyDescent="0.25">
      <c r="H872" s="3">
        <f ca="1"/>
        <v>45687</v>
      </c>
      <c r="I872">
        <f ca="1"/>
        <v>237.59</v>
      </c>
      <c r="J872">
        <v>6071.17</v>
      </c>
      <c r="K872">
        <f t="shared" ca="1" si="116"/>
        <v>-6.6922008502041663E-3</v>
      </c>
      <c r="L872">
        <f t="shared" si="117"/>
        <v>-5.0468031697350479E-3</v>
      </c>
      <c r="M872">
        <f t="shared" ca="1" si="118"/>
        <v>1.0242665085734017</v>
      </c>
      <c r="N872">
        <f t="shared" ca="1" si="119"/>
        <v>1.0149376836108877</v>
      </c>
      <c r="O872">
        <f t="shared" ca="1" si="120"/>
        <v>1.006177182438007</v>
      </c>
      <c r="P872">
        <f t="shared" ca="1" si="121"/>
        <v>1.0053457905994745</v>
      </c>
      <c r="Q872">
        <f t="shared" ca="1" si="122"/>
        <v>0.9964128638026043</v>
      </c>
      <c r="R872">
        <f t="shared" ca="1" si="123"/>
        <v>0.99717776583500439</v>
      </c>
    </row>
    <row r="873" spans="8:18" x14ac:dyDescent="0.25">
      <c r="H873" s="3">
        <f ca="1"/>
        <v>45688</v>
      </c>
      <c r="I873">
        <f ca="1"/>
        <v>236</v>
      </c>
      <c r="J873">
        <v>6040.53</v>
      </c>
      <c r="K873">
        <f t="shared" ca="1" si="116"/>
        <v>-3.3855932203389894E-2</v>
      </c>
      <c r="L873">
        <f t="shared" si="117"/>
        <v>-7.6086038807853251E-3</v>
      </c>
      <c r="M873">
        <f t="shared" ca="1" si="118"/>
        <v>1.0242665085734017</v>
      </c>
      <c r="N873">
        <f t="shared" ca="1" si="119"/>
        <v>1.0149376836108877</v>
      </c>
      <c r="O873">
        <f t="shared" ca="1" si="120"/>
        <v>1.006177182438007</v>
      </c>
      <c r="P873">
        <f t="shared" ca="1" si="121"/>
        <v>1.0053457905994745</v>
      </c>
      <c r="Q873">
        <f t="shared" ca="1" si="122"/>
        <v>0.9964128638026043</v>
      </c>
      <c r="R873">
        <f t="shared" ca="1" si="123"/>
        <v>0.99717776583500439</v>
      </c>
    </row>
    <row r="874" spans="8:18" x14ac:dyDescent="0.25">
      <c r="H874" s="3">
        <f ca="1"/>
        <v>45691</v>
      </c>
      <c r="I874">
        <f ca="1"/>
        <v>228.01</v>
      </c>
      <c r="J874">
        <v>5994.57</v>
      </c>
      <c r="K874">
        <f t="shared" ca="1" si="116"/>
        <v>2.1007850532871464E-2</v>
      </c>
      <c r="L874">
        <f t="shared" si="117"/>
        <v>7.2248718423506553E-3</v>
      </c>
      <c r="M874">
        <f t="shared" ca="1" si="118"/>
        <v>1.0242665085734017</v>
      </c>
      <c r="N874">
        <f t="shared" ca="1" si="119"/>
        <v>1.0149376836108877</v>
      </c>
      <c r="O874">
        <f t="shared" ca="1" si="120"/>
        <v>1.006177182438007</v>
      </c>
      <c r="P874">
        <f t="shared" ca="1" si="121"/>
        <v>1.0053457905994745</v>
      </c>
      <c r="Q874">
        <f t="shared" ca="1" si="122"/>
        <v>0.9964128638026043</v>
      </c>
      <c r="R874">
        <f t="shared" ca="1" si="123"/>
        <v>0.99717776583500439</v>
      </c>
    </row>
    <row r="875" spans="8:18" x14ac:dyDescent="0.25">
      <c r="H875" s="3">
        <f ca="1"/>
        <v>45692</v>
      </c>
      <c r="I875">
        <f ca="1"/>
        <v>232.8</v>
      </c>
      <c r="J875">
        <v>6037.88</v>
      </c>
      <c r="K875">
        <f t="shared" ca="1" si="116"/>
        <v>-1.4175257731959823E-3</v>
      </c>
      <c r="L875">
        <f t="shared" si="117"/>
        <v>3.9086566808217427E-3</v>
      </c>
      <c r="M875">
        <f t="shared" ca="1" si="118"/>
        <v>1.0242665085734017</v>
      </c>
      <c r="N875">
        <f t="shared" ca="1" si="119"/>
        <v>1.0149376836108877</v>
      </c>
      <c r="O875">
        <f t="shared" ca="1" si="120"/>
        <v>1.006177182438007</v>
      </c>
      <c r="P875">
        <f t="shared" ca="1" si="121"/>
        <v>1.0053457905994745</v>
      </c>
      <c r="Q875">
        <f t="shared" ca="1" si="122"/>
        <v>0.9964128638026043</v>
      </c>
      <c r="R875">
        <f t="shared" ca="1" si="123"/>
        <v>0.99717776583500439</v>
      </c>
    </row>
    <row r="876" spans="8:18" x14ac:dyDescent="0.25">
      <c r="H876" s="3">
        <f ca="1"/>
        <v>45693</v>
      </c>
      <c r="I876">
        <f ca="1"/>
        <v>232.47</v>
      </c>
      <c r="J876">
        <v>6061.48</v>
      </c>
      <c r="K876">
        <f t="shared" ca="1" si="116"/>
        <v>3.2262227384178832E-3</v>
      </c>
      <c r="L876">
        <f t="shared" si="117"/>
        <v>3.64432448840879E-3</v>
      </c>
      <c r="M876">
        <f t="shared" ca="1" si="118"/>
        <v>1.0242665085734017</v>
      </c>
      <c r="N876">
        <f t="shared" ca="1" si="119"/>
        <v>1.0149376836108877</v>
      </c>
      <c r="O876">
        <f t="shared" ca="1" si="120"/>
        <v>1.006177182438007</v>
      </c>
      <c r="P876">
        <f t="shared" ca="1" si="121"/>
        <v>1.0053457905994745</v>
      </c>
      <c r="Q876">
        <f t="shared" ca="1" si="122"/>
        <v>0.9964128638026043</v>
      </c>
      <c r="R876">
        <f t="shared" ca="1" si="123"/>
        <v>0.99717776583500439</v>
      </c>
    </row>
    <row r="877" spans="8:18" x14ac:dyDescent="0.25">
      <c r="H877" s="3">
        <f ca="1"/>
        <v>45694</v>
      </c>
      <c r="I877">
        <f ca="1"/>
        <v>233.22</v>
      </c>
      <c r="J877">
        <v>6083.57</v>
      </c>
      <c r="K877">
        <f t="shared" ca="1" si="116"/>
        <v>-2.3968784838350077E-2</v>
      </c>
      <c r="L877">
        <f t="shared" si="117"/>
        <v>-9.464837258386094E-3</v>
      </c>
      <c r="M877">
        <f t="shared" ca="1" si="118"/>
        <v>1.0242665085734017</v>
      </c>
      <c r="N877">
        <f t="shared" ca="1" si="119"/>
        <v>1.0149376836108877</v>
      </c>
      <c r="O877">
        <f t="shared" ca="1" si="120"/>
        <v>1.006177182438007</v>
      </c>
      <c r="P877">
        <f t="shared" ca="1" si="121"/>
        <v>1.0053457905994745</v>
      </c>
      <c r="Q877">
        <f t="shared" ca="1" si="122"/>
        <v>0.9964128638026043</v>
      </c>
      <c r="R877">
        <f t="shared" ca="1" si="123"/>
        <v>0.99717776583500439</v>
      </c>
    </row>
    <row r="878" spans="8:18" x14ac:dyDescent="0.25">
      <c r="H878" s="3">
        <f ca="1"/>
        <v>45695</v>
      </c>
      <c r="I878">
        <f ca="1"/>
        <v>227.63</v>
      </c>
      <c r="J878">
        <v>6025.99</v>
      </c>
      <c r="K878">
        <f t="shared" ca="1" si="116"/>
        <v>8.786188112286375E-5</v>
      </c>
      <c r="L878">
        <f t="shared" si="117"/>
        <v>6.712589964470439E-3</v>
      </c>
      <c r="M878">
        <f t="shared" ca="1" si="118"/>
        <v>1.0242665085734017</v>
      </c>
      <c r="N878">
        <f t="shared" ca="1" si="119"/>
        <v>1.0149376836108877</v>
      </c>
      <c r="O878">
        <f t="shared" ca="1" si="120"/>
        <v>1.006177182438007</v>
      </c>
      <c r="P878">
        <f t="shared" ca="1" si="121"/>
        <v>1.0053457905994745</v>
      </c>
      <c r="Q878">
        <f t="shared" ca="1" si="122"/>
        <v>0.9964128638026043</v>
      </c>
      <c r="R878">
        <f t="shared" ca="1" si="123"/>
        <v>0.99717776583500439</v>
      </c>
    </row>
    <row r="879" spans="8:18" x14ac:dyDescent="0.25">
      <c r="H879" s="3">
        <f ca="1"/>
        <v>45698</v>
      </c>
      <c r="I879">
        <f ca="1"/>
        <v>227.65</v>
      </c>
      <c r="J879">
        <v>6066.44</v>
      </c>
      <c r="K879">
        <f t="shared" ca="1" si="116"/>
        <v>2.1831759279595797E-2</v>
      </c>
      <c r="L879">
        <f t="shared" si="117"/>
        <v>3.3957312690802155E-4</v>
      </c>
      <c r="M879">
        <f t="shared" ca="1" si="118"/>
        <v>1.0242665085734017</v>
      </c>
      <c r="N879">
        <f t="shared" ca="1" si="119"/>
        <v>1.0149376836108877</v>
      </c>
      <c r="O879">
        <f t="shared" ca="1" si="120"/>
        <v>1.006177182438007</v>
      </c>
      <c r="P879">
        <f t="shared" ca="1" si="121"/>
        <v>1.0053457905994745</v>
      </c>
      <c r="Q879">
        <f t="shared" ca="1" si="122"/>
        <v>0.9964128638026043</v>
      </c>
      <c r="R879">
        <f t="shared" ca="1" si="123"/>
        <v>0.99717776583500439</v>
      </c>
    </row>
    <row r="880" spans="8:18" x14ac:dyDescent="0.25">
      <c r="H880" s="3">
        <f ca="1"/>
        <v>45699</v>
      </c>
      <c r="I880">
        <f ca="1"/>
        <v>232.62</v>
      </c>
      <c r="J880">
        <v>6068.5</v>
      </c>
      <c r="K880">
        <f t="shared" ca="1" si="116"/>
        <v>1.8270140142722102E-2</v>
      </c>
      <c r="L880">
        <f t="shared" si="117"/>
        <v>-2.7239021174919609E-3</v>
      </c>
      <c r="M880">
        <f t="shared" ca="1" si="118"/>
        <v>1.0242665085734017</v>
      </c>
      <c r="N880">
        <f t="shared" ca="1" si="119"/>
        <v>1.0149376836108877</v>
      </c>
      <c r="O880">
        <f t="shared" ca="1" si="120"/>
        <v>1.006177182438007</v>
      </c>
      <c r="P880">
        <f t="shared" ca="1" si="121"/>
        <v>1.0053457905994745</v>
      </c>
      <c r="Q880">
        <f t="shared" ca="1" si="122"/>
        <v>0.9964128638026043</v>
      </c>
      <c r="R880">
        <f t="shared" ca="1" si="123"/>
        <v>0.99717776583500439</v>
      </c>
    </row>
    <row r="881" spans="8:18" x14ac:dyDescent="0.25">
      <c r="H881" s="3">
        <f ca="1"/>
        <v>45700</v>
      </c>
      <c r="I881">
        <f ca="1"/>
        <v>236.87</v>
      </c>
      <c r="J881">
        <v>6051.97</v>
      </c>
      <c r="K881">
        <f t="shared" ca="1" si="116"/>
        <v>1.9673238485245159E-2</v>
      </c>
      <c r="L881">
        <f t="shared" si="117"/>
        <v>1.0426357037460532E-2</v>
      </c>
      <c r="M881">
        <f t="shared" ca="1" si="118"/>
        <v>1.0242665085734017</v>
      </c>
      <c r="N881">
        <f t="shared" ca="1" si="119"/>
        <v>1.0149376836108877</v>
      </c>
      <c r="O881">
        <f t="shared" ca="1" si="120"/>
        <v>1.006177182438007</v>
      </c>
      <c r="P881">
        <f t="shared" ca="1" si="121"/>
        <v>1.0053457905994745</v>
      </c>
      <c r="Q881">
        <f t="shared" ca="1" si="122"/>
        <v>0.9964128638026043</v>
      </c>
      <c r="R881">
        <f t="shared" ca="1" si="123"/>
        <v>0.99717776583500439</v>
      </c>
    </row>
    <row r="882" spans="8:18" x14ac:dyDescent="0.25">
      <c r="H882" s="3">
        <f ca="1"/>
        <v>45701</v>
      </c>
      <c r="I882">
        <f ca="1"/>
        <v>241.53</v>
      </c>
      <c r="J882">
        <v>6115.07</v>
      </c>
      <c r="K882">
        <f t="shared" ca="1" si="116"/>
        <v>1.2710636359872352E-2</v>
      </c>
      <c r="L882">
        <f t="shared" si="117"/>
        <v>-7.195338728738232E-5</v>
      </c>
      <c r="M882">
        <f t="shared" ca="1" si="118"/>
        <v>1.0242665085734017</v>
      </c>
      <c r="N882">
        <f t="shared" ca="1" si="119"/>
        <v>1.0149376836108877</v>
      </c>
      <c r="O882">
        <f t="shared" ca="1" si="120"/>
        <v>1.006177182438007</v>
      </c>
      <c r="P882">
        <f t="shared" ca="1" si="121"/>
        <v>1.0053457905994745</v>
      </c>
      <c r="Q882">
        <f t="shared" ca="1" si="122"/>
        <v>0.9964128638026043</v>
      </c>
      <c r="R882">
        <f t="shared" ca="1" si="123"/>
        <v>0.99717776583500439</v>
      </c>
    </row>
    <row r="883" spans="8:18" x14ac:dyDescent="0.25">
      <c r="H883" s="3">
        <f ca="1"/>
        <v>45702</v>
      </c>
      <c r="I883">
        <f ca="1"/>
        <v>244.6</v>
      </c>
      <c r="J883">
        <v>6114.63</v>
      </c>
      <c r="K883">
        <f t="shared" ca="1" si="116"/>
        <v>-5.3147996729352442E-4</v>
      </c>
      <c r="L883">
        <f t="shared" si="117"/>
        <v>2.4449557863681637E-3</v>
      </c>
      <c r="M883">
        <f t="shared" ca="1" si="118"/>
        <v>1.0242665085734017</v>
      </c>
      <c r="N883">
        <f t="shared" ca="1" si="119"/>
        <v>1.0149376836108877</v>
      </c>
      <c r="O883">
        <f t="shared" ca="1" si="120"/>
        <v>1.006177182438007</v>
      </c>
      <c r="P883">
        <f t="shared" ca="1" si="121"/>
        <v>1.0053457905994745</v>
      </c>
      <c r="Q883">
        <f t="shared" ca="1" si="122"/>
        <v>0.9964128638026043</v>
      </c>
      <c r="R883">
        <f t="shared" ca="1" si="123"/>
        <v>0.99717776583500439</v>
      </c>
    </row>
    <row r="884" spans="8:18" x14ac:dyDescent="0.25">
      <c r="H884" s="3">
        <f ca="1"/>
        <v>45706</v>
      </c>
      <c r="I884">
        <f ca="1"/>
        <v>244.47</v>
      </c>
      <c r="J884">
        <v>6129.58</v>
      </c>
      <c r="K884">
        <f t="shared" ca="1" si="116"/>
        <v>1.636192579866691E-3</v>
      </c>
      <c r="L884">
        <f t="shared" si="117"/>
        <v>2.3769980977488281E-3</v>
      </c>
      <c r="M884">
        <f t="shared" ca="1" si="118"/>
        <v>1.0242665085734017</v>
      </c>
      <c r="N884">
        <f t="shared" ca="1" si="119"/>
        <v>1.0149376836108877</v>
      </c>
      <c r="O884">
        <f t="shared" ca="1" si="120"/>
        <v>1.006177182438007</v>
      </c>
      <c r="P884">
        <f t="shared" ca="1" si="121"/>
        <v>1.0053457905994745</v>
      </c>
      <c r="Q884">
        <f t="shared" ca="1" si="122"/>
        <v>0.9964128638026043</v>
      </c>
      <c r="R884">
        <f t="shared" ca="1" si="123"/>
        <v>0.99717776583500439</v>
      </c>
    </row>
    <row r="885" spans="8:18" x14ac:dyDescent="0.25">
      <c r="H885" s="3">
        <f ca="1"/>
        <v>45707</v>
      </c>
      <c r="I885">
        <f ca="1"/>
        <v>244.87</v>
      </c>
      <c r="J885">
        <v>6144.15</v>
      </c>
      <c r="K885">
        <f t="shared" ca="1" si="116"/>
        <v>3.9204475844325515E-3</v>
      </c>
      <c r="L885">
        <f t="shared" si="117"/>
        <v>-4.3342040803039383E-3</v>
      </c>
      <c r="M885">
        <f t="shared" ca="1" si="118"/>
        <v>1.0242665085734017</v>
      </c>
      <c r="N885">
        <f t="shared" ca="1" si="119"/>
        <v>1.0149376836108877</v>
      </c>
      <c r="O885">
        <f t="shared" ca="1" si="120"/>
        <v>1.006177182438007</v>
      </c>
      <c r="P885">
        <f t="shared" ca="1" si="121"/>
        <v>1.0053457905994745</v>
      </c>
      <c r="Q885">
        <f t="shared" ca="1" si="122"/>
        <v>0.9964128638026043</v>
      </c>
      <c r="R885">
        <f t="shared" ca="1" si="123"/>
        <v>0.99717776583500439</v>
      </c>
    </row>
    <row r="886" spans="8:18" x14ac:dyDescent="0.25">
      <c r="H886" s="3">
        <f ca="1"/>
        <v>45708</v>
      </c>
      <c r="I886">
        <f ca="1"/>
        <v>245.83</v>
      </c>
      <c r="J886">
        <v>6117.52</v>
      </c>
      <c r="K886">
        <f t="shared" ca="1" si="116"/>
        <v>-1.1389984948948495E-3</v>
      </c>
      <c r="L886">
        <f t="shared" si="117"/>
        <v>-1.70641044083224E-2</v>
      </c>
      <c r="M886">
        <f t="shared" ca="1" si="118"/>
        <v>1.0242665085734017</v>
      </c>
      <c r="N886">
        <f t="shared" ca="1" si="119"/>
        <v>1.0149376836108877</v>
      </c>
      <c r="O886">
        <f t="shared" ca="1" si="120"/>
        <v>1.006177182438007</v>
      </c>
      <c r="P886">
        <f t="shared" ca="1" si="121"/>
        <v>1.0053457905994745</v>
      </c>
      <c r="Q886">
        <f t="shared" ca="1" si="122"/>
        <v>0.9964128638026043</v>
      </c>
      <c r="R886">
        <f t="shared" ca="1" si="123"/>
        <v>0.99717776583500439</v>
      </c>
    </row>
    <row r="887" spans="8:18" x14ac:dyDescent="0.25">
      <c r="H887" s="3">
        <f ca="1"/>
        <v>45709</v>
      </c>
      <c r="I887">
        <f ca="1"/>
        <v>245.55</v>
      </c>
      <c r="J887">
        <v>6013.13</v>
      </c>
      <c r="K887">
        <f t="shared" ca="1" si="116"/>
        <v>6.312360008144946E-3</v>
      </c>
      <c r="L887">
        <f t="shared" si="117"/>
        <v>-4.9691258961639395E-3</v>
      </c>
      <c r="M887">
        <f t="shared" ca="1" si="118"/>
        <v>1.0242665085734017</v>
      </c>
      <c r="N887">
        <f t="shared" ca="1" si="119"/>
        <v>1.0149376836108877</v>
      </c>
      <c r="O887">
        <f t="shared" ca="1" si="120"/>
        <v>1.006177182438007</v>
      </c>
      <c r="P887">
        <f t="shared" ca="1" si="121"/>
        <v>1.0053457905994745</v>
      </c>
      <c r="Q887">
        <f t="shared" ca="1" si="122"/>
        <v>0.9964128638026043</v>
      </c>
      <c r="R887">
        <f t="shared" ca="1" si="123"/>
        <v>0.99717776583500439</v>
      </c>
    </row>
    <row r="888" spans="8:18" x14ac:dyDescent="0.25">
      <c r="H888" s="3">
        <f ca="1"/>
        <v>45712</v>
      </c>
      <c r="I888">
        <f ca="1"/>
        <v>247.1</v>
      </c>
      <c r="J888">
        <v>5983.25</v>
      </c>
      <c r="K888">
        <f t="shared" ca="1" si="116"/>
        <v>-2.4281667341163882E-4</v>
      </c>
      <c r="L888">
        <f t="shared" si="117"/>
        <v>-4.6797309154723576E-3</v>
      </c>
      <c r="M888">
        <f t="shared" ca="1" si="118"/>
        <v>1.0242665085734017</v>
      </c>
      <c r="N888">
        <f t="shared" ca="1" si="119"/>
        <v>1.0149376836108877</v>
      </c>
      <c r="O888">
        <f t="shared" ca="1" si="120"/>
        <v>1.006177182438007</v>
      </c>
      <c r="P888">
        <f t="shared" ca="1" si="121"/>
        <v>1.0053457905994745</v>
      </c>
      <c r="Q888">
        <f t="shared" ca="1" si="122"/>
        <v>0.9964128638026043</v>
      </c>
      <c r="R888">
        <f t="shared" ca="1" si="123"/>
        <v>0.99717776583500439</v>
      </c>
    </row>
    <row r="889" spans="8:18" x14ac:dyDescent="0.25">
      <c r="H889" s="3">
        <f ca="1"/>
        <v>45713</v>
      </c>
      <c r="I889">
        <f ca="1"/>
        <v>247.04</v>
      </c>
      <c r="J889">
        <v>5955.25</v>
      </c>
      <c r="K889">
        <f t="shared" ca="1" si="116"/>
        <v>-2.7040155440414382E-2</v>
      </c>
      <c r="L889">
        <f t="shared" si="117"/>
        <v>1.3601444103938931E-4</v>
      </c>
      <c r="M889">
        <f t="shared" ca="1" si="118"/>
        <v>1.0242665085734017</v>
      </c>
      <c r="N889">
        <f t="shared" ca="1" si="119"/>
        <v>1.0149376836108877</v>
      </c>
      <c r="O889">
        <f t="shared" ca="1" si="120"/>
        <v>1.006177182438007</v>
      </c>
      <c r="P889">
        <f t="shared" ca="1" si="121"/>
        <v>1.0053457905994745</v>
      </c>
      <c r="Q889">
        <f t="shared" ca="1" si="122"/>
        <v>0.9964128638026043</v>
      </c>
      <c r="R889">
        <f t="shared" ca="1" si="123"/>
        <v>0.99717776583500439</v>
      </c>
    </row>
    <row r="890" spans="8:18" x14ac:dyDescent="0.25">
      <c r="H890" s="3">
        <f ca="1"/>
        <v>45714</v>
      </c>
      <c r="I890">
        <f ca="1"/>
        <v>240.36</v>
      </c>
      <c r="J890">
        <v>5956.06</v>
      </c>
      <c r="K890">
        <f t="shared" ca="1" si="116"/>
        <v>-1.273090364453322E-2</v>
      </c>
      <c r="L890">
        <f t="shared" si="117"/>
        <v>-1.586451446090209E-2</v>
      </c>
      <c r="M890">
        <f t="shared" ca="1" si="118"/>
        <v>1.0242665085734017</v>
      </c>
      <c r="N890">
        <f t="shared" ca="1" si="119"/>
        <v>1.0149376836108877</v>
      </c>
      <c r="O890">
        <f t="shared" ca="1" si="120"/>
        <v>1.006177182438007</v>
      </c>
      <c r="P890">
        <f t="shared" ca="1" si="121"/>
        <v>1.0053457905994745</v>
      </c>
      <c r="Q890">
        <f t="shared" ca="1" si="122"/>
        <v>0.9964128638026043</v>
      </c>
      <c r="R890">
        <f t="shared" ca="1" si="123"/>
        <v>0.99717776583500439</v>
      </c>
    </row>
    <row r="891" spans="8:18" x14ac:dyDescent="0.25">
      <c r="H891" s="3">
        <f ca="1"/>
        <v>45715</v>
      </c>
      <c r="I891">
        <f ca="1"/>
        <v>237.3</v>
      </c>
      <c r="J891">
        <v>5861.57</v>
      </c>
      <c r="K891">
        <f t="shared" ca="1" si="116"/>
        <v>1.913190054782965E-2</v>
      </c>
      <c r="L891">
        <f t="shared" si="117"/>
        <v>1.5854114170776867E-2</v>
      </c>
      <c r="M891">
        <f t="shared" ca="1" si="118"/>
        <v>1.0242665085734017</v>
      </c>
      <c r="N891">
        <f t="shared" ca="1" si="119"/>
        <v>1.0149376836108877</v>
      </c>
      <c r="O891">
        <f t="shared" ca="1" si="120"/>
        <v>1.006177182438007</v>
      </c>
      <c r="P891">
        <f t="shared" ca="1" si="121"/>
        <v>1.0053457905994745</v>
      </c>
      <c r="Q891">
        <f t="shared" ca="1" si="122"/>
        <v>0.9964128638026043</v>
      </c>
      <c r="R891">
        <f t="shared" ca="1" si="123"/>
        <v>0.99717776583500439</v>
      </c>
    </row>
    <row r="892" spans="8:18" x14ac:dyDescent="0.25">
      <c r="H892" s="3">
        <f ca="1"/>
        <v>45716</v>
      </c>
      <c r="I892">
        <f ca="1"/>
        <v>241.84</v>
      </c>
      <c r="J892">
        <v>5954.5</v>
      </c>
      <c r="K892">
        <f t="shared" ca="1" si="116"/>
        <v>-1.5754217664571635E-2</v>
      </c>
      <c r="L892">
        <f t="shared" si="117"/>
        <v>-1.7596775547904953E-2</v>
      </c>
      <c r="M892">
        <f t="shared" ca="1" si="118"/>
        <v>1.0242665085734017</v>
      </c>
      <c r="N892">
        <f t="shared" ca="1" si="119"/>
        <v>1.0149376836108877</v>
      </c>
      <c r="O892">
        <f t="shared" ca="1" si="120"/>
        <v>1.006177182438007</v>
      </c>
      <c r="P892">
        <f t="shared" ca="1" si="121"/>
        <v>1.0053457905994745</v>
      </c>
      <c r="Q892">
        <f t="shared" ca="1" si="122"/>
        <v>0.9964128638026043</v>
      </c>
      <c r="R892">
        <f t="shared" ca="1" si="123"/>
        <v>0.99717776583500439</v>
      </c>
    </row>
    <row r="893" spans="8:18" x14ac:dyDescent="0.25">
      <c r="H893" s="3">
        <f ca="1"/>
        <v>45719</v>
      </c>
      <c r="I893">
        <f ca="1"/>
        <v>238.03</v>
      </c>
      <c r="J893">
        <v>5849.72</v>
      </c>
      <c r="K893">
        <f t="shared" ca="1" si="116"/>
        <v>-8.8224173423517849E-3</v>
      </c>
      <c r="L893">
        <f t="shared" si="117"/>
        <v>-1.2234773630190987E-2</v>
      </c>
      <c r="M893">
        <f t="shared" ca="1" si="118"/>
        <v>1.0242665085734017</v>
      </c>
      <c r="N893">
        <f t="shared" ca="1" si="119"/>
        <v>1.0149376836108877</v>
      </c>
      <c r="O893">
        <f t="shared" ca="1" si="120"/>
        <v>1.006177182438007</v>
      </c>
      <c r="P893">
        <f t="shared" ca="1" si="121"/>
        <v>1.0053457905994745</v>
      </c>
      <c r="Q893">
        <f t="shared" ca="1" si="122"/>
        <v>0.9964128638026043</v>
      </c>
      <c r="R893">
        <f t="shared" ca="1" si="123"/>
        <v>0.99717776583500439</v>
      </c>
    </row>
    <row r="894" spans="8:18" x14ac:dyDescent="0.25">
      <c r="H894" s="3">
        <f ca="1"/>
        <v>45720</v>
      </c>
      <c r="I894">
        <f ca="1"/>
        <v>235.93</v>
      </c>
      <c r="J894">
        <v>5778.15</v>
      </c>
      <c r="K894">
        <f t="shared" ca="1" si="116"/>
        <v>-8.053236129360597E-4</v>
      </c>
      <c r="L894">
        <f t="shared" si="117"/>
        <v>1.1159281084776262E-2</v>
      </c>
      <c r="M894">
        <f t="shared" ca="1" si="118"/>
        <v>1.0242665085734017</v>
      </c>
      <c r="N894">
        <f t="shared" ca="1" si="119"/>
        <v>1.0149376836108877</v>
      </c>
      <c r="O894">
        <f t="shared" ca="1" si="120"/>
        <v>1.006177182438007</v>
      </c>
      <c r="P894">
        <f t="shared" ca="1" si="121"/>
        <v>1.0053457905994745</v>
      </c>
      <c r="Q894">
        <f t="shared" ca="1" si="122"/>
        <v>0.9964128638026043</v>
      </c>
      <c r="R894">
        <f t="shared" ca="1" si="123"/>
        <v>0.99717776583500439</v>
      </c>
    </row>
    <row r="895" spans="8:18" x14ac:dyDescent="0.25">
      <c r="H895" s="3">
        <f ca="1"/>
        <v>45721</v>
      </c>
      <c r="I895">
        <f ca="1"/>
        <v>235.74</v>
      </c>
      <c r="J895">
        <v>5842.63</v>
      </c>
      <c r="K895">
        <f t="shared" ca="1" si="116"/>
        <v>-1.7392042080257575E-3</v>
      </c>
      <c r="L895">
        <f t="shared" si="117"/>
        <v>-1.7819030128555013E-2</v>
      </c>
      <c r="M895">
        <f t="shared" ca="1" si="118"/>
        <v>1.0242665085734017</v>
      </c>
      <c r="N895">
        <f t="shared" ca="1" si="119"/>
        <v>1.0149376836108877</v>
      </c>
      <c r="O895">
        <f t="shared" ca="1" si="120"/>
        <v>1.006177182438007</v>
      </c>
      <c r="P895">
        <f t="shared" ca="1" si="121"/>
        <v>1.0053457905994745</v>
      </c>
      <c r="Q895">
        <f t="shared" ca="1" si="122"/>
        <v>0.9964128638026043</v>
      </c>
      <c r="R895">
        <f t="shared" ca="1" si="123"/>
        <v>0.99717776583500439</v>
      </c>
    </row>
    <row r="896" spans="8:18" x14ac:dyDescent="0.25">
      <c r="H896" s="3">
        <f ca="1"/>
        <v>45722</v>
      </c>
      <c r="I896">
        <f ca="1"/>
        <v>235.33</v>
      </c>
      <c r="J896">
        <v>5738.52</v>
      </c>
      <c r="K896">
        <f t="shared" ca="1" si="116"/>
        <v>1.589257638210162E-2</v>
      </c>
      <c r="L896">
        <f t="shared" si="117"/>
        <v>5.5205871897281433E-3</v>
      </c>
      <c r="M896">
        <f t="shared" ca="1" si="118"/>
        <v>1.0242665085734017</v>
      </c>
      <c r="N896">
        <f t="shared" ca="1" si="119"/>
        <v>1.0149376836108877</v>
      </c>
      <c r="O896">
        <f t="shared" ca="1" si="120"/>
        <v>1.006177182438007</v>
      </c>
      <c r="P896">
        <f t="shared" ca="1" si="121"/>
        <v>1.0053457905994745</v>
      </c>
      <c r="Q896">
        <f t="shared" ca="1" si="122"/>
        <v>0.9964128638026043</v>
      </c>
      <c r="R896">
        <f t="shared" ca="1" si="123"/>
        <v>0.99717776583500439</v>
      </c>
    </row>
    <row r="897" spans="8:18" x14ac:dyDescent="0.25">
      <c r="H897" s="3">
        <f ca="1"/>
        <v>45723</v>
      </c>
      <c r="I897">
        <f ca="1"/>
        <v>239.07</v>
      </c>
      <c r="J897">
        <v>5770.2</v>
      </c>
      <c r="K897">
        <f t="shared" ca="1" si="116"/>
        <v>-4.8479524825364995E-2</v>
      </c>
      <c r="L897">
        <f t="shared" si="117"/>
        <v>-2.6973068524487775E-2</v>
      </c>
      <c r="M897">
        <f t="shared" ca="1" si="118"/>
        <v>1.0242665085734017</v>
      </c>
      <c r="N897">
        <f t="shared" ca="1" si="119"/>
        <v>1.0149376836108877</v>
      </c>
      <c r="O897">
        <f t="shared" ca="1" si="120"/>
        <v>1.006177182438007</v>
      </c>
      <c r="P897">
        <f t="shared" ca="1" si="121"/>
        <v>1.0053457905994745</v>
      </c>
      <c r="Q897">
        <f t="shared" ca="1" si="122"/>
        <v>0.9964128638026043</v>
      </c>
      <c r="R897">
        <f t="shared" ca="1" si="123"/>
        <v>0.99717776583500439</v>
      </c>
    </row>
    <row r="898" spans="8:18" x14ac:dyDescent="0.25">
      <c r="H898" s="3">
        <f ca="1"/>
        <v>45726</v>
      </c>
      <c r="I898">
        <f ca="1"/>
        <v>227.48</v>
      </c>
      <c r="J898">
        <v>5614.56</v>
      </c>
      <c r="K898">
        <f t="shared" ca="1" si="116"/>
        <v>-2.9189379286091E-2</v>
      </c>
      <c r="L898">
        <f t="shared" si="117"/>
        <v>-7.5678236584880709E-3</v>
      </c>
      <c r="M898">
        <f t="shared" ca="1" si="118"/>
        <v>1.0242665085734017</v>
      </c>
      <c r="N898">
        <f t="shared" ca="1" si="119"/>
        <v>1.0149376836108877</v>
      </c>
      <c r="O898">
        <f t="shared" ca="1" si="120"/>
        <v>1.006177182438007</v>
      </c>
      <c r="P898">
        <f t="shared" ca="1" si="121"/>
        <v>1.0053457905994745</v>
      </c>
      <c r="Q898">
        <f t="shared" ca="1" si="122"/>
        <v>0.9964128638026043</v>
      </c>
      <c r="R898">
        <f t="shared" ca="1" si="123"/>
        <v>0.99717776583500439</v>
      </c>
    </row>
    <row r="899" spans="8:18" x14ac:dyDescent="0.25">
      <c r="H899" s="3">
        <f ca="1"/>
        <v>45727</v>
      </c>
      <c r="I899">
        <f ca="1"/>
        <v>220.84</v>
      </c>
      <c r="J899">
        <v>5572.07</v>
      </c>
      <c r="K899">
        <f t="shared" ref="K899:K962" ca="1" si="124">(I900/I899)-1</f>
        <v>-1.7478717623618967E-2</v>
      </c>
      <c r="L899">
        <f t="shared" ref="L899:L962" si="125">(J900/J899)-1</f>
        <v>4.8868732804865367E-3</v>
      </c>
      <c r="M899">
        <f t="shared" ref="M899:M962" ca="1" si="126">SLOPE($K$2:$K$1254,$L$2:$L$1254)</f>
        <v>1.0242665085734017</v>
      </c>
      <c r="N899">
        <f t="shared" ref="N899:N962" ca="1" si="127">SLOPE($K$253:$K$1254,$L$253:$L$1254)</f>
        <v>1.0149376836108877</v>
      </c>
      <c r="O899">
        <f t="shared" ref="O899:O962" ca="1" si="128">SLOPE($K$504:$K$1254,$L$504:$L$1254)</f>
        <v>1.006177182438007</v>
      </c>
      <c r="P899">
        <f t="shared" ref="P899:P962" ca="1" si="129">SLOPE($K$756:$K$1254,$L$756:$L$1254)</f>
        <v>1.0053457905994745</v>
      </c>
      <c r="Q899">
        <f t="shared" ref="Q899:Q962" ca="1" si="130">SLOPE($K$1005:$K$1254,$L$1005:$L$1254)</f>
        <v>0.9964128638026043</v>
      </c>
      <c r="R899">
        <f t="shared" ref="R899:R962" ca="1" si="131">SLOPE($K$1131:$K$1254,$L$1131:$L$1254)</f>
        <v>0.99717776583500439</v>
      </c>
    </row>
    <row r="900" spans="8:18" x14ac:dyDescent="0.25">
      <c r="H900" s="3">
        <f ca="1"/>
        <v>45728</v>
      </c>
      <c r="I900">
        <f ca="1"/>
        <v>216.98</v>
      </c>
      <c r="J900">
        <v>5599.3</v>
      </c>
      <c r="K900">
        <f t="shared" ca="1" si="124"/>
        <v>-3.364365379297618E-2</v>
      </c>
      <c r="L900">
        <f t="shared" si="125"/>
        <v>-1.3891022092047178E-2</v>
      </c>
      <c r="M900">
        <f t="shared" ca="1" si="126"/>
        <v>1.0242665085734017</v>
      </c>
      <c r="N900">
        <f t="shared" ca="1" si="127"/>
        <v>1.0149376836108877</v>
      </c>
      <c r="O900">
        <f t="shared" ca="1" si="128"/>
        <v>1.006177182438007</v>
      </c>
      <c r="P900">
        <f t="shared" ca="1" si="129"/>
        <v>1.0053457905994745</v>
      </c>
      <c r="Q900">
        <f t="shared" ca="1" si="130"/>
        <v>0.9964128638026043</v>
      </c>
      <c r="R900">
        <f t="shared" ca="1" si="131"/>
        <v>0.99717776583500439</v>
      </c>
    </row>
    <row r="901" spans="8:18" x14ac:dyDescent="0.25">
      <c r="H901" s="3">
        <f ca="1"/>
        <v>45729</v>
      </c>
      <c r="I901">
        <f ca="1"/>
        <v>209.68</v>
      </c>
      <c r="J901">
        <v>5521.52</v>
      </c>
      <c r="K901">
        <f t="shared" ca="1" si="124"/>
        <v>1.8170545593285015E-2</v>
      </c>
      <c r="L901">
        <f t="shared" si="125"/>
        <v>2.1265883307494793E-2</v>
      </c>
      <c r="M901">
        <f t="shared" ca="1" si="126"/>
        <v>1.0242665085734017</v>
      </c>
      <c r="N901">
        <f t="shared" ca="1" si="127"/>
        <v>1.0149376836108877</v>
      </c>
      <c r="O901">
        <f t="shared" ca="1" si="128"/>
        <v>1.006177182438007</v>
      </c>
      <c r="P901">
        <f t="shared" ca="1" si="129"/>
        <v>1.0053457905994745</v>
      </c>
      <c r="Q901">
        <f t="shared" ca="1" si="130"/>
        <v>0.9964128638026043</v>
      </c>
      <c r="R901">
        <f t="shared" ca="1" si="131"/>
        <v>0.99717776583500439</v>
      </c>
    </row>
    <row r="902" spans="8:18" x14ac:dyDescent="0.25">
      <c r="H902" s="3">
        <f ca="1"/>
        <v>45730</v>
      </c>
      <c r="I902">
        <f ca="1"/>
        <v>213.49</v>
      </c>
      <c r="J902">
        <v>5638.94</v>
      </c>
      <c r="K902">
        <f t="shared" ca="1" si="124"/>
        <v>2.3888706730994524E-3</v>
      </c>
      <c r="L902">
        <f t="shared" si="125"/>
        <v>6.4160994796895743E-3</v>
      </c>
      <c r="M902">
        <f t="shared" ca="1" si="126"/>
        <v>1.0242665085734017</v>
      </c>
      <c r="N902">
        <f t="shared" ca="1" si="127"/>
        <v>1.0149376836108877</v>
      </c>
      <c r="O902">
        <f t="shared" ca="1" si="128"/>
        <v>1.006177182438007</v>
      </c>
      <c r="P902">
        <f t="shared" ca="1" si="129"/>
        <v>1.0053457905994745</v>
      </c>
      <c r="Q902">
        <f t="shared" ca="1" si="130"/>
        <v>0.9964128638026043</v>
      </c>
      <c r="R902">
        <f t="shared" ca="1" si="131"/>
        <v>0.99717776583500439</v>
      </c>
    </row>
    <row r="903" spans="8:18" x14ac:dyDescent="0.25">
      <c r="H903" s="3">
        <f ca="1"/>
        <v>45733</v>
      </c>
      <c r="I903">
        <f ca="1"/>
        <v>214</v>
      </c>
      <c r="J903">
        <v>5675.12</v>
      </c>
      <c r="K903">
        <f t="shared" ca="1" si="124"/>
        <v>-6.1214953271028216E-3</v>
      </c>
      <c r="L903">
        <f t="shared" si="125"/>
        <v>-1.0653519220738983E-2</v>
      </c>
      <c r="M903">
        <f t="shared" ca="1" si="126"/>
        <v>1.0242665085734017</v>
      </c>
      <c r="N903">
        <f t="shared" ca="1" si="127"/>
        <v>1.0149376836108877</v>
      </c>
      <c r="O903">
        <f t="shared" ca="1" si="128"/>
        <v>1.006177182438007</v>
      </c>
      <c r="P903">
        <f t="shared" ca="1" si="129"/>
        <v>1.0053457905994745</v>
      </c>
      <c r="Q903">
        <f t="shared" ca="1" si="130"/>
        <v>0.9964128638026043</v>
      </c>
      <c r="R903">
        <f t="shared" ca="1" si="131"/>
        <v>0.99717776583500439</v>
      </c>
    </row>
    <row r="904" spans="8:18" x14ac:dyDescent="0.25">
      <c r="H904" s="3">
        <f ca="1"/>
        <v>45734</v>
      </c>
      <c r="I904">
        <f ca="1"/>
        <v>212.69</v>
      </c>
      <c r="J904">
        <v>5614.66</v>
      </c>
      <c r="K904">
        <f t="shared" ca="1" si="124"/>
        <v>1.1989280173021921E-2</v>
      </c>
      <c r="L904">
        <f t="shared" si="125"/>
        <v>1.0798516740105457E-2</v>
      </c>
      <c r="M904">
        <f t="shared" ca="1" si="126"/>
        <v>1.0242665085734017</v>
      </c>
      <c r="N904">
        <f t="shared" ca="1" si="127"/>
        <v>1.0149376836108877</v>
      </c>
      <c r="O904">
        <f t="shared" ca="1" si="128"/>
        <v>1.006177182438007</v>
      </c>
      <c r="P904">
        <f t="shared" ca="1" si="129"/>
        <v>1.0053457905994745</v>
      </c>
      <c r="Q904">
        <f t="shared" ca="1" si="130"/>
        <v>0.9964128638026043</v>
      </c>
      <c r="R904">
        <f t="shared" ca="1" si="131"/>
        <v>0.99717776583500439</v>
      </c>
    </row>
    <row r="905" spans="8:18" x14ac:dyDescent="0.25">
      <c r="H905" s="3">
        <f ca="1"/>
        <v>45735</v>
      </c>
      <c r="I905">
        <f ca="1"/>
        <v>215.24</v>
      </c>
      <c r="J905">
        <v>5675.29</v>
      </c>
      <c r="K905">
        <f t="shared" ca="1" si="124"/>
        <v>-5.2964133060769969E-3</v>
      </c>
      <c r="L905">
        <f t="shared" si="125"/>
        <v>-2.1849103746239829E-3</v>
      </c>
      <c r="M905">
        <f t="shared" ca="1" si="126"/>
        <v>1.0242665085734017</v>
      </c>
      <c r="N905">
        <f t="shared" ca="1" si="127"/>
        <v>1.0149376836108877</v>
      </c>
      <c r="O905">
        <f t="shared" ca="1" si="128"/>
        <v>1.006177182438007</v>
      </c>
      <c r="P905">
        <f t="shared" ca="1" si="129"/>
        <v>1.0053457905994745</v>
      </c>
      <c r="Q905">
        <f t="shared" ca="1" si="130"/>
        <v>0.9964128638026043</v>
      </c>
      <c r="R905">
        <f t="shared" ca="1" si="131"/>
        <v>0.99717776583500439</v>
      </c>
    </row>
    <row r="906" spans="8:18" x14ac:dyDescent="0.25">
      <c r="H906" s="3">
        <f ca="1"/>
        <v>45736</v>
      </c>
      <c r="I906">
        <f ca="1"/>
        <v>214.1</v>
      </c>
      <c r="J906">
        <v>5662.89</v>
      </c>
      <c r="K906">
        <f t="shared" ca="1" si="124"/>
        <v>1.9476879962634364E-2</v>
      </c>
      <c r="L906">
        <f t="shared" si="125"/>
        <v>8.2466726353502828E-4</v>
      </c>
      <c r="M906">
        <f t="shared" ca="1" si="126"/>
        <v>1.0242665085734017</v>
      </c>
      <c r="N906">
        <f t="shared" ca="1" si="127"/>
        <v>1.0149376836108877</v>
      </c>
      <c r="O906">
        <f t="shared" ca="1" si="128"/>
        <v>1.006177182438007</v>
      </c>
      <c r="P906">
        <f t="shared" ca="1" si="129"/>
        <v>1.0053457905994745</v>
      </c>
      <c r="Q906">
        <f t="shared" ca="1" si="130"/>
        <v>0.9964128638026043</v>
      </c>
      <c r="R906">
        <f t="shared" ca="1" si="131"/>
        <v>0.99717776583500439</v>
      </c>
    </row>
    <row r="907" spans="8:18" x14ac:dyDescent="0.25">
      <c r="H907" s="3">
        <f ca="1"/>
        <v>45737</v>
      </c>
      <c r="I907">
        <f ca="1"/>
        <v>218.27</v>
      </c>
      <c r="J907">
        <v>5667.56</v>
      </c>
      <c r="K907">
        <f t="shared" ca="1" si="124"/>
        <v>1.1270444861868123E-2</v>
      </c>
      <c r="L907">
        <f t="shared" si="125"/>
        <v>1.7646041682840563E-2</v>
      </c>
      <c r="M907">
        <f t="shared" ca="1" si="126"/>
        <v>1.0242665085734017</v>
      </c>
      <c r="N907">
        <f t="shared" ca="1" si="127"/>
        <v>1.0149376836108877</v>
      </c>
      <c r="O907">
        <f t="shared" ca="1" si="128"/>
        <v>1.006177182438007</v>
      </c>
      <c r="P907">
        <f t="shared" ca="1" si="129"/>
        <v>1.0053457905994745</v>
      </c>
      <c r="Q907">
        <f t="shared" ca="1" si="130"/>
        <v>0.9964128638026043</v>
      </c>
      <c r="R907">
        <f t="shared" ca="1" si="131"/>
        <v>0.99717776583500439</v>
      </c>
    </row>
    <row r="908" spans="8:18" x14ac:dyDescent="0.25">
      <c r="H908" s="3">
        <f ca="1"/>
        <v>45740</v>
      </c>
      <c r="I908">
        <f ca="1"/>
        <v>220.73</v>
      </c>
      <c r="J908">
        <v>5767.57</v>
      </c>
      <c r="K908">
        <f t="shared" ca="1" si="124"/>
        <v>1.3681873782449117E-2</v>
      </c>
      <c r="L908">
        <f t="shared" si="125"/>
        <v>1.5743198608773046E-3</v>
      </c>
      <c r="M908">
        <f t="shared" ca="1" si="126"/>
        <v>1.0242665085734017</v>
      </c>
      <c r="N908">
        <f t="shared" ca="1" si="127"/>
        <v>1.0149376836108877</v>
      </c>
      <c r="O908">
        <f t="shared" ca="1" si="128"/>
        <v>1.006177182438007</v>
      </c>
      <c r="P908">
        <f t="shared" ca="1" si="129"/>
        <v>1.0053457905994745</v>
      </c>
      <c r="Q908">
        <f t="shared" ca="1" si="130"/>
        <v>0.9964128638026043</v>
      </c>
      <c r="R908">
        <f t="shared" ca="1" si="131"/>
        <v>0.99717776583500439</v>
      </c>
    </row>
    <row r="909" spans="8:18" x14ac:dyDescent="0.25">
      <c r="H909" s="3">
        <f ca="1"/>
        <v>45741</v>
      </c>
      <c r="I909">
        <f ca="1"/>
        <v>223.75</v>
      </c>
      <c r="J909">
        <v>5776.65</v>
      </c>
      <c r="K909">
        <f t="shared" ca="1" si="124"/>
        <v>-9.921787709497254E-3</v>
      </c>
      <c r="L909">
        <f t="shared" si="125"/>
        <v>-1.115698545004451E-2</v>
      </c>
      <c r="M909">
        <f t="shared" ca="1" si="126"/>
        <v>1.0242665085734017</v>
      </c>
      <c r="N909">
        <f t="shared" ca="1" si="127"/>
        <v>1.0149376836108877</v>
      </c>
      <c r="O909">
        <f t="shared" ca="1" si="128"/>
        <v>1.006177182438007</v>
      </c>
      <c r="P909">
        <f t="shared" ca="1" si="129"/>
        <v>1.0053457905994745</v>
      </c>
      <c r="Q909">
        <f t="shared" ca="1" si="130"/>
        <v>0.9964128638026043</v>
      </c>
      <c r="R909">
        <f t="shared" ca="1" si="131"/>
        <v>0.99717776583500439</v>
      </c>
    </row>
    <row r="910" spans="8:18" x14ac:dyDescent="0.25">
      <c r="H910" s="3">
        <f ca="1"/>
        <v>45742</v>
      </c>
      <c r="I910">
        <f ca="1"/>
        <v>221.53</v>
      </c>
      <c r="J910">
        <v>5712.2</v>
      </c>
      <c r="K910">
        <f t="shared" ca="1" si="124"/>
        <v>1.047262221820966E-2</v>
      </c>
      <c r="L910">
        <f t="shared" si="125"/>
        <v>-3.3069570393192693E-3</v>
      </c>
      <c r="M910">
        <f t="shared" ca="1" si="126"/>
        <v>1.0242665085734017</v>
      </c>
      <c r="N910">
        <f t="shared" ca="1" si="127"/>
        <v>1.0149376836108877</v>
      </c>
      <c r="O910">
        <f t="shared" ca="1" si="128"/>
        <v>1.006177182438007</v>
      </c>
      <c r="P910">
        <f t="shared" ca="1" si="129"/>
        <v>1.0053457905994745</v>
      </c>
      <c r="Q910">
        <f t="shared" ca="1" si="130"/>
        <v>0.9964128638026043</v>
      </c>
      <c r="R910">
        <f t="shared" ca="1" si="131"/>
        <v>0.99717776583500439</v>
      </c>
    </row>
    <row r="911" spans="8:18" x14ac:dyDescent="0.25">
      <c r="H911" s="3">
        <f ca="1"/>
        <v>45743</v>
      </c>
      <c r="I911">
        <f ca="1"/>
        <v>223.85</v>
      </c>
      <c r="J911">
        <v>5693.31</v>
      </c>
      <c r="K911">
        <f t="shared" ca="1" si="124"/>
        <v>-2.6580299307571997E-2</v>
      </c>
      <c r="L911">
        <f t="shared" si="125"/>
        <v>-1.9737200328104554E-2</v>
      </c>
      <c r="M911">
        <f t="shared" ca="1" si="126"/>
        <v>1.0242665085734017</v>
      </c>
      <c r="N911">
        <f t="shared" ca="1" si="127"/>
        <v>1.0149376836108877</v>
      </c>
      <c r="O911">
        <f t="shared" ca="1" si="128"/>
        <v>1.006177182438007</v>
      </c>
      <c r="P911">
        <f t="shared" ca="1" si="129"/>
        <v>1.0053457905994745</v>
      </c>
      <c r="Q911">
        <f t="shared" ca="1" si="130"/>
        <v>0.9964128638026043</v>
      </c>
      <c r="R911">
        <f t="shared" ca="1" si="131"/>
        <v>0.99717776583500439</v>
      </c>
    </row>
    <row r="912" spans="8:18" x14ac:dyDescent="0.25">
      <c r="H912" s="3">
        <f ca="1"/>
        <v>45744</v>
      </c>
      <c r="I912">
        <f ca="1"/>
        <v>217.9</v>
      </c>
      <c r="J912">
        <v>5580.94</v>
      </c>
      <c r="K912">
        <f t="shared" ca="1" si="124"/>
        <v>1.9412574575493391E-2</v>
      </c>
      <c r="L912">
        <f t="shared" si="125"/>
        <v>5.5384935154294546E-3</v>
      </c>
      <c r="M912">
        <f t="shared" ca="1" si="126"/>
        <v>1.0242665085734017</v>
      </c>
      <c r="N912">
        <f t="shared" ca="1" si="127"/>
        <v>1.0149376836108877</v>
      </c>
      <c r="O912">
        <f t="shared" ca="1" si="128"/>
        <v>1.006177182438007</v>
      </c>
      <c r="P912">
        <f t="shared" ca="1" si="129"/>
        <v>1.0053457905994745</v>
      </c>
      <c r="Q912">
        <f t="shared" ca="1" si="130"/>
        <v>0.9964128638026043</v>
      </c>
      <c r="R912">
        <f t="shared" ca="1" si="131"/>
        <v>0.99717776583500439</v>
      </c>
    </row>
    <row r="913" spans="8:18" x14ac:dyDescent="0.25">
      <c r="H913" s="3">
        <f ca="1"/>
        <v>45747</v>
      </c>
      <c r="I913">
        <f ca="1"/>
        <v>222.13</v>
      </c>
      <c r="J913">
        <v>5611.85</v>
      </c>
      <c r="K913">
        <f t="shared" ca="1" si="124"/>
        <v>4.7719803718542231E-3</v>
      </c>
      <c r="L913">
        <f t="shared" si="125"/>
        <v>3.7812842467277452E-3</v>
      </c>
      <c r="M913">
        <f t="shared" ca="1" si="126"/>
        <v>1.0242665085734017</v>
      </c>
      <c r="N913">
        <f t="shared" ca="1" si="127"/>
        <v>1.0149376836108877</v>
      </c>
      <c r="O913">
        <f t="shared" ca="1" si="128"/>
        <v>1.006177182438007</v>
      </c>
      <c r="P913">
        <f t="shared" ca="1" si="129"/>
        <v>1.0053457905994745</v>
      </c>
      <c r="Q913">
        <f t="shared" ca="1" si="130"/>
        <v>0.9964128638026043</v>
      </c>
      <c r="R913">
        <f t="shared" ca="1" si="131"/>
        <v>0.99717776583500439</v>
      </c>
    </row>
    <row r="914" spans="8:18" x14ac:dyDescent="0.25">
      <c r="H914" s="3">
        <f ca="1"/>
        <v>45748</v>
      </c>
      <c r="I914">
        <f ca="1"/>
        <v>223.19</v>
      </c>
      <c r="J914">
        <v>5633.07</v>
      </c>
      <c r="K914">
        <f t="shared" ca="1" si="124"/>
        <v>3.1363412339262542E-3</v>
      </c>
      <c r="L914">
        <f t="shared" si="125"/>
        <v>6.7281251608803938E-3</v>
      </c>
      <c r="M914">
        <f t="shared" ca="1" si="126"/>
        <v>1.0242665085734017</v>
      </c>
      <c r="N914">
        <f t="shared" ca="1" si="127"/>
        <v>1.0149376836108877</v>
      </c>
      <c r="O914">
        <f t="shared" ca="1" si="128"/>
        <v>1.006177182438007</v>
      </c>
      <c r="P914">
        <f t="shared" ca="1" si="129"/>
        <v>1.0053457905994745</v>
      </c>
      <c r="Q914">
        <f t="shared" ca="1" si="130"/>
        <v>0.9964128638026043</v>
      </c>
      <c r="R914">
        <f t="shared" ca="1" si="131"/>
        <v>0.99717776583500439</v>
      </c>
    </row>
    <row r="915" spans="8:18" x14ac:dyDescent="0.25">
      <c r="H915" s="3">
        <f ca="1"/>
        <v>45749</v>
      </c>
      <c r="I915">
        <f ca="1"/>
        <v>223.89</v>
      </c>
      <c r="J915">
        <v>5670.97</v>
      </c>
      <c r="K915">
        <f t="shared" ca="1" si="124"/>
        <v>-9.2456116843092517E-2</v>
      </c>
      <c r="L915">
        <f t="shared" si="125"/>
        <v>-4.839560075260485E-2</v>
      </c>
      <c r="M915">
        <f t="shared" ca="1" si="126"/>
        <v>1.0242665085734017</v>
      </c>
      <c r="N915">
        <f t="shared" ca="1" si="127"/>
        <v>1.0149376836108877</v>
      </c>
      <c r="O915">
        <f t="shared" ca="1" si="128"/>
        <v>1.006177182438007</v>
      </c>
      <c r="P915">
        <f t="shared" ca="1" si="129"/>
        <v>1.0053457905994745</v>
      </c>
      <c r="Q915">
        <f t="shared" ca="1" si="130"/>
        <v>0.9964128638026043</v>
      </c>
      <c r="R915">
        <f t="shared" ca="1" si="131"/>
        <v>0.99717776583500439</v>
      </c>
    </row>
    <row r="916" spans="8:18" x14ac:dyDescent="0.25">
      <c r="H916" s="3">
        <f ca="1"/>
        <v>45750</v>
      </c>
      <c r="I916">
        <f ca="1"/>
        <v>203.19</v>
      </c>
      <c r="J916">
        <v>5396.52</v>
      </c>
      <c r="K916">
        <f t="shared" ca="1" si="124"/>
        <v>-7.2887445248289828E-2</v>
      </c>
      <c r="L916">
        <f t="shared" si="125"/>
        <v>-5.9749616419470408E-2</v>
      </c>
      <c r="M916">
        <f t="shared" ca="1" si="126"/>
        <v>1.0242665085734017</v>
      </c>
      <c r="N916">
        <f t="shared" ca="1" si="127"/>
        <v>1.0149376836108877</v>
      </c>
      <c r="O916">
        <f t="shared" ca="1" si="128"/>
        <v>1.006177182438007</v>
      </c>
      <c r="P916">
        <f t="shared" ca="1" si="129"/>
        <v>1.0053457905994745</v>
      </c>
      <c r="Q916">
        <f t="shared" ca="1" si="130"/>
        <v>0.9964128638026043</v>
      </c>
      <c r="R916">
        <f t="shared" ca="1" si="131"/>
        <v>0.99717776583500439</v>
      </c>
    </row>
    <row r="917" spans="8:18" x14ac:dyDescent="0.25">
      <c r="H917" s="3">
        <f ca="1"/>
        <v>45751</v>
      </c>
      <c r="I917">
        <f ca="1"/>
        <v>188.38</v>
      </c>
      <c r="J917">
        <v>5074.08</v>
      </c>
      <c r="K917">
        <f t="shared" ca="1" si="124"/>
        <v>-3.673426053721196E-2</v>
      </c>
      <c r="L917">
        <f t="shared" si="125"/>
        <v>-2.3314571311449095E-3</v>
      </c>
      <c r="M917">
        <f t="shared" ca="1" si="126"/>
        <v>1.0242665085734017</v>
      </c>
      <c r="N917">
        <f t="shared" ca="1" si="127"/>
        <v>1.0149376836108877</v>
      </c>
      <c r="O917">
        <f t="shared" ca="1" si="128"/>
        <v>1.006177182438007</v>
      </c>
      <c r="P917">
        <f t="shared" ca="1" si="129"/>
        <v>1.0053457905994745</v>
      </c>
      <c r="Q917">
        <f t="shared" ca="1" si="130"/>
        <v>0.9964128638026043</v>
      </c>
      <c r="R917">
        <f t="shared" ca="1" si="131"/>
        <v>0.99717776583500439</v>
      </c>
    </row>
    <row r="918" spans="8:18" x14ac:dyDescent="0.25">
      <c r="H918" s="3">
        <f ca="1"/>
        <v>45754</v>
      </c>
      <c r="I918">
        <f ca="1"/>
        <v>181.46</v>
      </c>
      <c r="J918">
        <v>5062.25</v>
      </c>
      <c r="K918">
        <f t="shared" ca="1" si="124"/>
        <v>-4.9818141739226385E-2</v>
      </c>
      <c r="L918">
        <f t="shared" si="125"/>
        <v>-1.5700528421156545E-2</v>
      </c>
      <c r="M918">
        <f t="shared" ca="1" si="126"/>
        <v>1.0242665085734017</v>
      </c>
      <c r="N918">
        <f t="shared" ca="1" si="127"/>
        <v>1.0149376836108877</v>
      </c>
      <c r="O918">
        <f t="shared" ca="1" si="128"/>
        <v>1.006177182438007</v>
      </c>
      <c r="P918">
        <f t="shared" ca="1" si="129"/>
        <v>1.0053457905994745</v>
      </c>
      <c r="Q918">
        <f t="shared" ca="1" si="130"/>
        <v>0.9964128638026043</v>
      </c>
      <c r="R918">
        <f t="shared" ca="1" si="131"/>
        <v>0.99717776583500439</v>
      </c>
    </row>
    <row r="919" spans="8:18" x14ac:dyDescent="0.25">
      <c r="H919" s="3">
        <f ca="1"/>
        <v>45755</v>
      </c>
      <c r="I919">
        <f ca="1"/>
        <v>172.42</v>
      </c>
      <c r="J919">
        <v>4982.7700000000004</v>
      </c>
      <c r="K919">
        <f t="shared" ca="1" si="124"/>
        <v>0.15328848161466202</v>
      </c>
      <c r="L919">
        <f t="shared" si="125"/>
        <v>9.5153900340573472E-2</v>
      </c>
      <c r="M919">
        <f t="shared" ca="1" si="126"/>
        <v>1.0242665085734017</v>
      </c>
      <c r="N919">
        <f t="shared" ca="1" si="127"/>
        <v>1.0149376836108877</v>
      </c>
      <c r="O919">
        <f t="shared" ca="1" si="128"/>
        <v>1.006177182438007</v>
      </c>
      <c r="P919">
        <f t="shared" ca="1" si="129"/>
        <v>1.0053457905994745</v>
      </c>
      <c r="Q919">
        <f t="shared" ca="1" si="130"/>
        <v>0.9964128638026043</v>
      </c>
      <c r="R919">
        <f t="shared" ca="1" si="131"/>
        <v>0.99717776583500439</v>
      </c>
    </row>
    <row r="920" spans="8:18" x14ac:dyDescent="0.25">
      <c r="H920" s="3">
        <f ca="1"/>
        <v>45756</v>
      </c>
      <c r="I920">
        <f ca="1"/>
        <v>198.85</v>
      </c>
      <c r="J920">
        <v>5456.9</v>
      </c>
      <c r="K920">
        <f t="shared" ca="1" si="124"/>
        <v>-4.2393764143827006E-2</v>
      </c>
      <c r="L920">
        <f t="shared" si="125"/>
        <v>-3.4607561069471604E-2</v>
      </c>
      <c r="M920">
        <f t="shared" ca="1" si="126"/>
        <v>1.0242665085734017</v>
      </c>
      <c r="N920">
        <f t="shared" ca="1" si="127"/>
        <v>1.0149376836108877</v>
      </c>
      <c r="O920">
        <f t="shared" ca="1" si="128"/>
        <v>1.006177182438007</v>
      </c>
      <c r="P920">
        <f t="shared" ca="1" si="129"/>
        <v>1.0053457905994745</v>
      </c>
      <c r="Q920">
        <f t="shared" ca="1" si="130"/>
        <v>0.9964128638026043</v>
      </c>
      <c r="R920">
        <f t="shared" ca="1" si="131"/>
        <v>0.99717776583500439</v>
      </c>
    </row>
    <row r="921" spans="8:18" x14ac:dyDescent="0.25">
      <c r="H921" s="3">
        <f ca="1"/>
        <v>45757</v>
      </c>
      <c r="I921">
        <f ca="1"/>
        <v>190.42</v>
      </c>
      <c r="J921">
        <v>5268.05</v>
      </c>
      <c r="K921">
        <f t="shared" ca="1" si="124"/>
        <v>4.0594475370234306E-2</v>
      </c>
      <c r="L921">
        <f t="shared" si="125"/>
        <v>1.8092083408471682E-2</v>
      </c>
      <c r="M921">
        <f t="shared" ca="1" si="126"/>
        <v>1.0242665085734017</v>
      </c>
      <c r="N921">
        <f t="shared" ca="1" si="127"/>
        <v>1.0149376836108877</v>
      </c>
      <c r="O921">
        <f t="shared" ca="1" si="128"/>
        <v>1.006177182438007</v>
      </c>
      <c r="P921">
        <f t="shared" ca="1" si="129"/>
        <v>1.0053457905994745</v>
      </c>
      <c r="Q921">
        <f t="shared" ca="1" si="130"/>
        <v>0.9964128638026043</v>
      </c>
      <c r="R921">
        <f t="shared" ca="1" si="131"/>
        <v>0.99717776583500439</v>
      </c>
    </row>
    <row r="922" spans="8:18" x14ac:dyDescent="0.25">
      <c r="H922" s="3">
        <f ca="1"/>
        <v>45758</v>
      </c>
      <c r="I922">
        <f ca="1"/>
        <v>198.15</v>
      </c>
      <c r="J922">
        <v>5363.36</v>
      </c>
      <c r="K922">
        <f t="shared" ca="1" si="124"/>
        <v>2.2053999495331933E-2</v>
      </c>
      <c r="L922">
        <f t="shared" si="125"/>
        <v>7.9446466394201831E-3</v>
      </c>
      <c r="M922">
        <f t="shared" ca="1" si="126"/>
        <v>1.0242665085734017</v>
      </c>
      <c r="N922">
        <f t="shared" ca="1" si="127"/>
        <v>1.0149376836108877</v>
      </c>
      <c r="O922">
        <f t="shared" ca="1" si="128"/>
        <v>1.006177182438007</v>
      </c>
      <c r="P922">
        <f t="shared" ca="1" si="129"/>
        <v>1.0053457905994745</v>
      </c>
      <c r="Q922">
        <f t="shared" ca="1" si="130"/>
        <v>0.9964128638026043</v>
      </c>
      <c r="R922">
        <f t="shared" ca="1" si="131"/>
        <v>0.99717776583500439</v>
      </c>
    </row>
    <row r="923" spans="8:18" x14ac:dyDescent="0.25">
      <c r="H923" s="3">
        <f ca="1"/>
        <v>45761</v>
      </c>
      <c r="I923">
        <f ca="1"/>
        <v>202.52</v>
      </c>
      <c r="J923">
        <v>5405.97</v>
      </c>
      <c r="K923">
        <f t="shared" ca="1" si="124"/>
        <v>-1.8763578905788281E-3</v>
      </c>
      <c r="L923">
        <f t="shared" si="125"/>
        <v>-1.7277195396940837E-3</v>
      </c>
      <c r="M923">
        <f t="shared" ca="1" si="126"/>
        <v>1.0242665085734017</v>
      </c>
      <c r="N923">
        <f t="shared" ca="1" si="127"/>
        <v>1.0149376836108877</v>
      </c>
      <c r="O923">
        <f t="shared" ca="1" si="128"/>
        <v>1.006177182438007</v>
      </c>
      <c r="P923">
        <f t="shared" ca="1" si="129"/>
        <v>1.0053457905994745</v>
      </c>
      <c r="Q923">
        <f t="shared" ca="1" si="130"/>
        <v>0.9964128638026043</v>
      </c>
      <c r="R923">
        <f t="shared" ca="1" si="131"/>
        <v>0.99717776583500439</v>
      </c>
    </row>
    <row r="924" spans="8:18" x14ac:dyDescent="0.25">
      <c r="H924" s="3">
        <f ca="1"/>
        <v>45762</v>
      </c>
      <c r="I924">
        <f ca="1"/>
        <v>202.14</v>
      </c>
      <c r="J924">
        <v>5396.63</v>
      </c>
      <c r="K924">
        <f t="shared" ca="1" si="124"/>
        <v>-3.893341248639548E-2</v>
      </c>
      <c r="L924">
        <f t="shared" si="125"/>
        <v>-2.2408428964001637E-2</v>
      </c>
      <c r="M924">
        <f t="shared" ca="1" si="126"/>
        <v>1.0242665085734017</v>
      </c>
      <c r="N924">
        <f t="shared" ca="1" si="127"/>
        <v>1.0149376836108877</v>
      </c>
      <c r="O924">
        <f t="shared" ca="1" si="128"/>
        <v>1.006177182438007</v>
      </c>
      <c r="P924">
        <f t="shared" ca="1" si="129"/>
        <v>1.0053457905994745</v>
      </c>
      <c r="Q924">
        <f t="shared" ca="1" si="130"/>
        <v>0.9964128638026043</v>
      </c>
      <c r="R924">
        <f t="shared" ca="1" si="131"/>
        <v>0.99717776583500439</v>
      </c>
    </row>
    <row r="925" spans="8:18" x14ac:dyDescent="0.25">
      <c r="H925" s="3">
        <f ca="1"/>
        <v>45763</v>
      </c>
      <c r="I925">
        <f ca="1"/>
        <v>194.27</v>
      </c>
      <c r="J925">
        <v>5275.7</v>
      </c>
      <c r="K925">
        <f t="shared" ca="1" si="124"/>
        <v>1.3949657692901463E-2</v>
      </c>
      <c r="L925">
        <f t="shared" si="125"/>
        <v>1.3268381447011368E-3</v>
      </c>
      <c r="M925">
        <f t="shared" ca="1" si="126"/>
        <v>1.0242665085734017</v>
      </c>
      <c r="N925">
        <f t="shared" ca="1" si="127"/>
        <v>1.0149376836108877</v>
      </c>
      <c r="O925">
        <f t="shared" ca="1" si="128"/>
        <v>1.006177182438007</v>
      </c>
      <c r="P925">
        <f t="shared" ca="1" si="129"/>
        <v>1.0053457905994745</v>
      </c>
      <c r="Q925">
        <f t="shared" ca="1" si="130"/>
        <v>0.9964128638026043</v>
      </c>
      <c r="R925">
        <f t="shared" ca="1" si="131"/>
        <v>0.99717776583500439</v>
      </c>
    </row>
    <row r="926" spans="8:18" x14ac:dyDescent="0.25">
      <c r="H926" s="3">
        <f ca="1"/>
        <v>45764</v>
      </c>
      <c r="I926">
        <f ca="1"/>
        <v>196.98</v>
      </c>
      <c r="J926">
        <v>5282.7</v>
      </c>
      <c r="K926">
        <f t="shared" ca="1" si="124"/>
        <v>-1.9392831759569518E-2</v>
      </c>
      <c r="L926">
        <f t="shared" si="125"/>
        <v>-2.3567493895167213E-2</v>
      </c>
      <c r="M926">
        <f t="shared" ca="1" si="126"/>
        <v>1.0242665085734017</v>
      </c>
      <c r="N926">
        <f t="shared" ca="1" si="127"/>
        <v>1.0149376836108877</v>
      </c>
      <c r="O926">
        <f t="shared" ca="1" si="128"/>
        <v>1.006177182438007</v>
      </c>
      <c r="P926">
        <f t="shared" ca="1" si="129"/>
        <v>1.0053457905994745</v>
      </c>
      <c r="Q926">
        <f t="shared" ca="1" si="130"/>
        <v>0.9964128638026043</v>
      </c>
      <c r="R926">
        <f t="shared" ca="1" si="131"/>
        <v>0.99717776583500439</v>
      </c>
    </row>
    <row r="927" spans="8:18" x14ac:dyDescent="0.25">
      <c r="H927" s="3">
        <f ca="1"/>
        <v>45768</v>
      </c>
      <c r="I927">
        <f ca="1"/>
        <v>193.16</v>
      </c>
      <c r="J927">
        <v>5158.2</v>
      </c>
      <c r="K927">
        <f t="shared" ca="1" si="124"/>
        <v>3.406502381445442E-2</v>
      </c>
      <c r="L927">
        <f t="shared" si="125"/>
        <v>2.511728897677501E-2</v>
      </c>
      <c r="M927">
        <f t="shared" ca="1" si="126"/>
        <v>1.0242665085734017</v>
      </c>
      <c r="N927">
        <f t="shared" ca="1" si="127"/>
        <v>1.0149376836108877</v>
      </c>
      <c r="O927">
        <f t="shared" ca="1" si="128"/>
        <v>1.006177182438007</v>
      </c>
      <c r="P927">
        <f t="shared" ca="1" si="129"/>
        <v>1.0053457905994745</v>
      </c>
      <c r="Q927">
        <f t="shared" ca="1" si="130"/>
        <v>0.9964128638026043</v>
      </c>
      <c r="R927">
        <f t="shared" ca="1" si="131"/>
        <v>0.99717776583500439</v>
      </c>
    </row>
    <row r="928" spans="8:18" x14ac:dyDescent="0.25">
      <c r="H928" s="3">
        <f ca="1"/>
        <v>45769</v>
      </c>
      <c r="I928">
        <f ca="1"/>
        <v>199.74</v>
      </c>
      <c r="J928">
        <v>5287.76</v>
      </c>
      <c r="K928">
        <f t="shared" ca="1" si="124"/>
        <v>2.4331631120456443E-2</v>
      </c>
      <c r="L928">
        <f t="shared" si="125"/>
        <v>1.6661119264111734E-2</v>
      </c>
      <c r="M928">
        <f t="shared" ca="1" si="126"/>
        <v>1.0242665085734017</v>
      </c>
      <c r="N928">
        <f t="shared" ca="1" si="127"/>
        <v>1.0149376836108877</v>
      </c>
      <c r="O928">
        <f t="shared" ca="1" si="128"/>
        <v>1.006177182438007</v>
      </c>
      <c r="P928">
        <f t="shared" ca="1" si="129"/>
        <v>1.0053457905994745</v>
      </c>
      <c r="Q928">
        <f t="shared" ca="1" si="130"/>
        <v>0.9964128638026043</v>
      </c>
      <c r="R928">
        <f t="shared" ca="1" si="131"/>
        <v>0.99717776583500439</v>
      </c>
    </row>
    <row r="929" spans="8:18" x14ac:dyDescent="0.25">
      <c r="H929" s="3">
        <f ca="1"/>
        <v>45770</v>
      </c>
      <c r="I929">
        <f ca="1"/>
        <v>204.6</v>
      </c>
      <c r="J929">
        <v>5375.86</v>
      </c>
      <c r="K929">
        <f t="shared" ca="1" si="124"/>
        <v>1.842619745845564E-2</v>
      </c>
      <c r="L929">
        <f t="shared" si="125"/>
        <v>2.025908412793509E-2</v>
      </c>
      <c r="M929">
        <f t="shared" ca="1" si="126"/>
        <v>1.0242665085734017</v>
      </c>
      <c r="N929">
        <f t="shared" ca="1" si="127"/>
        <v>1.0149376836108877</v>
      </c>
      <c r="O929">
        <f t="shared" ca="1" si="128"/>
        <v>1.006177182438007</v>
      </c>
      <c r="P929">
        <f t="shared" ca="1" si="129"/>
        <v>1.0053457905994745</v>
      </c>
      <c r="Q929">
        <f t="shared" ca="1" si="130"/>
        <v>0.9964128638026043</v>
      </c>
      <c r="R929">
        <f t="shared" ca="1" si="131"/>
        <v>0.99717776583500439</v>
      </c>
    </row>
    <row r="930" spans="8:18" x14ac:dyDescent="0.25">
      <c r="H930" s="3">
        <f ca="1"/>
        <v>45771</v>
      </c>
      <c r="I930">
        <f ca="1"/>
        <v>208.37</v>
      </c>
      <c r="J930">
        <v>5484.77</v>
      </c>
      <c r="K930">
        <f t="shared" ca="1" si="124"/>
        <v>4.367231367279345E-3</v>
      </c>
      <c r="L930">
        <f t="shared" si="125"/>
        <v>7.3731441792452834E-3</v>
      </c>
      <c r="M930">
        <f t="shared" ca="1" si="126"/>
        <v>1.0242665085734017</v>
      </c>
      <c r="N930">
        <f t="shared" ca="1" si="127"/>
        <v>1.0149376836108877</v>
      </c>
      <c r="O930">
        <f t="shared" ca="1" si="128"/>
        <v>1.006177182438007</v>
      </c>
      <c r="P930">
        <f t="shared" ca="1" si="129"/>
        <v>1.0053457905994745</v>
      </c>
      <c r="Q930">
        <f t="shared" ca="1" si="130"/>
        <v>0.9964128638026043</v>
      </c>
      <c r="R930">
        <f t="shared" ca="1" si="131"/>
        <v>0.99717776583500439</v>
      </c>
    </row>
    <row r="931" spans="8:18" x14ac:dyDescent="0.25">
      <c r="H931" s="3">
        <f ca="1"/>
        <v>45772</v>
      </c>
      <c r="I931">
        <f ca="1"/>
        <v>209.28</v>
      </c>
      <c r="J931">
        <v>5525.21</v>
      </c>
      <c r="K931">
        <f t="shared" ca="1" si="124"/>
        <v>4.1093272171253137E-3</v>
      </c>
      <c r="L931">
        <f t="shared" si="125"/>
        <v>6.4069962951629478E-4</v>
      </c>
      <c r="M931">
        <f t="shared" ca="1" si="126"/>
        <v>1.0242665085734017</v>
      </c>
      <c r="N931">
        <f t="shared" ca="1" si="127"/>
        <v>1.0149376836108877</v>
      </c>
      <c r="O931">
        <f t="shared" ca="1" si="128"/>
        <v>1.006177182438007</v>
      </c>
      <c r="P931">
        <f t="shared" ca="1" si="129"/>
        <v>1.0053457905994745</v>
      </c>
      <c r="Q931">
        <f t="shared" ca="1" si="130"/>
        <v>0.9964128638026043</v>
      </c>
      <c r="R931">
        <f t="shared" ca="1" si="131"/>
        <v>0.99717776583500439</v>
      </c>
    </row>
    <row r="932" spans="8:18" x14ac:dyDescent="0.25">
      <c r="H932" s="3">
        <f ca="1"/>
        <v>45775</v>
      </c>
      <c r="I932">
        <f ca="1"/>
        <v>210.14</v>
      </c>
      <c r="J932">
        <v>5528.75</v>
      </c>
      <c r="K932">
        <f t="shared" ca="1" si="124"/>
        <v>5.0918435328828338E-3</v>
      </c>
      <c r="L932">
        <f t="shared" si="125"/>
        <v>5.8023965634184105E-3</v>
      </c>
      <c r="M932">
        <f t="shared" ca="1" si="126"/>
        <v>1.0242665085734017</v>
      </c>
      <c r="N932">
        <f t="shared" ca="1" si="127"/>
        <v>1.0149376836108877</v>
      </c>
      <c r="O932">
        <f t="shared" ca="1" si="128"/>
        <v>1.006177182438007</v>
      </c>
      <c r="P932">
        <f t="shared" ca="1" si="129"/>
        <v>1.0053457905994745</v>
      </c>
      <c r="Q932">
        <f t="shared" ca="1" si="130"/>
        <v>0.9964128638026043</v>
      </c>
      <c r="R932">
        <f t="shared" ca="1" si="131"/>
        <v>0.99717776583500439</v>
      </c>
    </row>
    <row r="933" spans="8:18" x14ac:dyDescent="0.25">
      <c r="H933" s="3">
        <f ca="1"/>
        <v>45776</v>
      </c>
      <c r="I933">
        <f ca="1"/>
        <v>211.21</v>
      </c>
      <c r="J933">
        <v>5560.83</v>
      </c>
      <c r="K933">
        <f t="shared" ca="1" si="124"/>
        <v>6.1076653567539996E-3</v>
      </c>
      <c r="L933">
        <f t="shared" si="125"/>
        <v>1.4799948928487794E-3</v>
      </c>
      <c r="M933">
        <f t="shared" ca="1" si="126"/>
        <v>1.0242665085734017</v>
      </c>
      <c r="N933">
        <f t="shared" ca="1" si="127"/>
        <v>1.0149376836108877</v>
      </c>
      <c r="O933">
        <f t="shared" ca="1" si="128"/>
        <v>1.006177182438007</v>
      </c>
      <c r="P933">
        <f t="shared" ca="1" si="129"/>
        <v>1.0053457905994745</v>
      </c>
      <c r="Q933">
        <f t="shared" ca="1" si="130"/>
        <v>0.9964128638026043</v>
      </c>
      <c r="R933">
        <f t="shared" ca="1" si="131"/>
        <v>0.99717776583500439</v>
      </c>
    </row>
    <row r="934" spans="8:18" x14ac:dyDescent="0.25">
      <c r="H934" s="3">
        <f ca="1"/>
        <v>45777</v>
      </c>
      <c r="I934">
        <f ca="1"/>
        <v>212.5</v>
      </c>
      <c r="J934">
        <v>5569.06</v>
      </c>
      <c r="K934">
        <f t="shared" ca="1" si="124"/>
        <v>3.8588235294116924E-3</v>
      </c>
      <c r="L934">
        <f t="shared" si="125"/>
        <v>6.2990881764606321E-3</v>
      </c>
      <c r="M934">
        <f t="shared" ca="1" si="126"/>
        <v>1.0242665085734017</v>
      </c>
      <c r="N934">
        <f t="shared" ca="1" si="127"/>
        <v>1.0149376836108877</v>
      </c>
      <c r="O934">
        <f t="shared" ca="1" si="128"/>
        <v>1.006177182438007</v>
      </c>
      <c r="P934">
        <f t="shared" ca="1" si="129"/>
        <v>1.0053457905994745</v>
      </c>
      <c r="Q934">
        <f t="shared" ca="1" si="130"/>
        <v>0.9964128638026043</v>
      </c>
      <c r="R934">
        <f t="shared" ca="1" si="131"/>
        <v>0.99717776583500439</v>
      </c>
    </row>
    <row r="935" spans="8:18" x14ac:dyDescent="0.25">
      <c r="H935" s="3">
        <f ca="1"/>
        <v>45778</v>
      </c>
      <c r="I935">
        <f ca="1"/>
        <v>213.32</v>
      </c>
      <c r="J935">
        <v>5604.14</v>
      </c>
      <c r="K935">
        <f t="shared" ca="1" si="124"/>
        <v>-3.7361710106881718E-2</v>
      </c>
      <c r="L935">
        <f t="shared" si="125"/>
        <v>1.4726612825518126E-2</v>
      </c>
      <c r="M935">
        <f t="shared" ca="1" si="126"/>
        <v>1.0242665085734017</v>
      </c>
      <c r="N935">
        <f t="shared" ca="1" si="127"/>
        <v>1.0149376836108877</v>
      </c>
      <c r="O935">
        <f t="shared" ca="1" si="128"/>
        <v>1.006177182438007</v>
      </c>
      <c r="P935">
        <f t="shared" ca="1" si="129"/>
        <v>1.0053457905994745</v>
      </c>
      <c r="Q935">
        <f t="shared" ca="1" si="130"/>
        <v>0.9964128638026043</v>
      </c>
      <c r="R935">
        <f t="shared" ca="1" si="131"/>
        <v>0.99717776583500439</v>
      </c>
    </row>
    <row r="936" spans="8:18" x14ac:dyDescent="0.25">
      <c r="H936" s="3">
        <f ca="1"/>
        <v>45779</v>
      </c>
      <c r="I936">
        <f ca="1"/>
        <v>205.35</v>
      </c>
      <c r="J936">
        <v>5686.67</v>
      </c>
      <c r="K936">
        <f t="shared" ca="1" si="124"/>
        <v>-3.1458485512539602E-2</v>
      </c>
      <c r="L936">
        <f t="shared" si="125"/>
        <v>-6.3815906321273985E-3</v>
      </c>
      <c r="M936">
        <f t="shared" ca="1" si="126"/>
        <v>1.0242665085734017</v>
      </c>
      <c r="N936">
        <f t="shared" ca="1" si="127"/>
        <v>1.0149376836108877</v>
      </c>
      <c r="O936">
        <f t="shared" ca="1" si="128"/>
        <v>1.006177182438007</v>
      </c>
      <c r="P936">
        <f t="shared" ca="1" si="129"/>
        <v>1.0053457905994745</v>
      </c>
      <c r="Q936">
        <f t="shared" ca="1" si="130"/>
        <v>0.9964128638026043</v>
      </c>
      <c r="R936">
        <f t="shared" ca="1" si="131"/>
        <v>0.99717776583500439</v>
      </c>
    </row>
    <row r="937" spans="8:18" x14ac:dyDescent="0.25">
      <c r="H937" s="3">
        <f ca="1"/>
        <v>45782</v>
      </c>
      <c r="I937">
        <f ca="1"/>
        <v>198.89</v>
      </c>
      <c r="J937">
        <v>5650.38</v>
      </c>
      <c r="K937">
        <f t="shared" ca="1" si="124"/>
        <v>-1.9106038513750923E-3</v>
      </c>
      <c r="L937">
        <f t="shared" si="125"/>
        <v>-7.6932878850626274E-3</v>
      </c>
      <c r="M937">
        <f t="shared" ca="1" si="126"/>
        <v>1.0242665085734017</v>
      </c>
      <c r="N937">
        <f t="shared" ca="1" si="127"/>
        <v>1.0149376836108877</v>
      </c>
      <c r="O937">
        <f t="shared" ca="1" si="128"/>
        <v>1.006177182438007</v>
      </c>
      <c r="P937">
        <f t="shared" ca="1" si="129"/>
        <v>1.0053457905994745</v>
      </c>
      <c r="Q937">
        <f t="shared" ca="1" si="130"/>
        <v>0.9964128638026043</v>
      </c>
      <c r="R937">
        <f t="shared" ca="1" si="131"/>
        <v>0.99717776583500439</v>
      </c>
    </row>
    <row r="938" spans="8:18" x14ac:dyDescent="0.25">
      <c r="H938" s="3">
        <f ca="1"/>
        <v>45783</v>
      </c>
      <c r="I938">
        <f ca="1"/>
        <v>198.51</v>
      </c>
      <c r="J938">
        <v>5606.91</v>
      </c>
      <c r="K938">
        <f t="shared" ca="1" si="124"/>
        <v>-1.1384816885799176E-2</v>
      </c>
      <c r="L938">
        <f t="shared" si="125"/>
        <v>4.3464225393308187E-3</v>
      </c>
      <c r="M938">
        <f t="shared" ca="1" si="126"/>
        <v>1.0242665085734017</v>
      </c>
      <c r="N938">
        <f t="shared" ca="1" si="127"/>
        <v>1.0149376836108877</v>
      </c>
      <c r="O938">
        <f t="shared" ca="1" si="128"/>
        <v>1.006177182438007</v>
      </c>
      <c r="P938">
        <f t="shared" ca="1" si="129"/>
        <v>1.0053457905994745</v>
      </c>
      <c r="Q938">
        <f t="shared" ca="1" si="130"/>
        <v>0.9964128638026043</v>
      </c>
      <c r="R938">
        <f t="shared" ca="1" si="131"/>
        <v>0.99717776583500439</v>
      </c>
    </row>
    <row r="939" spans="8:18" x14ac:dyDescent="0.25">
      <c r="H939" s="3">
        <f ca="1"/>
        <v>45784</v>
      </c>
      <c r="I939">
        <f ca="1"/>
        <v>196.25</v>
      </c>
      <c r="J939">
        <v>5631.28</v>
      </c>
      <c r="K939">
        <f t="shared" ca="1" si="124"/>
        <v>6.3184713375796786E-3</v>
      </c>
      <c r="L939">
        <f t="shared" si="125"/>
        <v>5.7997471267632328E-3</v>
      </c>
      <c r="M939">
        <f t="shared" ca="1" si="126"/>
        <v>1.0242665085734017</v>
      </c>
      <c r="N939">
        <f t="shared" ca="1" si="127"/>
        <v>1.0149376836108877</v>
      </c>
      <c r="O939">
        <f t="shared" ca="1" si="128"/>
        <v>1.006177182438007</v>
      </c>
      <c r="P939">
        <f t="shared" ca="1" si="129"/>
        <v>1.0053457905994745</v>
      </c>
      <c r="Q939">
        <f t="shared" ca="1" si="130"/>
        <v>0.9964128638026043</v>
      </c>
      <c r="R939">
        <f t="shared" ca="1" si="131"/>
        <v>0.99717776583500439</v>
      </c>
    </row>
    <row r="940" spans="8:18" x14ac:dyDescent="0.25">
      <c r="H940" s="3">
        <f ca="1"/>
        <v>45785</v>
      </c>
      <c r="I940">
        <f ca="1"/>
        <v>197.49</v>
      </c>
      <c r="J940">
        <v>5663.94</v>
      </c>
      <c r="K940">
        <f t="shared" ca="1" si="124"/>
        <v>5.2660894222491539E-3</v>
      </c>
      <c r="L940">
        <f t="shared" si="125"/>
        <v>-7.1151883671083382E-4</v>
      </c>
      <c r="M940">
        <f t="shared" ca="1" si="126"/>
        <v>1.0242665085734017</v>
      </c>
      <c r="N940">
        <f t="shared" ca="1" si="127"/>
        <v>1.0149376836108877</v>
      </c>
      <c r="O940">
        <f t="shared" ca="1" si="128"/>
        <v>1.006177182438007</v>
      </c>
      <c r="P940">
        <f t="shared" ca="1" si="129"/>
        <v>1.0053457905994745</v>
      </c>
      <c r="Q940">
        <f t="shared" ca="1" si="130"/>
        <v>0.9964128638026043</v>
      </c>
      <c r="R940">
        <f t="shared" ca="1" si="131"/>
        <v>0.99717776583500439</v>
      </c>
    </row>
    <row r="941" spans="8:18" x14ac:dyDescent="0.25">
      <c r="H941" s="3">
        <f ca="1"/>
        <v>45786</v>
      </c>
      <c r="I941">
        <f ca="1"/>
        <v>198.53</v>
      </c>
      <c r="J941">
        <v>5659.91</v>
      </c>
      <c r="K941">
        <f t="shared" ca="1" si="124"/>
        <v>6.1753891099581848E-2</v>
      </c>
      <c r="L941">
        <f t="shared" si="125"/>
        <v>3.2558821606703869E-2</v>
      </c>
      <c r="M941">
        <f t="shared" ca="1" si="126"/>
        <v>1.0242665085734017</v>
      </c>
      <c r="N941">
        <f t="shared" ca="1" si="127"/>
        <v>1.0149376836108877</v>
      </c>
      <c r="O941">
        <f t="shared" ca="1" si="128"/>
        <v>1.006177182438007</v>
      </c>
      <c r="P941">
        <f t="shared" ca="1" si="129"/>
        <v>1.0053457905994745</v>
      </c>
      <c r="Q941">
        <f t="shared" ca="1" si="130"/>
        <v>0.9964128638026043</v>
      </c>
      <c r="R941">
        <f t="shared" ca="1" si="131"/>
        <v>0.99717776583500439</v>
      </c>
    </row>
    <row r="942" spans="8:18" x14ac:dyDescent="0.25">
      <c r="H942" s="3">
        <f ca="1"/>
        <v>45789</v>
      </c>
      <c r="I942">
        <f ca="1"/>
        <v>210.79</v>
      </c>
      <c r="J942">
        <v>5844.19</v>
      </c>
      <c r="K942">
        <f t="shared" ca="1" si="124"/>
        <v>1.0152284263959421E-2</v>
      </c>
      <c r="L942">
        <f t="shared" si="125"/>
        <v>7.2482243048224149E-3</v>
      </c>
      <c r="M942">
        <f t="shared" ca="1" si="126"/>
        <v>1.0242665085734017</v>
      </c>
      <c r="N942">
        <f t="shared" ca="1" si="127"/>
        <v>1.0149376836108877</v>
      </c>
      <c r="O942">
        <f t="shared" ca="1" si="128"/>
        <v>1.006177182438007</v>
      </c>
      <c r="P942">
        <f t="shared" ca="1" si="129"/>
        <v>1.0053457905994745</v>
      </c>
      <c r="Q942">
        <f t="shared" ca="1" si="130"/>
        <v>0.9964128638026043</v>
      </c>
      <c r="R942">
        <f t="shared" ca="1" si="131"/>
        <v>0.99717776583500439</v>
      </c>
    </row>
    <row r="943" spans="8:18" x14ac:dyDescent="0.25">
      <c r="H943" s="3">
        <f ca="1"/>
        <v>45790</v>
      </c>
      <c r="I943">
        <f ca="1"/>
        <v>212.93</v>
      </c>
      <c r="J943">
        <v>5886.55</v>
      </c>
      <c r="K943">
        <f t="shared" ca="1" si="124"/>
        <v>-2.8178274550321181E-3</v>
      </c>
      <c r="L943">
        <f t="shared" si="125"/>
        <v>1.024369112638146E-3</v>
      </c>
      <c r="M943">
        <f t="shared" ca="1" si="126"/>
        <v>1.0242665085734017</v>
      </c>
      <c r="N943">
        <f t="shared" ca="1" si="127"/>
        <v>1.0149376836108877</v>
      </c>
      <c r="O943">
        <f t="shared" ca="1" si="128"/>
        <v>1.006177182438007</v>
      </c>
      <c r="P943">
        <f t="shared" ca="1" si="129"/>
        <v>1.0053457905994745</v>
      </c>
      <c r="Q943">
        <f t="shared" ca="1" si="130"/>
        <v>0.9964128638026043</v>
      </c>
      <c r="R943">
        <f t="shared" ca="1" si="131"/>
        <v>0.99717776583500439</v>
      </c>
    </row>
    <row r="944" spans="8:18" x14ac:dyDescent="0.25">
      <c r="H944" s="3">
        <f ca="1"/>
        <v>45791</v>
      </c>
      <c r="I944">
        <f ca="1"/>
        <v>212.33</v>
      </c>
      <c r="J944">
        <v>5892.58</v>
      </c>
      <c r="K944">
        <f t="shared" ca="1" si="124"/>
        <v>-4.1444920642397243E-3</v>
      </c>
      <c r="L944">
        <f t="shared" si="125"/>
        <v>4.1323155561741043E-3</v>
      </c>
      <c r="M944">
        <f t="shared" ca="1" si="126"/>
        <v>1.0242665085734017</v>
      </c>
      <c r="N944">
        <f t="shared" ca="1" si="127"/>
        <v>1.0149376836108877</v>
      </c>
      <c r="O944">
        <f t="shared" ca="1" si="128"/>
        <v>1.006177182438007</v>
      </c>
      <c r="P944">
        <f t="shared" ca="1" si="129"/>
        <v>1.0053457905994745</v>
      </c>
      <c r="Q944">
        <f t="shared" ca="1" si="130"/>
        <v>0.9964128638026043</v>
      </c>
      <c r="R944">
        <f t="shared" ca="1" si="131"/>
        <v>0.99717776583500439</v>
      </c>
    </row>
    <row r="945" spans="8:18" x14ac:dyDescent="0.25">
      <c r="H945" s="3">
        <f ca="1"/>
        <v>45792</v>
      </c>
      <c r="I945">
        <f ca="1"/>
        <v>211.45</v>
      </c>
      <c r="J945">
        <v>5916.93</v>
      </c>
      <c r="K945">
        <f t="shared" ca="1" si="124"/>
        <v>-8.9855757862378205E-4</v>
      </c>
      <c r="L945">
        <f t="shared" si="125"/>
        <v>7.0053220166539365E-3</v>
      </c>
      <c r="M945">
        <f t="shared" ca="1" si="126"/>
        <v>1.0242665085734017</v>
      </c>
      <c r="N945">
        <f t="shared" ca="1" si="127"/>
        <v>1.0149376836108877</v>
      </c>
      <c r="O945">
        <f t="shared" ca="1" si="128"/>
        <v>1.006177182438007</v>
      </c>
      <c r="P945">
        <f t="shared" ca="1" si="129"/>
        <v>1.0053457905994745</v>
      </c>
      <c r="Q945">
        <f t="shared" ca="1" si="130"/>
        <v>0.9964128638026043</v>
      </c>
      <c r="R945">
        <f t="shared" ca="1" si="131"/>
        <v>0.99717776583500439</v>
      </c>
    </row>
    <row r="946" spans="8:18" x14ac:dyDescent="0.25">
      <c r="H946" s="3">
        <f ca="1"/>
        <v>45793</v>
      </c>
      <c r="I946">
        <f ca="1"/>
        <v>211.26</v>
      </c>
      <c r="J946">
        <v>5958.38</v>
      </c>
      <c r="K946">
        <f t="shared" ca="1" si="124"/>
        <v>-1.1739089273880454E-2</v>
      </c>
      <c r="L946">
        <f t="shared" si="125"/>
        <v>8.76077054501323E-4</v>
      </c>
      <c r="M946">
        <f t="shared" ca="1" si="126"/>
        <v>1.0242665085734017</v>
      </c>
      <c r="N946">
        <f t="shared" ca="1" si="127"/>
        <v>1.0149376836108877</v>
      </c>
      <c r="O946">
        <f t="shared" ca="1" si="128"/>
        <v>1.006177182438007</v>
      </c>
      <c r="P946">
        <f t="shared" ca="1" si="129"/>
        <v>1.0053457905994745</v>
      </c>
      <c r="Q946">
        <f t="shared" ca="1" si="130"/>
        <v>0.9964128638026043</v>
      </c>
      <c r="R946">
        <f t="shared" ca="1" si="131"/>
        <v>0.99717776583500439</v>
      </c>
    </row>
    <row r="947" spans="8:18" x14ac:dyDescent="0.25">
      <c r="H947" s="3">
        <f ca="1"/>
        <v>45796</v>
      </c>
      <c r="I947">
        <f ca="1"/>
        <v>208.78</v>
      </c>
      <c r="J947">
        <v>5963.6</v>
      </c>
      <c r="K947">
        <f t="shared" ca="1" si="124"/>
        <v>-9.196283168885877E-3</v>
      </c>
      <c r="L947">
        <f t="shared" si="125"/>
        <v>-3.8802065866255786E-3</v>
      </c>
      <c r="M947">
        <f t="shared" ca="1" si="126"/>
        <v>1.0242665085734017</v>
      </c>
      <c r="N947">
        <f t="shared" ca="1" si="127"/>
        <v>1.0149376836108877</v>
      </c>
      <c r="O947">
        <f t="shared" ca="1" si="128"/>
        <v>1.006177182438007</v>
      </c>
      <c r="P947">
        <f t="shared" ca="1" si="129"/>
        <v>1.0053457905994745</v>
      </c>
      <c r="Q947">
        <f t="shared" ca="1" si="130"/>
        <v>0.9964128638026043</v>
      </c>
      <c r="R947">
        <f t="shared" ca="1" si="131"/>
        <v>0.99717776583500439</v>
      </c>
    </row>
    <row r="948" spans="8:18" x14ac:dyDescent="0.25">
      <c r="H948" s="3">
        <f ca="1"/>
        <v>45797</v>
      </c>
      <c r="I948">
        <f ca="1"/>
        <v>206.86</v>
      </c>
      <c r="J948">
        <v>5940.46</v>
      </c>
      <c r="K948">
        <f t="shared" ca="1" si="124"/>
        <v>-2.3059073769699401E-2</v>
      </c>
      <c r="L948">
        <f t="shared" si="125"/>
        <v>-1.6135114115741978E-2</v>
      </c>
      <c r="M948">
        <f t="shared" ca="1" si="126"/>
        <v>1.0242665085734017</v>
      </c>
      <c r="N948">
        <f t="shared" ca="1" si="127"/>
        <v>1.0149376836108877</v>
      </c>
      <c r="O948">
        <f t="shared" ca="1" si="128"/>
        <v>1.006177182438007</v>
      </c>
      <c r="P948">
        <f t="shared" ca="1" si="129"/>
        <v>1.0053457905994745</v>
      </c>
      <c r="Q948">
        <f t="shared" ca="1" si="130"/>
        <v>0.9964128638026043</v>
      </c>
      <c r="R948">
        <f t="shared" ca="1" si="131"/>
        <v>0.99717776583500439</v>
      </c>
    </row>
    <row r="949" spans="8:18" x14ac:dyDescent="0.25">
      <c r="H949" s="3">
        <f ca="1"/>
        <v>45798</v>
      </c>
      <c r="I949">
        <f ca="1"/>
        <v>202.09</v>
      </c>
      <c r="J949">
        <v>5844.61</v>
      </c>
      <c r="K949">
        <f t="shared" ca="1" si="124"/>
        <v>-3.6122519669453679E-3</v>
      </c>
      <c r="L949">
        <f t="shared" si="125"/>
        <v>-4.4485431876539749E-4</v>
      </c>
      <c r="M949">
        <f t="shared" ca="1" si="126"/>
        <v>1.0242665085734017</v>
      </c>
      <c r="N949">
        <f t="shared" ca="1" si="127"/>
        <v>1.0149376836108877</v>
      </c>
      <c r="O949">
        <f t="shared" ca="1" si="128"/>
        <v>1.006177182438007</v>
      </c>
      <c r="P949">
        <f t="shared" ca="1" si="129"/>
        <v>1.0053457905994745</v>
      </c>
      <c r="Q949">
        <f t="shared" ca="1" si="130"/>
        <v>0.9964128638026043</v>
      </c>
      <c r="R949">
        <f t="shared" ca="1" si="131"/>
        <v>0.99717776583500439</v>
      </c>
    </row>
    <row r="950" spans="8:18" x14ac:dyDescent="0.25">
      <c r="H950" s="3">
        <f ca="1"/>
        <v>45799</v>
      </c>
      <c r="I950">
        <f ca="1"/>
        <v>201.36</v>
      </c>
      <c r="J950">
        <v>5842.01</v>
      </c>
      <c r="K950">
        <f t="shared" ca="1" si="124"/>
        <v>-3.0244338498212175E-2</v>
      </c>
      <c r="L950">
        <f t="shared" si="125"/>
        <v>-6.708307585916562E-3</v>
      </c>
      <c r="M950">
        <f t="shared" ca="1" si="126"/>
        <v>1.0242665085734017</v>
      </c>
      <c r="N950">
        <f t="shared" ca="1" si="127"/>
        <v>1.0149376836108877</v>
      </c>
      <c r="O950">
        <f t="shared" ca="1" si="128"/>
        <v>1.006177182438007</v>
      </c>
      <c r="P950">
        <f t="shared" ca="1" si="129"/>
        <v>1.0053457905994745</v>
      </c>
      <c r="Q950">
        <f t="shared" ca="1" si="130"/>
        <v>0.9964128638026043</v>
      </c>
      <c r="R950">
        <f t="shared" ca="1" si="131"/>
        <v>0.99717776583500439</v>
      </c>
    </row>
    <row r="951" spans="8:18" x14ac:dyDescent="0.25">
      <c r="H951" s="3">
        <f ca="1"/>
        <v>45800</v>
      </c>
      <c r="I951">
        <f ca="1"/>
        <v>195.27</v>
      </c>
      <c r="J951">
        <v>5802.82</v>
      </c>
      <c r="K951">
        <f t="shared" ca="1" si="124"/>
        <v>2.5298304911148595E-2</v>
      </c>
      <c r="L951">
        <f t="shared" si="125"/>
        <v>2.0459018201495205E-2</v>
      </c>
      <c r="M951">
        <f t="shared" ca="1" si="126"/>
        <v>1.0242665085734017</v>
      </c>
      <c r="N951">
        <f t="shared" ca="1" si="127"/>
        <v>1.0149376836108877</v>
      </c>
      <c r="O951">
        <f t="shared" ca="1" si="128"/>
        <v>1.006177182438007</v>
      </c>
      <c r="P951">
        <f t="shared" ca="1" si="129"/>
        <v>1.0053457905994745</v>
      </c>
      <c r="Q951">
        <f t="shared" ca="1" si="130"/>
        <v>0.9964128638026043</v>
      </c>
      <c r="R951">
        <f t="shared" ca="1" si="131"/>
        <v>0.99717776583500439</v>
      </c>
    </row>
    <row r="952" spans="8:18" x14ac:dyDescent="0.25">
      <c r="H952" s="3">
        <f ca="1"/>
        <v>45804</v>
      </c>
      <c r="I952">
        <f ca="1"/>
        <v>200.21</v>
      </c>
      <c r="J952">
        <v>5921.54</v>
      </c>
      <c r="K952">
        <f t="shared" ca="1" si="124"/>
        <v>1.0488986564105574E-3</v>
      </c>
      <c r="L952">
        <f t="shared" si="125"/>
        <v>-5.571185873944895E-3</v>
      </c>
      <c r="M952">
        <f t="shared" ca="1" si="126"/>
        <v>1.0242665085734017</v>
      </c>
      <c r="N952">
        <f t="shared" ca="1" si="127"/>
        <v>1.0149376836108877</v>
      </c>
      <c r="O952">
        <f t="shared" ca="1" si="128"/>
        <v>1.006177182438007</v>
      </c>
      <c r="P952">
        <f t="shared" ca="1" si="129"/>
        <v>1.0053457905994745</v>
      </c>
      <c r="Q952">
        <f t="shared" ca="1" si="130"/>
        <v>0.9964128638026043</v>
      </c>
      <c r="R952">
        <f t="shared" ca="1" si="131"/>
        <v>0.99717776583500439</v>
      </c>
    </row>
    <row r="953" spans="8:18" x14ac:dyDescent="0.25">
      <c r="H953" s="3">
        <f ca="1"/>
        <v>45805</v>
      </c>
      <c r="I953">
        <f ca="1"/>
        <v>200.42</v>
      </c>
      <c r="J953">
        <v>5888.55</v>
      </c>
      <c r="K953">
        <f t="shared" ca="1" si="124"/>
        <v>-2.3450753417822989E-3</v>
      </c>
      <c r="L953">
        <f t="shared" si="125"/>
        <v>4.0111742279509421E-3</v>
      </c>
      <c r="M953">
        <f t="shared" ca="1" si="126"/>
        <v>1.0242665085734017</v>
      </c>
      <c r="N953">
        <f t="shared" ca="1" si="127"/>
        <v>1.0149376836108877</v>
      </c>
      <c r="O953">
        <f t="shared" ca="1" si="128"/>
        <v>1.006177182438007</v>
      </c>
      <c r="P953">
        <f t="shared" ca="1" si="129"/>
        <v>1.0053457905994745</v>
      </c>
      <c r="Q953">
        <f t="shared" ca="1" si="130"/>
        <v>0.9964128638026043</v>
      </c>
      <c r="R953">
        <f t="shared" ca="1" si="131"/>
        <v>0.99717776583500439</v>
      </c>
    </row>
    <row r="954" spans="8:18" x14ac:dyDescent="0.25">
      <c r="H954" s="3">
        <f ca="1"/>
        <v>45806</v>
      </c>
      <c r="I954">
        <f ca="1"/>
        <v>199.95</v>
      </c>
      <c r="J954">
        <v>5912.17</v>
      </c>
      <c r="K954">
        <f t="shared" ca="1" si="124"/>
        <v>4.5011252813202951E-3</v>
      </c>
      <c r="L954">
        <f t="shared" si="125"/>
        <v>-8.118846379590039E-5</v>
      </c>
      <c r="M954">
        <f t="shared" ca="1" si="126"/>
        <v>1.0242665085734017</v>
      </c>
      <c r="N954">
        <f t="shared" ca="1" si="127"/>
        <v>1.0149376836108877</v>
      </c>
      <c r="O954">
        <f t="shared" ca="1" si="128"/>
        <v>1.006177182438007</v>
      </c>
      <c r="P954">
        <f t="shared" ca="1" si="129"/>
        <v>1.0053457905994745</v>
      </c>
      <c r="Q954">
        <f t="shared" ca="1" si="130"/>
        <v>0.9964128638026043</v>
      </c>
      <c r="R954">
        <f t="shared" ca="1" si="131"/>
        <v>0.99717776583500439</v>
      </c>
    </row>
    <row r="955" spans="8:18" x14ac:dyDescent="0.25">
      <c r="H955" s="3">
        <f ca="1"/>
        <v>45807</v>
      </c>
      <c r="I955">
        <f ca="1"/>
        <v>200.85</v>
      </c>
      <c r="J955">
        <v>5911.69</v>
      </c>
      <c r="K955">
        <f t="shared" ca="1" si="124"/>
        <v>4.2320139407516777E-3</v>
      </c>
      <c r="L955">
        <f t="shared" si="125"/>
        <v>4.1020418864994301E-3</v>
      </c>
      <c r="M955">
        <f t="shared" ca="1" si="126"/>
        <v>1.0242665085734017</v>
      </c>
      <c r="N955">
        <f t="shared" ca="1" si="127"/>
        <v>1.0149376836108877</v>
      </c>
      <c r="O955">
        <f t="shared" ca="1" si="128"/>
        <v>1.006177182438007</v>
      </c>
      <c r="P955">
        <f t="shared" ca="1" si="129"/>
        <v>1.0053457905994745</v>
      </c>
      <c r="Q955">
        <f t="shared" ca="1" si="130"/>
        <v>0.9964128638026043</v>
      </c>
      <c r="R955">
        <f t="shared" ca="1" si="131"/>
        <v>0.99717776583500439</v>
      </c>
    </row>
    <row r="956" spans="8:18" x14ac:dyDescent="0.25">
      <c r="H956" s="3">
        <f ca="1"/>
        <v>45810</v>
      </c>
      <c r="I956">
        <f ca="1"/>
        <v>201.7</v>
      </c>
      <c r="J956">
        <v>5935.94</v>
      </c>
      <c r="K956">
        <f t="shared" ca="1" si="124"/>
        <v>7.7838373822509688E-3</v>
      </c>
      <c r="L956">
        <f t="shared" si="125"/>
        <v>5.8002607843070653E-3</v>
      </c>
      <c r="M956">
        <f t="shared" ca="1" si="126"/>
        <v>1.0242665085734017</v>
      </c>
      <c r="N956">
        <f t="shared" ca="1" si="127"/>
        <v>1.0149376836108877</v>
      </c>
      <c r="O956">
        <f t="shared" ca="1" si="128"/>
        <v>1.006177182438007</v>
      </c>
      <c r="P956">
        <f t="shared" ca="1" si="129"/>
        <v>1.0053457905994745</v>
      </c>
      <c r="Q956">
        <f t="shared" ca="1" si="130"/>
        <v>0.9964128638026043</v>
      </c>
      <c r="R956">
        <f t="shared" ca="1" si="131"/>
        <v>0.99717776583500439</v>
      </c>
    </row>
    <row r="957" spans="8:18" x14ac:dyDescent="0.25">
      <c r="H957" s="3">
        <f ca="1"/>
        <v>45811</v>
      </c>
      <c r="I957">
        <f ca="1"/>
        <v>203.27</v>
      </c>
      <c r="J957">
        <v>5970.37</v>
      </c>
      <c r="K957">
        <f t="shared" ca="1" si="124"/>
        <v>-2.2138042996999729E-3</v>
      </c>
      <c r="L957">
        <f t="shared" si="125"/>
        <v>7.3697275043249633E-5</v>
      </c>
      <c r="M957">
        <f t="shared" ca="1" si="126"/>
        <v>1.0242665085734017</v>
      </c>
      <c r="N957">
        <f t="shared" ca="1" si="127"/>
        <v>1.0149376836108877</v>
      </c>
      <c r="O957">
        <f t="shared" ca="1" si="128"/>
        <v>1.006177182438007</v>
      </c>
      <c r="P957">
        <f t="shared" ca="1" si="129"/>
        <v>1.0053457905994745</v>
      </c>
      <c r="Q957">
        <f t="shared" ca="1" si="130"/>
        <v>0.9964128638026043</v>
      </c>
      <c r="R957">
        <f t="shared" ca="1" si="131"/>
        <v>0.99717776583500439</v>
      </c>
    </row>
    <row r="958" spans="8:18" x14ac:dyDescent="0.25">
      <c r="H958" s="3">
        <f ca="1"/>
        <v>45812</v>
      </c>
      <c r="I958">
        <f ca="1"/>
        <v>202.82</v>
      </c>
      <c r="J958">
        <v>5970.81</v>
      </c>
      <c r="K958">
        <f t="shared" ca="1" si="124"/>
        <v>-1.0797751701015712E-2</v>
      </c>
      <c r="L958">
        <f t="shared" si="125"/>
        <v>-5.2773409302925289E-3</v>
      </c>
      <c r="M958">
        <f t="shared" ca="1" si="126"/>
        <v>1.0242665085734017</v>
      </c>
      <c r="N958">
        <f t="shared" ca="1" si="127"/>
        <v>1.0149376836108877</v>
      </c>
      <c r="O958">
        <f t="shared" ca="1" si="128"/>
        <v>1.006177182438007</v>
      </c>
      <c r="P958">
        <f t="shared" ca="1" si="129"/>
        <v>1.0053457905994745</v>
      </c>
      <c r="Q958">
        <f t="shared" ca="1" si="130"/>
        <v>0.9964128638026043</v>
      </c>
      <c r="R958">
        <f t="shared" ca="1" si="131"/>
        <v>0.99717776583500439</v>
      </c>
    </row>
    <row r="959" spans="8:18" x14ac:dyDescent="0.25">
      <c r="H959" s="3">
        <f ca="1"/>
        <v>45813</v>
      </c>
      <c r="I959">
        <f ca="1"/>
        <v>200.63</v>
      </c>
      <c r="J959">
        <v>5939.3</v>
      </c>
      <c r="K959">
        <f t="shared" ca="1" si="124"/>
        <v>1.6398345212580434E-2</v>
      </c>
      <c r="L959">
        <f t="shared" si="125"/>
        <v>1.0280672806559643E-2</v>
      </c>
      <c r="M959">
        <f t="shared" ca="1" si="126"/>
        <v>1.0242665085734017</v>
      </c>
      <c r="N959">
        <f t="shared" ca="1" si="127"/>
        <v>1.0149376836108877</v>
      </c>
      <c r="O959">
        <f t="shared" ca="1" si="128"/>
        <v>1.006177182438007</v>
      </c>
      <c r="P959">
        <f t="shared" ca="1" si="129"/>
        <v>1.0053457905994745</v>
      </c>
      <c r="Q959">
        <f t="shared" ca="1" si="130"/>
        <v>0.9964128638026043</v>
      </c>
      <c r="R959">
        <f t="shared" ca="1" si="131"/>
        <v>0.99717776583500439</v>
      </c>
    </row>
    <row r="960" spans="8:18" x14ac:dyDescent="0.25">
      <c r="H960" s="3">
        <f ca="1"/>
        <v>45814</v>
      </c>
      <c r="I960">
        <f ca="1"/>
        <v>203.92</v>
      </c>
      <c r="J960">
        <v>6000.36</v>
      </c>
      <c r="K960">
        <f t="shared" ca="1" si="124"/>
        <v>-1.2112593173793651E-2</v>
      </c>
      <c r="L960">
        <f t="shared" si="125"/>
        <v>9.1994480331192285E-4</v>
      </c>
      <c r="M960">
        <f t="shared" ca="1" si="126"/>
        <v>1.0242665085734017</v>
      </c>
      <c r="N960">
        <f t="shared" ca="1" si="127"/>
        <v>1.0149376836108877</v>
      </c>
      <c r="O960">
        <f t="shared" ca="1" si="128"/>
        <v>1.006177182438007</v>
      </c>
      <c r="P960">
        <f t="shared" ca="1" si="129"/>
        <v>1.0053457905994745</v>
      </c>
      <c r="Q960">
        <f t="shared" ca="1" si="130"/>
        <v>0.9964128638026043</v>
      </c>
      <c r="R960">
        <f t="shared" ca="1" si="131"/>
        <v>0.99717776583500439</v>
      </c>
    </row>
    <row r="961" spans="8:18" x14ac:dyDescent="0.25">
      <c r="H961" s="3">
        <f ca="1"/>
        <v>45817</v>
      </c>
      <c r="I961">
        <f ca="1"/>
        <v>201.45</v>
      </c>
      <c r="J961">
        <v>6005.88</v>
      </c>
      <c r="K961">
        <f t="shared" ca="1" si="124"/>
        <v>6.0560933234052872E-3</v>
      </c>
      <c r="L961">
        <f t="shared" si="125"/>
        <v>5.4829600325014827E-3</v>
      </c>
      <c r="M961">
        <f t="shared" ca="1" si="126"/>
        <v>1.0242665085734017</v>
      </c>
      <c r="N961">
        <f t="shared" ca="1" si="127"/>
        <v>1.0149376836108877</v>
      </c>
      <c r="O961">
        <f t="shared" ca="1" si="128"/>
        <v>1.006177182438007</v>
      </c>
      <c r="P961">
        <f t="shared" ca="1" si="129"/>
        <v>1.0053457905994745</v>
      </c>
      <c r="Q961">
        <f t="shared" ca="1" si="130"/>
        <v>0.9964128638026043</v>
      </c>
      <c r="R961">
        <f t="shared" ca="1" si="131"/>
        <v>0.99717776583500439</v>
      </c>
    </row>
    <row r="962" spans="8:18" x14ac:dyDescent="0.25">
      <c r="H962" s="3">
        <f ca="1"/>
        <v>45818</v>
      </c>
      <c r="I962">
        <f ca="1"/>
        <v>202.67</v>
      </c>
      <c r="J962">
        <v>6038.81</v>
      </c>
      <c r="K962">
        <f t="shared" ca="1" si="124"/>
        <v>-1.9193763260472618E-2</v>
      </c>
      <c r="L962">
        <f t="shared" si="125"/>
        <v>-2.7439180898224391E-3</v>
      </c>
      <c r="M962">
        <f t="shared" ca="1" si="126"/>
        <v>1.0242665085734017</v>
      </c>
      <c r="N962">
        <f t="shared" ca="1" si="127"/>
        <v>1.0149376836108877</v>
      </c>
      <c r="O962">
        <f t="shared" ca="1" si="128"/>
        <v>1.006177182438007</v>
      </c>
      <c r="P962">
        <f t="shared" ca="1" si="129"/>
        <v>1.0053457905994745</v>
      </c>
      <c r="Q962">
        <f t="shared" ca="1" si="130"/>
        <v>0.9964128638026043</v>
      </c>
      <c r="R962">
        <f t="shared" ca="1" si="131"/>
        <v>0.99717776583500439</v>
      </c>
    </row>
    <row r="963" spans="8:18" x14ac:dyDescent="0.25">
      <c r="H963" s="3">
        <f ca="1"/>
        <v>45819</v>
      </c>
      <c r="I963">
        <f ca="1"/>
        <v>198.78</v>
      </c>
      <c r="J963">
        <v>6022.24</v>
      </c>
      <c r="K963">
        <f t="shared" ref="K963:K1026" ca="1" si="132">(I964/I963)-1</f>
        <v>2.1128886205854513E-3</v>
      </c>
      <c r="L963">
        <f t="shared" ref="L963:L1026" si="133">(J964/J963)-1</f>
        <v>3.8224979409655635E-3</v>
      </c>
      <c r="M963">
        <f t="shared" ref="M963:M1026" ca="1" si="134">SLOPE($K$2:$K$1254,$L$2:$L$1254)</f>
        <v>1.0242665085734017</v>
      </c>
      <c r="N963">
        <f t="shared" ref="N963:N1026" ca="1" si="135">SLOPE($K$253:$K$1254,$L$253:$L$1254)</f>
        <v>1.0149376836108877</v>
      </c>
      <c r="O963">
        <f t="shared" ref="O963:O1026" ca="1" si="136">SLOPE($K$504:$K$1254,$L$504:$L$1254)</f>
        <v>1.006177182438007</v>
      </c>
      <c r="P963">
        <f t="shared" ref="P963:P1026" ca="1" si="137">SLOPE($K$756:$K$1254,$L$756:$L$1254)</f>
        <v>1.0053457905994745</v>
      </c>
      <c r="Q963">
        <f t="shared" ref="Q963:Q1026" ca="1" si="138">SLOPE($K$1005:$K$1254,$L$1005:$L$1254)</f>
        <v>0.9964128638026043</v>
      </c>
      <c r="R963">
        <f t="shared" ref="R963:R1026" ca="1" si="139">SLOPE($K$1131:$K$1254,$L$1131:$L$1254)</f>
        <v>0.99717776583500439</v>
      </c>
    </row>
    <row r="964" spans="8:18" x14ac:dyDescent="0.25">
      <c r="H964" s="3">
        <f ca="1"/>
        <v>45820</v>
      </c>
      <c r="I964">
        <f ca="1"/>
        <v>199.2</v>
      </c>
      <c r="J964">
        <v>6045.26</v>
      </c>
      <c r="K964">
        <f t="shared" ca="1" si="132"/>
        <v>-1.3805220883534086E-2</v>
      </c>
      <c r="L964">
        <f t="shared" si="133"/>
        <v>-1.1296453750541779E-2</v>
      </c>
      <c r="M964">
        <f t="shared" ca="1" si="134"/>
        <v>1.0242665085734017</v>
      </c>
      <c r="N964">
        <f t="shared" ca="1" si="135"/>
        <v>1.0149376836108877</v>
      </c>
      <c r="O964">
        <f t="shared" ca="1" si="136"/>
        <v>1.006177182438007</v>
      </c>
      <c r="P964">
        <f t="shared" ca="1" si="137"/>
        <v>1.0053457905994745</v>
      </c>
      <c r="Q964">
        <f t="shared" ca="1" si="138"/>
        <v>0.9964128638026043</v>
      </c>
      <c r="R964">
        <f t="shared" ca="1" si="139"/>
        <v>0.99717776583500439</v>
      </c>
    </row>
    <row r="965" spans="8:18" x14ac:dyDescent="0.25">
      <c r="H965" s="3">
        <f ca="1"/>
        <v>45821</v>
      </c>
      <c r="I965">
        <f ca="1"/>
        <v>196.45</v>
      </c>
      <c r="J965">
        <v>5976.97</v>
      </c>
      <c r="K965">
        <f t="shared" ca="1" si="132"/>
        <v>1.0027996945787709E-2</v>
      </c>
      <c r="L965">
        <f t="shared" si="133"/>
        <v>9.3927190532994143E-3</v>
      </c>
      <c r="M965">
        <f t="shared" ca="1" si="134"/>
        <v>1.0242665085734017</v>
      </c>
      <c r="N965">
        <f t="shared" ca="1" si="135"/>
        <v>1.0149376836108877</v>
      </c>
      <c r="O965">
        <f t="shared" ca="1" si="136"/>
        <v>1.006177182438007</v>
      </c>
      <c r="P965">
        <f t="shared" ca="1" si="137"/>
        <v>1.0053457905994745</v>
      </c>
      <c r="Q965">
        <f t="shared" ca="1" si="138"/>
        <v>0.9964128638026043</v>
      </c>
      <c r="R965">
        <f t="shared" ca="1" si="139"/>
        <v>0.99717776583500439</v>
      </c>
    </row>
    <row r="966" spans="8:18" x14ac:dyDescent="0.25">
      <c r="H966" s="3">
        <f ca="1"/>
        <v>45824</v>
      </c>
      <c r="I966">
        <f ca="1"/>
        <v>198.42</v>
      </c>
      <c r="J966">
        <v>6033.11</v>
      </c>
      <c r="K966">
        <f t="shared" ca="1" si="132"/>
        <v>-1.4010684406813856E-2</v>
      </c>
      <c r="L966">
        <f t="shared" si="133"/>
        <v>-8.3522428730786746E-3</v>
      </c>
      <c r="M966">
        <f t="shared" ca="1" si="134"/>
        <v>1.0242665085734017</v>
      </c>
      <c r="N966">
        <f t="shared" ca="1" si="135"/>
        <v>1.0149376836108877</v>
      </c>
      <c r="O966">
        <f t="shared" ca="1" si="136"/>
        <v>1.006177182438007</v>
      </c>
      <c r="P966">
        <f t="shared" ca="1" si="137"/>
        <v>1.0053457905994745</v>
      </c>
      <c r="Q966">
        <f t="shared" ca="1" si="138"/>
        <v>0.9964128638026043</v>
      </c>
      <c r="R966">
        <f t="shared" ca="1" si="139"/>
        <v>0.99717776583500439</v>
      </c>
    </row>
    <row r="967" spans="8:18" x14ac:dyDescent="0.25">
      <c r="H967" s="3">
        <f ca="1"/>
        <v>45825</v>
      </c>
      <c r="I967">
        <f ca="1"/>
        <v>195.64</v>
      </c>
      <c r="J967">
        <v>5982.72</v>
      </c>
      <c r="K967">
        <f t="shared" ca="1" si="132"/>
        <v>4.8047434062565841E-3</v>
      </c>
      <c r="L967">
        <f t="shared" si="133"/>
        <v>-3.0922389816012696E-4</v>
      </c>
      <c r="M967">
        <f t="shared" ca="1" si="134"/>
        <v>1.0242665085734017</v>
      </c>
      <c r="N967">
        <f t="shared" ca="1" si="135"/>
        <v>1.0149376836108877</v>
      </c>
      <c r="O967">
        <f t="shared" ca="1" si="136"/>
        <v>1.006177182438007</v>
      </c>
      <c r="P967">
        <f t="shared" ca="1" si="137"/>
        <v>1.0053457905994745</v>
      </c>
      <c r="Q967">
        <f t="shared" ca="1" si="138"/>
        <v>0.9964128638026043</v>
      </c>
      <c r="R967">
        <f t="shared" ca="1" si="139"/>
        <v>0.99717776583500439</v>
      </c>
    </row>
    <row r="968" spans="8:18" x14ac:dyDescent="0.25">
      <c r="H968" s="3">
        <f ca="1"/>
        <v>45826</v>
      </c>
      <c r="I968">
        <f ca="1"/>
        <v>196.58</v>
      </c>
      <c r="J968">
        <v>5980.87</v>
      </c>
      <c r="K968">
        <f t="shared" ca="1" si="132"/>
        <v>2.248448468816755E-2</v>
      </c>
      <c r="L968">
        <f t="shared" si="133"/>
        <v>-2.1786128105107938E-3</v>
      </c>
      <c r="M968">
        <f t="shared" ca="1" si="134"/>
        <v>1.0242665085734017</v>
      </c>
      <c r="N968">
        <f t="shared" ca="1" si="135"/>
        <v>1.0149376836108877</v>
      </c>
      <c r="O968">
        <f t="shared" ca="1" si="136"/>
        <v>1.006177182438007</v>
      </c>
      <c r="P968">
        <f t="shared" ca="1" si="137"/>
        <v>1.0053457905994745</v>
      </c>
      <c r="Q968">
        <f t="shared" ca="1" si="138"/>
        <v>0.9964128638026043</v>
      </c>
      <c r="R968">
        <f t="shared" ca="1" si="139"/>
        <v>0.99717776583500439</v>
      </c>
    </row>
    <row r="969" spans="8:18" x14ac:dyDescent="0.25">
      <c r="H969" s="3">
        <f ca="1"/>
        <v>45828</v>
      </c>
      <c r="I969">
        <f ca="1"/>
        <v>201</v>
      </c>
      <c r="J969">
        <v>5967.84</v>
      </c>
      <c r="K969">
        <f t="shared" ca="1" si="132"/>
        <v>2.4875621890547706E-3</v>
      </c>
      <c r="L969">
        <f t="shared" si="133"/>
        <v>9.6064907906379116E-3</v>
      </c>
      <c r="M969">
        <f t="shared" ca="1" si="134"/>
        <v>1.0242665085734017</v>
      </c>
      <c r="N969">
        <f t="shared" ca="1" si="135"/>
        <v>1.0149376836108877</v>
      </c>
      <c r="O969">
        <f t="shared" ca="1" si="136"/>
        <v>1.006177182438007</v>
      </c>
      <c r="P969">
        <f t="shared" ca="1" si="137"/>
        <v>1.0053457905994745</v>
      </c>
      <c r="Q969">
        <f t="shared" ca="1" si="138"/>
        <v>0.9964128638026043</v>
      </c>
      <c r="R969">
        <f t="shared" ca="1" si="139"/>
        <v>0.99717776583500439</v>
      </c>
    </row>
    <row r="970" spans="8:18" x14ac:dyDescent="0.25">
      <c r="H970" s="3">
        <f ca="1"/>
        <v>45831</v>
      </c>
      <c r="I970">
        <f ca="1"/>
        <v>201.5</v>
      </c>
      <c r="J970">
        <v>6025.17</v>
      </c>
      <c r="K970">
        <f t="shared" ca="1" si="132"/>
        <v>-5.9553349875930417E-3</v>
      </c>
      <c r="L970">
        <f t="shared" si="133"/>
        <v>1.1121677894565751E-2</v>
      </c>
      <c r="M970">
        <f t="shared" ca="1" si="134"/>
        <v>1.0242665085734017</v>
      </c>
      <c r="N970">
        <f t="shared" ca="1" si="135"/>
        <v>1.0149376836108877</v>
      </c>
      <c r="O970">
        <f t="shared" ca="1" si="136"/>
        <v>1.006177182438007</v>
      </c>
      <c r="P970">
        <f t="shared" ca="1" si="137"/>
        <v>1.0053457905994745</v>
      </c>
      <c r="Q970">
        <f t="shared" ca="1" si="138"/>
        <v>0.9964128638026043</v>
      </c>
      <c r="R970">
        <f t="shared" ca="1" si="139"/>
        <v>0.99717776583500439</v>
      </c>
    </row>
    <row r="971" spans="8:18" x14ac:dyDescent="0.25">
      <c r="H971" s="3">
        <f ca="1"/>
        <v>45832</v>
      </c>
      <c r="I971">
        <f ca="1"/>
        <v>200.3</v>
      </c>
      <c r="J971">
        <v>6092.18</v>
      </c>
      <c r="K971">
        <f t="shared" ca="1" si="132"/>
        <v>6.2905641537693846E-3</v>
      </c>
      <c r="L971">
        <f t="shared" si="133"/>
        <v>-3.282897091061443E-6</v>
      </c>
      <c r="M971">
        <f t="shared" ca="1" si="134"/>
        <v>1.0242665085734017</v>
      </c>
      <c r="N971">
        <f t="shared" ca="1" si="135"/>
        <v>1.0149376836108877</v>
      </c>
      <c r="O971">
        <f t="shared" ca="1" si="136"/>
        <v>1.006177182438007</v>
      </c>
      <c r="P971">
        <f t="shared" ca="1" si="137"/>
        <v>1.0053457905994745</v>
      </c>
      <c r="Q971">
        <f t="shared" ca="1" si="138"/>
        <v>0.9964128638026043</v>
      </c>
      <c r="R971">
        <f t="shared" ca="1" si="139"/>
        <v>0.99717776583500439</v>
      </c>
    </row>
    <row r="972" spans="8:18" x14ac:dyDescent="0.25">
      <c r="H972" s="3">
        <f ca="1"/>
        <v>45833</v>
      </c>
      <c r="I972">
        <f ca="1"/>
        <v>201.56</v>
      </c>
      <c r="J972">
        <v>6092.16</v>
      </c>
      <c r="K972">
        <f t="shared" ca="1" si="132"/>
        <v>-2.7783290335383626E-3</v>
      </c>
      <c r="L972">
        <f t="shared" si="133"/>
        <v>8.0201439226810223E-3</v>
      </c>
      <c r="M972">
        <f t="shared" ca="1" si="134"/>
        <v>1.0242665085734017</v>
      </c>
      <c r="N972">
        <f t="shared" ca="1" si="135"/>
        <v>1.0149376836108877</v>
      </c>
      <c r="O972">
        <f t="shared" ca="1" si="136"/>
        <v>1.006177182438007</v>
      </c>
      <c r="P972">
        <f t="shared" ca="1" si="137"/>
        <v>1.0053457905994745</v>
      </c>
      <c r="Q972">
        <f t="shared" ca="1" si="138"/>
        <v>0.9964128638026043</v>
      </c>
      <c r="R972">
        <f t="shared" ca="1" si="139"/>
        <v>0.99717776583500439</v>
      </c>
    </row>
    <row r="973" spans="8:18" x14ac:dyDescent="0.25">
      <c r="H973" s="3">
        <f ca="1"/>
        <v>45834</v>
      </c>
      <c r="I973">
        <f ca="1"/>
        <v>201</v>
      </c>
      <c r="J973">
        <v>6141.02</v>
      </c>
      <c r="K973">
        <f t="shared" ca="1" si="132"/>
        <v>3.9800995024874553E-4</v>
      </c>
      <c r="L973">
        <f t="shared" si="133"/>
        <v>5.2190027063907518E-3</v>
      </c>
      <c r="M973">
        <f t="shared" ca="1" si="134"/>
        <v>1.0242665085734017</v>
      </c>
      <c r="N973">
        <f t="shared" ca="1" si="135"/>
        <v>1.0149376836108877</v>
      </c>
      <c r="O973">
        <f t="shared" ca="1" si="136"/>
        <v>1.006177182438007</v>
      </c>
      <c r="P973">
        <f t="shared" ca="1" si="137"/>
        <v>1.0053457905994745</v>
      </c>
      <c r="Q973">
        <f t="shared" ca="1" si="138"/>
        <v>0.9964128638026043</v>
      </c>
      <c r="R973">
        <f t="shared" ca="1" si="139"/>
        <v>0.99717776583500439</v>
      </c>
    </row>
    <row r="974" spans="8:18" x14ac:dyDescent="0.25">
      <c r="H974" s="3">
        <f ca="1"/>
        <v>45835</v>
      </c>
      <c r="I974">
        <f ca="1"/>
        <v>201.08</v>
      </c>
      <c r="J974">
        <v>6173.07</v>
      </c>
      <c r="K974">
        <f t="shared" ca="1" si="132"/>
        <v>2.0340163119156429E-2</v>
      </c>
      <c r="L974">
        <f t="shared" si="133"/>
        <v>5.1643671625301035E-3</v>
      </c>
      <c r="M974">
        <f t="shared" ca="1" si="134"/>
        <v>1.0242665085734017</v>
      </c>
      <c r="N974">
        <f t="shared" ca="1" si="135"/>
        <v>1.0149376836108877</v>
      </c>
      <c r="O974">
        <f t="shared" ca="1" si="136"/>
        <v>1.006177182438007</v>
      </c>
      <c r="P974">
        <f t="shared" ca="1" si="137"/>
        <v>1.0053457905994745</v>
      </c>
      <c r="Q974">
        <f t="shared" ca="1" si="138"/>
        <v>0.9964128638026043</v>
      </c>
      <c r="R974">
        <f t="shared" ca="1" si="139"/>
        <v>0.99717776583500439</v>
      </c>
    </row>
    <row r="975" spans="8:18" x14ac:dyDescent="0.25">
      <c r="H975" s="3">
        <f ca="1"/>
        <v>45838</v>
      </c>
      <c r="I975">
        <f ca="1"/>
        <v>205.17</v>
      </c>
      <c r="J975">
        <v>6204.95</v>
      </c>
      <c r="K975">
        <f t="shared" ca="1" si="132"/>
        <v>1.2916118340888127E-2</v>
      </c>
      <c r="L975">
        <f t="shared" si="133"/>
        <v>-1.1184618731818752E-3</v>
      </c>
      <c r="M975">
        <f t="shared" ca="1" si="134"/>
        <v>1.0242665085734017</v>
      </c>
      <c r="N975">
        <f t="shared" ca="1" si="135"/>
        <v>1.0149376836108877</v>
      </c>
      <c r="O975">
        <f t="shared" ca="1" si="136"/>
        <v>1.006177182438007</v>
      </c>
      <c r="P975">
        <f t="shared" ca="1" si="137"/>
        <v>1.0053457905994745</v>
      </c>
      <c r="Q975">
        <f t="shared" ca="1" si="138"/>
        <v>0.9964128638026043</v>
      </c>
      <c r="R975">
        <f t="shared" ca="1" si="139"/>
        <v>0.99717776583500439</v>
      </c>
    </row>
    <row r="976" spans="8:18" x14ac:dyDescent="0.25">
      <c r="H976" s="3">
        <f ca="1"/>
        <v>45839</v>
      </c>
      <c r="I976">
        <f ca="1"/>
        <v>207.82</v>
      </c>
      <c r="J976">
        <v>6198.01</v>
      </c>
      <c r="K976">
        <f t="shared" ca="1" si="132"/>
        <v>2.2230776633625382E-2</v>
      </c>
      <c r="L976">
        <f t="shared" si="133"/>
        <v>4.7450714019499074E-3</v>
      </c>
      <c r="M976">
        <f t="shared" ca="1" si="134"/>
        <v>1.0242665085734017</v>
      </c>
      <c r="N976">
        <f t="shared" ca="1" si="135"/>
        <v>1.0149376836108877</v>
      </c>
      <c r="O976">
        <f t="shared" ca="1" si="136"/>
        <v>1.006177182438007</v>
      </c>
      <c r="P976">
        <f t="shared" ca="1" si="137"/>
        <v>1.0053457905994745</v>
      </c>
      <c r="Q976">
        <f t="shared" ca="1" si="138"/>
        <v>0.9964128638026043</v>
      </c>
      <c r="R976">
        <f t="shared" ca="1" si="139"/>
        <v>0.99717776583500439</v>
      </c>
    </row>
    <row r="977" spans="8:18" x14ac:dyDescent="0.25">
      <c r="H977" s="3">
        <f ca="1"/>
        <v>45840</v>
      </c>
      <c r="I977">
        <f ca="1"/>
        <v>212.44</v>
      </c>
      <c r="J977">
        <v>6227.42</v>
      </c>
      <c r="K977">
        <f t="shared" ca="1" si="132"/>
        <v>5.2250047072115446E-3</v>
      </c>
      <c r="L977">
        <f t="shared" si="133"/>
        <v>8.33892687501403E-3</v>
      </c>
      <c r="M977">
        <f t="shared" ca="1" si="134"/>
        <v>1.0242665085734017</v>
      </c>
      <c r="N977">
        <f t="shared" ca="1" si="135"/>
        <v>1.0149376836108877</v>
      </c>
      <c r="O977">
        <f t="shared" ca="1" si="136"/>
        <v>1.006177182438007</v>
      </c>
      <c r="P977">
        <f t="shared" ca="1" si="137"/>
        <v>1.0053457905994745</v>
      </c>
      <c r="Q977">
        <f t="shared" ca="1" si="138"/>
        <v>0.9964128638026043</v>
      </c>
      <c r="R977">
        <f t="shared" ca="1" si="139"/>
        <v>0.99717776583500439</v>
      </c>
    </row>
    <row r="978" spans="8:18" x14ac:dyDescent="0.25">
      <c r="H978" s="3">
        <f ca="1"/>
        <v>45841</v>
      </c>
      <c r="I978">
        <f ca="1"/>
        <v>213.55</v>
      </c>
      <c r="J978">
        <v>6279.35</v>
      </c>
      <c r="K978">
        <f t="shared" ca="1" si="132"/>
        <v>-1.6857878716928232E-2</v>
      </c>
      <c r="L978">
        <f t="shared" si="133"/>
        <v>-7.8622787390415505E-3</v>
      </c>
      <c r="M978">
        <f t="shared" ca="1" si="134"/>
        <v>1.0242665085734017</v>
      </c>
      <c r="N978">
        <f t="shared" ca="1" si="135"/>
        <v>1.0149376836108877</v>
      </c>
      <c r="O978">
        <f t="shared" ca="1" si="136"/>
        <v>1.006177182438007</v>
      </c>
      <c r="P978">
        <f t="shared" ca="1" si="137"/>
        <v>1.0053457905994745</v>
      </c>
      <c r="Q978">
        <f t="shared" ca="1" si="138"/>
        <v>0.9964128638026043</v>
      </c>
      <c r="R978">
        <f t="shared" ca="1" si="139"/>
        <v>0.99717776583500439</v>
      </c>
    </row>
    <row r="979" spans="8:18" x14ac:dyDescent="0.25">
      <c r="H979" s="3">
        <f ca="1"/>
        <v>45845</v>
      </c>
      <c r="I979">
        <f ca="1"/>
        <v>209.95</v>
      </c>
      <c r="J979">
        <v>6229.98</v>
      </c>
      <c r="K979">
        <f t="shared" ca="1" si="132"/>
        <v>2.8578232912601642E-4</v>
      </c>
      <c r="L979">
        <f t="shared" si="133"/>
        <v>-7.1589314893449885E-4</v>
      </c>
      <c r="M979">
        <f t="shared" ca="1" si="134"/>
        <v>1.0242665085734017</v>
      </c>
      <c r="N979">
        <f t="shared" ca="1" si="135"/>
        <v>1.0149376836108877</v>
      </c>
      <c r="O979">
        <f t="shared" ca="1" si="136"/>
        <v>1.006177182438007</v>
      </c>
      <c r="P979">
        <f t="shared" ca="1" si="137"/>
        <v>1.0053457905994745</v>
      </c>
      <c r="Q979">
        <f t="shared" ca="1" si="138"/>
        <v>0.9964128638026043</v>
      </c>
      <c r="R979">
        <f t="shared" ca="1" si="139"/>
        <v>0.99717776583500439</v>
      </c>
    </row>
    <row r="980" spans="8:18" x14ac:dyDescent="0.25">
      <c r="H980" s="3">
        <f ca="1"/>
        <v>45846</v>
      </c>
      <c r="I980">
        <f ca="1"/>
        <v>210.01</v>
      </c>
      <c r="J980">
        <v>6225.52</v>
      </c>
      <c r="K980">
        <f t="shared" ca="1" si="132"/>
        <v>5.3806961573257261E-3</v>
      </c>
      <c r="L980">
        <f t="shared" si="133"/>
        <v>6.0621442064276998E-3</v>
      </c>
      <c r="M980">
        <f t="shared" ca="1" si="134"/>
        <v>1.0242665085734017</v>
      </c>
      <c r="N980">
        <f t="shared" ca="1" si="135"/>
        <v>1.0149376836108877</v>
      </c>
      <c r="O980">
        <f t="shared" ca="1" si="136"/>
        <v>1.006177182438007</v>
      </c>
      <c r="P980">
        <f t="shared" ca="1" si="137"/>
        <v>1.0053457905994745</v>
      </c>
      <c r="Q980">
        <f t="shared" ca="1" si="138"/>
        <v>0.9964128638026043</v>
      </c>
      <c r="R980">
        <f t="shared" ca="1" si="139"/>
        <v>0.99717776583500439</v>
      </c>
    </row>
    <row r="981" spans="8:18" x14ac:dyDescent="0.25">
      <c r="H981" s="3">
        <f ca="1"/>
        <v>45847</v>
      </c>
      <c r="I981">
        <f ca="1"/>
        <v>211.14</v>
      </c>
      <c r="J981">
        <v>6263.26</v>
      </c>
      <c r="K981">
        <f t="shared" ca="1" si="132"/>
        <v>6.0149663730226788E-3</v>
      </c>
      <c r="L981">
        <f t="shared" si="133"/>
        <v>2.7461737178402501E-3</v>
      </c>
      <c r="M981">
        <f t="shared" ca="1" si="134"/>
        <v>1.0242665085734017</v>
      </c>
      <c r="N981">
        <f t="shared" ca="1" si="135"/>
        <v>1.0149376836108877</v>
      </c>
      <c r="O981">
        <f t="shared" ca="1" si="136"/>
        <v>1.006177182438007</v>
      </c>
      <c r="P981">
        <f t="shared" ca="1" si="137"/>
        <v>1.0053457905994745</v>
      </c>
      <c r="Q981">
        <f t="shared" ca="1" si="138"/>
        <v>0.9964128638026043</v>
      </c>
      <c r="R981">
        <f t="shared" ca="1" si="139"/>
        <v>0.99717776583500439</v>
      </c>
    </row>
    <row r="982" spans="8:18" x14ac:dyDescent="0.25">
      <c r="H982" s="3">
        <f ca="1"/>
        <v>45848</v>
      </c>
      <c r="I982">
        <f ca="1"/>
        <v>212.41</v>
      </c>
      <c r="J982">
        <v>6280.46</v>
      </c>
      <c r="K982">
        <f t="shared" ca="1" si="132"/>
        <v>-5.8848453462643224E-3</v>
      </c>
      <c r="L982">
        <f t="shared" si="133"/>
        <v>-3.2975291618766445E-3</v>
      </c>
      <c r="M982">
        <f t="shared" ca="1" si="134"/>
        <v>1.0242665085734017</v>
      </c>
      <c r="N982">
        <f t="shared" ca="1" si="135"/>
        <v>1.0149376836108877</v>
      </c>
      <c r="O982">
        <f t="shared" ca="1" si="136"/>
        <v>1.006177182438007</v>
      </c>
      <c r="P982">
        <f t="shared" ca="1" si="137"/>
        <v>1.0053457905994745</v>
      </c>
      <c r="Q982">
        <f t="shared" ca="1" si="138"/>
        <v>0.9964128638026043</v>
      </c>
      <c r="R982">
        <f t="shared" ca="1" si="139"/>
        <v>0.99717776583500439</v>
      </c>
    </row>
    <row r="983" spans="8:18" x14ac:dyDescent="0.25">
      <c r="H983" s="3">
        <f ca="1"/>
        <v>45849</v>
      </c>
      <c r="I983">
        <f ca="1"/>
        <v>211.16</v>
      </c>
      <c r="J983">
        <v>6259.75</v>
      </c>
      <c r="K983">
        <f t="shared" ca="1" si="132"/>
        <v>-1.2028793332070409E-2</v>
      </c>
      <c r="L983">
        <f t="shared" si="133"/>
        <v>1.4074044490595128E-3</v>
      </c>
      <c r="M983">
        <f t="shared" ca="1" si="134"/>
        <v>1.0242665085734017</v>
      </c>
      <c r="N983">
        <f t="shared" ca="1" si="135"/>
        <v>1.0149376836108877</v>
      </c>
      <c r="O983">
        <f t="shared" ca="1" si="136"/>
        <v>1.006177182438007</v>
      </c>
      <c r="P983">
        <f t="shared" ca="1" si="137"/>
        <v>1.0053457905994745</v>
      </c>
      <c r="Q983">
        <f t="shared" ca="1" si="138"/>
        <v>0.9964128638026043</v>
      </c>
      <c r="R983">
        <f t="shared" ca="1" si="139"/>
        <v>0.99717776583500439</v>
      </c>
    </row>
    <row r="984" spans="8:18" x14ac:dyDescent="0.25">
      <c r="H984" s="3">
        <f ca="1"/>
        <v>45852</v>
      </c>
      <c r="I984">
        <f ca="1"/>
        <v>208.62</v>
      </c>
      <c r="J984">
        <v>6268.56</v>
      </c>
      <c r="K984">
        <f t="shared" ca="1" si="132"/>
        <v>2.3487680951010947E-3</v>
      </c>
      <c r="L984">
        <f t="shared" si="133"/>
        <v>-3.9562515154996092E-3</v>
      </c>
      <c r="M984">
        <f t="shared" ca="1" si="134"/>
        <v>1.0242665085734017</v>
      </c>
      <c r="N984">
        <f t="shared" ca="1" si="135"/>
        <v>1.0149376836108877</v>
      </c>
      <c r="O984">
        <f t="shared" ca="1" si="136"/>
        <v>1.006177182438007</v>
      </c>
      <c r="P984">
        <f t="shared" ca="1" si="137"/>
        <v>1.0053457905994745</v>
      </c>
      <c r="Q984">
        <f t="shared" ca="1" si="138"/>
        <v>0.9964128638026043</v>
      </c>
      <c r="R984">
        <f t="shared" ca="1" si="139"/>
        <v>0.99717776583500439</v>
      </c>
    </row>
    <row r="985" spans="8:18" x14ac:dyDescent="0.25">
      <c r="H985" s="3">
        <f ca="1"/>
        <v>45853</v>
      </c>
      <c r="I985">
        <f ca="1"/>
        <v>209.11</v>
      </c>
      <c r="J985">
        <v>6243.76</v>
      </c>
      <c r="K985">
        <f t="shared" ca="1" si="132"/>
        <v>5.0212806656781961E-3</v>
      </c>
      <c r="L985">
        <f t="shared" si="133"/>
        <v>3.193588478737075E-3</v>
      </c>
      <c r="M985">
        <f t="shared" ca="1" si="134"/>
        <v>1.0242665085734017</v>
      </c>
      <c r="N985">
        <f t="shared" ca="1" si="135"/>
        <v>1.0149376836108877</v>
      </c>
      <c r="O985">
        <f t="shared" ca="1" si="136"/>
        <v>1.006177182438007</v>
      </c>
      <c r="P985">
        <f t="shared" ca="1" si="137"/>
        <v>1.0053457905994745</v>
      </c>
      <c r="Q985">
        <f t="shared" ca="1" si="138"/>
        <v>0.9964128638026043</v>
      </c>
      <c r="R985">
        <f t="shared" ca="1" si="139"/>
        <v>0.99717776583500439</v>
      </c>
    </row>
    <row r="986" spans="8:18" x14ac:dyDescent="0.25">
      <c r="H986" s="3">
        <f ca="1"/>
        <v>45854</v>
      </c>
      <c r="I986">
        <f ca="1"/>
        <v>210.16</v>
      </c>
      <c r="J986">
        <v>6263.7</v>
      </c>
      <c r="K986">
        <f t="shared" ca="1" si="132"/>
        <v>-6.6615911686329632E-4</v>
      </c>
      <c r="L986">
        <f t="shared" si="133"/>
        <v>5.3738205852771337E-3</v>
      </c>
      <c r="M986">
        <f t="shared" ca="1" si="134"/>
        <v>1.0242665085734017</v>
      </c>
      <c r="N986">
        <f t="shared" ca="1" si="135"/>
        <v>1.0149376836108877</v>
      </c>
      <c r="O986">
        <f t="shared" ca="1" si="136"/>
        <v>1.006177182438007</v>
      </c>
      <c r="P986">
        <f t="shared" ca="1" si="137"/>
        <v>1.0053457905994745</v>
      </c>
      <c r="Q986">
        <f t="shared" ca="1" si="138"/>
        <v>0.9964128638026043</v>
      </c>
      <c r="R986">
        <f t="shared" ca="1" si="139"/>
        <v>0.99717776583500439</v>
      </c>
    </row>
    <row r="987" spans="8:18" x14ac:dyDescent="0.25">
      <c r="H987" s="3">
        <f ca="1"/>
        <v>45855</v>
      </c>
      <c r="I987">
        <f ca="1"/>
        <v>210.02</v>
      </c>
      <c r="J987">
        <v>6297.36</v>
      </c>
      <c r="K987">
        <f t="shared" ca="1" si="132"/>
        <v>5.5232834968097499E-3</v>
      </c>
      <c r="L987">
        <f t="shared" si="133"/>
        <v>-9.0514120202667137E-5</v>
      </c>
      <c r="M987">
        <f t="shared" ca="1" si="134"/>
        <v>1.0242665085734017</v>
      </c>
      <c r="N987">
        <f t="shared" ca="1" si="135"/>
        <v>1.0149376836108877</v>
      </c>
      <c r="O987">
        <f t="shared" ca="1" si="136"/>
        <v>1.006177182438007</v>
      </c>
      <c r="P987">
        <f t="shared" ca="1" si="137"/>
        <v>1.0053457905994745</v>
      </c>
      <c r="Q987">
        <f t="shared" ca="1" si="138"/>
        <v>0.9964128638026043</v>
      </c>
      <c r="R987">
        <f t="shared" ca="1" si="139"/>
        <v>0.99717776583500439</v>
      </c>
    </row>
    <row r="988" spans="8:18" x14ac:dyDescent="0.25">
      <c r="H988" s="3">
        <f ca="1"/>
        <v>45856</v>
      </c>
      <c r="I988">
        <f ca="1"/>
        <v>211.18</v>
      </c>
      <c r="J988">
        <v>6296.79</v>
      </c>
      <c r="K988">
        <f t="shared" ca="1" si="132"/>
        <v>6.155885974050479E-3</v>
      </c>
      <c r="L988">
        <f t="shared" si="133"/>
        <v>1.3991255862113583E-3</v>
      </c>
      <c r="M988">
        <f t="shared" ca="1" si="134"/>
        <v>1.0242665085734017</v>
      </c>
      <c r="N988">
        <f t="shared" ca="1" si="135"/>
        <v>1.0149376836108877</v>
      </c>
      <c r="O988">
        <f t="shared" ca="1" si="136"/>
        <v>1.006177182438007</v>
      </c>
      <c r="P988">
        <f t="shared" ca="1" si="137"/>
        <v>1.0053457905994745</v>
      </c>
      <c r="Q988">
        <f t="shared" ca="1" si="138"/>
        <v>0.9964128638026043</v>
      </c>
      <c r="R988">
        <f t="shared" ca="1" si="139"/>
        <v>0.99717776583500439</v>
      </c>
    </row>
    <row r="989" spans="8:18" x14ac:dyDescent="0.25">
      <c r="H989" s="3">
        <f ca="1"/>
        <v>45859</v>
      </c>
      <c r="I989">
        <f ca="1"/>
        <v>212.48</v>
      </c>
      <c r="J989">
        <v>6305.6</v>
      </c>
      <c r="K989">
        <f t="shared" ca="1" si="132"/>
        <v>9.0361445783133654E-3</v>
      </c>
      <c r="L989">
        <f t="shared" si="133"/>
        <v>6.3752854605425568E-4</v>
      </c>
      <c r="M989">
        <f t="shared" ca="1" si="134"/>
        <v>1.0242665085734017</v>
      </c>
      <c r="N989">
        <f t="shared" ca="1" si="135"/>
        <v>1.0149376836108877</v>
      </c>
      <c r="O989">
        <f t="shared" ca="1" si="136"/>
        <v>1.006177182438007</v>
      </c>
      <c r="P989">
        <f t="shared" ca="1" si="137"/>
        <v>1.0053457905994745</v>
      </c>
      <c r="Q989">
        <f t="shared" ca="1" si="138"/>
        <v>0.9964128638026043</v>
      </c>
      <c r="R989">
        <f t="shared" ca="1" si="139"/>
        <v>0.99717776583500439</v>
      </c>
    </row>
    <row r="990" spans="8:18" x14ac:dyDescent="0.25">
      <c r="H990" s="3">
        <f ca="1"/>
        <v>45860</v>
      </c>
      <c r="I990">
        <f ca="1"/>
        <v>214.4</v>
      </c>
      <c r="J990">
        <v>6309.62</v>
      </c>
      <c r="K990">
        <f t="shared" ca="1" si="132"/>
        <v>-1.1660447761193682E-3</v>
      </c>
      <c r="L990">
        <f t="shared" si="133"/>
        <v>7.8118809056646477E-3</v>
      </c>
      <c r="M990">
        <f t="shared" ca="1" si="134"/>
        <v>1.0242665085734017</v>
      </c>
      <c r="N990">
        <f t="shared" ca="1" si="135"/>
        <v>1.0149376836108877</v>
      </c>
      <c r="O990">
        <f t="shared" ca="1" si="136"/>
        <v>1.006177182438007</v>
      </c>
      <c r="P990">
        <f t="shared" ca="1" si="137"/>
        <v>1.0053457905994745</v>
      </c>
      <c r="Q990">
        <f t="shared" ca="1" si="138"/>
        <v>0.9964128638026043</v>
      </c>
      <c r="R990">
        <f t="shared" ca="1" si="139"/>
        <v>0.99717776583500439</v>
      </c>
    </row>
    <row r="991" spans="8:18" x14ac:dyDescent="0.25">
      <c r="H991" s="3">
        <f ca="1"/>
        <v>45861</v>
      </c>
      <c r="I991">
        <f ca="1"/>
        <v>214.15</v>
      </c>
      <c r="J991">
        <v>6358.91</v>
      </c>
      <c r="K991">
        <f t="shared" ca="1" si="132"/>
        <v>-1.8211533971516092E-3</v>
      </c>
      <c r="L991">
        <f t="shared" si="133"/>
        <v>6.9823287324410899E-4</v>
      </c>
      <c r="M991">
        <f t="shared" ca="1" si="134"/>
        <v>1.0242665085734017</v>
      </c>
      <c r="N991">
        <f t="shared" ca="1" si="135"/>
        <v>1.0149376836108877</v>
      </c>
      <c r="O991">
        <f t="shared" ca="1" si="136"/>
        <v>1.006177182438007</v>
      </c>
      <c r="P991">
        <f t="shared" ca="1" si="137"/>
        <v>1.0053457905994745</v>
      </c>
      <c r="Q991">
        <f t="shared" ca="1" si="138"/>
        <v>0.9964128638026043</v>
      </c>
      <c r="R991">
        <f t="shared" ca="1" si="139"/>
        <v>0.99717776583500439</v>
      </c>
    </row>
    <row r="992" spans="8:18" x14ac:dyDescent="0.25">
      <c r="H992" s="3">
        <f ca="1"/>
        <v>45862</v>
      </c>
      <c r="I992">
        <f ca="1"/>
        <v>213.76</v>
      </c>
      <c r="J992">
        <v>6363.35</v>
      </c>
      <c r="K992">
        <f t="shared" ca="1" si="132"/>
        <v>5.6137724550908707E-4</v>
      </c>
      <c r="L992">
        <f t="shared" si="133"/>
        <v>3.9743217016194876E-3</v>
      </c>
      <c r="M992">
        <f t="shared" ca="1" si="134"/>
        <v>1.0242665085734017</v>
      </c>
      <c r="N992">
        <f t="shared" ca="1" si="135"/>
        <v>1.0149376836108877</v>
      </c>
      <c r="O992">
        <f t="shared" ca="1" si="136"/>
        <v>1.006177182438007</v>
      </c>
      <c r="P992">
        <f t="shared" ca="1" si="137"/>
        <v>1.0053457905994745</v>
      </c>
      <c r="Q992">
        <f t="shared" ca="1" si="138"/>
        <v>0.9964128638026043</v>
      </c>
      <c r="R992">
        <f t="shared" ca="1" si="139"/>
        <v>0.99717776583500439</v>
      </c>
    </row>
    <row r="993" spans="8:18" x14ac:dyDescent="0.25">
      <c r="H993" s="3">
        <f ca="1"/>
        <v>45863</v>
      </c>
      <c r="I993">
        <f ca="1"/>
        <v>213.88</v>
      </c>
      <c r="J993">
        <v>6388.64</v>
      </c>
      <c r="K993">
        <f t="shared" ca="1" si="132"/>
        <v>7.9483822704329299E-4</v>
      </c>
      <c r="L993">
        <f t="shared" si="133"/>
        <v>1.7687645570885202E-4</v>
      </c>
      <c r="M993">
        <f t="shared" ca="1" si="134"/>
        <v>1.0242665085734017</v>
      </c>
      <c r="N993">
        <f t="shared" ca="1" si="135"/>
        <v>1.0149376836108877</v>
      </c>
      <c r="O993">
        <f t="shared" ca="1" si="136"/>
        <v>1.006177182438007</v>
      </c>
      <c r="P993">
        <f t="shared" ca="1" si="137"/>
        <v>1.0053457905994745</v>
      </c>
      <c r="Q993">
        <f t="shared" ca="1" si="138"/>
        <v>0.9964128638026043</v>
      </c>
      <c r="R993">
        <f t="shared" ca="1" si="139"/>
        <v>0.99717776583500439</v>
      </c>
    </row>
    <row r="994" spans="8:18" x14ac:dyDescent="0.25">
      <c r="H994" s="3">
        <f ca="1"/>
        <v>45866</v>
      </c>
      <c r="I994">
        <f ca="1"/>
        <v>214.05</v>
      </c>
      <c r="J994">
        <v>6389.77</v>
      </c>
      <c r="K994">
        <f t="shared" ca="1" si="132"/>
        <v>-1.2987619715019827E-2</v>
      </c>
      <c r="L994">
        <f t="shared" si="133"/>
        <v>-2.9594179446209568E-3</v>
      </c>
      <c r="M994">
        <f t="shared" ca="1" si="134"/>
        <v>1.0242665085734017</v>
      </c>
      <c r="N994">
        <f t="shared" ca="1" si="135"/>
        <v>1.0149376836108877</v>
      </c>
      <c r="O994">
        <f t="shared" ca="1" si="136"/>
        <v>1.006177182438007</v>
      </c>
      <c r="P994">
        <f t="shared" ca="1" si="137"/>
        <v>1.0053457905994745</v>
      </c>
      <c r="Q994">
        <f t="shared" ca="1" si="138"/>
        <v>0.9964128638026043</v>
      </c>
      <c r="R994">
        <f t="shared" ca="1" si="139"/>
        <v>0.99717776583500439</v>
      </c>
    </row>
    <row r="995" spans="8:18" x14ac:dyDescent="0.25">
      <c r="H995" s="3">
        <f ca="1"/>
        <v>45867</v>
      </c>
      <c r="I995">
        <f ca="1"/>
        <v>211.27</v>
      </c>
      <c r="J995">
        <v>6370.86</v>
      </c>
      <c r="K995">
        <f t="shared" ca="1" si="132"/>
        <v>-1.0507880910682998E-2</v>
      </c>
      <c r="L995">
        <f t="shared" si="133"/>
        <v>-1.249438851269713E-3</v>
      </c>
      <c r="M995">
        <f t="shared" ca="1" si="134"/>
        <v>1.0242665085734017</v>
      </c>
      <c r="N995">
        <f t="shared" ca="1" si="135"/>
        <v>1.0149376836108877</v>
      </c>
      <c r="O995">
        <f t="shared" ca="1" si="136"/>
        <v>1.006177182438007</v>
      </c>
      <c r="P995">
        <f t="shared" ca="1" si="137"/>
        <v>1.0053457905994745</v>
      </c>
      <c r="Q995">
        <f t="shared" ca="1" si="138"/>
        <v>0.9964128638026043</v>
      </c>
      <c r="R995">
        <f t="shared" ca="1" si="139"/>
        <v>0.99717776583500439</v>
      </c>
    </row>
    <row r="996" spans="8:18" x14ac:dyDescent="0.25">
      <c r="H996" s="3">
        <f ca="1"/>
        <v>45868</v>
      </c>
      <c r="I996">
        <f ca="1"/>
        <v>209.05</v>
      </c>
      <c r="J996">
        <v>6362.9</v>
      </c>
      <c r="K996">
        <f t="shared" ca="1" si="132"/>
        <v>-7.0796460176991705E-3</v>
      </c>
      <c r="L996">
        <f t="shared" si="133"/>
        <v>-3.6948561190650597E-3</v>
      </c>
      <c r="M996">
        <f t="shared" ca="1" si="134"/>
        <v>1.0242665085734017</v>
      </c>
      <c r="N996">
        <f t="shared" ca="1" si="135"/>
        <v>1.0149376836108877</v>
      </c>
      <c r="O996">
        <f t="shared" ca="1" si="136"/>
        <v>1.006177182438007</v>
      </c>
      <c r="P996">
        <f t="shared" ca="1" si="137"/>
        <v>1.0053457905994745</v>
      </c>
      <c r="Q996">
        <f t="shared" ca="1" si="138"/>
        <v>0.9964128638026043</v>
      </c>
      <c r="R996">
        <f t="shared" ca="1" si="139"/>
        <v>0.99717776583500439</v>
      </c>
    </row>
    <row r="997" spans="8:18" x14ac:dyDescent="0.25">
      <c r="H997" s="3">
        <f ca="1"/>
        <v>45869</v>
      </c>
      <c r="I997">
        <f ca="1"/>
        <v>207.57</v>
      </c>
      <c r="J997">
        <v>6339.39</v>
      </c>
      <c r="K997">
        <f t="shared" ca="1" si="132"/>
        <v>-2.5003613238907318E-2</v>
      </c>
      <c r="L997">
        <f t="shared" si="133"/>
        <v>-1.5992074947274171E-2</v>
      </c>
      <c r="M997">
        <f t="shared" ca="1" si="134"/>
        <v>1.0242665085734017</v>
      </c>
      <c r="N997">
        <f t="shared" ca="1" si="135"/>
        <v>1.0149376836108877</v>
      </c>
      <c r="O997">
        <f t="shared" ca="1" si="136"/>
        <v>1.006177182438007</v>
      </c>
      <c r="P997">
        <f t="shared" ca="1" si="137"/>
        <v>1.0053457905994745</v>
      </c>
      <c r="Q997">
        <f t="shared" ca="1" si="138"/>
        <v>0.9964128638026043</v>
      </c>
      <c r="R997">
        <f t="shared" ca="1" si="139"/>
        <v>0.99717776583500439</v>
      </c>
    </row>
    <row r="998" spans="8:18" x14ac:dyDescent="0.25">
      <c r="H998" s="3">
        <f ca="1"/>
        <v>45870</v>
      </c>
      <c r="I998">
        <f ca="1"/>
        <v>202.38</v>
      </c>
      <c r="J998">
        <v>6238.01</v>
      </c>
      <c r="K998">
        <f t="shared" ca="1" si="132"/>
        <v>4.792963731593991E-3</v>
      </c>
      <c r="L998">
        <f t="shared" si="133"/>
        <v>1.473707159815385E-2</v>
      </c>
      <c r="M998">
        <f t="shared" ca="1" si="134"/>
        <v>1.0242665085734017</v>
      </c>
      <c r="N998">
        <f t="shared" ca="1" si="135"/>
        <v>1.0149376836108877</v>
      </c>
      <c r="O998">
        <f t="shared" ca="1" si="136"/>
        <v>1.006177182438007</v>
      </c>
      <c r="P998">
        <f t="shared" ca="1" si="137"/>
        <v>1.0053457905994745</v>
      </c>
      <c r="Q998">
        <f t="shared" ca="1" si="138"/>
        <v>0.9964128638026043</v>
      </c>
      <c r="R998">
        <f t="shared" ca="1" si="139"/>
        <v>0.99717776583500439</v>
      </c>
    </row>
    <row r="999" spans="8:18" x14ac:dyDescent="0.25">
      <c r="H999" s="3">
        <f ca="1"/>
        <v>45873</v>
      </c>
      <c r="I999">
        <f ca="1"/>
        <v>203.35</v>
      </c>
      <c r="J999">
        <v>6329.94</v>
      </c>
      <c r="K999">
        <f t="shared" ca="1" si="132"/>
        <v>-2.1145807720679421E-3</v>
      </c>
      <c r="L999">
        <f t="shared" si="133"/>
        <v>-4.8578659513360822E-3</v>
      </c>
      <c r="M999">
        <f t="shared" ca="1" si="134"/>
        <v>1.0242665085734017</v>
      </c>
      <c r="N999">
        <f t="shared" ca="1" si="135"/>
        <v>1.0149376836108877</v>
      </c>
      <c r="O999">
        <f t="shared" ca="1" si="136"/>
        <v>1.006177182438007</v>
      </c>
      <c r="P999">
        <f t="shared" ca="1" si="137"/>
        <v>1.0053457905994745</v>
      </c>
      <c r="Q999">
        <f t="shared" ca="1" si="138"/>
        <v>0.9964128638026043</v>
      </c>
      <c r="R999">
        <f t="shared" ca="1" si="139"/>
        <v>0.99717776583500439</v>
      </c>
    </row>
    <row r="1000" spans="8:18" x14ac:dyDescent="0.25">
      <c r="H1000" s="3">
        <f ca="1"/>
        <v>45874</v>
      </c>
      <c r="I1000">
        <f ca="1"/>
        <v>202.92</v>
      </c>
      <c r="J1000">
        <v>6299.19</v>
      </c>
      <c r="K1000">
        <f t="shared" ca="1" si="132"/>
        <v>5.0906761285235635E-2</v>
      </c>
      <c r="L1000">
        <f t="shared" si="133"/>
        <v>7.2818886237755454E-3</v>
      </c>
      <c r="M1000">
        <f t="shared" ca="1" si="134"/>
        <v>1.0242665085734017</v>
      </c>
      <c r="N1000">
        <f t="shared" ca="1" si="135"/>
        <v>1.0149376836108877</v>
      </c>
      <c r="O1000">
        <f t="shared" ca="1" si="136"/>
        <v>1.006177182438007</v>
      </c>
      <c r="P1000">
        <f t="shared" ca="1" si="137"/>
        <v>1.0053457905994745</v>
      </c>
      <c r="Q1000">
        <f t="shared" ca="1" si="138"/>
        <v>0.9964128638026043</v>
      </c>
      <c r="R1000">
        <f t="shared" ca="1" si="139"/>
        <v>0.99717776583500439</v>
      </c>
    </row>
    <row r="1001" spans="8:18" x14ac:dyDescent="0.25">
      <c r="H1001" s="3">
        <f ca="1"/>
        <v>45875</v>
      </c>
      <c r="I1001">
        <f ca="1"/>
        <v>213.25</v>
      </c>
      <c r="J1001">
        <v>6345.06</v>
      </c>
      <c r="K1001">
        <f t="shared" ca="1" si="132"/>
        <v>3.1793669402110147E-2</v>
      </c>
      <c r="L1001">
        <f t="shared" si="133"/>
        <v>-7.9747078829839335E-4</v>
      </c>
      <c r="M1001">
        <f t="shared" ca="1" si="134"/>
        <v>1.0242665085734017</v>
      </c>
      <c r="N1001">
        <f t="shared" ca="1" si="135"/>
        <v>1.0149376836108877</v>
      </c>
      <c r="O1001">
        <f t="shared" ca="1" si="136"/>
        <v>1.006177182438007</v>
      </c>
      <c r="P1001">
        <f t="shared" ca="1" si="137"/>
        <v>1.0053457905994745</v>
      </c>
      <c r="Q1001">
        <f t="shared" ca="1" si="138"/>
        <v>0.9964128638026043</v>
      </c>
      <c r="R1001">
        <f t="shared" ca="1" si="139"/>
        <v>0.99717776583500439</v>
      </c>
    </row>
    <row r="1002" spans="8:18" x14ac:dyDescent="0.25">
      <c r="H1002" s="3">
        <f ca="1"/>
        <v>45876</v>
      </c>
      <c r="I1002">
        <f ca="1"/>
        <v>220.03</v>
      </c>
      <c r="J1002">
        <v>6340</v>
      </c>
      <c r="K1002">
        <f t="shared" ca="1" si="132"/>
        <v>4.235786029177846E-2</v>
      </c>
      <c r="L1002">
        <f t="shared" si="133"/>
        <v>7.7996845425867267E-3</v>
      </c>
      <c r="M1002">
        <f t="shared" ca="1" si="134"/>
        <v>1.0242665085734017</v>
      </c>
      <c r="N1002">
        <f t="shared" ca="1" si="135"/>
        <v>1.0149376836108877</v>
      </c>
      <c r="O1002">
        <f t="shared" ca="1" si="136"/>
        <v>1.006177182438007</v>
      </c>
      <c r="P1002">
        <f t="shared" ca="1" si="137"/>
        <v>1.0053457905994745</v>
      </c>
      <c r="Q1002">
        <f t="shared" ca="1" si="138"/>
        <v>0.9964128638026043</v>
      </c>
      <c r="R1002">
        <f t="shared" ca="1" si="139"/>
        <v>0.99717776583500439</v>
      </c>
    </row>
    <row r="1003" spans="8:18" x14ac:dyDescent="0.25">
      <c r="H1003" s="3">
        <f ca="1"/>
        <v>45877</v>
      </c>
      <c r="I1003">
        <f ca="1"/>
        <v>229.35</v>
      </c>
      <c r="J1003">
        <v>6389.45</v>
      </c>
      <c r="K1003">
        <f t="shared" ca="1" si="132"/>
        <v>-9.4615216917374179E-3</v>
      </c>
      <c r="L1003">
        <f t="shared" si="133"/>
        <v>-2.5041278983324311E-3</v>
      </c>
      <c r="M1003">
        <f t="shared" ca="1" si="134"/>
        <v>1.0242665085734017</v>
      </c>
      <c r="N1003">
        <f t="shared" ca="1" si="135"/>
        <v>1.0149376836108877</v>
      </c>
      <c r="O1003">
        <f t="shared" ca="1" si="136"/>
        <v>1.006177182438007</v>
      </c>
      <c r="P1003">
        <f t="shared" ca="1" si="137"/>
        <v>1.0053457905994745</v>
      </c>
      <c r="Q1003">
        <f t="shared" ca="1" si="138"/>
        <v>0.9964128638026043</v>
      </c>
      <c r="R1003">
        <f t="shared" ca="1" si="139"/>
        <v>0.99717776583500439</v>
      </c>
    </row>
    <row r="1004" spans="8:18" x14ac:dyDescent="0.25">
      <c r="H1004" s="3">
        <f ca="1"/>
        <v>45880</v>
      </c>
      <c r="I1004">
        <f ca="1"/>
        <v>227.18</v>
      </c>
      <c r="J1004">
        <v>6373.45</v>
      </c>
      <c r="K1004">
        <f t="shared" ca="1" si="132"/>
        <v>1.0872435953869219E-2</v>
      </c>
      <c r="L1004">
        <f t="shared" si="133"/>
        <v>1.1345503612643082E-2</v>
      </c>
      <c r="M1004">
        <f t="shared" ca="1" si="134"/>
        <v>1.0242665085734017</v>
      </c>
      <c r="N1004">
        <f t="shared" ca="1" si="135"/>
        <v>1.0149376836108877</v>
      </c>
      <c r="O1004">
        <f t="shared" ca="1" si="136"/>
        <v>1.006177182438007</v>
      </c>
      <c r="P1004">
        <f t="shared" ca="1" si="137"/>
        <v>1.0053457905994745</v>
      </c>
      <c r="Q1004">
        <f t="shared" ca="1" si="138"/>
        <v>0.9964128638026043</v>
      </c>
      <c r="R1004">
        <f t="shared" ca="1" si="139"/>
        <v>0.99717776583500439</v>
      </c>
    </row>
    <row r="1005" spans="8:18" x14ac:dyDescent="0.25">
      <c r="H1005" s="3">
        <f ca="1"/>
        <v>45881</v>
      </c>
      <c r="I1005">
        <f ca="1"/>
        <v>229.65</v>
      </c>
      <c r="J1005">
        <v>6445.76</v>
      </c>
      <c r="K1005">
        <f t="shared" ca="1" si="132"/>
        <v>1.6024384933594593E-2</v>
      </c>
      <c r="L1005">
        <f t="shared" si="133"/>
        <v>3.2300302834731287E-3</v>
      </c>
      <c r="M1005">
        <f t="shared" ca="1" si="134"/>
        <v>1.0242665085734017</v>
      </c>
      <c r="N1005">
        <f t="shared" ca="1" si="135"/>
        <v>1.0149376836108877</v>
      </c>
      <c r="O1005">
        <f t="shared" ca="1" si="136"/>
        <v>1.006177182438007</v>
      </c>
      <c r="P1005">
        <f t="shared" ca="1" si="137"/>
        <v>1.0053457905994745</v>
      </c>
      <c r="Q1005">
        <f t="shared" ca="1" si="138"/>
        <v>0.9964128638026043</v>
      </c>
      <c r="R1005">
        <f t="shared" ca="1" si="139"/>
        <v>0.99717776583500439</v>
      </c>
    </row>
    <row r="1006" spans="8:18" x14ac:dyDescent="0.25">
      <c r="H1006" s="3">
        <f ca="1"/>
        <v>45882</v>
      </c>
      <c r="I1006">
        <f ca="1"/>
        <v>233.33</v>
      </c>
      <c r="J1006">
        <v>6466.58</v>
      </c>
      <c r="K1006">
        <f t="shared" ca="1" si="132"/>
        <v>-2.3571765310933523E-3</v>
      </c>
      <c r="L1006">
        <f t="shared" si="133"/>
        <v>3.0309684562790373E-4</v>
      </c>
      <c r="M1006">
        <f t="shared" ca="1" si="134"/>
        <v>1.0242665085734017</v>
      </c>
      <c r="N1006">
        <f t="shared" ca="1" si="135"/>
        <v>1.0149376836108877</v>
      </c>
      <c r="O1006">
        <f t="shared" ca="1" si="136"/>
        <v>1.006177182438007</v>
      </c>
      <c r="P1006">
        <f t="shared" ca="1" si="137"/>
        <v>1.0053457905994745</v>
      </c>
      <c r="Q1006">
        <f t="shared" ca="1" si="138"/>
        <v>0.9964128638026043</v>
      </c>
      <c r="R1006">
        <f t="shared" ca="1" si="139"/>
        <v>0.99717776583500439</v>
      </c>
    </row>
    <row r="1007" spans="8:18" x14ac:dyDescent="0.25">
      <c r="H1007" s="3">
        <f ca="1"/>
        <v>45883</v>
      </c>
      <c r="I1007">
        <f ca="1"/>
        <v>232.78</v>
      </c>
      <c r="J1007">
        <v>6468.54</v>
      </c>
      <c r="K1007">
        <f t="shared" ca="1" si="132"/>
        <v>-5.112123034624938E-3</v>
      </c>
      <c r="L1007">
        <f t="shared" si="133"/>
        <v>-2.8970988816641174E-3</v>
      </c>
      <c r="M1007">
        <f t="shared" ca="1" si="134"/>
        <v>1.0242665085734017</v>
      </c>
      <c r="N1007">
        <f t="shared" ca="1" si="135"/>
        <v>1.0149376836108877</v>
      </c>
      <c r="O1007">
        <f t="shared" ca="1" si="136"/>
        <v>1.006177182438007</v>
      </c>
      <c r="P1007">
        <f t="shared" ca="1" si="137"/>
        <v>1.0053457905994745</v>
      </c>
      <c r="Q1007">
        <f t="shared" ca="1" si="138"/>
        <v>0.9964128638026043</v>
      </c>
      <c r="R1007">
        <f t="shared" ca="1" si="139"/>
        <v>0.99717776583500439</v>
      </c>
    </row>
    <row r="1008" spans="8:18" x14ac:dyDescent="0.25">
      <c r="H1008" s="3">
        <f ca="1"/>
        <v>45884</v>
      </c>
      <c r="I1008">
        <f ca="1"/>
        <v>231.59</v>
      </c>
      <c r="J1008">
        <v>6449.8</v>
      </c>
      <c r="K1008">
        <f t="shared" ca="1" si="132"/>
        <v>-3.0225830130835574E-3</v>
      </c>
      <c r="L1008">
        <f t="shared" si="133"/>
        <v>-1.0077831870769494E-4</v>
      </c>
      <c r="M1008">
        <f t="shared" ca="1" si="134"/>
        <v>1.0242665085734017</v>
      </c>
      <c r="N1008">
        <f t="shared" ca="1" si="135"/>
        <v>1.0149376836108877</v>
      </c>
      <c r="O1008">
        <f t="shared" ca="1" si="136"/>
        <v>1.006177182438007</v>
      </c>
      <c r="P1008">
        <f t="shared" ca="1" si="137"/>
        <v>1.0053457905994745</v>
      </c>
      <c r="Q1008">
        <f t="shared" ca="1" si="138"/>
        <v>0.9964128638026043</v>
      </c>
      <c r="R1008">
        <f t="shared" ca="1" si="139"/>
        <v>0.99717776583500439</v>
      </c>
    </row>
    <row r="1009" spans="8:18" x14ac:dyDescent="0.25">
      <c r="H1009" s="3">
        <f ca="1"/>
        <v>45887</v>
      </c>
      <c r="I1009">
        <f ca="1"/>
        <v>230.89</v>
      </c>
      <c r="J1009">
        <v>6449.15</v>
      </c>
      <c r="K1009">
        <f t="shared" ca="1" si="132"/>
        <v>-1.4292520247736196E-3</v>
      </c>
      <c r="L1009">
        <f t="shared" si="133"/>
        <v>-5.8581363435491474E-3</v>
      </c>
      <c r="M1009">
        <f t="shared" ca="1" si="134"/>
        <v>1.0242665085734017</v>
      </c>
      <c r="N1009">
        <f t="shared" ca="1" si="135"/>
        <v>1.0149376836108877</v>
      </c>
      <c r="O1009">
        <f t="shared" ca="1" si="136"/>
        <v>1.006177182438007</v>
      </c>
      <c r="P1009">
        <f t="shared" ca="1" si="137"/>
        <v>1.0053457905994745</v>
      </c>
      <c r="Q1009">
        <f t="shared" ca="1" si="138"/>
        <v>0.9964128638026043</v>
      </c>
      <c r="R1009">
        <f t="shared" ca="1" si="139"/>
        <v>0.99717776583500439</v>
      </c>
    </row>
    <row r="1010" spans="8:18" x14ac:dyDescent="0.25">
      <c r="H1010" s="3">
        <f ca="1"/>
        <v>45888</v>
      </c>
      <c r="I1010">
        <f ca="1"/>
        <v>230.56</v>
      </c>
      <c r="J1010">
        <v>6411.37</v>
      </c>
      <c r="K1010">
        <f t="shared" ca="1" si="132"/>
        <v>-1.9734559333795976E-2</v>
      </c>
      <c r="L1010">
        <f t="shared" si="133"/>
        <v>-2.4316175793941408E-3</v>
      </c>
      <c r="M1010">
        <f t="shared" ca="1" si="134"/>
        <v>1.0242665085734017</v>
      </c>
      <c r="N1010">
        <f t="shared" ca="1" si="135"/>
        <v>1.0149376836108877</v>
      </c>
      <c r="O1010">
        <f t="shared" ca="1" si="136"/>
        <v>1.006177182438007</v>
      </c>
      <c r="P1010">
        <f t="shared" ca="1" si="137"/>
        <v>1.0053457905994745</v>
      </c>
      <c r="Q1010">
        <f t="shared" ca="1" si="138"/>
        <v>0.9964128638026043</v>
      </c>
      <c r="R1010">
        <f t="shared" ca="1" si="139"/>
        <v>0.99717776583500439</v>
      </c>
    </row>
    <row r="1011" spans="8:18" x14ac:dyDescent="0.25">
      <c r="H1011" s="3">
        <f ca="1"/>
        <v>45889</v>
      </c>
      <c r="I1011">
        <f ca="1"/>
        <v>226.01</v>
      </c>
      <c r="J1011">
        <v>6395.78</v>
      </c>
      <c r="K1011">
        <f t="shared" ca="1" si="132"/>
        <v>-4.9112871111897105E-3</v>
      </c>
      <c r="L1011">
        <f t="shared" si="133"/>
        <v>-4.0042027712021699E-3</v>
      </c>
      <c r="M1011">
        <f t="shared" ca="1" si="134"/>
        <v>1.0242665085734017</v>
      </c>
      <c r="N1011">
        <f t="shared" ca="1" si="135"/>
        <v>1.0149376836108877</v>
      </c>
      <c r="O1011">
        <f t="shared" ca="1" si="136"/>
        <v>1.006177182438007</v>
      </c>
      <c r="P1011">
        <f t="shared" ca="1" si="137"/>
        <v>1.0053457905994745</v>
      </c>
      <c r="Q1011">
        <f t="shared" ca="1" si="138"/>
        <v>0.9964128638026043</v>
      </c>
      <c r="R1011">
        <f t="shared" ca="1" si="139"/>
        <v>0.99717776583500439</v>
      </c>
    </row>
    <row r="1012" spans="8:18" x14ac:dyDescent="0.25">
      <c r="H1012" s="3">
        <f ca="1"/>
        <v>45890</v>
      </c>
      <c r="I1012">
        <f ca="1"/>
        <v>224.9</v>
      </c>
      <c r="J1012">
        <v>6370.17</v>
      </c>
      <c r="K1012">
        <f t="shared" ca="1" si="132"/>
        <v>1.2716763005780285E-2</v>
      </c>
      <c r="L1012">
        <f t="shared" si="133"/>
        <v>1.518640789806236E-2</v>
      </c>
      <c r="M1012">
        <f t="shared" ca="1" si="134"/>
        <v>1.0242665085734017</v>
      </c>
      <c r="N1012">
        <f t="shared" ca="1" si="135"/>
        <v>1.0149376836108877</v>
      </c>
      <c r="O1012">
        <f t="shared" ca="1" si="136"/>
        <v>1.006177182438007</v>
      </c>
      <c r="P1012">
        <f t="shared" ca="1" si="137"/>
        <v>1.0053457905994745</v>
      </c>
      <c r="Q1012">
        <f t="shared" ca="1" si="138"/>
        <v>0.9964128638026043</v>
      </c>
      <c r="R1012">
        <f t="shared" ca="1" si="139"/>
        <v>0.99717776583500439</v>
      </c>
    </row>
    <row r="1013" spans="8:18" x14ac:dyDescent="0.25">
      <c r="H1013" s="3">
        <f ca="1"/>
        <v>45891</v>
      </c>
      <c r="I1013">
        <f ca="1"/>
        <v>227.76</v>
      </c>
      <c r="J1013">
        <v>6466.91</v>
      </c>
      <c r="K1013">
        <f t="shared" ca="1" si="132"/>
        <v>-2.6343519494204104E-3</v>
      </c>
      <c r="L1013">
        <f t="shared" si="133"/>
        <v>-4.2663343080389105E-3</v>
      </c>
      <c r="M1013">
        <f t="shared" ca="1" si="134"/>
        <v>1.0242665085734017</v>
      </c>
      <c r="N1013">
        <f t="shared" ca="1" si="135"/>
        <v>1.0149376836108877</v>
      </c>
      <c r="O1013">
        <f t="shared" ca="1" si="136"/>
        <v>1.006177182438007</v>
      </c>
      <c r="P1013">
        <f t="shared" ca="1" si="137"/>
        <v>1.0053457905994745</v>
      </c>
      <c r="Q1013">
        <f t="shared" ca="1" si="138"/>
        <v>0.9964128638026043</v>
      </c>
      <c r="R1013">
        <f t="shared" ca="1" si="139"/>
        <v>0.99717776583500439</v>
      </c>
    </row>
    <row r="1014" spans="8:18" x14ac:dyDescent="0.25">
      <c r="H1014" s="3">
        <f ca="1"/>
        <v>45894</v>
      </c>
      <c r="I1014">
        <f ca="1"/>
        <v>227.16</v>
      </c>
      <c r="J1014">
        <v>6439.32</v>
      </c>
      <c r="K1014">
        <f t="shared" ca="1" si="132"/>
        <v>9.4646944884662076E-3</v>
      </c>
      <c r="L1014">
        <f t="shared" si="133"/>
        <v>4.1339768795463083E-3</v>
      </c>
      <c r="M1014">
        <f t="shared" ca="1" si="134"/>
        <v>1.0242665085734017</v>
      </c>
      <c r="N1014">
        <f t="shared" ca="1" si="135"/>
        <v>1.0149376836108877</v>
      </c>
      <c r="O1014">
        <f t="shared" ca="1" si="136"/>
        <v>1.006177182438007</v>
      </c>
      <c r="P1014">
        <f t="shared" ca="1" si="137"/>
        <v>1.0053457905994745</v>
      </c>
      <c r="Q1014">
        <f t="shared" ca="1" si="138"/>
        <v>0.9964128638026043</v>
      </c>
      <c r="R1014">
        <f t="shared" ca="1" si="139"/>
        <v>0.99717776583500439</v>
      </c>
    </row>
    <row r="1015" spans="8:18" x14ac:dyDescent="0.25">
      <c r="H1015" s="3">
        <f ca="1"/>
        <v>45895</v>
      </c>
      <c r="I1015">
        <f ca="1"/>
        <v>229.31</v>
      </c>
      <c r="J1015">
        <v>6465.94</v>
      </c>
      <c r="K1015">
        <f t="shared" ca="1" si="132"/>
        <v>5.1458723998081268E-3</v>
      </c>
      <c r="L1015">
        <f t="shared" si="133"/>
        <v>2.3909903277790079E-3</v>
      </c>
      <c r="M1015">
        <f t="shared" ca="1" si="134"/>
        <v>1.0242665085734017</v>
      </c>
      <c r="N1015">
        <f t="shared" ca="1" si="135"/>
        <v>1.0149376836108877</v>
      </c>
      <c r="O1015">
        <f t="shared" ca="1" si="136"/>
        <v>1.006177182438007</v>
      </c>
      <c r="P1015">
        <f t="shared" ca="1" si="137"/>
        <v>1.0053457905994745</v>
      </c>
      <c r="Q1015">
        <f t="shared" ca="1" si="138"/>
        <v>0.9964128638026043</v>
      </c>
      <c r="R1015">
        <f t="shared" ca="1" si="139"/>
        <v>0.99717776583500439</v>
      </c>
    </row>
    <row r="1016" spans="8:18" x14ac:dyDescent="0.25">
      <c r="H1016" s="3">
        <f ca="1"/>
        <v>45896</v>
      </c>
      <c r="I1016">
        <f ca="1"/>
        <v>230.49</v>
      </c>
      <c r="J1016">
        <v>6481.4</v>
      </c>
      <c r="K1016">
        <f t="shared" ca="1" si="132"/>
        <v>8.9808668488871035E-3</v>
      </c>
      <c r="L1016">
        <f t="shared" si="133"/>
        <v>3.1567253988336041E-3</v>
      </c>
      <c r="M1016">
        <f t="shared" ca="1" si="134"/>
        <v>1.0242665085734017</v>
      </c>
      <c r="N1016">
        <f t="shared" ca="1" si="135"/>
        <v>1.0149376836108877</v>
      </c>
      <c r="O1016">
        <f t="shared" ca="1" si="136"/>
        <v>1.006177182438007</v>
      </c>
      <c r="P1016">
        <f t="shared" ca="1" si="137"/>
        <v>1.0053457905994745</v>
      </c>
      <c r="Q1016">
        <f t="shared" ca="1" si="138"/>
        <v>0.9964128638026043</v>
      </c>
      <c r="R1016">
        <f t="shared" ca="1" si="139"/>
        <v>0.99717776583500439</v>
      </c>
    </row>
    <row r="1017" spans="8:18" x14ac:dyDescent="0.25">
      <c r="H1017" s="3">
        <f ca="1"/>
        <v>45897</v>
      </c>
      <c r="I1017">
        <f ca="1"/>
        <v>232.56</v>
      </c>
      <c r="J1017">
        <v>6501.86</v>
      </c>
      <c r="K1017">
        <f t="shared" ca="1" si="132"/>
        <v>-1.8059855521156409E-3</v>
      </c>
      <c r="L1017">
        <f t="shared" si="133"/>
        <v>-6.3981691392923645E-3</v>
      </c>
      <c r="M1017">
        <f t="shared" ca="1" si="134"/>
        <v>1.0242665085734017</v>
      </c>
      <c r="N1017">
        <f t="shared" ca="1" si="135"/>
        <v>1.0149376836108877</v>
      </c>
      <c r="O1017">
        <f t="shared" ca="1" si="136"/>
        <v>1.006177182438007</v>
      </c>
      <c r="P1017">
        <f t="shared" ca="1" si="137"/>
        <v>1.0053457905994745</v>
      </c>
      <c r="Q1017">
        <f t="shared" ca="1" si="138"/>
        <v>0.9964128638026043</v>
      </c>
      <c r="R1017">
        <f t="shared" ca="1" si="139"/>
        <v>0.99717776583500439</v>
      </c>
    </row>
    <row r="1018" spans="8:18" x14ac:dyDescent="0.25">
      <c r="H1018" s="3">
        <f ca="1"/>
        <v>45898</v>
      </c>
      <c r="I1018">
        <f ca="1"/>
        <v>232.14</v>
      </c>
      <c r="J1018">
        <v>6460.26</v>
      </c>
      <c r="K1018">
        <f t="shared" ca="1" si="132"/>
        <v>-1.0424743689153027E-2</v>
      </c>
      <c r="L1018">
        <f t="shared" si="133"/>
        <v>-6.9223220118076467E-3</v>
      </c>
      <c r="M1018">
        <f t="shared" ca="1" si="134"/>
        <v>1.0242665085734017</v>
      </c>
      <c r="N1018">
        <f t="shared" ca="1" si="135"/>
        <v>1.0149376836108877</v>
      </c>
      <c r="O1018">
        <f t="shared" ca="1" si="136"/>
        <v>1.006177182438007</v>
      </c>
      <c r="P1018">
        <f t="shared" ca="1" si="137"/>
        <v>1.0053457905994745</v>
      </c>
      <c r="Q1018">
        <f t="shared" ca="1" si="138"/>
        <v>0.9964128638026043</v>
      </c>
      <c r="R1018">
        <f t="shared" ca="1" si="139"/>
        <v>0.99717776583500439</v>
      </c>
    </row>
    <row r="1019" spans="8:18" x14ac:dyDescent="0.25">
      <c r="H1019" s="3">
        <f ca="1"/>
        <v>45902</v>
      </c>
      <c r="I1019">
        <f ca="1"/>
        <v>229.72</v>
      </c>
      <c r="J1019">
        <v>6415.54</v>
      </c>
      <c r="K1019">
        <f t="shared" ca="1" si="132"/>
        <v>3.8089848511231095E-2</v>
      </c>
      <c r="L1019">
        <f t="shared" si="133"/>
        <v>5.1001162801573852E-3</v>
      </c>
      <c r="M1019">
        <f t="shared" ca="1" si="134"/>
        <v>1.0242665085734017</v>
      </c>
      <c r="N1019">
        <f t="shared" ca="1" si="135"/>
        <v>1.0149376836108877</v>
      </c>
      <c r="O1019">
        <f t="shared" ca="1" si="136"/>
        <v>1.006177182438007</v>
      </c>
      <c r="P1019">
        <f t="shared" ca="1" si="137"/>
        <v>1.0053457905994745</v>
      </c>
      <c r="Q1019">
        <f t="shared" ca="1" si="138"/>
        <v>0.9964128638026043</v>
      </c>
      <c r="R1019">
        <f t="shared" ca="1" si="139"/>
        <v>0.99717776583500439</v>
      </c>
    </row>
    <row r="1020" spans="8:18" x14ac:dyDescent="0.25">
      <c r="H1020" s="3">
        <f ca="1"/>
        <v>45903</v>
      </c>
      <c r="I1020">
        <f ca="1"/>
        <v>238.47</v>
      </c>
      <c r="J1020">
        <v>6448.26</v>
      </c>
      <c r="K1020">
        <f t="shared" ca="1" si="132"/>
        <v>5.4933534616514734E-3</v>
      </c>
      <c r="L1020">
        <f t="shared" si="133"/>
        <v>8.3464376436432897E-3</v>
      </c>
      <c r="M1020">
        <f t="shared" ca="1" si="134"/>
        <v>1.0242665085734017</v>
      </c>
      <c r="N1020">
        <f t="shared" ca="1" si="135"/>
        <v>1.0149376836108877</v>
      </c>
      <c r="O1020">
        <f t="shared" ca="1" si="136"/>
        <v>1.006177182438007</v>
      </c>
      <c r="P1020">
        <f t="shared" ca="1" si="137"/>
        <v>1.0053457905994745</v>
      </c>
      <c r="Q1020">
        <f t="shared" ca="1" si="138"/>
        <v>0.9964128638026043</v>
      </c>
      <c r="R1020">
        <f t="shared" ca="1" si="139"/>
        <v>0.99717776583500439</v>
      </c>
    </row>
    <row r="1021" spans="8:18" x14ac:dyDescent="0.25">
      <c r="H1021" s="3">
        <f ca="1"/>
        <v>45904</v>
      </c>
      <c r="I1021">
        <f ca="1"/>
        <v>239.78</v>
      </c>
      <c r="J1021">
        <v>6502.08</v>
      </c>
      <c r="K1021">
        <f t="shared" ca="1" si="132"/>
        <v>-3.7534406539330156E-4</v>
      </c>
      <c r="L1021">
        <f t="shared" si="133"/>
        <v>-3.1651410010334891E-3</v>
      </c>
      <c r="M1021">
        <f t="shared" ca="1" si="134"/>
        <v>1.0242665085734017</v>
      </c>
      <c r="N1021">
        <f t="shared" ca="1" si="135"/>
        <v>1.0149376836108877</v>
      </c>
      <c r="O1021">
        <f t="shared" ca="1" si="136"/>
        <v>1.006177182438007</v>
      </c>
      <c r="P1021">
        <f t="shared" ca="1" si="137"/>
        <v>1.0053457905994745</v>
      </c>
      <c r="Q1021">
        <f t="shared" ca="1" si="138"/>
        <v>0.9964128638026043</v>
      </c>
      <c r="R1021">
        <f t="shared" ca="1" si="139"/>
        <v>0.99717776583500439</v>
      </c>
    </row>
    <row r="1022" spans="8:18" x14ac:dyDescent="0.25">
      <c r="H1022" s="3">
        <f ca="1"/>
        <v>45905</v>
      </c>
      <c r="I1022">
        <f ca="1"/>
        <v>239.69</v>
      </c>
      <c r="J1022">
        <v>6481.5</v>
      </c>
      <c r="K1022">
        <f t="shared" ca="1" si="132"/>
        <v>-7.5514205849221971E-3</v>
      </c>
      <c r="L1022">
        <f t="shared" si="133"/>
        <v>2.1059939828742547E-3</v>
      </c>
      <c r="M1022">
        <f t="shared" ca="1" si="134"/>
        <v>1.0242665085734017</v>
      </c>
      <c r="N1022">
        <f t="shared" ca="1" si="135"/>
        <v>1.0149376836108877</v>
      </c>
      <c r="O1022">
        <f t="shared" ca="1" si="136"/>
        <v>1.006177182438007</v>
      </c>
      <c r="P1022">
        <f t="shared" ca="1" si="137"/>
        <v>1.0053457905994745</v>
      </c>
      <c r="Q1022">
        <f t="shared" ca="1" si="138"/>
        <v>0.9964128638026043</v>
      </c>
      <c r="R1022">
        <f t="shared" ca="1" si="139"/>
        <v>0.99717776583500439</v>
      </c>
    </row>
    <row r="1023" spans="8:18" x14ac:dyDescent="0.25">
      <c r="H1023" s="3">
        <f ca="1"/>
        <v>45908</v>
      </c>
      <c r="I1023">
        <f ca="1"/>
        <v>237.88</v>
      </c>
      <c r="J1023">
        <v>6495.15</v>
      </c>
      <c r="K1023">
        <f t="shared" ca="1" si="132"/>
        <v>-1.4839414831007258E-2</v>
      </c>
      <c r="L1023">
        <f t="shared" si="133"/>
        <v>2.6881596267984698E-3</v>
      </c>
      <c r="M1023">
        <f t="shared" ca="1" si="134"/>
        <v>1.0242665085734017</v>
      </c>
      <c r="N1023">
        <f t="shared" ca="1" si="135"/>
        <v>1.0149376836108877</v>
      </c>
      <c r="O1023">
        <f t="shared" ca="1" si="136"/>
        <v>1.006177182438007</v>
      </c>
      <c r="P1023">
        <f t="shared" ca="1" si="137"/>
        <v>1.0053457905994745</v>
      </c>
      <c r="Q1023">
        <f t="shared" ca="1" si="138"/>
        <v>0.9964128638026043</v>
      </c>
      <c r="R1023">
        <f t="shared" ca="1" si="139"/>
        <v>0.99717776583500439</v>
      </c>
    </row>
    <row r="1024" spans="8:18" x14ac:dyDescent="0.25">
      <c r="H1024" s="3">
        <f ca="1"/>
        <v>45909</v>
      </c>
      <c r="I1024">
        <f ca="1"/>
        <v>234.35</v>
      </c>
      <c r="J1024">
        <v>6512.61</v>
      </c>
      <c r="K1024">
        <f t="shared" ca="1" si="132"/>
        <v>-3.2259441007040812E-2</v>
      </c>
      <c r="L1024">
        <f t="shared" si="133"/>
        <v>2.9834428900241683E-3</v>
      </c>
      <c r="M1024">
        <f t="shared" ca="1" si="134"/>
        <v>1.0242665085734017</v>
      </c>
      <c r="N1024">
        <f t="shared" ca="1" si="135"/>
        <v>1.0149376836108877</v>
      </c>
      <c r="O1024">
        <f t="shared" ca="1" si="136"/>
        <v>1.006177182438007</v>
      </c>
      <c r="P1024">
        <f t="shared" ca="1" si="137"/>
        <v>1.0053457905994745</v>
      </c>
      <c r="Q1024">
        <f t="shared" ca="1" si="138"/>
        <v>0.9964128638026043</v>
      </c>
      <c r="R1024">
        <f t="shared" ca="1" si="139"/>
        <v>0.99717776583500439</v>
      </c>
    </row>
    <row r="1025" spans="8:18" x14ac:dyDescent="0.25">
      <c r="H1025" s="3">
        <f ca="1"/>
        <v>45910</v>
      </c>
      <c r="I1025">
        <f ca="1"/>
        <v>226.79</v>
      </c>
      <c r="J1025">
        <v>6532.04</v>
      </c>
      <c r="K1025">
        <f t="shared" ca="1" si="132"/>
        <v>1.4286344195070466E-2</v>
      </c>
      <c r="L1025">
        <f t="shared" si="133"/>
        <v>8.4858635280862238E-3</v>
      </c>
      <c r="M1025">
        <f t="shared" ca="1" si="134"/>
        <v>1.0242665085734017</v>
      </c>
      <c r="N1025">
        <f t="shared" ca="1" si="135"/>
        <v>1.0149376836108877</v>
      </c>
      <c r="O1025">
        <f t="shared" ca="1" si="136"/>
        <v>1.006177182438007</v>
      </c>
      <c r="P1025">
        <f t="shared" ca="1" si="137"/>
        <v>1.0053457905994745</v>
      </c>
      <c r="Q1025">
        <f t="shared" ca="1" si="138"/>
        <v>0.9964128638026043</v>
      </c>
      <c r="R1025">
        <f t="shared" ca="1" si="139"/>
        <v>0.99717776583500439</v>
      </c>
    </row>
    <row r="1026" spans="8:18" x14ac:dyDescent="0.25">
      <c r="H1026" s="3">
        <f ca="1"/>
        <v>45911</v>
      </c>
      <c r="I1026">
        <f ca="1"/>
        <v>230.03</v>
      </c>
      <c r="J1026">
        <v>6587.47</v>
      </c>
      <c r="K1026">
        <f t="shared" ca="1" si="132"/>
        <v>1.7562926574794524E-2</v>
      </c>
      <c r="L1026">
        <f t="shared" si="133"/>
        <v>-4.8273464622994311E-4</v>
      </c>
      <c r="M1026">
        <f t="shared" ca="1" si="134"/>
        <v>1.0242665085734017</v>
      </c>
      <c r="N1026">
        <f t="shared" ca="1" si="135"/>
        <v>1.0149376836108877</v>
      </c>
      <c r="O1026">
        <f t="shared" ca="1" si="136"/>
        <v>1.006177182438007</v>
      </c>
      <c r="P1026">
        <f t="shared" ca="1" si="137"/>
        <v>1.0053457905994745</v>
      </c>
      <c r="Q1026">
        <f t="shared" ca="1" si="138"/>
        <v>0.9964128638026043</v>
      </c>
      <c r="R1026">
        <f t="shared" ca="1" si="139"/>
        <v>0.99717776583500439</v>
      </c>
    </row>
    <row r="1027" spans="8:18" x14ac:dyDescent="0.25">
      <c r="H1027" s="3">
        <f ca="1"/>
        <v>45912</v>
      </c>
      <c r="I1027">
        <f ca="1"/>
        <v>234.07</v>
      </c>
      <c r="J1027">
        <v>6584.29</v>
      </c>
      <c r="K1027">
        <f t="shared" ref="K1027:K1090" ca="1" si="140">(I1028/I1027)-1</f>
        <v>1.1235955056179803E-2</v>
      </c>
      <c r="L1027">
        <f t="shared" ref="L1027:L1090" si="141">(J1028/J1027)-1</f>
        <v>4.7066578173196039E-3</v>
      </c>
      <c r="M1027">
        <f t="shared" ref="M1027:M1090" ca="1" si="142">SLOPE($K$2:$K$1254,$L$2:$L$1254)</f>
        <v>1.0242665085734017</v>
      </c>
      <c r="N1027">
        <f t="shared" ref="N1027:N1090" ca="1" si="143">SLOPE($K$253:$K$1254,$L$253:$L$1254)</f>
        <v>1.0149376836108877</v>
      </c>
      <c r="O1027">
        <f t="shared" ref="O1027:O1090" ca="1" si="144">SLOPE($K$504:$K$1254,$L$504:$L$1254)</f>
        <v>1.006177182438007</v>
      </c>
      <c r="P1027">
        <f t="shared" ref="P1027:P1090" ca="1" si="145">SLOPE($K$756:$K$1254,$L$756:$L$1254)</f>
        <v>1.0053457905994745</v>
      </c>
      <c r="Q1027">
        <f t="shared" ref="Q1027:Q1090" ca="1" si="146">SLOPE($K$1005:$K$1254,$L$1005:$L$1254)</f>
        <v>0.9964128638026043</v>
      </c>
      <c r="R1027">
        <f t="shared" ref="R1027:R1090" ca="1" si="147">SLOPE($K$1131:$K$1254,$L$1131:$L$1254)</f>
        <v>0.99717776583500439</v>
      </c>
    </row>
    <row r="1028" spans="8:18" x14ac:dyDescent="0.25">
      <c r="H1028" s="3">
        <f ca="1"/>
        <v>45915</v>
      </c>
      <c r="I1028">
        <f ca="1"/>
        <v>236.7</v>
      </c>
      <c r="J1028">
        <v>6615.28</v>
      </c>
      <c r="K1028">
        <f t="shared" ca="1" si="140"/>
        <v>6.1258977608789067E-3</v>
      </c>
      <c r="L1028">
        <f t="shared" si="141"/>
        <v>-1.2879273439672101E-3</v>
      </c>
      <c r="M1028">
        <f t="shared" ca="1" si="142"/>
        <v>1.0242665085734017</v>
      </c>
      <c r="N1028">
        <f t="shared" ca="1" si="143"/>
        <v>1.0149376836108877</v>
      </c>
      <c r="O1028">
        <f t="shared" ca="1" si="144"/>
        <v>1.006177182438007</v>
      </c>
      <c r="P1028">
        <f t="shared" ca="1" si="145"/>
        <v>1.0053457905994745</v>
      </c>
      <c r="Q1028">
        <f t="shared" ca="1" si="146"/>
        <v>0.9964128638026043</v>
      </c>
      <c r="R1028">
        <f t="shared" ca="1" si="147"/>
        <v>0.99717776583500439</v>
      </c>
    </row>
    <row r="1029" spans="8:18" x14ac:dyDescent="0.25">
      <c r="H1029" s="3">
        <f ca="1"/>
        <v>45916</v>
      </c>
      <c r="I1029">
        <f ca="1"/>
        <v>238.15</v>
      </c>
      <c r="J1029">
        <v>6606.76</v>
      </c>
      <c r="K1029">
        <f t="shared" ca="1" si="140"/>
        <v>3.5271887465881946E-3</v>
      </c>
      <c r="L1029">
        <f t="shared" si="141"/>
        <v>-9.7021838238409153E-4</v>
      </c>
      <c r="M1029">
        <f t="shared" ca="1" si="142"/>
        <v>1.0242665085734017</v>
      </c>
      <c r="N1029">
        <f t="shared" ca="1" si="143"/>
        <v>1.0149376836108877</v>
      </c>
      <c r="O1029">
        <f t="shared" ca="1" si="144"/>
        <v>1.006177182438007</v>
      </c>
      <c r="P1029">
        <f t="shared" ca="1" si="145"/>
        <v>1.0053457905994745</v>
      </c>
      <c r="Q1029">
        <f t="shared" ca="1" si="146"/>
        <v>0.9964128638026043</v>
      </c>
      <c r="R1029">
        <f t="shared" ca="1" si="147"/>
        <v>0.99717776583500439</v>
      </c>
    </row>
    <row r="1030" spans="8:18" x14ac:dyDescent="0.25">
      <c r="H1030" s="3">
        <f ca="1"/>
        <v>45917</v>
      </c>
      <c r="I1030">
        <f ca="1"/>
        <v>238.99</v>
      </c>
      <c r="J1030">
        <v>6600.35</v>
      </c>
      <c r="K1030">
        <f t="shared" ca="1" si="140"/>
        <v>-4.6445457968953274E-3</v>
      </c>
      <c r="L1030">
        <f t="shared" si="141"/>
        <v>4.7891399698500869E-3</v>
      </c>
      <c r="M1030">
        <f t="shared" ca="1" si="142"/>
        <v>1.0242665085734017</v>
      </c>
      <c r="N1030">
        <f t="shared" ca="1" si="143"/>
        <v>1.0149376836108877</v>
      </c>
      <c r="O1030">
        <f t="shared" ca="1" si="144"/>
        <v>1.006177182438007</v>
      </c>
      <c r="P1030">
        <f t="shared" ca="1" si="145"/>
        <v>1.0053457905994745</v>
      </c>
      <c r="Q1030">
        <f t="shared" ca="1" si="146"/>
        <v>0.9964128638026043</v>
      </c>
      <c r="R1030">
        <f t="shared" ca="1" si="147"/>
        <v>0.99717776583500439</v>
      </c>
    </row>
    <row r="1031" spans="8:18" x14ac:dyDescent="0.25">
      <c r="H1031" s="3">
        <f ca="1"/>
        <v>45918</v>
      </c>
      <c r="I1031">
        <f ca="1"/>
        <v>237.88</v>
      </c>
      <c r="J1031">
        <v>6631.96</v>
      </c>
      <c r="K1031">
        <f t="shared" ca="1" si="140"/>
        <v>3.2032957793845629E-2</v>
      </c>
      <c r="L1031">
        <f t="shared" si="141"/>
        <v>4.8854335671504323E-3</v>
      </c>
      <c r="M1031">
        <f t="shared" ca="1" si="142"/>
        <v>1.0242665085734017</v>
      </c>
      <c r="N1031">
        <f t="shared" ca="1" si="143"/>
        <v>1.0149376836108877</v>
      </c>
      <c r="O1031">
        <f t="shared" ca="1" si="144"/>
        <v>1.006177182438007</v>
      </c>
      <c r="P1031">
        <f t="shared" ca="1" si="145"/>
        <v>1.0053457905994745</v>
      </c>
      <c r="Q1031">
        <f t="shared" ca="1" si="146"/>
        <v>0.9964128638026043</v>
      </c>
      <c r="R1031">
        <f t="shared" ca="1" si="147"/>
        <v>0.99717776583500439</v>
      </c>
    </row>
    <row r="1032" spans="8:18" x14ac:dyDescent="0.25">
      <c r="H1032" s="3">
        <f ca="1"/>
        <v>45919</v>
      </c>
      <c r="I1032">
        <f ca="1"/>
        <v>245.5</v>
      </c>
      <c r="J1032">
        <v>6664.36</v>
      </c>
      <c r="K1032">
        <f t="shared" ca="1" si="140"/>
        <v>4.3095723014256571E-2</v>
      </c>
      <c r="L1032">
        <f t="shared" si="141"/>
        <v>4.4100258689507843E-3</v>
      </c>
      <c r="M1032">
        <f t="shared" ca="1" si="142"/>
        <v>1.0242665085734017</v>
      </c>
      <c r="N1032">
        <f t="shared" ca="1" si="143"/>
        <v>1.0149376836108877</v>
      </c>
      <c r="O1032">
        <f t="shared" ca="1" si="144"/>
        <v>1.006177182438007</v>
      </c>
      <c r="P1032">
        <f t="shared" ca="1" si="145"/>
        <v>1.0053457905994745</v>
      </c>
      <c r="Q1032">
        <f t="shared" ca="1" si="146"/>
        <v>0.9964128638026043</v>
      </c>
      <c r="R1032">
        <f t="shared" ca="1" si="147"/>
        <v>0.99717776583500439</v>
      </c>
    </row>
    <row r="1033" spans="8:18" x14ac:dyDescent="0.25">
      <c r="H1033" s="3">
        <f ca="1"/>
        <v>45922</v>
      </c>
      <c r="I1033">
        <f ca="1"/>
        <v>256.08</v>
      </c>
      <c r="J1033">
        <v>6693.75</v>
      </c>
      <c r="K1033">
        <f t="shared" ca="1" si="140"/>
        <v>-6.443298969072031E-3</v>
      </c>
      <c r="L1033">
        <f t="shared" si="141"/>
        <v>-5.5021475256769037E-3</v>
      </c>
      <c r="M1033">
        <f t="shared" ca="1" si="142"/>
        <v>1.0242665085734017</v>
      </c>
      <c r="N1033">
        <f t="shared" ca="1" si="143"/>
        <v>1.0149376836108877</v>
      </c>
      <c r="O1033">
        <f t="shared" ca="1" si="144"/>
        <v>1.006177182438007</v>
      </c>
      <c r="P1033">
        <f t="shared" ca="1" si="145"/>
        <v>1.0053457905994745</v>
      </c>
      <c r="Q1033">
        <f t="shared" ca="1" si="146"/>
        <v>0.9964128638026043</v>
      </c>
      <c r="R1033">
        <f t="shared" ca="1" si="147"/>
        <v>0.99717776583500439</v>
      </c>
    </row>
    <row r="1034" spans="8:18" x14ac:dyDescent="0.25">
      <c r="H1034" s="3">
        <f ca="1"/>
        <v>45923</v>
      </c>
      <c r="I1034">
        <f ca="1"/>
        <v>254.43</v>
      </c>
      <c r="J1034">
        <v>6656.92</v>
      </c>
      <c r="K1034">
        <f t="shared" ca="1" si="140"/>
        <v>-8.3323507448020973E-3</v>
      </c>
      <c r="L1034">
        <f t="shared" si="141"/>
        <v>-2.8466618195801541E-3</v>
      </c>
      <c r="M1034">
        <f t="shared" ca="1" si="142"/>
        <v>1.0242665085734017</v>
      </c>
      <c r="N1034">
        <f t="shared" ca="1" si="143"/>
        <v>1.0149376836108877</v>
      </c>
      <c r="O1034">
        <f t="shared" ca="1" si="144"/>
        <v>1.006177182438007</v>
      </c>
      <c r="P1034">
        <f t="shared" ca="1" si="145"/>
        <v>1.0053457905994745</v>
      </c>
      <c r="Q1034">
        <f t="shared" ca="1" si="146"/>
        <v>0.9964128638026043</v>
      </c>
      <c r="R1034">
        <f t="shared" ca="1" si="147"/>
        <v>0.99717776583500439</v>
      </c>
    </row>
    <row r="1035" spans="8:18" x14ac:dyDescent="0.25">
      <c r="H1035" s="3">
        <f ca="1"/>
        <v>45924</v>
      </c>
      <c r="I1035">
        <f ca="1"/>
        <v>252.31</v>
      </c>
      <c r="J1035">
        <v>6637.97</v>
      </c>
      <c r="K1035">
        <f t="shared" ca="1" si="140"/>
        <v>1.807300542982837E-2</v>
      </c>
      <c r="L1035">
        <f t="shared" si="141"/>
        <v>-5.0090615052493792E-3</v>
      </c>
      <c r="M1035">
        <f t="shared" ca="1" si="142"/>
        <v>1.0242665085734017</v>
      </c>
      <c r="N1035">
        <f t="shared" ca="1" si="143"/>
        <v>1.0149376836108877</v>
      </c>
      <c r="O1035">
        <f t="shared" ca="1" si="144"/>
        <v>1.006177182438007</v>
      </c>
      <c r="P1035">
        <f t="shared" ca="1" si="145"/>
        <v>1.0053457905994745</v>
      </c>
      <c r="Q1035">
        <f t="shared" ca="1" si="146"/>
        <v>0.9964128638026043</v>
      </c>
      <c r="R1035">
        <f t="shared" ca="1" si="147"/>
        <v>0.99717776583500439</v>
      </c>
    </row>
    <row r="1036" spans="8:18" x14ac:dyDescent="0.25">
      <c r="H1036" s="3">
        <f ca="1"/>
        <v>45925</v>
      </c>
      <c r="I1036">
        <f ca="1"/>
        <v>256.87</v>
      </c>
      <c r="J1036">
        <v>6604.72</v>
      </c>
      <c r="K1036">
        <f t="shared" ca="1" si="140"/>
        <v>-5.4891579398138601E-3</v>
      </c>
      <c r="L1036">
        <f t="shared" si="141"/>
        <v>5.9018398963164298E-3</v>
      </c>
      <c r="M1036">
        <f t="shared" ca="1" si="142"/>
        <v>1.0242665085734017</v>
      </c>
      <c r="N1036">
        <f t="shared" ca="1" si="143"/>
        <v>1.0149376836108877</v>
      </c>
      <c r="O1036">
        <f t="shared" ca="1" si="144"/>
        <v>1.006177182438007</v>
      </c>
      <c r="P1036">
        <f t="shared" ca="1" si="145"/>
        <v>1.0053457905994745</v>
      </c>
      <c r="Q1036">
        <f t="shared" ca="1" si="146"/>
        <v>0.9964128638026043</v>
      </c>
      <c r="R1036">
        <f t="shared" ca="1" si="147"/>
        <v>0.99717776583500439</v>
      </c>
    </row>
    <row r="1037" spans="8:18" x14ac:dyDescent="0.25">
      <c r="H1037" s="3">
        <f ca="1"/>
        <v>45926</v>
      </c>
      <c r="I1037">
        <f ca="1"/>
        <v>255.46</v>
      </c>
      <c r="J1037">
        <v>6643.7</v>
      </c>
      <c r="K1037">
        <f t="shared" ca="1" si="140"/>
        <v>-4.0319423784546116E-3</v>
      </c>
      <c r="L1037">
        <f t="shared" si="141"/>
        <v>2.6355795716241914E-3</v>
      </c>
      <c r="M1037">
        <f t="shared" ca="1" si="142"/>
        <v>1.0242665085734017</v>
      </c>
      <c r="N1037">
        <f t="shared" ca="1" si="143"/>
        <v>1.0149376836108877</v>
      </c>
      <c r="O1037">
        <f t="shared" ca="1" si="144"/>
        <v>1.006177182438007</v>
      </c>
      <c r="P1037">
        <f t="shared" ca="1" si="145"/>
        <v>1.0053457905994745</v>
      </c>
      <c r="Q1037">
        <f t="shared" ca="1" si="146"/>
        <v>0.9964128638026043</v>
      </c>
      <c r="R1037">
        <f t="shared" ca="1" si="147"/>
        <v>0.99717776583500439</v>
      </c>
    </row>
    <row r="1038" spans="8:18" x14ac:dyDescent="0.25">
      <c r="H1038" s="3">
        <f ca="1"/>
        <v>45929</v>
      </c>
      <c r="I1038">
        <f ca="1"/>
        <v>254.43</v>
      </c>
      <c r="J1038">
        <v>6661.21</v>
      </c>
      <c r="K1038">
        <f t="shared" ca="1" si="140"/>
        <v>7.8607082498138858E-4</v>
      </c>
      <c r="L1038">
        <f t="shared" si="141"/>
        <v>4.0908483593822265E-3</v>
      </c>
      <c r="M1038">
        <f t="shared" ca="1" si="142"/>
        <v>1.0242665085734017</v>
      </c>
      <c r="N1038">
        <f t="shared" ca="1" si="143"/>
        <v>1.0149376836108877</v>
      </c>
      <c r="O1038">
        <f t="shared" ca="1" si="144"/>
        <v>1.006177182438007</v>
      </c>
      <c r="P1038">
        <f t="shared" ca="1" si="145"/>
        <v>1.0053457905994745</v>
      </c>
      <c r="Q1038">
        <f t="shared" ca="1" si="146"/>
        <v>0.9964128638026043</v>
      </c>
      <c r="R1038">
        <f t="shared" ca="1" si="147"/>
        <v>0.99717776583500439</v>
      </c>
    </row>
    <row r="1039" spans="8:18" x14ac:dyDescent="0.25">
      <c r="H1039" s="3">
        <f ca="1"/>
        <v>45930</v>
      </c>
      <c r="I1039">
        <f ca="1"/>
        <v>254.63</v>
      </c>
      <c r="J1039">
        <v>6688.46</v>
      </c>
      <c r="K1039">
        <f t="shared" ca="1" si="140"/>
        <v>3.2203589522050713E-3</v>
      </c>
      <c r="L1039">
        <f t="shared" si="141"/>
        <v>3.3998857734067744E-3</v>
      </c>
      <c r="M1039">
        <f t="shared" ca="1" si="142"/>
        <v>1.0242665085734017</v>
      </c>
      <c r="N1039">
        <f t="shared" ca="1" si="143"/>
        <v>1.0149376836108877</v>
      </c>
      <c r="O1039">
        <f t="shared" ca="1" si="144"/>
        <v>1.006177182438007</v>
      </c>
      <c r="P1039">
        <f t="shared" ca="1" si="145"/>
        <v>1.0053457905994745</v>
      </c>
      <c r="Q1039">
        <f t="shared" ca="1" si="146"/>
        <v>0.9964128638026043</v>
      </c>
      <c r="R1039">
        <f t="shared" ca="1" si="147"/>
        <v>0.99717776583500439</v>
      </c>
    </row>
    <row r="1040" spans="8:18" x14ac:dyDescent="0.25">
      <c r="H1040" s="3">
        <f ca="1"/>
        <v>45931</v>
      </c>
      <c r="I1040">
        <f ca="1"/>
        <v>255.45</v>
      </c>
      <c r="J1040">
        <v>6711.2</v>
      </c>
      <c r="K1040">
        <f t="shared" ca="1" si="140"/>
        <v>6.5766294773927925E-3</v>
      </c>
      <c r="L1040">
        <f t="shared" si="141"/>
        <v>6.1836929312208966E-4</v>
      </c>
      <c r="M1040">
        <f t="shared" ca="1" si="142"/>
        <v>1.0242665085734017</v>
      </c>
      <c r="N1040">
        <f t="shared" ca="1" si="143"/>
        <v>1.0149376836108877</v>
      </c>
      <c r="O1040">
        <f t="shared" ca="1" si="144"/>
        <v>1.006177182438007</v>
      </c>
      <c r="P1040">
        <f t="shared" ca="1" si="145"/>
        <v>1.0053457905994745</v>
      </c>
      <c r="Q1040">
        <f t="shared" ca="1" si="146"/>
        <v>0.9964128638026043</v>
      </c>
      <c r="R1040">
        <f t="shared" ca="1" si="147"/>
        <v>0.99717776583500439</v>
      </c>
    </row>
    <row r="1041" spans="8:18" x14ac:dyDescent="0.25">
      <c r="H1041" s="3">
        <f ca="1"/>
        <v>45932</v>
      </c>
      <c r="I1041">
        <f ca="1"/>
        <v>257.13</v>
      </c>
      <c r="J1041">
        <v>6715.35</v>
      </c>
      <c r="K1041">
        <f t="shared" ca="1" si="140"/>
        <v>3.4612841753198786E-3</v>
      </c>
      <c r="L1041">
        <f t="shared" si="141"/>
        <v>6.552152903416264E-5</v>
      </c>
      <c r="M1041">
        <f t="shared" ca="1" si="142"/>
        <v>1.0242665085734017</v>
      </c>
      <c r="N1041">
        <f t="shared" ca="1" si="143"/>
        <v>1.0149376836108877</v>
      </c>
      <c r="O1041">
        <f t="shared" ca="1" si="144"/>
        <v>1.006177182438007</v>
      </c>
      <c r="P1041">
        <f t="shared" ca="1" si="145"/>
        <v>1.0053457905994745</v>
      </c>
      <c r="Q1041">
        <f t="shared" ca="1" si="146"/>
        <v>0.9964128638026043</v>
      </c>
      <c r="R1041">
        <f t="shared" ca="1" si="147"/>
        <v>0.99717776583500439</v>
      </c>
    </row>
    <row r="1042" spans="8:18" x14ac:dyDescent="0.25">
      <c r="H1042" s="3">
        <f ca="1"/>
        <v>45933</v>
      </c>
      <c r="I1042">
        <f ca="1"/>
        <v>258.02</v>
      </c>
      <c r="J1042">
        <v>6715.79</v>
      </c>
      <c r="K1042">
        <f t="shared" ca="1" si="140"/>
        <v>-5.1546391752577136E-3</v>
      </c>
      <c r="L1042">
        <f t="shared" si="141"/>
        <v>3.6466298082578064E-3</v>
      </c>
      <c r="M1042">
        <f t="shared" ca="1" si="142"/>
        <v>1.0242665085734017</v>
      </c>
      <c r="N1042">
        <f t="shared" ca="1" si="143"/>
        <v>1.0149376836108877</v>
      </c>
      <c r="O1042">
        <f t="shared" ca="1" si="144"/>
        <v>1.006177182438007</v>
      </c>
      <c r="P1042">
        <f t="shared" ca="1" si="145"/>
        <v>1.0053457905994745</v>
      </c>
      <c r="Q1042">
        <f t="shared" ca="1" si="146"/>
        <v>0.9964128638026043</v>
      </c>
      <c r="R1042">
        <f t="shared" ca="1" si="147"/>
        <v>0.99717776583500439</v>
      </c>
    </row>
    <row r="1043" spans="8:18" x14ac:dyDescent="0.25">
      <c r="H1043" s="3">
        <f ca="1"/>
        <v>45936</v>
      </c>
      <c r="I1043">
        <f ca="1"/>
        <v>256.69</v>
      </c>
      <c r="J1043">
        <v>6740.28</v>
      </c>
      <c r="K1043">
        <f t="shared" ca="1" si="140"/>
        <v>-8.1810744477761599E-4</v>
      </c>
      <c r="L1043">
        <f t="shared" si="141"/>
        <v>-3.8114143626080121E-3</v>
      </c>
      <c r="M1043">
        <f t="shared" ca="1" si="142"/>
        <v>1.0242665085734017</v>
      </c>
      <c r="N1043">
        <f t="shared" ca="1" si="143"/>
        <v>1.0149376836108877</v>
      </c>
      <c r="O1043">
        <f t="shared" ca="1" si="144"/>
        <v>1.006177182438007</v>
      </c>
      <c r="P1043">
        <f t="shared" ca="1" si="145"/>
        <v>1.0053457905994745</v>
      </c>
      <c r="Q1043">
        <f t="shared" ca="1" si="146"/>
        <v>0.9964128638026043</v>
      </c>
      <c r="R1043">
        <f t="shared" ca="1" si="147"/>
        <v>0.99717776583500439</v>
      </c>
    </row>
    <row r="1044" spans="8:18" x14ac:dyDescent="0.25">
      <c r="H1044" s="3">
        <f ca="1"/>
        <v>45937</v>
      </c>
      <c r="I1044">
        <f ca="1"/>
        <v>256.48</v>
      </c>
      <c r="J1044">
        <v>6714.59</v>
      </c>
      <c r="K1044">
        <f t="shared" ca="1" si="140"/>
        <v>6.1603243917653927E-3</v>
      </c>
      <c r="L1044">
        <f t="shared" si="141"/>
        <v>5.8276082381798489E-3</v>
      </c>
      <c r="M1044">
        <f t="shared" ca="1" si="142"/>
        <v>1.0242665085734017</v>
      </c>
      <c r="N1044">
        <f t="shared" ca="1" si="143"/>
        <v>1.0149376836108877</v>
      </c>
      <c r="O1044">
        <f t="shared" ca="1" si="144"/>
        <v>1.006177182438007</v>
      </c>
      <c r="P1044">
        <f t="shared" ca="1" si="145"/>
        <v>1.0053457905994745</v>
      </c>
      <c r="Q1044">
        <f t="shared" ca="1" si="146"/>
        <v>0.9964128638026043</v>
      </c>
      <c r="R1044">
        <f t="shared" ca="1" si="147"/>
        <v>0.99717776583500439</v>
      </c>
    </row>
    <row r="1045" spans="8:18" x14ac:dyDescent="0.25">
      <c r="H1045" s="3">
        <f ca="1"/>
        <v>45938</v>
      </c>
      <c r="I1045">
        <f ca="1"/>
        <v>258.06</v>
      </c>
      <c r="J1045">
        <v>6753.72</v>
      </c>
      <c r="K1045">
        <f t="shared" ca="1" si="140"/>
        <v>-1.5577772611020779E-2</v>
      </c>
      <c r="L1045">
        <f t="shared" si="141"/>
        <v>-2.755518440207827E-3</v>
      </c>
      <c r="M1045">
        <f t="shared" ca="1" si="142"/>
        <v>1.0242665085734017</v>
      </c>
      <c r="N1045">
        <f t="shared" ca="1" si="143"/>
        <v>1.0149376836108877</v>
      </c>
      <c r="O1045">
        <f t="shared" ca="1" si="144"/>
        <v>1.006177182438007</v>
      </c>
      <c r="P1045">
        <f t="shared" ca="1" si="145"/>
        <v>1.0053457905994745</v>
      </c>
      <c r="Q1045">
        <f t="shared" ca="1" si="146"/>
        <v>0.9964128638026043</v>
      </c>
      <c r="R1045">
        <f t="shared" ca="1" si="147"/>
        <v>0.99717776583500439</v>
      </c>
    </row>
    <row r="1046" spans="8:18" x14ac:dyDescent="0.25">
      <c r="H1046" s="3">
        <f ca="1"/>
        <v>45939</v>
      </c>
      <c r="I1046">
        <f ca="1"/>
        <v>254.04</v>
      </c>
      <c r="J1046">
        <v>6735.11</v>
      </c>
      <c r="K1046">
        <f t="shared" ca="1" si="140"/>
        <v>-3.4522122500393548E-2</v>
      </c>
      <c r="L1046">
        <f t="shared" si="141"/>
        <v>-2.7111658161485086E-2</v>
      </c>
      <c r="M1046">
        <f t="shared" ca="1" si="142"/>
        <v>1.0242665085734017</v>
      </c>
      <c r="N1046">
        <f t="shared" ca="1" si="143"/>
        <v>1.0149376836108877</v>
      </c>
      <c r="O1046">
        <f t="shared" ca="1" si="144"/>
        <v>1.006177182438007</v>
      </c>
      <c r="P1046">
        <f t="shared" ca="1" si="145"/>
        <v>1.0053457905994745</v>
      </c>
      <c r="Q1046">
        <f t="shared" ca="1" si="146"/>
        <v>0.9964128638026043</v>
      </c>
      <c r="R1046">
        <f t="shared" ca="1" si="147"/>
        <v>0.99717776583500439</v>
      </c>
    </row>
    <row r="1047" spans="8:18" x14ac:dyDescent="0.25">
      <c r="H1047" s="3">
        <f ca="1"/>
        <v>45940</v>
      </c>
      <c r="I1047">
        <f ca="1"/>
        <v>245.27</v>
      </c>
      <c r="J1047">
        <v>6552.51</v>
      </c>
      <c r="K1047">
        <f t="shared" ca="1" si="140"/>
        <v>9.7443633546703268E-3</v>
      </c>
      <c r="L1047">
        <f t="shared" si="141"/>
        <v>1.5598602672868944E-2</v>
      </c>
      <c r="M1047">
        <f t="shared" ca="1" si="142"/>
        <v>1.0242665085734017</v>
      </c>
      <c r="N1047">
        <f t="shared" ca="1" si="143"/>
        <v>1.0149376836108877</v>
      </c>
      <c r="O1047">
        <f t="shared" ca="1" si="144"/>
        <v>1.006177182438007</v>
      </c>
      <c r="P1047">
        <f t="shared" ca="1" si="145"/>
        <v>1.0053457905994745</v>
      </c>
      <c r="Q1047">
        <f t="shared" ca="1" si="146"/>
        <v>0.9964128638026043</v>
      </c>
      <c r="R1047">
        <f t="shared" ca="1" si="147"/>
        <v>0.99717776583500439</v>
      </c>
    </row>
    <row r="1048" spans="8:18" x14ac:dyDescent="0.25">
      <c r="H1048" s="3">
        <f ca="1"/>
        <v>45943</v>
      </c>
      <c r="I1048">
        <f ca="1"/>
        <v>247.66</v>
      </c>
      <c r="J1048">
        <v>6654.72</v>
      </c>
      <c r="K1048">
        <f t="shared" ca="1" si="140"/>
        <v>4.4415731244451528E-4</v>
      </c>
      <c r="L1048">
        <f t="shared" si="141"/>
        <v>-1.5643032313906735E-3</v>
      </c>
      <c r="M1048">
        <f t="shared" ca="1" si="142"/>
        <v>1.0242665085734017</v>
      </c>
      <c r="N1048">
        <f t="shared" ca="1" si="143"/>
        <v>1.0149376836108877</v>
      </c>
      <c r="O1048">
        <f t="shared" ca="1" si="144"/>
        <v>1.006177182438007</v>
      </c>
      <c r="P1048">
        <f t="shared" ca="1" si="145"/>
        <v>1.0053457905994745</v>
      </c>
      <c r="Q1048">
        <f t="shared" ca="1" si="146"/>
        <v>0.9964128638026043</v>
      </c>
      <c r="R1048">
        <f t="shared" ca="1" si="147"/>
        <v>0.99717776583500439</v>
      </c>
    </row>
    <row r="1049" spans="8:18" x14ac:dyDescent="0.25">
      <c r="H1049" s="3">
        <f ca="1"/>
        <v>45944</v>
      </c>
      <c r="I1049">
        <f ca="1"/>
        <v>247.77</v>
      </c>
      <c r="J1049">
        <v>6644.31</v>
      </c>
      <c r="K1049">
        <f t="shared" ca="1" si="140"/>
        <v>6.336521774226167E-3</v>
      </c>
      <c r="L1049">
        <f t="shared" si="141"/>
        <v>4.0260011950075114E-3</v>
      </c>
      <c r="M1049">
        <f t="shared" ca="1" si="142"/>
        <v>1.0242665085734017</v>
      </c>
      <c r="N1049">
        <f t="shared" ca="1" si="143"/>
        <v>1.0149376836108877</v>
      </c>
      <c r="O1049">
        <f t="shared" ca="1" si="144"/>
        <v>1.006177182438007</v>
      </c>
      <c r="P1049">
        <f t="shared" ca="1" si="145"/>
        <v>1.0053457905994745</v>
      </c>
      <c r="Q1049">
        <f t="shared" ca="1" si="146"/>
        <v>0.9964128638026043</v>
      </c>
      <c r="R1049">
        <f t="shared" ca="1" si="147"/>
        <v>0.99717776583500439</v>
      </c>
    </row>
    <row r="1050" spans="8:18" x14ac:dyDescent="0.25">
      <c r="H1050" s="3">
        <f ca="1"/>
        <v>45945</v>
      </c>
      <c r="I1050">
        <f ca="1"/>
        <v>249.34</v>
      </c>
      <c r="J1050">
        <v>6671.06</v>
      </c>
      <c r="K1050">
        <f t="shared" ca="1" si="140"/>
        <v>-7.5800112296463551E-3</v>
      </c>
      <c r="L1050">
        <f t="shared" si="141"/>
        <v>-6.2943520220175575E-3</v>
      </c>
      <c r="M1050">
        <f t="shared" ca="1" si="142"/>
        <v>1.0242665085734017</v>
      </c>
      <c r="N1050">
        <f t="shared" ca="1" si="143"/>
        <v>1.0149376836108877</v>
      </c>
      <c r="O1050">
        <f t="shared" ca="1" si="144"/>
        <v>1.006177182438007</v>
      </c>
      <c r="P1050">
        <f t="shared" ca="1" si="145"/>
        <v>1.0053457905994745</v>
      </c>
      <c r="Q1050">
        <f t="shared" ca="1" si="146"/>
        <v>0.9964128638026043</v>
      </c>
      <c r="R1050">
        <f t="shared" ca="1" si="147"/>
        <v>0.99717776583500439</v>
      </c>
    </row>
    <row r="1051" spans="8:18" x14ac:dyDescent="0.25">
      <c r="H1051" s="3">
        <f ca="1"/>
        <v>45946</v>
      </c>
      <c r="I1051">
        <f ca="1"/>
        <v>247.45</v>
      </c>
      <c r="J1051">
        <v>6629.07</v>
      </c>
      <c r="K1051">
        <f t="shared" ca="1" si="140"/>
        <v>1.9559506971105201E-2</v>
      </c>
      <c r="L1051">
        <f t="shared" si="141"/>
        <v>5.270724249404557E-3</v>
      </c>
      <c r="M1051">
        <f t="shared" ca="1" si="142"/>
        <v>1.0242665085734017</v>
      </c>
      <c r="N1051">
        <f t="shared" ca="1" si="143"/>
        <v>1.0149376836108877</v>
      </c>
      <c r="O1051">
        <f t="shared" ca="1" si="144"/>
        <v>1.006177182438007</v>
      </c>
      <c r="P1051">
        <f t="shared" ca="1" si="145"/>
        <v>1.0053457905994745</v>
      </c>
      <c r="Q1051">
        <f t="shared" ca="1" si="146"/>
        <v>0.9964128638026043</v>
      </c>
      <c r="R1051">
        <f t="shared" ca="1" si="147"/>
        <v>0.99717776583500439</v>
      </c>
    </row>
    <row r="1052" spans="8:18" x14ac:dyDescent="0.25">
      <c r="H1052" s="3">
        <f ca="1"/>
        <v>45947</v>
      </c>
      <c r="I1052">
        <f ca="1"/>
        <v>252.29</v>
      </c>
      <c r="J1052">
        <v>6664.01</v>
      </c>
      <c r="K1052">
        <f t="shared" ca="1" si="140"/>
        <v>3.943874113123802E-2</v>
      </c>
      <c r="L1052">
        <f t="shared" si="141"/>
        <v>1.0672252892777845E-2</v>
      </c>
      <c r="M1052">
        <f t="shared" ca="1" si="142"/>
        <v>1.0242665085734017</v>
      </c>
      <c r="N1052">
        <f t="shared" ca="1" si="143"/>
        <v>1.0149376836108877</v>
      </c>
      <c r="O1052">
        <f t="shared" ca="1" si="144"/>
        <v>1.006177182438007</v>
      </c>
      <c r="P1052">
        <f t="shared" ca="1" si="145"/>
        <v>1.0053457905994745</v>
      </c>
      <c r="Q1052">
        <f t="shared" ca="1" si="146"/>
        <v>0.9964128638026043</v>
      </c>
      <c r="R1052">
        <f t="shared" ca="1" si="147"/>
        <v>0.99717776583500439</v>
      </c>
    </row>
    <row r="1053" spans="8:18" x14ac:dyDescent="0.25">
      <c r="H1053" s="3">
        <f ca="1"/>
        <v>45950</v>
      </c>
      <c r="I1053">
        <f ca="1"/>
        <v>262.24</v>
      </c>
      <c r="J1053">
        <v>6735.13</v>
      </c>
      <c r="K1053">
        <f t="shared" ca="1" si="140"/>
        <v>2.0210494203782847E-3</v>
      </c>
      <c r="L1053">
        <f t="shared" si="141"/>
        <v>3.2664551389505192E-5</v>
      </c>
      <c r="M1053">
        <f t="shared" ca="1" si="142"/>
        <v>1.0242665085734017</v>
      </c>
      <c r="N1053">
        <f t="shared" ca="1" si="143"/>
        <v>1.0149376836108877</v>
      </c>
      <c r="O1053">
        <f t="shared" ca="1" si="144"/>
        <v>1.006177182438007</v>
      </c>
      <c r="P1053">
        <f t="shared" ca="1" si="145"/>
        <v>1.0053457905994745</v>
      </c>
      <c r="Q1053">
        <f t="shared" ca="1" si="146"/>
        <v>0.9964128638026043</v>
      </c>
      <c r="R1053">
        <f t="shared" ca="1" si="147"/>
        <v>0.99717776583500439</v>
      </c>
    </row>
    <row r="1054" spans="8:18" x14ac:dyDescent="0.25">
      <c r="H1054" s="3">
        <f ca="1"/>
        <v>45951</v>
      </c>
      <c r="I1054">
        <f ca="1"/>
        <v>262.77</v>
      </c>
      <c r="J1054">
        <v>6735.35</v>
      </c>
      <c r="K1054">
        <f t="shared" ca="1" si="140"/>
        <v>-1.6440232903299434E-2</v>
      </c>
      <c r="L1054">
        <f t="shared" si="141"/>
        <v>-5.3375103001329638E-3</v>
      </c>
      <c r="M1054">
        <f t="shared" ca="1" si="142"/>
        <v>1.0242665085734017</v>
      </c>
      <c r="N1054">
        <f t="shared" ca="1" si="143"/>
        <v>1.0149376836108877</v>
      </c>
      <c r="O1054">
        <f t="shared" ca="1" si="144"/>
        <v>1.006177182438007</v>
      </c>
      <c r="P1054">
        <f t="shared" ca="1" si="145"/>
        <v>1.0053457905994745</v>
      </c>
      <c r="Q1054">
        <f t="shared" ca="1" si="146"/>
        <v>0.9964128638026043</v>
      </c>
      <c r="R1054">
        <f t="shared" ca="1" si="147"/>
        <v>0.99717776583500439</v>
      </c>
    </row>
    <row r="1055" spans="8:18" x14ac:dyDescent="0.25">
      <c r="H1055" s="3">
        <f ca="1"/>
        <v>45952</v>
      </c>
      <c r="I1055">
        <f ca="1"/>
        <v>258.45</v>
      </c>
      <c r="J1055">
        <v>6699.4</v>
      </c>
      <c r="K1055">
        <f t="shared" ca="1" si="140"/>
        <v>4.3722189978718795E-3</v>
      </c>
      <c r="L1055">
        <f t="shared" si="141"/>
        <v>5.8273875272412123E-3</v>
      </c>
      <c r="M1055">
        <f t="shared" ca="1" si="142"/>
        <v>1.0242665085734017</v>
      </c>
      <c r="N1055">
        <f t="shared" ca="1" si="143"/>
        <v>1.0149376836108877</v>
      </c>
      <c r="O1055">
        <f t="shared" ca="1" si="144"/>
        <v>1.006177182438007</v>
      </c>
      <c r="P1055">
        <f t="shared" ca="1" si="145"/>
        <v>1.0053457905994745</v>
      </c>
      <c r="Q1055">
        <f t="shared" ca="1" si="146"/>
        <v>0.9964128638026043</v>
      </c>
      <c r="R1055">
        <f t="shared" ca="1" si="147"/>
        <v>0.99717776583500439</v>
      </c>
    </row>
    <row r="1056" spans="8:18" x14ac:dyDescent="0.25">
      <c r="H1056" s="3">
        <f ca="1"/>
        <v>45953</v>
      </c>
      <c r="I1056">
        <f ca="1"/>
        <v>259.58</v>
      </c>
      <c r="J1056">
        <v>6738.44</v>
      </c>
      <c r="K1056">
        <f t="shared" ca="1" si="140"/>
        <v>1.2481701209646312E-2</v>
      </c>
      <c r="L1056">
        <f t="shared" si="141"/>
        <v>7.9024225191588471E-3</v>
      </c>
      <c r="M1056">
        <f t="shared" ca="1" si="142"/>
        <v>1.0242665085734017</v>
      </c>
      <c r="N1056">
        <f t="shared" ca="1" si="143"/>
        <v>1.0149376836108877</v>
      </c>
      <c r="O1056">
        <f t="shared" ca="1" si="144"/>
        <v>1.006177182438007</v>
      </c>
      <c r="P1056">
        <f t="shared" ca="1" si="145"/>
        <v>1.0053457905994745</v>
      </c>
      <c r="Q1056">
        <f t="shared" ca="1" si="146"/>
        <v>0.9964128638026043</v>
      </c>
      <c r="R1056">
        <f t="shared" ca="1" si="147"/>
        <v>0.99717776583500439</v>
      </c>
    </row>
    <row r="1057" spans="8:18" x14ac:dyDescent="0.25">
      <c r="H1057" s="3">
        <f ca="1"/>
        <v>45954</v>
      </c>
      <c r="I1057">
        <f ca="1"/>
        <v>262.82</v>
      </c>
      <c r="J1057">
        <v>6791.69</v>
      </c>
      <c r="K1057">
        <f t="shared" ca="1" si="140"/>
        <v>2.2791263982954169E-2</v>
      </c>
      <c r="L1057">
        <f t="shared" si="141"/>
        <v>1.2290019126314666E-2</v>
      </c>
      <c r="M1057">
        <f t="shared" ca="1" si="142"/>
        <v>1.0242665085734017</v>
      </c>
      <c r="N1057">
        <f t="shared" ca="1" si="143"/>
        <v>1.0149376836108877</v>
      </c>
      <c r="O1057">
        <f t="shared" ca="1" si="144"/>
        <v>1.006177182438007</v>
      </c>
      <c r="P1057">
        <f t="shared" ca="1" si="145"/>
        <v>1.0053457905994745</v>
      </c>
      <c r="Q1057">
        <f t="shared" ca="1" si="146"/>
        <v>0.9964128638026043</v>
      </c>
      <c r="R1057">
        <f t="shared" ca="1" si="147"/>
        <v>0.99717776583500439</v>
      </c>
    </row>
    <row r="1058" spans="8:18" x14ac:dyDescent="0.25">
      <c r="H1058" s="3">
        <f ca="1"/>
        <v>45957</v>
      </c>
      <c r="I1058">
        <f ca="1"/>
        <v>268.81</v>
      </c>
      <c r="J1058">
        <v>6875.16</v>
      </c>
      <c r="K1058">
        <f t="shared" ca="1" si="140"/>
        <v>7.0681894274771118E-4</v>
      </c>
      <c r="L1058">
        <f t="shared" si="141"/>
        <v>2.2879467532392894E-3</v>
      </c>
      <c r="M1058">
        <f t="shared" ca="1" si="142"/>
        <v>1.0242665085734017</v>
      </c>
      <c r="N1058">
        <f t="shared" ca="1" si="143"/>
        <v>1.0149376836108877</v>
      </c>
      <c r="O1058">
        <f t="shared" ca="1" si="144"/>
        <v>1.006177182438007</v>
      </c>
      <c r="P1058">
        <f t="shared" ca="1" si="145"/>
        <v>1.0053457905994745</v>
      </c>
      <c r="Q1058">
        <f t="shared" ca="1" si="146"/>
        <v>0.9964128638026043</v>
      </c>
      <c r="R1058">
        <f t="shared" ca="1" si="147"/>
        <v>0.99717776583500439</v>
      </c>
    </row>
    <row r="1059" spans="8:18" x14ac:dyDescent="0.25">
      <c r="H1059" s="3">
        <f ca="1"/>
        <v>45958</v>
      </c>
      <c r="I1059">
        <f ca="1"/>
        <v>269</v>
      </c>
      <c r="J1059">
        <v>6890.89</v>
      </c>
      <c r="K1059">
        <f t="shared" ca="1" si="140"/>
        <v>2.6022304832713505E-3</v>
      </c>
      <c r="L1059">
        <f t="shared" si="141"/>
        <v>-4.3535740666289513E-5</v>
      </c>
      <c r="M1059">
        <f t="shared" ca="1" si="142"/>
        <v>1.0242665085734017</v>
      </c>
      <c r="N1059">
        <f t="shared" ca="1" si="143"/>
        <v>1.0149376836108877</v>
      </c>
      <c r="O1059">
        <f t="shared" ca="1" si="144"/>
        <v>1.006177182438007</v>
      </c>
      <c r="P1059">
        <f t="shared" ca="1" si="145"/>
        <v>1.0053457905994745</v>
      </c>
      <c r="Q1059">
        <f t="shared" ca="1" si="146"/>
        <v>0.9964128638026043</v>
      </c>
      <c r="R1059">
        <f t="shared" ca="1" si="147"/>
        <v>0.99717776583500439</v>
      </c>
    </row>
    <row r="1060" spans="8:18" x14ac:dyDescent="0.25">
      <c r="H1060" s="3">
        <f ca="1"/>
        <v>45959</v>
      </c>
      <c r="I1060">
        <f ca="1"/>
        <v>269.7</v>
      </c>
      <c r="J1060">
        <v>6890.59</v>
      </c>
      <c r="K1060">
        <f t="shared" ca="1" si="140"/>
        <v>6.3032999629217823E-3</v>
      </c>
      <c r="L1060">
        <f t="shared" si="141"/>
        <v>-9.9048122149192341E-3</v>
      </c>
      <c r="M1060">
        <f t="shared" ca="1" si="142"/>
        <v>1.0242665085734017</v>
      </c>
      <c r="N1060">
        <f t="shared" ca="1" si="143"/>
        <v>1.0149376836108877</v>
      </c>
      <c r="O1060">
        <f t="shared" ca="1" si="144"/>
        <v>1.006177182438007</v>
      </c>
      <c r="P1060">
        <f t="shared" ca="1" si="145"/>
        <v>1.0053457905994745</v>
      </c>
      <c r="Q1060">
        <f t="shared" ca="1" si="146"/>
        <v>0.9964128638026043</v>
      </c>
      <c r="R1060">
        <f t="shared" ca="1" si="147"/>
        <v>0.99717776583500439</v>
      </c>
    </row>
    <row r="1061" spans="8:18" x14ac:dyDescent="0.25">
      <c r="H1061" s="3">
        <f ca="1"/>
        <v>45960</v>
      </c>
      <c r="I1061">
        <f ca="1"/>
        <v>271.39999999999998</v>
      </c>
      <c r="J1061">
        <v>6822.34</v>
      </c>
      <c r="K1061">
        <f t="shared" ca="1" si="140"/>
        <v>-3.7951363301399477E-3</v>
      </c>
      <c r="L1061">
        <f t="shared" si="141"/>
        <v>2.6178701149457417E-3</v>
      </c>
      <c r="M1061">
        <f t="shared" ca="1" si="142"/>
        <v>1.0242665085734017</v>
      </c>
      <c r="N1061">
        <f t="shared" ca="1" si="143"/>
        <v>1.0149376836108877</v>
      </c>
      <c r="O1061">
        <f t="shared" ca="1" si="144"/>
        <v>1.006177182438007</v>
      </c>
      <c r="P1061">
        <f t="shared" ca="1" si="145"/>
        <v>1.0053457905994745</v>
      </c>
      <c r="Q1061">
        <f t="shared" ca="1" si="146"/>
        <v>0.9964128638026043</v>
      </c>
      <c r="R1061">
        <f t="shared" ca="1" si="147"/>
        <v>0.99717776583500439</v>
      </c>
    </row>
    <row r="1062" spans="8:18" x14ac:dyDescent="0.25">
      <c r="H1062" s="3">
        <f ca="1"/>
        <v>45961</v>
      </c>
      <c r="I1062">
        <f ca="1"/>
        <v>270.37</v>
      </c>
      <c r="J1062">
        <v>6840.2</v>
      </c>
      <c r="K1062">
        <f t="shared" ca="1" si="140"/>
        <v>-4.8821984687650311E-3</v>
      </c>
      <c r="L1062">
        <f t="shared" si="141"/>
        <v>1.7207099207625642E-3</v>
      </c>
      <c r="M1062">
        <f t="shared" ca="1" si="142"/>
        <v>1.0242665085734017</v>
      </c>
      <c r="N1062">
        <f t="shared" ca="1" si="143"/>
        <v>1.0149376836108877</v>
      </c>
      <c r="O1062">
        <f t="shared" ca="1" si="144"/>
        <v>1.006177182438007</v>
      </c>
      <c r="P1062">
        <f t="shared" ca="1" si="145"/>
        <v>1.0053457905994745</v>
      </c>
      <c r="Q1062">
        <f t="shared" ca="1" si="146"/>
        <v>0.9964128638026043</v>
      </c>
      <c r="R1062">
        <f t="shared" ca="1" si="147"/>
        <v>0.99717776583500439</v>
      </c>
    </row>
    <row r="1063" spans="8:18" x14ac:dyDescent="0.25">
      <c r="H1063" s="3">
        <f ca="1"/>
        <v>45964</v>
      </c>
      <c r="I1063">
        <f ca="1"/>
        <v>269.05</v>
      </c>
      <c r="J1063">
        <v>6851.97</v>
      </c>
      <c r="K1063">
        <f t="shared" ca="1" si="140"/>
        <v>3.6796134547483206E-3</v>
      </c>
      <c r="L1063">
        <f t="shared" si="141"/>
        <v>-1.1736770592982726E-2</v>
      </c>
      <c r="M1063">
        <f t="shared" ca="1" si="142"/>
        <v>1.0242665085734017</v>
      </c>
      <c r="N1063">
        <f t="shared" ca="1" si="143"/>
        <v>1.0149376836108877</v>
      </c>
      <c r="O1063">
        <f t="shared" ca="1" si="144"/>
        <v>1.006177182438007</v>
      </c>
      <c r="P1063">
        <f t="shared" ca="1" si="145"/>
        <v>1.0053457905994745</v>
      </c>
      <c r="Q1063">
        <f t="shared" ca="1" si="146"/>
        <v>0.9964128638026043</v>
      </c>
      <c r="R1063">
        <f t="shared" ca="1" si="147"/>
        <v>0.99717776583500439</v>
      </c>
    </row>
    <row r="1064" spans="8:18" x14ac:dyDescent="0.25">
      <c r="H1064" s="3">
        <f ca="1"/>
        <v>45965</v>
      </c>
      <c r="I1064">
        <f ca="1"/>
        <v>270.04000000000002</v>
      </c>
      <c r="J1064">
        <v>6771.55</v>
      </c>
      <c r="K1064">
        <f t="shared" ca="1" si="140"/>
        <v>3.7031550881327924E-4</v>
      </c>
      <c r="L1064">
        <f t="shared" si="141"/>
        <v>3.6535209811638936E-3</v>
      </c>
      <c r="M1064">
        <f t="shared" ca="1" si="142"/>
        <v>1.0242665085734017</v>
      </c>
      <c r="N1064">
        <f t="shared" ca="1" si="143"/>
        <v>1.0149376836108877</v>
      </c>
      <c r="O1064">
        <f t="shared" ca="1" si="144"/>
        <v>1.006177182438007</v>
      </c>
      <c r="P1064">
        <f t="shared" ca="1" si="145"/>
        <v>1.0053457905994745</v>
      </c>
      <c r="Q1064">
        <f t="shared" ca="1" si="146"/>
        <v>0.9964128638026043</v>
      </c>
      <c r="R1064">
        <f t="shared" ca="1" si="147"/>
        <v>0.99717776583500439</v>
      </c>
    </row>
    <row r="1065" spans="8:18" x14ac:dyDescent="0.25">
      <c r="H1065" s="3">
        <f ca="1"/>
        <v>45966</v>
      </c>
      <c r="I1065">
        <f ca="1"/>
        <v>270.14</v>
      </c>
      <c r="J1065">
        <v>6796.29</v>
      </c>
      <c r="K1065">
        <f t="shared" ca="1" si="140"/>
        <v>-1.3696601762049898E-3</v>
      </c>
      <c r="L1065">
        <f t="shared" si="141"/>
        <v>-1.1178157494750818E-2</v>
      </c>
      <c r="M1065">
        <f t="shared" ca="1" si="142"/>
        <v>1.0242665085734017</v>
      </c>
      <c r="N1065">
        <f t="shared" ca="1" si="143"/>
        <v>1.0149376836108877</v>
      </c>
      <c r="O1065">
        <f t="shared" ca="1" si="144"/>
        <v>1.006177182438007</v>
      </c>
      <c r="P1065">
        <f t="shared" ca="1" si="145"/>
        <v>1.0053457905994745</v>
      </c>
      <c r="Q1065">
        <f t="shared" ca="1" si="146"/>
        <v>0.9964128638026043</v>
      </c>
      <c r="R1065">
        <f t="shared" ca="1" si="147"/>
        <v>0.99717776583500439</v>
      </c>
    </row>
    <row r="1066" spans="8:18" x14ac:dyDescent="0.25">
      <c r="H1066" s="3">
        <f ca="1"/>
        <v>45967</v>
      </c>
      <c r="I1066">
        <f ca="1"/>
        <v>269.77</v>
      </c>
      <c r="J1066">
        <v>6720.32</v>
      </c>
      <c r="K1066">
        <f t="shared" ca="1" si="140"/>
        <v>-4.818919820587686E-3</v>
      </c>
      <c r="L1066">
        <f t="shared" si="141"/>
        <v>1.2618446740633171E-3</v>
      </c>
      <c r="M1066">
        <f t="shared" ca="1" si="142"/>
        <v>1.0242665085734017</v>
      </c>
      <c r="N1066">
        <f t="shared" ca="1" si="143"/>
        <v>1.0149376836108877</v>
      </c>
      <c r="O1066">
        <f t="shared" ca="1" si="144"/>
        <v>1.006177182438007</v>
      </c>
      <c r="P1066">
        <f t="shared" ca="1" si="145"/>
        <v>1.0053457905994745</v>
      </c>
      <c r="Q1066">
        <f t="shared" ca="1" si="146"/>
        <v>0.9964128638026043</v>
      </c>
      <c r="R1066">
        <f t="shared" ca="1" si="147"/>
        <v>0.99717776583500439</v>
      </c>
    </row>
    <row r="1067" spans="8:18" x14ac:dyDescent="0.25">
      <c r="H1067" s="3">
        <f ca="1"/>
        <v>45968</v>
      </c>
      <c r="I1067">
        <f ca="1"/>
        <v>268.47000000000003</v>
      </c>
      <c r="J1067">
        <v>6728.8</v>
      </c>
      <c r="K1067">
        <f t="shared" ca="1" si="140"/>
        <v>3.5758185272096732E-3</v>
      </c>
      <c r="L1067">
        <f t="shared" si="141"/>
        <v>1.5400963024610581E-2</v>
      </c>
      <c r="M1067">
        <f t="shared" ca="1" si="142"/>
        <v>1.0242665085734017</v>
      </c>
      <c r="N1067">
        <f t="shared" ca="1" si="143"/>
        <v>1.0149376836108877</v>
      </c>
      <c r="O1067">
        <f t="shared" ca="1" si="144"/>
        <v>1.006177182438007</v>
      </c>
      <c r="P1067">
        <f t="shared" ca="1" si="145"/>
        <v>1.0053457905994745</v>
      </c>
      <c r="Q1067">
        <f t="shared" ca="1" si="146"/>
        <v>0.9964128638026043</v>
      </c>
      <c r="R1067">
        <f t="shared" ca="1" si="147"/>
        <v>0.99717776583500439</v>
      </c>
    </row>
    <row r="1068" spans="8:18" x14ac:dyDescent="0.25">
      <c r="H1068" s="3">
        <f ca="1"/>
        <v>45971</v>
      </c>
      <c r="I1068">
        <f ca="1"/>
        <v>269.43</v>
      </c>
      <c r="J1068">
        <v>6832.43</v>
      </c>
      <c r="K1068">
        <f t="shared" ca="1" si="140"/>
        <v>2.1601158000222664E-2</v>
      </c>
      <c r="L1068">
        <f t="shared" si="141"/>
        <v>2.0753963084874094E-3</v>
      </c>
      <c r="M1068">
        <f t="shared" ca="1" si="142"/>
        <v>1.0242665085734017</v>
      </c>
      <c r="N1068">
        <f t="shared" ca="1" si="143"/>
        <v>1.0149376836108877</v>
      </c>
      <c r="O1068">
        <f t="shared" ca="1" si="144"/>
        <v>1.006177182438007</v>
      </c>
      <c r="P1068">
        <f t="shared" ca="1" si="145"/>
        <v>1.0053457905994745</v>
      </c>
      <c r="Q1068">
        <f t="shared" ca="1" si="146"/>
        <v>0.9964128638026043</v>
      </c>
      <c r="R1068">
        <f t="shared" ca="1" si="147"/>
        <v>0.99717776583500439</v>
      </c>
    </row>
    <row r="1069" spans="8:18" x14ac:dyDescent="0.25">
      <c r="H1069" s="3">
        <f ca="1"/>
        <v>45972</v>
      </c>
      <c r="I1069">
        <f ca="1"/>
        <v>275.25</v>
      </c>
      <c r="J1069">
        <v>6846.61</v>
      </c>
      <c r="K1069">
        <f t="shared" ca="1" si="140"/>
        <v>-6.4668483197092286E-3</v>
      </c>
      <c r="L1069">
        <f t="shared" si="141"/>
        <v>6.2950861813360071E-4</v>
      </c>
      <c r="M1069">
        <f t="shared" ca="1" si="142"/>
        <v>1.0242665085734017</v>
      </c>
      <c r="N1069">
        <f t="shared" ca="1" si="143"/>
        <v>1.0149376836108877</v>
      </c>
      <c r="O1069">
        <f t="shared" ca="1" si="144"/>
        <v>1.006177182438007</v>
      </c>
      <c r="P1069">
        <f t="shared" ca="1" si="145"/>
        <v>1.0053457905994745</v>
      </c>
      <c r="Q1069">
        <f t="shared" ca="1" si="146"/>
        <v>0.9964128638026043</v>
      </c>
      <c r="R1069">
        <f t="shared" ca="1" si="147"/>
        <v>0.99717776583500439</v>
      </c>
    </row>
    <row r="1070" spans="8:18" x14ac:dyDescent="0.25">
      <c r="H1070" s="3">
        <f ca="1"/>
        <v>45973</v>
      </c>
      <c r="I1070">
        <f ca="1"/>
        <v>273.47000000000003</v>
      </c>
      <c r="J1070">
        <v>6850.92</v>
      </c>
      <c r="K1070">
        <f t="shared" ca="1" si="140"/>
        <v>-1.9014882802502742E-3</v>
      </c>
      <c r="L1070">
        <f t="shared" si="141"/>
        <v>-1.6556900387101336E-2</v>
      </c>
      <c r="M1070">
        <f t="shared" ca="1" si="142"/>
        <v>1.0242665085734017</v>
      </c>
      <c r="N1070">
        <f t="shared" ca="1" si="143"/>
        <v>1.0149376836108877</v>
      </c>
      <c r="O1070">
        <f t="shared" ca="1" si="144"/>
        <v>1.006177182438007</v>
      </c>
      <c r="P1070">
        <f t="shared" ca="1" si="145"/>
        <v>1.0053457905994745</v>
      </c>
      <c r="Q1070">
        <f t="shared" ca="1" si="146"/>
        <v>0.9964128638026043</v>
      </c>
      <c r="R1070">
        <f t="shared" ca="1" si="147"/>
        <v>0.99717776583500439</v>
      </c>
    </row>
    <row r="1071" spans="8:18" x14ac:dyDescent="0.25">
      <c r="H1071" s="3">
        <f ca="1"/>
        <v>45974</v>
      </c>
      <c r="I1071">
        <f ca="1"/>
        <v>272.95</v>
      </c>
      <c r="J1071">
        <v>6737.49</v>
      </c>
      <c r="K1071">
        <f t="shared" ca="1" si="140"/>
        <v>-1.9783843194722817E-3</v>
      </c>
      <c r="L1071">
        <f t="shared" si="141"/>
        <v>-5.016705034071034E-4</v>
      </c>
      <c r="M1071">
        <f t="shared" ca="1" si="142"/>
        <v>1.0242665085734017</v>
      </c>
      <c r="N1071">
        <f t="shared" ca="1" si="143"/>
        <v>1.0149376836108877</v>
      </c>
      <c r="O1071">
        <f t="shared" ca="1" si="144"/>
        <v>1.006177182438007</v>
      </c>
      <c r="P1071">
        <f t="shared" ca="1" si="145"/>
        <v>1.0053457905994745</v>
      </c>
      <c r="Q1071">
        <f t="shared" ca="1" si="146"/>
        <v>0.9964128638026043</v>
      </c>
      <c r="R1071">
        <f t="shared" ca="1" si="147"/>
        <v>0.99717776583500439</v>
      </c>
    </row>
    <row r="1072" spans="8:18" x14ac:dyDescent="0.25">
      <c r="H1072" s="3">
        <f ca="1"/>
        <v>45975</v>
      </c>
      <c r="I1072">
        <f ca="1"/>
        <v>272.41000000000003</v>
      </c>
      <c r="J1072">
        <v>6734.11</v>
      </c>
      <c r="K1072">
        <f t="shared" ca="1" si="140"/>
        <v>-1.817113909181034E-2</v>
      </c>
      <c r="L1072">
        <f t="shared" si="141"/>
        <v>-9.1623094959838447E-3</v>
      </c>
      <c r="M1072">
        <f t="shared" ca="1" si="142"/>
        <v>1.0242665085734017</v>
      </c>
      <c r="N1072">
        <f t="shared" ca="1" si="143"/>
        <v>1.0149376836108877</v>
      </c>
      <c r="O1072">
        <f t="shared" ca="1" si="144"/>
        <v>1.006177182438007</v>
      </c>
      <c r="P1072">
        <f t="shared" ca="1" si="145"/>
        <v>1.0053457905994745</v>
      </c>
      <c r="Q1072">
        <f t="shared" ca="1" si="146"/>
        <v>0.9964128638026043</v>
      </c>
      <c r="R1072">
        <f t="shared" ca="1" si="147"/>
        <v>0.99717776583500439</v>
      </c>
    </row>
    <row r="1073" spans="8:18" x14ac:dyDescent="0.25">
      <c r="H1073" s="3">
        <f ca="1"/>
        <v>45978</v>
      </c>
      <c r="I1073">
        <f ca="1"/>
        <v>267.45999999999998</v>
      </c>
      <c r="J1073">
        <v>6672.41</v>
      </c>
      <c r="K1073">
        <f t="shared" ca="1" si="140"/>
        <v>-7.4777536827830282E-5</v>
      </c>
      <c r="L1073">
        <f t="shared" si="141"/>
        <v>-8.2563871224939911E-3</v>
      </c>
      <c r="M1073">
        <f t="shared" ca="1" si="142"/>
        <v>1.0242665085734017</v>
      </c>
      <c r="N1073">
        <f t="shared" ca="1" si="143"/>
        <v>1.0149376836108877</v>
      </c>
      <c r="O1073">
        <f t="shared" ca="1" si="144"/>
        <v>1.006177182438007</v>
      </c>
      <c r="P1073">
        <f t="shared" ca="1" si="145"/>
        <v>1.0053457905994745</v>
      </c>
      <c r="Q1073">
        <f t="shared" ca="1" si="146"/>
        <v>0.9964128638026043</v>
      </c>
      <c r="R1073">
        <f t="shared" ca="1" si="147"/>
        <v>0.99717776583500439</v>
      </c>
    </row>
    <row r="1074" spans="8:18" x14ac:dyDescent="0.25">
      <c r="H1074" s="3">
        <f ca="1"/>
        <v>45979</v>
      </c>
      <c r="I1074">
        <f ca="1"/>
        <v>267.44</v>
      </c>
      <c r="J1074">
        <v>6617.32</v>
      </c>
      <c r="K1074">
        <f t="shared" ca="1" si="140"/>
        <v>4.1878552198624241E-3</v>
      </c>
      <c r="L1074">
        <f t="shared" si="141"/>
        <v>3.7537855204221593E-3</v>
      </c>
      <c r="M1074">
        <f t="shared" ca="1" si="142"/>
        <v>1.0242665085734017</v>
      </c>
      <c r="N1074">
        <f t="shared" ca="1" si="143"/>
        <v>1.0149376836108877</v>
      </c>
      <c r="O1074">
        <f t="shared" ca="1" si="144"/>
        <v>1.006177182438007</v>
      </c>
      <c r="P1074">
        <f t="shared" ca="1" si="145"/>
        <v>1.0053457905994745</v>
      </c>
      <c r="Q1074">
        <f t="shared" ca="1" si="146"/>
        <v>0.9964128638026043</v>
      </c>
      <c r="R1074">
        <f t="shared" ca="1" si="147"/>
        <v>0.99717776583500439</v>
      </c>
    </row>
    <row r="1075" spans="8:18" x14ac:dyDescent="0.25">
      <c r="H1075" s="3">
        <f ca="1"/>
        <v>45980</v>
      </c>
      <c r="I1075">
        <f ca="1"/>
        <v>268.56</v>
      </c>
      <c r="J1075">
        <v>6642.16</v>
      </c>
      <c r="K1075">
        <f t="shared" ca="1" si="140"/>
        <v>-8.6014298480786566E-3</v>
      </c>
      <c r="L1075">
        <f t="shared" si="141"/>
        <v>-1.5567225119539341E-2</v>
      </c>
      <c r="M1075">
        <f t="shared" ca="1" si="142"/>
        <v>1.0242665085734017</v>
      </c>
      <c r="N1075">
        <f t="shared" ca="1" si="143"/>
        <v>1.0149376836108877</v>
      </c>
      <c r="O1075">
        <f t="shared" ca="1" si="144"/>
        <v>1.006177182438007</v>
      </c>
      <c r="P1075">
        <f t="shared" ca="1" si="145"/>
        <v>1.0053457905994745</v>
      </c>
      <c r="Q1075">
        <f t="shared" ca="1" si="146"/>
        <v>0.9964128638026043</v>
      </c>
      <c r="R1075">
        <f t="shared" ca="1" si="147"/>
        <v>0.99717776583500439</v>
      </c>
    </row>
    <row r="1076" spans="8:18" x14ac:dyDescent="0.25">
      <c r="H1076" s="3">
        <f ca="1"/>
        <v>45981</v>
      </c>
      <c r="I1076">
        <f ca="1"/>
        <v>266.25</v>
      </c>
      <c r="J1076">
        <v>6538.76</v>
      </c>
      <c r="K1076">
        <f t="shared" ca="1" si="140"/>
        <v>1.9680751173708932E-2</v>
      </c>
      <c r="L1076">
        <f t="shared" si="141"/>
        <v>9.8229633753188494E-3</v>
      </c>
      <c r="M1076">
        <f t="shared" ca="1" si="142"/>
        <v>1.0242665085734017</v>
      </c>
      <c r="N1076">
        <f t="shared" ca="1" si="143"/>
        <v>1.0149376836108877</v>
      </c>
      <c r="O1076">
        <f t="shared" ca="1" si="144"/>
        <v>1.006177182438007</v>
      </c>
      <c r="P1076">
        <f t="shared" ca="1" si="145"/>
        <v>1.0053457905994745</v>
      </c>
      <c r="Q1076">
        <f t="shared" ca="1" si="146"/>
        <v>0.9964128638026043</v>
      </c>
      <c r="R1076">
        <f t="shared" ca="1" si="147"/>
        <v>0.99717776583500439</v>
      </c>
    </row>
    <row r="1077" spans="8:18" x14ac:dyDescent="0.25">
      <c r="H1077" s="3">
        <f ca="1"/>
        <v>45982</v>
      </c>
      <c r="I1077">
        <f ca="1"/>
        <v>271.49</v>
      </c>
      <c r="J1077">
        <v>6602.99</v>
      </c>
      <c r="K1077">
        <f t="shared" ca="1" si="140"/>
        <v>1.631735975542381E-2</v>
      </c>
      <c r="L1077">
        <f t="shared" si="141"/>
        <v>1.5467235297948356E-2</v>
      </c>
      <c r="M1077">
        <f t="shared" ca="1" si="142"/>
        <v>1.0242665085734017</v>
      </c>
      <c r="N1077">
        <f t="shared" ca="1" si="143"/>
        <v>1.0149376836108877</v>
      </c>
      <c r="O1077">
        <f t="shared" ca="1" si="144"/>
        <v>1.006177182438007</v>
      </c>
      <c r="P1077">
        <f t="shared" ca="1" si="145"/>
        <v>1.0053457905994745</v>
      </c>
      <c r="Q1077">
        <f t="shared" ca="1" si="146"/>
        <v>0.9964128638026043</v>
      </c>
      <c r="R1077">
        <f t="shared" ca="1" si="147"/>
        <v>0.99717776583500439</v>
      </c>
    </row>
    <row r="1078" spans="8:18" x14ac:dyDescent="0.25">
      <c r="H1078" s="3">
        <f ca="1"/>
        <v>45985</v>
      </c>
      <c r="I1078">
        <f ca="1"/>
        <v>275.92</v>
      </c>
      <c r="J1078">
        <v>6705.12</v>
      </c>
      <c r="K1078">
        <f t="shared" ca="1" si="140"/>
        <v>3.8054508553204691E-3</v>
      </c>
      <c r="L1078">
        <f t="shared" si="141"/>
        <v>9.0617319302264132E-3</v>
      </c>
      <c r="M1078">
        <f t="shared" ca="1" si="142"/>
        <v>1.0242665085734017</v>
      </c>
      <c r="N1078">
        <f t="shared" ca="1" si="143"/>
        <v>1.0149376836108877</v>
      </c>
      <c r="O1078">
        <f t="shared" ca="1" si="144"/>
        <v>1.006177182438007</v>
      </c>
      <c r="P1078">
        <f t="shared" ca="1" si="145"/>
        <v>1.0053457905994745</v>
      </c>
      <c r="Q1078">
        <f t="shared" ca="1" si="146"/>
        <v>0.9964128638026043</v>
      </c>
      <c r="R1078">
        <f t="shared" ca="1" si="147"/>
        <v>0.99717776583500439</v>
      </c>
    </row>
    <row r="1079" spans="8:18" x14ac:dyDescent="0.25">
      <c r="H1079" s="3">
        <f ca="1"/>
        <v>45986</v>
      </c>
      <c r="I1079">
        <f ca="1"/>
        <v>276.97000000000003</v>
      </c>
      <c r="J1079">
        <v>6765.88</v>
      </c>
      <c r="K1079">
        <f t="shared" ca="1" si="140"/>
        <v>2.0940896125933861E-3</v>
      </c>
      <c r="L1079">
        <f t="shared" si="141"/>
        <v>6.9067142781129576E-3</v>
      </c>
      <c r="M1079">
        <f t="shared" ca="1" si="142"/>
        <v>1.0242665085734017</v>
      </c>
      <c r="N1079">
        <f t="shared" ca="1" si="143"/>
        <v>1.0149376836108877</v>
      </c>
      <c r="O1079">
        <f t="shared" ca="1" si="144"/>
        <v>1.006177182438007</v>
      </c>
      <c r="P1079">
        <f t="shared" ca="1" si="145"/>
        <v>1.0053457905994745</v>
      </c>
      <c r="Q1079">
        <f t="shared" ca="1" si="146"/>
        <v>0.9964128638026043</v>
      </c>
      <c r="R1079">
        <f t="shared" ca="1" si="147"/>
        <v>0.99717776583500439</v>
      </c>
    </row>
    <row r="1080" spans="8:18" x14ac:dyDescent="0.25">
      <c r="H1080" s="3">
        <f ca="1"/>
        <v>45987</v>
      </c>
      <c r="I1080">
        <f ca="1"/>
        <v>277.55</v>
      </c>
      <c r="J1080">
        <v>6812.61</v>
      </c>
      <c r="K1080">
        <f t="shared" ca="1" si="140"/>
        <v>4.6838407494145251E-3</v>
      </c>
      <c r="L1080">
        <f t="shared" si="141"/>
        <v>5.3547759228842473E-3</v>
      </c>
      <c r="M1080">
        <f t="shared" ca="1" si="142"/>
        <v>1.0242665085734017</v>
      </c>
      <c r="N1080">
        <f t="shared" ca="1" si="143"/>
        <v>1.0149376836108877</v>
      </c>
      <c r="O1080">
        <f t="shared" ca="1" si="144"/>
        <v>1.006177182438007</v>
      </c>
      <c r="P1080">
        <f t="shared" ca="1" si="145"/>
        <v>1.0053457905994745</v>
      </c>
      <c r="Q1080">
        <f t="shared" ca="1" si="146"/>
        <v>0.9964128638026043</v>
      </c>
      <c r="R1080">
        <f t="shared" ca="1" si="147"/>
        <v>0.99717776583500439</v>
      </c>
    </row>
    <row r="1081" spans="8:18" x14ac:dyDescent="0.25">
      <c r="H1081" s="3">
        <f ca="1"/>
        <v>45989</v>
      </c>
      <c r="I1081">
        <f ca="1"/>
        <v>278.85000000000002</v>
      </c>
      <c r="J1081">
        <v>6849.09</v>
      </c>
      <c r="K1081">
        <f t="shared" ca="1" si="140"/>
        <v>1.524116908732287E-2</v>
      </c>
      <c r="L1081">
        <f t="shared" si="141"/>
        <v>-5.3233349247856498E-3</v>
      </c>
      <c r="M1081">
        <f t="shared" ca="1" si="142"/>
        <v>1.0242665085734017</v>
      </c>
      <c r="N1081">
        <f t="shared" ca="1" si="143"/>
        <v>1.0149376836108877</v>
      </c>
      <c r="O1081">
        <f t="shared" ca="1" si="144"/>
        <v>1.006177182438007</v>
      </c>
      <c r="P1081">
        <f t="shared" ca="1" si="145"/>
        <v>1.0053457905994745</v>
      </c>
      <c r="Q1081">
        <f t="shared" ca="1" si="146"/>
        <v>0.9964128638026043</v>
      </c>
      <c r="R1081">
        <f t="shared" ca="1" si="147"/>
        <v>0.99717776583500439</v>
      </c>
    </row>
    <row r="1082" spans="8:18" x14ac:dyDescent="0.25">
      <c r="H1082" s="3">
        <f ca="1"/>
        <v>45992</v>
      </c>
      <c r="I1082">
        <f ca="1"/>
        <v>283.10000000000002</v>
      </c>
      <c r="J1082">
        <v>6812.63</v>
      </c>
      <c r="K1082">
        <f t="shared" ca="1" si="140"/>
        <v>1.0914871070293097E-2</v>
      </c>
      <c r="L1082">
        <f t="shared" si="141"/>
        <v>2.4572008167182968E-3</v>
      </c>
      <c r="M1082">
        <f t="shared" ca="1" si="142"/>
        <v>1.0242665085734017</v>
      </c>
      <c r="N1082">
        <f t="shared" ca="1" si="143"/>
        <v>1.0149376836108877</v>
      </c>
      <c r="O1082">
        <f t="shared" ca="1" si="144"/>
        <v>1.006177182438007</v>
      </c>
      <c r="P1082">
        <f t="shared" ca="1" si="145"/>
        <v>1.0053457905994745</v>
      </c>
      <c r="Q1082">
        <f t="shared" ca="1" si="146"/>
        <v>0.9964128638026043</v>
      </c>
      <c r="R1082">
        <f t="shared" ca="1" si="147"/>
        <v>0.99717776583500439</v>
      </c>
    </row>
    <row r="1083" spans="8:18" x14ac:dyDescent="0.25">
      <c r="H1083" s="3">
        <f ca="1"/>
        <v>45993</v>
      </c>
      <c r="I1083">
        <f ca="1"/>
        <v>286.19</v>
      </c>
      <c r="J1083">
        <v>6829.37</v>
      </c>
      <c r="K1083">
        <f t="shared" ca="1" si="140"/>
        <v>-7.1281316607848533E-3</v>
      </c>
      <c r="L1083">
        <f t="shared" si="141"/>
        <v>2.9797770511774679E-3</v>
      </c>
      <c r="M1083">
        <f t="shared" ca="1" si="142"/>
        <v>1.0242665085734017</v>
      </c>
      <c r="N1083">
        <f t="shared" ca="1" si="143"/>
        <v>1.0149376836108877</v>
      </c>
      <c r="O1083">
        <f t="shared" ca="1" si="144"/>
        <v>1.006177182438007</v>
      </c>
      <c r="P1083">
        <f t="shared" ca="1" si="145"/>
        <v>1.0053457905994745</v>
      </c>
      <c r="Q1083">
        <f t="shared" ca="1" si="146"/>
        <v>0.9964128638026043</v>
      </c>
      <c r="R1083">
        <f t="shared" ca="1" si="147"/>
        <v>0.99717776583500439</v>
      </c>
    </row>
    <row r="1084" spans="8:18" x14ac:dyDescent="0.25">
      <c r="H1084" s="3">
        <f ca="1"/>
        <v>45994</v>
      </c>
      <c r="I1084">
        <f ca="1"/>
        <v>284.14999999999998</v>
      </c>
      <c r="J1084">
        <v>6849.72</v>
      </c>
      <c r="K1084">
        <f t="shared" ca="1" si="140"/>
        <v>-1.2141474573288735E-2</v>
      </c>
      <c r="L1084">
        <f t="shared" si="141"/>
        <v>1.0803361305278258E-3</v>
      </c>
      <c r="M1084">
        <f t="shared" ca="1" si="142"/>
        <v>1.0242665085734017</v>
      </c>
      <c r="N1084">
        <f t="shared" ca="1" si="143"/>
        <v>1.0149376836108877</v>
      </c>
      <c r="O1084">
        <f t="shared" ca="1" si="144"/>
        <v>1.006177182438007</v>
      </c>
      <c r="P1084">
        <f t="shared" ca="1" si="145"/>
        <v>1.0053457905994745</v>
      </c>
      <c r="Q1084">
        <f t="shared" ca="1" si="146"/>
        <v>0.9964128638026043</v>
      </c>
      <c r="R1084">
        <f t="shared" ca="1" si="147"/>
        <v>0.99717776583500439</v>
      </c>
    </row>
    <row r="1085" spans="8:18" x14ac:dyDescent="0.25">
      <c r="H1085" s="3">
        <f ca="1"/>
        <v>45995</v>
      </c>
      <c r="I1085">
        <f ca="1"/>
        <v>280.7</v>
      </c>
      <c r="J1085">
        <v>6857.12</v>
      </c>
      <c r="K1085">
        <f t="shared" ca="1" si="140"/>
        <v>-6.8400427502672834E-3</v>
      </c>
      <c r="L1085">
        <f t="shared" si="141"/>
        <v>1.9366731222436595E-3</v>
      </c>
      <c r="M1085">
        <f t="shared" ca="1" si="142"/>
        <v>1.0242665085734017</v>
      </c>
      <c r="N1085">
        <f t="shared" ca="1" si="143"/>
        <v>1.0149376836108877</v>
      </c>
      <c r="O1085">
        <f t="shared" ca="1" si="144"/>
        <v>1.006177182438007</v>
      </c>
      <c r="P1085">
        <f t="shared" ca="1" si="145"/>
        <v>1.0053457905994745</v>
      </c>
      <c r="Q1085">
        <f t="shared" ca="1" si="146"/>
        <v>0.9964128638026043</v>
      </c>
      <c r="R1085">
        <f t="shared" ca="1" si="147"/>
        <v>0.99717776583500439</v>
      </c>
    </row>
    <row r="1086" spans="8:18" x14ac:dyDescent="0.25">
      <c r="H1086" s="3">
        <f ca="1"/>
        <v>45996</v>
      </c>
      <c r="I1086">
        <f ca="1"/>
        <v>278.77999999999997</v>
      </c>
      <c r="J1086">
        <v>6870.4</v>
      </c>
      <c r="K1086">
        <f t="shared" ca="1" si="140"/>
        <v>-3.192481526651747E-3</v>
      </c>
      <c r="L1086">
        <f t="shared" si="141"/>
        <v>-3.4772356776897606E-3</v>
      </c>
      <c r="M1086">
        <f t="shared" ca="1" si="142"/>
        <v>1.0242665085734017</v>
      </c>
      <c r="N1086">
        <f t="shared" ca="1" si="143"/>
        <v>1.0149376836108877</v>
      </c>
      <c r="O1086">
        <f t="shared" ca="1" si="144"/>
        <v>1.006177182438007</v>
      </c>
      <c r="P1086">
        <f t="shared" ca="1" si="145"/>
        <v>1.0053457905994745</v>
      </c>
      <c r="Q1086">
        <f t="shared" ca="1" si="146"/>
        <v>0.9964128638026043</v>
      </c>
      <c r="R1086">
        <f t="shared" ca="1" si="147"/>
        <v>0.99717776583500439</v>
      </c>
    </row>
    <row r="1087" spans="8:18" x14ac:dyDescent="0.25">
      <c r="H1087" s="3">
        <f ca="1"/>
        <v>45999</v>
      </c>
      <c r="I1087">
        <f ca="1"/>
        <v>277.89</v>
      </c>
      <c r="J1087">
        <v>6846.51</v>
      </c>
      <c r="K1087">
        <f t="shared" ca="1" si="140"/>
        <v>-2.5549677930115644E-3</v>
      </c>
      <c r="L1087">
        <f t="shared" si="141"/>
        <v>-8.7635890402559813E-4</v>
      </c>
      <c r="M1087">
        <f t="shared" ca="1" si="142"/>
        <v>1.0242665085734017</v>
      </c>
      <c r="N1087">
        <f t="shared" ca="1" si="143"/>
        <v>1.0149376836108877</v>
      </c>
      <c r="O1087">
        <f t="shared" ca="1" si="144"/>
        <v>1.006177182438007</v>
      </c>
      <c r="P1087">
        <f t="shared" ca="1" si="145"/>
        <v>1.0053457905994745</v>
      </c>
      <c r="Q1087">
        <f t="shared" ca="1" si="146"/>
        <v>0.9964128638026043</v>
      </c>
      <c r="R1087">
        <f t="shared" ca="1" si="147"/>
        <v>0.99717776583500439</v>
      </c>
    </row>
    <row r="1088" spans="8:18" x14ac:dyDescent="0.25">
      <c r="H1088" s="3">
        <f ca="1"/>
        <v>46000</v>
      </c>
      <c r="I1088">
        <f ca="1"/>
        <v>277.18</v>
      </c>
      <c r="J1088">
        <v>6840.51</v>
      </c>
      <c r="K1088">
        <f t="shared" ca="1" si="140"/>
        <v>5.7724222526875923E-3</v>
      </c>
      <c r="L1088">
        <f t="shared" si="141"/>
        <v>6.7494967480494772E-3</v>
      </c>
      <c r="M1088">
        <f t="shared" ca="1" si="142"/>
        <v>1.0242665085734017</v>
      </c>
      <c r="N1088">
        <f t="shared" ca="1" si="143"/>
        <v>1.0149376836108877</v>
      </c>
      <c r="O1088">
        <f t="shared" ca="1" si="144"/>
        <v>1.006177182438007</v>
      </c>
      <c r="P1088">
        <f t="shared" ca="1" si="145"/>
        <v>1.0053457905994745</v>
      </c>
      <c r="Q1088">
        <f t="shared" ca="1" si="146"/>
        <v>0.9964128638026043</v>
      </c>
      <c r="R1088">
        <f t="shared" ca="1" si="147"/>
        <v>0.99717776583500439</v>
      </c>
    </row>
    <row r="1089" spans="8:18" x14ac:dyDescent="0.25">
      <c r="H1089" s="3">
        <f ca="1"/>
        <v>46001</v>
      </c>
      <c r="I1089">
        <f ca="1"/>
        <v>278.77999999999997</v>
      </c>
      <c r="J1089">
        <v>6886.68</v>
      </c>
      <c r="K1089">
        <f t="shared" ca="1" si="140"/>
        <v>-2.6902934213358654E-3</v>
      </c>
      <c r="L1089">
        <f t="shared" si="141"/>
        <v>2.0793764194066977E-3</v>
      </c>
      <c r="M1089">
        <f t="shared" ca="1" si="142"/>
        <v>1.0242665085734017</v>
      </c>
      <c r="N1089">
        <f t="shared" ca="1" si="143"/>
        <v>1.0149376836108877</v>
      </c>
      <c r="O1089">
        <f t="shared" ca="1" si="144"/>
        <v>1.006177182438007</v>
      </c>
      <c r="P1089">
        <f t="shared" ca="1" si="145"/>
        <v>1.0053457905994745</v>
      </c>
      <c r="Q1089">
        <f t="shared" ca="1" si="146"/>
        <v>0.9964128638026043</v>
      </c>
      <c r="R1089">
        <f t="shared" ca="1" si="147"/>
        <v>0.99717776583500439</v>
      </c>
    </row>
    <row r="1090" spans="8:18" x14ac:dyDescent="0.25">
      <c r="H1090" s="3">
        <f ca="1"/>
        <v>46002</v>
      </c>
      <c r="I1090">
        <f ca="1"/>
        <v>278.02999999999997</v>
      </c>
      <c r="J1090">
        <v>6901</v>
      </c>
      <c r="K1090">
        <f t="shared" ca="1" si="140"/>
        <v>8.9918354134455036E-4</v>
      </c>
      <c r="L1090">
        <f t="shared" si="141"/>
        <v>-1.0663671931604113E-2</v>
      </c>
      <c r="M1090">
        <f t="shared" ca="1" si="142"/>
        <v>1.0242665085734017</v>
      </c>
      <c r="N1090">
        <f t="shared" ca="1" si="143"/>
        <v>1.0149376836108877</v>
      </c>
      <c r="O1090">
        <f t="shared" ca="1" si="144"/>
        <v>1.006177182438007</v>
      </c>
      <c r="P1090">
        <f t="shared" ca="1" si="145"/>
        <v>1.0053457905994745</v>
      </c>
      <c r="Q1090">
        <f t="shared" ca="1" si="146"/>
        <v>0.9964128638026043</v>
      </c>
      <c r="R1090">
        <f t="shared" ca="1" si="147"/>
        <v>0.99717776583500439</v>
      </c>
    </row>
    <row r="1091" spans="8:18" x14ac:dyDescent="0.25">
      <c r="H1091" s="3">
        <f ca="1"/>
        <v>46003</v>
      </c>
      <c r="I1091">
        <f ca="1"/>
        <v>278.27999999999997</v>
      </c>
      <c r="J1091">
        <v>6827.41</v>
      </c>
      <c r="K1091">
        <f t="shared" ref="K1091:K1154" ca="1" si="148">(I1092/I1091)-1</f>
        <v>-1.4984907287623805E-2</v>
      </c>
      <c r="L1091">
        <f t="shared" ref="L1091:L1154" si="149">(J1092/J1091)-1</f>
        <v>-1.5965058492165562E-3</v>
      </c>
      <c r="M1091">
        <f t="shared" ref="M1091:M1154" ca="1" si="150">SLOPE($K$2:$K$1254,$L$2:$L$1254)</f>
        <v>1.0242665085734017</v>
      </c>
      <c r="N1091">
        <f t="shared" ref="N1091:N1154" ca="1" si="151">SLOPE($K$253:$K$1254,$L$253:$L$1254)</f>
        <v>1.0149376836108877</v>
      </c>
      <c r="O1091">
        <f t="shared" ref="O1091:O1154" ca="1" si="152">SLOPE($K$504:$K$1254,$L$504:$L$1254)</f>
        <v>1.006177182438007</v>
      </c>
      <c r="P1091">
        <f t="shared" ref="P1091:P1154" ca="1" si="153">SLOPE($K$756:$K$1254,$L$756:$L$1254)</f>
        <v>1.0053457905994745</v>
      </c>
      <c r="Q1091">
        <f t="shared" ref="Q1091:Q1154" ca="1" si="154">SLOPE($K$1005:$K$1254,$L$1005:$L$1254)</f>
        <v>0.9964128638026043</v>
      </c>
      <c r="R1091">
        <f t="shared" ref="R1091:R1154" ca="1" si="155">SLOPE($K$1131:$K$1254,$L$1131:$L$1254)</f>
        <v>0.99717776583500439</v>
      </c>
    </row>
    <row r="1092" spans="8:18" x14ac:dyDescent="0.25">
      <c r="H1092" s="3">
        <f ca="1"/>
        <v>46006</v>
      </c>
      <c r="I1092">
        <f ca="1"/>
        <v>274.11</v>
      </c>
      <c r="J1092">
        <v>6816.51</v>
      </c>
      <c r="K1092">
        <f t="shared" ca="1" si="148"/>
        <v>1.8240852212614289E-3</v>
      </c>
      <c r="L1092">
        <f t="shared" si="149"/>
        <v>-2.3839178699950336E-3</v>
      </c>
      <c r="M1092">
        <f t="shared" ca="1" si="150"/>
        <v>1.0242665085734017</v>
      </c>
      <c r="N1092">
        <f t="shared" ca="1" si="151"/>
        <v>1.0149376836108877</v>
      </c>
      <c r="O1092">
        <f t="shared" ca="1" si="152"/>
        <v>1.006177182438007</v>
      </c>
      <c r="P1092">
        <f t="shared" ca="1" si="153"/>
        <v>1.0053457905994745</v>
      </c>
      <c r="Q1092">
        <f t="shared" ca="1" si="154"/>
        <v>0.9964128638026043</v>
      </c>
      <c r="R1092">
        <f t="shared" ca="1" si="155"/>
        <v>0.99717776583500439</v>
      </c>
    </row>
    <row r="1093" spans="8:18" x14ac:dyDescent="0.25">
      <c r="H1093" s="3">
        <f ca="1"/>
        <v>46007</v>
      </c>
      <c r="I1093">
        <f ca="1"/>
        <v>274.61</v>
      </c>
      <c r="J1093">
        <v>6800.26</v>
      </c>
      <c r="K1093">
        <f t="shared" ca="1" si="148"/>
        <v>-1.0087032518845018E-2</v>
      </c>
      <c r="L1093">
        <f t="shared" si="149"/>
        <v>-1.1592203827500702E-2</v>
      </c>
      <c r="M1093">
        <f t="shared" ca="1" si="150"/>
        <v>1.0242665085734017</v>
      </c>
      <c r="N1093">
        <f t="shared" ca="1" si="151"/>
        <v>1.0149376836108877</v>
      </c>
      <c r="O1093">
        <f t="shared" ca="1" si="152"/>
        <v>1.006177182438007</v>
      </c>
      <c r="P1093">
        <f t="shared" ca="1" si="153"/>
        <v>1.0053457905994745</v>
      </c>
      <c r="Q1093">
        <f t="shared" ca="1" si="154"/>
        <v>0.9964128638026043</v>
      </c>
      <c r="R1093">
        <f t="shared" ca="1" si="155"/>
        <v>0.99717776583500439</v>
      </c>
    </row>
    <row r="1094" spans="8:18" x14ac:dyDescent="0.25">
      <c r="H1094" s="3">
        <f ca="1"/>
        <v>46008</v>
      </c>
      <c r="I1094">
        <f ca="1"/>
        <v>271.83999999999997</v>
      </c>
      <c r="J1094">
        <v>6721.43</v>
      </c>
      <c r="K1094">
        <f t="shared" ca="1" si="148"/>
        <v>1.2875220718069347E-3</v>
      </c>
      <c r="L1094">
        <f t="shared" si="149"/>
        <v>7.9343234996123169E-3</v>
      </c>
      <c r="M1094">
        <f t="shared" ca="1" si="150"/>
        <v>1.0242665085734017</v>
      </c>
      <c r="N1094">
        <f t="shared" ca="1" si="151"/>
        <v>1.0149376836108877</v>
      </c>
      <c r="O1094">
        <f t="shared" ca="1" si="152"/>
        <v>1.006177182438007</v>
      </c>
      <c r="P1094">
        <f t="shared" ca="1" si="153"/>
        <v>1.0053457905994745</v>
      </c>
      <c r="Q1094">
        <f t="shared" ca="1" si="154"/>
        <v>0.9964128638026043</v>
      </c>
      <c r="R1094">
        <f t="shared" ca="1" si="155"/>
        <v>0.99717776583500439</v>
      </c>
    </row>
    <row r="1095" spans="8:18" x14ac:dyDescent="0.25">
      <c r="H1095" s="3">
        <f ca="1"/>
        <v>46009</v>
      </c>
      <c r="I1095">
        <f ca="1"/>
        <v>272.19</v>
      </c>
      <c r="J1095">
        <v>6774.76</v>
      </c>
      <c r="K1095">
        <f t="shared" ca="1" si="148"/>
        <v>5.4373783019214805E-3</v>
      </c>
      <c r="L1095">
        <f t="shared" si="149"/>
        <v>8.8180245499471788E-3</v>
      </c>
      <c r="M1095">
        <f t="shared" ca="1" si="150"/>
        <v>1.0242665085734017</v>
      </c>
      <c r="N1095">
        <f t="shared" ca="1" si="151"/>
        <v>1.0149376836108877</v>
      </c>
      <c r="O1095">
        <f t="shared" ca="1" si="152"/>
        <v>1.006177182438007</v>
      </c>
      <c r="P1095">
        <f t="shared" ca="1" si="153"/>
        <v>1.0053457905994745</v>
      </c>
      <c r="Q1095">
        <f t="shared" ca="1" si="154"/>
        <v>0.9964128638026043</v>
      </c>
      <c r="R1095">
        <f t="shared" ca="1" si="155"/>
        <v>0.99717776583500439</v>
      </c>
    </row>
    <row r="1096" spans="8:18" x14ac:dyDescent="0.25">
      <c r="H1096" s="3">
        <f ca="1"/>
        <v>46010</v>
      </c>
      <c r="I1096">
        <f ca="1"/>
        <v>273.67</v>
      </c>
      <c r="J1096">
        <v>6834.5</v>
      </c>
      <c r="K1096">
        <f t="shared" ca="1" si="148"/>
        <v>-9.8658968831073501E-3</v>
      </c>
      <c r="L1096">
        <f t="shared" si="149"/>
        <v>6.4364620674519646E-3</v>
      </c>
      <c r="M1096">
        <f t="shared" ca="1" si="150"/>
        <v>1.0242665085734017</v>
      </c>
      <c r="N1096">
        <f t="shared" ca="1" si="151"/>
        <v>1.0149376836108877</v>
      </c>
      <c r="O1096">
        <f t="shared" ca="1" si="152"/>
        <v>1.006177182438007</v>
      </c>
      <c r="P1096">
        <f t="shared" ca="1" si="153"/>
        <v>1.0053457905994745</v>
      </c>
      <c r="Q1096">
        <f t="shared" ca="1" si="154"/>
        <v>0.9964128638026043</v>
      </c>
      <c r="R1096">
        <f t="shared" ca="1" si="155"/>
        <v>0.99717776583500439</v>
      </c>
    </row>
    <row r="1097" spans="8:18" x14ac:dyDescent="0.25">
      <c r="H1097" s="3">
        <f ca="1"/>
        <v>46013</v>
      </c>
      <c r="I1097">
        <f ca="1"/>
        <v>270.97000000000003</v>
      </c>
      <c r="J1097">
        <v>6878.49</v>
      </c>
      <c r="K1097">
        <f t="shared" ca="1" si="148"/>
        <v>5.1297191571022527E-3</v>
      </c>
      <c r="L1097">
        <f t="shared" si="149"/>
        <v>4.5504173154282679E-3</v>
      </c>
      <c r="M1097">
        <f t="shared" ca="1" si="150"/>
        <v>1.0242665085734017</v>
      </c>
      <c r="N1097">
        <f t="shared" ca="1" si="151"/>
        <v>1.0149376836108877</v>
      </c>
      <c r="O1097">
        <f t="shared" ca="1" si="152"/>
        <v>1.006177182438007</v>
      </c>
      <c r="P1097">
        <f t="shared" ca="1" si="153"/>
        <v>1.0053457905994745</v>
      </c>
      <c r="Q1097">
        <f t="shared" ca="1" si="154"/>
        <v>0.9964128638026043</v>
      </c>
      <c r="R1097">
        <f t="shared" ca="1" si="155"/>
        <v>0.99717776583500439</v>
      </c>
    </row>
    <row r="1098" spans="8:18" x14ac:dyDescent="0.25">
      <c r="H1098" s="3">
        <f ca="1"/>
        <v>46014</v>
      </c>
      <c r="I1098">
        <f ca="1"/>
        <v>272.36</v>
      </c>
      <c r="J1098">
        <v>6909.79</v>
      </c>
      <c r="K1098">
        <f t="shared" ca="1" si="148"/>
        <v>5.3238360992802214E-3</v>
      </c>
      <c r="L1098">
        <f t="shared" si="149"/>
        <v>3.2215161386959235E-3</v>
      </c>
      <c r="M1098">
        <f t="shared" ca="1" si="150"/>
        <v>1.0242665085734017</v>
      </c>
      <c r="N1098">
        <f t="shared" ca="1" si="151"/>
        <v>1.0149376836108877</v>
      </c>
      <c r="O1098">
        <f t="shared" ca="1" si="152"/>
        <v>1.006177182438007</v>
      </c>
      <c r="P1098">
        <f t="shared" ca="1" si="153"/>
        <v>1.0053457905994745</v>
      </c>
      <c r="Q1098">
        <f t="shared" ca="1" si="154"/>
        <v>0.9964128638026043</v>
      </c>
      <c r="R1098">
        <f t="shared" ca="1" si="155"/>
        <v>0.99717776583500439</v>
      </c>
    </row>
    <row r="1099" spans="8:18" x14ac:dyDescent="0.25">
      <c r="H1099" s="3">
        <f ca="1"/>
        <v>46015</v>
      </c>
      <c r="I1099">
        <f ca="1"/>
        <v>273.81</v>
      </c>
      <c r="J1099">
        <v>6932.05</v>
      </c>
      <c r="K1099">
        <f t="shared" ca="1" si="148"/>
        <v>-1.4973887001936692E-3</v>
      </c>
      <c r="L1099">
        <f t="shared" si="149"/>
        <v>-3.043832632483312E-4</v>
      </c>
      <c r="M1099">
        <f t="shared" ca="1" si="150"/>
        <v>1.0242665085734017</v>
      </c>
      <c r="N1099">
        <f t="shared" ca="1" si="151"/>
        <v>1.0149376836108877</v>
      </c>
      <c r="O1099">
        <f t="shared" ca="1" si="152"/>
        <v>1.006177182438007</v>
      </c>
      <c r="P1099">
        <f t="shared" ca="1" si="153"/>
        <v>1.0053457905994745</v>
      </c>
      <c r="Q1099">
        <f t="shared" ca="1" si="154"/>
        <v>0.9964128638026043</v>
      </c>
      <c r="R1099">
        <f t="shared" ca="1" si="155"/>
        <v>0.99717776583500439</v>
      </c>
    </row>
    <row r="1100" spans="8:18" x14ac:dyDescent="0.25">
      <c r="H1100" s="3">
        <f ca="1"/>
        <v>46017</v>
      </c>
      <c r="I1100">
        <f ca="1"/>
        <v>273.39999999999998</v>
      </c>
      <c r="J1100">
        <v>6929.94</v>
      </c>
      <c r="K1100">
        <f t="shared" ca="1" si="148"/>
        <v>1.3167520117045584E-3</v>
      </c>
      <c r="L1100">
        <f t="shared" si="149"/>
        <v>-3.4920937266411656E-3</v>
      </c>
      <c r="M1100">
        <f t="shared" ca="1" si="150"/>
        <v>1.0242665085734017</v>
      </c>
      <c r="N1100">
        <f t="shared" ca="1" si="151"/>
        <v>1.0149376836108877</v>
      </c>
      <c r="O1100">
        <f t="shared" ca="1" si="152"/>
        <v>1.006177182438007</v>
      </c>
      <c r="P1100">
        <f t="shared" ca="1" si="153"/>
        <v>1.0053457905994745</v>
      </c>
      <c r="Q1100">
        <f t="shared" ca="1" si="154"/>
        <v>0.9964128638026043</v>
      </c>
      <c r="R1100">
        <f t="shared" ca="1" si="155"/>
        <v>0.99717776583500439</v>
      </c>
    </row>
    <row r="1101" spans="8:18" x14ac:dyDescent="0.25">
      <c r="H1101" s="3">
        <f ca="1"/>
        <v>46020</v>
      </c>
      <c r="I1101">
        <f ca="1"/>
        <v>273.76</v>
      </c>
      <c r="J1101">
        <v>6905.74</v>
      </c>
      <c r="K1101">
        <f t="shared" ca="1" si="148"/>
        <v>-2.4839275277616091E-3</v>
      </c>
      <c r="L1101">
        <f t="shared" si="149"/>
        <v>-1.3756671985912794E-3</v>
      </c>
      <c r="M1101">
        <f t="shared" ca="1" si="150"/>
        <v>1.0242665085734017</v>
      </c>
      <c r="N1101">
        <f t="shared" ca="1" si="151"/>
        <v>1.0149376836108877</v>
      </c>
      <c r="O1101">
        <f t="shared" ca="1" si="152"/>
        <v>1.006177182438007</v>
      </c>
      <c r="P1101">
        <f t="shared" ca="1" si="153"/>
        <v>1.0053457905994745</v>
      </c>
      <c r="Q1101">
        <f t="shared" ca="1" si="154"/>
        <v>0.9964128638026043</v>
      </c>
      <c r="R1101">
        <f t="shared" ca="1" si="155"/>
        <v>0.99717776583500439</v>
      </c>
    </row>
    <row r="1102" spans="8:18" x14ac:dyDescent="0.25">
      <c r="H1102" s="3">
        <f ca="1"/>
        <v>46021</v>
      </c>
      <c r="I1102">
        <f ca="1"/>
        <v>273.08</v>
      </c>
      <c r="J1102">
        <v>6896.24</v>
      </c>
      <c r="K1102">
        <f t="shared" ca="1" si="148"/>
        <v>-4.4675552951515263E-3</v>
      </c>
      <c r="L1102">
        <f t="shared" si="149"/>
        <v>-7.3576325649918894E-3</v>
      </c>
      <c r="M1102">
        <f t="shared" ca="1" si="150"/>
        <v>1.0242665085734017</v>
      </c>
      <c r="N1102">
        <f t="shared" ca="1" si="151"/>
        <v>1.0149376836108877</v>
      </c>
      <c r="O1102">
        <f t="shared" ca="1" si="152"/>
        <v>1.006177182438007</v>
      </c>
      <c r="P1102">
        <f t="shared" ca="1" si="153"/>
        <v>1.0053457905994745</v>
      </c>
      <c r="Q1102">
        <f t="shared" ca="1" si="154"/>
        <v>0.9964128638026043</v>
      </c>
      <c r="R1102">
        <f t="shared" ca="1" si="155"/>
        <v>0.99717776583500439</v>
      </c>
    </row>
    <row r="1103" spans="8:18" x14ac:dyDescent="0.25">
      <c r="H1103" s="3">
        <f ca="1"/>
        <v>46022</v>
      </c>
      <c r="I1103">
        <f ca="1"/>
        <v>271.86</v>
      </c>
      <c r="J1103">
        <v>6845.5</v>
      </c>
      <c r="K1103">
        <f t="shared" ca="1" si="148"/>
        <v>-3.1266092841905069E-3</v>
      </c>
      <c r="L1103">
        <f t="shared" si="149"/>
        <v>1.8946753341611E-3</v>
      </c>
      <c r="M1103">
        <f t="shared" ca="1" si="150"/>
        <v>1.0242665085734017</v>
      </c>
      <c r="N1103">
        <f t="shared" ca="1" si="151"/>
        <v>1.0149376836108877</v>
      </c>
      <c r="O1103">
        <f t="shared" ca="1" si="152"/>
        <v>1.006177182438007</v>
      </c>
      <c r="P1103">
        <f t="shared" ca="1" si="153"/>
        <v>1.0053457905994745</v>
      </c>
      <c r="Q1103">
        <f t="shared" ca="1" si="154"/>
        <v>0.9964128638026043</v>
      </c>
      <c r="R1103">
        <f t="shared" ca="1" si="155"/>
        <v>0.99717776583500439</v>
      </c>
    </row>
    <row r="1104" spans="8:18" x14ac:dyDescent="0.25">
      <c r="H1104" s="3">
        <f ca="1"/>
        <v>46024</v>
      </c>
      <c r="I1104">
        <f ca="1"/>
        <v>271.01</v>
      </c>
      <c r="J1104">
        <v>6858.47</v>
      </c>
      <c r="K1104">
        <f t="shared" ca="1" si="148"/>
        <v>-1.383712778126267E-2</v>
      </c>
      <c r="L1104">
        <f t="shared" si="149"/>
        <v>6.3541868667500445E-3</v>
      </c>
      <c r="M1104">
        <f t="shared" ca="1" si="150"/>
        <v>1.0242665085734017</v>
      </c>
      <c r="N1104">
        <f t="shared" ca="1" si="151"/>
        <v>1.0149376836108877</v>
      </c>
      <c r="O1104">
        <f t="shared" ca="1" si="152"/>
        <v>1.006177182438007</v>
      </c>
      <c r="P1104">
        <f t="shared" ca="1" si="153"/>
        <v>1.0053457905994745</v>
      </c>
      <c r="Q1104">
        <f t="shared" ca="1" si="154"/>
        <v>0.9964128638026043</v>
      </c>
      <c r="R1104">
        <f t="shared" ca="1" si="155"/>
        <v>0.99717776583500439</v>
      </c>
    </row>
    <row r="1105" spans="8:18" x14ac:dyDescent="0.25">
      <c r="H1105" s="3">
        <f ca="1"/>
        <v>46027</v>
      </c>
      <c r="I1105">
        <f ca="1"/>
        <v>267.26</v>
      </c>
      <c r="J1105">
        <v>6902.05</v>
      </c>
      <c r="K1105">
        <f t="shared" ca="1" si="148"/>
        <v>-1.8334206390780428E-2</v>
      </c>
      <c r="L1105">
        <f t="shared" si="149"/>
        <v>6.1967096732129523E-3</v>
      </c>
      <c r="M1105">
        <f t="shared" ca="1" si="150"/>
        <v>1.0242665085734017</v>
      </c>
      <c r="N1105">
        <f t="shared" ca="1" si="151"/>
        <v>1.0149376836108877</v>
      </c>
      <c r="O1105">
        <f t="shared" ca="1" si="152"/>
        <v>1.006177182438007</v>
      </c>
      <c r="P1105">
        <f t="shared" ca="1" si="153"/>
        <v>1.0053457905994745</v>
      </c>
      <c r="Q1105">
        <f t="shared" ca="1" si="154"/>
        <v>0.9964128638026043</v>
      </c>
      <c r="R1105">
        <f t="shared" ca="1" si="155"/>
        <v>0.99717776583500439</v>
      </c>
    </row>
    <row r="1106" spans="8:18" x14ac:dyDescent="0.25">
      <c r="H1106" s="3">
        <f ca="1"/>
        <v>46028</v>
      </c>
      <c r="I1106">
        <f ca="1"/>
        <v>262.36</v>
      </c>
      <c r="J1106">
        <v>6944.82</v>
      </c>
      <c r="K1106">
        <f t="shared" ca="1" si="148"/>
        <v>-7.737459978655381E-3</v>
      </c>
      <c r="L1106">
        <f t="shared" si="149"/>
        <v>-3.4399739662078765E-3</v>
      </c>
      <c r="M1106">
        <f t="shared" ca="1" si="150"/>
        <v>1.0242665085734017</v>
      </c>
      <c r="N1106">
        <f t="shared" ca="1" si="151"/>
        <v>1.0149376836108877</v>
      </c>
      <c r="O1106">
        <f t="shared" ca="1" si="152"/>
        <v>1.006177182438007</v>
      </c>
      <c r="P1106">
        <f t="shared" ca="1" si="153"/>
        <v>1.0053457905994745</v>
      </c>
      <c r="Q1106">
        <f t="shared" ca="1" si="154"/>
        <v>0.9964128638026043</v>
      </c>
      <c r="R1106">
        <f t="shared" ca="1" si="155"/>
        <v>0.99717776583500439</v>
      </c>
    </row>
    <row r="1107" spans="8:18" x14ac:dyDescent="0.25">
      <c r="H1107" s="3">
        <f ca="1"/>
        <v>46029</v>
      </c>
      <c r="I1107">
        <f ca="1"/>
        <v>260.33</v>
      </c>
      <c r="J1107">
        <v>6920.93</v>
      </c>
      <c r="K1107">
        <f t="shared" ca="1" si="148"/>
        <v>-4.9552491069025928E-3</v>
      </c>
      <c r="L1107">
        <f t="shared" si="149"/>
        <v>7.6579303648571795E-5</v>
      </c>
      <c r="M1107">
        <f t="shared" ca="1" si="150"/>
        <v>1.0242665085734017</v>
      </c>
      <c r="N1107">
        <f t="shared" ca="1" si="151"/>
        <v>1.0149376836108877</v>
      </c>
      <c r="O1107">
        <f t="shared" ca="1" si="152"/>
        <v>1.006177182438007</v>
      </c>
      <c r="P1107">
        <f t="shared" ca="1" si="153"/>
        <v>1.0053457905994745</v>
      </c>
      <c r="Q1107">
        <f t="shared" ca="1" si="154"/>
        <v>0.9964128638026043</v>
      </c>
      <c r="R1107">
        <f t="shared" ca="1" si="155"/>
        <v>0.99717776583500439</v>
      </c>
    </row>
    <row r="1108" spans="8:18" x14ac:dyDescent="0.25">
      <c r="H1108" s="3">
        <f ca="1"/>
        <v>46030</v>
      </c>
      <c r="I1108">
        <f ca="1"/>
        <v>259.04000000000002</v>
      </c>
      <c r="J1108">
        <v>6921.46</v>
      </c>
      <c r="K1108">
        <f t="shared" ca="1" si="148"/>
        <v>1.2739345274861424E-3</v>
      </c>
      <c r="L1108">
        <f t="shared" si="149"/>
        <v>6.4755123918942559E-3</v>
      </c>
      <c r="M1108">
        <f t="shared" ca="1" si="150"/>
        <v>1.0242665085734017</v>
      </c>
      <c r="N1108">
        <f t="shared" ca="1" si="151"/>
        <v>1.0149376836108877</v>
      </c>
      <c r="O1108">
        <f t="shared" ca="1" si="152"/>
        <v>1.006177182438007</v>
      </c>
      <c r="P1108">
        <f t="shared" ca="1" si="153"/>
        <v>1.0053457905994745</v>
      </c>
      <c r="Q1108">
        <f t="shared" ca="1" si="154"/>
        <v>0.9964128638026043</v>
      </c>
      <c r="R1108">
        <f t="shared" ca="1" si="155"/>
        <v>0.99717776583500439</v>
      </c>
    </row>
    <row r="1109" spans="8:18" x14ac:dyDescent="0.25">
      <c r="H1109" s="3">
        <f ca="1"/>
        <v>46031</v>
      </c>
      <c r="I1109">
        <f ca="1"/>
        <v>259.37</v>
      </c>
      <c r="J1109">
        <v>6966.28</v>
      </c>
      <c r="K1109">
        <f t="shared" ca="1" si="148"/>
        <v>3.3928364884141526E-3</v>
      </c>
      <c r="L1109">
        <f t="shared" si="149"/>
        <v>1.5775995222702122E-3</v>
      </c>
      <c r="M1109">
        <f t="shared" ca="1" si="150"/>
        <v>1.0242665085734017</v>
      </c>
      <c r="N1109">
        <f t="shared" ca="1" si="151"/>
        <v>1.0149376836108877</v>
      </c>
      <c r="O1109">
        <f t="shared" ca="1" si="152"/>
        <v>1.006177182438007</v>
      </c>
      <c r="P1109">
        <f t="shared" ca="1" si="153"/>
        <v>1.0053457905994745</v>
      </c>
      <c r="Q1109">
        <f t="shared" ca="1" si="154"/>
        <v>0.9964128638026043</v>
      </c>
      <c r="R1109">
        <f t="shared" ca="1" si="155"/>
        <v>0.99717776583500439</v>
      </c>
    </row>
    <row r="1110" spans="8:18" x14ac:dyDescent="0.25">
      <c r="H1110" s="3">
        <f ca="1"/>
        <v>46034</v>
      </c>
      <c r="I1110">
        <f ca="1"/>
        <v>260.25</v>
      </c>
      <c r="J1110">
        <v>6977.27</v>
      </c>
      <c r="K1110">
        <f t="shared" ca="1" si="148"/>
        <v>3.07396733909715E-3</v>
      </c>
      <c r="L1110">
        <f t="shared" si="149"/>
        <v>-1.9391538524380358E-3</v>
      </c>
      <c r="M1110">
        <f t="shared" ca="1" si="150"/>
        <v>1.0242665085734017</v>
      </c>
      <c r="N1110">
        <f t="shared" ca="1" si="151"/>
        <v>1.0149376836108877</v>
      </c>
      <c r="O1110">
        <f t="shared" ca="1" si="152"/>
        <v>1.006177182438007</v>
      </c>
      <c r="P1110">
        <f t="shared" ca="1" si="153"/>
        <v>1.0053457905994745</v>
      </c>
      <c r="Q1110">
        <f t="shared" ca="1" si="154"/>
        <v>0.9964128638026043</v>
      </c>
      <c r="R1110">
        <f t="shared" ca="1" si="155"/>
        <v>0.99717776583500439</v>
      </c>
    </row>
    <row r="1111" spans="8:18" x14ac:dyDescent="0.25">
      <c r="H1111" s="3">
        <f ca="1"/>
        <v>46035</v>
      </c>
      <c r="I1111">
        <f ca="1"/>
        <v>261.05</v>
      </c>
      <c r="J1111">
        <v>6963.74</v>
      </c>
      <c r="K1111">
        <f t="shared" ca="1" si="148"/>
        <v>-4.1754453169892125E-3</v>
      </c>
      <c r="L1111">
        <f t="shared" si="149"/>
        <v>-5.3333409920530706E-3</v>
      </c>
      <c r="M1111">
        <f t="shared" ca="1" si="150"/>
        <v>1.0242665085734017</v>
      </c>
      <c r="N1111">
        <f t="shared" ca="1" si="151"/>
        <v>1.0149376836108877</v>
      </c>
      <c r="O1111">
        <f t="shared" ca="1" si="152"/>
        <v>1.006177182438007</v>
      </c>
      <c r="P1111">
        <f t="shared" ca="1" si="153"/>
        <v>1.0053457905994745</v>
      </c>
      <c r="Q1111">
        <f t="shared" ca="1" si="154"/>
        <v>0.9964128638026043</v>
      </c>
      <c r="R1111">
        <f t="shared" ca="1" si="155"/>
        <v>0.99717776583500439</v>
      </c>
    </row>
    <row r="1112" spans="8:18" x14ac:dyDescent="0.25">
      <c r="H1112" s="3">
        <f ca="1"/>
        <v>46036</v>
      </c>
      <c r="I1112">
        <f ca="1"/>
        <v>259.95999999999998</v>
      </c>
      <c r="J1112">
        <v>6926.6</v>
      </c>
      <c r="K1112">
        <f t="shared" ca="1" si="148"/>
        <v>-6.7318048930604668E-3</v>
      </c>
      <c r="L1112">
        <f t="shared" si="149"/>
        <v>2.579909335027164E-3</v>
      </c>
      <c r="M1112">
        <f t="shared" ca="1" si="150"/>
        <v>1.0242665085734017</v>
      </c>
      <c r="N1112">
        <f t="shared" ca="1" si="151"/>
        <v>1.0149376836108877</v>
      </c>
      <c r="O1112">
        <f t="shared" ca="1" si="152"/>
        <v>1.006177182438007</v>
      </c>
      <c r="P1112">
        <f t="shared" ca="1" si="153"/>
        <v>1.0053457905994745</v>
      </c>
      <c r="Q1112">
        <f t="shared" ca="1" si="154"/>
        <v>0.9964128638026043</v>
      </c>
      <c r="R1112">
        <f t="shared" ca="1" si="155"/>
        <v>0.99717776583500439</v>
      </c>
    </row>
    <row r="1113" spans="8:18" x14ac:dyDescent="0.25">
      <c r="H1113" s="3">
        <f ca="1"/>
        <v>46037</v>
      </c>
      <c r="I1113">
        <f ca="1"/>
        <v>258.20999999999998</v>
      </c>
      <c r="J1113">
        <v>6944.47</v>
      </c>
      <c r="K1113">
        <f t="shared" ca="1" si="148"/>
        <v>-1.0379148754889322E-2</v>
      </c>
      <c r="L1113">
        <f t="shared" si="149"/>
        <v>-6.4223763656545696E-4</v>
      </c>
      <c r="M1113">
        <f t="shared" ca="1" si="150"/>
        <v>1.0242665085734017</v>
      </c>
      <c r="N1113">
        <f t="shared" ca="1" si="151"/>
        <v>1.0149376836108877</v>
      </c>
      <c r="O1113">
        <f t="shared" ca="1" si="152"/>
        <v>1.006177182438007</v>
      </c>
      <c r="P1113">
        <f t="shared" ca="1" si="153"/>
        <v>1.0053457905994745</v>
      </c>
      <c r="Q1113">
        <f t="shared" ca="1" si="154"/>
        <v>0.9964128638026043</v>
      </c>
      <c r="R1113">
        <f t="shared" ca="1" si="155"/>
        <v>0.99717776583500439</v>
      </c>
    </row>
    <row r="1114" spans="8:18" x14ac:dyDescent="0.25">
      <c r="H1114" s="3">
        <f ca="1"/>
        <v>46038</v>
      </c>
      <c r="I1114">
        <f ca="1"/>
        <v>255.53</v>
      </c>
      <c r="J1114">
        <v>6940.01</v>
      </c>
      <c r="K1114">
        <f t="shared" ca="1" si="148"/>
        <v>-3.4555629475991112E-2</v>
      </c>
      <c r="L1114">
        <f t="shared" si="149"/>
        <v>-2.0626771431165203E-2</v>
      </c>
      <c r="M1114">
        <f t="shared" ca="1" si="150"/>
        <v>1.0242665085734017</v>
      </c>
      <c r="N1114">
        <f t="shared" ca="1" si="151"/>
        <v>1.0149376836108877</v>
      </c>
      <c r="O1114">
        <f t="shared" ca="1" si="152"/>
        <v>1.006177182438007</v>
      </c>
      <c r="P1114">
        <f t="shared" ca="1" si="153"/>
        <v>1.0053457905994745</v>
      </c>
      <c r="Q1114">
        <f t="shared" ca="1" si="154"/>
        <v>0.9964128638026043</v>
      </c>
      <c r="R1114">
        <f t="shared" ca="1" si="155"/>
        <v>0.99717776583500439</v>
      </c>
    </row>
    <row r="1115" spans="8:18" x14ac:dyDescent="0.25">
      <c r="H1115" s="3">
        <f ca="1"/>
        <v>46042</v>
      </c>
      <c r="I1115">
        <f ca="1"/>
        <v>246.7</v>
      </c>
      <c r="J1115">
        <v>6796.86</v>
      </c>
      <c r="K1115">
        <f t="shared" ca="1" si="148"/>
        <v>3.8508309687881326E-3</v>
      </c>
      <c r="L1115">
        <f t="shared" si="149"/>
        <v>1.1587703733783039E-2</v>
      </c>
      <c r="M1115">
        <f t="shared" ca="1" si="150"/>
        <v>1.0242665085734017</v>
      </c>
      <c r="N1115">
        <f t="shared" ca="1" si="151"/>
        <v>1.0149376836108877</v>
      </c>
      <c r="O1115">
        <f t="shared" ca="1" si="152"/>
        <v>1.006177182438007</v>
      </c>
      <c r="P1115">
        <f t="shared" ca="1" si="153"/>
        <v>1.0053457905994745</v>
      </c>
      <c r="Q1115">
        <f t="shared" ca="1" si="154"/>
        <v>0.9964128638026043</v>
      </c>
      <c r="R1115">
        <f t="shared" ca="1" si="155"/>
        <v>0.99717776583500439</v>
      </c>
    </row>
    <row r="1116" spans="8:18" x14ac:dyDescent="0.25">
      <c r="H1116" s="3">
        <f ca="1"/>
        <v>46043</v>
      </c>
      <c r="I1116">
        <f ca="1"/>
        <v>247.65</v>
      </c>
      <c r="J1116">
        <v>6875.62</v>
      </c>
      <c r="K1116">
        <f t="shared" ca="1" si="148"/>
        <v>2.8265697557035008E-3</v>
      </c>
      <c r="L1116">
        <f t="shared" si="149"/>
        <v>5.4875051268103991E-3</v>
      </c>
      <c r="M1116">
        <f t="shared" ca="1" si="150"/>
        <v>1.0242665085734017</v>
      </c>
      <c r="N1116">
        <f t="shared" ca="1" si="151"/>
        <v>1.0149376836108877</v>
      </c>
      <c r="O1116">
        <f t="shared" ca="1" si="152"/>
        <v>1.006177182438007</v>
      </c>
      <c r="P1116">
        <f t="shared" ca="1" si="153"/>
        <v>1.0053457905994745</v>
      </c>
      <c r="Q1116">
        <f t="shared" ca="1" si="154"/>
        <v>0.9964128638026043</v>
      </c>
      <c r="R1116">
        <f t="shared" ca="1" si="155"/>
        <v>0.99717776583500439</v>
      </c>
    </row>
    <row r="1117" spans="8:18" x14ac:dyDescent="0.25">
      <c r="H1117" s="3">
        <f ca="1"/>
        <v>46044</v>
      </c>
      <c r="I1117">
        <f ca="1"/>
        <v>248.35</v>
      </c>
      <c r="J1117">
        <v>6913.35</v>
      </c>
      <c r="K1117">
        <f t="shared" ca="1" si="148"/>
        <v>-1.2482383732635993E-3</v>
      </c>
      <c r="L1117">
        <f t="shared" si="149"/>
        <v>3.2690374420485391E-4</v>
      </c>
      <c r="M1117">
        <f t="shared" ca="1" si="150"/>
        <v>1.0242665085734017</v>
      </c>
      <c r="N1117">
        <f t="shared" ca="1" si="151"/>
        <v>1.0149376836108877</v>
      </c>
      <c r="O1117">
        <f t="shared" ca="1" si="152"/>
        <v>1.006177182438007</v>
      </c>
      <c r="P1117">
        <f t="shared" ca="1" si="153"/>
        <v>1.0053457905994745</v>
      </c>
      <c r="Q1117">
        <f t="shared" ca="1" si="154"/>
        <v>0.9964128638026043</v>
      </c>
      <c r="R1117">
        <f t="shared" ca="1" si="155"/>
        <v>0.99717776583500439</v>
      </c>
    </row>
    <row r="1118" spans="8:18" x14ac:dyDescent="0.25">
      <c r="H1118" s="3">
        <f ca="1"/>
        <v>46045</v>
      </c>
      <c r="I1118">
        <f ca="1"/>
        <v>248.04</v>
      </c>
      <c r="J1118">
        <v>6915.61</v>
      </c>
      <c r="K1118">
        <f t="shared" ca="1" si="148"/>
        <v>2.9712949524270282E-2</v>
      </c>
      <c r="L1118">
        <f t="shared" si="149"/>
        <v>5.0060659869484159E-3</v>
      </c>
      <c r="M1118">
        <f t="shared" ca="1" si="150"/>
        <v>1.0242665085734017</v>
      </c>
      <c r="N1118">
        <f t="shared" ca="1" si="151"/>
        <v>1.0149376836108877</v>
      </c>
      <c r="O1118">
        <f t="shared" ca="1" si="152"/>
        <v>1.006177182438007</v>
      </c>
      <c r="P1118">
        <f t="shared" ca="1" si="153"/>
        <v>1.0053457905994745</v>
      </c>
      <c r="Q1118">
        <f t="shared" ca="1" si="154"/>
        <v>0.9964128638026043</v>
      </c>
      <c r="R1118">
        <f t="shared" ca="1" si="155"/>
        <v>0.99717776583500439</v>
      </c>
    </row>
    <row r="1119" spans="8:18" x14ac:dyDescent="0.25">
      <c r="H1119" s="3">
        <f ca="1"/>
        <v>46048</v>
      </c>
      <c r="I1119">
        <f ca="1"/>
        <v>255.41</v>
      </c>
      <c r="J1119">
        <v>6950.23</v>
      </c>
      <c r="K1119">
        <f t="shared" ca="1" si="148"/>
        <v>1.1197682158098576E-2</v>
      </c>
      <c r="L1119">
        <f t="shared" si="149"/>
        <v>4.0818793047137092E-3</v>
      </c>
      <c r="M1119">
        <f t="shared" ca="1" si="150"/>
        <v>1.0242665085734017</v>
      </c>
      <c r="N1119">
        <f t="shared" ca="1" si="151"/>
        <v>1.0149376836108877</v>
      </c>
      <c r="O1119">
        <f t="shared" ca="1" si="152"/>
        <v>1.006177182438007</v>
      </c>
      <c r="P1119">
        <f t="shared" ca="1" si="153"/>
        <v>1.0053457905994745</v>
      </c>
      <c r="Q1119">
        <f t="shared" ca="1" si="154"/>
        <v>0.9964128638026043</v>
      </c>
      <c r="R1119">
        <f t="shared" ca="1" si="155"/>
        <v>0.99717776583500439</v>
      </c>
    </row>
    <row r="1120" spans="8:18" x14ac:dyDescent="0.25">
      <c r="H1120" s="3">
        <f ca="1"/>
        <v>46049</v>
      </c>
      <c r="I1120">
        <f ca="1"/>
        <v>258.27</v>
      </c>
      <c r="J1120">
        <v>6978.6</v>
      </c>
      <c r="K1120">
        <f t="shared" ca="1" si="148"/>
        <v>-7.0856080845626002E-3</v>
      </c>
      <c r="L1120">
        <f t="shared" si="149"/>
        <v>-8.1678273579299798E-5</v>
      </c>
      <c r="M1120">
        <f t="shared" ca="1" si="150"/>
        <v>1.0242665085734017</v>
      </c>
      <c r="N1120">
        <f t="shared" ca="1" si="151"/>
        <v>1.0149376836108877</v>
      </c>
      <c r="O1120">
        <f t="shared" ca="1" si="152"/>
        <v>1.006177182438007</v>
      </c>
      <c r="P1120">
        <f t="shared" ca="1" si="153"/>
        <v>1.0053457905994745</v>
      </c>
      <c r="Q1120">
        <f t="shared" ca="1" si="154"/>
        <v>0.9964128638026043</v>
      </c>
      <c r="R1120">
        <f t="shared" ca="1" si="155"/>
        <v>0.99717776583500439</v>
      </c>
    </row>
    <row r="1121" spans="8:18" x14ac:dyDescent="0.25">
      <c r="H1121" s="3">
        <f ca="1"/>
        <v>46050</v>
      </c>
      <c r="I1121">
        <f ca="1"/>
        <v>256.44</v>
      </c>
      <c r="J1121">
        <v>6978.03</v>
      </c>
      <c r="K1121">
        <f t="shared" ca="1" si="148"/>
        <v>7.1751676805489328E-3</v>
      </c>
      <c r="L1121">
        <f t="shared" si="149"/>
        <v>-1.2926284352460238E-3</v>
      </c>
      <c r="M1121">
        <f t="shared" ca="1" si="150"/>
        <v>1.0242665085734017</v>
      </c>
      <c r="N1121">
        <f t="shared" ca="1" si="151"/>
        <v>1.0149376836108877</v>
      </c>
      <c r="O1121">
        <f t="shared" ca="1" si="152"/>
        <v>1.006177182438007</v>
      </c>
      <c r="P1121">
        <f t="shared" ca="1" si="153"/>
        <v>1.0053457905994745</v>
      </c>
      <c r="Q1121">
        <f t="shared" ca="1" si="154"/>
        <v>0.9964128638026043</v>
      </c>
      <c r="R1121">
        <f t="shared" ca="1" si="155"/>
        <v>0.99717776583500439</v>
      </c>
    </row>
    <row r="1122" spans="8:18" x14ac:dyDescent="0.25">
      <c r="H1122" s="3">
        <f ca="1"/>
        <v>46051</v>
      </c>
      <c r="I1122">
        <f ca="1"/>
        <v>258.27999999999997</v>
      </c>
      <c r="J1122">
        <v>6969.01</v>
      </c>
      <c r="K1122">
        <f t="shared" ca="1" si="148"/>
        <v>4.6461204893915031E-3</v>
      </c>
      <c r="L1122">
        <f t="shared" si="149"/>
        <v>-4.3019022788028938E-3</v>
      </c>
      <c r="M1122">
        <f t="shared" ca="1" si="150"/>
        <v>1.0242665085734017</v>
      </c>
      <c r="N1122">
        <f t="shared" ca="1" si="151"/>
        <v>1.0149376836108877</v>
      </c>
      <c r="O1122">
        <f t="shared" ca="1" si="152"/>
        <v>1.006177182438007</v>
      </c>
      <c r="P1122">
        <f t="shared" ca="1" si="153"/>
        <v>1.0053457905994745</v>
      </c>
      <c r="Q1122">
        <f t="shared" ca="1" si="154"/>
        <v>0.9964128638026043</v>
      </c>
      <c r="R1122">
        <f t="shared" ca="1" si="155"/>
        <v>0.99717776583500439</v>
      </c>
    </row>
    <row r="1123" spans="8:18" x14ac:dyDescent="0.25">
      <c r="H1123" s="3">
        <f ca="1"/>
        <v>46052</v>
      </c>
      <c r="I1123">
        <f ca="1"/>
        <v>259.48</v>
      </c>
      <c r="J1123">
        <v>6939.03</v>
      </c>
      <c r="K1123">
        <f t="shared" ca="1" si="148"/>
        <v>4.0581162324649256E-2</v>
      </c>
      <c r="L1123">
        <f t="shared" si="149"/>
        <v>5.3912434446889979E-3</v>
      </c>
      <c r="M1123">
        <f t="shared" ca="1" si="150"/>
        <v>1.0242665085734017</v>
      </c>
      <c r="N1123">
        <f t="shared" ca="1" si="151"/>
        <v>1.0149376836108877</v>
      </c>
      <c r="O1123">
        <f t="shared" ca="1" si="152"/>
        <v>1.006177182438007</v>
      </c>
      <c r="P1123">
        <f t="shared" ca="1" si="153"/>
        <v>1.0053457905994745</v>
      </c>
      <c r="Q1123">
        <f t="shared" ca="1" si="154"/>
        <v>0.9964128638026043</v>
      </c>
      <c r="R1123">
        <f t="shared" ca="1" si="155"/>
        <v>0.99717776583500439</v>
      </c>
    </row>
    <row r="1124" spans="8:18" x14ac:dyDescent="0.25">
      <c r="H1124" s="3">
        <f ca="1"/>
        <v>46055</v>
      </c>
      <c r="I1124">
        <f ca="1"/>
        <v>270.01</v>
      </c>
      <c r="J1124">
        <v>6976.44</v>
      </c>
      <c r="K1124">
        <f t="shared" ca="1" si="148"/>
        <v>-1.9628902633235246E-3</v>
      </c>
      <c r="L1124">
        <f t="shared" si="149"/>
        <v>-8.4039997477222128E-3</v>
      </c>
      <c r="M1124">
        <f t="shared" ca="1" si="150"/>
        <v>1.0242665085734017</v>
      </c>
      <c r="N1124">
        <f t="shared" ca="1" si="151"/>
        <v>1.0149376836108877</v>
      </c>
      <c r="O1124">
        <f t="shared" ca="1" si="152"/>
        <v>1.006177182438007</v>
      </c>
      <c r="P1124">
        <f t="shared" ca="1" si="153"/>
        <v>1.0053457905994745</v>
      </c>
      <c r="Q1124">
        <f t="shared" ca="1" si="154"/>
        <v>0.9964128638026043</v>
      </c>
      <c r="R1124">
        <f t="shared" ca="1" si="155"/>
        <v>0.99717776583500439</v>
      </c>
    </row>
    <row r="1125" spans="8:18" x14ac:dyDescent="0.25">
      <c r="H1125" s="3">
        <f ca="1"/>
        <v>46056</v>
      </c>
      <c r="I1125">
        <f ca="1"/>
        <v>269.48</v>
      </c>
      <c r="J1125">
        <v>6917.81</v>
      </c>
      <c r="K1125">
        <f t="shared" ca="1" si="148"/>
        <v>2.6013062193854797E-2</v>
      </c>
      <c r="L1125">
        <f t="shared" si="149"/>
        <v>-5.0724145358140849E-3</v>
      </c>
      <c r="M1125">
        <f t="shared" ca="1" si="150"/>
        <v>1.0242665085734017</v>
      </c>
      <c r="N1125">
        <f t="shared" ca="1" si="151"/>
        <v>1.0149376836108877</v>
      </c>
      <c r="O1125">
        <f t="shared" ca="1" si="152"/>
        <v>1.006177182438007</v>
      </c>
      <c r="P1125">
        <f t="shared" ca="1" si="153"/>
        <v>1.0053457905994745</v>
      </c>
      <c r="Q1125">
        <f t="shared" ca="1" si="154"/>
        <v>0.9964128638026043</v>
      </c>
      <c r="R1125">
        <f t="shared" ca="1" si="155"/>
        <v>0.99717776583500439</v>
      </c>
    </row>
    <row r="1126" spans="8:18" x14ac:dyDescent="0.25">
      <c r="H1126" s="3">
        <f ca="1"/>
        <v>46057</v>
      </c>
      <c r="I1126">
        <f ca="1"/>
        <v>276.49</v>
      </c>
      <c r="J1126">
        <v>6882.72</v>
      </c>
      <c r="K1126">
        <f t="shared" ca="1" si="148"/>
        <v>-2.0977250533472658E-3</v>
      </c>
      <c r="L1126">
        <f t="shared" si="149"/>
        <v>-1.2250970546528239E-2</v>
      </c>
      <c r="M1126">
        <f t="shared" ca="1" si="150"/>
        <v>1.0242665085734017</v>
      </c>
      <c r="N1126">
        <f t="shared" ca="1" si="151"/>
        <v>1.0149376836108877</v>
      </c>
      <c r="O1126">
        <f t="shared" ca="1" si="152"/>
        <v>1.006177182438007</v>
      </c>
      <c r="P1126">
        <f t="shared" ca="1" si="153"/>
        <v>1.0053457905994745</v>
      </c>
      <c r="Q1126">
        <f t="shared" ca="1" si="154"/>
        <v>0.9964128638026043</v>
      </c>
      <c r="R1126">
        <f t="shared" ca="1" si="155"/>
        <v>0.99717776583500439</v>
      </c>
    </row>
    <row r="1127" spans="8:18" x14ac:dyDescent="0.25">
      <c r="H1127" s="3">
        <f ca="1"/>
        <v>46058</v>
      </c>
      <c r="I1127">
        <f ca="1"/>
        <v>275.91000000000003</v>
      </c>
      <c r="J1127">
        <v>6798.4</v>
      </c>
      <c r="K1127">
        <f t="shared" ca="1" si="148"/>
        <v>8.0098582871226398E-3</v>
      </c>
      <c r="L1127">
        <f t="shared" si="149"/>
        <v>1.9695810779006839E-2</v>
      </c>
      <c r="M1127">
        <f t="shared" ca="1" si="150"/>
        <v>1.0242665085734017</v>
      </c>
      <c r="N1127">
        <f t="shared" ca="1" si="151"/>
        <v>1.0149376836108877</v>
      </c>
      <c r="O1127">
        <f t="shared" ca="1" si="152"/>
        <v>1.006177182438007</v>
      </c>
      <c r="P1127">
        <f t="shared" ca="1" si="153"/>
        <v>1.0053457905994745</v>
      </c>
      <c r="Q1127">
        <f t="shared" ca="1" si="154"/>
        <v>0.9964128638026043</v>
      </c>
      <c r="R1127">
        <f t="shared" ca="1" si="155"/>
        <v>0.99717776583500439</v>
      </c>
    </row>
    <row r="1128" spans="8:18" x14ac:dyDescent="0.25">
      <c r="H1128" s="3">
        <f ca="1"/>
        <v>46059</v>
      </c>
      <c r="I1128">
        <f ca="1"/>
        <v>278.12</v>
      </c>
      <c r="J1128">
        <v>6932.3</v>
      </c>
      <c r="K1128">
        <f t="shared" ca="1" si="148"/>
        <v>-1.258449590104993E-2</v>
      </c>
      <c r="L1128">
        <f t="shared" si="149"/>
        <v>4.6910837672922145E-3</v>
      </c>
      <c r="M1128">
        <f t="shared" ca="1" si="150"/>
        <v>1.0242665085734017</v>
      </c>
      <c r="N1128">
        <f t="shared" ca="1" si="151"/>
        <v>1.0149376836108877</v>
      </c>
      <c r="O1128">
        <f t="shared" ca="1" si="152"/>
        <v>1.006177182438007</v>
      </c>
      <c r="P1128">
        <f t="shared" ca="1" si="153"/>
        <v>1.0053457905994745</v>
      </c>
      <c r="Q1128">
        <f t="shared" ca="1" si="154"/>
        <v>0.9964128638026043</v>
      </c>
      <c r="R1128">
        <f t="shared" ca="1" si="155"/>
        <v>0.99717776583500439</v>
      </c>
    </row>
    <row r="1129" spans="8:18" x14ac:dyDescent="0.25">
      <c r="H1129" s="3">
        <f ca="1"/>
        <v>46062</v>
      </c>
      <c r="I1129">
        <f ca="1"/>
        <v>274.62</v>
      </c>
      <c r="J1129">
        <v>6964.82</v>
      </c>
      <c r="K1129">
        <f t="shared" ca="1" si="148"/>
        <v>-3.4229116597480624E-3</v>
      </c>
      <c r="L1129">
        <f t="shared" si="149"/>
        <v>-3.3037465433419788E-3</v>
      </c>
      <c r="M1129">
        <f t="shared" ca="1" si="150"/>
        <v>1.0242665085734017</v>
      </c>
      <c r="N1129">
        <f t="shared" ca="1" si="151"/>
        <v>1.0149376836108877</v>
      </c>
      <c r="O1129">
        <f t="shared" ca="1" si="152"/>
        <v>1.006177182438007</v>
      </c>
      <c r="P1129">
        <f t="shared" ca="1" si="153"/>
        <v>1.0053457905994745</v>
      </c>
      <c r="Q1129">
        <f t="shared" ca="1" si="154"/>
        <v>0.9964128638026043</v>
      </c>
      <c r="R1129">
        <f t="shared" ca="1" si="155"/>
        <v>0.99717776583500439</v>
      </c>
    </row>
    <row r="1130" spans="8:18" x14ac:dyDescent="0.25">
      <c r="H1130" s="3">
        <f ca="1"/>
        <v>46063</v>
      </c>
      <c r="I1130">
        <f ca="1"/>
        <v>273.68</v>
      </c>
      <c r="J1130">
        <v>6941.81</v>
      </c>
      <c r="K1130">
        <f t="shared" ca="1" si="148"/>
        <v>6.6501023092662148E-3</v>
      </c>
      <c r="L1130">
        <f t="shared" si="149"/>
        <v>-4.8978580514336123E-5</v>
      </c>
      <c r="M1130">
        <f t="shared" ca="1" si="150"/>
        <v>1.0242665085734017</v>
      </c>
      <c r="N1130">
        <f t="shared" ca="1" si="151"/>
        <v>1.0149376836108877</v>
      </c>
      <c r="O1130">
        <f t="shared" ca="1" si="152"/>
        <v>1.006177182438007</v>
      </c>
      <c r="P1130">
        <f t="shared" ca="1" si="153"/>
        <v>1.0053457905994745</v>
      </c>
      <c r="Q1130">
        <f t="shared" ca="1" si="154"/>
        <v>0.9964128638026043</v>
      </c>
      <c r="R1130">
        <f t="shared" ca="1" si="155"/>
        <v>0.99717776583500439</v>
      </c>
    </row>
    <row r="1131" spans="8:18" x14ac:dyDescent="0.25">
      <c r="H1131" s="3">
        <f ca="1"/>
        <v>46064</v>
      </c>
      <c r="I1131">
        <f ca="1"/>
        <v>275.5</v>
      </c>
      <c r="J1131">
        <v>6941.47</v>
      </c>
      <c r="K1131">
        <f t="shared" ca="1" si="148"/>
        <v>-4.9981851179673242E-2</v>
      </c>
      <c r="L1131">
        <f t="shared" si="149"/>
        <v>-1.5660947897203292E-2</v>
      </c>
      <c r="M1131">
        <f t="shared" ca="1" si="150"/>
        <v>1.0242665085734017</v>
      </c>
      <c r="N1131">
        <f t="shared" ca="1" si="151"/>
        <v>1.0149376836108877</v>
      </c>
      <c r="O1131">
        <f t="shared" ca="1" si="152"/>
        <v>1.006177182438007</v>
      </c>
      <c r="P1131">
        <f t="shared" ca="1" si="153"/>
        <v>1.0053457905994745</v>
      </c>
      <c r="Q1131">
        <f t="shared" ca="1" si="154"/>
        <v>0.9964128638026043</v>
      </c>
      <c r="R1131">
        <f t="shared" ca="1" si="155"/>
        <v>0.99717776583500439</v>
      </c>
    </row>
    <row r="1132" spans="8:18" x14ac:dyDescent="0.25">
      <c r="H1132" s="3">
        <f ca="1"/>
        <v>46065</v>
      </c>
      <c r="I1132">
        <f ca="1"/>
        <v>261.73</v>
      </c>
      <c r="J1132">
        <v>6832.76</v>
      </c>
      <c r="K1132">
        <f t="shared" ca="1" si="148"/>
        <v>-2.2733351163412796E-2</v>
      </c>
      <c r="L1132">
        <f t="shared" si="149"/>
        <v>4.9906626312057334E-4</v>
      </c>
      <c r="M1132">
        <f t="shared" ca="1" si="150"/>
        <v>1.0242665085734017</v>
      </c>
      <c r="N1132">
        <f t="shared" ca="1" si="151"/>
        <v>1.0149376836108877</v>
      </c>
      <c r="O1132">
        <f t="shared" ca="1" si="152"/>
        <v>1.006177182438007</v>
      </c>
      <c r="P1132">
        <f t="shared" ca="1" si="153"/>
        <v>1.0053457905994745</v>
      </c>
      <c r="Q1132">
        <f t="shared" ca="1" si="154"/>
        <v>0.9964128638026043</v>
      </c>
      <c r="R1132">
        <f t="shared" ca="1" si="155"/>
        <v>0.99717776583500439</v>
      </c>
    </row>
    <row r="1133" spans="8:18" x14ac:dyDescent="0.25">
      <c r="H1133" s="3">
        <f ca="1"/>
        <v>46066</v>
      </c>
      <c r="I1133">
        <f ca="1"/>
        <v>255.78</v>
      </c>
      <c r="J1133">
        <v>6836.17</v>
      </c>
      <c r="K1133">
        <f t="shared" ca="1" si="148"/>
        <v>3.1667839549612831E-2</v>
      </c>
      <c r="L1133">
        <f t="shared" si="149"/>
        <v>1.0312792104349988E-3</v>
      </c>
      <c r="M1133">
        <f t="shared" ca="1" si="150"/>
        <v>1.0242665085734017</v>
      </c>
      <c r="N1133">
        <f t="shared" ca="1" si="151"/>
        <v>1.0149376836108877</v>
      </c>
      <c r="O1133">
        <f t="shared" ca="1" si="152"/>
        <v>1.006177182438007</v>
      </c>
      <c r="P1133">
        <f t="shared" ca="1" si="153"/>
        <v>1.0053457905994745</v>
      </c>
      <c r="Q1133">
        <f t="shared" ca="1" si="154"/>
        <v>0.9964128638026043</v>
      </c>
      <c r="R1133">
        <f t="shared" ca="1" si="155"/>
        <v>0.99717776583500439</v>
      </c>
    </row>
    <row r="1134" spans="8:18" x14ac:dyDescent="0.25">
      <c r="H1134" s="3">
        <f ca="1"/>
        <v>46070</v>
      </c>
      <c r="I1134">
        <f ca="1"/>
        <v>263.88</v>
      </c>
      <c r="J1134">
        <v>6843.22</v>
      </c>
      <c r="K1134">
        <f t="shared" ca="1" si="148"/>
        <v>1.7811126269517974E-3</v>
      </c>
      <c r="L1134">
        <f t="shared" si="149"/>
        <v>5.5660931549768033E-3</v>
      </c>
      <c r="M1134">
        <f t="shared" ca="1" si="150"/>
        <v>1.0242665085734017</v>
      </c>
      <c r="N1134">
        <f t="shared" ca="1" si="151"/>
        <v>1.0149376836108877</v>
      </c>
      <c r="O1134">
        <f t="shared" ca="1" si="152"/>
        <v>1.006177182438007</v>
      </c>
      <c r="P1134">
        <f t="shared" ca="1" si="153"/>
        <v>1.0053457905994745</v>
      </c>
      <c r="Q1134">
        <f t="shared" ca="1" si="154"/>
        <v>0.9964128638026043</v>
      </c>
      <c r="R1134">
        <f t="shared" ca="1" si="155"/>
        <v>0.99717776583500439</v>
      </c>
    </row>
    <row r="1135" spans="8:18" x14ac:dyDescent="0.25">
      <c r="H1135" s="3">
        <f ca="1"/>
        <v>46071</v>
      </c>
      <c r="I1135">
        <f ca="1"/>
        <v>264.35000000000002</v>
      </c>
      <c r="J1135">
        <v>6881.31</v>
      </c>
      <c r="K1135">
        <f t="shared" ca="1" si="148"/>
        <v>-1.426139587667874E-2</v>
      </c>
      <c r="L1135">
        <f t="shared" si="149"/>
        <v>-2.8221370640183485E-3</v>
      </c>
      <c r="M1135">
        <f t="shared" ca="1" si="150"/>
        <v>1.0242665085734017</v>
      </c>
      <c r="N1135">
        <f t="shared" ca="1" si="151"/>
        <v>1.0149376836108877</v>
      </c>
      <c r="O1135">
        <f t="shared" ca="1" si="152"/>
        <v>1.006177182438007</v>
      </c>
      <c r="P1135">
        <f t="shared" ca="1" si="153"/>
        <v>1.0053457905994745</v>
      </c>
      <c r="Q1135">
        <f t="shared" ca="1" si="154"/>
        <v>0.9964128638026043</v>
      </c>
      <c r="R1135">
        <f t="shared" ca="1" si="155"/>
        <v>0.99717776583500439</v>
      </c>
    </row>
    <row r="1136" spans="8:18" x14ac:dyDescent="0.25">
      <c r="H1136" s="3">
        <f ca="1"/>
        <v>46072</v>
      </c>
      <c r="I1136">
        <f ca="1"/>
        <v>260.58</v>
      </c>
      <c r="J1136">
        <v>6861.89</v>
      </c>
      <c r="K1136">
        <f t="shared" ca="1" si="148"/>
        <v>1.5350372246526911E-2</v>
      </c>
      <c r="L1136">
        <f t="shared" si="149"/>
        <v>6.9397789821754596E-3</v>
      </c>
      <c r="M1136">
        <f t="shared" ca="1" si="150"/>
        <v>1.0242665085734017</v>
      </c>
      <c r="N1136">
        <f t="shared" ca="1" si="151"/>
        <v>1.0149376836108877</v>
      </c>
      <c r="O1136">
        <f t="shared" ca="1" si="152"/>
        <v>1.006177182438007</v>
      </c>
      <c r="P1136">
        <f t="shared" ca="1" si="153"/>
        <v>1.0053457905994745</v>
      </c>
      <c r="Q1136">
        <f t="shared" ca="1" si="154"/>
        <v>0.9964128638026043</v>
      </c>
      <c r="R1136">
        <f t="shared" ca="1" si="155"/>
        <v>0.99717776583500439</v>
      </c>
    </row>
    <row r="1137" spans="8:18" x14ac:dyDescent="0.25">
      <c r="H1137" s="3">
        <f ca="1"/>
        <v>46073</v>
      </c>
      <c r="I1137">
        <f ca="1"/>
        <v>264.58</v>
      </c>
      <c r="J1137">
        <v>6909.51</v>
      </c>
      <c r="K1137">
        <f t="shared" ca="1" si="148"/>
        <v>6.0473202812005855E-3</v>
      </c>
      <c r="L1137">
        <f t="shared" si="149"/>
        <v>-1.0385685815636703E-2</v>
      </c>
      <c r="M1137">
        <f t="shared" ca="1" si="150"/>
        <v>1.0242665085734017</v>
      </c>
      <c r="N1137">
        <f t="shared" ca="1" si="151"/>
        <v>1.0149376836108877</v>
      </c>
      <c r="O1137">
        <f t="shared" ca="1" si="152"/>
        <v>1.006177182438007</v>
      </c>
      <c r="P1137">
        <f t="shared" ca="1" si="153"/>
        <v>1.0053457905994745</v>
      </c>
      <c r="Q1137">
        <f t="shared" ca="1" si="154"/>
        <v>0.9964128638026043</v>
      </c>
      <c r="R1137">
        <f t="shared" ca="1" si="155"/>
        <v>0.99717776583500439</v>
      </c>
    </row>
    <row r="1138" spans="8:18" x14ac:dyDescent="0.25">
      <c r="H1138" s="3">
        <f ca="1"/>
        <v>46076</v>
      </c>
      <c r="I1138">
        <f ca="1"/>
        <v>266.18</v>
      </c>
      <c r="J1138">
        <v>6837.75</v>
      </c>
      <c r="K1138">
        <f t="shared" ca="1" si="148"/>
        <v>2.2390863325569166E-2</v>
      </c>
      <c r="L1138">
        <f t="shared" si="149"/>
        <v>7.6516397937917979E-3</v>
      </c>
      <c r="M1138">
        <f t="shared" ca="1" si="150"/>
        <v>1.0242665085734017</v>
      </c>
      <c r="N1138">
        <f t="shared" ca="1" si="151"/>
        <v>1.0149376836108877</v>
      </c>
      <c r="O1138">
        <f t="shared" ca="1" si="152"/>
        <v>1.006177182438007</v>
      </c>
      <c r="P1138">
        <f t="shared" ca="1" si="153"/>
        <v>1.0053457905994745</v>
      </c>
      <c r="Q1138">
        <f t="shared" ca="1" si="154"/>
        <v>0.9964128638026043</v>
      </c>
      <c r="R1138">
        <f t="shared" ca="1" si="155"/>
        <v>0.99717776583500439</v>
      </c>
    </row>
    <row r="1139" spans="8:18" x14ac:dyDescent="0.25">
      <c r="H1139" s="3">
        <f ca="1"/>
        <v>46077</v>
      </c>
      <c r="I1139">
        <f ca="1"/>
        <v>272.14</v>
      </c>
      <c r="J1139">
        <v>6890.07</v>
      </c>
      <c r="K1139">
        <f t="shared" ca="1" si="148"/>
        <v>7.6798706548102391E-3</v>
      </c>
      <c r="L1139">
        <f t="shared" si="149"/>
        <v>8.1363469456769977E-3</v>
      </c>
      <c r="M1139">
        <f t="shared" ca="1" si="150"/>
        <v>1.0242665085734017</v>
      </c>
      <c r="N1139">
        <f t="shared" ca="1" si="151"/>
        <v>1.0149376836108877</v>
      </c>
      <c r="O1139">
        <f t="shared" ca="1" si="152"/>
        <v>1.006177182438007</v>
      </c>
      <c r="P1139">
        <f t="shared" ca="1" si="153"/>
        <v>1.0053457905994745</v>
      </c>
      <c r="Q1139">
        <f t="shared" ca="1" si="154"/>
        <v>0.9964128638026043</v>
      </c>
      <c r="R1139">
        <f t="shared" ca="1" si="155"/>
        <v>0.99717776583500439</v>
      </c>
    </row>
    <row r="1140" spans="8:18" x14ac:dyDescent="0.25">
      <c r="H1140" s="3">
        <f ca="1"/>
        <v>46078</v>
      </c>
      <c r="I1140">
        <f ca="1"/>
        <v>274.23</v>
      </c>
      <c r="J1140">
        <v>6946.13</v>
      </c>
      <c r="K1140">
        <f t="shared" ca="1" si="148"/>
        <v>-4.6676147759181497E-3</v>
      </c>
      <c r="L1140">
        <f t="shared" si="149"/>
        <v>-5.3655776669887523E-3</v>
      </c>
      <c r="M1140">
        <f t="shared" ca="1" si="150"/>
        <v>1.0242665085734017</v>
      </c>
      <c r="N1140">
        <f t="shared" ca="1" si="151"/>
        <v>1.0149376836108877</v>
      </c>
      <c r="O1140">
        <f t="shared" ca="1" si="152"/>
        <v>1.006177182438007</v>
      </c>
      <c r="P1140">
        <f t="shared" ca="1" si="153"/>
        <v>1.0053457905994745</v>
      </c>
      <c r="Q1140">
        <f t="shared" ca="1" si="154"/>
        <v>0.9964128638026043</v>
      </c>
      <c r="R1140">
        <f t="shared" ca="1" si="155"/>
        <v>0.99717776583500439</v>
      </c>
    </row>
    <row r="1141" spans="8:18" x14ac:dyDescent="0.25">
      <c r="H1141" s="3">
        <f ca="1"/>
        <v>46079</v>
      </c>
      <c r="I1141">
        <f ca="1"/>
        <v>272.95</v>
      </c>
      <c r="J1141">
        <v>6908.86</v>
      </c>
      <c r="K1141">
        <f t="shared" ca="1" si="148"/>
        <v>-3.2130426818098523E-2</v>
      </c>
      <c r="L1141">
        <f t="shared" si="149"/>
        <v>-4.3393555521460403E-3</v>
      </c>
      <c r="M1141">
        <f t="shared" ca="1" si="150"/>
        <v>1.0242665085734017</v>
      </c>
      <c r="N1141">
        <f t="shared" ca="1" si="151"/>
        <v>1.0149376836108877</v>
      </c>
      <c r="O1141">
        <f t="shared" ca="1" si="152"/>
        <v>1.006177182438007</v>
      </c>
      <c r="P1141">
        <f t="shared" ca="1" si="153"/>
        <v>1.0053457905994745</v>
      </c>
      <c r="Q1141">
        <f t="shared" ca="1" si="154"/>
        <v>0.9964128638026043</v>
      </c>
      <c r="R1141">
        <f t="shared" ca="1" si="155"/>
        <v>0.99717776583500439</v>
      </c>
    </row>
    <row r="1142" spans="8:18" x14ac:dyDescent="0.25">
      <c r="H1142" s="3">
        <f ca="1"/>
        <v>46080</v>
      </c>
      <c r="I1142">
        <f ca="1"/>
        <v>264.18</v>
      </c>
      <c r="J1142">
        <v>6878.88</v>
      </c>
      <c r="K1142">
        <f t="shared" ca="1" si="148"/>
        <v>2.0440608675904581E-3</v>
      </c>
      <c r="L1142">
        <f t="shared" si="149"/>
        <v>3.9832065685119211E-4</v>
      </c>
      <c r="M1142">
        <f t="shared" ca="1" si="150"/>
        <v>1.0242665085734017</v>
      </c>
      <c r="N1142">
        <f t="shared" ca="1" si="151"/>
        <v>1.0149376836108877</v>
      </c>
      <c r="O1142">
        <f t="shared" ca="1" si="152"/>
        <v>1.006177182438007</v>
      </c>
      <c r="P1142">
        <f t="shared" ca="1" si="153"/>
        <v>1.0053457905994745</v>
      </c>
      <c r="Q1142">
        <f t="shared" ca="1" si="154"/>
        <v>0.9964128638026043</v>
      </c>
      <c r="R1142">
        <f t="shared" ca="1" si="155"/>
        <v>0.99717776583500439</v>
      </c>
    </row>
    <row r="1143" spans="8:18" x14ac:dyDescent="0.25">
      <c r="H1143" s="3">
        <f ca="1"/>
        <v>46083</v>
      </c>
      <c r="I1143">
        <f ca="1"/>
        <v>264.72000000000003</v>
      </c>
      <c r="J1143">
        <v>6881.62</v>
      </c>
      <c r="K1143">
        <f t="shared" ca="1" si="148"/>
        <v>-3.6642490178302456E-3</v>
      </c>
      <c r="L1143">
        <f t="shared" si="149"/>
        <v>-9.4439971983341087E-3</v>
      </c>
      <c r="M1143">
        <f t="shared" ca="1" si="150"/>
        <v>1.0242665085734017</v>
      </c>
      <c r="N1143">
        <f t="shared" ca="1" si="151"/>
        <v>1.0149376836108877</v>
      </c>
      <c r="O1143">
        <f t="shared" ca="1" si="152"/>
        <v>1.006177182438007</v>
      </c>
      <c r="P1143">
        <f t="shared" ca="1" si="153"/>
        <v>1.0053457905994745</v>
      </c>
      <c r="Q1143">
        <f t="shared" ca="1" si="154"/>
        <v>0.9964128638026043</v>
      </c>
      <c r="R1143">
        <f t="shared" ca="1" si="155"/>
        <v>0.99717776583500439</v>
      </c>
    </row>
    <row r="1144" spans="8:18" x14ac:dyDescent="0.25">
      <c r="H1144" s="3">
        <f ca="1"/>
        <v>46084</v>
      </c>
      <c r="I1144">
        <f ca="1"/>
        <v>263.75</v>
      </c>
      <c r="J1144">
        <v>6816.63</v>
      </c>
      <c r="K1144">
        <f t="shared" ca="1" si="148"/>
        <v>-4.6635071090047608E-3</v>
      </c>
      <c r="L1144">
        <f t="shared" si="149"/>
        <v>7.7560319395360011E-3</v>
      </c>
      <c r="M1144">
        <f t="shared" ca="1" si="150"/>
        <v>1.0242665085734017</v>
      </c>
      <c r="N1144">
        <f t="shared" ca="1" si="151"/>
        <v>1.0149376836108877</v>
      </c>
      <c r="O1144">
        <f t="shared" ca="1" si="152"/>
        <v>1.006177182438007</v>
      </c>
      <c r="P1144">
        <f t="shared" ca="1" si="153"/>
        <v>1.0053457905994745</v>
      </c>
      <c r="Q1144">
        <f t="shared" ca="1" si="154"/>
        <v>0.9964128638026043</v>
      </c>
      <c r="R1144">
        <f t="shared" ca="1" si="155"/>
        <v>0.99717776583500439</v>
      </c>
    </row>
    <row r="1145" spans="8:18" x14ac:dyDescent="0.25">
      <c r="H1145" s="3">
        <f ca="1"/>
        <v>46085</v>
      </c>
      <c r="I1145">
        <f ca="1"/>
        <v>262.52</v>
      </c>
      <c r="J1145">
        <v>6869.5</v>
      </c>
      <c r="K1145">
        <f t="shared" ca="1" si="148"/>
        <v>-8.4945908883131693E-3</v>
      </c>
      <c r="L1145">
        <f t="shared" si="149"/>
        <v>-5.6466991775238062E-3</v>
      </c>
      <c r="M1145">
        <f t="shared" ca="1" si="150"/>
        <v>1.0242665085734017</v>
      </c>
      <c r="N1145">
        <f t="shared" ca="1" si="151"/>
        <v>1.0149376836108877</v>
      </c>
      <c r="O1145">
        <f t="shared" ca="1" si="152"/>
        <v>1.006177182438007</v>
      </c>
      <c r="P1145">
        <f t="shared" ca="1" si="153"/>
        <v>1.0053457905994745</v>
      </c>
      <c r="Q1145">
        <f t="shared" ca="1" si="154"/>
        <v>0.9964128638026043</v>
      </c>
      <c r="R1145">
        <f t="shared" ca="1" si="155"/>
        <v>0.99717776583500439</v>
      </c>
    </row>
    <row r="1146" spans="8:18" x14ac:dyDescent="0.25">
      <c r="H1146" s="3">
        <f ca="1"/>
        <v>46086</v>
      </c>
      <c r="I1146">
        <f ca="1"/>
        <v>260.29000000000002</v>
      </c>
      <c r="J1146">
        <v>6830.71</v>
      </c>
      <c r="K1146">
        <f t="shared" ca="1" si="148"/>
        <v>-1.0872488378347422E-2</v>
      </c>
      <c r="L1146">
        <f t="shared" si="149"/>
        <v>-1.3276804314631963E-2</v>
      </c>
      <c r="M1146">
        <f t="shared" ca="1" si="150"/>
        <v>1.0242665085734017</v>
      </c>
      <c r="N1146">
        <f t="shared" ca="1" si="151"/>
        <v>1.0149376836108877</v>
      </c>
      <c r="O1146">
        <f t="shared" ca="1" si="152"/>
        <v>1.006177182438007</v>
      </c>
      <c r="P1146">
        <f t="shared" ca="1" si="153"/>
        <v>1.0053457905994745</v>
      </c>
      <c r="Q1146">
        <f t="shared" ca="1" si="154"/>
        <v>0.9964128638026043</v>
      </c>
      <c r="R1146">
        <f t="shared" ca="1" si="155"/>
        <v>0.99717776583500439</v>
      </c>
    </row>
    <row r="1147" spans="8:18" x14ac:dyDescent="0.25">
      <c r="H1147" s="3">
        <f ca="1"/>
        <v>46087</v>
      </c>
      <c r="I1147">
        <f ca="1"/>
        <v>257.45999999999998</v>
      </c>
      <c r="J1147">
        <v>6740.02</v>
      </c>
      <c r="K1147">
        <f t="shared" ca="1" si="148"/>
        <v>9.3995183717858755E-3</v>
      </c>
      <c r="L1147">
        <f t="shared" si="149"/>
        <v>8.3041296613362015E-3</v>
      </c>
      <c r="M1147">
        <f t="shared" ca="1" si="150"/>
        <v>1.0242665085734017</v>
      </c>
      <c r="N1147">
        <f t="shared" ca="1" si="151"/>
        <v>1.0149376836108877</v>
      </c>
      <c r="O1147">
        <f t="shared" ca="1" si="152"/>
        <v>1.006177182438007</v>
      </c>
      <c r="P1147">
        <f t="shared" ca="1" si="153"/>
        <v>1.0053457905994745</v>
      </c>
      <c r="Q1147">
        <f t="shared" ca="1" si="154"/>
        <v>0.9964128638026043</v>
      </c>
      <c r="R1147">
        <f t="shared" ca="1" si="155"/>
        <v>0.99717776583500439</v>
      </c>
    </row>
    <row r="1148" spans="8:18" x14ac:dyDescent="0.25">
      <c r="H1148" s="3">
        <f ca="1"/>
        <v>46090</v>
      </c>
      <c r="I1148">
        <f ca="1"/>
        <v>259.88</v>
      </c>
      <c r="J1148">
        <v>6795.99</v>
      </c>
      <c r="K1148">
        <f t="shared" ca="1" si="148"/>
        <v>3.6555333230721132E-3</v>
      </c>
      <c r="L1148">
        <f t="shared" si="149"/>
        <v>-2.1350826001804712E-3</v>
      </c>
      <c r="M1148">
        <f t="shared" ca="1" si="150"/>
        <v>1.0242665085734017</v>
      </c>
      <c r="N1148">
        <f t="shared" ca="1" si="151"/>
        <v>1.0149376836108877</v>
      </c>
      <c r="O1148">
        <f t="shared" ca="1" si="152"/>
        <v>1.006177182438007</v>
      </c>
      <c r="P1148">
        <f t="shared" ca="1" si="153"/>
        <v>1.0053457905994745</v>
      </c>
      <c r="Q1148">
        <f t="shared" ca="1" si="154"/>
        <v>0.9964128638026043</v>
      </c>
      <c r="R1148">
        <f t="shared" ca="1" si="155"/>
        <v>0.99717776583500439</v>
      </c>
    </row>
    <row r="1149" spans="8:18" x14ac:dyDescent="0.25">
      <c r="H1149" s="3">
        <f ca="1"/>
        <v>46091</v>
      </c>
      <c r="I1149">
        <f ca="1"/>
        <v>260.83</v>
      </c>
      <c r="J1149">
        <v>6781.48</v>
      </c>
      <c r="K1149">
        <f t="shared" ca="1" si="148"/>
        <v>-7.6678296208165797E-5</v>
      </c>
      <c r="L1149">
        <f t="shared" si="149"/>
        <v>-8.3757527855266023E-4</v>
      </c>
      <c r="M1149">
        <f t="shared" ca="1" si="150"/>
        <v>1.0242665085734017</v>
      </c>
      <c r="N1149">
        <f t="shared" ca="1" si="151"/>
        <v>1.0149376836108877</v>
      </c>
      <c r="O1149">
        <f t="shared" ca="1" si="152"/>
        <v>1.006177182438007</v>
      </c>
      <c r="P1149">
        <f t="shared" ca="1" si="153"/>
        <v>1.0053457905994745</v>
      </c>
      <c r="Q1149">
        <f t="shared" ca="1" si="154"/>
        <v>0.9964128638026043</v>
      </c>
      <c r="R1149">
        <f t="shared" ca="1" si="155"/>
        <v>0.99717776583500439</v>
      </c>
    </row>
    <row r="1150" spans="8:18" x14ac:dyDescent="0.25">
      <c r="H1150" s="3">
        <f ca="1"/>
        <v>46092</v>
      </c>
      <c r="I1150">
        <f ca="1"/>
        <v>260.81</v>
      </c>
      <c r="J1150">
        <v>6775.8</v>
      </c>
      <c r="K1150">
        <f t="shared" ca="1" si="148"/>
        <v>-1.9362754495609868E-2</v>
      </c>
      <c r="L1150">
        <f t="shared" si="149"/>
        <v>-1.5227722187786008E-2</v>
      </c>
      <c r="M1150">
        <f t="shared" ca="1" si="150"/>
        <v>1.0242665085734017</v>
      </c>
      <c r="N1150">
        <f t="shared" ca="1" si="151"/>
        <v>1.0149376836108877</v>
      </c>
      <c r="O1150">
        <f t="shared" ca="1" si="152"/>
        <v>1.006177182438007</v>
      </c>
      <c r="P1150">
        <f t="shared" ca="1" si="153"/>
        <v>1.0053457905994745</v>
      </c>
      <c r="Q1150">
        <f t="shared" ca="1" si="154"/>
        <v>0.9964128638026043</v>
      </c>
      <c r="R1150">
        <f t="shared" ca="1" si="155"/>
        <v>0.99717776583500439</v>
      </c>
    </row>
    <row r="1151" spans="8:18" x14ac:dyDescent="0.25">
      <c r="H1151" s="3">
        <f ca="1"/>
        <v>46093</v>
      </c>
      <c r="I1151">
        <f ca="1"/>
        <v>255.76</v>
      </c>
      <c r="J1151">
        <v>6672.62</v>
      </c>
      <c r="K1151">
        <f t="shared" ca="1" si="148"/>
        <v>-2.2051923678448548E-2</v>
      </c>
      <c r="L1151">
        <f t="shared" si="149"/>
        <v>-6.0590892333146629E-3</v>
      </c>
      <c r="M1151">
        <f t="shared" ca="1" si="150"/>
        <v>1.0242665085734017</v>
      </c>
      <c r="N1151">
        <f t="shared" ca="1" si="151"/>
        <v>1.0149376836108877</v>
      </c>
      <c r="O1151">
        <f t="shared" ca="1" si="152"/>
        <v>1.006177182438007</v>
      </c>
      <c r="P1151">
        <f t="shared" ca="1" si="153"/>
        <v>1.0053457905994745</v>
      </c>
      <c r="Q1151">
        <f t="shared" ca="1" si="154"/>
        <v>0.9964128638026043</v>
      </c>
      <c r="R1151">
        <f t="shared" ca="1" si="155"/>
        <v>0.99717776583500439</v>
      </c>
    </row>
    <row r="1152" spans="8:18" x14ac:dyDescent="0.25">
      <c r="H1152" s="3">
        <f ca="1"/>
        <v>46094</v>
      </c>
      <c r="I1152">
        <f ca="1"/>
        <v>250.12</v>
      </c>
      <c r="J1152">
        <v>6632.19</v>
      </c>
      <c r="K1152">
        <f t="shared" ca="1" si="148"/>
        <v>1.0794818487126046E-2</v>
      </c>
      <c r="L1152">
        <f t="shared" si="149"/>
        <v>1.0130891907499606E-2</v>
      </c>
      <c r="M1152">
        <f t="shared" ca="1" si="150"/>
        <v>1.0242665085734017</v>
      </c>
      <c r="N1152">
        <f t="shared" ca="1" si="151"/>
        <v>1.0149376836108877</v>
      </c>
      <c r="O1152">
        <f t="shared" ca="1" si="152"/>
        <v>1.006177182438007</v>
      </c>
      <c r="P1152">
        <f t="shared" ca="1" si="153"/>
        <v>1.0053457905994745</v>
      </c>
      <c r="Q1152">
        <f t="shared" ca="1" si="154"/>
        <v>0.9964128638026043</v>
      </c>
      <c r="R1152">
        <f t="shared" ca="1" si="155"/>
        <v>0.99717776583500439</v>
      </c>
    </row>
    <row r="1153" spans="8:18" x14ac:dyDescent="0.25">
      <c r="H1153" s="3">
        <f ca="1"/>
        <v>46097</v>
      </c>
      <c r="I1153">
        <f ca="1"/>
        <v>252.82</v>
      </c>
      <c r="J1153">
        <v>6699.38</v>
      </c>
      <c r="K1153">
        <f t="shared" ca="1" si="148"/>
        <v>5.5770904200616034E-3</v>
      </c>
      <c r="L1153">
        <f t="shared" si="149"/>
        <v>2.494260662927017E-3</v>
      </c>
      <c r="M1153">
        <f t="shared" ca="1" si="150"/>
        <v>1.0242665085734017</v>
      </c>
      <c r="N1153">
        <f t="shared" ca="1" si="151"/>
        <v>1.0149376836108877</v>
      </c>
      <c r="O1153">
        <f t="shared" ca="1" si="152"/>
        <v>1.006177182438007</v>
      </c>
      <c r="P1153">
        <f t="shared" ca="1" si="153"/>
        <v>1.0053457905994745</v>
      </c>
      <c r="Q1153">
        <f t="shared" ca="1" si="154"/>
        <v>0.9964128638026043</v>
      </c>
      <c r="R1153">
        <f t="shared" ca="1" si="155"/>
        <v>0.99717776583500439</v>
      </c>
    </row>
    <row r="1154" spans="8:18" x14ac:dyDescent="0.25">
      <c r="H1154" s="3">
        <f ca="1"/>
        <v>46098</v>
      </c>
      <c r="I1154">
        <f ca="1"/>
        <v>254.23</v>
      </c>
      <c r="J1154">
        <v>6716.09</v>
      </c>
      <c r="K1154">
        <f t="shared" ca="1" si="148"/>
        <v>-1.6874483735200396E-2</v>
      </c>
      <c r="L1154">
        <f t="shared" si="149"/>
        <v>-1.3607619909798752E-2</v>
      </c>
      <c r="M1154">
        <f t="shared" ca="1" si="150"/>
        <v>1.0242665085734017</v>
      </c>
      <c r="N1154">
        <f t="shared" ca="1" si="151"/>
        <v>1.0149376836108877</v>
      </c>
      <c r="O1154">
        <f t="shared" ca="1" si="152"/>
        <v>1.006177182438007</v>
      </c>
      <c r="P1154">
        <f t="shared" ca="1" si="153"/>
        <v>1.0053457905994745</v>
      </c>
      <c r="Q1154">
        <f t="shared" ca="1" si="154"/>
        <v>0.9964128638026043</v>
      </c>
      <c r="R1154">
        <f t="shared" ca="1" si="155"/>
        <v>0.99717776583500439</v>
      </c>
    </row>
    <row r="1155" spans="8:18" x14ac:dyDescent="0.25">
      <c r="H1155" s="3">
        <f ca="1"/>
        <v>46099</v>
      </c>
      <c r="I1155">
        <f ca="1"/>
        <v>249.94</v>
      </c>
      <c r="J1155">
        <v>6624.7</v>
      </c>
      <c r="K1155">
        <f t="shared" ref="K1155:K1218" ca="1" si="156">(I1156/I1155)-1</f>
        <v>-3.9209410258461697E-3</v>
      </c>
      <c r="L1155">
        <f t="shared" ref="L1155:L1218" si="157">(J1156/J1155)-1</f>
        <v>-2.7488037194136616E-3</v>
      </c>
      <c r="M1155">
        <f t="shared" ref="M1155:M1218" ca="1" si="158">SLOPE($K$2:$K$1254,$L$2:$L$1254)</f>
        <v>1.0242665085734017</v>
      </c>
      <c r="N1155">
        <f t="shared" ref="N1155:N1218" ca="1" si="159">SLOPE($K$253:$K$1254,$L$253:$L$1254)</f>
        <v>1.0149376836108877</v>
      </c>
      <c r="O1155">
        <f t="shared" ref="O1155:O1218" ca="1" si="160">SLOPE($K$504:$K$1254,$L$504:$L$1254)</f>
        <v>1.006177182438007</v>
      </c>
      <c r="P1155">
        <f t="shared" ref="P1155:P1218" ca="1" si="161">SLOPE($K$756:$K$1254,$L$756:$L$1254)</f>
        <v>1.0053457905994745</v>
      </c>
      <c r="Q1155">
        <f t="shared" ref="Q1155:Q1218" ca="1" si="162">SLOPE($K$1005:$K$1254,$L$1005:$L$1254)</f>
        <v>0.9964128638026043</v>
      </c>
      <c r="R1155">
        <f t="shared" ref="R1155:R1218" ca="1" si="163">SLOPE($K$1131:$K$1254,$L$1131:$L$1254)</f>
        <v>0.99717776583500439</v>
      </c>
    </row>
    <row r="1156" spans="8:18" x14ac:dyDescent="0.25">
      <c r="H1156" s="3">
        <f ca="1"/>
        <v>46100</v>
      </c>
      <c r="I1156">
        <f ca="1"/>
        <v>248.96</v>
      </c>
      <c r="J1156">
        <v>6606.49</v>
      </c>
      <c r="K1156">
        <f t="shared" ca="1" si="156"/>
        <v>-3.896208226221054E-3</v>
      </c>
      <c r="L1156">
        <f t="shared" si="157"/>
        <v>-1.5138144460977054E-2</v>
      </c>
      <c r="M1156">
        <f t="shared" ca="1" si="158"/>
        <v>1.0242665085734017</v>
      </c>
      <c r="N1156">
        <f t="shared" ca="1" si="159"/>
        <v>1.0149376836108877</v>
      </c>
      <c r="O1156">
        <f t="shared" ca="1" si="160"/>
        <v>1.006177182438007</v>
      </c>
      <c r="P1156">
        <f t="shared" ca="1" si="161"/>
        <v>1.0053457905994745</v>
      </c>
      <c r="Q1156">
        <f t="shared" ca="1" si="162"/>
        <v>0.9964128638026043</v>
      </c>
      <c r="R1156">
        <f t="shared" ca="1" si="163"/>
        <v>0.99717776583500439</v>
      </c>
    </row>
    <row r="1157" spans="8:18" x14ac:dyDescent="0.25">
      <c r="H1157" s="3">
        <f ca="1"/>
        <v>46101</v>
      </c>
      <c r="I1157">
        <f ca="1"/>
        <v>247.99</v>
      </c>
      <c r="J1157">
        <v>6506.48</v>
      </c>
      <c r="K1157">
        <f t="shared" ca="1" si="156"/>
        <v>1.4113472317432096E-2</v>
      </c>
      <c r="L1157">
        <f t="shared" si="157"/>
        <v>1.1453197427795159E-2</v>
      </c>
      <c r="M1157">
        <f t="shared" ca="1" si="158"/>
        <v>1.0242665085734017</v>
      </c>
      <c r="N1157">
        <f t="shared" ca="1" si="159"/>
        <v>1.0149376836108877</v>
      </c>
      <c r="O1157">
        <f t="shared" ca="1" si="160"/>
        <v>1.006177182438007</v>
      </c>
      <c r="P1157">
        <f t="shared" ca="1" si="161"/>
        <v>1.0053457905994745</v>
      </c>
      <c r="Q1157">
        <f t="shared" ca="1" si="162"/>
        <v>0.9964128638026043</v>
      </c>
      <c r="R1157">
        <f t="shared" ca="1" si="163"/>
        <v>0.99717776583500439</v>
      </c>
    </row>
    <row r="1158" spans="8:18" x14ac:dyDescent="0.25">
      <c r="H1158" s="3">
        <f ca="1"/>
        <v>46104</v>
      </c>
      <c r="I1158">
        <f ca="1"/>
        <v>251.49</v>
      </c>
      <c r="J1158">
        <v>6581</v>
      </c>
      <c r="K1158">
        <f t="shared" ca="1" si="156"/>
        <v>5.9644518668733326E-4</v>
      </c>
      <c r="L1158">
        <f t="shared" si="157"/>
        <v>-3.742592311198889E-3</v>
      </c>
      <c r="M1158">
        <f t="shared" ca="1" si="158"/>
        <v>1.0242665085734017</v>
      </c>
      <c r="N1158">
        <f t="shared" ca="1" si="159"/>
        <v>1.0149376836108877</v>
      </c>
      <c r="O1158">
        <f t="shared" ca="1" si="160"/>
        <v>1.006177182438007</v>
      </c>
      <c r="P1158">
        <f t="shared" ca="1" si="161"/>
        <v>1.0053457905994745</v>
      </c>
      <c r="Q1158">
        <f t="shared" ca="1" si="162"/>
        <v>0.9964128638026043</v>
      </c>
      <c r="R1158">
        <f t="shared" ca="1" si="163"/>
        <v>0.99717776583500439</v>
      </c>
    </row>
    <row r="1159" spans="8:18" x14ac:dyDescent="0.25">
      <c r="H1159" s="3">
        <f ca="1"/>
        <v>46105</v>
      </c>
      <c r="I1159">
        <f ca="1"/>
        <v>251.64</v>
      </c>
      <c r="J1159">
        <v>6556.37</v>
      </c>
      <c r="K1159">
        <f t="shared" ca="1" si="156"/>
        <v>3.8944523923065688E-3</v>
      </c>
      <c r="L1159">
        <f t="shared" si="157"/>
        <v>5.4191572470740912E-3</v>
      </c>
      <c r="M1159">
        <f t="shared" ca="1" si="158"/>
        <v>1.0242665085734017</v>
      </c>
      <c r="N1159">
        <f t="shared" ca="1" si="159"/>
        <v>1.0149376836108877</v>
      </c>
      <c r="O1159">
        <f t="shared" ca="1" si="160"/>
        <v>1.006177182438007</v>
      </c>
      <c r="P1159">
        <f t="shared" ca="1" si="161"/>
        <v>1.0053457905994745</v>
      </c>
      <c r="Q1159">
        <f t="shared" ca="1" si="162"/>
        <v>0.9964128638026043</v>
      </c>
      <c r="R1159">
        <f t="shared" ca="1" si="163"/>
        <v>0.99717776583500439</v>
      </c>
    </row>
    <row r="1160" spans="8:18" x14ac:dyDescent="0.25">
      <c r="H1160" s="3">
        <f ca="1"/>
        <v>46106</v>
      </c>
      <c r="I1160">
        <f ca="1"/>
        <v>252.62</v>
      </c>
      <c r="J1160">
        <v>6591.9</v>
      </c>
      <c r="K1160">
        <f t="shared" ca="1" si="156"/>
        <v>1.0687989866200454E-3</v>
      </c>
      <c r="L1160">
        <f t="shared" si="157"/>
        <v>-1.7406210652467391E-2</v>
      </c>
      <c r="M1160">
        <f t="shared" ca="1" si="158"/>
        <v>1.0242665085734017</v>
      </c>
      <c r="N1160">
        <f t="shared" ca="1" si="159"/>
        <v>1.0149376836108877</v>
      </c>
      <c r="O1160">
        <f t="shared" ca="1" si="160"/>
        <v>1.006177182438007</v>
      </c>
      <c r="P1160">
        <f t="shared" ca="1" si="161"/>
        <v>1.0053457905994745</v>
      </c>
      <c r="Q1160">
        <f t="shared" ca="1" si="162"/>
        <v>0.9964128638026043</v>
      </c>
      <c r="R1160">
        <f t="shared" ca="1" si="163"/>
        <v>0.99717776583500439</v>
      </c>
    </row>
    <row r="1161" spans="8:18" x14ac:dyDescent="0.25">
      <c r="H1161" s="3">
        <f ca="1"/>
        <v>46107</v>
      </c>
      <c r="I1161">
        <f ca="1"/>
        <v>252.89</v>
      </c>
      <c r="J1161">
        <v>6477.16</v>
      </c>
      <c r="K1161">
        <f t="shared" ca="1" si="156"/>
        <v>-1.6173039661512845E-2</v>
      </c>
      <c r="L1161">
        <f t="shared" si="157"/>
        <v>-1.6721834878249076E-2</v>
      </c>
      <c r="M1161">
        <f t="shared" ca="1" si="158"/>
        <v>1.0242665085734017</v>
      </c>
      <c r="N1161">
        <f t="shared" ca="1" si="159"/>
        <v>1.0149376836108877</v>
      </c>
      <c r="O1161">
        <f t="shared" ca="1" si="160"/>
        <v>1.006177182438007</v>
      </c>
      <c r="P1161">
        <f t="shared" ca="1" si="161"/>
        <v>1.0053457905994745</v>
      </c>
      <c r="Q1161">
        <f t="shared" ca="1" si="162"/>
        <v>0.9964128638026043</v>
      </c>
      <c r="R1161">
        <f t="shared" ca="1" si="163"/>
        <v>0.99717776583500439</v>
      </c>
    </row>
    <row r="1162" spans="8:18" x14ac:dyDescent="0.25">
      <c r="H1162" s="3">
        <f ca="1"/>
        <v>46108</v>
      </c>
      <c r="I1162">
        <f ca="1"/>
        <v>248.8</v>
      </c>
      <c r="J1162">
        <v>6368.85</v>
      </c>
      <c r="K1162">
        <f t="shared" ca="1" si="156"/>
        <v>-8.7218649517685209E-3</v>
      </c>
      <c r="L1162">
        <f t="shared" si="157"/>
        <v>-3.9457672892280193E-3</v>
      </c>
      <c r="M1162">
        <f t="shared" ca="1" si="158"/>
        <v>1.0242665085734017</v>
      </c>
      <c r="N1162">
        <f t="shared" ca="1" si="159"/>
        <v>1.0149376836108877</v>
      </c>
      <c r="O1162">
        <f t="shared" ca="1" si="160"/>
        <v>1.006177182438007</v>
      </c>
      <c r="P1162">
        <f t="shared" ca="1" si="161"/>
        <v>1.0053457905994745</v>
      </c>
      <c r="Q1162">
        <f t="shared" ca="1" si="162"/>
        <v>0.9964128638026043</v>
      </c>
      <c r="R1162">
        <f t="shared" ca="1" si="163"/>
        <v>0.99717776583500439</v>
      </c>
    </row>
    <row r="1163" spans="8:18" x14ac:dyDescent="0.25">
      <c r="H1163" s="3">
        <f ca="1"/>
        <v>46111</v>
      </c>
      <c r="I1163">
        <f ca="1"/>
        <v>246.63</v>
      </c>
      <c r="J1163">
        <v>6343.72</v>
      </c>
      <c r="K1163">
        <f t="shared" ca="1" si="156"/>
        <v>2.9031342496857571E-2</v>
      </c>
      <c r="L1163">
        <f t="shared" si="157"/>
        <v>2.9131172245937753E-2</v>
      </c>
      <c r="M1163">
        <f t="shared" ca="1" si="158"/>
        <v>1.0242665085734017</v>
      </c>
      <c r="N1163">
        <f t="shared" ca="1" si="159"/>
        <v>1.0149376836108877</v>
      </c>
      <c r="O1163">
        <f t="shared" ca="1" si="160"/>
        <v>1.006177182438007</v>
      </c>
      <c r="P1163">
        <f t="shared" ca="1" si="161"/>
        <v>1.0053457905994745</v>
      </c>
      <c r="Q1163">
        <f t="shared" ca="1" si="162"/>
        <v>0.9964128638026043</v>
      </c>
      <c r="R1163">
        <f t="shared" ca="1" si="163"/>
        <v>0.99717776583500439</v>
      </c>
    </row>
    <row r="1164" spans="8:18" x14ac:dyDescent="0.25">
      <c r="H1164" s="3">
        <f ca="1"/>
        <v>46112</v>
      </c>
      <c r="I1164">
        <f ca="1"/>
        <v>253.79</v>
      </c>
      <c r="J1164">
        <v>6528.52</v>
      </c>
      <c r="K1164">
        <f t="shared" ca="1" si="156"/>
        <v>7.2500886559754285E-3</v>
      </c>
      <c r="L1164">
        <f t="shared" si="157"/>
        <v>7.1685466231241612E-3</v>
      </c>
      <c r="M1164">
        <f t="shared" ca="1" si="158"/>
        <v>1.0242665085734017</v>
      </c>
      <c r="N1164">
        <f t="shared" ca="1" si="159"/>
        <v>1.0149376836108877</v>
      </c>
      <c r="O1164">
        <f t="shared" ca="1" si="160"/>
        <v>1.006177182438007</v>
      </c>
      <c r="P1164">
        <f t="shared" ca="1" si="161"/>
        <v>1.0053457905994745</v>
      </c>
      <c r="Q1164">
        <f t="shared" ca="1" si="162"/>
        <v>0.9964128638026043</v>
      </c>
      <c r="R1164">
        <f t="shared" ca="1" si="163"/>
        <v>0.99717776583500439</v>
      </c>
    </row>
    <row r="1165" spans="8:18" x14ac:dyDescent="0.25">
      <c r="H1165" s="3">
        <f ca="1"/>
        <v>46113</v>
      </c>
      <c r="I1165">
        <f ca="1"/>
        <v>255.63</v>
      </c>
      <c r="J1165">
        <v>6575.32</v>
      </c>
      <c r="K1165">
        <f t="shared" ca="1" si="156"/>
        <v>1.1344521378555683E-3</v>
      </c>
      <c r="L1165">
        <f t="shared" si="157"/>
        <v>1.1208579962647125E-3</v>
      </c>
      <c r="M1165">
        <f t="shared" ca="1" si="158"/>
        <v>1.0242665085734017</v>
      </c>
      <c r="N1165">
        <f t="shared" ca="1" si="159"/>
        <v>1.0149376836108877</v>
      </c>
      <c r="O1165">
        <f t="shared" ca="1" si="160"/>
        <v>1.006177182438007</v>
      </c>
      <c r="P1165">
        <f t="shared" ca="1" si="161"/>
        <v>1.0053457905994745</v>
      </c>
      <c r="Q1165">
        <f t="shared" ca="1" si="162"/>
        <v>0.9964128638026043</v>
      </c>
      <c r="R1165">
        <f t="shared" ca="1" si="163"/>
        <v>0.99717776583500439</v>
      </c>
    </row>
    <row r="1166" spans="8:18" x14ac:dyDescent="0.25">
      <c r="H1166" s="3">
        <f ca="1"/>
        <v>46114</v>
      </c>
      <c r="I1166">
        <f ca="1"/>
        <v>255.92</v>
      </c>
      <c r="J1166">
        <v>6582.69</v>
      </c>
      <c r="K1166">
        <f t="shared" ca="1" si="156"/>
        <v>1.148796498905913E-2</v>
      </c>
      <c r="L1166">
        <f t="shared" si="157"/>
        <v>4.4267617038020735E-3</v>
      </c>
      <c r="M1166">
        <f t="shared" ca="1" si="158"/>
        <v>1.0242665085734017</v>
      </c>
      <c r="N1166">
        <f t="shared" ca="1" si="159"/>
        <v>1.0149376836108877</v>
      </c>
      <c r="O1166">
        <f t="shared" ca="1" si="160"/>
        <v>1.006177182438007</v>
      </c>
      <c r="P1166">
        <f t="shared" ca="1" si="161"/>
        <v>1.0053457905994745</v>
      </c>
      <c r="Q1166">
        <f t="shared" ca="1" si="162"/>
        <v>0.9964128638026043</v>
      </c>
      <c r="R1166">
        <f t="shared" ca="1" si="163"/>
        <v>0.99717776583500439</v>
      </c>
    </row>
    <row r="1167" spans="8:18" x14ac:dyDescent="0.25">
      <c r="H1167" s="3">
        <f ca="1"/>
        <v>46118</v>
      </c>
      <c r="I1167">
        <f ca="1"/>
        <v>258.86</v>
      </c>
      <c r="J1167">
        <v>6611.83</v>
      </c>
      <c r="K1167">
        <f t="shared" ca="1" si="156"/>
        <v>-2.0706173221046176E-2</v>
      </c>
      <c r="L1167">
        <f t="shared" si="157"/>
        <v>7.5924517115533163E-4</v>
      </c>
      <c r="M1167">
        <f t="shared" ca="1" si="158"/>
        <v>1.0242665085734017</v>
      </c>
      <c r="N1167">
        <f t="shared" ca="1" si="159"/>
        <v>1.0149376836108877</v>
      </c>
      <c r="O1167">
        <f t="shared" ca="1" si="160"/>
        <v>1.006177182438007</v>
      </c>
      <c r="P1167">
        <f t="shared" ca="1" si="161"/>
        <v>1.0053457905994745</v>
      </c>
      <c r="Q1167">
        <f t="shared" ca="1" si="162"/>
        <v>0.9964128638026043</v>
      </c>
      <c r="R1167">
        <f t="shared" ca="1" si="163"/>
        <v>0.99717776583500439</v>
      </c>
    </row>
    <row r="1168" spans="8:18" x14ac:dyDescent="0.25">
      <c r="H1168" s="3">
        <f ca="1"/>
        <v>46119</v>
      </c>
      <c r="I1168">
        <f ca="1"/>
        <v>253.5</v>
      </c>
      <c r="J1168">
        <v>6616.85</v>
      </c>
      <c r="K1168">
        <f t="shared" ca="1" si="156"/>
        <v>2.130177514792897E-2</v>
      </c>
      <c r="L1168">
        <f t="shared" si="157"/>
        <v>2.5081420917808295E-2</v>
      </c>
      <c r="M1168">
        <f t="shared" ca="1" si="158"/>
        <v>1.0242665085734017</v>
      </c>
      <c r="N1168">
        <f t="shared" ca="1" si="159"/>
        <v>1.0149376836108877</v>
      </c>
      <c r="O1168">
        <f t="shared" ca="1" si="160"/>
        <v>1.006177182438007</v>
      </c>
      <c r="P1168">
        <f t="shared" ca="1" si="161"/>
        <v>1.0053457905994745</v>
      </c>
      <c r="Q1168">
        <f t="shared" ca="1" si="162"/>
        <v>0.9964128638026043</v>
      </c>
      <c r="R1168">
        <f t="shared" ca="1" si="163"/>
        <v>0.99717776583500439</v>
      </c>
    </row>
    <row r="1169" spans="8:18" x14ac:dyDescent="0.25">
      <c r="H1169" s="3">
        <f ca="1"/>
        <v>46120</v>
      </c>
      <c r="I1169">
        <f ca="1"/>
        <v>258.89999999999998</v>
      </c>
      <c r="J1169">
        <v>6782.81</v>
      </c>
      <c r="K1169">
        <f t="shared" ca="1" si="156"/>
        <v>6.1413673232910693E-3</v>
      </c>
      <c r="L1169">
        <f t="shared" si="157"/>
        <v>6.1700091849836713E-3</v>
      </c>
      <c r="M1169">
        <f t="shared" ca="1" si="158"/>
        <v>1.0242665085734017</v>
      </c>
      <c r="N1169">
        <f t="shared" ca="1" si="159"/>
        <v>1.0149376836108877</v>
      </c>
      <c r="O1169">
        <f t="shared" ca="1" si="160"/>
        <v>1.006177182438007</v>
      </c>
      <c r="P1169">
        <f t="shared" ca="1" si="161"/>
        <v>1.0053457905994745</v>
      </c>
      <c r="Q1169">
        <f t="shared" ca="1" si="162"/>
        <v>0.9964128638026043</v>
      </c>
      <c r="R1169">
        <f t="shared" ca="1" si="163"/>
        <v>0.99717776583500439</v>
      </c>
    </row>
    <row r="1170" spans="8:18" x14ac:dyDescent="0.25">
      <c r="H1170" s="3">
        <f ca="1"/>
        <v>46121</v>
      </c>
      <c r="I1170">
        <f ca="1"/>
        <v>260.49</v>
      </c>
      <c r="J1170">
        <v>6824.66</v>
      </c>
      <c r="K1170">
        <f t="shared" ca="1" si="156"/>
        <v>-3.8389189604193241E-5</v>
      </c>
      <c r="L1170">
        <f t="shared" si="157"/>
        <v>-1.138518255854426E-3</v>
      </c>
      <c r="M1170">
        <f t="shared" ca="1" si="158"/>
        <v>1.0242665085734017</v>
      </c>
      <c r="N1170">
        <f t="shared" ca="1" si="159"/>
        <v>1.0149376836108877</v>
      </c>
      <c r="O1170">
        <f t="shared" ca="1" si="160"/>
        <v>1.006177182438007</v>
      </c>
      <c r="P1170">
        <f t="shared" ca="1" si="161"/>
        <v>1.0053457905994745</v>
      </c>
      <c r="Q1170">
        <f t="shared" ca="1" si="162"/>
        <v>0.9964128638026043</v>
      </c>
      <c r="R1170">
        <f t="shared" ca="1" si="163"/>
        <v>0.99717776583500439</v>
      </c>
    </row>
    <row r="1171" spans="8:18" x14ac:dyDescent="0.25">
      <c r="H1171" s="3">
        <f ca="1"/>
        <v>46122</v>
      </c>
      <c r="I1171">
        <f ca="1"/>
        <v>260.48</v>
      </c>
      <c r="J1171">
        <v>6816.89</v>
      </c>
      <c r="K1171">
        <f t="shared" ca="1" si="156"/>
        <v>-4.9140049140050657E-3</v>
      </c>
      <c r="L1171">
        <f t="shared" si="157"/>
        <v>1.0173260827151198E-2</v>
      </c>
      <c r="M1171">
        <f t="shared" ca="1" si="158"/>
        <v>1.0242665085734017</v>
      </c>
      <c r="N1171">
        <f t="shared" ca="1" si="159"/>
        <v>1.0149376836108877</v>
      </c>
      <c r="O1171">
        <f t="shared" ca="1" si="160"/>
        <v>1.006177182438007</v>
      </c>
      <c r="P1171">
        <f t="shared" ca="1" si="161"/>
        <v>1.0053457905994745</v>
      </c>
      <c r="Q1171">
        <f t="shared" ca="1" si="162"/>
        <v>0.9964128638026043</v>
      </c>
      <c r="R1171">
        <f t="shared" ca="1" si="163"/>
        <v>0.99717776583500439</v>
      </c>
    </row>
    <row r="1172" spans="8:18" x14ac:dyDescent="0.25">
      <c r="H1172" s="3">
        <f ca="1"/>
        <v>46125</v>
      </c>
      <c r="I1172">
        <f ca="1"/>
        <v>259.2</v>
      </c>
      <c r="J1172">
        <v>6886.24</v>
      </c>
      <c r="K1172">
        <f t="shared" ca="1" si="156"/>
        <v>-1.4274691358024949E-3</v>
      </c>
      <c r="L1172">
        <f t="shared" si="157"/>
        <v>1.1782917818722538E-2</v>
      </c>
      <c r="M1172">
        <f t="shared" ca="1" si="158"/>
        <v>1.0242665085734017</v>
      </c>
      <c r="N1172">
        <f t="shared" ca="1" si="159"/>
        <v>1.0149376836108877</v>
      </c>
      <c r="O1172">
        <f t="shared" ca="1" si="160"/>
        <v>1.006177182438007</v>
      </c>
      <c r="P1172">
        <f t="shared" ca="1" si="161"/>
        <v>1.0053457905994745</v>
      </c>
      <c r="Q1172">
        <f t="shared" ca="1" si="162"/>
        <v>0.9964128638026043</v>
      </c>
      <c r="R1172">
        <f t="shared" ca="1" si="163"/>
        <v>0.99717776583500439</v>
      </c>
    </row>
    <row r="1173" spans="8:18" x14ac:dyDescent="0.25">
      <c r="H1173" s="3">
        <f ca="1"/>
        <v>46126</v>
      </c>
      <c r="I1173">
        <f ca="1"/>
        <v>258.83</v>
      </c>
      <c r="J1173">
        <v>6967.38</v>
      </c>
      <c r="K1173">
        <f t="shared" ca="1" si="156"/>
        <v>2.9362902291079074E-2</v>
      </c>
      <c r="L1173">
        <f t="shared" si="157"/>
        <v>7.9757383693725981E-3</v>
      </c>
      <c r="M1173">
        <f t="shared" ca="1" si="158"/>
        <v>1.0242665085734017</v>
      </c>
      <c r="N1173">
        <f t="shared" ca="1" si="159"/>
        <v>1.0149376836108877</v>
      </c>
      <c r="O1173">
        <f t="shared" ca="1" si="160"/>
        <v>1.006177182438007</v>
      </c>
      <c r="P1173">
        <f t="shared" ca="1" si="161"/>
        <v>1.0053457905994745</v>
      </c>
      <c r="Q1173">
        <f t="shared" ca="1" si="162"/>
        <v>0.9964128638026043</v>
      </c>
      <c r="R1173">
        <f t="shared" ca="1" si="163"/>
        <v>0.99717776583500439</v>
      </c>
    </row>
    <row r="1174" spans="8:18" x14ac:dyDescent="0.25">
      <c r="H1174" s="3">
        <f ca="1"/>
        <v>46127</v>
      </c>
      <c r="I1174">
        <f ca="1"/>
        <v>266.43</v>
      </c>
      <c r="J1174">
        <v>7022.95</v>
      </c>
      <c r="K1174">
        <f t="shared" ca="1" si="156"/>
        <v>-1.1372593176444235E-2</v>
      </c>
      <c r="L1174">
        <f t="shared" si="157"/>
        <v>2.6100143102256723E-3</v>
      </c>
      <c r="M1174">
        <f t="shared" ca="1" si="158"/>
        <v>1.0242665085734017</v>
      </c>
      <c r="N1174">
        <f t="shared" ca="1" si="159"/>
        <v>1.0149376836108877</v>
      </c>
      <c r="O1174">
        <f t="shared" ca="1" si="160"/>
        <v>1.006177182438007</v>
      </c>
      <c r="P1174">
        <f t="shared" ca="1" si="161"/>
        <v>1.0053457905994745</v>
      </c>
      <c r="Q1174">
        <f t="shared" ca="1" si="162"/>
        <v>0.9964128638026043</v>
      </c>
      <c r="R1174">
        <f t="shared" ca="1" si="163"/>
        <v>0.99717776583500439</v>
      </c>
    </row>
    <row r="1175" spans="8:18" x14ac:dyDescent="0.25">
      <c r="H1175" s="3">
        <f ca="1"/>
        <v>46128</v>
      </c>
      <c r="I1175">
        <f ca="1"/>
        <v>263.39999999999998</v>
      </c>
      <c r="J1175">
        <v>7041.28</v>
      </c>
      <c r="K1175">
        <f t="shared" ca="1" si="156"/>
        <v>2.5930144267274358E-2</v>
      </c>
      <c r="L1175">
        <f t="shared" si="157"/>
        <v>1.2040424468278577E-2</v>
      </c>
      <c r="M1175">
        <f t="shared" ca="1" si="158"/>
        <v>1.0242665085734017</v>
      </c>
      <c r="N1175">
        <f t="shared" ca="1" si="159"/>
        <v>1.0149376836108877</v>
      </c>
      <c r="O1175">
        <f t="shared" ca="1" si="160"/>
        <v>1.006177182438007</v>
      </c>
      <c r="P1175">
        <f t="shared" ca="1" si="161"/>
        <v>1.0053457905994745</v>
      </c>
      <c r="Q1175">
        <f t="shared" ca="1" si="162"/>
        <v>0.9964128638026043</v>
      </c>
      <c r="R1175">
        <f t="shared" ca="1" si="163"/>
        <v>0.99717776583500439</v>
      </c>
    </row>
    <row r="1176" spans="8:18" x14ac:dyDescent="0.25">
      <c r="H1176" s="3">
        <f ca="1"/>
        <v>46129</v>
      </c>
      <c r="I1176">
        <f ca="1"/>
        <v>270.23</v>
      </c>
      <c r="J1176">
        <v>7126.06</v>
      </c>
      <c r="K1176">
        <f t="shared" ca="1" si="156"/>
        <v>1.0435554897679777E-2</v>
      </c>
      <c r="L1176">
        <f t="shared" si="157"/>
        <v>-2.3743836004749275E-3</v>
      </c>
      <c r="M1176">
        <f t="shared" ca="1" si="158"/>
        <v>1.0242665085734017</v>
      </c>
      <c r="N1176">
        <f t="shared" ca="1" si="159"/>
        <v>1.0149376836108877</v>
      </c>
      <c r="O1176">
        <f t="shared" ca="1" si="160"/>
        <v>1.006177182438007</v>
      </c>
      <c r="P1176">
        <f t="shared" ca="1" si="161"/>
        <v>1.0053457905994745</v>
      </c>
      <c r="Q1176">
        <f t="shared" ca="1" si="162"/>
        <v>0.9964128638026043</v>
      </c>
      <c r="R1176">
        <f t="shared" ca="1" si="163"/>
        <v>0.99717776583500439</v>
      </c>
    </row>
    <row r="1177" spans="8:18" x14ac:dyDescent="0.25">
      <c r="H1177" s="3">
        <f ca="1"/>
        <v>46132</v>
      </c>
      <c r="I1177">
        <f ca="1"/>
        <v>273.05</v>
      </c>
      <c r="J1177">
        <v>7109.14</v>
      </c>
      <c r="K1177">
        <f t="shared" ca="1" si="156"/>
        <v>-2.5196850393700787E-2</v>
      </c>
      <c r="L1177">
        <f t="shared" si="157"/>
        <v>-6.3481658822305276E-3</v>
      </c>
      <c r="M1177">
        <f t="shared" ca="1" si="158"/>
        <v>1.0242665085734017</v>
      </c>
      <c r="N1177">
        <f t="shared" ca="1" si="159"/>
        <v>1.0149376836108877</v>
      </c>
      <c r="O1177">
        <f t="shared" ca="1" si="160"/>
        <v>1.006177182438007</v>
      </c>
      <c r="P1177">
        <f t="shared" ca="1" si="161"/>
        <v>1.0053457905994745</v>
      </c>
      <c r="Q1177">
        <f t="shared" ca="1" si="162"/>
        <v>0.9964128638026043</v>
      </c>
      <c r="R1177">
        <f t="shared" ca="1" si="163"/>
        <v>0.99717776583500439</v>
      </c>
    </row>
    <row r="1178" spans="8:18" x14ac:dyDescent="0.25">
      <c r="H1178" s="3">
        <f ca="1"/>
        <v>46133</v>
      </c>
      <c r="I1178">
        <f ca="1"/>
        <v>266.17</v>
      </c>
      <c r="J1178">
        <v>7064.01</v>
      </c>
      <c r="K1178">
        <f t="shared" ca="1" si="156"/>
        <v>2.6298981853702497E-2</v>
      </c>
      <c r="L1178">
        <f t="shared" si="157"/>
        <v>1.0460064467632257E-2</v>
      </c>
      <c r="M1178">
        <f t="shared" ca="1" si="158"/>
        <v>1.0242665085734017</v>
      </c>
      <c r="N1178">
        <f t="shared" ca="1" si="159"/>
        <v>1.0149376836108877</v>
      </c>
      <c r="O1178">
        <f t="shared" ca="1" si="160"/>
        <v>1.006177182438007</v>
      </c>
      <c r="P1178">
        <f t="shared" ca="1" si="161"/>
        <v>1.0053457905994745</v>
      </c>
      <c r="Q1178">
        <f t="shared" ca="1" si="162"/>
        <v>0.9964128638026043</v>
      </c>
      <c r="R1178">
        <f t="shared" ca="1" si="163"/>
        <v>0.99717776583500439</v>
      </c>
    </row>
    <row r="1179" spans="8:18" x14ac:dyDescent="0.25">
      <c r="H1179" s="3">
        <f ca="1"/>
        <v>46134</v>
      </c>
      <c r="I1179">
        <f ca="1"/>
        <v>273.17</v>
      </c>
      <c r="J1179">
        <v>7137.9</v>
      </c>
      <c r="K1179">
        <f t="shared" ca="1" si="156"/>
        <v>9.5178826371844494E-4</v>
      </c>
      <c r="L1179">
        <f t="shared" si="157"/>
        <v>-4.1328682105381542E-3</v>
      </c>
      <c r="M1179">
        <f t="shared" ca="1" si="158"/>
        <v>1.0242665085734017</v>
      </c>
      <c r="N1179">
        <f t="shared" ca="1" si="159"/>
        <v>1.0149376836108877</v>
      </c>
      <c r="O1179">
        <f t="shared" ca="1" si="160"/>
        <v>1.006177182438007</v>
      </c>
      <c r="P1179">
        <f t="shared" ca="1" si="161"/>
        <v>1.0053457905994745</v>
      </c>
      <c r="Q1179">
        <f t="shared" ca="1" si="162"/>
        <v>0.9964128638026043</v>
      </c>
      <c r="R1179">
        <f t="shared" ca="1" si="163"/>
        <v>0.99717776583500439</v>
      </c>
    </row>
    <row r="1180" spans="8:18" x14ac:dyDescent="0.25">
      <c r="H1180" s="3">
        <f ca="1"/>
        <v>46135</v>
      </c>
      <c r="I1180">
        <f ca="1"/>
        <v>273.43</v>
      </c>
      <c r="J1180">
        <v>7108.4</v>
      </c>
      <c r="K1180">
        <f t="shared" ca="1" si="156"/>
        <v>-8.6676663131332043E-3</v>
      </c>
      <c r="L1180">
        <f t="shared" si="157"/>
        <v>7.9736649597659248E-3</v>
      </c>
      <c r="M1180">
        <f t="shared" ca="1" si="158"/>
        <v>1.0242665085734017</v>
      </c>
      <c r="N1180">
        <f t="shared" ca="1" si="159"/>
        <v>1.0149376836108877</v>
      </c>
      <c r="O1180">
        <f t="shared" ca="1" si="160"/>
        <v>1.006177182438007</v>
      </c>
      <c r="P1180">
        <f t="shared" ca="1" si="161"/>
        <v>1.0053457905994745</v>
      </c>
      <c r="Q1180">
        <f t="shared" ca="1" si="162"/>
        <v>0.9964128638026043</v>
      </c>
      <c r="R1180">
        <f t="shared" ca="1" si="163"/>
        <v>0.99717776583500439</v>
      </c>
    </row>
    <row r="1181" spans="8:18" x14ac:dyDescent="0.25">
      <c r="H1181" s="3">
        <f ca="1"/>
        <v>46136</v>
      </c>
      <c r="I1181">
        <f ca="1"/>
        <v>271.06</v>
      </c>
      <c r="J1181">
        <v>7165.08</v>
      </c>
      <c r="K1181">
        <f t="shared" ca="1" si="156"/>
        <v>-1.2727809341105289E-2</v>
      </c>
      <c r="L1181">
        <f t="shared" si="157"/>
        <v>1.2323658633259793E-3</v>
      </c>
      <c r="M1181">
        <f t="shared" ca="1" si="158"/>
        <v>1.0242665085734017</v>
      </c>
      <c r="N1181">
        <f t="shared" ca="1" si="159"/>
        <v>1.0149376836108877</v>
      </c>
      <c r="O1181">
        <f t="shared" ca="1" si="160"/>
        <v>1.006177182438007</v>
      </c>
      <c r="P1181">
        <f t="shared" ca="1" si="161"/>
        <v>1.0053457905994745</v>
      </c>
      <c r="Q1181">
        <f t="shared" ca="1" si="162"/>
        <v>0.9964128638026043</v>
      </c>
      <c r="R1181">
        <f t="shared" ca="1" si="163"/>
        <v>0.99717776583500439</v>
      </c>
    </row>
    <row r="1182" spans="8:18" x14ac:dyDescent="0.25">
      <c r="H1182" s="3">
        <f ca="1"/>
        <v>46139</v>
      </c>
      <c r="I1182">
        <f ca="1"/>
        <v>267.61</v>
      </c>
      <c r="J1182">
        <v>7173.91</v>
      </c>
      <c r="K1182">
        <f t="shared" ca="1" si="156"/>
        <v>1.1584021523859178E-2</v>
      </c>
      <c r="L1182">
        <f t="shared" si="157"/>
        <v>-4.8941232884158747E-3</v>
      </c>
      <c r="M1182">
        <f t="shared" ca="1" si="158"/>
        <v>1.0242665085734017</v>
      </c>
      <c r="N1182">
        <f t="shared" ca="1" si="159"/>
        <v>1.0149376836108877</v>
      </c>
      <c r="O1182">
        <f t="shared" ca="1" si="160"/>
        <v>1.006177182438007</v>
      </c>
      <c r="P1182">
        <f t="shared" ca="1" si="161"/>
        <v>1.0053457905994745</v>
      </c>
      <c r="Q1182">
        <f t="shared" ca="1" si="162"/>
        <v>0.9964128638026043</v>
      </c>
      <c r="R1182">
        <f t="shared" ca="1" si="163"/>
        <v>0.99717776583500439</v>
      </c>
    </row>
    <row r="1183" spans="8:18" x14ac:dyDescent="0.25">
      <c r="H1183" s="3">
        <f ca="1"/>
        <v>46140</v>
      </c>
      <c r="I1183">
        <f ca="1"/>
        <v>270.70999999999998</v>
      </c>
      <c r="J1183">
        <v>7138.8</v>
      </c>
      <c r="K1183">
        <f t="shared" ca="1" si="156"/>
        <v>-1.9947545343724782E-3</v>
      </c>
      <c r="L1183">
        <f t="shared" si="157"/>
        <v>-3.9922676080017538E-4</v>
      </c>
      <c r="M1183">
        <f t="shared" ca="1" si="158"/>
        <v>1.0242665085734017</v>
      </c>
      <c r="N1183">
        <f t="shared" ca="1" si="159"/>
        <v>1.0149376836108877</v>
      </c>
      <c r="O1183">
        <f t="shared" ca="1" si="160"/>
        <v>1.006177182438007</v>
      </c>
      <c r="P1183">
        <f t="shared" ca="1" si="161"/>
        <v>1.0053457905994745</v>
      </c>
      <c r="Q1183">
        <f t="shared" ca="1" si="162"/>
        <v>0.9964128638026043</v>
      </c>
      <c r="R1183">
        <f t="shared" ca="1" si="163"/>
        <v>0.99717776583500439</v>
      </c>
    </row>
    <row r="1184" spans="8:18" x14ac:dyDescent="0.25">
      <c r="H1184" s="3">
        <f ca="1"/>
        <v>46141</v>
      </c>
      <c r="I1184">
        <f ca="1"/>
        <v>270.17</v>
      </c>
      <c r="J1184">
        <v>7135.95</v>
      </c>
      <c r="K1184">
        <f t="shared" ca="1" si="156"/>
        <v>4.367620387163651E-3</v>
      </c>
      <c r="L1184">
        <f t="shared" si="157"/>
        <v>1.0238300436522074E-2</v>
      </c>
      <c r="M1184">
        <f t="shared" ca="1" si="158"/>
        <v>1.0242665085734017</v>
      </c>
      <c r="N1184">
        <f t="shared" ca="1" si="159"/>
        <v>1.0149376836108877</v>
      </c>
      <c r="O1184">
        <f t="shared" ca="1" si="160"/>
        <v>1.006177182438007</v>
      </c>
      <c r="P1184">
        <f t="shared" ca="1" si="161"/>
        <v>1.0053457905994745</v>
      </c>
      <c r="Q1184">
        <f t="shared" ca="1" si="162"/>
        <v>0.9964128638026043</v>
      </c>
      <c r="R1184">
        <f t="shared" ca="1" si="163"/>
        <v>0.99717776583500439</v>
      </c>
    </row>
    <row r="1185" spans="8:18" x14ac:dyDescent="0.25">
      <c r="H1185" s="3">
        <f ca="1"/>
        <v>46142</v>
      </c>
      <c r="I1185">
        <f ca="1"/>
        <v>271.35000000000002</v>
      </c>
      <c r="J1185">
        <v>7209.01</v>
      </c>
      <c r="K1185">
        <f t="shared" ca="1" si="156"/>
        <v>3.2393587617468134E-2</v>
      </c>
      <c r="L1185">
        <f t="shared" si="157"/>
        <v>2.9282800273546794E-3</v>
      </c>
      <c r="M1185">
        <f t="shared" ca="1" si="158"/>
        <v>1.0242665085734017</v>
      </c>
      <c r="N1185">
        <f t="shared" ca="1" si="159"/>
        <v>1.0149376836108877</v>
      </c>
      <c r="O1185">
        <f t="shared" ca="1" si="160"/>
        <v>1.006177182438007</v>
      </c>
      <c r="P1185">
        <f t="shared" ca="1" si="161"/>
        <v>1.0053457905994745</v>
      </c>
      <c r="Q1185">
        <f t="shared" ca="1" si="162"/>
        <v>0.9964128638026043</v>
      </c>
      <c r="R1185">
        <f t="shared" ca="1" si="163"/>
        <v>0.99717776583500439</v>
      </c>
    </row>
    <row r="1186" spans="8:18" x14ac:dyDescent="0.25">
      <c r="H1186" s="3">
        <f ca="1"/>
        <v>46143</v>
      </c>
      <c r="I1186">
        <f ca="1"/>
        <v>280.14</v>
      </c>
      <c r="J1186">
        <v>7230.12</v>
      </c>
      <c r="K1186">
        <f t="shared" ca="1" si="156"/>
        <v>-1.1815520811023106E-2</v>
      </c>
      <c r="L1186">
        <f t="shared" si="157"/>
        <v>-4.0621732419379164E-3</v>
      </c>
      <c r="M1186">
        <f t="shared" ca="1" si="158"/>
        <v>1.0242665085734017</v>
      </c>
      <c r="N1186">
        <f t="shared" ca="1" si="159"/>
        <v>1.0149376836108877</v>
      </c>
      <c r="O1186">
        <f t="shared" ca="1" si="160"/>
        <v>1.006177182438007</v>
      </c>
      <c r="P1186">
        <f t="shared" ca="1" si="161"/>
        <v>1.0053457905994745</v>
      </c>
      <c r="Q1186">
        <f t="shared" ca="1" si="162"/>
        <v>0.9964128638026043</v>
      </c>
      <c r="R1186">
        <f t="shared" ca="1" si="163"/>
        <v>0.99717776583500439</v>
      </c>
    </row>
    <row r="1187" spans="8:18" x14ac:dyDescent="0.25">
      <c r="H1187" s="3">
        <f ca="1"/>
        <v>46146</v>
      </c>
      <c r="I1187">
        <f ca="1"/>
        <v>276.83</v>
      </c>
      <c r="J1187">
        <v>7200.75</v>
      </c>
      <c r="K1187">
        <f t="shared" ca="1" si="156"/>
        <v>2.6550590615179059E-2</v>
      </c>
      <c r="L1187">
        <f t="shared" si="157"/>
        <v>8.1199875013020506E-3</v>
      </c>
      <c r="M1187">
        <f t="shared" ca="1" si="158"/>
        <v>1.0242665085734017</v>
      </c>
      <c r="N1187">
        <f t="shared" ca="1" si="159"/>
        <v>1.0149376836108877</v>
      </c>
      <c r="O1187">
        <f t="shared" ca="1" si="160"/>
        <v>1.006177182438007</v>
      </c>
      <c r="P1187">
        <f t="shared" ca="1" si="161"/>
        <v>1.0053457905994745</v>
      </c>
      <c r="Q1187">
        <f t="shared" ca="1" si="162"/>
        <v>0.9964128638026043</v>
      </c>
      <c r="R1187">
        <f t="shared" ca="1" si="163"/>
        <v>0.99717776583500439</v>
      </c>
    </row>
    <row r="1188" spans="8:18" x14ac:dyDescent="0.25">
      <c r="H1188" s="3">
        <f ca="1"/>
        <v>46147</v>
      </c>
      <c r="I1188">
        <f ca="1"/>
        <v>284.18</v>
      </c>
      <c r="J1188">
        <v>7259.22</v>
      </c>
      <c r="K1188">
        <f t="shared" ca="1" si="156"/>
        <v>1.1717925258638795E-2</v>
      </c>
      <c r="L1188">
        <f t="shared" si="157"/>
        <v>1.4588344202269621E-2</v>
      </c>
      <c r="M1188">
        <f t="shared" ca="1" si="158"/>
        <v>1.0242665085734017</v>
      </c>
      <c r="N1188">
        <f t="shared" ca="1" si="159"/>
        <v>1.0149376836108877</v>
      </c>
      <c r="O1188">
        <f t="shared" ca="1" si="160"/>
        <v>1.006177182438007</v>
      </c>
      <c r="P1188">
        <f t="shared" ca="1" si="161"/>
        <v>1.0053457905994745</v>
      </c>
      <c r="Q1188">
        <f t="shared" ca="1" si="162"/>
        <v>0.9964128638026043</v>
      </c>
      <c r="R1188">
        <f t="shared" ca="1" si="163"/>
        <v>0.99717776583500439</v>
      </c>
    </row>
    <row r="1189" spans="8:18" x14ac:dyDescent="0.25">
      <c r="H1189" s="3">
        <f ca="1"/>
        <v>46148</v>
      </c>
      <c r="I1189">
        <f ca="1"/>
        <v>287.51</v>
      </c>
      <c r="J1189">
        <v>7365.12</v>
      </c>
      <c r="K1189">
        <f t="shared" ca="1" si="156"/>
        <v>-2.4346979235501109E-4</v>
      </c>
      <c r="L1189">
        <f t="shared" si="157"/>
        <v>-3.8030609141467275E-3</v>
      </c>
      <c r="M1189">
        <f t="shared" ca="1" si="158"/>
        <v>1.0242665085734017</v>
      </c>
      <c r="N1189">
        <f t="shared" ca="1" si="159"/>
        <v>1.0149376836108877</v>
      </c>
      <c r="O1189">
        <f t="shared" ca="1" si="160"/>
        <v>1.006177182438007</v>
      </c>
      <c r="P1189">
        <f t="shared" ca="1" si="161"/>
        <v>1.0053457905994745</v>
      </c>
      <c r="Q1189">
        <f t="shared" ca="1" si="162"/>
        <v>0.9964128638026043</v>
      </c>
      <c r="R1189">
        <f t="shared" ca="1" si="163"/>
        <v>0.99717776583500439</v>
      </c>
    </row>
    <row r="1190" spans="8:18" x14ac:dyDescent="0.25">
      <c r="H1190" s="3">
        <f ca="1"/>
        <v>46149</v>
      </c>
      <c r="I1190">
        <f ca="1"/>
        <v>287.44</v>
      </c>
      <c r="J1190">
        <v>7337.11</v>
      </c>
      <c r="K1190">
        <f t="shared" ca="1" si="156"/>
        <v>2.0456443083773923E-2</v>
      </c>
      <c r="L1190">
        <f t="shared" si="157"/>
        <v>8.4256607846959763E-3</v>
      </c>
      <c r="M1190">
        <f t="shared" ca="1" si="158"/>
        <v>1.0242665085734017</v>
      </c>
      <c r="N1190">
        <f t="shared" ca="1" si="159"/>
        <v>1.0149376836108877</v>
      </c>
      <c r="O1190">
        <f t="shared" ca="1" si="160"/>
        <v>1.006177182438007</v>
      </c>
      <c r="P1190">
        <f t="shared" ca="1" si="161"/>
        <v>1.0053457905994745</v>
      </c>
      <c r="Q1190">
        <f t="shared" ca="1" si="162"/>
        <v>0.9964128638026043</v>
      </c>
      <c r="R1190">
        <f t="shared" ca="1" si="163"/>
        <v>0.99717776583500439</v>
      </c>
    </row>
    <row r="1191" spans="8:18" x14ac:dyDescent="0.25">
      <c r="H1191" s="3">
        <f ca="1"/>
        <v>46150</v>
      </c>
      <c r="I1191">
        <f ca="1"/>
        <v>293.32</v>
      </c>
      <c r="J1191">
        <v>7398.93</v>
      </c>
      <c r="K1191">
        <f t="shared" ca="1" si="156"/>
        <v>-2.1819173598799368E-3</v>
      </c>
      <c r="L1191">
        <f t="shared" si="157"/>
        <v>1.8800015677942206E-3</v>
      </c>
      <c r="M1191">
        <f t="shared" ca="1" si="158"/>
        <v>1.0242665085734017</v>
      </c>
      <c r="N1191">
        <f t="shared" ca="1" si="159"/>
        <v>1.0149376836108877</v>
      </c>
      <c r="O1191">
        <f t="shared" ca="1" si="160"/>
        <v>1.006177182438007</v>
      </c>
      <c r="P1191">
        <f t="shared" ca="1" si="161"/>
        <v>1.0053457905994745</v>
      </c>
      <c r="Q1191">
        <f t="shared" ca="1" si="162"/>
        <v>0.9964128638026043</v>
      </c>
      <c r="R1191">
        <f t="shared" ca="1" si="163"/>
        <v>0.99717776583500439</v>
      </c>
    </row>
    <row r="1192" spans="8:18" x14ac:dyDescent="0.25">
      <c r="H1192" s="3">
        <f ca="1"/>
        <v>46153</v>
      </c>
      <c r="I1192">
        <f ca="1"/>
        <v>292.68</v>
      </c>
      <c r="J1192">
        <v>7412.84</v>
      </c>
      <c r="K1192">
        <f t="shared" ca="1" si="156"/>
        <v>7.2434057673911312E-3</v>
      </c>
      <c r="L1192">
        <f t="shared" si="157"/>
        <v>-1.6026246350926421E-3</v>
      </c>
      <c r="M1192">
        <f t="shared" ca="1" si="158"/>
        <v>1.0242665085734017</v>
      </c>
      <c r="N1192">
        <f t="shared" ca="1" si="159"/>
        <v>1.0149376836108877</v>
      </c>
      <c r="O1192">
        <f t="shared" ca="1" si="160"/>
        <v>1.006177182438007</v>
      </c>
      <c r="P1192">
        <f t="shared" ca="1" si="161"/>
        <v>1.0053457905994745</v>
      </c>
      <c r="Q1192">
        <f t="shared" ca="1" si="162"/>
        <v>0.9964128638026043</v>
      </c>
      <c r="R1192">
        <f t="shared" ca="1" si="163"/>
        <v>0.99717776583500439</v>
      </c>
    </row>
    <row r="1193" spans="8:18" x14ac:dyDescent="0.25">
      <c r="H1193" s="3">
        <f ca="1"/>
        <v>46154</v>
      </c>
      <c r="I1193">
        <f ca="1"/>
        <v>294.8</v>
      </c>
      <c r="J1193">
        <v>7400.96</v>
      </c>
      <c r="K1193">
        <f t="shared" ca="1" si="156"/>
        <v>1.3805970149253666E-2</v>
      </c>
      <c r="L1193">
        <f t="shared" si="157"/>
        <v>5.8492411795225685E-3</v>
      </c>
      <c r="M1193">
        <f t="shared" ca="1" si="158"/>
        <v>1.0242665085734017</v>
      </c>
      <c r="N1193">
        <f t="shared" ca="1" si="159"/>
        <v>1.0149376836108877</v>
      </c>
      <c r="O1193">
        <f t="shared" ca="1" si="160"/>
        <v>1.006177182438007</v>
      </c>
      <c r="P1193">
        <f t="shared" ca="1" si="161"/>
        <v>1.0053457905994745</v>
      </c>
      <c r="Q1193">
        <f t="shared" ca="1" si="162"/>
        <v>0.9964128638026043</v>
      </c>
      <c r="R1193">
        <f t="shared" ca="1" si="163"/>
        <v>0.99717776583500439</v>
      </c>
    </row>
    <row r="1194" spans="8:18" x14ac:dyDescent="0.25">
      <c r="H1194" s="3">
        <f ca="1"/>
        <v>46155</v>
      </c>
      <c r="I1194">
        <f ca="1"/>
        <v>298.87</v>
      </c>
      <c r="J1194">
        <v>7444.25</v>
      </c>
      <c r="K1194">
        <f t="shared" ca="1" si="156"/>
        <v>-2.2083179977917533E-3</v>
      </c>
      <c r="L1194">
        <f t="shared" si="157"/>
        <v>7.6555730933269839E-3</v>
      </c>
      <c r="M1194">
        <f t="shared" ca="1" si="158"/>
        <v>1.0242665085734017</v>
      </c>
      <c r="N1194">
        <f t="shared" ca="1" si="159"/>
        <v>1.0149376836108877</v>
      </c>
      <c r="O1194">
        <f t="shared" ca="1" si="160"/>
        <v>1.006177182438007</v>
      </c>
      <c r="P1194">
        <f t="shared" ca="1" si="161"/>
        <v>1.0053457905994745</v>
      </c>
      <c r="Q1194">
        <f t="shared" ca="1" si="162"/>
        <v>0.9964128638026043</v>
      </c>
      <c r="R1194">
        <f t="shared" ca="1" si="163"/>
        <v>0.99717776583500439</v>
      </c>
    </row>
    <row r="1195" spans="8:18" x14ac:dyDescent="0.25">
      <c r="H1195" s="3">
        <f ca="1"/>
        <v>46156</v>
      </c>
      <c r="I1195">
        <f ca="1"/>
        <v>298.20999999999998</v>
      </c>
      <c r="J1195">
        <v>7501.24</v>
      </c>
      <c r="K1195">
        <f t="shared" ca="1" si="156"/>
        <v>6.7737500419169372E-3</v>
      </c>
      <c r="L1195">
        <f t="shared" si="157"/>
        <v>-1.236328926950736E-2</v>
      </c>
      <c r="M1195">
        <f t="shared" ca="1" si="158"/>
        <v>1.0242665085734017</v>
      </c>
      <c r="N1195">
        <f t="shared" ca="1" si="159"/>
        <v>1.0149376836108877</v>
      </c>
      <c r="O1195">
        <f t="shared" ca="1" si="160"/>
        <v>1.006177182438007</v>
      </c>
      <c r="P1195">
        <f t="shared" ca="1" si="161"/>
        <v>1.0053457905994745</v>
      </c>
      <c r="Q1195">
        <f t="shared" ca="1" si="162"/>
        <v>0.9964128638026043</v>
      </c>
      <c r="R1195">
        <f t="shared" ca="1" si="163"/>
        <v>0.99717776583500439</v>
      </c>
    </row>
    <row r="1196" spans="8:18" x14ac:dyDescent="0.25">
      <c r="H1196" s="3">
        <f ca="1"/>
        <v>46157</v>
      </c>
      <c r="I1196">
        <f ca="1"/>
        <v>300.23</v>
      </c>
      <c r="J1196">
        <v>7408.5</v>
      </c>
      <c r="K1196">
        <f t="shared" ca="1" si="156"/>
        <v>-7.9605635679314002E-3</v>
      </c>
      <c r="L1196">
        <f t="shared" si="157"/>
        <v>-7.3564149287974612E-4</v>
      </c>
      <c r="M1196">
        <f t="shared" ca="1" si="158"/>
        <v>1.0242665085734017</v>
      </c>
      <c r="N1196">
        <f t="shared" ca="1" si="159"/>
        <v>1.0149376836108877</v>
      </c>
      <c r="O1196">
        <f t="shared" ca="1" si="160"/>
        <v>1.006177182438007</v>
      </c>
      <c r="P1196">
        <f t="shared" ca="1" si="161"/>
        <v>1.0053457905994745</v>
      </c>
      <c r="Q1196">
        <f t="shared" ca="1" si="162"/>
        <v>0.9964128638026043</v>
      </c>
      <c r="R1196">
        <f t="shared" ca="1" si="163"/>
        <v>0.99717776583500439</v>
      </c>
    </row>
    <row r="1197" spans="8:18" x14ac:dyDescent="0.25">
      <c r="H1197" s="3">
        <f ca="1"/>
        <v>46160</v>
      </c>
      <c r="I1197">
        <f ca="1"/>
        <v>297.83999999999997</v>
      </c>
      <c r="J1197">
        <v>7403.05</v>
      </c>
      <c r="K1197">
        <f t="shared" ca="1" si="156"/>
        <v>3.7939833467635076E-3</v>
      </c>
      <c r="L1197">
        <f t="shared" si="157"/>
        <v>-6.6783285267559833E-3</v>
      </c>
      <c r="M1197">
        <f t="shared" ca="1" si="158"/>
        <v>1.0242665085734017</v>
      </c>
      <c r="N1197">
        <f t="shared" ca="1" si="159"/>
        <v>1.0149376836108877</v>
      </c>
      <c r="O1197">
        <f t="shared" ca="1" si="160"/>
        <v>1.006177182438007</v>
      </c>
      <c r="P1197">
        <f t="shared" ca="1" si="161"/>
        <v>1.0053457905994745</v>
      </c>
      <c r="Q1197">
        <f t="shared" ca="1" si="162"/>
        <v>0.9964128638026043</v>
      </c>
      <c r="R1197">
        <f t="shared" ca="1" si="163"/>
        <v>0.99717776583500439</v>
      </c>
    </row>
    <row r="1198" spans="8:18" x14ac:dyDescent="0.25">
      <c r="H1198" s="3">
        <f ca="1"/>
        <v>46161</v>
      </c>
      <c r="I1198">
        <f ca="1"/>
        <v>298.97000000000003</v>
      </c>
      <c r="J1198">
        <v>7353.61</v>
      </c>
      <c r="K1198">
        <f t="shared" ca="1" si="156"/>
        <v>1.0971000434826239E-2</v>
      </c>
      <c r="L1198">
        <f t="shared" si="157"/>
        <v>1.0791978361648358E-2</v>
      </c>
      <c r="M1198">
        <f t="shared" ca="1" si="158"/>
        <v>1.0242665085734017</v>
      </c>
      <c r="N1198">
        <f t="shared" ca="1" si="159"/>
        <v>1.0149376836108877</v>
      </c>
      <c r="O1198">
        <f t="shared" ca="1" si="160"/>
        <v>1.006177182438007</v>
      </c>
      <c r="P1198">
        <f t="shared" ca="1" si="161"/>
        <v>1.0053457905994745</v>
      </c>
      <c r="Q1198">
        <f t="shared" ca="1" si="162"/>
        <v>0.9964128638026043</v>
      </c>
      <c r="R1198">
        <f t="shared" ca="1" si="163"/>
        <v>0.99717776583500439</v>
      </c>
    </row>
    <row r="1199" spans="8:18" x14ac:dyDescent="0.25">
      <c r="H1199" s="3">
        <f ca="1"/>
        <v>46162</v>
      </c>
      <c r="I1199">
        <f ca="1"/>
        <v>302.25</v>
      </c>
      <c r="J1199">
        <v>7432.97</v>
      </c>
      <c r="K1199">
        <f t="shared" ca="1" si="156"/>
        <v>9.0653432588916338E-3</v>
      </c>
      <c r="L1199">
        <f t="shared" si="157"/>
        <v>1.7153304802790537E-3</v>
      </c>
      <c r="M1199">
        <f t="shared" ca="1" si="158"/>
        <v>1.0242665085734017</v>
      </c>
      <c r="N1199">
        <f t="shared" ca="1" si="159"/>
        <v>1.0149376836108877</v>
      </c>
      <c r="O1199">
        <f t="shared" ca="1" si="160"/>
        <v>1.006177182438007</v>
      </c>
      <c r="P1199">
        <f t="shared" ca="1" si="161"/>
        <v>1.0053457905994745</v>
      </c>
      <c r="Q1199">
        <f t="shared" ca="1" si="162"/>
        <v>0.9964128638026043</v>
      </c>
      <c r="R1199">
        <f t="shared" ca="1" si="163"/>
        <v>0.99717776583500439</v>
      </c>
    </row>
    <row r="1200" spans="8:18" x14ac:dyDescent="0.25">
      <c r="H1200" s="3">
        <f ca="1"/>
        <v>46163</v>
      </c>
      <c r="I1200">
        <f ca="1"/>
        <v>304.99</v>
      </c>
      <c r="J1200">
        <v>7445.72</v>
      </c>
      <c r="K1200">
        <f t="shared" ca="1" si="156"/>
        <v>1.2557788779959944E-2</v>
      </c>
      <c r="L1200">
        <f t="shared" si="157"/>
        <v>3.7269733484470713E-3</v>
      </c>
      <c r="M1200">
        <f t="shared" ca="1" si="158"/>
        <v>1.0242665085734017</v>
      </c>
      <c r="N1200">
        <f t="shared" ca="1" si="159"/>
        <v>1.0149376836108877</v>
      </c>
      <c r="O1200">
        <f t="shared" ca="1" si="160"/>
        <v>1.006177182438007</v>
      </c>
      <c r="P1200">
        <f t="shared" ca="1" si="161"/>
        <v>1.0053457905994745</v>
      </c>
      <c r="Q1200">
        <f t="shared" ca="1" si="162"/>
        <v>0.9964128638026043</v>
      </c>
      <c r="R1200">
        <f t="shared" ca="1" si="163"/>
        <v>0.99717776583500439</v>
      </c>
    </row>
    <row r="1201" spans="8:18" x14ac:dyDescent="0.25">
      <c r="H1201" s="3">
        <f ca="1"/>
        <v>46164</v>
      </c>
      <c r="I1201">
        <f ca="1"/>
        <v>308.82</v>
      </c>
      <c r="J1201">
        <v>7473.47</v>
      </c>
      <c r="K1201">
        <f t="shared" ca="1" si="156"/>
        <v>-1.5866848002072942E-3</v>
      </c>
      <c r="L1201">
        <f t="shared" si="157"/>
        <v>6.1082736667170678E-3</v>
      </c>
      <c r="M1201">
        <f t="shared" ca="1" si="158"/>
        <v>1.0242665085734017</v>
      </c>
      <c r="N1201">
        <f t="shared" ca="1" si="159"/>
        <v>1.0149376836108877</v>
      </c>
      <c r="O1201">
        <f t="shared" ca="1" si="160"/>
        <v>1.006177182438007</v>
      </c>
      <c r="P1201">
        <f t="shared" ca="1" si="161"/>
        <v>1.0053457905994745</v>
      </c>
      <c r="Q1201">
        <f t="shared" ca="1" si="162"/>
        <v>0.9964128638026043</v>
      </c>
      <c r="R1201">
        <f t="shared" ca="1" si="163"/>
        <v>0.99717776583500439</v>
      </c>
    </row>
    <row r="1202" spans="8:18" x14ac:dyDescent="0.25">
      <c r="H1202" s="3">
        <f ca="1"/>
        <v>46168</v>
      </c>
      <c r="I1202">
        <f ca="1"/>
        <v>308.33</v>
      </c>
      <c r="J1202">
        <v>7519.12</v>
      </c>
      <c r="K1202">
        <f t="shared" ca="1" si="156"/>
        <v>8.1730613303929722E-3</v>
      </c>
      <c r="L1202">
        <f t="shared" si="157"/>
        <v>1.6491291534115327E-4</v>
      </c>
      <c r="M1202">
        <f t="shared" ca="1" si="158"/>
        <v>1.0242665085734017</v>
      </c>
      <c r="N1202">
        <f t="shared" ca="1" si="159"/>
        <v>1.0149376836108877</v>
      </c>
      <c r="O1202">
        <f t="shared" ca="1" si="160"/>
        <v>1.006177182438007</v>
      </c>
      <c r="P1202">
        <f t="shared" ca="1" si="161"/>
        <v>1.0053457905994745</v>
      </c>
      <c r="Q1202">
        <f t="shared" ca="1" si="162"/>
        <v>0.9964128638026043</v>
      </c>
      <c r="R1202">
        <f t="shared" ca="1" si="163"/>
        <v>0.99717776583500439</v>
      </c>
    </row>
    <row r="1203" spans="8:18" x14ac:dyDescent="0.25">
      <c r="H1203" s="3">
        <f ca="1"/>
        <v>46169</v>
      </c>
      <c r="I1203">
        <f ca="1"/>
        <v>310.85000000000002</v>
      </c>
      <c r="J1203">
        <v>7520.36</v>
      </c>
      <c r="K1203">
        <f t="shared" ca="1" si="156"/>
        <v>5.340196236126582E-3</v>
      </c>
      <c r="L1203">
        <f t="shared" si="157"/>
        <v>5.7537139179508756E-3</v>
      </c>
      <c r="M1203">
        <f t="shared" ca="1" si="158"/>
        <v>1.0242665085734017</v>
      </c>
      <c r="N1203">
        <f t="shared" ca="1" si="159"/>
        <v>1.0149376836108877</v>
      </c>
      <c r="O1203">
        <f t="shared" ca="1" si="160"/>
        <v>1.006177182438007</v>
      </c>
      <c r="P1203">
        <f t="shared" ca="1" si="161"/>
        <v>1.0053457905994745</v>
      </c>
      <c r="Q1203">
        <f t="shared" ca="1" si="162"/>
        <v>0.9964128638026043</v>
      </c>
      <c r="R1203">
        <f t="shared" ca="1" si="163"/>
        <v>0.99717776583500439</v>
      </c>
    </row>
    <row r="1204" spans="8:18" x14ac:dyDescent="0.25">
      <c r="H1204" s="3">
        <f ca="1"/>
        <v>46170</v>
      </c>
      <c r="I1204">
        <f ca="1"/>
        <v>312.51</v>
      </c>
      <c r="J1204">
        <v>7563.63</v>
      </c>
      <c r="K1204">
        <f t="shared" ca="1" si="156"/>
        <v>-1.4399539214744461E-3</v>
      </c>
      <c r="L1204">
        <f t="shared" si="157"/>
        <v>2.1722374045267667E-3</v>
      </c>
      <c r="M1204">
        <f t="shared" ca="1" si="158"/>
        <v>1.0242665085734017</v>
      </c>
      <c r="N1204">
        <f t="shared" ca="1" si="159"/>
        <v>1.0149376836108877</v>
      </c>
      <c r="O1204">
        <f t="shared" ca="1" si="160"/>
        <v>1.006177182438007</v>
      </c>
      <c r="P1204">
        <f t="shared" ca="1" si="161"/>
        <v>1.0053457905994745</v>
      </c>
      <c r="Q1204">
        <f t="shared" ca="1" si="162"/>
        <v>0.9964128638026043</v>
      </c>
      <c r="R1204">
        <f t="shared" ca="1" si="163"/>
        <v>0.99717776583500439</v>
      </c>
    </row>
    <row r="1205" spans="8:18" x14ac:dyDescent="0.25">
      <c r="H1205" s="3">
        <f ca="1"/>
        <v>46171</v>
      </c>
      <c r="I1205">
        <f ca="1"/>
        <v>312.06</v>
      </c>
      <c r="J1205">
        <v>7580.06</v>
      </c>
      <c r="K1205">
        <f t="shared" ca="1" si="156"/>
        <v>-1.8425943728770156E-2</v>
      </c>
      <c r="L1205">
        <f t="shared" si="157"/>
        <v>2.6253090344929841E-3</v>
      </c>
      <c r="M1205">
        <f t="shared" ca="1" si="158"/>
        <v>1.0242665085734017</v>
      </c>
      <c r="N1205">
        <f t="shared" ca="1" si="159"/>
        <v>1.0149376836108877</v>
      </c>
      <c r="O1205">
        <f t="shared" ca="1" si="160"/>
        <v>1.006177182438007</v>
      </c>
      <c r="P1205">
        <f t="shared" ca="1" si="161"/>
        <v>1.0053457905994745</v>
      </c>
      <c r="Q1205">
        <f t="shared" ca="1" si="162"/>
        <v>0.9964128638026043</v>
      </c>
      <c r="R1205">
        <f t="shared" ca="1" si="163"/>
        <v>0.99717776583500439</v>
      </c>
    </row>
    <row r="1206" spans="8:18" x14ac:dyDescent="0.25">
      <c r="H1206" s="3">
        <f ca="1"/>
        <v>46174</v>
      </c>
      <c r="I1206">
        <f ca="1"/>
        <v>306.31</v>
      </c>
      <c r="J1206">
        <v>7599.96</v>
      </c>
      <c r="K1206">
        <f t="shared" ca="1" si="156"/>
        <v>2.9022885312265378E-2</v>
      </c>
      <c r="L1206">
        <f t="shared" si="157"/>
        <v>1.2921120637476857E-3</v>
      </c>
      <c r="M1206">
        <f t="shared" ca="1" si="158"/>
        <v>1.0242665085734017</v>
      </c>
      <c r="N1206">
        <f t="shared" ca="1" si="159"/>
        <v>1.0149376836108877</v>
      </c>
      <c r="O1206">
        <f t="shared" ca="1" si="160"/>
        <v>1.006177182438007</v>
      </c>
      <c r="P1206">
        <f t="shared" ca="1" si="161"/>
        <v>1.0053457905994745</v>
      </c>
      <c r="Q1206">
        <f t="shared" ca="1" si="162"/>
        <v>0.9964128638026043</v>
      </c>
      <c r="R1206">
        <f t="shared" ca="1" si="163"/>
        <v>0.99717776583500439</v>
      </c>
    </row>
    <row r="1207" spans="8:18" x14ac:dyDescent="0.25">
      <c r="H1207" s="3">
        <f ca="1"/>
        <v>46175</v>
      </c>
      <c r="I1207">
        <f ca="1"/>
        <v>315.2</v>
      </c>
      <c r="J1207">
        <v>7609.78</v>
      </c>
      <c r="K1207">
        <f t="shared" ca="1" si="156"/>
        <v>-1.5672588832487344E-2</v>
      </c>
      <c r="L1207">
        <f t="shared" si="157"/>
        <v>-7.3720922286846235E-3</v>
      </c>
      <c r="M1207">
        <f t="shared" ca="1" si="158"/>
        <v>1.0242665085734017</v>
      </c>
      <c r="N1207">
        <f t="shared" ca="1" si="159"/>
        <v>1.0149376836108877</v>
      </c>
      <c r="O1207">
        <f t="shared" ca="1" si="160"/>
        <v>1.006177182438007</v>
      </c>
      <c r="P1207">
        <f t="shared" ca="1" si="161"/>
        <v>1.0053457905994745</v>
      </c>
      <c r="Q1207">
        <f t="shared" ca="1" si="162"/>
        <v>0.9964128638026043</v>
      </c>
      <c r="R1207">
        <f t="shared" ca="1" si="163"/>
        <v>0.99717776583500439</v>
      </c>
    </row>
    <row r="1208" spans="8:18" x14ac:dyDescent="0.25">
      <c r="H1208" s="3">
        <f ca="1"/>
        <v>46176</v>
      </c>
      <c r="I1208">
        <f ca="1"/>
        <v>310.26</v>
      </c>
      <c r="J1208">
        <v>7553.68</v>
      </c>
      <c r="K1208">
        <f t="shared" ca="1" si="156"/>
        <v>3.1264101076518003E-3</v>
      </c>
      <c r="L1208">
        <f t="shared" si="157"/>
        <v>4.0549771766873466E-3</v>
      </c>
      <c r="M1208">
        <f t="shared" ca="1" si="158"/>
        <v>1.0242665085734017</v>
      </c>
      <c r="N1208">
        <f t="shared" ca="1" si="159"/>
        <v>1.0149376836108877</v>
      </c>
      <c r="O1208">
        <f t="shared" ca="1" si="160"/>
        <v>1.006177182438007</v>
      </c>
      <c r="P1208">
        <f t="shared" ca="1" si="161"/>
        <v>1.0053457905994745</v>
      </c>
      <c r="Q1208">
        <f t="shared" ca="1" si="162"/>
        <v>0.9964128638026043</v>
      </c>
      <c r="R1208">
        <f t="shared" ca="1" si="163"/>
        <v>0.99717776583500439</v>
      </c>
    </row>
    <row r="1209" spans="8:18" x14ac:dyDescent="0.25">
      <c r="H1209" s="3">
        <f ca="1"/>
        <v>46177</v>
      </c>
      <c r="I1209">
        <f ca="1"/>
        <v>311.23</v>
      </c>
      <c r="J1209">
        <v>7584.31</v>
      </c>
      <c r="K1209">
        <f t="shared" ca="1" si="156"/>
        <v>-1.2498795103299987E-2</v>
      </c>
      <c r="L1209">
        <f t="shared" si="157"/>
        <v>-2.6445385275654654E-2</v>
      </c>
      <c r="M1209">
        <f t="shared" ca="1" si="158"/>
        <v>1.0242665085734017</v>
      </c>
      <c r="N1209">
        <f t="shared" ca="1" si="159"/>
        <v>1.0149376836108877</v>
      </c>
      <c r="O1209">
        <f t="shared" ca="1" si="160"/>
        <v>1.006177182438007</v>
      </c>
      <c r="P1209">
        <f t="shared" ca="1" si="161"/>
        <v>1.0053457905994745</v>
      </c>
      <c r="Q1209">
        <f t="shared" ca="1" si="162"/>
        <v>0.9964128638026043</v>
      </c>
      <c r="R1209">
        <f t="shared" ca="1" si="163"/>
        <v>0.99717776583500439</v>
      </c>
    </row>
    <row r="1210" spans="8:18" x14ac:dyDescent="0.25">
      <c r="H1210" s="3">
        <f ca="1"/>
        <v>46178</v>
      </c>
      <c r="I1210">
        <f ca="1"/>
        <v>307.33999999999997</v>
      </c>
      <c r="J1210">
        <v>7383.74</v>
      </c>
      <c r="K1210">
        <f t="shared" ca="1" si="156"/>
        <v>-1.887160799114973E-2</v>
      </c>
      <c r="L1210">
        <f t="shared" si="157"/>
        <v>2.9781655367062676E-3</v>
      </c>
      <c r="M1210">
        <f t="shared" ca="1" si="158"/>
        <v>1.0242665085734017</v>
      </c>
      <c r="N1210">
        <f t="shared" ca="1" si="159"/>
        <v>1.0149376836108877</v>
      </c>
      <c r="O1210">
        <f t="shared" ca="1" si="160"/>
        <v>1.006177182438007</v>
      </c>
      <c r="P1210">
        <f t="shared" ca="1" si="161"/>
        <v>1.0053457905994745</v>
      </c>
      <c r="Q1210">
        <f t="shared" ca="1" si="162"/>
        <v>0.9964128638026043</v>
      </c>
      <c r="R1210">
        <f t="shared" ca="1" si="163"/>
        <v>0.99717776583500439</v>
      </c>
    </row>
    <row r="1211" spans="8:18" x14ac:dyDescent="0.25">
      <c r="H1211" s="3">
        <f ca="1"/>
        <v>46181</v>
      </c>
      <c r="I1211">
        <f ca="1"/>
        <v>301.54000000000002</v>
      </c>
      <c r="J1211">
        <v>7405.73</v>
      </c>
      <c r="K1211">
        <f t="shared" ca="1" si="156"/>
        <v>-3.64462426212111E-2</v>
      </c>
      <c r="L1211">
        <f t="shared" si="157"/>
        <v>-2.5763834220259296E-3</v>
      </c>
      <c r="M1211">
        <f t="shared" ca="1" si="158"/>
        <v>1.0242665085734017</v>
      </c>
      <c r="N1211">
        <f t="shared" ca="1" si="159"/>
        <v>1.0149376836108877</v>
      </c>
      <c r="O1211">
        <f t="shared" ca="1" si="160"/>
        <v>1.006177182438007</v>
      </c>
      <c r="P1211">
        <f t="shared" ca="1" si="161"/>
        <v>1.0053457905994745</v>
      </c>
      <c r="Q1211">
        <f t="shared" ca="1" si="162"/>
        <v>0.9964128638026043</v>
      </c>
      <c r="R1211">
        <f t="shared" ca="1" si="163"/>
        <v>0.99717776583500439</v>
      </c>
    </row>
    <row r="1212" spans="8:18" x14ac:dyDescent="0.25">
      <c r="H1212" s="3">
        <f ca="1"/>
        <v>46182</v>
      </c>
      <c r="I1212">
        <f ca="1"/>
        <v>290.55</v>
      </c>
      <c r="J1212">
        <v>7386.65</v>
      </c>
      <c r="K1212">
        <f t="shared" ca="1" si="156"/>
        <v>3.5450008604369643E-3</v>
      </c>
      <c r="L1212">
        <f t="shared" si="157"/>
        <v>-1.6199495034961653E-2</v>
      </c>
      <c r="M1212">
        <f t="shared" ca="1" si="158"/>
        <v>1.0242665085734017</v>
      </c>
      <c r="N1212">
        <f t="shared" ca="1" si="159"/>
        <v>1.0149376836108877</v>
      </c>
      <c r="O1212">
        <f t="shared" ca="1" si="160"/>
        <v>1.006177182438007</v>
      </c>
      <c r="P1212">
        <f t="shared" ca="1" si="161"/>
        <v>1.0053457905994745</v>
      </c>
      <c r="Q1212">
        <f t="shared" ca="1" si="162"/>
        <v>0.9964128638026043</v>
      </c>
      <c r="R1212">
        <f t="shared" ca="1" si="163"/>
        <v>0.99717776583500439</v>
      </c>
    </row>
    <row r="1213" spans="8:18" x14ac:dyDescent="0.25">
      <c r="H1213" s="3">
        <f ca="1"/>
        <v>46183</v>
      </c>
      <c r="I1213">
        <f ca="1"/>
        <v>291.58</v>
      </c>
      <c r="J1213">
        <v>7266.99</v>
      </c>
      <c r="K1213">
        <f t="shared" ca="1" si="156"/>
        <v>1.3889841552918725E-2</v>
      </c>
      <c r="L1213">
        <f t="shared" si="157"/>
        <v>1.751894525794051E-2</v>
      </c>
      <c r="M1213">
        <f t="shared" ca="1" si="158"/>
        <v>1.0242665085734017</v>
      </c>
      <c r="N1213">
        <f t="shared" ca="1" si="159"/>
        <v>1.0149376836108877</v>
      </c>
      <c r="O1213">
        <f t="shared" ca="1" si="160"/>
        <v>1.006177182438007</v>
      </c>
      <c r="P1213">
        <f t="shared" ca="1" si="161"/>
        <v>1.0053457905994745</v>
      </c>
      <c r="Q1213">
        <f t="shared" ca="1" si="162"/>
        <v>0.9964128638026043</v>
      </c>
      <c r="R1213">
        <f t="shared" ca="1" si="163"/>
        <v>0.99717776583500439</v>
      </c>
    </row>
    <row r="1214" spans="8:18" x14ac:dyDescent="0.25">
      <c r="H1214" s="3">
        <f ca="1"/>
        <v>46184</v>
      </c>
      <c r="I1214">
        <f ca="1"/>
        <v>295.63</v>
      </c>
      <c r="J1214">
        <v>7394.3</v>
      </c>
      <c r="K1214">
        <f t="shared" ca="1" si="156"/>
        <v>-1.5221729865034006E-2</v>
      </c>
      <c r="L1214">
        <f t="shared" si="157"/>
        <v>5.0254926091719554E-3</v>
      </c>
      <c r="M1214">
        <f t="shared" ca="1" si="158"/>
        <v>1.0242665085734017</v>
      </c>
      <c r="N1214">
        <f t="shared" ca="1" si="159"/>
        <v>1.0149376836108877</v>
      </c>
      <c r="O1214">
        <f t="shared" ca="1" si="160"/>
        <v>1.006177182438007</v>
      </c>
      <c r="P1214">
        <f t="shared" ca="1" si="161"/>
        <v>1.0053457905994745</v>
      </c>
      <c r="Q1214">
        <f t="shared" ca="1" si="162"/>
        <v>0.9964128638026043</v>
      </c>
      <c r="R1214">
        <f t="shared" ca="1" si="163"/>
        <v>0.99717776583500439</v>
      </c>
    </row>
    <row r="1215" spans="8:18" x14ac:dyDescent="0.25">
      <c r="H1215" s="3">
        <f ca="1"/>
        <v>46185</v>
      </c>
      <c r="I1215">
        <f ca="1"/>
        <v>291.13</v>
      </c>
      <c r="J1215">
        <v>7431.46</v>
      </c>
      <c r="K1215">
        <f t="shared" ca="1" si="156"/>
        <v>1.8170576718304687E-2</v>
      </c>
      <c r="L1215">
        <f t="shared" si="157"/>
        <v>1.6528380695045142E-2</v>
      </c>
      <c r="M1215">
        <f t="shared" ca="1" si="158"/>
        <v>1.0242665085734017</v>
      </c>
      <c r="N1215">
        <f t="shared" ca="1" si="159"/>
        <v>1.0149376836108877</v>
      </c>
      <c r="O1215">
        <f t="shared" ca="1" si="160"/>
        <v>1.006177182438007</v>
      </c>
      <c r="P1215">
        <f t="shared" ca="1" si="161"/>
        <v>1.0053457905994745</v>
      </c>
      <c r="Q1215">
        <f t="shared" ca="1" si="162"/>
        <v>0.9964128638026043</v>
      </c>
      <c r="R1215">
        <f t="shared" ca="1" si="163"/>
        <v>0.99717776583500439</v>
      </c>
    </row>
    <row r="1216" spans="8:18" x14ac:dyDescent="0.25">
      <c r="H1216" s="3">
        <f ca="1"/>
        <v>46188</v>
      </c>
      <c r="I1216">
        <f ca="1"/>
        <v>296.42</v>
      </c>
      <c r="J1216">
        <v>7554.29</v>
      </c>
      <c r="K1216">
        <f t="shared" ca="1" si="156"/>
        <v>9.5135281020173323E-3</v>
      </c>
      <c r="L1216">
        <f t="shared" si="157"/>
        <v>-5.6841873955063571E-3</v>
      </c>
      <c r="M1216">
        <f t="shared" ca="1" si="158"/>
        <v>1.0242665085734017</v>
      </c>
      <c r="N1216">
        <f t="shared" ca="1" si="159"/>
        <v>1.0149376836108877</v>
      </c>
      <c r="O1216">
        <f t="shared" ca="1" si="160"/>
        <v>1.006177182438007</v>
      </c>
      <c r="P1216">
        <f t="shared" ca="1" si="161"/>
        <v>1.0053457905994745</v>
      </c>
      <c r="Q1216">
        <f t="shared" ca="1" si="162"/>
        <v>0.9964128638026043</v>
      </c>
      <c r="R1216">
        <f t="shared" ca="1" si="163"/>
        <v>0.99717776583500439</v>
      </c>
    </row>
    <row r="1217" spans="8:18" x14ac:dyDescent="0.25">
      <c r="H1217" s="3">
        <f ca="1"/>
        <v>46189</v>
      </c>
      <c r="I1217">
        <f ca="1"/>
        <v>299.24</v>
      </c>
      <c r="J1217">
        <v>7511.35</v>
      </c>
      <c r="K1217">
        <f t="shared" ca="1" si="156"/>
        <v>-1.0994519449271545E-2</v>
      </c>
      <c r="L1217">
        <f t="shared" si="157"/>
        <v>-1.2148282266170485E-2</v>
      </c>
      <c r="M1217">
        <f t="shared" ca="1" si="158"/>
        <v>1.0242665085734017</v>
      </c>
      <c r="N1217">
        <f t="shared" ca="1" si="159"/>
        <v>1.0149376836108877</v>
      </c>
      <c r="O1217">
        <f t="shared" ca="1" si="160"/>
        <v>1.006177182438007</v>
      </c>
      <c r="P1217">
        <f t="shared" ca="1" si="161"/>
        <v>1.0053457905994745</v>
      </c>
      <c r="Q1217">
        <f t="shared" ca="1" si="162"/>
        <v>0.9964128638026043</v>
      </c>
      <c r="R1217">
        <f t="shared" ca="1" si="163"/>
        <v>0.99717776583500439</v>
      </c>
    </row>
    <row r="1218" spans="8:18" x14ac:dyDescent="0.25">
      <c r="H1218" s="3">
        <f ca="1"/>
        <v>46190</v>
      </c>
      <c r="I1218">
        <f ca="1"/>
        <v>295.95</v>
      </c>
      <c r="J1218">
        <v>7420.1</v>
      </c>
      <c r="K1218">
        <f t="shared" ca="1" si="156"/>
        <v>6.9606352424396167E-3</v>
      </c>
      <c r="L1218">
        <f t="shared" si="157"/>
        <v>1.0846215010579252E-2</v>
      </c>
      <c r="M1218">
        <f t="shared" ca="1" si="158"/>
        <v>1.0242665085734017</v>
      </c>
      <c r="N1218">
        <f t="shared" ca="1" si="159"/>
        <v>1.0149376836108877</v>
      </c>
      <c r="O1218">
        <f t="shared" ca="1" si="160"/>
        <v>1.006177182438007</v>
      </c>
      <c r="P1218">
        <f t="shared" ca="1" si="161"/>
        <v>1.0053457905994745</v>
      </c>
      <c r="Q1218">
        <f t="shared" ca="1" si="162"/>
        <v>0.9964128638026043</v>
      </c>
      <c r="R1218">
        <f t="shared" ca="1" si="163"/>
        <v>0.99717776583500439</v>
      </c>
    </row>
    <row r="1219" spans="8:18" x14ac:dyDescent="0.25">
      <c r="H1219" s="3">
        <f ca="1"/>
        <v>46191</v>
      </c>
      <c r="I1219">
        <f ca="1"/>
        <v>298.01</v>
      </c>
      <c r="J1219">
        <v>7500.58</v>
      </c>
      <c r="K1219">
        <f t="shared" ref="K1219:K1254" ca="1" si="164">(I1220/I1219)-1</f>
        <v>-3.3555920942249795E-3</v>
      </c>
      <c r="L1219">
        <f t="shared" ref="L1219:L1254" si="165">(J1220/J1219)-1</f>
        <v>-3.7050468097133971E-3</v>
      </c>
      <c r="M1219">
        <f t="shared" ref="M1219:M1254" ca="1" si="166">SLOPE($K$2:$K$1254,$L$2:$L$1254)</f>
        <v>1.0242665085734017</v>
      </c>
      <c r="N1219">
        <f t="shared" ref="N1219:N1254" ca="1" si="167">SLOPE($K$253:$K$1254,$L$253:$L$1254)</f>
        <v>1.0149376836108877</v>
      </c>
      <c r="O1219">
        <f t="shared" ref="O1219:O1254" ca="1" si="168">SLOPE($K$504:$K$1254,$L$504:$L$1254)</f>
        <v>1.006177182438007</v>
      </c>
      <c r="P1219">
        <f t="shared" ref="P1219:P1254" ca="1" si="169">SLOPE($K$756:$K$1254,$L$756:$L$1254)</f>
        <v>1.0053457905994745</v>
      </c>
      <c r="Q1219">
        <f t="shared" ref="Q1219:Q1254" ca="1" si="170">SLOPE($K$1005:$K$1254,$L$1005:$L$1254)</f>
        <v>0.9964128638026043</v>
      </c>
      <c r="R1219">
        <f t="shared" ref="R1219:R1254" ca="1" si="171">SLOPE($K$1131:$K$1254,$L$1131:$L$1254)</f>
        <v>0.99717776583500439</v>
      </c>
    </row>
    <row r="1220" spans="8:18" x14ac:dyDescent="0.25">
      <c r="H1220" s="3">
        <f ca="1"/>
        <v>46195</v>
      </c>
      <c r="I1220">
        <f ca="1"/>
        <v>297.01</v>
      </c>
      <c r="J1220">
        <v>7472.79</v>
      </c>
      <c r="K1220">
        <f t="shared" ca="1" si="164"/>
        <v>-9.1242719100366187E-3</v>
      </c>
      <c r="L1220">
        <f t="shared" si="165"/>
        <v>-1.4362774813690748E-2</v>
      </c>
      <c r="M1220">
        <f t="shared" ca="1" si="166"/>
        <v>1.0242665085734017</v>
      </c>
      <c r="N1220">
        <f t="shared" ca="1" si="167"/>
        <v>1.0149376836108877</v>
      </c>
      <c r="O1220">
        <f t="shared" ca="1" si="168"/>
        <v>1.006177182438007</v>
      </c>
      <c r="P1220">
        <f t="shared" ca="1" si="169"/>
        <v>1.0053457905994745</v>
      </c>
      <c r="Q1220">
        <f t="shared" ca="1" si="170"/>
        <v>0.9964128638026043</v>
      </c>
      <c r="R1220">
        <f t="shared" ca="1" si="171"/>
        <v>0.99717776583500439</v>
      </c>
    </row>
    <row r="1221" spans="8:18" x14ac:dyDescent="0.25">
      <c r="H1221" s="3">
        <f ca="1"/>
        <v>46196</v>
      </c>
      <c r="I1221">
        <f ca="1"/>
        <v>294.3</v>
      </c>
      <c r="J1221">
        <v>7365.46</v>
      </c>
      <c r="K1221">
        <f t="shared" ca="1" si="164"/>
        <v>-4.1454298335033002E-3</v>
      </c>
      <c r="L1221">
        <f t="shared" si="165"/>
        <v>-9.8296644065676286E-4</v>
      </c>
      <c r="M1221">
        <f t="shared" ca="1" si="166"/>
        <v>1.0242665085734017</v>
      </c>
      <c r="N1221">
        <f t="shared" ca="1" si="167"/>
        <v>1.0149376836108877</v>
      </c>
      <c r="O1221">
        <f t="shared" ca="1" si="168"/>
        <v>1.006177182438007</v>
      </c>
      <c r="P1221">
        <f t="shared" ca="1" si="169"/>
        <v>1.0053457905994745</v>
      </c>
      <c r="Q1221">
        <f t="shared" ca="1" si="170"/>
        <v>0.9964128638026043</v>
      </c>
      <c r="R1221">
        <f t="shared" ca="1" si="171"/>
        <v>0.99717776583500439</v>
      </c>
    </row>
    <row r="1222" spans="8:18" x14ac:dyDescent="0.25">
      <c r="H1222" s="3">
        <f ca="1"/>
        <v>46197</v>
      </c>
      <c r="I1222">
        <f ca="1"/>
        <v>293.08</v>
      </c>
      <c r="J1222">
        <v>7358.22</v>
      </c>
      <c r="K1222">
        <f t="shared" ca="1" si="164"/>
        <v>-6.1177835403302905E-2</v>
      </c>
      <c r="L1222">
        <f t="shared" si="165"/>
        <v>-9.920877603553091E-5</v>
      </c>
      <c r="M1222">
        <f t="shared" ca="1" si="166"/>
        <v>1.0242665085734017</v>
      </c>
      <c r="N1222">
        <f t="shared" ca="1" si="167"/>
        <v>1.0149376836108877</v>
      </c>
      <c r="O1222">
        <f t="shared" ca="1" si="168"/>
        <v>1.006177182438007</v>
      </c>
      <c r="P1222">
        <f t="shared" ca="1" si="169"/>
        <v>1.0053457905994745</v>
      </c>
      <c r="Q1222">
        <f t="shared" ca="1" si="170"/>
        <v>0.9964128638026043</v>
      </c>
      <c r="R1222">
        <f t="shared" ca="1" si="171"/>
        <v>0.99717776583500439</v>
      </c>
    </row>
    <row r="1223" spans="8:18" x14ac:dyDescent="0.25">
      <c r="H1223" s="3">
        <f ca="1"/>
        <v>46198</v>
      </c>
      <c r="I1223">
        <f ca="1"/>
        <v>275.14999999999998</v>
      </c>
      <c r="J1223">
        <v>7357.49</v>
      </c>
      <c r="K1223">
        <f t="shared" ca="1" si="164"/>
        <v>3.136471015809561E-2</v>
      </c>
      <c r="L1223">
        <f t="shared" si="165"/>
        <v>-4.7162823191049252E-4</v>
      </c>
      <c r="M1223">
        <f t="shared" ca="1" si="166"/>
        <v>1.0242665085734017</v>
      </c>
      <c r="N1223">
        <f t="shared" ca="1" si="167"/>
        <v>1.0149376836108877</v>
      </c>
      <c r="O1223">
        <f t="shared" ca="1" si="168"/>
        <v>1.006177182438007</v>
      </c>
      <c r="P1223">
        <f t="shared" ca="1" si="169"/>
        <v>1.0053457905994745</v>
      </c>
      <c r="Q1223">
        <f t="shared" ca="1" si="170"/>
        <v>0.9964128638026043</v>
      </c>
      <c r="R1223">
        <f t="shared" ca="1" si="171"/>
        <v>0.99717776583500439</v>
      </c>
    </row>
    <row r="1224" spans="8:18" x14ac:dyDescent="0.25">
      <c r="H1224" s="3">
        <f ca="1"/>
        <v>46199</v>
      </c>
      <c r="I1224">
        <f ca="1"/>
        <v>283.77999999999997</v>
      </c>
      <c r="J1224">
        <v>7354.02</v>
      </c>
      <c r="K1224">
        <f t="shared" ca="1" si="164"/>
        <v>-7.1886672774683635E-3</v>
      </c>
      <c r="L1224">
        <f t="shared" si="165"/>
        <v>1.1750036034712918E-2</v>
      </c>
      <c r="M1224">
        <f t="shared" ca="1" si="166"/>
        <v>1.0242665085734017</v>
      </c>
      <c r="N1224">
        <f t="shared" ca="1" si="167"/>
        <v>1.0149376836108877</v>
      </c>
      <c r="O1224">
        <f t="shared" ca="1" si="168"/>
        <v>1.006177182438007</v>
      </c>
      <c r="P1224">
        <f t="shared" ca="1" si="169"/>
        <v>1.0053457905994745</v>
      </c>
      <c r="Q1224">
        <f t="shared" ca="1" si="170"/>
        <v>0.9964128638026043</v>
      </c>
      <c r="R1224">
        <f t="shared" ca="1" si="171"/>
        <v>0.99717776583500439</v>
      </c>
    </row>
    <row r="1225" spans="8:18" x14ac:dyDescent="0.25">
      <c r="H1225" s="3">
        <f ca="1"/>
        <v>46202</v>
      </c>
      <c r="I1225">
        <f ca="1"/>
        <v>281.74</v>
      </c>
      <c r="J1225">
        <v>7440.43</v>
      </c>
      <c r="K1225">
        <f t="shared" ca="1" si="164"/>
        <v>2.7046212820330817E-2</v>
      </c>
      <c r="L1225">
        <f t="shared" si="165"/>
        <v>7.920241168857034E-3</v>
      </c>
      <c r="M1225">
        <f t="shared" ca="1" si="166"/>
        <v>1.0242665085734017</v>
      </c>
      <c r="N1225">
        <f t="shared" ca="1" si="167"/>
        <v>1.0149376836108877</v>
      </c>
      <c r="O1225">
        <f t="shared" ca="1" si="168"/>
        <v>1.006177182438007</v>
      </c>
      <c r="P1225">
        <f t="shared" ca="1" si="169"/>
        <v>1.0053457905994745</v>
      </c>
      <c r="Q1225">
        <f t="shared" ca="1" si="170"/>
        <v>0.9964128638026043</v>
      </c>
      <c r="R1225">
        <f t="shared" ca="1" si="171"/>
        <v>0.99717776583500439</v>
      </c>
    </row>
    <row r="1226" spans="8:18" x14ac:dyDescent="0.25">
      <c r="H1226" s="3">
        <f ca="1"/>
        <v>46203</v>
      </c>
      <c r="I1226">
        <f ca="1"/>
        <v>289.36</v>
      </c>
      <c r="J1226">
        <v>7499.36</v>
      </c>
      <c r="K1226">
        <f t="shared" ca="1" si="164"/>
        <v>1.7348631462537956E-2</v>
      </c>
      <c r="L1226">
        <f t="shared" si="165"/>
        <v>-2.150850205884236E-3</v>
      </c>
      <c r="M1226">
        <f t="shared" ca="1" si="166"/>
        <v>1.0242665085734017</v>
      </c>
      <c r="N1226">
        <f t="shared" ca="1" si="167"/>
        <v>1.0149376836108877</v>
      </c>
      <c r="O1226">
        <f t="shared" ca="1" si="168"/>
        <v>1.006177182438007</v>
      </c>
      <c r="P1226">
        <f t="shared" ca="1" si="169"/>
        <v>1.0053457905994745</v>
      </c>
      <c r="Q1226">
        <f t="shared" ca="1" si="170"/>
        <v>0.9964128638026043</v>
      </c>
      <c r="R1226">
        <f t="shared" ca="1" si="171"/>
        <v>0.99717776583500439</v>
      </c>
    </row>
    <row r="1227" spans="8:18" x14ac:dyDescent="0.25">
      <c r="H1227" s="3">
        <f ca="1"/>
        <v>46204</v>
      </c>
      <c r="I1227">
        <f ca="1"/>
        <v>294.38</v>
      </c>
      <c r="J1227">
        <v>7483.23</v>
      </c>
      <c r="K1227">
        <f t="shared" ca="1" si="164"/>
        <v>4.8406821115564824E-2</v>
      </c>
      <c r="L1227">
        <f t="shared" si="165"/>
        <v>1.3363213478001512E-6</v>
      </c>
      <c r="M1227">
        <f t="shared" ca="1" si="166"/>
        <v>1.0242665085734017</v>
      </c>
      <c r="N1227">
        <f t="shared" ca="1" si="167"/>
        <v>1.0149376836108877</v>
      </c>
      <c r="O1227">
        <f t="shared" ca="1" si="168"/>
        <v>1.006177182438007</v>
      </c>
      <c r="P1227">
        <f t="shared" ca="1" si="169"/>
        <v>1.0053457905994745</v>
      </c>
      <c r="Q1227">
        <f t="shared" ca="1" si="170"/>
        <v>0.9964128638026043</v>
      </c>
      <c r="R1227">
        <f t="shared" ca="1" si="171"/>
        <v>0.99717776583500439</v>
      </c>
    </row>
    <row r="1228" spans="8:18" x14ac:dyDescent="0.25">
      <c r="H1228" s="3">
        <f ca="1"/>
        <v>46205</v>
      </c>
      <c r="I1228">
        <f ca="1"/>
        <v>308.63</v>
      </c>
      <c r="J1228">
        <v>7483.24</v>
      </c>
      <c r="K1228">
        <f t="shared" ca="1" si="164"/>
        <v>1.3057706639017619E-2</v>
      </c>
      <c r="L1228">
        <f t="shared" si="165"/>
        <v>7.2415157071001879E-3</v>
      </c>
      <c r="M1228">
        <f t="shared" ca="1" si="166"/>
        <v>1.0242665085734017</v>
      </c>
      <c r="N1228">
        <f t="shared" ca="1" si="167"/>
        <v>1.0149376836108877</v>
      </c>
      <c r="O1228">
        <f t="shared" ca="1" si="168"/>
        <v>1.006177182438007</v>
      </c>
      <c r="P1228">
        <f t="shared" ca="1" si="169"/>
        <v>1.0053457905994745</v>
      </c>
      <c r="Q1228">
        <f t="shared" ca="1" si="170"/>
        <v>0.9964128638026043</v>
      </c>
      <c r="R1228">
        <f t="shared" ca="1" si="171"/>
        <v>0.99717776583500439</v>
      </c>
    </row>
    <row r="1229" spans="8:18" x14ac:dyDescent="0.25">
      <c r="H1229" s="3">
        <f ca="1"/>
        <v>46209</v>
      </c>
      <c r="I1229">
        <f ca="1"/>
        <v>312.66000000000003</v>
      </c>
      <c r="J1229">
        <v>7537.43</v>
      </c>
      <c r="K1229">
        <f t="shared" ca="1" si="164"/>
        <v>-6.3967248768630469E-3</v>
      </c>
      <c r="L1229">
        <f t="shared" si="165"/>
        <v>-4.4550994171753677E-3</v>
      </c>
      <c r="M1229">
        <f t="shared" ca="1" si="166"/>
        <v>1.0242665085734017</v>
      </c>
      <c r="N1229">
        <f t="shared" ca="1" si="167"/>
        <v>1.0149376836108877</v>
      </c>
      <c r="O1229">
        <f t="shared" ca="1" si="168"/>
        <v>1.006177182438007</v>
      </c>
      <c r="P1229">
        <f t="shared" ca="1" si="169"/>
        <v>1.0053457905994745</v>
      </c>
      <c r="Q1229">
        <f t="shared" ca="1" si="170"/>
        <v>0.9964128638026043</v>
      </c>
      <c r="R1229">
        <f t="shared" ca="1" si="171"/>
        <v>0.99717776583500439</v>
      </c>
    </row>
    <row r="1230" spans="8:18" x14ac:dyDescent="0.25">
      <c r="H1230" s="3">
        <f ca="1"/>
        <v>46210</v>
      </c>
      <c r="I1230">
        <f ca="1"/>
        <v>310.66000000000003</v>
      </c>
      <c r="J1230">
        <v>7503.85</v>
      </c>
      <c r="K1230">
        <f t="shared" ca="1" si="164"/>
        <v>8.7877422262279126E-3</v>
      </c>
      <c r="L1230">
        <f t="shared" si="165"/>
        <v>-2.8172204934800993E-3</v>
      </c>
      <c r="M1230">
        <f t="shared" ca="1" si="166"/>
        <v>1.0242665085734017</v>
      </c>
      <c r="N1230">
        <f t="shared" ca="1" si="167"/>
        <v>1.0149376836108877</v>
      </c>
      <c r="O1230">
        <f t="shared" ca="1" si="168"/>
        <v>1.006177182438007</v>
      </c>
      <c r="P1230">
        <f t="shared" ca="1" si="169"/>
        <v>1.0053457905994745</v>
      </c>
      <c r="Q1230">
        <f t="shared" ca="1" si="170"/>
        <v>0.9964128638026043</v>
      </c>
      <c r="R1230">
        <f t="shared" ca="1" si="171"/>
        <v>0.99717776583500439</v>
      </c>
    </row>
    <row r="1231" spans="8:18" x14ac:dyDescent="0.25">
      <c r="H1231" s="3">
        <f ca="1"/>
        <v>46211</v>
      </c>
      <c r="I1231">
        <f ca="1"/>
        <v>313.39</v>
      </c>
      <c r="J1231">
        <v>7482.71</v>
      </c>
      <c r="K1231">
        <f t="shared" ca="1" si="164"/>
        <v>9.0302817575547145E-3</v>
      </c>
      <c r="L1231">
        <f t="shared" si="165"/>
        <v>8.1427718032638374E-3</v>
      </c>
      <c r="M1231">
        <f t="shared" ca="1" si="166"/>
        <v>1.0242665085734017</v>
      </c>
      <c r="N1231">
        <f t="shared" ca="1" si="167"/>
        <v>1.0149376836108877</v>
      </c>
      <c r="O1231">
        <f t="shared" ca="1" si="168"/>
        <v>1.006177182438007</v>
      </c>
      <c r="P1231">
        <f t="shared" ca="1" si="169"/>
        <v>1.0053457905994745</v>
      </c>
      <c r="Q1231">
        <f t="shared" ca="1" si="170"/>
        <v>0.9964128638026043</v>
      </c>
      <c r="R1231">
        <f t="shared" ca="1" si="171"/>
        <v>0.99717776583500439</v>
      </c>
    </row>
    <row r="1232" spans="8:18" x14ac:dyDescent="0.25">
      <c r="H1232" s="3">
        <f ca="1"/>
        <v>46212</v>
      </c>
      <c r="I1232">
        <f ca="1"/>
        <v>316.22000000000003</v>
      </c>
      <c r="J1232">
        <v>7543.64</v>
      </c>
      <c r="K1232">
        <f t="shared" ca="1" si="164"/>
        <v>-2.8461197900196966E-3</v>
      </c>
      <c r="L1232">
        <f t="shared" si="165"/>
        <v>4.2088434760938487E-3</v>
      </c>
      <c r="M1232">
        <f t="shared" ca="1" si="166"/>
        <v>1.0242665085734017</v>
      </c>
      <c r="N1232">
        <f t="shared" ca="1" si="167"/>
        <v>1.0149376836108877</v>
      </c>
      <c r="O1232">
        <f t="shared" ca="1" si="168"/>
        <v>1.006177182438007</v>
      </c>
      <c r="P1232">
        <f t="shared" ca="1" si="169"/>
        <v>1.0053457905994745</v>
      </c>
      <c r="Q1232">
        <f t="shared" ca="1" si="170"/>
        <v>0.9964128638026043</v>
      </c>
      <c r="R1232">
        <f t="shared" ca="1" si="171"/>
        <v>0.99717776583500439</v>
      </c>
    </row>
    <row r="1233" spans="8:18" x14ac:dyDescent="0.25">
      <c r="H1233" s="3">
        <f ca="1"/>
        <v>46213</v>
      </c>
      <c r="I1233">
        <f ca="1"/>
        <v>315.32</v>
      </c>
      <c r="J1233">
        <v>7575.39</v>
      </c>
      <c r="K1233">
        <f t="shared" ca="1" si="164"/>
        <v>6.3110490929849661E-3</v>
      </c>
      <c r="L1233">
        <f t="shared" si="165"/>
        <v>-7.9269846172936864E-3</v>
      </c>
      <c r="M1233">
        <f t="shared" ca="1" si="166"/>
        <v>1.0242665085734017</v>
      </c>
      <c r="N1233">
        <f t="shared" ca="1" si="167"/>
        <v>1.0149376836108877</v>
      </c>
      <c r="O1233">
        <f t="shared" ca="1" si="168"/>
        <v>1.006177182438007</v>
      </c>
      <c r="P1233">
        <f t="shared" ca="1" si="169"/>
        <v>1.0053457905994745</v>
      </c>
      <c r="Q1233">
        <f t="shared" ca="1" si="170"/>
        <v>0.9964128638026043</v>
      </c>
      <c r="R1233">
        <f t="shared" ca="1" si="171"/>
        <v>0.99717776583500439</v>
      </c>
    </row>
    <row r="1234" spans="8:18" x14ac:dyDescent="0.25">
      <c r="H1234" s="3">
        <f ca="1"/>
        <v>46216</v>
      </c>
      <c r="I1234">
        <f ca="1"/>
        <v>317.31</v>
      </c>
      <c r="J1234">
        <v>7515.34</v>
      </c>
      <c r="K1234">
        <f t="shared" ca="1" si="164"/>
        <v>-7.7211559673504571E-3</v>
      </c>
      <c r="L1234">
        <f t="shared" si="165"/>
        <v>3.7589783030442803E-3</v>
      </c>
      <c r="M1234">
        <f t="shared" ca="1" si="166"/>
        <v>1.0242665085734017</v>
      </c>
      <c r="N1234">
        <f t="shared" ca="1" si="167"/>
        <v>1.0149376836108877</v>
      </c>
      <c r="O1234">
        <f t="shared" ca="1" si="168"/>
        <v>1.006177182438007</v>
      </c>
      <c r="P1234">
        <f t="shared" ca="1" si="169"/>
        <v>1.0053457905994745</v>
      </c>
      <c r="Q1234">
        <f t="shared" ca="1" si="170"/>
        <v>0.9964128638026043</v>
      </c>
      <c r="R1234">
        <f t="shared" ca="1" si="171"/>
        <v>0.99717776583500439</v>
      </c>
    </row>
    <row r="1235" spans="8:18" x14ac:dyDescent="0.25">
      <c r="H1235" s="3">
        <f ca="1"/>
        <v>46217</v>
      </c>
      <c r="I1235">
        <f ca="1"/>
        <v>314.86</v>
      </c>
      <c r="J1235">
        <v>7543.59</v>
      </c>
      <c r="K1235">
        <f t="shared" ca="1" si="164"/>
        <v>4.0144826271993894E-2</v>
      </c>
      <c r="L1235">
        <f t="shared" si="165"/>
        <v>3.8191365119260023E-3</v>
      </c>
      <c r="M1235">
        <f t="shared" ca="1" si="166"/>
        <v>1.0242665085734017</v>
      </c>
      <c r="N1235">
        <f t="shared" ca="1" si="167"/>
        <v>1.0149376836108877</v>
      </c>
      <c r="O1235">
        <f t="shared" ca="1" si="168"/>
        <v>1.006177182438007</v>
      </c>
      <c r="P1235">
        <f t="shared" ca="1" si="169"/>
        <v>1.0053457905994745</v>
      </c>
      <c r="Q1235">
        <f t="shared" ca="1" si="170"/>
        <v>0.9964128638026043</v>
      </c>
      <c r="R1235">
        <f t="shared" ca="1" si="171"/>
        <v>0.99717776583500439</v>
      </c>
    </row>
    <row r="1236" spans="8:18" x14ac:dyDescent="0.25">
      <c r="H1236" s="3">
        <f ca="1"/>
        <v>46218</v>
      </c>
      <c r="I1236">
        <f ca="1"/>
        <v>327.5</v>
      </c>
      <c r="J1236">
        <v>7572.4</v>
      </c>
      <c r="K1236">
        <f t="shared" ca="1" si="164"/>
        <v>1.7587786259541938E-2</v>
      </c>
      <c r="L1236">
        <f t="shared" si="165"/>
        <v>-5.1014209497648455E-3</v>
      </c>
      <c r="M1236">
        <f t="shared" ca="1" si="166"/>
        <v>1.0242665085734017</v>
      </c>
      <c r="N1236">
        <f t="shared" ca="1" si="167"/>
        <v>1.0149376836108877</v>
      </c>
      <c r="O1236">
        <f t="shared" ca="1" si="168"/>
        <v>1.006177182438007</v>
      </c>
      <c r="P1236">
        <f t="shared" ca="1" si="169"/>
        <v>1.0053457905994745</v>
      </c>
      <c r="Q1236">
        <f t="shared" ca="1" si="170"/>
        <v>0.9964128638026043</v>
      </c>
      <c r="R1236">
        <f t="shared" ca="1" si="171"/>
        <v>0.99717776583500439</v>
      </c>
    </row>
    <row r="1237" spans="8:18" x14ac:dyDescent="0.25">
      <c r="H1237" s="3">
        <f ca="1"/>
        <v>46219</v>
      </c>
      <c r="I1237">
        <f ca="1"/>
        <v>333.26</v>
      </c>
      <c r="J1237">
        <v>7533.77</v>
      </c>
      <c r="K1237">
        <f t="shared" ca="1" si="164"/>
        <v>1.4403168697114666E-3</v>
      </c>
      <c r="L1237">
        <f t="shared" si="165"/>
        <v>-1.0098529686996094E-2</v>
      </c>
      <c r="M1237">
        <f t="shared" ca="1" si="166"/>
        <v>1.0242665085734017</v>
      </c>
      <c r="N1237">
        <f t="shared" ca="1" si="167"/>
        <v>1.0149376836108877</v>
      </c>
      <c r="O1237">
        <f t="shared" ca="1" si="168"/>
        <v>1.006177182438007</v>
      </c>
      <c r="P1237">
        <f t="shared" ca="1" si="169"/>
        <v>1.0053457905994745</v>
      </c>
      <c r="Q1237">
        <f t="shared" ca="1" si="170"/>
        <v>0.9964128638026043</v>
      </c>
      <c r="R1237">
        <f t="shared" ca="1" si="171"/>
        <v>0.99717776583500439</v>
      </c>
    </row>
    <row r="1238" spans="8:18" x14ac:dyDescent="0.25">
      <c r="H1238" s="3">
        <f ca="1"/>
        <v>46220</v>
      </c>
      <c r="I1238">
        <f ca="1"/>
        <v>333.74</v>
      </c>
      <c r="J1238">
        <v>7457.69</v>
      </c>
      <c r="K1238">
        <f t="shared" ca="1" si="164"/>
        <v>-2.14238628872776E-2</v>
      </c>
      <c r="L1238">
        <f t="shared" si="165"/>
        <v>-1.9322337077566365E-3</v>
      </c>
      <c r="M1238">
        <f t="shared" ca="1" si="166"/>
        <v>1.0242665085734017</v>
      </c>
      <c r="N1238">
        <f t="shared" ca="1" si="167"/>
        <v>1.0149376836108877</v>
      </c>
      <c r="O1238">
        <f t="shared" ca="1" si="168"/>
        <v>1.006177182438007</v>
      </c>
      <c r="P1238">
        <f t="shared" ca="1" si="169"/>
        <v>1.0053457905994745</v>
      </c>
      <c r="Q1238">
        <f t="shared" ca="1" si="170"/>
        <v>0.9964128638026043</v>
      </c>
      <c r="R1238">
        <f t="shared" ca="1" si="171"/>
        <v>0.99717776583500439</v>
      </c>
    </row>
    <row r="1239" spans="8:18" x14ac:dyDescent="0.25">
      <c r="H1239" s="3">
        <f ca="1"/>
        <v>46223</v>
      </c>
      <c r="I1239">
        <f ca="1"/>
        <v>326.58999999999997</v>
      </c>
      <c r="J1239">
        <v>7443.28</v>
      </c>
      <c r="K1239">
        <f t="shared" ca="1" si="164"/>
        <v>3.521234575461607E-3</v>
      </c>
      <c r="L1239">
        <f t="shared" si="165"/>
        <v>8.8563106587418172E-3</v>
      </c>
      <c r="M1239">
        <f t="shared" ca="1" si="166"/>
        <v>1.0242665085734017</v>
      </c>
      <c r="N1239">
        <f t="shared" ca="1" si="167"/>
        <v>1.0149376836108877</v>
      </c>
      <c r="O1239">
        <f t="shared" ca="1" si="168"/>
        <v>1.006177182438007</v>
      </c>
      <c r="P1239">
        <f t="shared" ca="1" si="169"/>
        <v>1.0053457905994745</v>
      </c>
      <c r="Q1239">
        <f t="shared" ca="1" si="170"/>
        <v>0.9964128638026043</v>
      </c>
      <c r="R1239">
        <f t="shared" ca="1" si="171"/>
        <v>0.99717776583500439</v>
      </c>
    </row>
    <row r="1240" spans="8:18" x14ac:dyDescent="0.25">
      <c r="H1240" s="3">
        <f ca="1"/>
        <v>46224</v>
      </c>
      <c r="I1240">
        <f ca="1"/>
        <v>327.74</v>
      </c>
      <c r="J1240">
        <v>7509.2</v>
      </c>
      <c r="K1240">
        <f t="shared" ca="1" si="164"/>
        <v>-5.6447183743211227E-3</v>
      </c>
      <c r="L1240">
        <f t="shared" si="165"/>
        <v>-1.3636605763596155E-3</v>
      </c>
      <c r="M1240">
        <f t="shared" ca="1" si="166"/>
        <v>1.0242665085734017</v>
      </c>
      <c r="N1240">
        <f t="shared" ca="1" si="167"/>
        <v>1.0149376836108877</v>
      </c>
      <c r="O1240">
        <f t="shared" ca="1" si="168"/>
        <v>1.006177182438007</v>
      </c>
      <c r="P1240">
        <f t="shared" ca="1" si="169"/>
        <v>1.0053457905994745</v>
      </c>
      <c r="Q1240">
        <f t="shared" ca="1" si="170"/>
        <v>0.9964128638026043</v>
      </c>
      <c r="R1240">
        <f t="shared" ca="1" si="171"/>
        <v>0.99717776583500439</v>
      </c>
    </row>
    <row r="1241" spans="8:18" x14ac:dyDescent="0.25">
      <c r="H1241" s="3">
        <f ca="1"/>
        <v>46225</v>
      </c>
      <c r="I1241">
        <f ca="1"/>
        <v>325.89</v>
      </c>
      <c r="J1241">
        <v>7498.96</v>
      </c>
      <c r="K1241">
        <f t="shared" ca="1" si="164"/>
        <v>-1.2979839823253125E-2</v>
      </c>
      <c r="L1241">
        <f t="shared" si="165"/>
        <v>-1.2089676435132368E-2</v>
      </c>
      <c r="M1241">
        <f t="shared" ca="1" si="166"/>
        <v>1.0242665085734017</v>
      </c>
      <c r="N1241">
        <f t="shared" ca="1" si="167"/>
        <v>1.0149376836108877</v>
      </c>
      <c r="O1241">
        <f t="shared" ca="1" si="168"/>
        <v>1.006177182438007</v>
      </c>
      <c r="P1241">
        <f t="shared" ca="1" si="169"/>
        <v>1.0053457905994745</v>
      </c>
      <c r="Q1241">
        <f t="shared" ca="1" si="170"/>
        <v>0.9964128638026043</v>
      </c>
      <c r="R1241">
        <f t="shared" ca="1" si="171"/>
        <v>0.99717776583500439</v>
      </c>
    </row>
    <row r="1242" spans="8:18" x14ac:dyDescent="0.25">
      <c r="H1242" s="3">
        <f ca="1"/>
        <v>46226</v>
      </c>
      <c r="I1242">
        <f ca="1"/>
        <v>321.66000000000003</v>
      </c>
      <c r="J1242">
        <v>7408.3</v>
      </c>
      <c r="K1242">
        <f t="shared" ca="1" si="164"/>
        <v>3.5316794130448192E-2</v>
      </c>
      <c r="L1242">
        <f t="shared" si="165"/>
        <v>4.9674014281264611E-4</v>
      </c>
      <c r="M1242">
        <f t="shared" ca="1" si="166"/>
        <v>1.0242665085734017</v>
      </c>
      <c r="N1242">
        <f t="shared" ca="1" si="167"/>
        <v>1.0149376836108877</v>
      </c>
      <c r="O1242">
        <f t="shared" ca="1" si="168"/>
        <v>1.006177182438007</v>
      </c>
      <c r="P1242">
        <f t="shared" ca="1" si="169"/>
        <v>1.0053457905994745</v>
      </c>
      <c r="Q1242">
        <f t="shared" ca="1" si="170"/>
        <v>0.9964128638026043</v>
      </c>
      <c r="R1242">
        <f t="shared" ca="1" si="171"/>
        <v>0.99717776583500439</v>
      </c>
    </row>
    <row r="1243" spans="8:18" x14ac:dyDescent="0.25">
      <c r="H1243" s="3">
        <f ca="1"/>
        <v>46227</v>
      </c>
      <c r="I1243">
        <f ca="1"/>
        <v>333.02</v>
      </c>
      <c r="J1243">
        <v>7411.98</v>
      </c>
      <c r="K1243">
        <f t="shared" ca="1" si="164"/>
        <v>1.1680980121314244E-2</v>
      </c>
      <c r="L1243">
        <f t="shared" si="165"/>
        <v>1.6190005909355598E-4</v>
      </c>
      <c r="M1243">
        <f t="shared" ca="1" si="166"/>
        <v>1.0242665085734017</v>
      </c>
      <c r="N1243">
        <f t="shared" ca="1" si="167"/>
        <v>1.0149376836108877</v>
      </c>
      <c r="O1243">
        <f t="shared" ca="1" si="168"/>
        <v>1.006177182438007</v>
      </c>
      <c r="P1243">
        <f t="shared" ca="1" si="169"/>
        <v>1.0053457905994745</v>
      </c>
      <c r="Q1243">
        <f t="shared" ca="1" si="170"/>
        <v>0.9964128638026043</v>
      </c>
      <c r="R1243">
        <f t="shared" ca="1" si="171"/>
        <v>0.99717776583500439</v>
      </c>
    </row>
    <row r="1244" spans="8:18" x14ac:dyDescent="0.25">
      <c r="H1244" s="3">
        <f ca="1"/>
        <v>46230</v>
      </c>
      <c r="I1244">
        <f ca="1"/>
        <v>336.91</v>
      </c>
      <c r="J1244">
        <v>7413.18</v>
      </c>
      <c r="K1244">
        <f t="shared" ca="1" si="164"/>
        <v>9.4090409901752547E-3</v>
      </c>
      <c r="L1244">
        <f t="shared" si="165"/>
        <v>2.1043600721957212E-3</v>
      </c>
      <c r="M1244">
        <f t="shared" ca="1" si="166"/>
        <v>1.0242665085734017</v>
      </c>
      <c r="N1244">
        <f t="shared" ca="1" si="167"/>
        <v>1.0149376836108877</v>
      </c>
      <c r="O1244">
        <f t="shared" ca="1" si="168"/>
        <v>1.006177182438007</v>
      </c>
      <c r="P1244">
        <f t="shared" ca="1" si="169"/>
        <v>1.0053457905994745</v>
      </c>
      <c r="Q1244">
        <f t="shared" ca="1" si="170"/>
        <v>0.9964128638026043</v>
      </c>
      <c r="R1244">
        <f t="shared" ca="1" si="171"/>
        <v>0.99717776583500439</v>
      </c>
    </row>
    <row r="1245" spans="8:18" x14ac:dyDescent="0.25">
      <c r="H1245" s="3">
        <f ca="1"/>
        <v>46231</v>
      </c>
      <c r="I1245">
        <f ca="1"/>
        <v>340.08</v>
      </c>
      <c r="J1245">
        <v>7428.78</v>
      </c>
      <c r="K1245">
        <f t="shared" ca="1" si="164"/>
        <v>-5.5575158786167478E-3</v>
      </c>
      <c r="L1245">
        <f t="shared" si="165"/>
        <v>-1.5161305086434096E-2</v>
      </c>
      <c r="M1245">
        <f t="shared" ca="1" si="166"/>
        <v>1.0242665085734017</v>
      </c>
      <c r="N1245">
        <f t="shared" ca="1" si="167"/>
        <v>1.0149376836108877</v>
      </c>
      <c r="O1245">
        <f t="shared" ca="1" si="168"/>
        <v>1.006177182438007</v>
      </c>
      <c r="P1245">
        <f t="shared" ca="1" si="169"/>
        <v>1.0053457905994745</v>
      </c>
      <c r="Q1245">
        <f t="shared" ca="1" si="170"/>
        <v>0.9964128638026043</v>
      </c>
      <c r="R1245">
        <f t="shared" ca="1" si="171"/>
        <v>0.99717776583500439</v>
      </c>
    </row>
    <row r="1246" spans="8:18" x14ac:dyDescent="0.25">
      <c r="H1246" s="3">
        <f ca="1"/>
        <v>46232</v>
      </c>
      <c r="I1246">
        <f ca="1"/>
        <v>338.19</v>
      </c>
      <c r="J1246">
        <v>7316.15</v>
      </c>
      <c r="K1246">
        <f t="shared" ca="1" si="164"/>
        <v>-1.4074928294745548E-2</v>
      </c>
      <c r="L1246">
        <f t="shared" si="165"/>
        <v>1.6604361583619776E-2</v>
      </c>
      <c r="M1246">
        <f t="shared" ca="1" si="166"/>
        <v>1.0242665085734017</v>
      </c>
      <c r="N1246">
        <f t="shared" ca="1" si="167"/>
        <v>1.0149376836108877</v>
      </c>
      <c r="O1246">
        <f t="shared" ca="1" si="168"/>
        <v>1.006177182438007</v>
      </c>
      <c r="P1246">
        <f t="shared" ca="1" si="169"/>
        <v>1.0053457905994745</v>
      </c>
      <c r="Q1246">
        <f t="shared" ca="1" si="170"/>
        <v>0.9964128638026043</v>
      </c>
      <c r="R1246">
        <f t="shared" ca="1" si="171"/>
        <v>0.99717776583500439</v>
      </c>
    </row>
    <row r="1247" spans="8:18" x14ac:dyDescent="0.25">
      <c r="H1247" s="3">
        <f ca="1"/>
        <v>46233</v>
      </c>
      <c r="I1247">
        <f ca="1"/>
        <v>333.43</v>
      </c>
      <c r="J1247">
        <v>7437.63</v>
      </c>
      <c r="K1247">
        <f t="shared" ca="1" si="164"/>
        <v>-7.3538673784602437E-2</v>
      </c>
      <c r="L1247">
        <f t="shared" si="165"/>
        <v>7.0035750635619731E-3</v>
      </c>
      <c r="M1247">
        <f t="shared" ca="1" si="166"/>
        <v>1.0242665085734017</v>
      </c>
      <c r="N1247">
        <f t="shared" ca="1" si="167"/>
        <v>1.0149376836108877</v>
      </c>
      <c r="O1247">
        <f t="shared" ca="1" si="168"/>
        <v>1.006177182438007</v>
      </c>
      <c r="P1247">
        <f t="shared" ca="1" si="169"/>
        <v>1.0053457905994745</v>
      </c>
      <c r="Q1247">
        <f t="shared" ca="1" si="170"/>
        <v>0.9964128638026043</v>
      </c>
      <c r="R1247">
        <f t="shared" ca="1" si="171"/>
        <v>0.99717776583500439</v>
      </c>
    </row>
    <row r="1248" spans="8:18" x14ac:dyDescent="0.25">
      <c r="H1248" s="3">
        <f ca="1"/>
        <v>46234</v>
      </c>
      <c r="I1248">
        <f ca="1"/>
        <v>308.91000000000003</v>
      </c>
      <c r="J1248">
        <v>7489.72</v>
      </c>
      <c r="K1248">
        <f t="shared" ca="1" si="164"/>
        <v>-1.7772166650480758E-2</v>
      </c>
      <c r="L1248">
        <f t="shared" si="165"/>
        <v>1.4790940115251283E-2</v>
      </c>
      <c r="M1248">
        <f t="shared" ca="1" si="166"/>
        <v>1.0242665085734017</v>
      </c>
      <c r="N1248">
        <f t="shared" ca="1" si="167"/>
        <v>1.0149376836108877</v>
      </c>
      <c r="O1248">
        <f t="shared" ca="1" si="168"/>
        <v>1.006177182438007</v>
      </c>
      <c r="P1248">
        <f t="shared" ca="1" si="169"/>
        <v>1.0053457905994745</v>
      </c>
      <c r="Q1248">
        <f t="shared" ca="1" si="170"/>
        <v>0.9964128638026043</v>
      </c>
      <c r="R1248">
        <f t="shared" ca="1" si="171"/>
        <v>0.99717776583500439</v>
      </c>
    </row>
    <row r="1249" spans="8:18" x14ac:dyDescent="0.25">
      <c r="H1249" s="3">
        <f ca="1"/>
        <v>46237</v>
      </c>
      <c r="I1249">
        <f ca="1"/>
        <v>303.42</v>
      </c>
      <c r="J1249">
        <v>7600.5</v>
      </c>
      <c r="K1249">
        <f t="shared" ca="1" si="164"/>
        <v>1.9642739437083945E-2</v>
      </c>
      <c r="L1249">
        <f t="shared" si="165"/>
        <v>1.7896191040063236E-2</v>
      </c>
      <c r="M1249">
        <f t="shared" ca="1" si="166"/>
        <v>1.0242665085734017</v>
      </c>
      <c r="N1249">
        <f t="shared" ca="1" si="167"/>
        <v>1.0149376836108877</v>
      </c>
      <c r="O1249">
        <f t="shared" ca="1" si="168"/>
        <v>1.006177182438007</v>
      </c>
      <c r="P1249">
        <f t="shared" ca="1" si="169"/>
        <v>1.0053457905994745</v>
      </c>
      <c r="Q1249">
        <f t="shared" ca="1" si="170"/>
        <v>0.9964128638026043</v>
      </c>
      <c r="R1249">
        <f t="shared" ca="1" si="171"/>
        <v>0.99717776583500439</v>
      </c>
    </row>
    <row r="1250" spans="8:18" x14ac:dyDescent="0.25">
      <c r="H1250" s="3">
        <f ca="1"/>
        <v>46238</v>
      </c>
      <c r="I1250">
        <f ca="1"/>
        <v>309.38</v>
      </c>
      <c r="J1250">
        <v>7736.52</v>
      </c>
      <c r="K1250">
        <f t="shared" ca="1" si="164"/>
        <v>5.2362790096320833E-3</v>
      </c>
      <c r="L1250">
        <f t="shared" si="165"/>
        <v>-1.6764643534820101E-3</v>
      </c>
      <c r="M1250">
        <f t="shared" ca="1" si="166"/>
        <v>1.0242665085734017</v>
      </c>
      <c r="N1250">
        <f t="shared" ca="1" si="167"/>
        <v>1.0149376836108877</v>
      </c>
      <c r="O1250">
        <f t="shared" ca="1" si="168"/>
        <v>1.006177182438007</v>
      </c>
      <c r="P1250">
        <f t="shared" ca="1" si="169"/>
        <v>1.0053457905994745</v>
      </c>
      <c r="Q1250">
        <f t="shared" ca="1" si="170"/>
        <v>0.9964128638026043</v>
      </c>
      <c r="R1250">
        <f t="shared" ca="1" si="171"/>
        <v>0.99717776583500439</v>
      </c>
    </row>
    <row r="1251" spans="8:18" x14ac:dyDescent="0.25">
      <c r="H1251" s="3">
        <f ca="1"/>
        <v>46239</v>
      </c>
      <c r="I1251">
        <f ca="1"/>
        <v>311</v>
      </c>
      <c r="J1251">
        <v>7723.55</v>
      </c>
      <c r="K1251">
        <f t="shared" ca="1" si="164"/>
        <v>4.5337620578778104E-3</v>
      </c>
      <c r="L1251">
        <f t="shared" si="165"/>
        <v>-1.7595535731625978E-3</v>
      </c>
      <c r="M1251">
        <f t="shared" ca="1" si="166"/>
        <v>1.0242665085734017</v>
      </c>
      <c r="N1251">
        <f t="shared" ca="1" si="167"/>
        <v>1.0149376836108877</v>
      </c>
      <c r="O1251">
        <f t="shared" ca="1" si="168"/>
        <v>1.006177182438007</v>
      </c>
      <c r="P1251">
        <f t="shared" ca="1" si="169"/>
        <v>1.0053457905994745</v>
      </c>
      <c r="Q1251">
        <f t="shared" ca="1" si="170"/>
        <v>0.9964128638026043</v>
      </c>
      <c r="R1251">
        <f t="shared" ca="1" si="171"/>
        <v>0.99717776583500439</v>
      </c>
    </row>
    <row r="1252" spans="8:18" x14ac:dyDescent="0.25">
      <c r="H1252" s="3">
        <f ca="1"/>
        <v>46240</v>
      </c>
      <c r="I1252">
        <f ca="1"/>
        <v>312.41000000000003</v>
      </c>
      <c r="J1252">
        <v>7709.96</v>
      </c>
      <c r="K1252">
        <f t="shared" ca="1" si="164"/>
        <v>2.9448481162572815E-3</v>
      </c>
      <c r="L1252">
        <f t="shared" si="165"/>
        <v>6.1842084783838569E-3</v>
      </c>
      <c r="M1252">
        <f t="shared" ca="1" si="166"/>
        <v>1.0242665085734017</v>
      </c>
      <c r="N1252">
        <f t="shared" ca="1" si="167"/>
        <v>1.0149376836108877</v>
      </c>
      <c r="O1252">
        <f t="shared" ca="1" si="168"/>
        <v>1.006177182438007</v>
      </c>
      <c r="P1252">
        <f t="shared" ca="1" si="169"/>
        <v>1.0053457905994745</v>
      </c>
      <c r="Q1252">
        <f t="shared" ca="1" si="170"/>
        <v>0.9964128638026043</v>
      </c>
      <c r="R1252">
        <f t="shared" ca="1" si="171"/>
        <v>0.99717776583500439</v>
      </c>
    </row>
    <row r="1253" spans="8:18" x14ac:dyDescent="0.25">
      <c r="H1253" s="3">
        <f ca="1"/>
        <v>46241</v>
      </c>
      <c r="I1253">
        <f ca="1"/>
        <v>313.33</v>
      </c>
      <c r="J1253">
        <v>7757.64</v>
      </c>
      <c r="K1253">
        <f t="shared" ca="1" si="164"/>
        <v>-1.6181023202374467E-2</v>
      </c>
      <c r="L1253">
        <f t="shared" si="165"/>
        <v>-5.8394047674303895E-4</v>
      </c>
      <c r="M1253">
        <f t="shared" ca="1" si="166"/>
        <v>1.0242665085734017</v>
      </c>
      <c r="N1253">
        <f t="shared" ca="1" si="167"/>
        <v>1.0149376836108877</v>
      </c>
      <c r="O1253">
        <f t="shared" ca="1" si="168"/>
        <v>1.006177182438007</v>
      </c>
      <c r="P1253">
        <f t="shared" ca="1" si="169"/>
        <v>1.0053457905994745</v>
      </c>
      <c r="Q1253">
        <f t="shared" ca="1" si="170"/>
        <v>0.9964128638026043</v>
      </c>
      <c r="R1253">
        <f t="shared" ca="1" si="171"/>
        <v>0.99717776583500439</v>
      </c>
    </row>
    <row r="1254" spans="8:18" x14ac:dyDescent="0.25">
      <c r="H1254" s="3">
        <f ca="1"/>
        <v>46244</v>
      </c>
      <c r="I1254">
        <f ca="1"/>
        <v>308.26</v>
      </c>
      <c r="J1254">
        <v>7753.11</v>
      </c>
      <c r="K1254">
        <f t="shared" ca="1" si="164"/>
        <v>-1</v>
      </c>
      <c r="L1254">
        <f t="shared" si="165"/>
        <v>-1</v>
      </c>
      <c r="M1254">
        <f t="shared" ca="1" si="166"/>
        <v>1.0242665085734017</v>
      </c>
      <c r="N1254">
        <f t="shared" ca="1" si="167"/>
        <v>1.0149376836108877</v>
      </c>
      <c r="O1254">
        <f t="shared" ca="1" si="168"/>
        <v>1.006177182438007</v>
      </c>
      <c r="P1254">
        <f t="shared" ca="1" si="169"/>
        <v>1.0053457905994745</v>
      </c>
      <c r="Q1254">
        <f t="shared" ca="1" si="170"/>
        <v>0.9964128638026043</v>
      </c>
      <c r="R1254">
        <f t="shared" ca="1" si="171"/>
        <v>0.99717776583500439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9D74-C119-41B5-8E43-E0D557C1F5ED}">
  <sheetPr codeName="Sheet5"/>
  <dimension ref="A1:U1254"/>
  <sheetViews>
    <sheetView workbookViewId="0">
      <selection activeCell="T2" sqref="T2:U3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0.42578125" bestFit="1" customWidth="1"/>
    <col min="4" max="4" width="15.140625" bestFit="1" customWidth="1"/>
    <col min="5" max="5" width="12.7109375" bestFit="1" customWidth="1"/>
    <col min="6" max="6" width="12" bestFit="1" customWidth="1"/>
    <col min="7" max="7" width="9.140625" style="9"/>
    <col min="8" max="8" width="10.5703125" bestFit="1" customWidth="1"/>
    <col min="9" max="9" width="13.28515625" bestFit="1" customWidth="1"/>
    <col min="10" max="10" width="10.42578125" bestFit="1" customWidth="1"/>
    <col min="11" max="11" width="15.140625" bestFit="1" customWidth="1"/>
    <col min="12" max="12" width="12.7109375" bestFit="1" customWidth="1"/>
    <col min="13" max="18" width="12" bestFit="1" customWidth="1"/>
    <col min="20" max="20" width="12" bestFit="1" customWidth="1"/>
    <col min="21" max="21" width="14.5703125" bestFit="1" customWidth="1"/>
  </cols>
  <sheetData>
    <row r="1" spans="1:21" x14ac:dyDescent="0.25">
      <c r="A1" s="5" t="s">
        <v>1599</v>
      </c>
      <c r="B1" s="5" t="s">
        <v>1605</v>
      </c>
      <c r="C1" s="5" t="s">
        <v>1601</v>
      </c>
      <c r="D1" s="5" t="s">
        <v>1602</v>
      </c>
      <c r="E1" s="5" t="s">
        <v>1603</v>
      </c>
      <c r="F1" s="5" t="s">
        <v>1604</v>
      </c>
      <c r="G1" s="8"/>
      <c r="H1" s="5" t="s">
        <v>1607</v>
      </c>
      <c r="I1" s="5" t="s">
        <v>1605</v>
      </c>
      <c r="J1" s="5" t="s">
        <v>1601</v>
      </c>
      <c r="K1" s="5" t="s">
        <v>1602</v>
      </c>
      <c r="L1" s="5" t="s">
        <v>1603</v>
      </c>
      <c r="M1" s="5" t="s">
        <v>1609</v>
      </c>
      <c r="N1" s="5" t="s">
        <v>1610</v>
      </c>
      <c r="O1" s="5" t="s">
        <v>1611</v>
      </c>
      <c r="P1" s="5" t="s">
        <v>1612</v>
      </c>
      <c r="Q1" s="5" t="s">
        <v>1608</v>
      </c>
      <c r="R1" s="5" t="s">
        <v>1613</v>
      </c>
    </row>
    <row r="2" spans="1:21" x14ac:dyDescent="0.25">
      <c r="A2" s="3" cm="1">
        <f t="array" aca="1" ref="A2:B252" ca="1">_xll.BDH("AMZN US Equity","PX_LAST",TODAY()-365,TODAY())</f>
        <v>45880</v>
      </c>
      <c r="B2">
        <f ca="1"/>
        <v>221.3</v>
      </c>
      <c r="C2">
        <v>6373.45</v>
      </c>
      <c r="D2">
        <f ca="1">(B3/B2)-1</f>
        <v>7.681879801173519E-4</v>
      </c>
      <c r="E2">
        <f>(C3/C2)-1</f>
        <v>1.1345503612643082E-2</v>
      </c>
      <c r="F2">
        <f ca="1">SLOPE($D$2:$D$250,$E$2:$E$250)</f>
        <v>1.4635173953082647</v>
      </c>
      <c r="H2" s="3" cm="1">
        <f t="array" aca="1" ref="H2:I1254" ca="1">_xll.BDH("AMZN US Equity","PX_LAST",TODAY()-1825,TODAY())</f>
        <v>44420</v>
      </c>
      <c r="I2">
        <f ca="1"/>
        <v>165.17500000000001</v>
      </c>
      <c r="J2">
        <v>4460.83</v>
      </c>
      <c r="K2">
        <f ca="1">(I3/I2)-1</f>
        <v>-2.8817920387468332E-3</v>
      </c>
      <c r="L2">
        <f>(J3/J2)-1</f>
        <v>1.6073241975147479E-3</v>
      </c>
      <c r="M2" s="7">
        <f ca="1">SLOPE($K$2:$K$1253,$L$2:$L$1253)</f>
        <v>1.5092510846907963</v>
      </c>
      <c r="N2" s="7">
        <f ca="1">SLOPE($K$252:$K$1253,$L$252:$L$1253)</f>
        <v>1.4604465411227765</v>
      </c>
      <c r="O2" s="7">
        <f ca="1">SLOPE($K$503:$K$1253,$L$503:$L$1253)</f>
        <v>1.4357440821601215</v>
      </c>
      <c r="P2" s="7">
        <f ca="1">SLOPE($K$755:$K$1253,$L$755:$L$1253)</f>
        <v>1.4056183360835051</v>
      </c>
      <c r="Q2" s="7">
        <f ca="1">SLOPE($K$1004:$K$1253,$L$1004:$L$1253)</f>
        <v>1.4623123423015647</v>
      </c>
      <c r="R2" s="7">
        <f ca="1">SLOPE($K$1130:$K$1253,$L$1130:$L$1253)</f>
        <v>1.4543768107132118</v>
      </c>
      <c r="T2" s="10">
        <f ca="1">0.67*T3+0.33</f>
        <v>1.3046318997720743</v>
      </c>
      <c r="U2" s="10" t="s">
        <v>1615</v>
      </c>
    </row>
    <row r="3" spans="1:21" x14ac:dyDescent="0.25">
      <c r="A3" s="3">
        <f ca="1"/>
        <v>45881</v>
      </c>
      <c r="B3">
        <f ca="1"/>
        <v>221.47</v>
      </c>
      <c r="C3">
        <v>6445.76</v>
      </c>
      <c r="D3">
        <f t="shared" ref="D3:D66" ca="1" si="0">(B4/B3)-1</f>
        <v>1.3952228292771096E-2</v>
      </c>
      <c r="E3">
        <f t="shared" ref="E3:E66" si="1">(C4/C3)-1</f>
        <v>3.2300302834731287E-3</v>
      </c>
      <c r="F3">
        <f t="shared" ref="F3:F66" ca="1" si="2">SLOPE($D$2:$D$250,$E$2:$E$250)</f>
        <v>1.4635173953082647</v>
      </c>
      <c r="H3" s="3">
        <f ca="1"/>
        <v>44421</v>
      </c>
      <c r="I3">
        <f ca="1"/>
        <v>164.69900000000001</v>
      </c>
      <c r="J3">
        <v>4468</v>
      </c>
      <c r="K3">
        <f t="shared" ref="K3:K66" ca="1" si="3">(I4/I3)-1</f>
        <v>1.5239922525331906E-3</v>
      </c>
      <c r="L3">
        <f t="shared" ref="L3:L66" si="4">(J4/J3)-1</f>
        <v>2.6208594449417255E-3</v>
      </c>
      <c r="M3">
        <f t="shared" ref="M3:M66" ca="1" si="5">SLOPE($K$2:$K$1253,$L$2:$L$1253)</f>
        <v>1.5092510846907963</v>
      </c>
      <c r="N3">
        <f t="shared" ref="N3:N66" ca="1" si="6">SLOPE($K$252:$K$1253,$L$252:$L$1253)</f>
        <v>1.4604465411227765</v>
      </c>
      <c r="O3">
        <f t="shared" ref="O3:O66" ca="1" si="7">SLOPE($K$503:$K$1253,$L$503:$L$1253)</f>
        <v>1.4357440821601215</v>
      </c>
      <c r="P3">
        <f t="shared" ref="P3:P66" ca="1" si="8">SLOPE($K$755:$K$1253,$L$755:$L$1253)</f>
        <v>1.4056183360835051</v>
      </c>
      <c r="Q3">
        <f t="shared" ref="Q3:Q66" ca="1" si="9">SLOPE($K$1004:$K$1253,$L$1004:$L$1253)</f>
        <v>1.4623123423015647</v>
      </c>
      <c r="R3">
        <f t="shared" ref="R3:R66" ca="1" si="10">SLOPE($K$1130:$K$1253,$L$1130:$L$1253)</f>
        <v>1.4543768107132118</v>
      </c>
      <c r="T3" s="10">
        <f ca="1">AVERAGE(M2,N2,O2,P2,Q2)</f>
        <v>1.4546744772717526</v>
      </c>
      <c r="U3" s="10" t="s">
        <v>1614</v>
      </c>
    </row>
    <row r="4" spans="1:21" x14ac:dyDescent="0.25">
      <c r="A4" s="3">
        <f ca="1"/>
        <v>45882</v>
      </c>
      <c r="B4">
        <f ca="1"/>
        <v>224.56</v>
      </c>
      <c r="C4">
        <v>6466.58</v>
      </c>
      <c r="D4">
        <f t="shared" ca="1" si="0"/>
        <v>2.8589241182757297E-2</v>
      </c>
      <c r="E4">
        <f t="shared" si="1"/>
        <v>3.0309684562790373E-4</v>
      </c>
      <c r="F4">
        <f t="shared" ca="1" si="2"/>
        <v>1.4635173953082647</v>
      </c>
      <c r="H4" s="3">
        <f ca="1"/>
        <v>44424</v>
      </c>
      <c r="I4">
        <f ca="1"/>
        <v>164.95</v>
      </c>
      <c r="J4">
        <v>4479.71</v>
      </c>
      <c r="K4">
        <f t="shared" ca="1" si="3"/>
        <v>-1.7290087905425744E-2</v>
      </c>
      <c r="L4">
        <f t="shared" si="4"/>
        <v>-7.0607249129965854E-3</v>
      </c>
      <c r="M4">
        <f t="shared" ca="1" si="5"/>
        <v>1.5092510846907963</v>
      </c>
      <c r="N4">
        <f t="shared" ca="1" si="6"/>
        <v>1.4604465411227765</v>
      </c>
      <c r="O4">
        <f t="shared" ca="1" si="7"/>
        <v>1.4357440821601215</v>
      </c>
      <c r="P4">
        <f t="shared" ca="1" si="8"/>
        <v>1.4056183360835051</v>
      </c>
      <c r="Q4">
        <f t="shared" ca="1" si="9"/>
        <v>1.4623123423015647</v>
      </c>
      <c r="R4">
        <f t="shared" ca="1" si="10"/>
        <v>1.4543768107132118</v>
      </c>
    </row>
    <row r="5" spans="1:21" x14ac:dyDescent="0.25">
      <c r="A5" s="3">
        <f ca="1"/>
        <v>45883</v>
      </c>
      <c r="B5">
        <f ca="1"/>
        <v>230.98</v>
      </c>
      <c r="C5">
        <v>6468.54</v>
      </c>
      <c r="D5">
        <f t="shared" ca="1" si="0"/>
        <v>2.1646895835147895E-4</v>
      </c>
      <c r="E5">
        <f t="shared" si="1"/>
        <v>-2.8970988816641174E-3</v>
      </c>
      <c r="F5">
        <f t="shared" ca="1" si="2"/>
        <v>1.4635173953082647</v>
      </c>
      <c r="H5" s="3">
        <f ca="1"/>
        <v>44425</v>
      </c>
      <c r="I5">
        <f ca="1"/>
        <v>162.09800000000001</v>
      </c>
      <c r="J5">
        <v>4448.08</v>
      </c>
      <c r="K5">
        <f t="shared" ca="1" si="3"/>
        <v>-1.2566472134141082E-2</v>
      </c>
      <c r="L5">
        <f t="shared" si="4"/>
        <v>-1.0748457761550978E-2</v>
      </c>
      <c r="M5">
        <f t="shared" ca="1" si="5"/>
        <v>1.5092510846907963</v>
      </c>
      <c r="N5">
        <f t="shared" ca="1" si="6"/>
        <v>1.4604465411227765</v>
      </c>
      <c r="O5">
        <f t="shared" ca="1" si="7"/>
        <v>1.4357440821601215</v>
      </c>
      <c r="P5">
        <f t="shared" ca="1" si="8"/>
        <v>1.4056183360835051</v>
      </c>
      <c r="Q5">
        <f t="shared" ca="1" si="9"/>
        <v>1.4623123423015647</v>
      </c>
      <c r="R5">
        <f t="shared" ca="1" si="10"/>
        <v>1.4543768107132118</v>
      </c>
    </row>
    <row r="6" spans="1:21" x14ac:dyDescent="0.25">
      <c r="A6" s="3">
        <f ca="1"/>
        <v>45884</v>
      </c>
      <c r="B6">
        <f ca="1"/>
        <v>231.03</v>
      </c>
      <c r="C6">
        <v>6449.8</v>
      </c>
      <c r="D6">
        <f t="shared" ca="1" si="0"/>
        <v>1.9910834090810514E-3</v>
      </c>
      <c r="E6">
        <f t="shared" si="1"/>
        <v>-1.0077831870769494E-4</v>
      </c>
      <c r="F6">
        <f t="shared" ca="1" si="2"/>
        <v>1.4635173953082647</v>
      </c>
      <c r="H6" s="3">
        <f ca="1"/>
        <v>44426</v>
      </c>
      <c r="I6">
        <f ca="1"/>
        <v>160.06100000000001</v>
      </c>
      <c r="J6">
        <v>4400.2700000000004</v>
      </c>
      <c r="K6">
        <f t="shared" ca="1" si="3"/>
        <v>-4.2046469783395546E-3</v>
      </c>
      <c r="L6">
        <f t="shared" si="4"/>
        <v>1.2567410636163956E-3</v>
      </c>
      <c r="M6">
        <f t="shared" ca="1" si="5"/>
        <v>1.5092510846907963</v>
      </c>
      <c r="N6">
        <f t="shared" ca="1" si="6"/>
        <v>1.4604465411227765</v>
      </c>
      <c r="O6">
        <f t="shared" ca="1" si="7"/>
        <v>1.4357440821601215</v>
      </c>
      <c r="P6">
        <f t="shared" ca="1" si="8"/>
        <v>1.4056183360835051</v>
      </c>
      <c r="Q6">
        <f t="shared" ca="1" si="9"/>
        <v>1.4623123423015647</v>
      </c>
      <c r="R6">
        <f t="shared" ca="1" si="10"/>
        <v>1.4543768107132118</v>
      </c>
    </row>
    <row r="7" spans="1:21" x14ac:dyDescent="0.25">
      <c r="A7" s="3">
        <f ca="1"/>
        <v>45887</v>
      </c>
      <c r="B7">
        <f ca="1"/>
        <v>231.49</v>
      </c>
      <c r="C7">
        <v>6449.15</v>
      </c>
      <c r="D7">
        <f t="shared" ca="1" si="0"/>
        <v>-1.5033046783878401E-2</v>
      </c>
      <c r="E7">
        <f t="shared" si="1"/>
        <v>-5.8581363435491474E-3</v>
      </c>
      <c r="F7">
        <f t="shared" ca="1" si="2"/>
        <v>1.4635173953082647</v>
      </c>
      <c r="H7" s="3">
        <f ca="1"/>
        <v>44427</v>
      </c>
      <c r="I7">
        <f ca="1"/>
        <v>159.38800000000001</v>
      </c>
      <c r="J7">
        <v>4405.8</v>
      </c>
      <c r="K7">
        <f t="shared" ca="1" si="3"/>
        <v>3.8271388059325506E-3</v>
      </c>
      <c r="L7">
        <f t="shared" si="4"/>
        <v>8.1415406963547543E-3</v>
      </c>
      <c r="M7">
        <f t="shared" ca="1" si="5"/>
        <v>1.5092510846907963</v>
      </c>
      <c r="N7">
        <f t="shared" ca="1" si="6"/>
        <v>1.4604465411227765</v>
      </c>
      <c r="O7">
        <f t="shared" ca="1" si="7"/>
        <v>1.4357440821601215</v>
      </c>
      <c r="P7">
        <f t="shared" ca="1" si="8"/>
        <v>1.4056183360835051</v>
      </c>
      <c r="Q7">
        <f t="shared" ca="1" si="9"/>
        <v>1.4623123423015647</v>
      </c>
      <c r="R7">
        <f t="shared" ca="1" si="10"/>
        <v>1.4543768107132118</v>
      </c>
    </row>
    <row r="8" spans="1:21" x14ac:dyDescent="0.25">
      <c r="A8" s="3">
        <f ca="1"/>
        <v>45888</v>
      </c>
      <c r="B8">
        <f ca="1"/>
        <v>228.01</v>
      </c>
      <c r="C8">
        <v>6411.37</v>
      </c>
      <c r="D8">
        <f t="shared" ca="1" si="0"/>
        <v>-1.8420244726108481E-2</v>
      </c>
      <c r="E8">
        <f t="shared" si="1"/>
        <v>-2.4316175793941408E-3</v>
      </c>
      <c r="F8">
        <f t="shared" ca="1" si="2"/>
        <v>1.4635173953082647</v>
      </c>
      <c r="H8" s="3">
        <f ca="1"/>
        <v>44428</v>
      </c>
      <c r="I8">
        <f ca="1"/>
        <v>159.99799999999999</v>
      </c>
      <c r="J8">
        <v>4441.67</v>
      </c>
      <c r="K8">
        <f t="shared" ca="1" si="3"/>
        <v>2.0600257503218922E-2</v>
      </c>
      <c r="L8">
        <f t="shared" si="4"/>
        <v>8.5238209952562816E-3</v>
      </c>
      <c r="M8">
        <f t="shared" ca="1" si="5"/>
        <v>1.5092510846907963</v>
      </c>
      <c r="N8">
        <f t="shared" ca="1" si="6"/>
        <v>1.4604465411227765</v>
      </c>
      <c r="O8">
        <f t="shared" ca="1" si="7"/>
        <v>1.4357440821601215</v>
      </c>
      <c r="P8">
        <f t="shared" ca="1" si="8"/>
        <v>1.4056183360835051</v>
      </c>
      <c r="Q8">
        <f t="shared" ca="1" si="9"/>
        <v>1.4623123423015647</v>
      </c>
      <c r="R8">
        <f t="shared" ca="1" si="10"/>
        <v>1.4543768107132118</v>
      </c>
    </row>
    <row r="9" spans="1:21" x14ac:dyDescent="0.25">
      <c r="A9" s="3">
        <f ca="1"/>
        <v>45889</v>
      </c>
      <c r="B9">
        <f ca="1"/>
        <v>223.81</v>
      </c>
      <c r="C9">
        <v>6395.78</v>
      </c>
      <c r="D9">
        <f t="shared" ca="1" si="0"/>
        <v>-8.31062061570087E-3</v>
      </c>
      <c r="E9">
        <f t="shared" si="1"/>
        <v>-4.0042027712021699E-3</v>
      </c>
      <c r="F9">
        <f t="shared" ca="1" si="2"/>
        <v>1.4635173953082647</v>
      </c>
      <c r="H9" s="3">
        <f ca="1"/>
        <v>44431</v>
      </c>
      <c r="I9">
        <f ca="1"/>
        <v>163.29400000000001</v>
      </c>
      <c r="J9">
        <v>4479.53</v>
      </c>
      <c r="K9">
        <f t="shared" ca="1" si="3"/>
        <v>1.221722782221013E-2</v>
      </c>
      <c r="L9">
        <f t="shared" si="4"/>
        <v>1.4956926284677152E-3</v>
      </c>
      <c r="M9">
        <f t="shared" ca="1" si="5"/>
        <v>1.5092510846907963</v>
      </c>
      <c r="N9">
        <f t="shared" ca="1" si="6"/>
        <v>1.4604465411227765</v>
      </c>
      <c r="O9">
        <f t="shared" ca="1" si="7"/>
        <v>1.4357440821601215</v>
      </c>
      <c r="P9">
        <f t="shared" ca="1" si="8"/>
        <v>1.4056183360835051</v>
      </c>
      <c r="Q9">
        <f t="shared" ca="1" si="9"/>
        <v>1.4623123423015647</v>
      </c>
      <c r="R9">
        <f t="shared" ca="1" si="10"/>
        <v>1.4543768107132118</v>
      </c>
    </row>
    <row r="10" spans="1:21" x14ac:dyDescent="0.25">
      <c r="A10" s="3">
        <f ca="1"/>
        <v>45890</v>
      </c>
      <c r="B10">
        <f ca="1"/>
        <v>221.95</v>
      </c>
      <c r="C10">
        <v>6370.17</v>
      </c>
      <c r="D10">
        <f t="shared" ca="1" si="0"/>
        <v>3.1043027708943516E-2</v>
      </c>
      <c r="E10">
        <f t="shared" si="1"/>
        <v>1.518640789806236E-2</v>
      </c>
      <c r="F10">
        <f t="shared" ca="1" si="2"/>
        <v>1.4635173953082647</v>
      </c>
      <c r="H10" s="3">
        <f ca="1"/>
        <v>44432</v>
      </c>
      <c r="I10">
        <f ca="1"/>
        <v>165.28899999999999</v>
      </c>
      <c r="J10">
        <v>4486.2299999999996</v>
      </c>
      <c r="K10">
        <f t="shared" ca="1" si="3"/>
        <v>-1.9965030945796602E-3</v>
      </c>
      <c r="L10">
        <f t="shared" si="4"/>
        <v>2.2201269217136943E-3</v>
      </c>
      <c r="M10">
        <f t="shared" ca="1" si="5"/>
        <v>1.5092510846907963</v>
      </c>
      <c r="N10">
        <f t="shared" ca="1" si="6"/>
        <v>1.4604465411227765</v>
      </c>
      <c r="O10">
        <f t="shared" ca="1" si="7"/>
        <v>1.4357440821601215</v>
      </c>
      <c r="P10">
        <f t="shared" ca="1" si="8"/>
        <v>1.4056183360835051</v>
      </c>
      <c r="Q10">
        <f t="shared" ca="1" si="9"/>
        <v>1.4623123423015647</v>
      </c>
      <c r="R10">
        <f t="shared" ca="1" si="10"/>
        <v>1.4543768107132118</v>
      </c>
    </row>
    <row r="11" spans="1:21" x14ac:dyDescent="0.25">
      <c r="A11" s="3">
        <f ca="1"/>
        <v>45891</v>
      </c>
      <c r="B11">
        <f ca="1"/>
        <v>228.84</v>
      </c>
      <c r="C11">
        <v>6466.91</v>
      </c>
      <c r="D11">
        <f t="shared" ca="1" si="0"/>
        <v>-3.9328788673309578E-3</v>
      </c>
      <c r="E11">
        <f t="shared" si="1"/>
        <v>-4.2663343080389105E-3</v>
      </c>
      <c r="F11">
        <f t="shared" ca="1" si="2"/>
        <v>1.4635173953082647</v>
      </c>
      <c r="H11" s="3">
        <f ca="1"/>
        <v>44433</v>
      </c>
      <c r="I11">
        <f ca="1"/>
        <v>164.959</v>
      </c>
      <c r="J11">
        <v>4496.1899999999996</v>
      </c>
      <c r="K11">
        <f t="shared" ca="1" si="3"/>
        <v>5.0982365315017653E-3</v>
      </c>
      <c r="L11">
        <f t="shared" si="4"/>
        <v>-5.8249317755698637E-3</v>
      </c>
      <c r="M11">
        <f t="shared" ca="1" si="5"/>
        <v>1.5092510846907963</v>
      </c>
      <c r="N11">
        <f t="shared" ca="1" si="6"/>
        <v>1.4604465411227765</v>
      </c>
      <c r="O11">
        <f t="shared" ca="1" si="7"/>
        <v>1.4357440821601215</v>
      </c>
      <c r="P11">
        <f t="shared" ca="1" si="8"/>
        <v>1.4056183360835051</v>
      </c>
      <c r="Q11">
        <f t="shared" ca="1" si="9"/>
        <v>1.4623123423015647</v>
      </c>
      <c r="R11">
        <f t="shared" ca="1" si="10"/>
        <v>1.4543768107132118</v>
      </c>
    </row>
    <row r="12" spans="1:21" x14ac:dyDescent="0.25">
      <c r="A12" s="3">
        <f ca="1"/>
        <v>45894</v>
      </c>
      <c r="B12">
        <f ca="1"/>
        <v>227.94</v>
      </c>
      <c r="C12">
        <v>6439.32</v>
      </c>
      <c r="D12">
        <f t="shared" ca="1" si="0"/>
        <v>3.3780819513906657E-3</v>
      </c>
      <c r="E12">
        <f t="shared" si="1"/>
        <v>4.1339768795463083E-3</v>
      </c>
      <c r="F12">
        <f t="shared" ca="1" si="2"/>
        <v>1.4635173953082647</v>
      </c>
      <c r="H12" s="3">
        <f ca="1"/>
        <v>44434</v>
      </c>
      <c r="I12">
        <f ca="1"/>
        <v>165.8</v>
      </c>
      <c r="J12">
        <v>4470</v>
      </c>
      <c r="K12">
        <f t="shared" ca="1" si="3"/>
        <v>1.0144752714113414E-2</v>
      </c>
      <c r="L12">
        <f t="shared" si="4"/>
        <v>8.8076062639821373E-3</v>
      </c>
      <c r="M12">
        <f t="shared" ca="1" si="5"/>
        <v>1.5092510846907963</v>
      </c>
      <c r="N12">
        <f t="shared" ca="1" si="6"/>
        <v>1.4604465411227765</v>
      </c>
      <c r="O12">
        <f t="shared" ca="1" si="7"/>
        <v>1.4357440821601215</v>
      </c>
      <c r="P12">
        <f t="shared" ca="1" si="8"/>
        <v>1.4056183360835051</v>
      </c>
      <c r="Q12">
        <f t="shared" ca="1" si="9"/>
        <v>1.4623123423015647</v>
      </c>
      <c r="R12">
        <f t="shared" ca="1" si="10"/>
        <v>1.4543768107132118</v>
      </c>
    </row>
    <row r="13" spans="1:21" x14ac:dyDescent="0.25">
      <c r="A13" s="3">
        <f ca="1"/>
        <v>45895</v>
      </c>
      <c r="B13">
        <f ca="1"/>
        <v>228.71</v>
      </c>
      <c r="C13">
        <v>6465.94</v>
      </c>
      <c r="D13">
        <f t="shared" ca="1" si="0"/>
        <v>1.7926631979361396E-3</v>
      </c>
      <c r="E13">
        <f t="shared" si="1"/>
        <v>2.3909903277790079E-3</v>
      </c>
      <c r="F13">
        <f t="shared" ca="1" si="2"/>
        <v>1.4635173953082647</v>
      </c>
      <c r="H13" s="3">
        <f ca="1"/>
        <v>44435</v>
      </c>
      <c r="I13">
        <f ca="1"/>
        <v>167.482</v>
      </c>
      <c r="J13">
        <v>4509.37</v>
      </c>
      <c r="K13">
        <f t="shared" ca="1" si="3"/>
        <v>2.1476934834788297E-2</v>
      </c>
      <c r="L13">
        <f t="shared" si="4"/>
        <v>4.30658828173347E-3</v>
      </c>
      <c r="M13">
        <f t="shared" ca="1" si="5"/>
        <v>1.5092510846907963</v>
      </c>
      <c r="N13">
        <f t="shared" ca="1" si="6"/>
        <v>1.4604465411227765</v>
      </c>
      <c r="O13">
        <f t="shared" ca="1" si="7"/>
        <v>1.4357440821601215</v>
      </c>
      <c r="P13">
        <f t="shared" ca="1" si="8"/>
        <v>1.4056183360835051</v>
      </c>
      <c r="Q13">
        <f t="shared" ca="1" si="9"/>
        <v>1.4623123423015647</v>
      </c>
      <c r="R13">
        <f t="shared" ca="1" si="10"/>
        <v>1.4543768107132118</v>
      </c>
    </row>
    <row r="14" spans="1:21" x14ac:dyDescent="0.25">
      <c r="A14" s="3">
        <f ca="1"/>
        <v>45896</v>
      </c>
      <c r="B14">
        <f ca="1"/>
        <v>229.12</v>
      </c>
      <c r="C14">
        <v>6481.4</v>
      </c>
      <c r="D14">
        <f t="shared" ca="1" si="0"/>
        <v>1.08240223463687E-2</v>
      </c>
      <c r="E14">
        <f t="shared" si="1"/>
        <v>3.1567253988336041E-3</v>
      </c>
      <c r="F14">
        <f t="shared" ca="1" si="2"/>
        <v>1.4635173953082647</v>
      </c>
      <c r="H14" s="3">
        <f ca="1"/>
        <v>44438</v>
      </c>
      <c r="I14">
        <f ca="1"/>
        <v>171.07900000000001</v>
      </c>
      <c r="J14">
        <v>4528.79</v>
      </c>
      <c r="K14">
        <f t="shared" ca="1" si="3"/>
        <v>1.4385167086550465E-2</v>
      </c>
      <c r="L14">
        <f t="shared" si="4"/>
        <v>-1.349146239944865E-3</v>
      </c>
      <c r="M14">
        <f t="shared" ca="1" si="5"/>
        <v>1.5092510846907963</v>
      </c>
      <c r="N14">
        <f t="shared" ca="1" si="6"/>
        <v>1.4604465411227765</v>
      </c>
      <c r="O14">
        <f t="shared" ca="1" si="7"/>
        <v>1.4357440821601215</v>
      </c>
      <c r="P14">
        <f t="shared" ca="1" si="8"/>
        <v>1.4056183360835051</v>
      </c>
      <c r="Q14">
        <f t="shared" ca="1" si="9"/>
        <v>1.4623123423015647</v>
      </c>
      <c r="R14">
        <f t="shared" ca="1" si="10"/>
        <v>1.4543768107132118</v>
      </c>
    </row>
    <row r="15" spans="1:21" x14ac:dyDescent="0.25">
      <c r="A15" s="3">
        <f ca="1"/>
        <v>45897</v>
      </c>
      <c r="B15">
        <f ca="1"/>
        <v>231.6</v>
      </c>
      <c r="C15">
        <v>6501.86</v>
      </c>
      <c r="D15">
        <f t="shared" ca="1" si="0"/>
        <v>-1.1226252158894612E-2</v>
      </c>
      <c r="E15">
        <f t="shared" si="1"/>
        <v>-6.3981691392923645E-3</v>
      </c>
      <c r="F15">
        <f t="shared" ca="1" si="2"/>
        <v>1.4635173953082647</v>
      </c>
      <c r="H15" s="3">
        <f ca="1"/>
        <v>44439</v>
      </c>
      <c r="I15">
        <f ca="1"/>
        <v>173.54</v>
      </c>
      <c r="J15">
        <v>4522.68</v>
      </c>
      <c r="K15">
        <f t="shared" ca="1" si="3"/>
        <v>2.3625677077330209E-3</v>
      </c>
      <c r="L15">
        <f t="shared" si="4"/>
        <v>3.117620525883158E-4</v>
      </c>
      <c r="M15">
        <f t="shared" ca="1" si="5"/>
        <v>1.5092510846907963</v>
      </c>
      <c r="N15">
        <f t="shared" ca="1" si="6"/>
        <v>1.4604465411227765</v>
      </c>
      <c r="O15">
        <f t="shared" ca="1" si="7"/>
        <v>1.4357440821601215</v>
      </c>
      <c r="P15">
        <f t="shared" ca="1" si="8"/>
        <v>1.4056183360835051</v>
      </c>
      <c r="Q15">
        <f t="shared" ca="1" si="9"/>
        <v>1.4623123423015647</v>
      </c>
      <c r="R15">
        <f t="shared" ca="1" si="10"/>
        <v>1.4543768107132118</v>
      </c>
    </row>
    <row r="16" spans="1:21" x14ac:dyDescent="0.25">
      <c r="A16" s="3">
        <f ca="1"/>
        <v>45898</v>
      </c>
      <c r="B16">
        <f ca="1"/>
        <v>229</v>
      </c>
      <c r="C16">
        <v>6460.26</v>
      </c>
      <c r="D16">
        <f t="shared" ca="1" si="0"/>
        <v>-1.5982532751091738E-2</v>
      </c>
      <c r="E16">
        <f t="shared" si="1"/>
        <v>-6.9223220118076467E-3</v>
      </c>
      <c r="F16">
        <f t="shared" ca="1" si="2"/>
        <v>1.4635173953082647</v>
      </c>
      <c r="H16" s="3">
        <f ca="1"/>
        <v>44440</v>
      </c>
      <c r="I16">
        <f ca="1"/>
        <v>173.95</v>
      </c>
      <c r="J16">
        <v>4524.09</v>
      </c>
      <c r="K16">
        <f t="shared" ca="1" si="3"/>
        <v>-4.5645300373670095E-3</v>
      </c>
      <c r="L16">
        <f t="shared" si="4"/>
        <v>2.8425606033477546E-3</v>
      </c>
      <c r="M16">
        <f t="shared" ca="1" si="5"/>
        <v>1.5092510846907963</v>
      </c>
      <c r="N16">
        <f t="shared" ca="1" si="6"/>
        <v>1.4604465411227765</v>
      </c>
      <c r="O16">
        <f t="shared" ca="1" si="7"/>
        <v>1.4357440821601215</v>
      </c>
      <c r="P16">
        <f t="shared" ca="1" si="8"/>
        <v>1.4056183360835051</v>
      </c>
      <c r="Q16">
        <f t="shared" ca="1" si="9"/>
        <v>1.4623123423015647</v>
      </c>
      <c r="R16">
        <f t="shared" ca="1" si="10"/>
        <v>1.4543768107132118</v>
      </c>
    </row>
    <row r="17" spans="1:18" x14ac:dyDescent="0.25">
      <c r="A17" s="3">
        <f ca="1"/>
        <v>45902</v>
      </c>
      <c r="B17">
        <f ca="1"/>
        <v>225.34</v>
      </c>
      <c r="C17">
        <v>6415.54</v>
      </c>
      <c r="D17">
        <f t="shared" ca="1" si="0"/>
        <v>2.8845300434898746E-3</v>
      </c>
      <c r="E17">
        <f t="shared" si="1"/>
        <v>5.1001162801573852E-3</v>
      </c>
      <c r="F17">
        <f t="shared" ca="1" si="2"/>
        <v>1.4635173953082647</v>
      </c>
      <c r="H17" s="3">
        <f ca="1"/>
        <v>44441</v>
      </c>
      <c r="I17">
        <f ca="1"/>
        <v>173.15600000000001</v>
      </c>
      <c r="J17">
        <v>4536.95</v>
      </c>
      <c r="K17">
        <f t="shared" ca="1" si="3"/>
        <v>4.3140289680980715E-3</v>
      </c>
      <c r="L17">
        <f t="shared" si="4"/>
        <v>-3.3502683520858501E-4</v>
      </c>
      <c r="M17">
        <f t="shared" ca="1" si="5"/>
        <v>1.5092510846907963</v>
      </c>
      <c r="N17">
        <f t="shared" ca="1" si="6"/>
        <v>1.4604465411227765</v>
      </c>
      <c r="O17">
        <f t="shared" ca="1" si="7"/>
        <v>1.4357440821601215</v>
      </c>
      <c r="P17">
        <f t="shared" ca="1" si="8"/>
        <v>1.4056183360835051</v>
      </c>
      <c r="Q17">
        <f t="shared" ca="1" si="9"/>
        <v>1.4623123423015647</v>
      </c>
      <c r="R17">
        <f t="shared" ca="1" si="10"/>
        <v>1.4543768107132118</v>
      </c>
    </row>
    <row r="18" spans="1:18" x14ac:dyDescent="0.25">
      <c r="A18" s="3">
        <f ca="1"/>
        <v>45903</v>
      </c>
      <c r="B18">
        <f ca="1"/>
        <v>225.99</v>
      </c>
      <c r="C18">
        <v>6448.26</v>
      </c>
      <c r="D18">
        <f t="shared" ca="1" si="0"/>
        <v>4.2878003451480184E-2</v>
      </c>
      <c r="E18">
        <f t="shared" si="1"/>
        <v>8.3464376436432897E-3</v>
      </c>
      <c r="F18">
        <f t="shared" ca="1" si="2"/>
        <v>1.4635173953082647</v>
      </c>
      <c r="H18" s="3">
        <f ca="1"/>
        <v>44442</v>
      </c>
      <c r="I18">
        <f ca="1"/>
        <v>173.90299999999999</v>
      </c>
      <c r="J18">
        <v>4535.43</v>
      </c>
      <c r="K18">
        <f t="shared" ca="1" si="3"/>
        <v>8.9820187115805528E-3</v>
      </c>
      <c r="L18">
        <f t="shared" si="4"/>
        <v>-3.3954884101398131E-3</v>
      </c>
      <c r="M18">
        <f t="shared" ca="1" si="5"/>
        <v>1.5092510846907963</v>
      </c>
      <c r="N18">
        <f t="shared" ca="1" si="6"/>
        <v>1.4604465411227765</v>
      </c>
      <c r="O18">
        <f t="shared" ca="1" si="7"/>
        <v>1.4357440821601215</v>
      </c>
      <c r="P18">
        <f t="shared" ca="1" si="8"/>
        <v>1.4056183360835051</v>
      </c>
      <c r="Q18">
        <f t="shared" ca="1" si="9"/>
        <v>1.4623123423015647</v>
      </c>
      <c r="R18">
        <f t="shared" ca="1" si="10"/>
        <v>1.4543768107132118</v>
      </c>
    </row>
    <row r="19" spans="1:18" x14ac:dyDescent="0.25">
      <c r="A19" s="3">
        <f ca="1"/>
        <v>45904</v>
      </c>
      <c r="B19">
        <f ca="1"/>
        <v>235.68</v>
      </c>
      <c r="C19">
        <v>6502.08</v>
      </c>
      <c r="D19">
        <f t="shared" ca="1" si="0"/>
        <v>-1.4214188730481969E-2</v>
      </c>
      <c r="E19">
        <f t="shared" si="1"/>
        <v>-3.1651410010334891E-3</v>
      </c>
      <c r="F19">
        <f t="shared" ca="1" si="2"/>
        <v>1.4635173953082647</v>
      </c>
      <c r="H19" s="3">
        <f ca="1"/>
        <v>44446</v>
      </c>
      <c r="I19">
        <f ca="1"/>
        <v>175.465</v>
      </c>
      <c r="J19">
        <v>4520.03</v>
      </c>
      <c r="K19">
        <f t="shared" ca="1" si="3"/>
        <v>4.6163052460603815E-3</v>
      </c>
      <c r="L19">
        <f t="shared" si="4"/>
        <v>-1.3185753191903293E-3</v>
      </c>
      <c r="M19">
        <f t="shared" ca="1" si="5"/>
        <v>1.5092510846907963</v>
      </c>
      <c r="N19">
        <f t="shared" ca="1" si="6"/>
        <v>1.4604465411227765</v>
      </c>
      <c r="O19">
        <f t="shared" ca="1" si="7"/>
        <v>1.4357440821601215</v>
      </c>
      <c r="P19">
        <f t="shared" ca="1" si="8"/>
        <v>1.4056183360835051</v>
      </c>
      <c r="Q19">
        <f t="shared" ca="1" si="9"/>
        <v>1.4623123423015647</v>
      </c>
      <c r="R19">
        <f t="shared" ca="1" si="10"/>
        <v>1.4543768107132118</v>
      </c>
    </row>
    <row r="20" spans="1:18" x14ac:dyDescent="0.25">
      <c r="A20" s="3">
        <f ca="1"/>
        <v>45905</v>
      </c>
      <c r="B20">
        <f ca="1"/>
        <v>232.33</v>
      </c>
      <c r="C20">
        <v>6481.5</v>
      </c>
      <c r="D20">
        <f t="shared" ca="1" si="0"/>
        <v>1.5107820772177538E-2</v>
      </c>
      <c r="E20">
        <f t="shared" si="1"/>
        <v>2.1059939828742547E-3</v>
      </c>
      <c r="F20">
        <f t="shared" ca="1" si="2"/>
        <v>1.4635173953082647</v>
      </c>
      <c r="H20" s="3">
        <f ca="1"/>
        <v>44447</v>
      </c>
      <c r="I20">
        <f ca="1"/>
        <v>176.27500000000001</v>
      </c>
      <c r="J20">
        <v>4514.07</v>
      </c>
      <c r="K20">
        <f t="shared" ca="1" si="3"/>
        <v>-1.1725996312579867E-2</v>
      </c>
      <c r="L20">
        <f t="shared" si="4"/>
        <v>-4.6055998245485563E-3</v>
      </c>
      <c r="M20">
        <f t="shared" ca="1" si="5"/>
        <v>1.5092510846907963</v>
      </c>
      <c r="N20">
        <f t="shared" ca="1" si="6"/>
        <v>1.4604465411227765</v>
      </c>
      <c r="O20">
        <f t="shared" ca="1" si="7"/>
        <v>1.4357440821601215</v>
      </c>
      <c r="P20">
        <f t="shared" ca="1" si="8"/>
        <v>1.4056183360835051</v>
      </c>
      <c r="Q20">
        <f t="shared" ca="1" si="9"/>
        <v>1.4623123423015647</v>
      </c>
      <c r="R20">
        <f t="shared" ca="1" si="10"/>
        <v>1.4543768107132118</v>
      </c>
    </row>
    <row r="21" spans="1:18" x14ac:dyDescent="0.25">
      <c r="A21" s="3">
        <f ca="1"/>
        <v>45908</v>
      </c>
      <c r="B21">
        <f ca="1"/>
        <v>235.84</v>
      </c>
      <c r="C21">
        <v>6495.15</v>
      </c>
      <c r="D21">
        <f t="shared" ca="1" si="0"/>
        <v>1.0176390773405819E-2</v>
      </c>
      <c r="E21">
        <f t="shared" si="1"/>
        <v>2.6881596267984698E-3</v>
      </c>
      <c r="F21">
        <f t="shared" ca="1" si="2"/>
        <v>1.4635173953082647</v>
      </c>
      <c r="H21" s="3">
        <f ca="1"/>
        <v>44448</v>
      </c>
      <c r="I21">
        <f ca="1"/>
        <v>174.208</v>
      </c>
      <c r="J21">
        <v>4493.28</v>
      </c>
      <c r="K21">
        <f t="shared" ca="1" si="3"/>
        <v>-4.3051983835414864E-3</v>
      </c>
      <c r="L21">
        <f t="shared" si="4"/>
        <v>-7.7226435922087555E-3</v>
      </c>
      <c r="M21">
        <f t="shared" ca="1" si="5"/>
        <v>1.5092510846907963</v>
      </c>
      <c r="N21">
        <f t="shared" ca="1" si="6"/>
        <v>1.4604465411227765</v>
      </c>
      <c r="O21">
        <f t="shared" ca="1" si="7"/>
        <v>1.4357440821601215</v>
      </c>
      <c r="P21">
        <f t="shared" ca="1" si="8"/>
        <v>1.4056183360835051</v>
      </c>
      <c r="Q21">
        <f t="shared" ca="1" si="9"/>
        <v>1.4623123423015647</v>
      </c>
      <c r="R21">
        <f t="shared" ca="1" si="10"/>
        <v>1.4543768107132118</v>
      </c>
    </row>
    <row r="22" spans="1:18" x14ac:dyDescent="0.25">
      <c r="A22" s="3">
        <f ca="1"/>
        <v>45909</v>
      </c>
      <c r="B22">
        <f ca="1"/>
        <v>238.24</v>
      </c>
      <c r="C22">
        <v>6512.61</v>
      </c>
      <c r="D22">
        <f t="shared" ca="1" si="0"/>
        <v>-3.3201813297515148E-2</v>
      </c>
      <c r="E22">
        <f t="shared" si="1"/>
        <v>2.9834428900241683E-3</v>
      </c>
      <c r="F22">
        <f t="shared" ca="1" si="2"/>
        <v>1.4635173953082647</v>
      </c>
      <c r="H22" s="3">
        <f ca="1"/>
        <v>44449</v>
      </c>
      <c r="I22">
        <f ca="1"/>
        <v>173.458</v>
      </c>
      <c r="J22">
        <v>4458.58</v>
      </c>
      <c r="K22">
        <f t="shared" ca="1" si="3"/>
        <v>-3.4532855215670955E-3</v>
      </c>
      <c r="L22">
        <f t="shared" si="4"/>
        <v>2.2765095613401787E-3</v>
      </c>
      <c r="M22">
        <f t="shared" ca="1" si="5"/>
        <v>1.5092510846907963</v>
      </c>
      <c r="N22">
        <f t="shared" ca="1" si="6"/>
        <v>1.4604465411227765</v>
      </c>
      <c r="O22">
        <f t="shared" ca="1" si="7"/>
        <v>1.4357440821601215</v>
      </c>
      <c r="P22">
        <f t="shared" ca="1" si="8"/>
        <v>1.4056183360835051</v>
      </c>
      <c r="Q22">
        <f t="shared" ca="1" si="9"/>
        <v>1.4623123423015647</v>
      </c>
      <c r="R22">
        <f t="shared" ca="1" si="10"/>
        <v>1.4543768107132118</v>
      </c>
    </row>
    <row r="23" spans="1:18" x14ac:dyDescent="0.25">
      <c r="A23" s="3">
        <f ca="1"/>
        <v>45910</v>
      </c>
      <c r="B23">
        <f ca="1"/>
        <v>230.33</v>
      </c>
      <c r="C23">
        <v>6532.04</v>
      </c>
      <c r="D23">
        <f t="shared" ca="1" si="0"/>
        <v>-1.6498067989407783E-3</v>
      </c>
      <c r="E23">
        <f t="shared" si="1"/>
        <v>8.4858635280862238E-3</v>
      </c>
      <c r="F23">
        <f t="shared" ca="1" si="2"/>
        <v>1.4635173953082647</v>
      </c>
      <c r="H23" s="3">
        <f ca="1"/>
        <v>44452</v>
      </c>
      <c r="I23">
        <f ca="1"/>
        <v>172.85900000000001</v>
      </c>
      <c r="J23">
        <v>4468.7299999999996</v>
      </c>
      <c r="K23">
        <f t="shared" ca="1" si="3"/>
        <v>-2.0768371910054872E-3</v>
      </c>
      <c r="L23">
        <f t="shared" si="4"/>
        <v>-5.7465991456183696E-3</v>
      </c>
      <c r="M23">
        <f t="shared" ca="1" si="5"/>
        <v>1.5092510846907963</v>
      </c>
      <c r="N23">
        <f t="shared" ca="1" si="6"/>
        <v>1.4604465411227765</v>
      </c>
      <c r="O23">
        <f t="shared" ca="1" si="7"/>
        <v>1.4357440821601215</v>
      </c>
      <c r="P23">
        <f t="shared" ca="1" si="8"/>
        <v>1.4056183360835051</v>
      </c>
      <c r="Q23">
        <f t="shared" ca="1" si="9"/>
        <v>1.4623123423015647</v>
      </c>
      <c r="R23">
        <f t="shared" ca="1" si="10"/>
        <v>1.4543768107132118</v>
      </c>
    </row>
    <row r="24" spans="1:18" x14ac:dyDescent="0.25">
      <c r="A24" s="3">
        <f ca="1"/>
        <v>45911</v>
      </c>
      <c r="B24">
        <f ca="1"/>
        <v>229.95</v>
      </c>
      <c r="C24">
        <v>6587.47</v>
      </c>
      <c r="D24">
        <f t="shared" ca="1" si="0"/>
        <v>-7.8277886497063465E-3</v>
      </c>
      <c r="E24">
        <f t="shared" si="1"/>
        <v>-4.8273464622994311E-4</v>
      </c>
      <c r="F24">
        <f t="shared" ca="1" si="2"/>
        <v>1.4635173953082647</v>
      </c>
      <c r="H24" s="3">
        <f ca="1"/>
        <v>44453</v>
      </c>
      <c r="I24">
        <f ca="1"/>
        <v>172.5</v>
      </c>
      <c r="J24">
        <v>4443.05</v>
      </c>
      <c r="K24">
        <f t="shared" ca="1" si="3"/>
        <v>7.4782608695651565E-3</v>
      </c>
      <c r="L24">
        <f t="shared" si="4"/>
        <v>8.4739086888510062E-3</v>
      </c>
      <c r="M24">
        <f t="shared" ca="1" si="5"/>
        <v>1.5092510846907963</v>
      </c>
      <c r="N24">
        <f t="shared" ca="1" si="6"/>
        <v>1.4604465411227765</v>
      </c>
      <c r="O24">
        <f t="shared" ca="1" si="7"/>
        <v>1.4357440821601215</v>
      </c>
      <c r="P24">
        <f t="shared" ca="1" si="8"/>
        <v>1.4056183360835051</v>
      </c>
      <c r="Q24">
        <f t="shared" ca="1" si="9"/>
        <v>1.4623123423015647</v>
      </c>
      <c r="R24">
        <f t="shared" ca="1" si="10"/>
        <v>1.4543768107132118</v>
      </c>
    </row>
    <row r="25" spans="1:18" x14ac:dyDescent="0.25">
      <c r="A25" s="3">
        <f ca="1"/>
        <v>45912</v>
      </c>
      <c r="B25">
        <f ca="1"/>
        <v>228.15</v>
      </c>
      <c r="C25">
        <v>6584.29</v>
      </c>
      <c r="D25">
        <f t="shared" ca="1" si="0"/>
        <v>1.4376506684198986E-2</v>
      </c>
      <c r="E25">
        <f t="shared" si="1"/>
        <v>4.7066578173196039E-3</v>
      </c>
      <c r="F25">
        <f t="shared" ca="1" si="2"/>
        <v>1.4635173953082647</v>
      </c>
      <c r="H25" s="3">
        <f ca="1"/>
        <v>44454</v>
      </c>
      <c r="I25">
        <f ca="1"/>
        <v>173.79</v>
      </c>
      <c r="J25">
        <v>4480.7</v>
      </c>
      <c r="K25">
        <f t="shared" ca="1" si="3"/>
        <v>3.5790321652569013E-3</v>
      </c>
      <c r="L25">
        <f t="shared" si="4"/>
        <v>-1.5510969268194286E-3</v>
      </c>
      <c r="M25">
        <f t="shared" ca="1" si="5"/>
        <v>1.5092510846907963</v>
      </c>
      <c r="N25">
        <f t="shared" ca="1" si="6"/>
        <v>1.4604465411227765</v>
      </c>
      <c r="O25">
        <f t="shared" ca="1" si="7"/>
        <v>1.4357440821601215</v>
      </c>
      <c r="P25">
        <f t="shared" ca="1" si="8"/>
        <v>1.4056183360835051</v>
      </c>
      <c r="Q25">
        <f t="shared" ca="1" si="9"/>
        <v>1.4623123423015647</v>
      </c>
      <c r="R25">
        <f t="shared" ca="1" si="10"/>
        <v>1.4543768107132118</v>
      </c>
    </row>
    <row r="26" spans="1:18" x14ac:dyDescent="0.25">
      <c r="A26" s="3">
        <f ca="1"/>
        <v>45915</v>
      </c>
      <c r="B26">
        <f ca="1"/>
        <v>231.43</v>
      </c>
      <c r="C26">
        <v>6615.28</v>
      </c>
      <c r="D26">
        <f t="shared" ca="1" si="0"/>
        <v>1.1320917772112526E-2</v>
      </c>
      <c r="E26">
        <f t="shared" si="1"/>
        <v>-1.2879273439672101E-3</v>
      </c>
      <c r="F26">
        <f t="shared" ca="1" si="2"/>
        <v>1.4635173953082647</v>
      </c>
      <c r="H26" s="3">
        <f ca="1"/>
        <v>44455</v>
      </c>
      <c r="I26">
        <f ca="1"/>
        <v>174.41200000000001</v>
      </c>
      <c r="J26">
        <v>4473.75</v>
      </c>
      <c r="K26">
        <f t="shared" ca="1" si="3"/>
        <v>-7.3733458706969346E-3</v>
      </c>
      <c r="L26">
        <f t="shared" si="4"/>
        <v>-9.1109248393406173E-3</v>
      </c>
      <c r="M26">
        <f t="shared" ca="1" si="5"/>
        <v>1.5092510846907963</v>
      </c>
      <c r="N26">
        <f t="shared" ca="1" si="6"/>
        <v>1.4604465411227765</v>
      </c>
      <c r="O26">
        <f t="shared" ca="1" si="7"/>
        <v>1.4357440821601215</v>
      </c>
      <c r="P26">
        <f t="shared" ca="1" si="8"/>
        <v>1.4056183360835051</v>
      </c>
      <c r="Q26">
        <f t="shared" ca="1" si="9"/>
        <v>1.4623123423015647</v>
      </c>
      <c r="R26">
        <f t="shared" ca="1" si="10"/>
        <v>1.4543768107132118</v>
      </c>
    </row>
    <row r="27" spans="1:18" x14ac:dyDescent="0.25">
      <c r="A27" s="3">
        <f ca="1"/>
        <v>45916</v>
      </c>
      <c r="B27">
        <f ca="1"/>
        <v>234.05</v>
      </c>
      <c r="C27">
        <v>6606.76</v>
      </c>
      <c r="D27">
        <f t="shared" ca="1" si="0"/>
        <v>-1.0382396923734327E-2</v>
      </c>
      <c r="E27">
        <f t="shared" si="1"/>
        <v>-9.7021838238409153E-4</v>
      </c>
      <c r="F27">
        <f t="shared" ca="1" si="2"/>
        <v>1.4635173953082647</v>
      </c>
      <c r="H27" s="3">
        <f ca="1"/>
        <v>44456</v>
      </c>
      <c r="I27">
        <f ca="1"/>
        <v>173.126</v>
      </c>
      <c r="J27">
        <v>4432.99</v>
      </c>
      <c r="K27">
        <f t="shared" ca="1" si="3"/>
        <v>-3.0838811039358593E-2</v>
      </c>
      <c r="L27">
        <f t="shared" si="4"/>
        <v>-1.6977254629493954E-2</v>
      </c>
      <c r="M27">
        <f t="shared" ca="1" si="5"/>
        <v>1.5092510846907963</v>
      </c>
      <c r="N27">
        <f t="shared" ca="1" si="6"/>
        <v>1.4604465411227765</v>
      </c>
      <c r="O27">
        <f t="shared" ca="1" si="7"/>
        <v>1.4357440821601215</v>
      </c>
      <c r="P27">
        <f t="shared" ca="1" si="8"/>
        <v>1.4056183360835051</v>
      </c>
      <c r="Q27">
        <f t="shared" ca="1" si="9"/>
        <v>1.4623123423015647</v>
      </c>
      <c r="R27">
        <f t="shared" ca="1" si="10"/>
        <v>1.4543768107132118</v>
      </c>
    </row>
    <row r="28" spans="1:18" x14ac:dyDescent="0.25">
      <c r="A28" s="3">
        <f ca="1"/>
        <v>45917</v>
      </c>
      <c r="B28">
        <f ca="1"/>
        <v>231.62</v>
      </c>
      <c r="C28">
        <v>6600.35</v>
      </c>
      <c r="D28">
        <f t="shared" ca="1" si="0"/>
        <v>-1.6837924186167141E-3</v>
      </c>
      <c r="E28">
        <f t="shared" si="1"/>
        <v>4.7891399698500869E-3</v>
      </c>
      <c r="F28">
        <f t="shared" ca="1" si="2"/>
        <v>1.4635173953082647</v>
      </c>
      <c r="H28" s="3">
        <f ca="1"/>
        <v>44459</v>
      </c>
      <c r="I28">
        <f ca="1"/>
        <v>167.78700000000001</v>
      </c>
      <c r="J28">
        <v>4357.7299999999996</v>
      </c>
      <c r="K28">
        <f t="shared" ca="1" si="3"/>
        <v>-3.605762067383167E-3</v>
      </c>
      <c r="L28">
        <f t="shared" si="4"/>
        <v>-8.1234954896236555E-4</v>
      </c>
      <c r="M28">
        <f t="shared" ca="1" si="5"/>
        <v>1.5092510846907963</v>
      </c>
      <c r="N28">
        <f t="shared" ca="1" si="6"/>
        <v>1.4604465411227765</v>
      </c>
      <c r="O28">
        <f t="shared" ca="1" si="7"/>
        <v>1.4357440821601215</v>
      </c>
      <c r="P28">
        <f t="shared" ca="1" si="8"/>
        <v>1.4056183360835051</v>
      </c>
      <c r="Q28">
        <f t="shared" ca="1" si="9"/>
        <v>1.4623123423015647</v>
      </c>
      <c r="R28">
        <f t="shared" ca="1" si="10"/>
        <v>1.4543768107132118</v>
      </c>
    </row>
    <row r="29" spans="1:18" x14ac:dyDescent="0.25">
      <c r="A29" s="3">
        <f ca="1"/>
        <v>45918</v>
      </c>
      <c r="B29">
        <f ca="1"/>
        <v>231.23</v>
      </c>
      <c r="C29">
        <v>6631.96</v>
      </c>
      <c r="D29">
        <f t="shared" ca="1" si="0"/>
        <v>1.0811745880725532E-3</v>
      </c>
      <c r="E29">
        <f t="shared" si="1"/>
        <v>4.8854335671504323E-3</v>
      </c>
      <c r="F29">
        <f t="shared" ca="1" si="2"/>
        <v>1.4635173953082647</v>
      </c>
      <c r="H29" s="3">
        <f ca="1"/>
        <v>44460</v>
      </c>
      <c r="I29">
        <f ca="1"/>
        <v>167.18199999999999</v>
      </c>
      <c r="J29">
        <v>4354.1899999999996</v>
      </c>
      <c r="K29">
        <f t="shared" ca="1" si="3"/>
        <v>1.0892320943642231E-2</v>
      </c>
      <c r="L29">
        <f t="shared" si="4"/>
        <v>9.5195662109373025E-3</v>
      </c>
      <c r="M29">
        <f t="shared" ca="1" si="5"/>
        <v>1.5092510846907963</v>
      </c>
      <c r="N29">
        <f t="shared" ca="1" si="6"/>
        <v>1.4604465411227765</v>
      </c>
      <c r="O29">
        <f t="shared" ca="1" si="7"/>
        <v>1.4357440821601215</v>
      </c>
      <c r="P29">
        <f t="shared" ca="1" si="8"/>
        <v>1.4056183360835051</v>
      </c>
      <c r="Q29">
        <f t="shared" ca="1" si="9"/>
        <v>1.4623123423015647</v>
      </c>
      <c r="R29">
        <f t="shared" ca="1" si="10"/>
        <v>1.4543768107132118</v>
      </c>
    </row>
    <row r="30" spans="1:18" x14ac:dyDescent="0.25">
      <c r="A30" s="3">
        <f ca="1"/>
        <v>45919</v>
      </c>
      <c r="B30">
        <f ca="1"/>
        <v>231.48</v>
      </c>
      <c r="C30">
        <v>6664.36</v>
      </c>
      <c r="D30">
        <f t="shared" ca="1" si="0"/>
        <v>-1.6632106445481187E-2</v>
      </c>
      <c r="E30">
        <f t="shared" si="1"/>
        <v>4.4100258689507843E-3</v>
      </c>
      <c r="F30">
        <f t="shared" ca="1" si="2"/>
        <v>1.4635173953082647</v>
      </c>
      <c r="H30" s="3">
        <f ca="1"/>
        <v>44461</v>
      </c>
      <c r="I30">
        <f ca="1"/>
        <v>169.00299999999999</v>
      </c>
      <c r="J30">
        <v>4395.6400000000003</v>
      </c>
      <c r="K30">
        <f t="shared" ca="1" si="3"/>
        <v>1.0632947344130228E-2</v>
      </c>
      <c r="L30">
        <f t="shared" si="4"/>
        <v>1.2134751708511082E-2</v>
      </c>
      <c r="M30">
        <f t="shared" ca="1" si="5"/>
        <v>1.5092510846907963</v>
      </c>
      <c r="N30">
        <f t="shared" ca="1" si="6"/>
        <v>1.4604465411227765</v>
      </c>
      <c r="O30">
        <f t="shared" ca="1" si="7"/>
        <v>1.4357440821601215</v>
      </c>
      <c r="P30">
        <f t="shared" ca="1" si="8"/>
        <v>1.4056183360835051</v>
      </c>
      <c r="Q30">
        <f t="shared" ca="1" si="9"/>
        <v>1.4623123423015647</v>
      </c>
      <c r="R30">
        <f t="shared" ca="1" si="10"/>
        <v>1.4543768107132118</v>
      </c>
    </row>
    <row r="31" spans="1:18" x14ac:dyDescent="0.25">
      <c r="A31" s="3">
        <f ca="1"/>
        <v>45922</v>
      </c>
      <c r="B31">
        <f ca="1"/>
        <v>227.63</v>
      </c>
      <c r="C31">
        <v>6693.75</v>
      </c>
      <c r="D31">
        <f t="shared" ca="1" si="0"/>
        <v>-3.0400210868514632E-2</v>
      </c>
      <c r="E31">
        <f t="shared" si="1"/>
        <v>-5.5021475256769037E-3</v>
      </c>
      <c r="F31">
        <f t="shared" ca="1" si="2"/>
        <v>1.4635173953082647</v>
      </c>
      <c r="H31" s="3">
        <f ca="1"/>
        <v>44462</v>
      </c>
      <c r="I31">
        <f ca="1"/>
        <v>170.8</v>
      </c>
      <c r="J31">
        <v>4448.9799999999996</v>
      </c>
      <c r="K31">
        <f t="shared" ca="1" si="3"/>
        <v>2.7868852459016491E-3</v>
      </c>
      <c r="L31">
        <f t="shared" si="4"/>
        <v>1.4610090402744635E-3</v>
      </c>
      <c r="M31">
        <f t="shared" ca="1" si="5"/>
        <v>1.5092510846907963</v>
      </c>
      <c r="N31">
        <f t="shared" ca="1" si="6"/>
        <v>1.4604465411227765</v>
      </c>
      <c r="O31">
        <f t="shared" ca="1" si="7"/>
        <v>1.4357440821601215</v>
      </c>
      <c r="P31">
        <f t="shared" ca="1" si="8"/>
        <v>1.4056183360835051</v>
      </c>
      <c r="Q31">
        <f t="shared" ca="1" si="9"/>
        <v>1.4623123423015647</v>
      </c>
      <c r="R31">
        <f t="shared" ca="1" si="10"/>
        <v>1.4543768107132118</v>
      </c>
    </row>
    <row r="32" spans="1:18" x14ac:dyDescent="0.25">
      <c r="A32" s="3">
        <f ca="1"/>
        <v>45923</v>
      </c>
      <c r="B32">
        <f ca="1"/>
        <v>220.71</v>
      </c>
      <c r="C32">
        <v>6656.92</v>
      </c>
      <c r="D32">
        <f t="shared" ca="1" si="0"/>
        <v>-2.2654161569480857E-3</v>
      </c>
      <c r="E32">
        <f t="shared" si="1"/>
        <v>-2.8466618195801541E-3</v>
      </c>
      <c r="F32">
        <f t="shared" ca="1" si="2"/>
        <v>1.4635173953082647</v>
      </c>
      <c r="H32" s="3">
        <f ca="1"/>
        <v>44463</v>
      </c>
      <c r="I32">
        <f ca="1"/>
        <v>171.27600000000001</v>
      </c>
      <c r="J32">
        <v>4455.4799999999996</v>
      </c>
      <c r="K32">
        <f t="shared" ca="1" si="3"/>
        <v>-5.7567902099536772E-3</v>
      </c>
      <c r="L32">
        <f t="shared" si="4"/>
        <v>-2.7763563072890074E-3</v>
      </c>
      <c r="M32">
        <f t="shared" ca="1" si="5"/>
        <v>1.5092510846907963</v>
      </c>
      <c r="N32">
        <f t="shared" ca="1" si="6"/>
        <v>1.4604465411227765</v>
      </c>
      <c r="O32">
        <f t="shared" ca="1" si="7"/>
        <v>1.4357440821601215</v>
      </c>
      <c r="P32">
        <f t="shared" ca="1" si="8"/>
        <v>1.4056183360835051</v>
      </c>
      <c r="Q32">
        <f t="shared" ca="1" si="9"/>
        <v>1.4623123423015647</v>
      </c>
      <c r="R32">
        <f t="shared" ca="1" si="10"/>
        <v>1.4543768107132118</v>
      </c>
    </row>
    <row r="33" spans="1:18" x14ac:dyDescent="0.25">
      <c r="A33" s="3">
        <f ca="1"/>
        <v>45924</v>
      </c>
      <c r="B33">
        <f ca="1"/>
        <v>220.21</v>
      </c>
      <c r="C33">
        <v>6637.97</v>
      </c>
      <c r="D33">
        <f t="shared" ca="1" si="0"/>
        <v>-9.3547068707143799E-3</v>
      </c>
      <c r="E33">
        <f t="shared" si="1"/>
        <v>-5.0090615052493792E-3</v>
      </c>
      <c r="F33">
        <f t="shared" ca="1" si="2"/>
        <v>1.4635173953082647</v>
      </c>
      <c r="H33" s="3">
        <f ca="1"/>
        <v>44466</v>
      </c>
      <c r="I33">
        <f ca="1"/>
        <v>170.29</v>
      </c>
      <c r="J33">
        <v>4443.1099999999997</v>
      </c>
      <c r="K33">
        <f t="shared" ca="1" si="3"/>
        <v>-2.6378530741675954E-2</v>
      </c>
      <c r="L33">
        <f t="shared" si="4"/>
        <v>-2.0364114325326033E-2</v>
      </c>
      <c r="M33">
        <f t="shared" ca="1" si="5"/>
        <v>1.5092510846907963</v>
      </c>
      <c r="N33">
        <f t="shared" ca="1" si="6"/>
        <v>1.4604465411227765</v>
      </c>
      <c r="O33">
        <f t="shared" ca="1" si="7"/>
        <v>1.4357440821601215</v>
      </c>
      <c r="P33">
        <f t="shared" ca="1" si="8"/>
        <v>1.4056183360835051</v>
      </c>
      <c r="Q33">
        <f t="shared" ca="1" si="9"/>
        <v>1.4623123423015647</v>
      </c>
      <c r="R33">
        <f t="shared" ca="1" si="10"/>
        <v>1.4543768107132118</v>
      </c>
    </row>
    <row r="34" spans="1:18" x14ac:dyDescent="0.25">
      <c r="A34" s="3">
        <f ca="1"/>
        <v>45925</v>
      </c>
      <c r="B34">
        <f ca="1"/>
        <v>218.15</v>
      </c>
      <c r="C34">
        <v>6604.72</v>
      </c>
      <c r="D34">
        <f t="shared" ca="1" si="0"/>
        <v>7.4719229887691974E-3</v>
      </c>
      <c r="E34">
        <f t="shared" si="1"/>
        <v>5.9018398963164298E-3</v>
      </c>
      <c r="F34">
        <f t="shared" ca="1" si="2"/>
        <v>1.4635173953082647</v>
      </c>
      <c r="H34" s="3">
        <f ca="1"/>
        <v>44467</v>
      </c>
      <c r="I34">
        <f ca="1"/>
        <v>165.798</v>
      </c>
      <c r="J34">
        <v>4352.63</v>
      </c>
      <c r="K34">
        <f t="shared" ca="1" si="3"/>
        <v>-4.4753253959637362E-3</v>
      </c>
      <c r="L34">
        <f t="shared" si="4"/>
        <v>1.5691662282344421E-3</v>
      </c>
      <c r="M34">
        <f t="shared" ca="1" si="5"/>
        <v>1.5092510846907963</v>
      </c>
      <c r="N34">
        <f t="shared" ca="1" si="6"/>
        <v>1.4604465411227765</v>
      </c>
      <c r="O34">
        <f t="shared" ca="1" si="7"/>
        <v>1.4357440821601215</v>
      </c>
      <c r="P34">
        <f t="shared" ca="1" si="8"/>
        <v>1.4056183360835051</v>
      </c>
      <c r="Q34">
        <f t="shared" ca="1" si="9"/>
        <v>1.4623123423015647</v>
      </c>
      <c r="R34">
        <f t="shared" ca="1" si="10"/>
        <v>1.4543768107132118</v>
      </c>
    </row>
    <row r="35" spans="1:18" x14ac:dyDescent="0.25">
      <c r="A35" s="3">
        <f ca="1"/>
        <v>45926</v>
      </c>
      <c r="B35">
        <f ca="1"/>
        <v>219.78</v>
      </c>
      <c r="C35">
        <v>6643.7</v>
      </c>
      <c r="D35">
        <f t="shared" ca="1" si="0"/>
        <v>1.0874510874510745E-2</v>
      </c>
      <c r="E35">
        <f t="shared" si="1"/>
        <v>2.6355795716241914E-3</v>
      </c>
      <c r="F35">
        <f t="shared" ca="1" si="2"/>
        <v>1.4635173953082647</v>
      </c>
      <c r="H35" s="3">
        <f ca="1"/>
        <v>44468</v>
      </c>
      <c r="I35">
        <f ca="1"/>
        <v>165.05600000000001</v>
      </c>
      <c r="J35">
        <v>4359.46</v>
      </c>
      <c r="K35">
        <f t="shared" ca="1" si="3"/>
        <v>-4.8710740597130986E-3</v>
      </c>
      <c r="L35">
        <f t="shared" si="4"/>
        <v>-1.1909731939276913E-2</v>
      </c>
      <c r="M35">
        <f t="shared" ca="1" si="5"/>
        <v>1.5092510846907963</v>
      </c>
      <c r="N35">
        <f t="shared" ca="1" si="6"/>
        <v>1.4604465411227765</v>
      </c>
      <c r="O35">
        <f t="shared" ca="1" si="7"/>
        <v>1.4357440821601215</v>
      </c>
      <c r="P35">
        <f t="shared" ca="1" si="8"/>
        <v>1.4056183360835051</v>
      </c>
      <c r="Q35">
        <f t="shared" ca="1" si="9"/>
        <v>1.4623123423015647</v>
      </c>
      <c r="R35">
        <f t="shared" ca="1" si="10"/>
        <v>1.4543768107132118</v>
      </c>
    </row>
    <row r="36" spans="1:18" x14ac:dyDescent="0.25">
      <c r="A36" s="3">
        <f ca="1"/>
        <v>45929</v>
      </c>
      <c r="B36">
        <f ca="1"/>
        <v>222.17</v>
      </c>
      <c r="C36">
        <v>6661.21</v>
      </c>
      <c r="D36">
        <f t="shared" ca="1" si="0"/>
        <v>-1.1702750146284302E-2</v>
      </c>
      <c r="E36">
        <f t="shared" si="1"/>
        <v>4.0908483593822265E-3</v>
      </c>
      <c r="F36">
        <f t="shared" ca="1" si="2"/>
        <v>1.4635173953082647</v>
      </c>
      <c r="H36" s="3">
        <f ca="1"/>
        <v>44469</v>
      </c>
      <c r="I36">
        <f ca="1"/>
        <v>164.25200000000001</v>
      </c>
      <c r="J36">
        <v>4307.54</v>
      </c>
      <c r="K36">
        <f t="shared" ca="1" si="3"/>
        <v>-5.4185032754550111E-4</v>
      </c>
      <c r="L36">
        <f t="shared" si="4"/>
        <v>1.1491477734391298E-2</v>
      </c>
      <c r="M36">
        <f t="shared" ca="1" si="5"/>
        <v>1.5092510846907963</v>
      </c>
      <c r="N36">
        <f t="shared" ca="1" si="6"/>
        <v>1.4604465411227765</v>
      </c>
      <c r="O36">
        <f t="shared" ca="1" si="7"/>
        <v>1.4357440821601215</v>
      </c>
      <c r="P36">
        <f t="shared" ca="1" si="8"/>
        <v>1.4056183360835051</v>
      </c>
      <c r="Q36">
        <f t="shared" ca="1" si="9"/>
        <v>1.4623123423015647</v>
      </c>
      <c r="R36">
        <f t="shared" ca="1" si="10"/>
        <v>1.4543768107132118</v>
      </c>
    </row>
    <row r="37" spans="1:18" x14ac:dyDescent="0.25">
      <c r="A37" s="3">
        <f ca="1"/>
        <v>45930</v>
      </c>
      <c r="B37">
        <f ca="1"/>
        <v>219.57</v>
      </c>
      <c r="C37">
        <v>6688.46</v>
      </c>
      <c r="D37">
        <f t="shared" ca="1" si="0"/>
        <v>4.8276176162500573E-3</v>
      </c>
      <c r="E37">
        <f t="shared" si="1"/>
        <v>3.3998857734067744E-3</v>
      </c>
      <c r="F37">
        <f t="shared" ca="1" si="2"/>
        <v>1.4635173953082647</v>
      </c>
      <c r="H37" s="3">
        <f ca="1"/>
        <v>44470</v>
      </c>
      <c r="I37">
        <f ca="1"/>
        <v>164.16300000000001</v>
      </c>
      <c r="J37">
        <v>4357.04</v>
      </c>
      <c r="K37">
        <f t="shared" ca="1" si="3"/>
        <v>-2.8471701906032432E-2</v>
      </c>
      <c r="L37">
        <f t="shared" si="4"/>
        <v>-1.2985880322420762E-2</v>
      </c>
      <c r="M37">
        <f t="shared" ca="1" si="5"/>
        <v>1.5092510846907963</v>
      </c>
      <c r="N37">
        <f t="shared" ca="1" si="6"/>
        <v>1.4604465411227765</v>
      </c>
      <c r="O37">
        <f t="shared" ca="1" si="7"/>
        <v>1.4357440821601215</v>
      </c>
      <c r="P37">
        <f t="shared" ca="1" si="8"/>
        <v>1.4056183360835051</v>
      </c>
      <c r="Q37">
        <f t="shared" ca="1" si="9"/>
        <v>1.4623123423015647</v>
      </c>
      <c r="R37">
        <f t="shared" ca="1" si="10"/>
        <v>1.4543768107132118</v>
      </c>
    </row>
    <row r="38" spans="1:18" x14ac:dyDescent="0.25">
      <c r="A38" s="3">
        <f ca="1"/>
        <v>45931</v>
      </c>
      <c r="B38">
        <f ca="1"/>
        <v>220.63</v>
      </c>
      <c r="C38">
        <v>6711.2</v>
      </c>
      <c r="D38">
        <f t="shared" ca="1" si="0"/>
        <v>8.0678058287630972E-3</v>
      </c>
      <c r="E38">
        <f t="shared" si="1"/>
        <v>6.1836929312208966E-4</v>
      </c>
      <c r="F38">
        <f t="shared" ca="1" si="2"/>
        <v>1.4635173953082647</v>
      </c>
      <c r="H38" s="3">
        <f ca="1"/>
        <v>44473</v>
      </c>
      <c r="I38">
        <f ca="1"/>
        <v>159.489</v>
      </c>
      <c r="J38">
        <v>4300.46</v>
      </c>
      <c r="K38">
        <f t="shared" ca="1" si="3"/>
        <v>9.7875088564101098E-3</v>
      </c>
      <c r="L38">
        <f t="shared" si="4"/>
        <v>1.0524455523362564E-2</v>
      </c>
      <c r="M38">
        <f t="shared" ca="1" si="5"/>
        <v>1.5092510846907963</v>
      </c>
      <c r="N38">
        <f t="shared" ca="1" si="6"/>
        <v>1.4604465411227765</v>
      </c>
      <c r="O38">
        <f t="shared" ca="1" si="7"/>
        <v>1.4357440821601215</v>
      </c>
      <c r="P38">
        <f t="shared" ca="1" si="8"/>
        <v>1.4056183360835051</v>
      </c>
      <c r="Q38">
        <f t="shared" ca="1" si="9"/>
        <v>1.4623123423015647</v>
      </c>
      <c r="R38">
        <f t="shared" ca="1" si="10"/>
        <v>1.4543768107132118</v>
      </c>
    </row>
    <row r="39" spans="1:18" x14ac:dyDescent="0.25">
      <c r="A39" s="3">
        <f ca="1"/>
        <v>45932</v>
      </c>
      <c r="B39">
        <f ca="1"/>
        <v>222.41</v>
      </c>
      <c r="C39">
        <v>6715.35</v>
      </c>
      <c r="D39">
        <f t="shared" ca="1" si="0"/>
        <v>-1.3038982060159188E-2</v>
      </c>
      <c r="E39">
        <f t="shared" si="1"/>
        <v>6.552152903416264E-5</v>
      </c>
      <c r="F39">
        <f t="shared" ca="1" si="2"/>
        <v>1.4635173953082647</v>
      </c>
      <c r="H39" s="3">
        <f ca="1"/>
        <v>44474</v>
      </c>
      <c r="I39">
        <f ca="1"/>
        <v>161.05000000000001</v>
      </c>
      <c r="J39">
        <v>4345.72</v>
      </c>
      <c r="K39">
        <f t="shared" ca="1" si="3"/>
        <v>1.2735175411362931E-2</v>
      </c>
      <c r="L39">
        <f t="shared" si="4"/>
        <v>4.1028874386752623E-3</v>
      </c>
      <c r="M39">
        <f t="shared" ca="1" si="5"/>
        <v>1.5092510846907963</v>
      </c>
      <c r="N39">
        <f t="shared" ca="1" si="6"/>
        <v>1.4604465411227765</v>
      </c>
      <c r="O39">
        <f t="shared" ca="1" si="7"/>
        <v>1.4357440821601215</v>
      </c>
      <c r="P39">
        <f t="shared" ca="1" si="8"/>
        <v>1.4056183360835051</v>
      </c>
      <c r="Q39">
        <f t="shared" ca="1" si="9"/>
        <v>1.4623123423015647</v>
      </c>
      <c r="R39">
        <f t="shared" ca="1" si="10"/>
        <v>1.4543768107132118</v>
      </c>
    </row>
    <row r="40" spans="1:18" x14ac:dyDescent="0.25">
      <c r="A40" s="3">
        <f ca="1"/>
        <v>45933</v>
      </c>
      <c r="B40">
        <f ca="1"/>
        <v>219.51</v>
      </c>
      <c r="C40">
        <v>6715.79</v>
      </c>
      <c r="D40">
        <f t="shared" ca="1" si="0"/>
        <v>6.3322855450778093E-3</v>
      </c>
      <c r="E40">
        <f t="shared" si="1"/>
        <v>3.6466298082578064E-3</v>
      </c>
      <c r="F40">
        <f t="shared" ca="1" si="2"/>
        <v>1.4635173953082647</v>
      </c>
      <c r="H40" s="3">
        <f ca="1"/>
        <v>44475</v>
      </c>
      <c r="I40">
        <f ca="1"/>
        <v>163.101</v>
      </c>
      <c r="J40">
        <v>4363.55</v>
      </c>
      <c r="K40">
        <f t="shared" ca="1" si="3"/>
        <v>1.2391095088319704E-2</v>
      </c>
      <c r="L40">
        <f t="shared" si="4"/>
        <v>8.2982892369745098E-3</v>
      </c>
      <c r="M40">
        <f t="shared" ca="1" si="5"/>
        <v>1.5092510846907963</v>
      </c>
      <c r="N40">
        <f t="shared" ca="1" si="6"/>
        <v>1.4604465411227765</v>
      </c>
      <c r="O40">
        <f t="shared" ca="1" si="7"/>
        <v>1.4357440821601215</v>
      </c>
      <c r="P40">
        <f t="shared" ca="1" si="8"/>
        <v>1.4056183360835051</v>
      </c>
      <c r="Q40">
        <f t="shared" ca="1" si="9"/>
        <v>1.4623123423015647</v>
      </c>
      <c r="R40">
        <f t="shared" ca="1" si="10"/>
        <v>1.4543768107132118</v>
      </c>
    </row>
    <row r="41" spans="1:18" x14ac:dyDescent="0.25">
      <c r="A41" s="3">
        <f ca="1"/>
        <v>45936</v>
      </c>
      <c r="B41">
        <f ca="1"/>
        <v>220.9</v>
      </c>
      <c r="C41">
        <v>6740.28</v>
      </c>
      <c r="D41">
        <f t="shared" ca="1" si="0"/>
        <v>3.9837030330465151E-3</v>
      </c>
      <c r="E41">
        <f t="shared" si="1"/>
        <v>-3.8114143626080121E-3</v>
      </c>
      <c r="F41">
        <f t="shared" ca="1" si="2"/>
        <v>1.4635173953082647</v>
      </c>
      <c r="H41" s="3">
        <f ca="1"/>
        <v>44476</v>
      </c>
      <c r="I41">
        <f ca="1"/>
        <v>165.12200000000001</v>
      </c>
      <c r="J41">
        <v>4399.76</v>
      </c>
      <c r="K41">
        <f t="shared" ca="1" si="3"/>
        <v>-4.1847845835201181E-3</v>
      </c>
      <c r="L41">
        <f t="shared" si="4"/>
        <v>-1.9137407494954628E-3</v>
      </c>
      <c r="M41">
        <f t="shared" ca="1" si="5"/>
        <v>1.5092510846907963</v>
      </c>
      <c r="N41">
        <f t="shared" ca="1" si="6"/>
        <v>1.4604465411227765</v>
      </c>
      <c r="O41">
        <f t="shared" ca="1" si="7"/>
        <v>1.4357440821601215</v>
      </c>
      <c r="P41">
        <f t="shared" ca="1" si="8"/>
        <v>1.4056183360835051</v>
      </c>
      <c r="Q41">
        <f t="shared" ca="1" si="9"/>
        <v>1.4623123423015647</v>
      </c>
      <c r="R41">
        <f t="shared" ca="1" si="10"/>
        <v>1.4543768107132118</v>
      </c>
    </row>
    <row r="42" spans="1:18" x14ac:dyDescent="0.25">
      <c r="A42" s="3">
        <f ca="1"/>
        <v>45937</v>
      </c>
      <c r="B42">
        <f ca="1"/>
        <v>221.78</v>
      </c>
      <c r="C42">
        <v>6714.59</v>
      </c>
      <c r="D42">
        <f t="shared" ca="1" si="0"/>
        <v>1.5510866624582897E-2</v>
      </c>
      <c r="E42">
        <f t="shared" si="1"/>
        <v>5.8276082381798489E-3</v>
      </c>
      <c r="F42">
        <f t="shared" ca="1" si="2"/>
        <v>1.4635173953082647</v>
      </c>
      <c r="H42" s="3">
        <f ca="1"/>
        <v>44477</v>
      </c>
      <c r="I42">
        <f ca="1"/>
        <v>164.43100000000001</v>
      </c>
      <c r="J42">
        <v>4391.34</v>
      </c>
      <c r="K42">
        <f t="shared" ca="1" si="3"/>
        <v>-1.2868619664175296E-2</v>
      </c>
      <c r="L42">
        <f t="shared" si="4"/>
        <v>-6.8657858421348195E-3</v>
      </c>
      <c r="M42">
        <f t="shared" ca="1" si="5"/>
        <v>1.5092510846907963</v>
      </c>
      <c r="N42">
        <f t="shared" ca="1" si="6"/>
        <v>1.4604465411227765</v>
      </c>
      <c r="O42">
        <f t="shared" ca="1" si="7"/>
        <v>1.4357440821601215</v>
      </c>
      <c r="P42">
        <f t="shared" ca="1" si="8"/>
        <v>1.4056183360835051</v>
      </c>
      <c r="Q42">
        <f t="shared" ca="1" si="9"/>
        <v>1.4623123423015647</v>
      </c>
      <c r="R42">
        <f t="shared" ca="1" si="10"/>
        <v>1.4543768107132118</v>
      </c>
    </row>
    <row r="43" spans="1:18" x14ac:dyDescent="0.25">
      <c r="A43" s="3">
        <f ca="1"/>
        <v>45938</v>
      </c>
      <c r="B43">
        <f ca="1"/>
        <v>225.22</v>
      </c>
      <c r="C43">
        <v>6753.72</v>
      </c>
      <c r="D43">
        <f t="shared" ca="1" si="0"/>
        <v>1.1189059586182548E-2</v>
      </c>
      <c r="E43">
        <f t="shared" si="1"/>
        <v>-2.755518440207827E-3</v>
      </c>
      <c r="F43">
        <f t="shared" ca="1" si="2"/>
        <v>1.4635173953082647</v>
      </c>
      <c r="H43" s="3">
        <f ca="1"/>
        <v>44480</v>
      </c>
      <c r="I43">
        <f ca="1"/>
        <v>162.315</v>
      </c>
      <c r="J43">
        <v>4361.1899999999996</v>
      </c>
      <c r="K43">
        <f t="shared" ca="1" si="3"/>
        <v>3.203647229153006E-4</v>
      </c>
      <c r="L43">
        <f t="shared" si="4"/>
        <v>-2.4167715692277048E-3</v>
      </c>
      <c r="M43">
        <f t="shared" ca="1" si="5"/>
        <v>1.5092510846907963</v>
      </c>
      <c r="N43">
        <f t="shared" ca="1" si="6"/>
        <v>1.4604465411227765</v>
      </c>
      <c r="O43">
        <f t="shared" ca="1" si="7"/>
        <v>1.4357440821601215</v>
      </c>
      <c r="P43">
        <f t="shared" ca="1" si="8"/>
        <v>1.4056183360835051</v>
      </c>
      <c r="Q43">
        <f t="shared" ca="1" si="9"/>
        <v>1.4623123423015647</v>
      </c>
      <c r="R43">
        <f t="shared" ca="1" si="10"/>
        <v>1.4543768107132118</v>
      </c>
    </row>
    <row r="44" spans="1:18" x14ac:dyDescent="0.25">
      <c r="A44" s="3">
        <f ca="1"/>
        <v>45939</v>
      </c>
      <c r="B44">
        <f ca="1"/>
        <v>227.74</v>
      </c>
      <c r="C44">
        <v>6735.11</v>
      </c>
      <c r="D44">
        <f t="shared" ca="1" si="0"/>
        <v>-4.9925353473258993E-2</v>
      </c>
      <c r="E44">
        <f t="shared" si="1"/>
        <v>-2.7111658161485086E-2</v>
      </c>
      <c r="F44">
        <f t="shared" ca="1" si="2"/>
        <v>1.4635173953082647</v>
      </c>
      <c r="H44" s="3">
        <f ca="1"/>
        <v>44481</v>
      </c>
      <c r="I44">
        <f ca="1"/>
        <v>162.36699999999999</v>
      </c>
      <c r="J44">
        <v>4350.6499999999996</v>
      </c>
      <c r="K44">
        <f t="shared" ca="1" si="3"/>
        <v>1.1375464226105025E-2</v>
      </c>
      <c r="L44">
        <f t="shared" si="4"/>
        <v>3.0225368623080229E-3</v>
      </c>
      <c r="M44">
        <f t="shared" ca="1" si="5"/>
        <v>1.5092510846907963</v>
      </c>
      <c r="N44">
        <f t="shared" ca="1" si="6"/>
        <v>1.4604465411227765</v>
      </c>
      <c r="O44">
        <f t="shared" ca="1" si="7"/>
        <v>1.4357440821601215</v>
      </c>
      <c r="P44">
        <f t="shared" ca="1" si="8"/>
        <v>1.4056183360835051</v>
      </c>
      <c r="Q44">
        <f t="shared" ca="1" si="9"/>
        <v>1.4623123423015647</v>
      </c>
      <c r="R44">
        <f t="shared" ca="1" si="10"/>
        <v>1.4543768107132118</v>
      </c>
    </row>
    <row r="45" spans="1:18" x14ac:dyDescent="0.25">
      <c r="A45" s="3">
        <f ca="1"/>
        <v>45940</v>
      </c>
      <c r="B45">
        <f ca="1"/>
        <v>216.37</v>
      </c>
      <c r="C45">
        <v>6552.51</v>
      </c>
      <c r="D45">
        <f t="shared" ca="1" si="0"/>
        <v>1.7100337385034914E-2</v>
      </c>
      <c r="E45">
        <f t="shared" si="1"/>
        <v>1.5598602672868944E-2</v>
      </c>
      <c r="F45">
        <f t="shared" ca="1" si="2"/>
        <v>1.4635173953082647</v>
      </c>
      <c r="H45" s="3">
        <f ca="1"/>
        <v>44482</v>
      </c>
      <c r="I45">
        <f ca="1"/>
        <v>164.214</v>
      </c>
      <c r="J45">
        <v>4363.8</v>
      </c>
      <c r="K45">
        <f t="shared" ca="1" si="3"/>
        <v>4.7438099065852946E-3</v>
      </c>
      <c r="L45">
        <f t="shared" si="4"/>
        <v>1.706311013337003E-2</v>
      </c>
      <c r="M45">
        <f t="shared" ca="1" si="5"/>
        <v>1.5092510846907963</v>
      </c>
      <c r="N45">
        <f t="shared" ca="1" si="6"/>
        <v>1.4604465411227765</v>
      </c>
      <c r="O45">
        <f t="shared" ca="1" si="7"/>
        <v>1.4357440821601215</v>
      </c>
      <c r="P45">
        <f t="shared" ca="1" si="8"/>
        <v>1.4056183360835051</v>
      </c>
      <c r="Q45">
        <f t="shared" ca="1" si="9"/>
        <v>1.4623123423015647</v>
      </c>
      <c r="R45">
        <f t="shared" ca="1" si="10"/>
        <v>1.4543768107132118</v>
      </c>
    </row>
    <row r="46" spans="1:18" x14ac:dyDescent="0.25">
      <c r="A46" s="3">
        <f ca="1"/>
        <v>45943</v>
      </c>
      <c r="B46">
        <f ca="1"/>
        <v>220.07</v>
      </c>
      <c r="C46">
        <v>6654.72</v>
      </c>
      <c r="D46">
        <f t="shared" ca="1" si="0"/>
        <v>-1.672195210614813E-2</v>
      </c>
      <c r="E46">
        <f t="shared" si="1"/>
        <v>-1.5643032313906735E-3</v>
      </c>
      <c r="F46">
        <f t="shared" ca="1" si="2"/>
        <v>1.4635173953082647</v>
      </c>
      <c r="H46" s="3">
        <f ca="1"/>
        <v>44483</v>
      </c>
      <c r="I46">
        <f ca="1"/>
        <v>164.99299999999999</v>
      </c>
      <c r="J46">
        <v>4438.26</v>
      </c>
      <c r="K46">
        <f t="shared" ca="1" si="3"/>
        <v>3.3080191280842275E-2</v>
      </c>
      <c r="L46">
        <f t="shared" si="4"/>
        <v>7.4601307719690535E-3</v>
      </c>
      <c r="M46">
        <f t="shared" ca="1" si="5"/>
        <v>1.5092510846907963</v>
      </c>
      <c r="N46">
        <f t="shared" ca="1" si="6"/>
        <v>1.4604465411227765</v>
      </c>
      <c r="O46">
        <f t="shared" ca="1" si="7"/>
        <v>1.4357440821601215</v>
      </c>
      <c r="P46">
        <f t="shared" ca="1" si="8"/>
        <v>1.4056183360835051</v>
      </c>
      <c r="Q46">
        <f t="shared" ca="1" si="9"/>
        <v>1.4623123423015647</v>
      </c>
      <c r="R46">
        <f t="shared" ca="1" si="10"/>
        <v>1.4543768107132118</v>
      </c>
    </row>
    <row r="47" spans="1:18" x14ac:dyDescent="0.25">
      <c r="A47" s="3">
        <f ca="1"/>
        <v>45944</v>
      </c>
      <c r="B47">
        <f ca="1"/>
        <v>216.39</v>
      </c>
      <c r="C47">
        <v>6644.31</v>
      </c>
      <c r="D47">
        <f t="shared" ca="1" si="0"/>
        <v>-3.7894542261657227E-3</v>
      </c>
      <c r="E47">
        <f t="shared" si="1"/>
        <v>4.0260011950075114E-3</v>
      </c>
      <c r="F47">
        <f t="shared" ca="1" si="2"/>
        <v>1.4635173953082647</v>
      </c>
      <c r="H47" s="3">
        <f ca="1"/>
        <v>44484</v>
      </c>
      <c r="I47">
        <f ca="1"/>
        <v>170.45099999999999</v>
      </c>
      <c r="J47">
        <v>4471.37</v>
      </c>
      <c r="K47">
        <f t="shared" ca="1" si="3"/>
        <v>1.1064763480413742E-2</v>
      </c>
      <c r="L47">
        <f t="shared" si="4"/>
        <v>3.3748045900920953E-3</v>
      </c>
      <c r="M47">
        <f t="shared" ca="1" si="5"/>
        <v>1.5092510846907963</v>
      </c>
      <c r="N47">
        <f t="shared" ca="1" si="6"/>
        <v>1.4604465411227765</v>
      </c>
      <c r="O47">
        <f t="shared" ca="1" si="7"/>
        <v>1.4357440821601215</v>
      </c>
      <c r="P47">
        <f t="shared" ca="1" si="8"/>
        <v>1.4056183360835051</v>
      </c>
      <c r="Q47">
        <f t="shared" ca="1" si="9"/>
        <v>1.4623123423015647</v>
      </c>
      <c r="R47">
        <f t="shared" ca="1" si="10"/>
        <v>1.4543768107132118</v>
      </c>
    </row>
    <row r="48" spans="1:18" x14ac:dyDescent="0.25">
      <c r="A48" s="3">
        <f ca="1"/>
        <v>45945</v>
      </c>
      <c r="B48">
        <f ca="1"/>
        <v>215.57</v>
      </c>
      <c r="C48">
        <v>6671.06</v>
      </c>
      <c r="D48">
        <f t="shared" ca="1" si="0"/>
        <v>-5.1027508465927296E-3</v>
      </c>
      <c r="E48">
        <f t="shared" si="1"/>
        <v>-6.2943520220175575E-3</v>
      </c>
      <c r="F48">
        <f t="shared" ca="1" si="2"/>
        <v>1.4635173953082647</v>
      </c>
      <c r="H48" s="3">
        <f ca="1"/>
        <v>44487</v>
      </c>
      <c r="I48">
        <f ca="1"/>
        <v>172.33699999999999</v>
      </c>
      <c r="J48">
        <v>4486.46</v>
      </c>
      <c r="K48">
        <f t="shared" ca="1" si="3"/>
        <v>-7.4853339677483088E-4</v>
      </c>
      <c r="L48">
        <f t="shared" si="4"/>
        <v>7.3933569005406596E-3</v>
      </c>
      <c r="M48">
        <f t="shared" ca="1" si="5"/>
        <v>1.5092510846907963</v>
      </c>
      <c r="N48">
        <f t="shared" ca="1" si="6"/>
        <v>1.4604465411227765</v>
      </c>
      <c r="O48">
        <f t="shared" ca="1" si="7"/>
        <v>1.4357440821601215</v>
      </c>
      <c r="P48">
        <f t="shared" ca="1" si="8"/>
        <v>1.4056183360835051</v>
      </c>
      <c r="Q48">
        <f t="shared" ca="1" si="9"/>
        <v>1.4623123423015647</v>
      </c>
      <c r="R48">
        <f t="shared" ca="1" si="10"/>
        <v>1.4543768107132118</v>
      </c>
    </row>
    <row r="49" spans="1:18" x14ac:dyDescent="0.25">
      <c r="A49" s="3">
        <f ca="1"/>
        <v>45946</v>
      </c>
      <c r="B49">
        <f ca="1"/>
        <v>214.47</v>
      </c>
      <c r="C49">
        <v>6629.07</v>
      </c>
      <c r="D49">
        <f t="shared" ca="1" si="0"/>
        <v>-6.6675991980230664E-3</v>
      </c>
      <c r="E49">
        <f t="shared" si="1"/>
        <v>5.270724249404557E-3</v>
      </c>
      <c r="F49">
        <f t="shared" ca="1" si="2"/>
        <v>1.4635173953082647</v>
      </c>
      <c r="H49" s="3">
        <f ca="1"/>
        <v>44488</v>
      </c>
      <c r="I49">
        <f ca="1"/>
        <v>172.208</v>
      </c>
      <c r="J49">
        <v>4519.63</v>
      </c>
      <c r="K49">
        <f t="shared" ca="1" si="3"/>
        <v>-8.4490848276503883E-3</v>
      </c>
      <c r="L49">
        <f t="shared" si="4"/>
        <v>3.6640167447334893E-3</v>
      </c>
      <c r="M49">
        <f t="shared" ca="1" si="5"/>
        <v>1.5092510846907963</v>
      </c>
      <c r="N49">
        <f t="shared" ca="1" si="6"/>
        <v>1.4604465411227765</v>
      </c>
      <c r="O49">
        <f t="shared" ca="1" si="7"/>
        <v>1.4357440821601215</v>
      </c>
      <c r="P49">
        <f t="shared" ca="1" si="8"/>
        <v>1.4056183360835051</v>
      </c>
      <c r="Q49">
        <f t="shared" ca="1" si="9"/>
        <v>1.4623123423015647</v>
      </c>
      <c r="R49">
        <f t="shared" ca="1" si="10"/>
        <v>1.4543768107132118</v>
      </c>
    </row>
    <row r="50" spans="1:18" x14ac:dyDescent="0.25">
      <c r="A50" s="3">
        <f ca="1"/>
        <v>45947</v>
      </c>
      <c r="B50">
        <f ca="1"/>
        <v>213.04</v>
      </c>
      <c r="C50">
        <v>6664.01</v>
      </c>
      <c r="D50">
        <f t="shared" ca="1" si="0"/>
        <v>1.6147202403304473E-2</v>
      </c>
      <c r="E50">
        <f t="shared" si="1"/>
        <v>1.0672252892777845E-2</v>
      </c>
      <c r="F50">
        <f t="shared" ca="1" si="2"/>
        <v>1.4635173953082647</v>
      </c>
      <c r="H50" s="3">
        <f ca="1"/>
        <v>44489</v>
      </c>
      <c r="I50">
        <f ca="1"/>
        <v>170.75299999999999</v>
      </c>
      <c r="J50">
        <v>4536.1899999999996</v>
      </c>
      <c r="K50">
        <f t="shared" ca="1" si="3"/>
        <v>5.8446996538861207E-3</v>
      </c>
      <c r="L50">
        <f t="shared" si="4"/>
        <v>2.995906256131331E-3</v>
      </c>
      <c r="M50">
        <f t="shared" ca="1" si="5"/>
        <v>1.5092510846907963</v>
      </c>
      <c r="N50">
        <f t="shared" ca="1" si="6"/>
        <v>1.4604465411227765</v>
      </c>
      <c r="O50">
        <f t="shared" ca="1" si="7"/>
        <v>1.4357440821601215</v>
      </c>
      <c r="P50">
        <f t="shared" ca="1" si="8"/>
        <v>1.4056183360835051</v>
      </c>
      <c r="Q50">
        <f t="shared" ca="1" si="9"/>
        <v>1.4623123423015647</v>
      </c>
      <c r="R50">
        <f t="shared" ca="1" si="10"/>
        <v>1.4543768107132118</v>
      </c>
    </row>
    <row r="51" spans="1:18" x14ac:dyDescent="0.25">
      <c r="A51" s="3">
        <f ca="1"/>
        <v>45950</v>
      </c>
      <c r="B51">
        <f ca="1"/>
        <v>216.48</v>
      </c>
      <c r="C51">
        <v>6735.13</v>
      </c>
      <c r="D51">
        <f t="shared" ca="1" si="0"/>
        <v>2.5637472283813745E-2</v>
      </c>
      <c r="E51">
        <f t="shared" si="1"/>
        <v>3.2664551389505192E-5</v>
      </c>
      <c r="F51">
        <f t="shared" ca="1" si="2"/>
        <v>1.4635173953082647</v>
      </c>
      <c r="H51" s="3">
        <f ca="1"/>
        <v>44490</v>
      </c>
      <c r="I51">
        <f ca="1"/>
        <v>171.751</v>
      </c>
      <c r="J51">
        <v>4549.78</v>
      </c>
      <c r="K51">
        <f t="shared" ca="1" si="3"/>
        <v>-2.8954707687291581E-2</v>
      </c>
      <c r="L51">
        <f t="shared" si="4"/>
        <v>-1.0725793335062406E-3</v>
      </c>
      <c r="M51">
        <f t="shared" ca="1" si="5"/>
        <v>1.5092510846907963</v>
      </c>
      <c r="N51">
        <f t="shared" ca="1" si="6"/>
        <v>1.4604465411227765</v>
      </c>
      <c r="O51">
        <f t="shared" ca="1" si="7"/>
        <v>1.4357440821601215</v>
      </c>
      <c r="P51">
        <f t="shared" ca="1" si="8"/>
        <v>1.4056183360835051</v>
      </c>
      <c r="Q51">
        <f t="shared" ca="1" si="9"/>
        <v>1.4623123423015647</v>
      </c>
      <c r="R51">
        <f t="shared" ca="1" si="10"/>
        <v>1.4543768107132118</v>
      </c>
    </row>
    <row r="52" spans="1:18" x14ac:dyDescent="0.25">
      <c r="A52" s="3">
        <f ca="1"/>
        <v>45951</v>
      </c>
      <c r="B52">
        <f ca="1"/>
        <v>222.03</v>
      </c>
      <c r="C52">
        <v>6735.35</v>
      </c>
      <c r="D52">
        <f t="shared" ca="1" si="0"/>
        <v>-1.8375895149304156E-2</v>
      </c>
      <c r="E52">
        <f t="shared" si="1"/>
        <v>-5.3375103001329638E-3</v>
      </c>
      <c r="F52">
        <f t="shared" ca="1" si="2"/>
        <v>1.4635173953082647</v>
      </c>
      <c r="H52" s="3">
        <f ca="1"/>
        <v>44491</v>
      </c>
      <c r="I52">
        <f ca="1"/>
        <v>166.77799999999999</v>
      </c>
      <c r="J52">
        <v>4544.8999999999996</v>
      </c>
      <c r="K52">
        <f t="shared" ca="1" si="3"/>
        <v>-4.5509599587474359E-3</v>
      </c>
      <c r="L52">
        <f t="shared" si="4"/>
        <v>4.7481792778718557E-3</v>
      </c>
      <c r="M52">
        <f t="shared" ca="1" si="5"/>
        <v>1.5092510846907963</v>
      </c>
      <c r="N52">
        <f t="shared" ca="1" si="6"/>
        <v>1.4604465411227765</v>
      </c>
      <c r="O52">
        <f t="shared" ca="1" si="7"/>
        <v>1.4357440821601215</v>
      </c>
      <c r="P52">
        <f t="shared" ca="1" si="8"/>
        <v>1.4056183360835051</v>
      </c>
      <c r="Q52">
        <f t="shared" ca="1" si="9"/>
        <v>1.4623123423015647</v>
      </c>
      <c r="R52">
        <f t="shared" ca="1" si="10"/>
        <v>1.4543768107132118</v>
      </c>
    </row>
    <row r="53" spans="1:18" x14ac:dyDescent="0.25">
      <c r="A53" s="3">
        <f ca="1"/>
        <v>45952</v>
      </c>
      <c r="B53">
        <f ca="1"/>
        <v>217.95</v>
      </c>
      <c r="C53">
        <v>6699.4</v>
      </c>
      <c r="D53">
        <f t="shared" ca="1" si="0"/>
        <v>1.4406974076623058E-2</v>
      </c>
      <c r="E53">
        <f t="shared" si="1"/>
        <v>5.8273875272412123E-3</v>
      </c>
      <c r="F53">
        <f t="shared" ca="1" si="2"/>
        <v>1.4635173953082647</v>
      </c>
      <c r="H53" s="3">
        <f ca="1"/>
        <v>44494</v>
      </c>
      <c r="I53">
        <f ca="1"/>
        <v>166.01900000000001</v>
      </c>
      <c r="J53">
        <v>4566.4799999999996</v>
      </c>
      <c r="K53">
        <f t="shared" ca="1" si="3"/>
        <v>1.6775188382052608E-2</v>
      </c>
      <c r="L53">
        <f t="shared" si="4"/>
        <v>1.8197824144636776E-3</v>
      </c>
      <c r="M53">
        <f t="shared" ca="1" si="5"/>
        <v>1.5092510846907963</v>
      </c>
      <c r="N53">
        <f t="shared" ca="1" si="6"/>
        <v>1.4604465411227765</v>
      </c>
      <c r="O53">
        <f t="shared" ca="1" si="7"/>
        <v>1.4357440821601215</v>
      </c>
      <c r="P53">
        <f t="shared" ca="1" si="8"/>
        <v>1.4056183360835051</v>
      </c>
      <c r="Q53">
        <f t="shared" ca="1" si="9"/>
        <v>1.4623123423015647</v>
      </c>
      <c r="R53">
        <f t="shared" ca="1" si="10"/>
        <v>1.4543768107132118</v>
      </c>
    </row>
    <row r="54" spans="1:18" x14ac:dyDescent="0.25">
      <c r="A54" s="3">
        <f ca="1"/>
        <v>45953</v>
      </c>
      <c r="B54">
        <f ca="1"/>
        <v>221.09</v>
      </c>
      <c r="C54">
        <v>6738.44</v>
      </c>
      <c r="D54">
        <f t="shared" ca="1" si="0"/>
        <v>1.4111900131168253E-2</v>
      </c>
      <c r="E54">
        <f t="shared" si="1"/>
        <v>7.9024225191588471E-3</v>
      </c>
      <c r="F54">
        <f t="shared" ca="1" si="2"/>
        <v>1.4635173953082647</v>
      </c>
      <c r="H54" s="3">
        <f ca="1"/>
        <v>44495</v>
      </c>
      <c r="I54">
        <f ca="1"/>
        <v>168.804</v>
      </c>
      <c r="J54">
        <v>4574.79</v>
      </c>
      <c r="K54">
        <f t="shared" ca="1" si="3"/>
        <v>4.8577047937252704E-3</v>
      </c>
      <c r="L54">
        <f t="shared" si="4"/>
        <v>-5.0515979968478453E-3</v>
      </c>
      <c r="M54">
        <f t="shared" ca="1" si="5"/>
        <v>1.5092510846907963</v>
      </c>
      <c r="N54">
        <f t="shared" ca="1" si="6"/>
        <v>1.4604465411227765</v>
      </c>
      <c r="O54">
        <f t="shared" ca="1" si="7"/>
        <v>1.4357440821601215</v>
      </c>
      <c r="P54">
        <f t="shared" ca="1" si="8"/>
        <v>1.4056183360835051</v>
      </c>
      <c r="Q54">
        <f t="shared" ca="1" si="9"/>
        <v>1.4623123423015647</v>
      </c>
      <c r="R54">
        <f t="shared" ca="1" si="10"/>
        <v>1.4543768107132118</v>
      </c>
    </row>
    <row r="55" spans="1:18" x14ac:dyDescent="0.25">
      <c r="A55" s="3">
        <f ca="1"/>
        <v>45954</v>
      </c>
      <c r="B55">
        <f ca="1"/>
        <v>224.21</v>
      </c>
      <c r="C55">
        <v>6791.69</v>
      </c>
      <c r="D55">
        <f t="shared" ca="1" si="0"/>
        <v>1.2309888051380335E-2</v>
      </c>
      <c r="E55">
        <f t="shared" si="1"/>
        <v>1.2290019126314666E-2</v>
      </c>
      <c r="F55">
        <f t="shared" ca="1" si="2"/>
        <v>1.4635173953082647</v>
      </c>
      <c r="H55" s="3">
        <f ca="1"/>
        <v>44496</v>
      </c>
      <c r="I55">
        <f ca="1"/>
        <v>169.624</v>
      </c>
      <c r="J55">
        <v>4551.68</v>
      </c>
      <c r="K55">
        <f t="shared" ca="1" si="3"/>
        <v>1.5947035796821218E-2</v>
      </c>
      <c r="L55">
        <f t="shared" si="4"/>
        <v>9.8293377390326064E-3</v>
      </c>
      <c r="M55">
        <f t="shared" ca="1" si="5"/>
        <v>1.5092510846907963</v>
      </c>
      <c r="N55">
        <f t="shared" ca="1" si="6"/>
        <v>1.4604465411227765</v>
      </c>
      <c r="O55">
        <f t="shared" ca="1" si="7"/>
        <v>1.4357440821601215</v>
      </c>
      <c r="P55">
        <f t="shared" ca="1" si="8"/>
        <v>1.4056183360835051</v>
      </c>
      <c r="Q55">
        <f t="shared" ca="1" si="9"/>
        <v>1.4623123423015647</v>
      </c>
      <c r="R55">
        <f t="shared" ca="1" si="10"/>
        <v>1.4543768107132118</v>
      </c>
    </row>
    <row r="56" spans="1:18" x14ac:dyDescent="0.25">
      <c r="A56" s="3">
        <f ca="1"/>
        <v>45957</v>
      </c>
      <c r="B56">
        <f ca="1"/>
        <v>226.97</v>
      </c>
      <c r="C56">
        <v>6875.16</v>
      </c>
      <c r="D56">
        <f t="shared" ca="1" si="0"/>
        <v>1.004538044675507E-2</v>
      </c>
      <c r="E56">
        <f t="shared" si="1"/>
        <v>2.2879467532392894E-3</v>
      </c>
      <c r="F56">
        <f t="shared" ca="1" si="2"/>
        <v>1.4635173953082647</v>
      </c>
      <c r="H56" s="3">
        <f ca="1"/>
        <v>44497</v>
      </c>
      <c r="I56">
        <f ca="1"/>
        <v>172.32900000000001</v>
      </c>
      <c r="J56">
        <v>4596.42</v>
      </c>
      <c r="K56">
        <f t="shared" ca="1" si="3"/>
        <v>-2.1511179197929553E-2</v>
      </c>
      <c r="L56">
        <f t="shared" si="4"/>
        <v>1.9493431844783693E-3</v>
      </c>
      <c r="M56">
        <f t="shared" ca="1" si="5"/>
        <v>1.5092510846907963</v>
      </c>
      <c r="N56">
        <f t="shared" ca="1" si="6"/>
        <v>1.4604465411227765</v>
      </c>
      <c r="O56">
        <f t="shared" ca="1" si="7"/>
        <v>1.4357440821601215</v>
      </c>
      <c r="P56">
        <f t="shared" ca="1" si="8"/>
        <v>1.4056183360835051</v>
      </c>
      <c r="Q56">
        <f t="shared" ca="1" si="9"/>
        <v>1.4623123423015647</v>
      </c>
      <c r="R56">
        <f t="shared" ca="1" si="10"/>
        <v>1.4543768107132118</v>
      </c>
    </row>
    <row r="57" spans="1:18" x14ac:dyDescent="0.25">
      <c r="A57" s="3">
        <f ca="1"/>
        <v>45958</v>
      </c>
      <c r="B57">
        <f ca="1"/>
        <v>229.25</v>
      </c>
      <c r="C57">
        <v>6890.89</v>
      </c>
      <c r="D57">
        <f t="shared" ca="1" si="0"/>
        <v>4.5801526717557106E-3</v>
      </c>
      <c r="E57">
        <f t="shared" si="1"/>
        <v>-4.3535740666289513E-5</v>
      </c>
      <c r="F57">
        <f t="shared" ca="1" si="2"/>
        <v>1.4635173953082647</v>
      </c>
      <c r="H57" s="3">
        <f ca="1"/>
        <v>44498</v>
      </c>
      <c r="I57">
        <f ca="1"/>
        <v>168.62200000000001</v>
      </c>
      <c r="J57">
        <v>4605.38</v>
      </c>
      <c r="K57">
        <f t="shared" ca="1" si="3"/>
        <v>-1.610703229709054E-2</v>
      </c>
      <c r="L57">
        <f t="shared" si="4"/>
        <v>1.8000686154020507E-3</v>
      </c>
      <c r="M57">
        <f t="shared" ca="1" si="5"/>
        <v>1.5092510846907963</v>
      </c>
      <c r="N57">
        <f t="shared" ca="1" si="6"/>
        <v>1.4604465411227765</v>
      </c>
      <c r="O57">
        <f t="shared" ca="1" si="7"/>
        <v>1.4357440821601215</v>
      </c>
      <c r="P57">
        <f t="shared" ca="1" si="8"/>
        <v>1.4056183360835051</v>
      </c>
      <c r="Q57">
        <f t="shared" ca="1" si="9"/>
        <v>1.4623123423015647</v>
      </c>
      <c r="R57">
        <f t="shared" ca="1" si="10"/>
        <v>1.4543768107132118</v>
      </c>
    </row>
    <row r="58" spans="1:18" x14ac:dyDescent="0.25">
      <c r="A58" s="3">
        <f ca="1"/>
        <v>45959</v>
      </c>
      <c r="B58">
        <f ca="1"/>
        <v>230.3</v>
      </c>
      <c r="C58">
        <v>6890.59</v>
      </c>
      <c r="D58">
        <f t="shared" ca="1" si="0"/>
        <v>-3.2305688232739938E-2</v>
      </c>
      <c r="E58">
        <f t="shared" si="1"/>
        <v>-9.9048122149192341E-3</v>
      </c>
      <c r="F58">
        <f t="shared" ca="1" si="2"/>
        <v>1.4635173953082647</v>
      </c>
      <c r="H58" s="3">
        <f ca="1"/>
        <v>44501</v>
      </c>
      <c r="I58">
        <f ca="1"/>
        <v>165.90600000000001</v>
      </c>
      <c r="J58">
        <v>4613.67</v>
      </c>
      <c r="K58">
        <f t="shared" ca="1" si="3"/>
        <v>-1.61537256036548E-3</v>
      </c>
      <c r="L58">
        <f t="shared" si="4"/>
        <v>3.6803672564356127E-3</v>
      </c>
      <c r="M58">
        <f t="shared" ca="1" si="5"/>
        <v>1.5092510846907963</v>
      </c>
      <c r="N58">
        <f t="shared" ca="1" si="6"/>
        <v>1.4604465411227765</v>
      </c>
      <c r="O58">
        <f t="shared" ca="1" si="7"/>
        <v>1.4357440821601215</v>
      </c>
      <c r="P58">
        <f t="shared" ca="1" si="8"/>
        <v>1.4056183360835051</v>
      </c>
      <c r="Q58">
        <f t="shared" ca="1" si="9"/>
        <v>1.4623123423015647</v>
      </c>
      <c r="R58">
        <f t="shared" ca="1" si="10"/>
        <v>1.4543768107132118</v>
      </c>
    </row>
    <row r="59" spans="1:18" x14ac:dyDescent="0.25">
      <c r="A59" s="3">
        <f ca="1"/>
        <v>45960</v>
      </c>
      <c r="B59">
        <f ca="1"/>
        <v>222.86</v>
      </c>
      <c r="C59">
        <v>6822.34</v>
      </c>
      <c r="D59">
        <f t="shared" ca="1" si="0"/>
        <v>9.5844925065063258E-2</v>
      </c>
      <c r="E59">
        <f t="shared" si="1"/>
        <v>2.6178701149457417E-3</v>
      </c>
      <c r="F59">
        <f t="shared" ca="1" si="2"/>
        <v>1.4635173953082647</v>
      </c>
      <c r="H59" s="3">
        <f ca="1"/>
        <v>44502</v>
      </c>
      <c r="I59">
        <f ca="1"/>
        <v>165.63800000000001</v>
      </c>
      <c r="J59">
        <v>4630.6499999999996</v>
      </c>
      <c r="K59">
        <f t="shared" ca="1" si="3"/>
        <v>2.1504727176131055E-2</v>
      </c>
      <c r="L59">
        <f t="shared" si="4"/>
        <v>6.4612959303769202E-3</v>
      </c>
      <c r="M59">
        <f t="shared" ca="1" si="5"/>
        <v>1.5092510846907963</v>
      </c>
      <c r="N59">
        <f t="shared" ca="1" si="6"/>
        <v>1.4604465411227765</v>
      </c>
      <c r="O59">
        <f t="shared" ca="1" si="7"/>
        <v>1.4357440821601215</v>
      </c>
      <c r="P59">
        <f t="shared" ca="1" si="8"/>
        <v>1.4056183360835051</v>
      </c>
      <c r="Q59">
        <f t="shared" ca="1" si="9"/>
        <v>1.4623123423015647</v>
      </c>
      <c r="R59">
        <f t="shared" ca="1" si="10"/>
        <v>1.4543768107132118</v>
      </c>
    </row>
    <row r="60" spans="1:18" x14ac:dyDescent="0.25">
      <c r="A60" s="3">
        <f ca="1"/>
        <v>45961</v>
      </c>
      <c r="B60">
        <f ca="1"/>
        <v>244.22</v>
      </c>
      <c r="C60">
        <v>6840.2</v>
      </c>
      <c r="D60">
        <f t="shared" ca="1" si="0"/>
        <v>4.0045860289902535E-2</v>
      </c>
      <c r="E60">
        <f t="shared" si="1"/>
        <v>1.7207099207625642E-3</v>
      </c>
      <c r="F60">
        <f t="shared" ca="1" si="2"/>
        <v>1.4635173953082647</v>
      </c>
      <c r="H60" s="3">
        <f ca="1"/>
        <v>44503</v>
      </c>
      <c r="I60">
        <f ca="1"/>
        <v>169.2</v>
      </c>
      <c r="J60">
        <v>4660.57</v>
      </c>
      <c r="K60">
        <f t="shared" ca="1" si="3"/>
        <v>2.7482269503546153E-2</v>
      </c>
      <c r="L60">
        <f t="shared" si="4"/>
        <v>4.1818919145084621E-3</v>
      </c>
      <c r="M60">
        <f t="shared" ca="1" si="5"/>
        <v>1.5092510846907963</v>
      </c>
      <c r="N60">
        <f t="shared" ca="1" si="6"/>
        <v>1.4604465411227765</v>
      </c>
      <c r="O60">
        <f t="shared" ca="1" si="7"/>
        <v>1.4357440821601215</v>
      </c>
      <c r="P60">
        <f t="shared" ca="1" si="8"/>
        <v>1.4056183360835051</v>
      </c>
      <c r="Q60">
        <f t="shared" ca="1" si="9"/>
        <v>1.4623123423015647</v>
      </c>
      <c r="R60">
        <f t="shared" ca="1" si="10"/>
        <v>1.4543768107132118</v>
      </c>
    </row>
    <row r="61" spans="1:18" x14ac:dyDescent="0.25">
      <c r="A61" s="3">
        <f ca="1"/>
        <v>45964</v>
      </c>
      <c r="B61">
        <f ca="1"/>
        <v>254</v>
      </c>
      <c r="C61">
        <v>6851.97</v>
      </c>
      <c r="D61">
        <f t="shared" ca="1" si="0"/>
        <v>-1.8425196850393677E-2</v>
      </c>
      <c r="E61">
        <f t="shared" si="1"/>
        <v>-1.1736770592982726E-2</v>
      </c>
      <c r="F61">
        <f t="shared" ca="1" si="2"/>
        <v>1.4635173953082647</v>
      </c>
      <c r="H61" s="3">
        <f ca="1"/>
        <v>44504</v>
      </c>
      <c r="I61">
        <f ca="1"/>
        <v>173.85</v>
      </c>
      <c r="J61">
        <v>4680.0600000000004</v>
      </c>
      <c r="K61">
        <f t="shared" ca="1" si="3"/>
        <v>1.2079378774805916E-2</v>
      </c>
      <c r="L61">
        <f t="shared" si="4"/>
        <v>3.7328581257503046E-3</v>
      </c>
      <c r="M61">
        <f t="shared" ca="1" si="5"/>
        <v>1.5092510846907963</v>
      </c>
      <c r="N61">
        <f t="shared" ca="1" si="6"/>
        <v>1.4604465411227765</v>
      </c>
      <c r="O61">
        <f t="shared" ca="1" si="7"/>
        <v>1.4357440821601215</v>
      </c>
      <c r="P61">
        <f t="shared" ca="1" si="8"/>
        <v>1.4056183360835051</v>
      </c>
      <c r="Q61">
        <f t="shared" ca="1" si="9"/>
        <v>1.4623123423015647</v>
      </c>
      <c r="R61">
        <f t="shared" ca="1" si="10"/>
        <v>1.4543768107132118</v>
      </c>
    </row>
    <row r="62" spans="1:18" x14ac:dyDescent="0.25">
      <c r="A62" s="3">
        <f ca="1"/>
        <v>45965</v>
      </c>
      <c r="B62">
        <f ca="1"/>
        <v>249.32</v>
      </c>
      <c r="C62">
        <v>6771.55</v>
      </c>
      <c r="D62">
        <f t="shared" ca="1" si="0"/>
        <v>3.5296005133964581E-3</v>
      </c>
      <c r="E62">
        <f t="shared" si="1"/>
        <v>3.6535209811638936E-3</v>
      </c>
      <c r="F62">
        <f t="shared" ca="1" si="2"/>
        <v>1.4635173953082647</v>
      </c>
      <c r="H62" s="3">
        <f ca="1"/>
        <v>44505</v>
      </c>
      <c r="I62">
        <f ca="1"/>
        <v>175.95</v>
      </c>
      <c r="J62">
        <v>4697.53</v>
      </c>
      <c r="K62">
        <f t="shared" ca="1" si="3"/>
        <v>-8.5308326229041054E-3</v>
      </c>
      <c r="L62">
        <f t="shared" si="4"/>
        <v>8.8770055752696031E-4</v>
      </c>
      <c r="M62">
        <f t="shared" ca="1" si="5"/>
        <v>1.5092510846907963</v>
      </c>
      <c r="N62">
        <f t="shared" ca="1" si="6"/>
        <v>1.4604465411227765</v>
      </c>
      <c r="O62">
        <f t="shared" ca="1" si="7"/>
        <v>1.4357440821601215</v>
      </c>
      <c r="P62">
        <f t="shared" ca="1" si="8"/>
        <v>1.4056183360835051</v>
      </c>
      <c r="Q62">
        <f t="shared" ca="1" si="9"/>
        <v>1.4623123423015647</v>
      </c>
      <c r="R62">
        <f t="shared" ca="1" si="10"/>
        <v>1.4543768107132118</v>
      </c>
    </row>
    <row r="63" spans="1:18" x14ac:dyDescent="0.25">
      <c r="A63" s="3">
        <f ca="1"/>
        <v>45966</v>
      </c>
      <c r="B63">
        <f ca="1"/>
        <v>250.2</v>
      </c>
      <c r="C63">
        <v>6796.29</v>
      </c>
      <c r="D63">
        <f t="shared" ca="1" si="0"/>
        <v>-2.8617106314948071E-2</v>
      </c>
      <c r="E63">
        <f t="shared" si="1"/>
        <v>-1.1178157494750818E-2</v>
      </c>
      <c r="F63">
        <f t="shared" ca="1" si="2"/>
        <v>1.4635173953082647</v>
      </c>
      <c r="H63" s="3">
        <f ca="1"/>
        <v>44508</v>
      </c>
      <c r="I63">
        <f ca="1"/>
        <v>174.44900000000001</v>
      </c>
      <c r="J63">
        <v>4701.7</v>
      </c>
      <c r="K63">
        <f t="shared" ca="1" si="3"/>
        <v>2.5010174893521864E-2</v>
      </c>
      <c r="L63">
        <f t="shared" si="4"/>
        <v>-3.4987345002870374E-3</v>
      </c>
      <c r="M63">
        <f t="shared" ca="1" si="5"/>
        <v>1.5092510846907963</v>
      </c>
      <c r="N63">
        <f t="shared" ca="1" si="6"/>
        <v>1.4604465411227765</v>
      </c>
      <c r="O63">
        <f t="shared" ca="1" si="7"/>
        <v>1.4357440821601215</v>
      </c>
      <c r="P63">
        <f t="shared" ca="1" si="8"/>
        <v>1.4056183360835051</v>
      </c>
      <c r="Q63">
        <f t="shared" ca="1" si="9"/>
        <v>1.4623123423015647</v>
      </c>
      <c r="R63">
        <f t="shared" ca="1" si="10"/>
        <v>1.4543768107132118</v>
      </c>
    </row>
    <row r="64" spans="1:18" x14ac:dyDescent="0.25">
      <c r="A64" s="3">
        <f ca="1"/>
        <v>45967</v>
      </c>
      <c r="B64">
        <f ca="1"/>
        <v>243.04</v>
      </c>
      <c r="C64">
        <v>6720.32</v>
      </c>
      <c r="D64">
        <f t="shared" ca="1" si="0"/>
        <v>5.636932192231825E-3</v>
      </c>
      <c r="E64">
        <f t="shared" si="1"/>
        <v>1.2618446740633171E-3</v>
      </c>
      <c r="F64">
        <f t="shared" ca="1" si="2"/>
        <v>1.4635173953082647</v>
      </c>
      <c r="H64" s="3">
        <f ca="1"/>
        <v>44509</v>
      </c>
      <c r="I64">
        <f ca="1"/>
        <v>178.81200000000001</v>
      </c>
      <c r="J64">
        <v>4685.25</v>
      </c>
      <c r="K64">
        <f t="shared" ca="1" si="3"/>
        <v>-2.6334921593629046E-2</v>
      </c>
      <c r="L64">
        <f t="shared" si="4"/>
        <v>-8.2258150578944367E-3</v>
      </c>
      <c r="M64">
        <f t="shared" ca="1" si="5"/>
        <v>1.5092510846907963</v>
      </c>
      <c r="N64">
        <f t="shared" ca="1" si="6"/>
        <v>1.4604465411227765</v>
      </c>
      <c r="O64">
        <f t="shared" ca="1" si="7"/>
        <v>1.4357440821601215</v>
      </c>
      <c r="P64">
        <f t="shared" ca="1" si="8"/>
        <v>1.4056183360835051</v>
      </c>
      <c r="Q64">
        <f t="shared" ca="1" si="9"/>
        <v>1.4623123423015647</v>
      </c>
      <c r="R64">
        <f t="shared" ca="1" si="10"/>
        <v>1.4543768107132118</v>
      </c>
    </row>
    <row r="65" spans="1:18" x14ac:dyDescent="0.25">
      <c r="A65" s="3">
        <f ca="1"/>
        <v>45968</v>
      </c>
      <c r="B65">
        <f ca="1"/>
        <v>244.41</v>
      </c>
      <c r="C65">
        <v>6728.8</v>
      </c>
      <c r="D65">
        <f t="shared" ca="1" si="0"/>
        <v>1.6325027617527965E-2</v>
      </c>
      <c r="E65">
        <f t="shared" si="1"/>
        <v>1.5400963024610581E-2</v>
      </c>
      <c r="F65">
        <f t="shared" ca="1" si="2"/>
        <v>1.4635173953082647</v>
      </c>
      <c r="H65" s="3">
        <f ca="1"/>
        <v>44510</v>
      </c>
      <c r="I65">
        <f ca="1"/>
        <v>174.10300000000001</v>
      </c>
      <c r="J65">
        <v>4646.71</v>
      </c>
      <c r="K65">
        <f t="shared" ca="1" si="3"/>
        <v>-2.7455012262855849E-3</v>
      </c>
      <c r="L65">
        <f t="shared" si="4"/>
        <v>5.5092743037565839E-4</v>
      </c>
      <c r="M65">
        <f t="shared" ca="1" si="5"/>
        <v>1.5092510846907963</v>
      </c>
      <c r="N65">
        <f t="shared" ca="1" si="6"/>
        <v>1.4604465411227765</v>
      </c>
      <c r="O65">
        <f t="shared" ca="1" si="7"/>
        <v>1.4357440821601215</v>
      </c>
      <c r="P65">
        <f t="shared" ca="1" si="8"/>
        <v>1.4056183360835051</v>
      </c>
      <c r="Q65">
        <f t="shared" ca="1" si="9"/>
        <v>1.4623123423015647</v>
      </c>
      <c r="R65">
        <f t="shared" ca="1" si="10"/>
        <v>1.4543768107132118</v>
      </c>
    </row>
    <row r="66" spans="1:18" x14ac:dyDescent="0.25">
      <c r="A66" s="3">
        <f ca="1"/>
        <v>45971</v>
      </c>
      <c r="B66">
        <f ca="1"/>
        <v>248.4</v>
      </c>
      <c r="C66">
        <v>6832.43</v>
      </c>
      <c r="D66">
        <f t="shared" ca="1" si="0"/>
        <v>2.8180354267310914E-3</v>
      </c>
      <c r="E66">
        <f t="shared" si="1"/>
        <v>2.0753963084874094E-3</v>
      </c>
      <c r="F66">
        <f t="shared" ca="1" si="2"/>
        <v>1.4635173953082647</v>
      </c>
      <c r="H66" s="3">
        <f ca="1"/>
        <v>44511</v>
      </c>
      <c r="I66">
        <f ca="1"/>
        <v>173.625</v>
      </c>
      <c r="J66">
        <v>4649.2700000000004</v>
      </c>
      <c r="K66">
        <f t="shared" ca="1" si="3"/>
        <v>1.5164866810655209E-2</v>
      </c>
      <c r="L66">
        <f t="shared" si="4"/>
        <v>7.2226392530441164E-3</v>
      </c>
      <c r="M66">
        <f t="shared" ca="1" si="5"/>
        <v>1.5092510846907963</v>
      </c>
      <c r="N66">
        <f t="shared" ca="1" si="6"/>
        <v>1.4604465411227765</v>
      </c>
      <c r="O66">
        <f t="shared" ca="1" si="7"/>
        <v>1.4357440821601215</v>
      </c>
      <c r="P66">
        <f t="shared" ca="1" si="8"/>
        <v>1.4056183360835051</v>
      </c>
      <c r="Q66">
        <f t="shared" ca="1" si="9"/>
        <v>1.4623123423015647</v>
      </c>
      <c r="R66">
        <f t="shared" ca="1" si="10"/>
        <v>1.4543768107132118</v>
      </c>
    </row>
    <row r="67" spans="1:18" x14ac:dyDescent="0.25">
      <c r="A67" s="3">
        <f ca="1"/>
        <v>45972</v>
      </c>
      <c r="B67">
        <f ca="1"/>
        <v>249.1</v>
      </c>
      <c r="C67">
        <v>6846.61</v>
      </c>
      <c r="D67">
        <f t="shared" ref="D67:D130" ca="1" si="11">(B68/B67)-1</f>
        <v>-1.9670814933761549E-2</v>
      </c>
      <c r="E67">
        <f t="shared" ref="E67:E130" si="12">(C68/C67)-1</f>
        <v>6.2950861813360071E-4</v>
      </c>
      <c r="F67">
        <f t="shared" ref="F67:F130" ca="1" si="13">SLOPE($D$2:$D$250,$E$2:$E$250)</f>
        <v>1.4635173953082647</v>
      </c>
      <c r="H67" s="3">
        <f ca="1"/>
        <v>44512</v>
      </c>
      <c r="I67">
        <f ca="1"/>
        <v>176.25800000000001</v>
      </c>
      <c r="J67">
        <v>4682.8500000000004</v>
      </c>
      <c r="K67">
        <f t="shared" ref="K67:K130" ca="1" si="14">(I68/I67)-1</f>
        <v>5.8210123795798818E-3</v>
      </c>
      <c r="L67">
        <f t="shared" ref="L67:L130" si="15">(J68/J67)-1</f>
        <v>-1.0677258507119092E-5</v>
      </c>
      <c r="M67">
        <f t="shared" ref="M67:M130" ca="1" si="16">SLOPE($K$2:$K$1253,$L$2:$L$1253)</f>
        <v>1.5092510846907963</v>
      </c>
      <c r="N67">
        <f t="shared" ref="N67:N130" ca="1" si="17">SLOPE($K$252:$K$1253,$L$252:$L$1253)</f>
        <v>1.4604465411227765</v>
      </c>
      <c r="O67">
        <f t="shared" ref="O67:O130" ca="1" si="18">SLOPE($K$503:$K$1253,$L$503:$L$1253)</f>
        <v>1.4357440821601215</v>
      </c>
      <c r="P67">
        <f t="shared" ref="P67:P130" ca="1" si="19">SLOPE($K$755:$K$1253,$L$755:$L$1253)</f>
        <v>1.4056183360835051</v>
      </c>
      <c r="Q67">
        <f t="shared" ref="Q67:Q130" ca="1" si="20">SLOPE($K$1004:$K$1253,$L$1004:$L$1253)</f>
        <v>1.4623123423015647</v>
      </c>
      <c r="R67">
        <f t="shared" ref="R67:R130" ca="1" si="21">SLOPE($K$1130:$K$1253,$L$1130:$L$1253)</f>
        <v>1.4543768107132118</v>
      </c>
    </row>
    <row r="68" spans="1:18" x14ac:dyDescent="0.25">
      <c r="A68" s="3">
        <f ca="1"/>
        <v>45973</v>
      </c>
      <c r="B68">
        <f ca="1"/>
        <v>244.2</v>
      </c>
      <c r="C68">
        <v>6850.92</v>
      </c>
      <c r="D68">
        <f t="shared" ca="1" si="11"/>
        <v>-2.7108927108926983E-2</v>
      </c>
      <c r="E68">
        <f t="shared" si="12"/>
        <v>-1.6556900387101336E-2</v>
      </c>
      <c r="F68">
        <f t="shared" ca="1" si="13"/>
        <v>1.4635173953082647</v>
      </c>
      <c r="H68" s="3">
        <f ca="1"/>
        <v>44515</v>
      </c>
      <c r="I68">
        <f ca="1"/>
        <v>177.28399999999999</v>
      </c>
      <c r="J68">
        <v>4682.8</v>
      </c>
      <c r="K68">
        <f t="shared" ca="1" si="14"/>
        <v>-1.4045260711625929E-3</v>
      </c>
      <c r="L68">
        <f t="shared" si="15"/>
        <v>3.8652088494062209E-3</v>
      </c>
      <c r="M68">
        <f t="shared" ca="1" si="16"/>
        <v>1.5092510846907963</v>
      </c>
      <c r="N68">
        <f t="shared" ca="1" si="17"/>
        <v>1.4604465411227765</v>
      </c>
      <c r="O68">
        <f t="shared" ca="1" si="18"/>
        <v>1.4357440821601215</v>
      </c>
      <c r="P68">
        <f t="shared" ca="1" si="19"/>
        <v>1.4056183360835051</v>
      </c>
      <c r="Q68">
        <f t="shared" ca="1" si="20"/>
        <v>1.4623123423015647</v>
      </c>
      <c r="R68">
        <f t="shared" ca="1" si="21"/>
        <v>1.4543768107132118</v>
      </c>
    </row>
    <row r="69" spans="1:18" x14ac:dyDescent="0.25">
      <c r="A69" s="3">
        <f ca="1"/>
        <v>45974</v>
      </c>
      <c r="B69">
        <f ca="1"/>
        <v>237.58</v>
      </c>
      <c r="C69">
        <v>6737.49</v>
      </c>
      <c r="D69">
        <f t="shared" ca="1" si="11"/>
        <v>-1.2164323596262405E-2</v>
      </c>
      <c r="E69">
        <f t="shared" si="12"/>
        <v>-5.016705034071034E-4</v>
      </c>
      <c r="F69">
        <f t="shared" ca="1" si="13"/>
        <v>1.4635173953082647</v>
      </c>
      <c r="H69" s="3">
        <f ca="1"/>
        <v>44516</v>
      </c>
      <c r="I69">
        <f ca="1"/>
        <v>177.035</v>
      </c>
      <c r="J69">
        <v>4700.8999999999996</v>
      </c>
      <c r="K69">
        <f t="shared" ca="1" si="14"/>
        <v>2.3441692320727014E-3</v>
      </c>
      <c r="L69">
        <f t="shared" si="15"/>
        <v>-2.6016294752068125E-3</v>
      </c>
      <c r="M69">
        <f t="shared" ca="1" si="16"/>
        <v>1.5092510846907963</v>
      </c>
      <c r="N69">
        <f t="shared" ca="1" si="17"/>
        <v>1.4604465411227765</v>
      </c>
      <c r="O69">
        <f t="shared" ca="1" si="18"/>
        <v>1.4357440821601215</v>
      </c>
      <c r="P69">
        <f t="shared" ca="1" si="19"/>
        <v>1.4056183360835051</v>
      </c>
      <c r="Q69">
        <f t="shared" ca="1" si="20"/>
        <v>1.4623123423015647</v>
      </c>
      <c r="R69">
        <f t="shared" ca="1" si="21"/>
        <v>1.4543768107132118</v>
      </c>
    </row>
    <row r="70" spans="1:18" x14ac:dyDescent="0.25">
      <c r="A70" s="3">
        <f ca="1"/>
        <v>45975</v>
      </c>
      <c r="B70">
        <f ca="1"/>
        <v>234.69</v>
      </c>
      <c r="C70">
        <v>6734.11</v>
      </c>
      <c r="D70">
        <f t="shared" ca="1" si="11"/>
        <v>-7.7549107333076961E-3</v>
      </c>
      <c r="E70">
        <f t="shared" si="12"/>
        <v>-9.1623094959838447E-3</v>
      </c>
      <c r="F70">
        <f t="shared" ca="1" si="13"/>
        <v>1.4635173953082647</v>
      </c>
      <c r="H70" s="3">
        <f ca="1"/>
        <v>44517</v>
      </c>
      <c r="I70">
        <f ca="1"/>
        <v>177.45</v>
      </c>
      <c r="J70">
        <v>4688.67</v>
      </c>
      <c r="K70">
        <f t="shared" ca="1" si="14"/>
        <v>4.1437024513947707E-2</v>
      </c>
      <c r="L70">
        <f t="shared" si="15"/>
        <v>3.3847551651107199E-3</v>
      </c>
      <c r="M70">
        <f t="shared" ca="1" si="16"/>
        <v>1.5092510846907963</v>
      </c>
      <c r="N70">
        <f t="shared" ca="1" si="17"/>
        <v>1.4604465411227765</v>
      </c>
      <c r="O70">
        <f t="shared" ca="1" si="18"/>
        <v>1.4357440821601215</v>
      </c>
      <c r="P70">
        <f t="shared" ca="1" si="19"/>
        <v>1.4056183360835051</v>
      </c>
      <c r="Q70">
        <f t="shared" ca="1" si="20"/>
        <v>1.4623123423015647</v>
      </c>
      <c r="R70">
        <f t="shared" ca="1" si="21"/>
        <v>1.4543768107132118</v>
      </c>
    </row>
    <row r="71" spans="1:18" x14ac:dyDescent="0.25">
      <c r="A71" s="3">
        <f ca="1"/>
        <v>45978</v>
      </c>
      <c r="B71">
        <f ca="1"/>
        <v>232.87</v>
      </c>
      <c r="C71">
        <v>6672.41</v>
      </c>
      <c r="D71">
        <f t="shared" ca="1" si="11"/>
        <v>-4.4316571477648448E-2</v>
      </c>
      <c r="E71">
        <f t="shared" si="12"/>
        <v>-8.2563871224939911E-3</v>
      </c>
      <c r="F71">
        <f t="shared" ca="1" si="13"/>
        <v>1.4635173953082647</v>
      </c>
      <c r="H71" s="3">
        <f ca="1"/>
        <v>44518</v>
      </c>
      <c r="I71">
        <f ca="1"/>
        <v>184.803</v>
      </c>
      <c r="J71">
        <v>4704.54</v>
      </c>
      <c r="K71">
        <f t="shared" ca="1" si="14"/>
        <v>-5.2704772108677078E-3</v>
      </c>
      <c r="L71">
        <f t="shared" si="15"/>
        <v>-1.3986489646171663E-3</v>
      </c>
      <c r="M71">
        <f t="shared" ca="1" si="16"/>
        <v>1.5092510846907963</v>
      </c>
      <c r="N71">
        <f t="shared" ca="1" si="17"/>
        <v>1.4604465411227765</v>
      </c>
      <c r="O71">
        <f t="shared" ca="1" si="18"/>
        <v>1.4357440821601215</v>
      </c>
      <c r="P71">
        <f t="shared" ca="1" si="19"/>
        <v>1.4056183360835051</v>
      </c>
      <c r="Q71">
        <f t="shared" ca="1" si="20"/>
        <v>1.4623123423015647</v>
      </c>
      <c r="R71">
        <f t="shared" ca="1" si="21"/>
        <v>1.4543768107132118</v>
      </c>
    </row>
    <row r="72" spans="1:18" x14ac:dyDescent="0.25">
      <c r="A72" s="3">
        <f ca="1"/>
        <v>45979</v>
      </c>
      <c r="B72">
        <f ca="1"/>
        <v>222.55</v>
      </c>
      <c r="C72">
        <v>6617.32</v>
      </c>
      <c r="D72">
        <f t="shared" ca="1" si="11"/>
        <v>6.2907211862506252E-4</v>
      </c>
      <c r="E72">
        <f t="shared" si="12"/>
        <v>3.7537855204221593E-3</v>
      </c>
      <c r="F72">
        <f t="shared" ca="1" si="13"/>
        <v>1.4635173953082647</v>
      </c>
      <c r="H72" s="3">
        <f ca="1"/>
        <v>44519</v>
      </c>
      <c r="I72">
        <f ca="1"/>
        <v>183.82900000000001</v>
      </c>
      <c r="J72">
        <v>4697.96</v>
      </c>
      <c r="K72">
        <f t="shared" ca="1" si="14"/>
        <v>-2.8287158174172822E-2</v>
      </c>
      <c r="L72">
        <f t="shared" si="15"/>
        <v>-3.1971323723489764E-3</v>
      </c>
      <c r="M72">
        <f t="shared" ca="1" si="16"/>
        <v>1.5092510846907963</v>
      </c>
      <c r="N72">
        <f t="shared" ca="1" si="17"/>
        <v>1.4604465411227765</v>
      </c>
      <c r="O72">
        <f t="shared" ca="1" si="18"/>
        <v>1.4357440821601215</v>
      </c>
      <c r="P72">
        <f t="shared" ca="1" si="19"/>
        <v>1.4056183360835051</v>
      </c>
      <c r="Q72">
        <f t="shared" ca="1" si="20"/>
        <v>1.4623123423015647</v>
      </c>
      <c r="R72">
        <f t="shared" ca="1" si="21"/>
        <v>1.4543768107132118</v>
      </c>
    </row>
    <row r="73" spans="1:18" x14ac:dyDescent="0.25">
      <c r="A73" s="3">
        <f ca="1"/>
        <v>45980</v>
      </c>
      <c r="B73">
        <f ca="1"/>
        <v>222.69</v>
      </c>
      <c r="C73">
        <v>6642.16</v>
      </c>
      <c r="D73">
        <f t="shared" ca="1" si="11"/>
        <v>-2.4922538057389199E-2</v>
      </c>
      <c r="E73">
        <f t="shared" si="12"/>
        <v>-1.5567225119539341E-2</v>
      </c>
      <c r="F73">
        <f t="shared" ca="1" si="13"/>
        <v>1.4635173953082647</v>
      </c>
      <c r="H73" s="3">
        <f ca="1"/>
        <v>44522</v>
      </c>
      <c r="I73">
        <f ca="1"/>
        <v>178.62899999999999</v>
      </c>
      <c r="J73">
        <v>4682.9399999999996</v>
      </c>
      <c r="K73">
        <f t="shared" ca="1" si="14"/>
        <v>2.0881267879235832E-3</v>
      </c>
      <c r="L73">
        <f t="shared" si="15"/>
        <v>1.6570786727996278E-3</v>
      </c>
      <c r="M73">
        <f t="shared" ca="1" si="16"/>
        <v>1.5092510846907963</v>
      </c>
      <c r="N73">
        <f t="shared" ca="1" si="17"/>
        <v>1.4604465411227765</v>
      </c>
      <c r="O73">
        <f t="shared" ca="1" si="18"/>
        <v>1.4357440821601215</v>
      </c>
      <c r="P73">
        <f t="shared" ca="1" si="19"/>
        <v>1.4056183360835051</v>
      </c>
      <c r="Q73">
        <f t="shared" ca="1" si="20"/>
        <v>1.4623123423015647</v>
      </c>
      <c r="R73">
        <f t="shared" ca="1" si="21"/>
        <v>1.4543768107132118</v>
      </c>
    </row>
    <row r="74" spans="1:18" x14ac:dyDescent="0.25">
      <c r="A74" s="3">
        <f ca="1"/>
        <v>45981</v>
      </c>
      <c r="B74">
        <f ca="1"/>
        <v>217.14</v>
      </c>
      <c r="C74">
        <v>6538.76</v>
      </c>
      <c r="D74">
        <f t="shared" ca="1" si="11"/>
        <v>1.6348899327622846E-2</v>
      </c>
      <c r="E74">
        <f t="shared" si="12"/>
        <v>9.8229633753188494E-3</v>
      </c>
      <c r="F74">
        <f t="shared" ca="1" si="13"/>
        <v>1.4635173953082647</v>
      </c>
      <c r="H74" s="3">
        <f ca="1"/>
        <v>44523</v>
      </c>
      <c r="I74">
        <f ca="1"/>
        <v>179.00200000000001</v>
      </c>
      <c r="J74">
        <v>4690.7</v>
      </c>
      <c r="K74">
        <f t="shared" ca="1" si="14"/>
        <v>1.0614406542930332E-4</v>
      </c>
      <c r="L74">
        <f t="shared" si="15"/>
        <v>2.2939006971240961E-3</v>
      </c>
      <c r="M74">
        <f t="shared" ca="1" si="16"/>
        <v>1.5092510846907963</v>
      </c>
      <c r="N74">
        <f t="shared" ca="1" si="17"/>
        <v>1.4604465411227765</v>
      </c>
      <c r="O74">
        <f t="shared" ca="1" si="18"/>
        <v>1.4357440821601215</v>
      </c>
      <c r="P74">
        <f t="shared" ca="1" si="19"/>
        <v>1.4056183360835051</v>
      </c>
      <c r="Q74">
        <f t="shared" ca="1" si="20"/>
        <v>1.4623123423015647</v>
      </c>
      <c r="R74">
        <f t="shared" ca="1" si="21"/>
        <v>1.4543768107132118</v>
      </c>
    </row>
    <row r="75" spans="1:18" x14ac:dyDescent="0.25">
      <c r="A75" s="3">
        <f ca="1"/>
        <v>45982</v>
      </c>
      <c r="B75">
        <f ca="1"/>
        <v>220.69</v>
      </c>
      <c r="C75">
        <v>6602.99</v>
      </c>
      <c r="D75">
        <f t="shared" ca="1" si="11"/>
        <v>2.5329647922425202E-2</v>
      </c>
      <c r="E75">
        <f t="shared" si="12"/>
        <v>1.5467235297948356E-2</v>
      </c>
      <c r="F75">
        <f t="shared" ca="1" si="13"/>
        <v>1.4635173953082647</v>
      </c>
      <c r="H75" s="3">
        <f ca="1"/>
        <v>44524</v>
      </c>
      <c r="I75">
        <f ca="1"/>
        <v>179.02099999999999</v>
      </c>
      <c r="J75">
        <v>4701.46</v>
      </c>
      <c r="K75">
        <f t="shared" ca="1" si="14"/>
        <v>-2.1187458454594577E-2</v>
      </c>
      <c r="L75">
        <f t="shared" si="15"/>
        <v>-2.2724855683128209E-2</v>
      </c>
      <c r="M75">
        <f t="shared" ca="1" si="16"/>
        <v>1.5092510846907963</v>
      </c>
      <c r="N75">
        <f t="shared" ca="1" si="17"/>
        <v>1.4604465411227765</v>
      </c>
      <c r="O75">
        <f t="shared" ca="1" si="18"/>
        <v>1.4357440821601215</v>
      </c>
      <c r="P75">
        <f t="shared" ca="1" si="19"/>
        <v>1.4056183360835051</v>
      </c>
      <c r="Q75">
        <f t="shared" ca="1" si="20"/>
        <v>1.4623123423015647</v>
      </c>
      <c r="R75">
        <f t="shared" ca="1" si="21"/>
        <v>1.4543768107132118</v>
      </c>
    </row>
    <row r="76" spans="1:18" x14ac:dyDescent="0.25">
      <c r="A76" s="3">
        <f ca="1"/>
        <v>45985</v>
      </c>
      <c r="B76">
        <f ca="1"/>
        <v>226.28</v>
      </c>
      <c r="C76">
        <v>6705.12</v>
      </c>
      <c r="D76">
        <f t="shared" ca="1" si="11"/>
        <v>1.498143892522541E-2</v>
      </c>
      <c r="E76">
        <f t="shared" si="12"/>
        <v>9.0617319302264132E-3</v>
      </c>
      <c r="F76">
        <f t="shared" ca="1" si="13"/>
        <v>1.4635173953082647</v>
      </c>
      <c r="H76" s="3">
        <f ca="1"/>
        <v>44526</v>
      </c>
      <c r="I76">
        <f ca="1"/>
        <v>175.22800000000001</v>
      </c>
      <c r="J76">
        <v>4594.62</v>
      </c>
      <c r="K76">
        <f t="shared" ca="1" si="14"/>
        <v>1.6270230785034423E-2</v>
      </c>
      <c r="L76">
        <f t="shared" si="15"/>
        <v>1.3200221128189193E-2</v>
      </c>
      <c r="M76">
        <f t="shared" ca="1" si="16"/>
        <v>1.5092510846907963</v>
      </c>
      <c r="N76">
        <f t="shared" ca="1" si="17"/>
        <v>1.4604465411227765</v>
      </c>
      <c r="O76">
        <f t="shared" ca="1" si="18"/>
        <v>1.4357440821601215</v>
      </c>
      <c r="P76">
        <f t="shared" ca="1" si="19"/>
        <v>1.4056183360835051</v>
      </c>
      <c r="Q76">
        <f t="shared" ca="1" si="20"/>
        <v>1.4623123423015647</v>
      </c>
      <c r="R76">
        <f t="shared" ca="1" si="21"/>
        <v>1.4543768107132118</v>
      </c>
    </row>
    <row r="77" spans="1:18" x14ac:dyDescent="0.25">
      <c r="A77" s="3">
        <f ca="1"/>
        <v>45986</v>
      </c>
      <c r="B77">
        <f ca="1"/>
        <v>229.67</v>
      </c>
      <c r="C77">
        <v>6765.88</v>
      </c>
      <c r="D77">
        <f t="shared" ca="1" si="11"/>
        <v>-2.2205773501109416E-3</v>
      </c>
      <c r="E77">
        <f t="shared" si="12"/>
        <v>6.9067142781129576E-3</v>
      </c>
      <c r="F77">
        <f t="shared" ca="1" si="13"/>
        <v>1.4635173953082647</v>
      </c>
      <c r="H77" s="3">
        <f ca="1"/>
        <v>44529</v>
      </c>
      <c r="I77">
        <f ca="1"/>
        <v>178.07900000000001</v>
      </c>
      <c r="J77">
        <v>4655.2700000000004</v>
      </c>
      <c r="K77">
        <f t="shared" ca="1" si="14"/>
        <v>-1.5302197339383095E-2</v>
      </c>
      <c r="L77">
        <f t="shared" si="15"/>
        <v>-1.8961306218543861E-2</v>
      </c>
      <c r="M77">
        <f t="shared" ca="1" si="16"/>
        <v>1.5092510846907963</v>
      </c>
      <c r="N77">
        <f t="shared" ca="1" si="17"/>
        <v>1.4604465411227765</v>
      </c>
      <c r="O77">
        <f t="shared" ca="1" si="18"/>
        <v>1.4357440821601215</v>
      </c>
      <c r="P77">
        <f t="shared" ca="1" si="19"/>
        <v>1.4056183360835051</v>
      </c>
      <c r="Q77">
        <f t="shared" ca="1" si="20"/>
        <v>1.4623123423015647</v>
      </c>
      <c r="R77">
        <f t="shared" ca="1" si="21"/>
        <v>1.4543768107132118</v>
      </c>
    </row>
    <row r="78" spans="1:18" x14ac:dyDescent="0.25">
      <c r="A78" s="3">
        <f ca="1"/>
        <v>45987</v>
      </c>
      <c r="B78">
        <f ca="1"/>
        <v>229.16</v>
      </c>
      <c r="C78">
        <v>6812.61</v>
      </c>
      <c r="D78">
        <f t="shared" ca="1" si="11"/>
        <v>1.7716879036481004E-2</v>
      </c>
      <c r="E78">
        <f t="shared" si="12"/>
        <v>5.3547759228842473E-3</v>
      </c>
      <c r="F78">
        <f t="shared" ca="1" si="13"/>
        <v>1.4635173953082647</v>
      </c>
      <c r="H78" s="3">
        <f ca="1"/>
        <v>44530</v>
      </c>
      <c r="I78">
        <f ca="1"/>
        <v>175.35400000000001</v>
      </c>
      <c r="J78">
        <v>4567</v>
      </c>
      <c r="K78">
        <f t="shared" ca="1" si="14"/>
        <v>-1.8066311575441696E-2</v>
      </c>
      <c r="L78">
        <f t="shared" si="15"/>
        <v>-1.1815195971097037E-2</v>
      </c>
      <c r="M78">
        <f t="shared" ca="1" si="16"/>
        <v>1.5092510846907963</v>
      </c>
      <c r="N78">
        <f t="shared" ca="1" si="17"/>
        <v>1.4604465411227765</v>
      </c>
      <c r="O78">
        <f t="shared" ca="1" si="18"/>
        <v>1.4357440821601215</v>
      </c>
      <c r="P78">
        <f t="shared" ca="1" si="19"/>
        <v>1.4056183360835051</v>
      </c>
      <c r="Q78">
        <f t="shared" ca="1" si="20"/>
        <v>1.4623123423015647</v>
      </c>
      <c r="R78">
        <f t="shared" ca="1" si="21"/>
        <v>1.4543768107132118</v>
      </c>
    </row>
    <row r="79" spans="1:18" x14ac:dyDescent="0.25">
      <c r="A79" s="3">
        <f ca="1"/>
        <v>45989</v>
      </c>
      <c r="B79">
        <f ca="1"/>
        <v>233.22</v>
      </c>
      <c r="C79">
        <v>6849.09</v>
      </c>
      <c r="D79">
        <f t="shared" ca="1" si="11"/>
        <v>2.8299459737586297E-3</v>
      </c>
      <c r="E79">
        <f t="shared" si="12"/>
        <v>-5.3233349247856498E-3</v>
      </c>
      <c r="F79">
        <f t="shared" ca="1" si="13"/>
        <v>1.4635173953082647</v>
      </c>
      <c r="H79" s="3">
        <f ca="1"/>
        <v>44531</v>
      </c>
      <c r="I79">
        <f ca="1"/>
        <v>172.18600000000001</v>
      </c>
      <c r="J79">
        <v>4513.04</v>
      </c>
      <c r="K79">
        <f t="shared" ca="1" si="14"/>
        <v>-1.8468400450676326E-3</v>
      </c>
      <c r="L79">
        <f t="shared" si="15"/>
        <v>1.4194423271231882E-2</v>
      </c>
      <c r="M79">
        <f t="shared" ca="1" si="16"/>
        <v>1.5092510846907963</v>
      </c>
      <c r="N79">
        <f t="shared" ca="1" si="17"/>
        <v>1.4604465411227765</v>
      </c>
      <c r="O79">
        <f t="shared" ca="1" si="18"/>
        <v>1.4357440821601215</v>
      </c>
      <c r="P79">
        <f t="shared" ca="1" si="19"/>
        <v>1.4056183360835051</v>
      </c>
      <c r="Q79">
        <f t="shared" ca="1" si="20"/>
        <v>1.4623123423015647</v>
      </c>
      <c r="R79">
        <f t="shared" ca="1" si="21"/>
        <v>1.4543768107132118</v>
      </c>
    </row>
    <row r="80" spans="1:18" x14ac:dyDescent="0.25">
      <c r="A80" s="3">
        <f ca="1"/>
        <v>45992</v>
      </c>
      <c r="B80">
        <f ca="1"/>
        <v>233.88</v>
      </c>
      <c r="C80">
        <v>6812.63</v>
      </c>
      <c r="D80">
        <f t="shared" ca="1" si="11"/>
        <v>2.3088763468444018E-3</v>
      </c>
      <c r="E80">
        <f t="shared" si="12"/>
        <v>2.4572008167182968E-3</v>
      </c>
      <c r="F80">
        <f t="shared" ca="1" si="13"/>
        <v>1.4635173953082647</v>
      </c>
      <c r="H80" s="3">
        <f ca="1"/>
        <v>44532</v>
      </c>
      <c r="I80">
        <f ca="1"/>
        <v>171.86799999999999</v>
      </c>
      <c r="J80">
        <v>4577.1000000000004</v>
      </c>
      <c r="K80">
        <f t="shared" ca="1" si="14"/>
        <v>-1.3836199874322053E-2</v>
      </c>
      <c r="L80">
        <f t="shared" si="15"/>
        <v>-8.4485809792226307E-3</v>
      </c>
      <c r="M80">
        <f t="shared" ca="1" si="16"/>
        <v>1.5092510846907963</v>
      </c>
      <c r="N80">
        <f t="shared" ca="1" si="17"/>
        <v>1.4604465411227765</v>
      </c>
      <c r="O80">
        <f t="shared" ca="1" si="18"/>
        <v>1.4357440821601215</v>
      </c>
      <c r="P80">
        <f t="shared" ca="1" si="19"/>
        <v>1.4056183360835051</v>
      </c>
      <c r="Q80">
        <f t="shared" ca="1" si="20"/>
        <v>1.4623123423015647</v>
      </c>
      <c r="R80">
        <f t="shared" ca="1" si="21"/>
        <v>1.4543768107132118</v>
      </c>
    </row>
    <row r="81" spans="1:18" x14ac:dyDescent="0.25">
      <c r="A81" s="3">
        <f ca="1"/>
        <v>45993</v>
      </c>
      <c r="B81">
        <f ca="1"/>
        <v>234.42</v>
      </c>
      <c r="C81">
        <v>6829.37</v>
      </c>
      <c r="D81">
        <f t="shared" ca="1" si="11"/>
        <v>-8.7023291528026681E-3</v>
      </c>
      <c r="E81">
        <f t="shared" si="12"/>
        <v>2.9797770511774679E-3</v>
      </c>
      <c r="F81">
        <f t="shared" ca="1" si="13"/>
        <v>1.4635173953082647</v>
      </c>
      <c r="H81" s="3">
        <f ca="1"/>
        <v>44533</v>
      </c>
      <c r="I81">
        <f ca="1"/>
        <v>169.49</v>
      </c>
      <c r="J81">
        <v>4538.43</v>
      </c>
      <c r="K81">
        <f t="shared" ca="1" si="14"/>
        <v>1.1080299722697529E-2</v>
      </c>
      <c r="L81">
        <f t="shared" si="15"/>
        <v>1.1730928977641941E-2</v>
      </c>
      <c r="M81">
        <f t="shared" ca="1" si="16"/>
        <v>1.5092510846907963</v>
      </c>
      <c r="N81">
        <f t="shared" ca="1" si="17"/>
        <v>1.4604465411227765</v>
      </c>
      <c r="O81">
        <f t="shared" ca="1" si="18"/>
        <v>1.4357440821601215</v>
      </c>
      <c r="P81">
        <f t="shared" ca="1" si="19"/>
        <v>1.4056183360835051</v>
      </c>
      <c r="Q81">
        <f t="shared" ca="1" si="20"/>
        <v>1.4623123423015647</v>
      </c>
      <c r="R81">
        <f t="shared" ca="1" si="21"/>
        <v>1.4543768107132118</v>
      </c>
    </row>
    <row r="82" spans="1:18" x14ac:dyDescent="0.25">
      <c r="A82" s="3">
        <f ca="1"/>
        <v>45994</v>
      </c>
      <c r="B82">
        <f ca="1"/>
        <v>232.38</v>
      </c>
      <c r="C82">
        <v>6849.72</v>
      </c>
      <c r="D82">
        <f t="shared" ca="1" si="11"/>
        <v>-1.4071778982700622E-2</v>
      </c>
      <c r="E82">
        <f t="shared" si="12"/>
        <v>1.0803361305278258E-3</v>
      </c>
      <c r="F82">
        <f t="shared" ca="1" si="13"/>
        <v>1.4635173953082647</v>
      </c>
      <c r="H82" s="3">
        <f ca="1"/>
        <v>44536</v>
      </c>
      <c r="I82">
        <f ca="1"/>
        <v>171.36799999999999</v>
      </c>
      <c r="J82">
        <v>4591.67</v>
      </c>
      <c r="K82">
        <f t="shared" ca="1" si="14"/>
        <v>2.7992390644694387E-2</v>
      </c>
      <c r="L82">
        <f t="shared" si="15"/>
        <v>2.0707063007576743E-2</v>
      </c>
      <c r="M82">
        <f t="shared" ca="1" si="16"/>
        <v>1.5092510846907963</v>
      </c>
      <c r="N82">
        <f t="shared" ca="1" si="17"/>
        <v>1.4604465411227765</v>
      </c>
      <c r="O82">
        <f t="shared" ca="1" si="18"/>
        <v>1.4357440821601215</v>
      </c>
      <c r="P82">
        <f t="shared" ca="1" si="19"/>
        <v>1.4056183360835051</v>
      </c>
      <c r="Q82">
        <f t="shared" ca="1" si="20"/>
        <v>1.4623123423015647</v>
      </c>
      <c r="R82">
        <f t="shared" ca="1" si="21"/>
        <v>1.4543768107132118</v>
      </c>
    </row>
    <row r="83" spans="1:18" x14ac:dyDescent="0.25">
      <c r="A83" s="3">
        <f ca="1"/>
        <v>45995</v>
      </c>
      <c r="B83">
        <f ca="1"/>
        <v>229.11</v>
      </c>
      <c r="C83">
        <v>6857.12</v>
      </c>
      <c r="D83">
        <f t="shared" ca="1" si="11"/>
        <v>1.8331805682858526E-3</v>
      </c>
      <c r="E83">
        <f t="shared" si="12"/>
        <v>1.9366731222436595E-3</v>
      </c>
      <c r="F83">
        <f t="shared" ca="1" si="13"/>
        <v>1.4635173953082647</v>
      </c>
      <c r="H83" s="3">
        <f ca="1"/>
        <v>44537</v>
      </c>
      <c r="I83">
        <f ca="1"/>
        <v>176.16499999999999</v>
      </c>
      <c r="J83">
        <v>4686.75</v>
      </c>
      <c r="K83">
        <f t="shared" ca="1" si="14"/>
        <v>-3.973547526470167E-5</v>
      </c>
      <c r="L83">
        <f t="shared" si="15"/>
        <v>3.0852936469836223E-3</v>
      </c>
      <c r="M83">
        <f t="shared" ca="1" si="16"/>
        <v>1.5092510846907963</v>
      </c>
      <c r="N83">
        <f t="shared" ca="1" si="17"/>
        <v>1.4604465411227765</v>
      </c>
      <c r="O83">
        <f t="shared" ca="1" si="18"/>
        <v>1.4357440821601215</v>
      </c>
      <c r="P83">
        <f t="shared" ca="1" si="19"/>
        <v>1.4056183360835051</v>
      </c>
      <c r="Q83">
        <f t="shared" ca="1" si="20"/>
        <v>1.4623123423015647</v>
      </c>
      <c r="R83">
        <f t="shared" ca="1" si="21"/>
        <v>1.4543768107132118</v>
      </c>
    </row>
    <row r="84" spans="1:18" x14ac:dyDescent="0.25">
      <c r="A84" s="3">
        <f ca="1"/>
        <v>45996</v>
      </c>
      <c r="B84">
        <f ca="1"/>
        <v>229.53</v>
      </c>
      <c r="C84">
        <v>6870.4</v>
      </c>
      <c r="D84">
        <f t="shared" ca="1" si="11"/>
        <v>-1.1501764475232101E-2</v>
      </c>
      <c r="E84">
        <f t="shared" si="12"/>
        <v>-3.4772356776897606E-3</v>
      </c>
      <c r="F84">
        <f t="shared" ca="1" si="13"/>
        <v>1.4635173953082647</v>
      </c>
      <c r="H84" s="3">
        <f ca="1"/>
        <v>44538</v>
      </c>
      <c r="I84">
        <f ca="1"/>
        <v>176.15799999999999</v>
      </c>
      <c r="J84">
        <v>4701.21</v>
      </c>
      <c r="K84">
        <f t="shared" ca="1" si="14"/>
        <v>-1.1279646680820599E-2</v>
      </c>
      <c r="L84">
        <f t="shared" si="15"/>
        <v>-7.1811299644134463E-3</v>
      </c>
      <c r="M84">
        <f t="shared" ca="1" si="16"/>
        <v>1.5092510846907963</v>
      </c>
      <c r="N84">
        <f t="shared" ca="1" si="17"/>
        <v>1.4604465411227765</v>
      </c>
      <c r="O84">
        <f t="shared" ca="1" si="18"/>
        <v>1.4357440821601215</v>
      </c>
      <c r="P84">
        <f t="shared" ca="1" si="19"/>
        <v>1.4056183360835051</v>
      </c>
      <c r="Q84">
        <f t="shared" ca="1" si="20"/>
        <v>1.4623123423015647</v>
      </c>
      <c r="R84">
        <f t="shared" ca="1" si="21"/>
        <v>1.4543768107132118</v>
      </c>
    </row>
    <row r="85" spans="1:18" x14ac:dyDescent="0.25">
      <c r="A85" s="3">
        <f ca="1"/>
        <v>45999</v>
      </c>
      <c r="B85">
        <f ca="1"/>
        <v>226.89</v>
      </c>
      <c r="C85">
        <v>6846.51</v>
      </c>
      <c r="D85">
        <f t="shared" ca="1" si="11"/>
        <v>4.5396447617789271E-3</v>
      </c>
      <c r="E85">
        <f t="shared" si="12"/>
        <v>-8.7635890402559813E-4</v>
      </c>
      <c r="F85">
        <f t="shared" ca="1" si="13"/>
        <v>1.4635173953082647</v>
      </c>
      <c r="H85" s="3">
        <f ca="1"/>
        <v>44539</v>
      </c>
      <c r="I85">
        <f ca="1"/>
        <v>174.17099999999999</v>
      </c>
      <c r="J85">
        <v>4667.45</v>
      </c>
      <c r="K85">
        <f t="shared" ca="1" si="14"/>
        <v>-1.1247567046178797E-2</v>
      </c>
      <c r="L85">
        <f t="shared" si="15"/>
        <v>9.54911139915815E-3</v>
      </c>
      <c r="M85">
        <f t="shared" ca="1" si="16"/>
        <v>1.5092510846907963</v>
      </c>
      <c r="N85">
        <f t="shared" ca="1" si="17"/>
        <v>1.4604465411227765</v>
      </c>
      <c r="O85">
        <f t="shared" ca="1" si="18"/>
        <v>1.4357440821601215</v>
      </c>
      <c r="P85">
        <f t="shared" ca="1" si="19"/>
        <v>1.4056183360835051</v>
      </c>
      <c r="Q85">
        <f t="shared" ca="1" si="20"/>
        <v>1.4623123423015647</v>
      </c>
      <c r="R85">
        <f t="shared" ca="1" si="21"/>
        <v>1.4543768107132118</v>
      </c>
    </row>
    <row r="86" spans="1:18" x14ac:dyDescent="0.25">
      <c r="A86" s="3">
        <f ca="1"/>
        <v>46000</v>
      </c>
      <c r="B86">
        <f ca="1"/>
        <v>227.92</v>
      </c>
      <c r="C86">
        <v>6840.51</v>
      </c>
      <c r="D86">
        <f t="shared" ca="1" si="11"/>
        <v>1.6935766935767038E-2</v>
      </c>
      <c r="E86">
        <f t="shared" si="12"/>
        <v>6.7494967480494772E-3</v>
      </c>
      <c r="F86">
        <f t="shared" ca="1" si="13"/>
        <v>1.4635173953082647</v>
      </c>
      <c r="H86" s="3">
        <f ca="1"/>
        <v>44540</v>
      </c>
      <c r="I86">
        <f ca="1"/>
        <v>172.21199999999999</v>
      </c>
      <c r="J86">
        <v>4712.0200000000004</v>
      </c>
      <c r="K86">
        <f t="shared" ca="1" si="14"/>
        <v>-1.5353169349406448E-2</v>
      </c>
      <c r="L86">
        <f t="shared" si="15"/>
        <v>-9.1362090992822553E-3</v>
      </c>
      <c r="M86">
        <f t="shared" ca="1" si="16"/>
        <v>1.5092510846907963</v>
      </c>
      <c r="N86">
        <f t="shared" ca="1" si="17"/>
        <v>1.4604465411227765</v>
      </c>
      <c r="O86">
        <f t="shared" ca="1" si="18"/>
        <v>1.4357440821601215</v>
      </c>
      <c r="P86">
        <f t="shared" ca="1" si="19"/>
        <v>1.4056183360835051</v>
      </c>
      <c r="Q86">
        <f t="shared" ca="1" si="20"/>
        <v>1.4623123423015647</v>
      </c>
      <c r="R86">
        <f t="shared" ca="1" si="21"/>
        <v>1.4543768107132118</v>
      </c>
    </row>
    <row r="87" spans="1:18" x14ac:dyDescent="0.25">
      <c r="A87" s="3">
        <f ca="1"/>
        <v>46001</v>
      </c>
      <c r="B87">
        <f ca="1"/>
        <v>231.78</v>
      </c>
      <c r="C87">
        <v>6886.68</v>
      </c>
      <c r="D87">
        <f t="shared" ca="1" si="11"/>
        <v>-6.4716541548019979E-3</v>
      </c>
      <c r="E87">
        <f t="shared" si="12"/>
        <v>2.0793764194066977E-3</v>
      </c>
      <c r="F87">
        <f t="shared" ca="1" si="13"/>
        <v>1.4635173953082647</v>
      </c>
      <c r="H87" s="3">
        <f ca="1"/>
        <v>44543</v>
      </c>
      <c r="I87">
        <f ca="1"/>
        <v>169.56800000000001</v>
      </c>
      <c r="J87">
        <v>4668.97</v>
      </c>
      <c r="K87">
        <f t="shared" ca="1" si="14"/>
        <v>-2.8071334214002652E-3</v>
      </c>
      <c r="L87">
        <f t="shared" si="15"/>
        <v>-7.4705984403412584E-3</v>
      </c>
      <c r="M87">
        <f t="shared" ca="1" si="16"/>
        <v>1.5092510846907963</v>
      </c>
      <c r="N87">
        <f t="shared" ca="1" si="17"/>
        <v>1.4604465411227765</v>
      </c>
      <c r="O87">
        <f t="shared" ca="1" si="18"/>
        <v>1.4357440821601215</v>
      </c>
      <c r="P87">
        <f t="shared" ca="1" si="19"/>
        <v>1.4056183360835051</v>
      </c>
      <c r="Q87">
        <f t="shared" ca="1" si="20"/>
        <v>1.4623123423015647</v>
      </c>
      <c r="R87">
        <f t="shared" ca="1" si="21"/>
        <v>1.4543768107132118</v>
      </c>
    </row>
    <row r="88" spans="1:18" x14ac:dyDescent="0.25">
      <c r="A88" s="3">
        <f ca="1"/>
        <v>46002</v>
      </c>
      <c r="B88">
        <f ca="1"/>
        <v>230.28</v>
      </c>
      <c r="C88">
        <v>6901</v>
      </c>
      <c r="D88">
        <f t="shared" ca="1" si="11"/>
        <v>-1.776098662497827E-2</v>
      </c>
      <c r="E88">
        <f t="shared" si="12"/>
        <v>-1.0663671931604113E-2</v>
      </c>
      <c r="F88">
        <f t="shared" ca="1" si="13"/>
        <v>1.4635173953082647</v>
      </c>
      <c r="H88" s="3">
        <f ca="1"/>
        <v>44544</v>
      </c>
      <c r="I88">
        <f ca="1"/>
        <v>169.09200000000001</v>
      </c>
      <c r="J88">
        <v>4634.09</v>
      </c>
      <c r="K88">
        <f t="shared" ca="1" si="14"/>
        <v>2.4974570056537138E-2</v>
      </c>
      <c r="L88">
        <f t="shared" si="15"/>
        <v>1.6348409288555077E-2</v>
      </c>
      <c r="M88">
        <f t="shared" ca="1" si="16"/>
        <v>1.5092510846907963</v>
      </c>
      <c r="N88">
        <f t="shared" ca="1" si="17"/>
        <v>1.4604465411227765</v>
      </c>
      <c r="O88">
        <f t="shared" ca="1" si="18"/>
        <v>1.4357440821601215</v>
      </c>
      <c r="P88">
        <f t="shared" ca="1" si="19"/>
        <v>1.4056183360835051</v>
      </c>
      <c r="Q88">
        <f t="shared" ca="1" si="20"/>
        <v>1.4623123423015647</v>
      </c>
      <c r="R88">
        <f t="shared" ca="1" si="21"/>
        <v>1.4543768107132118</v>
      </c>
    </row>
    <row r="89" spans="1:18" x14ac:dyDescent="0.25">
      <c r="A89" s="3">
        <f ca="1"/>
        <v>46003</v>
      </c>
      <c r="B89">
        <f ca="1"/>
        <v>226.19</v>
      </c>
      <c r="C89">
        <v>6827.41</v>
      </c>
      <c r="D89">
        <f t="shared" ca="1" si="11"/>
        <v>-1.6136876077633922E-2</v>
      </c>
      <c r="E89">
        <f t="shared" si="12"/>
        <v>-1.5965058492165562E-3</v>
      </c>
      <c r="F89">
        <f t="shared" ca="1" si="13"/>
        <v>1.4635173953082647</v>
      </c>
      <c r="H89" s="3">
        <f ca="1"/>
        <v>44545</v>
      </c>
      <c r="I89">
        <f ca="1"/>
        <v>173.315</v>
      </c>
      <c r="J89">
        <v>4709.8500000000004</v>
      </c>
      <c r="K89">
        <f t="shared" ca="1" si="14"/>
        <v>-2.5641173585667643E-2</v>
      </c>
      <c r="L89">
        <f t="shared" si="15"/>
        <v>-8.7433782392221104E-3</v>
      </c>
      <c r="M89">
        <f t="shared" ca="1" si="16"/>
        <v>1.5092510846907963</v>
      </c>
      <c r="N89">
        <f t="shared" ca="1" si="17"/>
        <v>1.4604465411227765</v>
      </c>
      <c r="O89">
        <f t="shared" ca="1" si="18"/>
        <v>1.4357440821601215</v>
      </c>
      <c r="P89">
        <f t="shared" ca="1" si="19"/>
        <v>1.4056183360835051</v>
      </c>
      <c r="Q89">
        <f t="shared" ca="1" si="20"/>
        <v>1.4623123423015647</v>
      </c>
      <c r="R89">
        <f t="shared" ca="1" si="21"/>
        <v>1.4543768107132118</v>
      </c>
    </row>
    <row r="90" spans="1:18" x14ac:dyDescent="0.25">
      <c r="A90" s="3">
        <f ca="1"/>
        <v>46006</v>
      </c>
      <c r="B90">
        <f ca="1"/>
        <v>222.54</v>
      </c>
      <c r="C90">
        <v>6816.51</v>
      </c>
      <c r="D90">
        <f t="shared" ca="1" si="11"/>
        <v>8.9871483778258821E-5</v>
      </c>
      <c r="E90">
        <f t="shared" si="12"/>
        <v>-2.3839178699950336E-3</v>
      </c>
      <c r="F90">
        <f t="shared" ca="1" si="13"/>
        <v>1.4635173953082647</v>
      </c>
      <c r="H90" s="3">
        <f ca="1"/>
        <v>44546</v>
      </c>
      <c r="I90">
        <f ca="1"/>
        <v>168.87100000000001</v>
      </c>
      <c r="J90">
        <v>4668.67</v>
      </c>
      <c r="K90">
        <f t="shared" ca="1" si="14"/>
        <v>6.786245122016199E-3</v>
      </c>
      <c r="L90">
        <f t="shared" si="15"/>
        <v>-1.0287726483131143E-2</v>
      </c>
      <c r="M90">
        <f t="shared" ca="1" si="16"/>
        <v>1.5092510846907963</v>
      </c>
      <c r="N90">
        <f t="shared" ca="1" si="17"/>
        <v>1.4604465411227765</v>
      </c>
      <c r="O90">
        <f t="shared" ca="1" si="18"/>
        <v>1.4357440821601215</v>
      </c>
      <c r="P90">
        <f t="shared" ca="1" si="19"/>
        <v>1.4056183360835051</v>
      </c>
      <c r="Q90">
        <f t="shared" ca="1" si="20"/>
        <v>1.4623123423015647</v>
      </c>
      <c r="R90">
        <f t="shared" ca="1" si="21"/>
        <v>1.4543768107132118</v>
      </c>
    </row>
    <row r="91" spans="1:18" x14ac:dyDescent="0.25">
      <c r="A91" s="3">
        <f ca="1"/>
        <v>46007</v>
      </c>
      <c r="B91">
        <f ca="1"/>
        <v>222.56</v>
      </c>
      <c r="C91">
        <v>6800.26</v>
      </c>
      <c r="D91">
        <f t="shared" ca="1" si="11"/>
        <v>-5.7961897915168592E-3</v>
      </c>
      <c r="E91">
        <f t="shared" si="12"/>
        <v>-1.1592203827500702E-2</v>
      </c>
      <c r="F91">
        <f t="shared" ca="1" si="13"/>
        <v>1.4635173953082647</v>
      </c>
      <c r="H91" s="3">
        <f ca="1"/>
        <v>44547</v>
      </c>
      <c r="I91">
        <f ca="1"/>
        <v>170.017</v>
      </c>
      <c r="J91">
        <v>4620.6400000000003</v>
      </c>
      <c r="K91">
        <f t="shared" ca="1" si="14"/>
        <v>-1.7280624878688533E-2</v>
      </c>
      <c r="L91">
        <f t="shared" si="15"/>
        <v>-1.1388032826621375E-2</v>
      </c>
      <c r="M91">
        <f t="shared" ca="1" si="16"/>
        <v>1.5092510846907963</v>
      </c>
      <c r="N91">
        <f t="shared" ca="1" si="17"/>
        <v>1.4604465411227765</v>
      </c>
      <c r="O91">
        <f t="shared" ca="1" si="18"/>
        <v>1.4357440821601215</v>
      </c>
      <c r="P91">
        <f t="shared" ca="1" si="19"/>
        <v>1.4056183360835051</v>
      </c>
      <c r="Q91">
        <f t="shared" ca="1" si="20"/>
        <v>1.4623123423015647</v>
      </c>
      <c r="R91">
        <f t="shared" ca="1" si="21"/>
        <v>1.4543768107132118</v>
      </c>
    </row>
    <row r="92" spans="1:18" x14ac:dyDescent="0.25">
      <c r="A92" s="3">
        <f ca="1"/>
        <v>46008</v>
      </c>
      <c r="B92">
        <f ca="1"/>
        <v>221.27</v>
      </c>
      <c r="C92">
        <v>6721.43</v>
      </c>
      <c r="D92">
        <f t="shared" ca="1" si="11"/>
        <v>2.4811316491164526E-2</v>
      </c>
      <c r="E92">
        <f t="shared" si="12"/>
        <v>7.9343234996123169E-3</v>
      </c>
      <c r="F92">
        <f t="shared" ca="1" si="13"/>
        <v>1.4635173953082647</v>
      </c>
      <c r="H92" s="3">
        <f ca="1"/>
        <v>44550</v>
      </c>
      <c r="I92">
        <f ca="1"/>
        <v>167.07900000000001</v>
      </c>
      <c r="J92">
        <v>4568.0200000000004</v>
      </c>
      <c r="K92">
        <f t="shared" ca="1" si="14"/>
        <v>1.9978573010372314E-2</v>
      </c>
      <c r="L92">
        <f t="shared" si="15"/>
        <v>1.7777943178882483E-2</v>
      </c>
      <c r="M92">
        <f t="shared" ca="1" si="16"/>
        <v>1.5092510846907963</v>
      </c>
      <c r="N92">
        <f t="shared" ca="1" si="17"/>
        <v>1.4604465411227765</v>
      </c>
      <c r="O92">
        <f t="shared" ca="1" si="18"/>
        <v>1.4357440821601215</v>
      </c>
      <c r="P92">
        <f t="shared" ca="1" si="19"/>
        <v>1.4056183360835051</v>
      </c>
      <c r="Q92">
        <f t="shared" ca="1" si="20"/>
        <v>1.4623123423015647</v>
      </c>
      <c r="R92">
        <f t="shared" ca="1" si="21"/>
        <v>1.4543768107132118</v>
      </c>
    </row>
    <row r="93" spans="1:18" x14ac:dyDescent="0.25">
      <c r="A93" s="3">
        <f ca="1"/>
        <v>46009</v>
      </c>
      <c r="B93">
        <f ca="1"/>
        <v>226.76</v>
      </c>
      <c r="C93">
        <v>6774.76</v>
      </c>
      <c r="D93">
        <f t="shared" ca="1" si="11"/>
        <v>2.6018698183101208E-3</v>
      </c>
      <c r="E93">
        <f t="shared" si="12"/>
        <v>8.8180245499471788E-3</v>
      </c>
      <c r="F93">
        <f t="shared" ca="1" si="13"/>
        <v>1.4635173953082647</v>
      </c>
      <c r="H93" s="3">
        <f ca="1"/>
        <v>44551</v>
      </c>
      <c r="I93">
        <f ca="1"/>
        <v>170.417</v>
      </c>
      <c r="J93">
        <v>4649.2299999999996</v>
      </c>
      <c r="K93">
        <f t="shared" ca="1" si="14"/>
        <v>3.6381346931351199E-3</v>
      </c>
      <c r="L93">
        <f t="shared" si="15"/>
        <v>1.0180180373954517E-2</v>
      </c>
      <c r="M93">
        <f t="shared" ca="1" si="16"/>
        <v>1.5092510846907963</v>
      </c>
      <c r="N93">
        <f t="shared" ca="1" si="17"/>
        <v>1.4604465411227765</v>
      </c>
      <c r="O93">
        <f t="shared" ca="1" si="18"/>
        <v>1.4357440821601215</v>
      </c>
      <c r="P93">
        <f t="shared" ca="1" si="19"/>
        <v>1.4056183360835051</v>
      </c>
      <c r="Q93">
        <f t="shared" ca="1" si="20"/>
        <v>1.4623123423015647</v>
      </c>
      <c r="R93">
        <f t="shared" ca="1" si="21"/>
        <v>1.4543768107132118</v>
      </c>
    </row>
    <row r="94" spans="1:18" x14ac:dyDescent="0.25">
      <c r="A94" s="3">
        <f ca="1"/>
        <v>46010</v>
      </c>
      <c r="B94">
        <f ca="1"/>
        <v>227.35</v>
      </c>
      <c r="C94">
        <v>6834.5</v>
      </c>
      <c r="D94">
        <f t="shared" ca="1" si="11"/>
        <v>4.750384869144586E-3</v>
      </c>
      <c r="E94">
        <f t="shared" si="12"/>
        <v>6.4364620674519646E-3</v>
      </c>
      <c r="F94">
        <f t="shared" ca="1" si="13"/>
        <v>1.4635173953082647</v>
      </c>
      <c r="H94" s="3">
        <f ca="1"/>
        <v>44552</v>
      </c>
      <c r="I94">
        <f ca="1"/>
        <v>171.03700000000001</v>
      </c>
      <c r="J94">
        <v>4696.5600000000004</v>
      </c>
      <c r="K94">
        <f t="shared" ca="1" si="14"/>
        <v>1.8709402059191582E-4</v>
      </c>
      <c r="L94">
        <f t="shared" si="15"/>
        <v>6.2237041579367158E-3</v>
      </c>
      <c r="M94">
        <f t="shared" ca="1" si="16"/>
        <v>1.5092510846907963</v>
      </c>
      <c r="N94">
        <f t="shared" ca="1" si="17"/>
        <v>1.4604465411227765</v>
      </c>
      <c r="O94">
        <f t="shared" ca="1" si="18"/>
        <v>1.4357440821601215</v>
      </c>
      <c r="P94">
        <f t="shared" ca="1" si="19"/>
        <v>1.4056183360835051</v>
      </c>
      <c r="Q94">
        <f t="shared" ca="1" si="20"/>
        <v>1.4623123423015647</v>
      </c>
      <c r="R94">
        <f t="shared" ca="1" si="21"/>
        <v>1.4543768107132118</v>
      </c>
    </row>
    <row r="95" spans="1:18" x14ac:dyDescent="0.25">
      <c r="A95" s="3">
        <f ca="1"/>
        <v>46013</v>
      </c>
      <c r="B95">
        <f ca="1"/>
        <v>228.43</v>
      </c>
      <c r="C95">
        <v>6878.49</v>
      </c>
      <c r="D95">
        <f t="shared" ca="1" si="11"/>
        <v>1.6241299303944245E-2</v>
      </c>
      <c r="E95">
        <f t="shared" si="12"/>
        <v>4.5504173154282679E-3</v>
      </c>
      <c r="F95">
        <f t="shared" ca="1" si="13"/>
        <v>1.4635173953082647</v>
      </c>
      <c r="H95" s="3">
        <f ca="1"/>
        <v>44553</v>
      </c>
      <c r="I95">
        <f ca="1"/>
        <v>171.06899999999999</v>
      </c>
      <c r="J95">
        <v>4725.79</v>
      </c>
      <c r="K95">
        <f t="shared" ca="1" si="14"/>
        <v>-8.177986660353409E-3</v>
      </c>
      <c r="L95">
        <f t="shared" si="15"/>
        <v>1.383895602639984E-2</v>
      </c>
      <c r="M95">
        <f t="shared" ca="1" si="16"/>
        <v>1.5092510846907963</v>
      </c>
      <c r="N95">
        <f t="shared" ca="1" si="17"/>
        <v>1.4604465411227765</v>
      </c>
      <c r="O95">
        <f t="shared" ca="1" si="18"/>
        <v>1.4357440821601215</v>
      </c>
      <c r="P95">
        <f t="shared" ca="1" si="19"/>
        <v>1.4056183360835051</v>
      </c>
      <c r="Q95">
        <f t="shared" ca="1" si="20"/>
        <v>1.4623123423015647</v>
      </c>
      <c r="R95">
        <f t="shared" ca="1" si="21"/>
        <v>1.4543768107132118</v>
      </c>
    </row>
    <row r="96" spans="1:18" x14ac:dyDescent="0.25">
      <c r="A96" s="3">
        <f ca="1"/>
        <v>46014</v>
      </c>
      <c r="B96">
        <f ca="1"/>
        <v>232.14</v>
      </c>
      <c r="C96">
        <v>6909.79</v>
      </c>
      <c r="D96">
        <f t="shared" ca="1" si="11"/>
        <v>1.0338588782632385E-3</v>
      </c>
      <c r="E96">
        <f t="shared" si="12"/>
        <v>3.2215161386959235E-3</v>
      </c>
      <c r="F96">
        <f t="shared" ca="1" si="13"/>
        <v>1.4635173953082647</v>
      </c>
      <c r="H96" s="3">
        <f ca="1"/>
        <v>44557</v>
      </c>
      <c r="I96">
        <f ca="1"/>
        <v>169.67</v>
      </c>
      <c r="J96">
        <v>4791.1899999999996</v>
      </c>
      <c r="K96">
        <f t="shared" ca="1" si="14"/>
        <v>5.8407496905759082E-3</v>
      </c>
      <c r="L96">
        <f t="shared" si="15"/>
        <v>-1.0101874482121298E-3</v>
      </c>
      <c r="M96">
        <f t="shared" ca="1" si="16"/>
        <v>1.5092510846907963</v>
      </c>
      <c r="N96">
        <f t="shared" ca="1" si="17"/>
        <v>1.4604465411227765</v>
      </c>
      <c r="O96">
        <f t="shared" ca="1" si="18"/>
        <v>1.4357440821601215</v>
      </c>
      <c r="P96">
        <f t="shared" ca="1" si="19"/>
        <v>1.4056183360835051</v>
      </c>
      <c r="Q96">
        <f t="shared" ca="1" si="20"/>
        <v>1.4623123423015647</v>
      </c>
      <c r="R96">
        <f t="shared" ca="1" si="21"/>
        <v>1.4543768107132118</v>
      </c>
    </row>
    <row r="97" spans="1:18" x14ac:dyDescent="0.25">
      <c r="A97" s="3">
        <f ca="1"/>
        <v>46015</v>
      </c>
      <c r="B97">
        <f ca="1"/>
        <v>232.38</v>
      </c>
      <c r="C97">
        <v>6932.05</v>
      </c>
      <c r="D97">
        <f t="shared" ca="1" si="11"/>
        <v>6.0246148549802925E-4</v>
      </c>
      <c r="E97">
        <f t="shared" si="12"/>
        <v>-3.043832632483312E-4</v>
      </c>
      <c r="F97">
        <f t="shared" ca="1" si="13"/>
        <v>1.4635173953082647</v>
      </c>
      <c r="H97" s="3">
        <f ca="1"/>
        <v>44558</v>
      </c>
      <c r="I97">
        <f ca="1"/>
        <v>170.661</v>
      </c>
      <c r="J97">
        <v>4786.3500000000004</v>
      </c>
      <c r="K97">
        <f t="shared" ca="1" si="14"/>
        <v>-8.5549715517898584E-3</v>
      </c>
      <c r="L97">
        <f t="shared" si="15"/>
        <v>1.4019033292591576E-3</v>
      </c>
      <c r="M97">
        <f t="shared" ca="1" si="16"/>
        <v>1.5092510846907963</v>
      </c>
      <c r="N97">
        <f t="shared" ca="1" si="17"/>
        <v>1.4604465411227765</v>
      </c>
      <c r="O97">
        <f t="shared" ca="1" si="18"/>
        <v>1.4357440821601215</v>
      </c>
      <c r="P97">
        <f t="shared" ca="1" si="19"/>
        <v>1.4056183360835051</v>
      </c>
      <c r="Q97">
        <f t="shared" ca="1" si="20"/>
        <v>1.4623123423015647</v>
      </c>
      <c r="R97">
        <f t="shared" ca="1" si="21"/>
        <v>1.4543768107132118</v>
      </c>
    </row>
    <row r="98" spans="1:18" x14ac:dyDescent="0.25">
      <c r="A98" s="3">
        <f ca="1"/>
        <v>46017</v>
      </c>
      <c r="B98">
        <f ca="1"/>
        <v>232.52</v>
      </c>
      <c r="C98">
        <v>6929.94</v>
      </c>
      <c r="D98">
        <f t="shared" ca="1" si="11"/>
        <v>-1.935317392052327E-3</v>
      </c>
      <c r="E98">
        <f t="shared" si="12"/>
        <v>-3.4920937266411656E-3</v>
      </c>
      <c r="F98">
        <f t="shared" ca="1" si="13"/>
        <v>1.4635173953082647</v>
      </c>
      <c r="H98" s="3">
        <f ca="1"/>
        <v>44559</v>
      </c>
      <c r="I98">
        <f ca="1"/>
        <v>169.20099999999999</v>
      </c>
      <c r="J98">
        <v>4793.0600000000004</v>
      </c>
      <c r="K98">
        <f t="shared" ca="1" si="14"/>
        <v>-3.2860325884598307E-3</v>
      </c>
      <c r="L98">
        <f t="shared" si="15"/>
        <v>-2.9897393314501919E-3</v>
      </c>
      <c r="M98">
        <f t="shared" ca="1" si="16"/>
        <v>1.5092510846907963</v>
      </c>
      <c r="N98">
        <f t="shared" ca="1" si="17"/>
        <v>1.4604465411227765</v>
      </c>
      <c r="O98">
        <f t="shared" ca="1" si="18"/>
        <v>1.4357440821601215</v>
      </c>
      <c r="P98">
        <f t="shared" ca="1" si="19"/>
        <v>1.4056183360835051</v>
      </c>
      <c r="Q98">
        <f t="shared" ca="1" si="20"/>
        <v>1.4623123423015647</v>
      </c>
      <c r="R98">
        <f t="shared" ca="1" si="21"/>
        <v>1.4543768107132118</v>
      </c>
    </row>
    <row r="99" spans="1:18" x14ac:dyDescent="0.25">
      <c r="A99" s="3">
        <f ca="1"/>
        <v>46020</v>
      </c>
      <c r="B99">
        <f ca="1"/>
        <v>232.07</v>
      </c>
      <c r="C99">
        <v>6905.74</v>
      </c>
      <c r="D99">
        <f t="shared" ca="1" si="11"/>
        <v>1.982160555004997E-3</v>
      </c>
      <c r="E99">
        <f t="shared" si="12"/>
        <v>-1.3756671985912794E-3</v>
      </c>
      <c r="F99">
        <f t="shared" ca="1" si="13"/>
        <v>1.4635173953082647</v>
      </c>
      <c r="H99" s="3">
        <f ca="1"/>
        <v>44560</v>
      </c>
      <c r="I99">
        <f ca="1"/>
        <v>168.64500000000001</v>
      </c>
      <c r="J99">
        <v>4778.7299999999996</v>
      </c>
      <c r="K99">
        <f t="shared" ca="1" si="14"/>
        <v>-1.1432298615434822E-2</v>
      </c>
      <c r="L99">
        <f t="shared" si="15"/>
        <v>-2.6262207741385435E-3</v>
      </c>
      <c r="M99">
        <f t="shared" ca="1" si="16"/>
        <v>1.5092510846907963</v>
      </c>
      <c r="N99">
        <f t="shared" ca="1" si="17"/>
        <v>1.4604465411227765</v>
      </c>
      <c r="O99">
        <f t="shared" ca="1" si="18"/>
        <v>1.4357440821601215</v>
      </c>
      <c r="P99">
        <f t="shared" ca="1" si="19"/>
        <v>1.4056183360835051</v>
      </c>
      <c r="Q99">
        <f t="shared" ca="1" si="20"/>
        <v>1.4623123423015647</v>
      </c>
      <c r="R99">
        <f t="shared" ca="1" si="21"/>
        <v>1.4543768107132118</v>
      </c>
    </row>
    <row r="100" spans="1:18" x14ac:dyDescent="0.25">
      <c r="A100" s="3">
        <f ca="1"/>
        <v>46021</v>
      </c>
      <c r="B100">
        <f ca="1"/>
        <v>232.53</v>
      </c>
      <c r="C100">
        <v>6896.24</v>
      </c>
      <c r="D100">
        <f t="shared" ca="1" si="11"/>
        <v>-7.3538898206683134E-3</v>
      </c>
      <c r="E100">
        <f t="shared" si="12"/>
        <v>-7.3576325649918894E-3</v>
      </c>
      <c r="F100">
        <f t="shared" ca="1" si="13"/>
        <v>1.4635173953082647</v>
      </c>
      <c r="H100" s="3">
        <f ca="1"/>
        <v>44561</v>
      </c>
      <c r="I100">
        <f ca="1"/>
        <v>166.71700000000001</v>
      </c>
      <c r="J100">
        <v>4766.18</v>
      </c>
      <c r="K100">
        <f t="shared" ca="1" si="14"/>
        <v>2.2121319361552816E-2</v>
      </c>
      <c r="L100">
        <f t="shared" si="15"/>
        <v>6.3740773533522699E-3</v>
      </c>
      <c r="M100">
        <f t="shared" ca="1" si="16"/>
        <v>1.5092510846907963</v>
      </c>
      <c r="N100">
        <f t="shared" ca="1" si="17"/>
        <v>1.4604465411227765</v>
      </c>
      <c r="O100">
        <f t="shared" ca="1" si="18"/>
        <v>1.4357440821601215</v>
      </c>
      <c r="P100">
        <f t="shared" ca="1" si="19"/>
        <v>1.4056183360835051</v>
      </c>
      <c r="Q100">
        <f t="shared" ca="1" si="20"/>
        <v>1.4623123423015647</v>
      </c>
      <c r="R100">
        <f t="shared" ca="1" si="21"/>
        <v>1.4543768107132118</v>
      </c>
    </row>
    <row r="101" spans="1:18" x14ac:dyDescent="0.25">
      <c r="A101" s="3">
        <f ca="1"/>
        <v>46022</v>
      </c>
      <c r="B101">
        <f ca="1"/>
        <v>230.82</v>
      </c>
      <c r="C101">
        <v>6845.5</v>
      </c>
      <c r="D101">
        <f t="shared" ca="1" si="11"/>
        <v>-1.8715882505848658E-2</v>
      </c>
      <c r="E101">
        <f t="shared" si="12"/>
        <v>1.8946753341611E-3</v>
      </c>
      <c r="F101">
        <f t="shared" ca="1" si="13"/>
        <v>1.4635173953082647</v>
      </c>
      <c r="H101" s="3">
        <f ca="1"/>
        <v>44564</v>
      </c>
      <c r="I101">
        <f ca="1"/>
        <v>170.405</v>
      </c>
      <c r="J101">
        <v>4796.5600000000004</v>
      </c>
      <c r="K101">
        <f t="shared" ca="1" si="14"/>
        <v>-1.6918517649130105E-2</v>
      </c>
      <c r="L101">
        <f t="shared" si="15"/>
        <v>-6.29617892823231E-4</v>
      </c>
      <c r="M101">
        <f t="shared" ca="1" si="16"/>
        <v>1.5092510846907963</v>
      </c>
      <c r="N101">
        <f t="shared" ca="1" si="17"/>
        <v>1.4604465411227765</v>
      </c>
      <c r="O101">
        <f t="shared" ca="1" si="18"/>
        <v>1.4357440821601215</v>
      </c>
      <c r="P101">
        <f t="shared" ca="1" si="19"/>
        <v>1.4056183360835051</v>
      </c>
      <c r="Q101">
        <f t="shared" ca="1" si="20"/>
        <v>1.4623123423015647</v>
      </c>
      <c r="R101">
        <f t="shared" ca="1" si="21"/>
        <v>1.4543768107132118</v>
      </c>
    </row>
    <row r="102" spans="1:18" x14ac:dyDescent="0.25">
      <c r="A102" s="3">
        <f ca="1"/>
        <v>46024</v>
      </c>
      <c r="B102">
        <f ca="1"/>
        <v>226.5</v>
      </c>
      <c r="C102">
        <v>6858.47</v>
      </c>
      <c r="D102">
        <f t="shared" ca="1" si="11"/>
        <v>2.8962472406180995E-2</v>
      </c>
      <c r="E102">
        <f t="shared" si="12"/>
        <v>6.3541868667500445E-3</v>
      </c>
      <c r="F102">
        <f t="shared" ca="1" si="13"/>
        <v>1.4635173953082647</v>
      </c>
      <c r="H102" s="3">
        <f ca="1"/>
        <v>44565</v>
      </c>
      <c r="I102">
        <f ca="1"/>
        <v>167.52199999999999</v>
      </c>
      <c r="J102">
        <v>4793.54</v>
      </c>
      <c r="K102">
        <f t="shared" ca="1" si="14"/>
        <v>-1.8893040914029102E-2</v>
      </c>
      <c r="L102">
        <f t="shared" si="15"/>
        <v>-1.939276609770646E-2</v>
      </c>
      <c r="M102">
        <f t="shared" ca="1" si="16"/>
        <v>1.5092510846907963</v>
      </c>
      <c r="N102">
        <f t="shared" ca="1" si="17"/>
        <v>1.4604465411227765</v>
      </c>
      <c r="O102">
        <f t="shared" ca="1" si="18"/>
        <v>1.4357440821601215</v>
      </c>
      <c r="P102">
        <f t="shared" ca="1" si="19"/>
        <v>1.4056183360835051</v>
      </c>
      <c r="Q102">
        <f t="shared" ca="1" si="20"/>
        <v>1.4623123423015647</v>
      </c>
      <c r="R102">
        <f t="shared" ca="1" si="21"/>
        <v>1.4543768107132118</v>
      </c>
    </row>
    <row r="103" spans="1:18" x14ac:dyDescent="0.25">
      <c r="A103" s="3">
        <f ca="1"/>
        <v>46027</v>
      </c>
      <c r="B103">
        <f ca="1"/>
        <v>233.06</v>
      </c>
      <c r="C103">
        <v>6902.05</v>
      </c>
      <c r="D103">
        <f t="shared" ca="1" si="11"/>
        <v>3.3768128378958151E-2</v>
      </c>
      <c r="E103">
        <f t="shared" si="12"/>
        <v>6.1967096732129523E-3</v>
      </c>
      <c r="F103">
        <f t="shared" ca="1" si="13"/>
        <v>1.4635173953082647</v>
      </c>
      <c r="H103" s="3">
        <f ca="1"/>
        <v>44566</v>
      </c>
      <c r="I103">
        <f ca="1"/>
        <v>164.357</v>
      </c>
      <c r="J103">
        <v>4700.58</v>
      </c>
      <c r="K103">
        <f t="shared" ca="1" si="14"/>
        <v>-6.711001052586818E-3</v>
      </c>
      <c r="L103">
        <f t="shared" si="15"/>
        <v>-9.6371086121282978E-4</v>
      </c>
      <c r="M103">
        <f t="shared" ca="1" si="16"/>
        <v>1.5092510846907963</v>
      </c>
      <c r="N103">
        <f t="shared" ca="1" si="17"/>
        <v>1.4604465411227765</v>
      </c>
      <c r="O103">
        <f t="shared" ca="1" si="18"/>
        <v>1.4357440821601215</v>
      </c>
      <c r="P103">
        <f t="shared" ca="1" si="19"/>
        <v>1.4056183360835051</v>
      </c>
      <c r="Q103">
        <f t="shared" ca="1" si="20"/>
        <v>1.4623123423015647</v>
      </c>
      <c r="R103">
        <f t="shared" ca="1" si="21"/>
        <v>1.4543768107132118</v>
      </c>
    </row>
    <row r="104" spans="1:18" x14ac:dyDescent="0.25">
      <c r="A104" s="3">
        <f ca="1"/>
        <v>46028</v>
      </c>
      <c r="B104">
        <f ca="1"/>
        <v>240.93</v>
      </c>
      <c r="C104">
        <v>6944.82</v>
      </c>
      <c r="D104">
        <f t="shared" ca="1" si="11"/>
        <v>2.6148673888681806E-3</v>
      </c>
      <c r="E104">
        <f t="shared" si="12"/>
        <v>-3.4399739662078765E-3</v>
      </c>
      <c r="F104">
        <f t="shared" ca="1" si="13"/>
        <v>1.4635173953082647</v>
      </c>
      <c r="H104" s="3">
        <f ca="1"/>
        <v>44567</v>
      </c>
      <c r="I104">
        <f ca="1"/>
        <v>163.25399999999999</v>
      </c>
      <c r="J104">
        <v>4696.05</v>
      </c>
      <c r="K104">
        <f t="shared" ca="1" si="14"/>
        <v>-4.2877969299373042E-3</v>
      </c>
      <c r="L104">
        <f t="shared" si="15"/>
        <v>-4.0502124125595396E-3</v>
      </c>
      <c r="M104">
        <f t="shared" ca="1" si="16"/>
        <v>1.5092510846907963</v>
      </c>
      <c r="N104">
        <f t="shared" ca="1" si="17"/>
        <v>1.4604465411227765</v>
      </c>
      <c r="O104">
        <f t="shared" ca="1" si="18"/>
        <v>1.4357440821601215</v>
      </c>
      <c r="P104">
        <f t="shared" ca="1" si="19"/>
        <v>1.4056183360835051</v>
      </c>
      <c r="Q104">
        <f t="shared" ca="1" si="20"/>
        <v>1.4623123423015647</v>
      </c>
      <c r="R104">
        <f t="shared" ca="1" si="21"/>
        <v>1.4543768107132118</v>
      </c>
    </row>
    <row r="105" spans="1:18" x14ac:dyDescent="0.25">
      <c r="A105" s="3">
        <f ca="1"/>
        <v>46029</v>
      </c>
      <c r="B105">
        <f ca="1"/>
        <v>241.56</v>
      </c>
      <c r="C105">
        <v>6920.93</v>
      </c>
      <c r="D105">
        <f t="shared" ca="1" si="11"/>
        <v>1.9581056466302371E-2</v>
      </c>
      <c r="E105">
        <f t="shared" si="12"/>
        <v>7.6579303648571795E-5</v>
      </c>
      <c r="F105">
        <f t="shared" ca="1" si="13"/>
        <v>1.4635173953082647</v>
      </c>
      <c r="H105" s="3">
        <f ca="1"/>
        <v>44568</v>
      </c>
      <c r="I105">
        <f ca="1"/>
        <v>162.554</v>
      </c>
      <c r="J105">
        <v>4677.03</v>
      </c>
      <c r="K105">
        <f t="shared" ca="1" si="14"/>
        <v>-6.570124389433718E-3</v>
      </c>
      <c r="L105">
        <f t="shared" si="15"/>
        <v>-1.4410854751839564E-3</v>
      </c>
      <c r="M105">
        <f t="shared" ca="1" si="16"/>
        <v>1.5092510846907963</v>
      </c>
      <c r="N105">
        <f t="shared" ca="1" si="17"/>
        <v>1.4604465411227765</v>
      </c>
      <c r="O105">
        <f t="shared" ca="1" si="18"/>
        <v>1.4357440821601215</v>
      </c>
      <c r="P105">
        <f t="shared" ca="1" si="19"/>
        <v>1.4056183360835051</v>
      </c>
      <c r="Q105">
        <f t="shared" ca="1" si="20"/>
        <v>1.4623123423015647</v>
      </c>
      <c r="R105">
        <f t="shared" ca="1" si="21"/>
        <v>1.4543768107132118</v>
      </c>
    </row>
    <row r="106" spans="1:18" x14ac:dyDescent="0.25">
      <c r="A106" s="3">
        <f ca="1"/>
        <v>46030</v>
      </c>
      <c r="B106">
        <f ca="1"/>
        <v>246.29</v>
      </c>
      <c r="C106">
        <v>6921.46</v>
      </c>
      <c r="D106">
        <f t="shared" ca="1" si="11"/>
        <v>4.4256770473831697E-3</v>
      </c>
      <c r="E106">
        <f t="shared" si="12"/>
        <v>6.4755123918942559E-3</v>
      </c>
      <c r="F106">
        <f t="shared" ca="1" si="13"/>
        <v>1.4635173953082647</v>
      </c>
      <c r="H106" s="3">
        <f ca="1"/>
        <v>44571</v>
      </c>
      <c r="I106">
        <f ca="1"/>
        <v>161.48599999999999</v>
      </c>
      <c r="J106">
        <v>4670.29</v>
      </c>
      <c r="K106">
        <f t="shared" ca="1" si="14"/>
        <v>2.400208067572418E-2</v>
      </c>
      <c r="L106">
        <f t="shared" si="15"/>
        <v>9.1600307475552256E-3</v>
      </c>
      <c r="M106">
        <f t="shared" ca="1" si="16"/>
        <v>1.5092510846907963</v>
      </c>
      <c r="N106">
        <f t="shared" ca="1" si="17"/>
        <v>1.4604465411227765</v>
      </c>
      <c r="O106">
        <f t="shared" ca="1" si="18"/>
        <v>1.4357440821601215</v>
      </c>
      <c r="P106">
        <f t="shared" ca="1" si="19"/>
        <v>1.4056183360835051</v>
      </c>
      <c r="Q106">
        <f t="shared" ca="1" si="20"/>
        <v>1.4623123423015647</v>
      </c>
      <c r="R106">
        <f t="shared" ca="1" si="21"/>
        <v>1.4543768107132118</v>
      </c>
    </row>
    <row r="107" spans="1:18" x14ac:dyDescent="0.25">
      <c r="A107" s="3">
        <f ca="1"/>
        <v>46031</v>
      </c>
      <c r="B107">
        <f ca="1"/>
        <v>247.38</v>
      </c>
      <c r="C107">
        <v>6966.28</v>
      </c>
      <c r="D107">
        <f t="shared" ca="1" si="11"/>
        <v>-3.6785512167515355E-3</v>
      </c>
      <c r="E107">
        <f t="shared" si="12"/>
        <v>1.5775995222702122E-3</v>
      </c>
      <c r="F107">
        <f t="shared" ca="1" si="13"/>
        <v>1.4635173953082647</v>
      </c>
      <c r="H107" s="3">
        <f ca="1"/>
        <v>44572</v>
      </c>
      <c r="I107">
        <f ca="1"/>
        <v>165.36199999999999</v>
      </c>
      <c r="J107">
        <v>4713.07</v>
      </c>
      <c r="K107">
        <f t="shared" ca="1" si="14"/>
        <v>-9.373374777760235E-4</v>
      </c>
      <c r="L107">
        <f t="shared" si="15"/>
        <v>2.8176963210817529E-3</v>
      </c>
      <c r="M107">
        <f t="shared" ca="1" si="16"/>
        <v>1.5092510846907963</v>
      </c>
      <c r="N107">
        <f t="shared" ca="1" si="17"/>
        <v>1.4604465411227765</v>
      </c>
      <c r="O107">
        <f t="shared" ca="1" si="18"/>
        <v>1.4357440821601215</v>
      </c>
      <c r="P107">
        <f t="shared" ca="1" si="19"/>
        <v>1.4056183360835051</v>
      </c>
      <c r="Q107">
        <f t="shared" ca="1" si="20"/>
        <v>1.4623123423015647</v>
      </c>
      <c r="R107">
        <f t="shared" ca="1" si="21"/>
        <v>1.4543768107132118</v>
      </c>
    </row>
    <row r="108" spans="1:18" x14ac:dyDescent="0.25">
      <c r="A108" s="3">
        <f ca="1"/>
        <v>46034</v>
      </c>
      <c r="B108">
        <f ca="1"/>
        <v>246.47</v>
      </c>
      <c r="C108">
        <v>6977.27</v>
      </c>
      <c r="D108">
        <f t="shared" ca="1" si="11"/>
        <v>-1.5701708118635138E-2</v>
      </c>
      <c r="E108">
        <f t="shared" si="12"/>
        <v>-1.9391538524380358E-3</v>
      </c>
      <c r="F108">
        <f t="shared" ca="1" si="13"/>
        <v>1.4635173953082647</v>
      </c>
      <c r="H108" s="3">
        <f ca="1"/>
        <v>44573</v>
      </c>
      <c r="I108">
        <f ca="1"/>
        <v>165.20699999999999</v>
      </c>
      <c r="J108">
        <v>4726.3500000000004</v>
      </c>
      <c r="K108">
        <f t="shared" ca="1" si="14"/>
        <v>-2.4169678040276699E-2</v>
      </c>
      <c r="L108">
        <f t="shared" si="15"/>
        <v>-1.4243549462058636E-2</v>
      </c>
      <c r="M108">
        <f t="shared" ca="1" si="16"/>
        <v>1.5092510846907963</v>
      </c>
      <c r="N108">
        <f t="shared" ca="1" si="17"/>
        <v>1.4604465411227765</v>
      </c>
      <c r="O108">
        <f t="shared" ca="1" si="18"/>
        <v>1.4357440821601215</v>
      </c>
      <c r="P108">
        <f t="shared" ca="1" si="19"/>
        <v>1.4056183360835051</v>
      </c>
      <c r="Q108">
        <f t="shared" ca="1" si="20"/>
        <v>1.4623123423015647</v>
      </c>
      <c r="R108">
        <f t="shared" ca="1" si="21"/>
        <v>1.4543768107132118</v>
      </c>
    </row>
    <row r="109" spans="1:18" x14ac:dyDescent="0.25">
      <c r="A109" s="3">
        <f ca="1"/>
        <v>46035</v>
      </c>
      <c r="B109">
        <f ca="1"/>
        <v>242.6</v>
      </c>
      <c r="C109">
        <v>6963.74</v>
      </c>
      <c r="D109">
        <f t="shared" ca="1" si="11"/>
        <v>-2.4525968672712284E-2</v>
      </c>
      <c r="E109">
        <f t="shared" si="12"/>
        <v>-5.3333409920530706E-3</v>
      </c>
      <c r="F109">
        <f t="shared" ca="1" si="13"/>
        <v>1.4635173953082647</v>
      </c>
      <c r="H109" s="3">
        <f ca="1"/>
        <v>44574</v>
      </c>
      <c r="I109">
        <f ca="1"/>
        <v>161.214</v>
      </c>
      <c r="J109">
        <v>4659.03</v>
      </c>
      <c r="K109">
        <f t="shared" ca="1" si="14"/>
        <v>5.731512151550211E-3</v>
      </c>
      <c r="L109">
        <f t="shared" si="15"/>
        <v>8.1991315788920716E-4</v>
      </c>
      <c r="M109">
        <f t="shared" ca="1" si="16"/>
        <v>1.5092510846907963</v>
      </c>
      <c r="N109">
        <f t="shared" ca="1" si="17"/>
        <v>1.4604465411227765</v>
      </c>
      <c r="O109">
        <f t="shared" ca="1" si="18"/>
        <v>1.4357440821601215</v>
      </c>
      <c r="P109">
        <f t="shared" ca="1" si="19"/>
        <v>1.4056183360835051</v>
      </c>
      <c r="Q109">
        <f t="shared" ca="1" si="20"/>
        <v>1.4623123423015647</v>
      </c>
      <c r="R109">
        <f t="shared" ca="1" si="21"/>
        <v>1.4543768107132118</v>
      </c>
    </row>
    <row r="110" spans="1:18" x14ac:dyDescent="0.25">
      <c r="A110" s="3">
        <f ca="1"/>
        <v>46036</v>
      </c>
      <c r="B110">
        <f ca="1"/>
        <v>236.65</v>
      </c>
      <c r="C110">
        <v>6926.6</v>
      </c>
      <c r="D110">
        <f t="shared" ca="1" si="11"/>
        <v>6.4652440312698012E-3</v>
      </c>
      <c r="E110">
        <f t="shared" si="12"/>
        <v>2.579909335027164E-3</v>
      </c>
      <c r="F110">
        <f t="shared" ca="1" si="13"/>
        <v>1.4635173953082647</v>
      </c>
      <c r="H110" s="3">
        <f ca="1"/>
        <v>44575</v>
      </c>
      <c r="I110">
        <f ca="1"/>
        <v>162.13800000000001</v>
      </c>
      <c r="J110">
        <v>4662.8500000000004</v>
      </c>
      <c r="K110">
        <f t="shared" ca="1" si="14"/>
        <v>-1.9859625750903498E-2</v>
      </c>
      <c r="L110">
        <f t="shared" si="15"/>
        <v>-1.8387895814791499E-2</v>
      </c>
      <c r="M110">
        <f t="shared" ca="1" si="16"/>
        <v>1.5092510846907963</v>
      </c>
      <c r="N110">
        <f t="shared" ca="1" si="17"/>
        <v>1.4604465411227765</v>
      </c>
      <c r="O110">
        <f t="shared" ca="1" si="18"/>
        <v>1.4357440821601215</v>
      </c>
      <c r="P110">
        <f t="shared" ca="1" si="19"/>
        <v>1.4056183360835051</v>
      </c>
      <c r="Q110">
        <f t="shared" ca="1" si="20"/>
        <v>1.4623123423015647</v>
      </c>
      <c r="R110">
        <f t="shared" ca="1" si="21"/>
        <v>1.4543768107132118</v>
      </c>
    </row>
    <row r="111" spans="1:18" x14ac:dyDescent="0.25">
      <c r="A111" s="3">
        <f ca="1"/>
        <v>46037</v>
      </c>
      <c r="B111">
        <f ca="1"/>
        <v>238.18</v>
      </c>
      <c r="C111">
        <v>6944.47</v>
      </c>
      <c r="D111">
        <f t="shared" ca="1" si="11"/>
        <v>3.9465950121757576E-3</v>
      </c>
      <c r="E111">
        <f t="shared" si="12"/>
        <v>-6.4223763656545696E-4</v>
      </c>
      <c r="F111">
        <f t="shared" ca="1" si="13"/>
        <v>1.4635173953082647</v>
      </c>
      <c r="H111" s="3">
        <f ca="1"/>
        <v>44579</v>
      </c>
      <c r="I111">
        <f ca="1"/>
        <v>158.91800000000001</v>
      </c>
      <c r="J111">
        <v>4577.1099999999997</v>
      </c>
      <c r="K111">
        <f t="shared" ca="1" si="14"/>
        <v>-1.6480197334474367E-2</v>
      </c>
      <c r="L111">
        <f t="shared" si="15"/>
        <v>-9.6895202431227512E-3</v>
      </c>
      <c r="M111">
        <f t="shared" ca="1" si="16"/>
        <v>1.5092510846907963</v>
      </c>
      <c r="N111">
        <f t="shared" ca="1" si="17"/>
        <v>1.4604465411227765</v>
      </c>
      <c r="O111">
        <f t="shared" ca="1" si="18"/>
        <v>1.4357440821601215</v>
      </c>
      <c r="P111">
        <f t="shared" ca="1" si="19"/>
        <v>1.4056183360835051</v>
      </c>
      <c r="Q111">
        <f t="shared" ca="1" si="20"/>
        <v>1.4623123423015647</v>
      </c>
      <c r="R111">
        <f t="shared" ca="1" si="21"/>
        <v>1.4543768107132118</v>
      </c>
    </row>
    <row r="112" spans="1:18" x14ac:dyDescent="0.25">
      <c r="A112" s="3">
        <f ca="1"/>
        <v>46038</v>
      </c>
      <c r="B112">
        <f ca="1"/>
        <v>239.12</v>
      </c>
      <c r="C112">
        <v>6940.01</v>
      </c>
      <c r="D112">
        <f t="shared" ca="1" si="11"/>
        <v>-3.3957845433255307E-2</v>
      </c>
      <c r="E112">
        <f t="shared" si="12"/>
        <v>-2.0626771431165203E-2</v>
      </c>
      <c r="F112">
        <f t="shared" ca="1" si="13"/>
        <v>1.4635173953082647</v>
      </c>
      <c r="H112" s="3">
        <f ca="1"/>
        <v>44580</v>
      </c>
      <c r="I112">
        <f ca="1"/>
        <v>156.29900000000001</v>
      </c>
      <c r="J112">
        <v>4532.76</v>
      </c>
      <c r="K112">
        <f t="shared" ca="1" si="14"/>
        <v>-2.9629108311633456E-2</v>
      </c>
      <c r="L112">
        <f t="shared" si="15"/>
        <v>-1.103742532143781E-2</v>
      </c>
      <c r="M112">
        <f t="shared" ca="1" si="16"/>
        <v>1.5092510846907963</v>
      </c>
      <c r="N112">
        <f t="shared" ca="1" si="17"/>
        <v>1.4604465411227765</v>
      </c>
      <c r="O112">
        <f t="shared" ca="1" si="18"/>
        <v>1.4357440821601215</v>
      </c>
      <c r="P112">
        <f t="shared" ca="1" si="19"/>
        <v>1.4056183360835051</v>
      </c>
      <c r="Q112">
        <f t="shared" ca="1" si="20"/>
        <v>1.4623123423015647</v>
      </c>
      <c r="R112">
        <f t="shared" ca="1" si="21"/>
        <v>1.4543768107132118</v>
      </c>
    </row>
    <row r="113" spans="1:18" x14ac:dyDescent="0.25">
      <c r="A113" s="3">
        <f ca="1"/>
        <v>46042</v>
      </c>
      <c r="B113">
        <f ca="1"/>
        <v>231</v>
      </c>
      <c r="C113">
        <v>6796.86</v>
      </c>
      <c r="D113">
        <f t="shared" ca="1" si="11"/>
        <v>1.341991341991422E-3</v>
      </c>
      <c r="E113">
        <f t="shared" si="12"/>
        <v>1.1587703733783039E-2</v>
      </c>
      <c r="F113">
        <f t="shared" ca="1" si="13"/>
        <v>1.4635173953082647</v>
      </c>
      <c r="H113" s="3">
        <f ca="1"/>
        <v>44581</v>
      </c>
      <c r="I113">
        <f ca="1"/>
        <v>151.66800000000001</v>
      </c>
      <c r="J113">
        <v>4482.7299999999996</v>
      </c>
      <c r="K113">
        <f t="shared" ca="1" si="14"/>
        <v>-5.9504971384866989E-2</v>
      </c>
      <c r="L113">
        <f t="shared" si="15"/>
        <v>-1.8914813071498782E-2</v>
      </c>
      <c r="M113">
        <f t="shared" ca="1" si="16"/>
        <v>1.5092510846907963</v>
      </c>
      <c r="N113">
        <f t="shared" ca="1" si="17"/>
        <v>1.4604465411227765</v>
      </c>
      <c r="O113">
        <f t="shared" ca="1" si="18"/>
        <v>1.4357440821601215</v>
      </c>
      <c r="P113">
        <f t="shared" ca="1" si="19"/>
        <v>1.4056183360835051</v>
      </c>
      <c r="Q113">
        <f t="shared" ca="1" si="20"/>
        <v>1.4623123423015647</v>
      </c>
      <c r="R113">
        <f t="shared" ca="1" si="21"/>
        <v>1.4543768107132118</v>
      </c>
    </row>
    <row r="114" spans="1:18" x14ac:dyDescent="0.25">
      <c r="A114" s="3">
        <f ca="1"/>
        <v>46043</v>
      </c>
      <c r="B114">
        <f ca="1"/>
        <v>231.31</v>
      </c>
      <c r="C114">
        <v>6875.62</v>
      </c>
      <c r="D114">
        <f t="shared" ca="1" si="11"/>
        <v>1.3099303964376752E-2</v>
      </c>
      <c r="E114">
        <f t="shared" si="12"/>
        <v>5.4875051268103991E-3</v>
      </c>
      <c r="F114">
        <f t="shared" ca="1" si="13"/>
        <v>1.4635173953082647</v>
      </c>
      <c r="H114" s="3">
        <f ca="1"/>
        <v>44582</v>
      </c>
      <c r="I114">
        <f ca="1"/>
        <v>142.643</v>
      </c>
      <c r="J114">
        <v>4397.9399999999996</v>
      </c>
      <c r="K114">
        <f t="shared" ca="1" si="14"/>
        <v>1.3326977138730989E-2</v>
      </c>
      <c r="L114">
        <f t="shared" si="15"/>
        <v>2.7717522294530283E-3</v>
      </c>
      <c r="M114">
        <f t="shared" ca="1" si="16"/>
        <v>1.5092510846907963</v>
      </c>
      <c r="N114">
        <f t="shared" ca="1" si="17"/>
        <v>1.4604465411227765</v>
      </c>
      <c r="O114">
        <f t="shared" ca="1" si="18"/>
        <v>1.4357440821601215</v>
      </c>
      <c r="P114">
        <f t="shared" ca="1" si="19"/>
        <v>1.4056183360835051</v>
      </c>
      <c r="Q114">
        <f t="shared" ca="1" si="20"/>
        <v>1.4623123423015647</v>
      </c>
      <c r="R114">
        <f t="shared" ca="1" si="21"/>
        <v>1.4543768107132118</v>
      </c>
    </row>
    <row r="115" spans="1:18" x14ac:dyDescent="0.25">
      <c r="A115" s="3">
        <f ca="1"/>
        <v>46044</v>
      </c>
      <c r="B115">
        <f ca="1"/>
        <v>234.34</v>
      </c>
      <c r="C115">
        <v>6913.35</v>
      </c>
      <c r="D115">
        <f t="shared" ca="1" si="11"/>
        <v>2.0568404881795566E-2</v>
      </c>
      <c r="E115">
        <f t="shared" si="12"/>
        <v>3.2690374420485391E-4</v>
      </c>
      <c r="F115">
        <f t="shared" ca="1" si="13"/>
        <v>1.4635173953082647</v>
      </c>
      <c r="H115" s="3">
        <f ca="1"/>
        <v>44585</v>
      </c>
      <c r="I115">
        <f ca="1"/>
        <v>144.54400000000001</v>
      </c>
      <c r="J115">
        <v>4410.13</v>
      </c>
      <c r="K115">
        <f t="shared" ca="1" si="14"/>
        <v>-3.1533650653088441E-2</v>
      </c>
      <c r="L115">
        <f t="shared" si="15"/>
        <v>-1.2171976789799865E-2</v>
      </c>
      <c r="M115">
        <f t="shared" ca="1" si="16"/>
        <v>1.5092510846907963</v>
      </c>
      <c r="N115">
        <f t="shared" ca="1" si="17"/>
        <v>1.4604465411227765</v>
      </c>
      <c r="O115">
        <f t="shared" ca="1" si="18"/>
        <v>1.4357440821601215</v>
      </c>
      <c r="P115">
        <f t="shared" ca="1" si="19"/>
        <v>1.4056183360835051</v>
      </c>
      <c r="Q115">
        <f t="shared" ca="1" si="20"/>
        <v>1.4623123423015647</v>
      </c>
      <c r="R115">
        <f t="shared" ca="1" si="21"/>
        <v>1.4543768107132118</v>
      </c>
    </row>
    <row r="116" spans="1:18" x14ac:dyDescent="0.25">
      <c r="A116" s="3">
        <f ca="1"/>
        <v>46045</v>
      </c>
      <c r="B116">
        <f ca="1"/>
        <v>239.16</v>
      </c>
      <c r="C116">
        <v>6915.61</v>
      </c>
      <c r="D116">
        <f t="shared" ca="1" si="11"/>
        <v>-3.0941629034956231E-3</v>
      </c>
      <c r="E116">
        <f t="shared" si="12"/>
        <v>5.0060659869484159E-3</v>
      </c>
      <c r="F116">
        <f t="shared" ca="1" si="13"/>
        <v>1.4635173953082647</v>
      </c>
      <c r="H116" s="3">
        <f ca="1"/>
        <v>44586</v>
      </c>
      <c r="I116">
        <f ca="1"/>
        <v>139.98599999999999</v>
      </c>
      <c r="J116">
        <v>4356.45</v>
      </c>
      <c r="K116">
        <f t="shared" ca="1" si="14"/>
        <v>-7.9507950795079108E-3</v>
      </c>
      <c r="L116">
        <f t="shared" si="15"/>
        <v>-1.4966314315554285E-3</v>
      </c>
      <c r="M116">
        <f t="shared" ca="1" si="16"/>
        <v>1.5092510846907963</v>
      </c>
      <c r="N116">
        <f t="shared" ca="1" si="17"/>
        <v>1.4604465411227765</v>
      </c>
      <c r="O116">
        <f t="shared" ca="1" si="18"/>
        <v>1.4357440821601215</v>
      </c>
      <c r="P116">
        <f t="shared" ca="1" si="19"/>
        <v>1.4056183360835051</v>
      </c>
      <c r="Q116">
        <f t="shared" ca="1" si="20"/>
        <v>1.4623123423015647</v>
      </c>
      <c r="R116">
        <f t="shared" ca="1" si="21"/>
        <v>1.4543768107132118</v>
      </c>
    </row>
    <row r="117" spans="1:18" x14ac:dyDescent="0.25">
      <c r="A117" s="3">
        <f ca="1"/>
        <v>46048</v>
      </c>
      <c r="B117">
        <f ca="1"/>
        <v>238.42</v>
      </c>
      <c r="C117">
        <v>6950.23</v>
      </c>
      <c r="D117">
        <f t="shared" ca="1" si="11"/>
        <v>2.6256186561530059E-2</v>
      </c>
      <c r="E117">
        <f t="shared" si="12"/>
        <v>4.0818793047137092E-3</v>
      </c>
      <c r="F117">
        <f t="shared" ca="1" si="13"/>
        <v>1.4635173953082647</v>
      </c>
      <c r="H117" s="3">
        <f ca="1"/>
        <v>44587</v>
      </c>
      <c r="I117">
        <f ca="1"/>
        <v>138.87299999999999</v>
      </c>
      <c r="J117">
        <v>4349.93</v>
      </c>
      <c r="K117">
        <f t="shared" ca="1" si="14"/>
        <v>5.5086301872935284E-3</v>
      </c>
      <c r="L117">
        <f t="shared" si="15"/>
        <v>-5.3839946849719711E-3</v>
      </c>
      <c r="M117">
        <f t="shared" ca="1" si="16"/>
        <v>1.5092510846907963</v>
      </c>
      <c r="N117">
        <f t="shared" ca="1" si="17"/>
        <v>1.4604465411227765</v>
      </c>
      <c r="O117">
        <f t="shared" ca="1" si="18"/>
        <v>1.4357440821601215</v>
      </c>
      <c r="P117">
        <f t="shared" ca="1" si="19"/>
        <v>1.4056183360835051</v>
      </c>
      <c r="Q117">
        <f t="shared" ca="1" si="20"/>
        <v>1.4623123423015647</v>
      </c>
      <c r="R117">
        <f t="shared" ca="1" si="21"/>
        <v>1.4543768107132118</v>
      </c>
    </row>
    <row r="118" spans="1:18" x14ac:dyDescent="0.25">
      <c r="A118" s="3">
        <f ca="1"/>
        <v>46049</v>
      </c>
      <c r="B118">
        <f ca="1"/>
        <v>244.68</v>
      </c>
      <c r="C118">
        <v>6978.6</v>
      </c>
      <c r="D118">
        <f t="shared" ca="1" si="11"/>
        <v>-6.825241131273585E-3</v>
      </c>
      <c r="E118">
        <f t="shared" si="12"/>
        <v>-8.1678273579299798E-5</v>
      </c>
      <c r="F118">
        <f t="shared" ca="1" si="13"/>
        <v>1.4635173953082647</v>
      </c>
      <c r="H118" s="3">
        <f ca="1"/>
        <v>44588</v>
      </c>
      <c r="I118">
        <f ca="1"/>
        <v>139.63800000000001</v>
      </c>
      <c r="J118">
        <v>4326.51</v>
      </c>
      <c r="K118">
        <f t="shared" ca="1" si="14"/>
        <v>3.1080364943639971E-2</v>
      </c>
      <c r="L118">
        <f t="shared" si="15"/>
        <v>2.4347568825681787E-2</v>
      </c>
      <c r="M118">
        <f t="shared" ca="1" si="16"/>
        <v>1.5092510846907963</v>
      </c>
      <c r="N118">
        <f t="shared" ca="1" si="17"/>
        <v>1.4604465411227765</v>
      </c>
      <c r="O118">
        <f t="shared" ca="1" si="18"/>
        <v>1.4357440821601215</v>
      </c>
      <c r="P118">
        <f t="shared" ca="1" si="19"/>
        <v>1.4056183360835051</v>
      </c>
      <c r="Q118">
        <f t="shared" ca="1" si="20"/>
        <v>1.4623123423015647</v>
      </c>
      <c r="R118">
        <f t="shared" ca="1" si="21"/>
        <v>1.4543768107132118</v>
      </c>
    </row>
    <row r="119" spans="1:18" x14ac:dyDescent="0.25">
      <c r="A119" s="3">
        <f ca="1"/>
        <v>46050</v>
      </c>
      <c r="B119">
        <f ca="1"/>
        <v>243.01</v>
      </c>
      <c r="C119">
        <v>6978.03</v>
      </c>
      <c r="D119">
        <f t="shared" ca="1" si="11"/>
        <v>-5.2672729517303507E-3</v>
      </c>
      <c r="E119">
        <f t="shared" si="12"/>
        <v>-1.2926284352460238E-3</v>
      </c>
      <c r="F119">
        <f t="shared" ca="1" si="13"/>
        <v>1.4635173953082647</v>
      </c>
      <c r="H119" s="3">
        <f ca="1"/>
        <v>44589</v>
      </c>
      <c r="I119">
        <f ca="1"/>
        <v>143.97800000000001</v>
      </c>
      <c r="J119">
        <v>4431.8500000000004</v>
      </c>
      <c r="K119">
        <f t="shared" ca="1" si="14"/>
        <v>3.8867049132506271E-2</v>
      </c>
      <c r="L119">
        <f t="shared" si="15"/>
        <v>1.8886018254227865E-2</v>
      </c>
      <c r="M119">
        <f t="shared" ca="1" si="16"/>
        <v>1.5092510846907963</v>
      </c>
      <c r="N119">
        <f t="shared" ca="1" si="17"/>
        <v>1.4604465411227765</v>
      </c>
      <c r="O119">
        <f t="shared" ca="1" si="18"/>
        <v>1.4357440821601215</v>
      </c>
      <c r="P119">
        <f t="shared" ca="1" si="19"/>
        <v>1.4056183360835051</v>
      </c>
      <c r="Q119">
        <f t="shared" ca="1" si="20"/>
        <v>1.4623123423015647</v>
      </c>
      <c r="R119">
        <f t="shared" ca="1" si="21"/>
        <v>1.4543768107132118</v>
      </c>
    </row>
    <row r="120" spans="1:18" x14ac:dyDescent="0.25">
      <c r="A120" s="3">
        <f ca="1"/>
        <v>46051</v>
      </c>
      <c r="B120">
        <f ca="1"/>
        <v>241.73</v>
      </c>
      <c r="C120">
        <v>6969.01</v>
      </c>
      <c r="D120">
        <f t="shared" ca="1" si="11"/>
        <v>-1.0052537955570151E-2</v>
      </c>
      <c r="E120">
        <f t="shared" si="12"/>
        <v>-4.3019022788028938E-3</v>
      </c>
      <c r="F120">
        <f t="shared" ca="1" si="13"/>
        <v>1.4635173953082647</v>
      </c>
      <c r="H120" s="3">
        <f ca="1"/>
        <v>44592</v>
      </c>
      <c r="I120">
        <f ca="1"/>
        <v>149.57400000000001</v>
      </c>
      <c r="J120">
        <v>4515.55</v>
      </c>
      <c r="K120">
        <f t="shared" ca="1" si="14"/>
        <v>1.0830759356572406E-2</v>
      </c>
      <c r="L120">
        <f t="shared" si="15"/>
        <v>6.8629513569775646E-3</v>
      </c>
      <c r="M120">
        <f t="shared" ca="1" si="16"/>
        <v>1.5092510846907963</v>
      </c>
      <c r="N120">
        <f t="shared" ca="1" si="17"/>
        <v>1.4604465411227765</v>
      </c>
      <c r="O120">
        <f t="shared" ca="1" si="18"/>
        <v>1.4357440821601215</v>
      </c>
      <c r="P120">
        <f t="shared" ca="1" si="19"/>
        <v>1.4056183360835051</v>
      </c>
      <c r="Q120">
        <f t="shared" ca="1" si="20"/>
        <v>1.4623123423015647</v>
      </c>
      <c r="R120">
        <f t="shared" ca="1" si="21"/>
        <v>1.4543768107132118</v>
      </c>
    </row>
    <row r="121" spans="1:18" x14ac:dyDescent="0.25">
      <c r="A121" s="3">
        <f ca="1"/>
        <v>46052</v>
      </c>
      <c r="B121">
        <f ca="1"/>
        <v>239.3</v>
      </c>
      <c r="C121">
        <v>6939.03</v>
      </c>
      <c r="D121">
        <f t="shared" ca="1" si="11"/>
        <v>1.5294609277058058E-2</v>
      </c>
      <c r="E121">
        <f t="shared" si="12"/>
        <v>5.3912434446889979E-3</v>
      </c>
      <c r="F121">
        <f t="shared" ca="1" si="13"/>
        <v>1.4635173953082647</v>
      </c>
      <c r="H121" s="3">
        <f ca="1"/>
        <v>44593</v>
      </c>
      <c r="I121">
        <f ca="1"/>
        <v>151.19399999999999</v>
      </c>
      <c r="J121">
        <v>4546.54</v>
      </c>
      <c r="K121">
        <f t="shared" ca="1" si="14"/>
        <v>-3.8427450824767284E-3</v>
      </c>
      <c r="L121">
        <f t="shared" si="15"/>
        <v>9.4225498950850639E-3</v>
      </c>
      <c r="M121">
        <f t="shared" ca="1" si="16"/>
        <v>1.5092510846907963</v>
      </c>
      <c r="N121">
        <f t="shared" ca="1" si="17"/>
        <v>1.4604465411227765</v>
      </c>
      <c r="O121">
        <f t="shared" ca="1" si="18"/>
        <v>1.4357440821601215</v>
      </c>
      <c r="P121">
        <f t="shared" ca="1" si="19"/>
        <v>1.4056183360835051</v>
      </c>
      <c r="Q121">
        <f t="shared" ca="1" si="20"/>
        <v>1.4623123423015647</v>
      </c>
      <c r="R121">
        <f t="shared" ca="1" si="21"/>
        <v>1.4543768107132118</v>
      </c>
    </row>
    <row r="122" spans="1:18" x14ac:dyDescent="0.25">
      <c r="A122" s="3">
        <f ca="1"/>
        <v>46055</v>
      </c>
      <c r="B122">
        <f ca="1"/>
        <v>242.96</v>
      </c>
      <c r="C122">
        <v>6976.44</v>
      </c>
      <c r="D122">
        <f t="shared" ca="1" si="11"/>
        <v>-1.7863022719789234E-2</v>
      </c>
      <c r="E122">
        <f t="shared" si="12"/>
        <v>-8.4039997477222128E-3</v>
      </c>
      <c r="F122">
        <f t="shared" ca="1" si="13"/>
        <v>1.4635173953082647</v>
      </c>
      <c r="H122" s="3">
        <f ca="1"/>
        <v>44594</v>
      </c>
      <c r="I122">
        <f ca="1"/>
        <v>150.613</v>
      </c>
      <c r="J122">
        <v>4589.38</v>
      </c>
      <c r="K122">
        <f t="shared" ca="1" si="14"/>
        <v>-7.8127386082210704E-2</v>
      </c>
      <c r="L122">
        <f t="shared" si="15"/>
        <v>-2.4391094221877574E-2</v>
      </c>
      <c r="M122">
        <f t="shared" ca="1" si="16"/>
        <v>1.5092510846907963</v>
      </c>
      <c r="N122">
        <f t="shared" ca="1" si="17"/>
        <v>1.4604465411227765</v>
      </c>
      <c r="O122">
        <f t="shared" ca="1" si="18"/>
        <v>1.4357440821601215</v>
      </c>
      <c r="P122">
        <f t="shared" ca="1" si="19"/>
        <v>1.4056183360835051</v>
      </c>
      <c r="Q122">
        <f t="shared" ca="1" si="20"/>
        <v>1.4623123423015647</v>
      </c>
      <c r="R122">
        <f t="shared" ca="1" si="21"/>
        <v>1.4543768107132118</v>
      </c>
    </row>
    <row r="123" spans="1:18" x14ac:dyDescent="0.25">
      <c r="A123" s="3">
        <f ca="1"/>
        <v>46056</v>
      </c>
      <c r="B123">
        <f ca="1"/>
        <v>238.62</v>
      </c>
      <c r="C123">
        <v>6917.81</v>
      </c>
      <c r="D123">
        <f t="shared" ca="1" si="11"/>
        <v>-2.3593998826586193E-2</v>
      </c>
      <c r="E123">
        <f t="shared" si="12"/>
        <v>-5.0724145358140849E-3</v>
      </c>
      <c r="F123">
        <f t="shared" ca="1" si="13"/>
        <v>1.4635173953082647</v>
      </c>
      <c r="H123" s="3">
        <f ca="1"/>
        <v>44595</v>
      </c>
      <c r="I123">
        <f ca="1"/>
        <v>138.846</v>
      </c>
      <c r="J123">
        <v>4477.4399999999996</v>
      </c>
      <c r="K123">
        <f t="shared" ca="1" si="14"/>
        <v>0.13535859873528944</v>
      </c>
      <c r="L123">
        <f t="shared" si="15"/>
        <v>5.156964694110977E-3</v>
      </c>
      <c r="M123">
        <f t="shared" ca="1" si="16"/>
        <v>1.5092510846907963</v>
      </c>
      <c r="N123">
        <f t="shared" ca="1" si="17"/>
        <v>1.4604465411227765</v>
      </c>
      <c r="O123">
        <f t="shared" ca="1" si="18"/>
        <v>1.4357440821601215</v>
      </c>
      <c r="P123">
        <f t="shared" ca="1" si="19"/>
        <v>1.4056183360835051</v>
      </c>
      <c r="Q123">
        <f t="shared" ca="1" si="20"/>
        <v>1.4623123423015647</v>
      </c>
      <c r="R123">
        <f t="shared" ca="1" si="21"/>
        <v>1.4543768107132118</v>
      </c>
    </row>
    <row r="124" spans="1:18" x14ac:dyDescent="0.25">
      <c r="A124" s="3">
        <f ca="1"/>
        <v>46057</v>
      </c>
      <c r="B124">
        <f ca="1"/>
        <v>232.99</v>
      </c>
      <c r="C124">
        <v>6882.72</v>
      </c>
      <c r="D124">
        <f t="shared" ca="1" si="11"/>
        <v>-4.4207905918709045E-2</v>
      </c>
      <c r="E124">
        <f t="shared" si="12"/>
        <v>-1.2250970546528239E-2</v>
      </c>
      <c r="F124">
        <f t="shared" ca="1" si="13"/>
        <v>1.4635173953082647</v>
      </c>
      <c r="H124" s="3">
        <f ca="1"/>
        <v>44596</v>
      </c>
      <c r="I124">
        <f ca="1"/>
        <v>157.63999999999999</v>
      </c>
      <c r="J124">
        <v>4500.53</v>
      </c>
      <c r="K124">
        <f t="shared" ca="1" si="14"/>
        <v>1.8776960162396605E-3</v>
      </c>
      <c r="L124">
        <f t="shared" si="15"/>
        <v>-3.701786234065696E-3</v>
      </c>
      <c r="M124">
        <f t="shared" ca="1" si="16"/>
        <v>1.5092510846907963</v>
      </c>
      <c r="N124">
        <f t="shared" ca="1" si="17"/>
        <v>1.4604465411227765</v>
      </c>
      <c r="O124">
        <f t="shared" ca="1" si="18"/>
        <v>1.4357440821601215</v>
      </c>
      <c r="P124">
        <f t="shared" ca="1" si="19"/>
        <v>1.4056183360835051</v>
      </c>
      <c r="Q124">
        <f t="shared" ca="1" si="20"/>
        <v>1.4623123423015647</v>
      </c>
      <c r="R124">
        <f t="shared" ca="1" si="21"/>
        <v>1.4543768107132118</v>
      </c>
    </row>
    <row r="125" spans="1:18" x14ac:dyDescent="0.25">
      <c r="A125" s="3">
        <f ca="1"/>
        <v>46058</v>
      </c>
      <c r="B125">
        <f ca="1"/>
        <v>222.69</v>
      </c>
      <c r="C125">
        <v>6798.4</v>
      </c>
      <c r="D125">
        <f t="shared" ca="1" si="11"/>
        <v>-5.5548071309892699E-2</v>
      </c>
      <c r="E125">
        <f t="shared" si="12"/>
        <v>1.9695810779006839E-2</v>
      </c>
      <c r="F125">
        <f t="shared" ca="1" si="13"/>
        <v>1.4635173953082647</v>
      </c>
      <c r="H125" s="3">
        <f ca="1"/>
        <v>44599</v>
      </c>
      <c r="I125">
        <f ca="1"/>
        <v>157.93600000000001</v>
      </c>
      <c r="J125">
        <v>4483.87</v>
      </c>
      <c r="K125">
        <f t="shared" ca="1" si="14"/>
        <v>2.2021578360854832E-2</v>
      </c>
      <c r="L125">
        <f t="shared" si="15"/>
        <v>8.4012248347966612E-3</v>
      </c>
      <c r="M125">
        <f t="shared" ca="1" si="16"/>
        <v>1.5092510846907963</v>
      </c>
      <c r="N125">
        <f t="shared" ca="1" si="17"/>
        <v>1.4604465411227765</v>
      </c>
      <c r="O125">
        <f t="shared" ca="1" si="18"/>
        <v>1.4357440821601215</v>
      </c>
      <c r="P125">
        <f t="shared" ca="1" si="19"/>
        <v>1.4056183360835051</v>
      </c>
      <c r="Q125">
        <f t="shared" ca="1" si="20"/>
        <v>1.4623123423015647</v>
      </c>
      <c r="R125">
        <f t="shared" ca="1" si="21"/>
        <v>1.4543768107132118</v>
      </c>
    </row>
    <row r="126" spans="1:18" x14ac:dyDescent="0.25">
      <c r="A126" s="3">
        <f ca="1"/>
        <v>46059</v>
      </c>
      <c r="B126">
        <f ca="1"/>
        <v>210.32</v>
      </c>
      <c r="C126">
        <v>6932.3</v>
      </c>
      <c r="D126">
        <f t="shared" ca="1" si="11"/>
        <v>-7.607455306199995E-3</v>
      </c>
      <c r="E126">
        <f t="shared" si="12"/>
        <v>4.6910837672922145E-3</v>
      </c>
      <c r="F126">
        <f t="shared" ca="1" si="13"/>
        <v>1.4635173953082647</v>
      </c>
      <c r="H126" s="3">
        <f ca="1"/>
        <v>44600</v>
      </c>
      <c r="I126">
        <f ca="1"/>
        <v>161.41399999999999</v>
      </c>
      <c r="J126">
        <v>4521.54</v>
      </c>
      <c r="K126">
        <f t="shared" ca="1" si="14"/>
        <v>-1.3877358841239973E-3</v>
      </c>
      <c r="L126">
        <f t="shared" si="15"/>
        <v>1.4517177775713597E-2</v>
      </c>
      <c r="M126">
        <f t="shared" ca="1" si="16"/>
        <v>1.5092510846907963</v>
      </c>
      <c r="N126">
        <f t="shared" ca="1" si="17"/>
        <v>1.4604465411227765</v>
      </c>
      <c r="O126">
        <f t="shared" ca="1" si="18"/>
        <v>1.4357440821601215</v>
      </c>
      <c r="P126">
        <f t="shared" ca="1" si="19"/>
        <v>1.4056183360835051</v>
      </c>
      <c r="Q126">
        <f t="shared" ca="1" si="20"/>
        <v>1.4623123423015647</v>
      </c>
      <c r="R126">
        <f t="shared" ca="1" si="21"/>
        <v>1.4543768107132118</v>
      </c>
    </row>
    <row r="127" spans="1:18" x14ac:dyDescent="0.25">
      <c r="A127" s="3">
        <f ca="1"/>
        <v>46062</v>
      </c>
      <c r="B127">
        <f ca="1"/>
        <v>208.72</v>
      </c>
      <c r="C127">
        <v>6964.82</v>
      </c>
      <c r="D127">
        <f t="shared" ca="1" si="11"/>
        <v>-8.4323495592180109E-3</v>
      </c>
      <c r="E127">
        <f t="shared" si="12"/>
        <v>-3.3037465433419788E-3</v>
      </c>
      <c r="F127">
        <f t="shared" ca="1" si="13"/>
        <v>1.4635173953082647</v>
      </c>
      <c r="H127" s="3">
        <f ca="1"/>
        <v>44601</v>
      </c>
      <c r="I127">
        <f ca="1"/>
        <v>161.19</v>
      </c>
      <c r="J127">
        <v>4587.18</v>
      </c>
      <c r="K127">
        <f t="shared" ca="1" si="14"/>
        <v>-1.35616353371798E-2</v>
      </c>
      <c r="L127">
        <f t="shared" si="15"/>
        <v>-1.8115705073705524E-2</v>
      </c>
      <c r="M127">
        <f t="shared" ca="1" si="16"/>
        <v>1.5092510846907963</v>
      </c>
      <c r="N127">
        <f t="shared" ca="1" si="17"/>
        <v>1.4604465411227765</v>
      </c>
      <c r="O127">
        <f t="shared" ca="1" si="18"/>
        <v>1.4357440821601215</v>
      </c>
      <c r="P127">
        <f t="shared" ca="1" si="19"/>
        <v>1.4056183360835051</v>
      </c>
      <c r="Q127">
        <f t="shared" ca="1" si="20"/>
        <v>1.4623123423015647</v>
      </c>
      <c r="R127">
        <f t="shared" ca="1" si="21"/>
        <v>1.4543768107132118</v>
      </c>
    </row>
    <row r="128" spans="1:18" x14ac:dyDescent="0.25">
      <c r="A128" s="3">
        <f ca="1"/>
        <v>46063</v>
      </c>
      <c r="B128">
        <f ca="1"/>
        <v>206.96</v>
      </c>
      <c r="C128">
        <v>6941.81</v>
      </c>
      <c r="D128">
        <f t="shared" ca="1" si="11"/>
        <v>-1.3915732508697265E-2</v>
      </c>
      <c r="E128">
        <f t="shared" si="12"/>
        <v>-4.8978580514336123E-5</v>
      </c>
      <c r="F128">
        <f t="shared" ca="1" si="13"/>
        <v>1.4635173953082647</v>
      </c>
      <c r="H128" s="3">
        <f ca="1"/>
        <v>44602</v>
      </c>
      <c r="I128">
        <f ca="1"/>
        <v>159.00399999999999</v>
      </c>
      <c r="J128">
        <v>4504.08</v>
      </c>
      <c r="K128">
        <f t="shared" ca="1" si="14"/>
        <v>-3.5911046262987023E-2</v>
      </c>
      <c r="L128">
        <f t="shared" si="15"/>
        <v>-1.89694676826343E-2</v>
      </c>
      <c r="M128">
        <f t="shared" ca="1" si="16"/>
        <v>1.5092510846907963</v>
      </c>
      <c r="N128">
        <f t="shared" ca="1" si="17"/>
        <v>1.4604465411227765</v>
      </c>
      <c r="O128">
        <f t="shared" ca="1" si="18"/>
        <v>1.4357440821601215</v>
      </c>
      <c r="P128">
        <f t="shared" ca="1" si="19"/>
        <v>1.4056183360835051</v>
      </c>
      <c r="Q128">
        <f t="shared" ca="1" si="20"/>
        <v>1.4623123423015647</v>
      </c>
      <c r="R128">
        <f t="shared" ca="1" si="21"/>
        <v>1.4543768107132118</v>
      </c>
    </row>
    <row r="129" spans="1:18" x14ac:dyDescent="0.25">
      <c r="A129" s="3">
        <f ca="1"/>
        <v>46064</v>
      </c>
      <c r="B129">
        <f ca="1"/>
        <v>204.08</v>
      </c>
      <c r="C129">
        <v>6941.47</v>
      </c>
      <c r="D129">
        <f t="shared" ca="1" si="11"/>
        <v>-2.1952175617405034E-2</v>
      </c>
      <c r="E129">
        <f t="shared" si="12"/>
        <v>-1.5660947897203292E-2</v>
      </c>
      <c r="F129">
        <f t="shared" ca="1" si="13"/>
        <v>1.4635173953082647</v>
      </c>
      <c r="H129" s="3">
        <f ca="1"/>
        <v>44603</v>
      </c>
      <c r="I129">
        <f ca="1"/>
        <v>153.29400000000001</v>
      </c>
      <c r="J129">
        <v>4418.6400000000003</v>
      </c>
      <c r="K129">
        <f t="shared" ca="1" si="14"/>
        <v>1.2218351664122551E-2</v>
      </c>
      <c r="L129">
        <f t="shared" si="15"/>
        <v>-3.8405482229827426E-3</v>
      </c>
      <c r="M129">
        <f t="shared" ca="1" si="16"/>
        <v>1.5092510846907963</v>
      </c>
      <c r="N129">
        <f t="shared" ca="1" si="17"/>
        <v>1.4604465411227765</v>
      </c>
      <c r="O129">
        <f t="shared" ca="1" si="18"/>
        <v>1.4357440821601215</v>
      </c>
      <c r="P129">
        <f t="shared" ca="1" si="19"/>
        <v>1.4056183360835051</v>
      </c>
      <c r="Q129">
        <f t="shared" ca="1" si="20"/>
        <v>1.4623123423015647</v>
      </c>
      <c r="R129">
        <f t="shared" ca="1" si="21"/>
        <v>1.4543768107132118</v>
      </c>
    </row>
    <row r="130" spans="1:18" x14ac:dyDescent="0.25">
      <c r="A130" s="3">
        <f ca="1"/>
        <v>46065</v>
      </c>
      <c r="B130">
        <f ca="1"/>
        <v>199.6</v>
      </c>
      <c r="C130">
        <v>6832.76</v>
      </c>
      <c r="D130">
        <f t="shared" ca="1" si="11"/>
        <v>-4.0581162324649922E-3</v>
      </c>
      <c r="E130">
        <f t="shared" si="12"/>
        <v>4.9906626312057334E-4</v>
      </c>
      <c r="F130">
        <f t="shared" ca="1" si="13"/>
        <v>1.4635173953082647</v>
      </c>
      <c r="H130" s="3">
        <f ca="1"/>
        <v>44606</v>
      </c>
      <c r="I130">
        <f ca="1"/>
        <v>155.167</v>
      </c>
      <c r="J130">
        <v>4401.67</v>
      </c>
      <c r="K130">
        <f t="shared" ca="1" si="14"/>
        <v>8.6616355281727841E-3</v>
      </c>
      <c r="L130">
        <f t="shared" si="15"/>
        <v>1.5766743077059386E-2</v>
      </c>
      <c r="M130">
        <f t="shared" ca="1" si="16"/>
        <v>1.5092510846907963</v>
      </c>
      <c r="N130">
        <f t="shared" ca="1" si="17"/>
        <v>1.4604465411227765</v>
      </c>
      <c r="O130">
        <f t="shared" ca="1" si="18"/>
        <v>1.4357440821601215</v>
      </c>
      <c r="P130">
        <f t="shared" ca="1" si="19"/>
        <v>1.4056183360835051</v>
      </c>
      <c r="Q130">
        <f t="shared" ca="1" si="20"/>
        <v>1.4623123423015647</v>
      </c>
      <c r="R130">
        <f t="shared" ca="1" si="21"/>
        <v>1.4543768107132118</v>
      </c>
    </row>
    <row r="131" spans="1:18" x14ac:dyDescent="0.25">
      <c r="A131" s="3">
        <f ca="1"/>
        <v>46066</v>
      </c>
      <c r="B131">
        <f ca="1"/>
        <v>198.79</v>
      </c>
      <c r="C131">
        <v>6836.17</v>
      </c>
      <c r="D131">
        <f t="shared" ref="D131:D194" ca="1" si="22">(B132/B131)-1</f>
        <v>1.1871824538457698E-2</v>
      </c>
      <c r="E131">
        <f t="shared" ref="E131:E194" si="23">(C132/C131)-1</f>
        <v>1.0312792104349988E-3</v>
      </c>
      <c r="F131">
        <f t="shared" ref="F131:F194" ca="1" si="24">SLOPE($D$2:$D$250,$E$2:$E$250)</f>
        <v>1.4635173953082647</v>
      </c>
      <c r="H131" s="3">
        <f ca="1"/>
        <v>44607</v>
      </c>
      <c r="I131">
        <f ca="1"/>
        <v>156.511</v>
      </c>
      <c r="J131">
        <v>4471.07</v>
      </c>
      <c r="K131">
        <f t="shared" ref="K131:K194" ca="1" si="25">(I132/I131)-1</f>
        <v>1.0159030355693766E-2</v>
      </c>
      <c r="L131">
        <f t="shared" ref="L131:L194" si="26">(J132/J131)-1</f>
        <v>8.8122082633468324E-4</v>
      </c>
      <c r="M131">
        <f t="shared" ref="M131:M194" ca="1" si="27">SLOPE($K$2:$K$1253,$L$2:$L$1253)</f>
        <v>1.5092510846907963</v>
      </c>
      <c r="N131">
        <f t="shared" ref="N131:N194" ca="1" si="28">SLOPE($K$252:$K$1253,$L$252:$L$1253)</f>
        <v>1.4604465411227765</v>
      </c>
      <c r="O131">
        <f t="shared" ref="O131:O194" ca="1" si="29">SLOPE($K$503:$K$1253,$L$503:$L$1253)</f>
        <v>1.4357440821601215</v>
      </c>
      <c r="P131">
        <f t="shared" ref="P131:P194" ca="1" si="30">SLOPE($K$755:$K$1253,$L$755:$L$1253)</f>
        <v>1.4056183360835051</v>
      </c>
      <c r="Q131">
        <f t="shared" ref="Q131:Q194" ca="1" si="31">SLOPE($K$1004:$K$1253,$L$1004:$L$1253)</f>
        <v>1.4623123423015647</v>
      </c>
      <c r="R131">
        <f t="shared" ref="R131:R194" ca="1" si="32">SLOPE($K$1130:$K$1253,$L$1130:$L$1253)</f>
        <v>1.4543768107132118</v>
      </c>
    </row>
    <row r="132" spans="1:18" x14ac:dyDescent="0.25">
      <c r="A132" s="3">
        <f ca="1"/>
        <v>46070</v>
      </c>
      <c r="B132">
        <f ca="1"/>
        <v>201.15</v>
      </c>
      <c r="C132">
        <v>6843.22</v>
      </c>
      <c r="D132">
        <f t="shared" ca="1" si="22"/>
        <v>1.8095948297290443E-2</v>
      </c>
      <c r="E132">
        <f t="shared" si="23"/>
        <v>5.5660931549768033E-3</v>
      </c>
      <c r="F132">
        <f t="shared" ca="1" si="24"/>
        <v>1.4635173953082647</v>
      </c>
      <c r="H132" s="3">
        <f ca="1"/>
        <v>44608</v>
      </c>
      <c r="I132">
        <f ca="1"/>
        <v>158.101</v>
      </c>
      <c r="J132">
        <v>4475.01</v>
      </c>
      <c r="K132">
        <f t="shared" ca="1" si="25"/>
        <v>-2.1808843713828518E-2</v>
      </c>
      <c r="L132">
        <f t="shared" si="26"/>
        <v>-2.1173137043269175E-2</v>
      </c>
      <c r="M132">
        <f t="shared" ca="1" si="27"/>
        <v>1.5092510846907963</v>
      </c>
      <c r="N132">
        <f t="shared" ca="1" si="28"/>
        <v>1.4604465411227765</v>
      </c>
      <c r="O132">
        <f t="shared" ca="1" si="29"/>
        <v>1.4357440821601215</v>
      </c>
      <c r="P132">
        <f t="shared" ca="1" si="30"/>
        <v>1.4056183360835051</v>
      </c>
      <c r="Q132">
        <f t="shared" ca="1" si="31"/>
        <v>1.4623123423015647</v>
      </c>
      <c r="R132">
        <f t="shared" ca="1" si="32"/>
        <v>1.4543768107132118</v>
      </c>
    </row>
    <row r="133" spans="1:18" x14ac:dyDescent="0.25">
      <c r="A133" s="3">
        <f ca="1"/>
        <v>46071</v>
      </c>
      <c r="B133">
        <f ca="1"/>
        <v>204.79</v>
      </c>
      <c r="C133">
        <v>6881.31</v>
      </c>
      <c r="D133">
        <f t="shared" ca="1" si="22"/>
        <v>3.4181356511564509E-4</v>
      </c>
      <c r="E133">
        <f t="shared" si="23"/>
        <v>-2.8221370640183485E-3</v>
      </c>
      <c r="F133">
        <f t="shared" ca="1" si="24"/>
        <v>1.4635173953082647</v>
      </c>
      <c r="H133" s="3">
        <f ca="1"/>
        <v>44609</v>
      </c>
      <c r="I133">
        <f ca="1"/>
        <v>154.65299999999999</v>
      </c>
      <c r="J133">
        <v>4380.26</v>
      </c>
      <c r="K133">
        <f t="shared" ca="1" si="25"/>
        <v>-1.32619477152075E-2</v>
      </c>
      <c r="L133">
        <f t="shared" si="26"/>
        <v>-7.1662412733491943E-3</v>
      </c>
      <c r="M133">
        <f t="shared" ca="1" si="27"/>
        <v>1.5092510846907963</v>
      </c>
      <c r="N133">
        <f t="shared" ca="1" si="28"/>
        <v>1.4604465411227765</v>
      </c>
      <c r="O133">
        <f t="shared" ca="1" si="29"/>
        <v>1.4357440821601215</v>
      </c>
      <c r="P133">
        <f t="shared" ca="1" si="30"/>
        <v>1.4056183360835051</v>
      </c>
      <c r="Q133">
        <f t="shared" ca="1" si="31"/>
        <v>1.4623123423015647</v>
      </c>
      <c r="R133">
        <f t="shared" ca="1" si="32"/>
        <v>1.4543768107132118</v>
      </c>
    </row>
    <row r="134" spans="1:18" x14ac:dyDescent="0.25">
      <c r="A134" s="3">
        <f ca="1"/>
        <v>46072</v>
      </c>
      <c r="B134">
        <f ca="1"/>
        <v>204.86</v>
      </c>
      <c r="C134">
        <v>6861.89</v>
      </c>
      <c r="D134">
        <f t="shared" ca="1" si="22"/>
        <v>2.5627257639363465E-2</v>
      </c>
      <c r="E134">
        <f t="shared" si="23"/>
        <v>6.9397789821754596E-3</v>
      </c>
      <c r="F134">
        <f t="shared" ca="1" si="24"/>
        <v>1.4635173953082647</v>
      </c>
      <c r="H134" s="3">
        <f ca="1"/>
        <v>44610</v>
      </c>
      <c r="I134">
        <f ca="1"/>
        <v>152.602</v>
      </c>
      <c r="J134">
        <v>4348.87</v>
      </c>
      <c r="K134">
        <f t="shared" ca="1" si="25"/>
        <v>-1.5753397727421681E-2</v>
      </c>
      <c r="L134">
        <f t="shared" si="26"/>
        <v>-1.0142864698185927E-2</v>
      </c>
      <c r="M134">
        <f t="shared" ca="1" si="27"/>
        <v>1.5092510846907963</v>
      </c>
      <c r="N134">
        <f t="shared" ca="1" si="28"/>
        <v>1.4604465411227765</v>
      </c>
      <c r="O134">
        <f t="shared" ca="1" si="29"/>
        <v>1.4357440821601215</v>
      </c>
      <c r="P134">
        <f t="shared" ca="1" si="30"/>
        <v>1.4056183360835051</v>
      </c>
      <c r="Q134">
        <f t="shared" ca="1" si="31"/>
        <v>1.4623123423015647</v>
      </c>
      <c r="R134">
        <f t="shared" ca="1" si="32"/>
        <v>1.4543768107132118</v>
      </c>
    </row>
    <row r="135" spans="1:18" x14ac:dyDescent="0.25">
      <c r="A135" s="3">
        <f ca="1"/>
        <v>46073</v>
      </c>
      <c r="B135">
        <f ca="1"/>
        <v>210.11</v>
      </c>
      <c r="C135">
        <v>6909.51</v>
      </c>
      <c r="D135">
        <f t="shared" ca="1" si="22"/>
        <v>-2.3035552805673265E-2</v>
      </c>
      <c r="E135">
        <f t="shared" si="23"/>
        <v>-1.0385685815636703E-2</v>
      </c>
      <c r="F135">
        <f t="shared" ca="1" si="24"/>
        <v>1.4635173953082647</v>
      </c>
      <c r="H135" s="3">
        <f ca="1"/>
        <v>44614</v>
      </c>
      <c r="I135">
        <f ca="1"/>
        <v>150.19800000000001</v>
      </c>
      <c r="J135">
        <v>4304.76</v>
      </c>
      <c r="K135">
        <f t="shared" ca="1" si="25"/>
        <v>-3.5759464173957145E-2</v>
      </c>
      <c r="L135">
        <f t="shared" si="26"/>
        <v>-1.8412176288573612E-2</v>
      </c>
      <c r="M135">
        <f t="shared" ca="1" si="27"/>
        <v>1.5092510846907963</v>
      </c>
      <c r="N135">
        <f t="shared" ca="1" si="28"/>
        <v>1.4604465411227765</v>
      </c>
      <c r="O135">
        <f t="shared" ca="1" si="29"/>
        <v>1.4357440821601215</v>
      </c>
      <c r="P135">
        <f t="shared" ca="1" si="30"/>
        <v>1.4056183360835051</v>
      </c>
      <c r="Q135">
        <f t="shared" ca="1" si="31"/>
        <v>1.4623123423015647</v>
      </c>
      <c r="R135">
        <f t="shared" ca="1" si="32"/>
        <v>1.4543768107132118</v>
      </c>
    </row>
    <row r="136" spans="1:18" x14ac:dyDescent="0.25">
      <c r="A136" s="3">
        <f ca="1"/>
        <v>46076</v>
      </c>
      <c r="B136">
        <f ca="1"/>
        <v>205.27</v>
      </c>
      <c r="C136">
        <v>6837.75</v>
      </c>
      <c r="D136">
        <f t="shared" ca="1" si="22"/>
        <v>1.6027670872509336E-2</v>
      </c>
      <c r="E136">
        <f t="shared" si="23"/>
        <v>7.6516397937917979E-3</v>
      </c>
      <c r="F136">
        <f t="shared" ca="1" si="24"/>
        <v>1.4635173953082647</v>
      </c>
      <c r="H136" s="3">
        <f ca="1"/>
        <v>44615</v>
      </c>
      <c r="I136">
        <f ca="1"/>
        <v>144.827</v>
      </c>
      <c r="J136">
        <v>4225.5</v>
      </c>
      <c r="K136">
        <f t="shared" ca="1" si="25"/>
        <v>4.5095182528119837E-2</v>
      </c>
      <c r="L136">
        <f t="shared" si="26"/>
        <v>1.4956809844988816E-2</v>
      </c>
      <c r="M136">
        <f t="shared" ca="1" si="27"/>
        <v>1.5092510846907963</v>
      </c>
      <c r="N136">
        <f t="shared" ca="1" si="28"/>
        <v>1.4604465411227765</v>
      </c>
      <c r="O136">
        <f t="shared" ca="1" si="29"/>
        <v>1.4357440821601215</v>
      </c>
      <c r="P136">
        <f t="shared" ca="1" si="30"/>
        <v>1.4056183360835051</v>
      </c>
      <c r="Q136">
        <f t="shared" ca="1" si="31"/>
        <v>1.4623123423015647</v>
      </c>
      <c r="R136">
        <f t="shared" ca="1" si="32"/>
        <v>1.4543768107132118</v>
      </c>
    </row>
    <row r="137" spans="1:18" x14ac:dyDescent="0.25">
      <c r="A137" s="3">
        <f ca="1"/>
        <v>46077</v>
      </c>
      <c r="B137">
        <f ca="1"/>
        <v>208.56</v>
      </c>
      <c r="C137">
        <v>6890.07</v>
      </c>
      <c r="D137">
        <f t="shared" ca="1" si="22"/>
        <v>9.9731492136554412E-3</v>
      </c>
      <c r="E137">
        <f t="shared" si="23"/>
        <v>8.1363469456769977E-3</v>
      </c>
      <c r="F137">
        <f t="shared" ca="1" si="24"/>
        <v>1.4635173953082647</v>
      </c>
      <c r="H137" s="3">
        <f ca="1"/>
        <v>44616</v>
      </c>
      <c r="I137">
        <f ca="1"/>
        <v>151.358</v>
      </c>
      <c r="J137">
        <v>4288.7</v>
      </c>
      <c r="K137">
        <f t="shared" ca="1" si="25"/>
        <v>1.6061258737562589E-2</v>
      </c>
      <c r="L137">
        <f t="shared" si="26"/>
        <v>2.2372746986266234E-2</v>
      </c>
      <c r="M137">
        <f t="shared" ca="1" si="27"/>
        <v>1.5092510846907963</v>
      </c>
      <c r="N137">
        <f t="shared" ca="1" si="28"/>
        <v>1.4604465411227765</v>
      </c>
      <c r="O137">
        <f t="shared" ca="1" si="29"/>
        <v>1.4357440821601215</v>
      </c>
      <c r="P137">
        <f t="shared" ca="1" si="30"/>
        <v>1.4056183360835051</v>
      </c>
      <c r="Q137">
        <f t="shared" ca="1" si="31"/>
        <v>1.4623123423015647</v>
      </c>
      <c r="R137">
        <f t="shared" ca="1" si="32"/>
        <v>1.4543768107132118</v>
      </c>
    </row>
    <row r="138" spans="1:18" x14ac:dyDescent="0.25">
      <c r="A138" s="3">
        <f ca="1"/>
        <v>46078</v>
      </c>
      <c r="B138">
        <f ca="1"/>
        <v>210.64</v>
      </c>
      <c r="C138">
        <v>6946.13</v>
      </c>
      <c r="D138">
        <f t="shared" ca="1" si="22"/>
        <v>-1.2913026965438612E-2</v>
      </c>
      <c r="E138">
        <f t="shared" si="23"/>
        <v>-5.3655776669887523E-3</v>
      </c>
      <c r="F138">
        <f t="shared" ca="1" si="24"/>
        <v>1.4635173953082647</v>
      </c>
      <c r="H138" s="3">
        <f ca="1"/>
        <v>44617</v>
      </c>
      <c r="I138">
        <f ca="1"/>
        <v>153.78899999999999</v>
      </c>
      <c r="J138">
        <v>4384.6499999999996</v>
      </c>
      <c r="K138">
        <f t="shared" ca="1" si="25"/>
        <v>-1.4695459363153196E-3</v>
      </c>
      <c r="L138">
        <f t="shared" si="26"/>
        <v>-2.4426122951660689E-3</v>
      </c>
      <c r="M138">
        <f t="shared" ca="1" si="27"/>
        <v>1.5092510846907963</v>
      </c>
      <c r="N138">
        <f t="shared" ca="1" si="28"/>
        <v>1.4604465411227765</v>
      </c>
      <c r="O138">
        <f t="shared" ca="1" si="29"/>
        <v>1.4357440821601215</v>
      </c>
      <c r="P138">
        <f t="shared" ca="1" si="30"/>
        <v>1.4056183360835051</v>
      </c>
      <c r="Q138">
        <f t="shared" ca="1" si="31"/>
        <v>1.4623123423015647</v>
      </c>
      <c r="R138">
        <f t="shared" ca="1" si="32"/>
        <v>1.4543768107132118</v>
      </c>
    </row>
    <row r="139" spans="1:18" x14ac:dyDescent="0.25">
      <c r="A139" s="3">
        <f ca="1"/>
        <v>46079</v>
      </c>
      <c r="B139">
        <f ca="1"/>
        <v>207.92</v>
      </c>
      <c r="C139">
        <v>6908.86</v>
      </c>
      <c r="D139">
        <f t="shared" ca="1" si="22"/>
        <v>1.0003847633705432E-2</v>
      </c>
      <c r="E139">
        <f t="shared" si="23"/>
        <v>-4.3393555521460403E-3</v>
      </c>
      <c r="F139">
        <f t="shared" ca="1" si="24"/>
        <v>1.4635173953082647</v>
      </c>
      <c r="H139" s="3">
        <f ca="1"/>
        <v>44620</v>
      </c>
      <c r="I139">
        <f ca="1"/>
        <v>153.56299999999999</v>
      </c>
      <c r="J139">
        <v>4373.9399999999996</v>
      </c>
      <c r="K139">
        <f t="shared" ca="1" si="25"/>
        <v>-1.5765516432994842E-2</v>
      </c>
      <c r="L139">
        <f t="shared" si="26"/>
        <v>-1.5473463284818578E-2</v>
      </c>
      <c r="M139">
        <f t="shared" ca="1" si="27"/>
        <v>1.5092510846907963</v>
      </c>
      <c r="N139">
        <f t="shared" ca="1" si="28"/>
        <v>1.4604465411227765</v>
      </c>
      <c r="O139">
        <f t="shared" ca="1" si="29"/>
        <v>1.4357440821601215</v>
      </c>
      <c r="P139">
        <f t="shared" ca="1" si="30"/>
        <v>1.4056183360835051</v>
      </c>
      <c r="Q139">
        <f t="shared" ca="1" si="31"/>
        <v>1.4623123423015647</v>
      </c>
      <c r="R139">
        <f t="shared" ca="1" si="32"/>
        <v>1.4543768107132118</v>
      </c>
    </row>
    <row r="140" spans="1:18" x14ac:dyDescent="0.25">
      <c r="A140" s="3">
        <f ca="1"/>
        <v>46080</v>
      </c>
      <c r="B140">
        <f ca="1"/>
        <v>210</v>
      </c>
      <c r="C140">
        <v>6878.88</v>
      </c>
      <c r="D140">
        <f t="shared" ca="1" si="22"/>
        <v>-7.6666666666667105E-3</v>
      </c>
      <c r="E140">
        <f t="shared" si="23"/>
        <v>3.9832065685119211E-4</v>
      </c>
      <c r="F140">
        <f t="shared" ca="1" si="24"/>
        <v>1.4635173953082647</v>
      </c>
      <c r="H140" s="3">
        <f ca="1"/>
        <v>44621</v>
      </c>
      <c r="I140">
        <f ca="1"/>
        <v>151.142</v>
      </c>
      <c r="J140">
        <v>4306.26</v>
      </c>
      <c r="K140">
        <f t="shared" ca="1" si="25"/>
        <v>6.027444390043879E-3</v>
      </c>
      <c r="L140">
        <f t="shared" si="26"/>
        <v>1.8642627244987553E-2</v>
      </c>
      <c r="M140">
        <f t="shared" ca="1" si="27"/>
        <v>1.5092510846907963</v>
      </c>
      <c r="N140">
        <f t="shared" ca="1" si="28"/>
        <v>1.4604465411227765</v>
      </c>
      <c r="O140">
        <f t="shared" ca="1" si="29"/>
        <v>1.4357440821601215</v>
      </c>
      <c r="P140">
        <f t="shared" ca="1" si="30"/>
        <v>1.4056183360835051</v>
      </c>
      <c r="Q140">
        <f t="shared" ca="1" si="31"/>
        <v>1.4623123423015647</v>
      </c>
      <c r="R140">
        <f t="shared" ca="1" si="32"/>
        <v>1.4543768107132118</v>
      </c>
    </row>
    <row r="141" spans="1:18" x14ac:dyDescent="0.25">
      <c r="A141" s="3">
        <f ca="1"/>
        <v>46083</v>
      </c>
      <c r="B141">
        <f ca="1"/>
        <v>208.39</v>
      </c>
      <c r="C141">
        <v>6881.62</v>
      </c>
      <c r="D141">
        <f t="shared" ca="1" si="22"/>
        <v>1.6315562167090736E-3</v>
      </c>
      <c r="E141">
        <f t="shared" si="23"/>
        <v>-9.4439971983341087E-3</v>
      </c>
      <c r="F141">
        <f t="shared" ca="1" si="24"/>
        <v>1.4635173953082647</v>
      </c>
      <c r="H141" s="3">
        <f ca="1"/>
        <v>44622</v>
      </c>
      <c r="I141">
        <f ca="1"/>
        <v>152.053</v>
      </c>
      <c r="J141">
        <v>4386.54</v>
      </c>
      <c r="K141">
        <f t="shared" ca="1" si="25"/>
        <v>-2.7325998171690125E-2</v>
      </c>
      <c r="L141">
        <f t="shared" si="26"/>
        <v>-5.2547110022934662E-3</v>
      </c>
      <c r="M141">
        <f t="shared" ca="1" si="27"/>
        <v>1.5092510846907963</v>
      </c>
      <c r="N141">
        <f t="shared" ca="1" si="28"/>
        <v>1.4604465411227765</v>
      </c>
      <c r="O141">
        <f t="shared" ca="1" si="29"/>
        <v>1.4357440821601215</v>
      </c>
      <c r="P141">
        <f t="shared" ca="1" si="30"/>
        <v>1.4056183360835051</v>
      </c>
      <c r="Q141">
        <f t="shared" ca="1" si="31"/>
        <v>1.4623123423015647</v>
      </c>
      <c r="R141">
        <f t="shared" ca="1" si="32"/>
        <v>1.4543768107132118</v>
      </c>
    </row>
    <row r="142" spans="1:18" x14ac:dyDescent="0.25">
      <c r="A142" s="3">
        <f ca="1"/>
        <v>46084</v>
      </c>
      <c r="B142">
        <f ca="1"/>
        <v>208.73</v>
      </c>
      <c r="C142">
        <v>6816.63</v>
      </c>
      <c r="D142">
        <f t="shared" ca="1" si="22"/>
        <v>3.8758204378862571E-2</v>
      </c>
      <c r="E142">
        <f t="shared" si="23"/>
        <v>7.7560319395360011E-3</v>
      </c>
      <c r="F142">
        <f t="shared" ca="1" si="24"/>
        <v>1.4635173953082647</v>
      </c>
      <c r="H142" s="3">
        <f ca="1"/>
        <v>44623</v>
      </c>
      <c r="I142">
        <f ca="1"/>
        <v>147.898</v>
      </c>
      <c r="J142">
        <v>4363.49</v>
      </c>
      <c r="K142">
        <f t="shared" ca="1" si="25"/>
        <v>-1.5260517383602235E-2</v>
      </c>
      <c r="L142">
        <f t="shared" si="26"/>
        <v>-7.93401612012401E-3</v>
      </c>
      <c r="M142">
        <f t="shared" ca="1" si="27"/>
        <v>1.5092510846907963</v>
      </c>
      <c r="N142">
        <f t="shared" ca="1" si="28"/>
        <v>1.4604465411227765</v>
      </c>
      <c r="O142">
        <f t="shared" ca="1" si="29"/>
        <v>1.4357440821601215</v>
      </c>
      <c r="P142">
        <f t="shared" ca="1" si="30"/>
        <v>1.4056183360835051</v>
      </c>
      <c r="Q142">
        <f t="shared" ca="1" si="31"/>
        <v>1.4623123423015647</v>
      </c>
      <c r="R142">
        <f t="shared" ca="1" si="32"/>
        <v>1.4543768107132118</v>
      </c>
    </row>
    <row r="143" spans="1:18" x14ac:dyDescent="0.25">
      <c r="A143" s="3">
        <f ca="1"/>
        <v>46085</v>
      </c>
      <c r="B143">
        <f ca="1"/>
        <v>216.82</v>
      </c>
      <c r="C143">
        <v>6869.5</v>
      </c>
      <c r="D143">
        <f t="shared" ca="1" si="22"/>
        <v>9.7776957845217005E-3</v>
      </c>
      <c r="E143">
        <f t="shared" si="23"/>
        <v>-5.6466991775238062E-3</v>
      </c>
      <c r="F143">
        <f t="shared" ca="1" si="24"/>
        <v>1.4635173953082647</v>
      </c>
      <c r="H143" s="3">
        <f ca="1"/>
        <v>44624</v>
      </c>
      <c r="I143">
        <f ca="1"/>
        <v>145.64099999999999</v>
      </c>
      <c r="J143">
        <v>4328.87</v>
      </c>
      <c r="K143">
        <f t="shared" ca="1" si="25"/>
        <v>-5.622043243317465E-2</v>
      </c>
      <c r="L143">
        <f t="shared" si="26"/>
        <v>-2.9518095946517109E-2</v>
      </c>
      <c r="M143">
        <f t="shared" ca="1" si="27"/>
        <v>1.5092510846907963</v>
      </c>
      <c r="N143">
        <f t="shared" ca="1" si="28"/>
        <v>1.4604465411227765</v>
      </c>
      <c r="O143">
        <f t="shared" ca="1" si="29"/>
        <v>1.4357440821601215</v>
      </c>
      <c r="P143">
        <f t="shared" ca="1" si="30"/>
        <v>1.4056183360835051</v>
      </c>
      <c r="Q143">
        <f t="shared" ca="1" si="31"/>
        <v>1.4623123423015647</v>
      </c>
      <c r="R143">
        <f t="shared" ca="1" si="32"/>
        <v>1.4543768107132118</v>
      </c>
    </row>
    <row r="144" spans="1:18" x14ac:dyDescent="0.25">
      <c r="A144" s="3">
        <f ca="1"/>
        <v>46086</v>
      </c>
      <c r="B144">
        <f ca="1"/>
        <v>218.94</v>
      </c>
      <c r="C144">
        <v>6830.71</v>
      </c>
      <c r="D144">
        <f t="shared" ca="1" si="22"/>
        <v>-2.6171553850369955E-2</v>
      </c>
      <c r="E144">
        <f t="shared" si="23"/>
        <v>-1.3276804314631963E-2</v>
      </c>
      <c r="F144">
        <f t="shared" ca="1" si="24"/>
        <v>1.4635173953082647</v>
      </c>
      <c r="H144" s="3">
        <f ca="1"/>
        <v>44627</v>
      </c>
      <c r="I144">
        <f ca="1"/>
        <v>137.453</v>
      </c>
      <c r="J144">
        <v>4201.09</v>
      </c>
      <c r="K144">
        <f t="shared" ca="1" si="25"/>
        <v>-1.0461757837224472E-2</v>
      </c>
      <c r="L144">
        <f t="shared" si="26"/>
        <v>-7.2338369327961116E-3</v>
      </c>
      <c r="M144">
        <f t="shared" ca="1" si="27"/>
        <v>1.5092510846907963</v>
      </c>
      <c r="N144">
        <f t="shared" ca="1" si="28"/>
        <v>1.4604465411227765</v>
      </c>
      <c r="O144">
        <f t="shared" ca="1" si="29"/>
        <v>1.4357440821601215</v>
      </c>
      <c r="P144">
        <f t="shared" ca="1" si="30"/>
        <v>1.4056183360835051</v>
      </c>
      <c r="Q144">
        <f t="shared" ca="1" si="31"/>
        <v>1.4623123423015647</v>
      </c>
      <c r="R144">
        <f t="shared" ca="1" si="32"/>
        <v>1.4543768107132118</v>
      </c>
    </row>
    <row r="145" spans="1:18" x14ac:dyDescent="0.25">
      <c r="A145" s="3">
        <f ca="1"/>
        <v>46087</v>
      </c>
      <c r="B145">
        <f ca="1"/>
        <v>213.21</v>
      </c>
      <c r="C145">
        <v>6740.02</v>
      </c>
      <c r="D145">
        <f t="shared" ca="1" si="22"/>
        <v>1.3132592279911925E-3</v>
      </c>
      <c r="E145">
        <f t="shared" si="23"/>
        <v>8.3041296613362015E-3</v>
      </c>
      <c r="F145">
        <f t="shared" ca="1" si="24"/>
        <v>1.4635173953082647</v>
      </c>
      <c r="H145" s="3">
        <f ca="1"/>
        <v>44628</v>
      </c>
      <c r="I145">
        <f ca="1"/>
        <v>136.01499999999999</v>
      </c>
      <c r="J145">
        <v>4170.7</v>
      </c>
      <c r="K145">
        <f t="shared" ca="1" si="25"/>
        <v>2.3997353233099261E-2</v>
      </c>
      <c r="L145">
        <f t="shared" si="26"/>
        <v>2.5698324022346508E-2</v>
      </c>
      <c r="M145">
        <f t="shared" ca="1" si="27"/>
        <v>1.5092510846907963</v>
      </c>
      <c r="N145">
        <f t="shared" ca="1" si="28"/>
        <v>1.4604465411227765</v>
      </c>
      <c r="O145">
        <f t="shared" ca="1" si="29"/>
        <v>1.4357440821601215</v>
      </c>
      <c r="P145">
        <f t="shared" ca="1" si="30"/>
        <v>1.4056183360835051</v>
      </c>
      <c r="Q145">
        <f t="shared" ca="1" si="31"/>
        <v>1.4623123423015647</v>
      </c>
      <c r="R145">
        <f t="shared" ca="1" si="32"/>
        <v>1.4543768107132118</v>
      </c>
    </row>
    <row r="146" spans="1:18" x14ac:dyDescent="0.25">
      <c r="A146" s="3">
        <f ca="1"/>
        <v>46090</v>
      </c>
      <c r="B146">
        <f ca="1"/>
        <v>213.49</v>
      </c>
      <c r="C146">
        <v>6795.99</v>
      </c>
      <c r="D146">
        <f t="shared" ca="1" si="22"/>
        <v>3.9346105203990067E-3</v>
      </c>
      <c r="E146">
        <f t="shared" si="23"/>
        <v>-2.1350826001804712E-3</v>
      </c>
      <c r="F146">
        <f t="shared" ca="1" si="24"/>
        <v>1.4635173953082647</v>
      </c>
      <c r="H146" s="3">
        <f ca="1"/>
        <v>44629</v>
      </c>
      <c r="I146">
        <f ca="1"/>
        <v>139.279</v>
      </c>
      <c r="J146">
        <v>4277.88</v>
      </c>
      <c r="K146">
        <f t="shared" ca="1" si="25"/>
        <v>5.4128763130120161E-2</v>
      </c>
      <c r="L146">
        <f t="shared" si="26"/>
        <v>-4.2918454935622075E-3</v>
      </c>
      <c r="M146">
        <f t="shared" ca="1" si="27"/>
        <v>1.5092510846907963</v>
      </c>
      <c r="N146">
        <f t="shared" ca="1" si="28"/>
        <v>1.4604465411227765</v>
      </c>
      <c r="O146">
        <f t="shared" ca="1" si="29"/>
        <v>1.4357440821601215</v>
      </c>
      <c r="P146">
        <f t="shared" ca="1" si="30"/>
        <v>1.4056183360835051</v>
      </c>
      <c r="Q146">
        <f t="shared" ca="1" si="31"/>
        <v>1.4623123423015647</v>
      </c>
      <c r="R146">
        <f t="shared" ca="1" si="32"/>
        <v>1.4543768107132118</v>
      </c>
    </row>
    <row r="147" spans="1:18" x14ac:dyDescent="0.25">
      <c r="A147" s="3">
        <f ca="1"/>
        <v>46091</v>
      </c>
      <c r="B147">
        <f ca="1"/>
        <v>214.33</v>
      </c>
      <c r="C147">
        <v>6781.48</v>
      </c>
      <c r="D147">
        <f t="shared" ca="1" si="22"/>
        <v>-7.8383800681193216E-3</v>
      </c>
      <c r="E147">
        <f t="shared" si="23"/>
        <v>-8.3757527855266023E-4</v>
      </c>
      <c r="F147">
        <f t="shared" ca="1" si="24"/>
        <v>1.4635173953082647</v>
      </c>
      <c r="H147" s="3">
        <f ca="1"/>
        <v>44630</v>
      </c>
      <c r="I147">
        <f ca="1"/>
        <v>146.81800000000001</v>
      </c>
      <c r="J147">
        <v>4259.5200000000004</v>
      </c>
      <c r="K147">
        <f t="shared" ca="1" si="25"/>
        <v>-8.8068220517920626E-3</v>
      </c>
      <c r="L147">
        <f t="shared" si="26"/>
        <v>-1.2961554353542182E-2</v>
      </c>
      <c r="M147">
        <f t="shared" ca="1" si="27"/>
        <v>1.5092510846907963</v>
      </c>
      <c r="N147">
        <f t="shared" ca="1" si="28"/>
        <v>1.4604465411227765</v>
      </c>
      <c r="O147">
        <f t="shared" ca="1" si="29"/>
        <v>1.4357440821601215</v>
      </c>
      <c r="P147">
        <f t="shared" ca="1" si="30"/>
        <v>1.4056183360835051</v>
      </c>
      <c r="Q147">
        <f t="shared" ca="1" si="31"/>
        <v>1.4623123423015647</v>
      </c>
      <c r="R147">
        <f t="shared" ca="1" si="32"/>
        <v>1.4543768107132118</v>
      </c>
    </row>
    <row r="148" spans="1:18" x14ac:dyDescent="0.25">
      <c r="A148" s="3">
        <f ca="1"/>
        <v>46092</v>
      </c>
      <c r="B148">
        <f ca="1"/>
        <v>212.65</v>
      </c>
      <c r="C148">
        <v>6775.8</v>
      </c>
      <c r="D148">
        <f t="shared" ca="1" si="22"/>
        <v>-1.467199623794968E-2</v>
      </c>
      <c r="E148">
        <f t="shared" si="23"/>
        <v>-1.5227722187786008E-2</v>
      </c>
      <c r="F148">
        <f t="shared" ca="1" si="24"/>
        <v>1.4635173953082647</v>
      </c>
      <c r="H148" s="3">
        <f ca="1"/>
        <v>44631</v>
      </c>
      <c r="I148">
        <f ca="1"/>
        <v>145.52500000000001</v>
      </c>
      <c r="J148">
        <v>4204.3100000000004</v>
      </c>
      <c r="K148">
        <f t="shared" ca="1" si="25"/>
        <v>-2.5232777873217649E-2</v>
      </c>
      <c r="L148">
        <f t="shared" si="26"/>
        <v>-7.4209561140831104E-3</v>
      </c>
      <c r="M148">
        <f t="shared" ca="1" si="27"/>
        <v>1.5092510846907963</v>
      </c>
      <c r="N148">
        <f t="shared" ca="1" si="28"/>
        <v>1.4604465411227765</v>
      </c>
      <c r="O148">
        <f t="shared" ca="1" si="29"/>
        <v>1.4357440821601215</v>
      </c>
      <c r="P148">
        <f t="shared" ca="1" si="30"/>
        <v>1.4056183360835051</v>
      </c>
      <c r="Q148">
        <f t="shared" ca="1" si="31"/>
        <v>1.4623123423015647</v>
      </c>
      <c r="R148">
        <f t="shared" ca="1" si="32"/>
        <v>1.4543768107132118</v>
      </c>
    </row>
    <row r="149" spans="1:18" x14ac:dyDescent="0.25">
      <c r="A149" s="3">
        <f ca="1"/>
        <v>46093</v>
      </c>
      <c r="B149">
        <f ca="1"/>
        <v>209.53</v>
      </c>
      <c r="C149">
        <v>6672.62</v>
      </c>
      <c r="D149">
        <f t="shared" ca="1" si="22"/>
        <v>-8.8770104519639847E-3</v>
      </c>
      <c r="E149">
        <f t="shared" si="23"/>
        <v>-6.0590892333146629E-3</v>
      </c>
      <c r="F149">
        <f t="shared" ca="1" si="24"/>
        <v>1.4635173953082647</v>
      </c>
      <c r="H149" s="3">
        <f ca="1"/>
        <v>44634</v>
      </c>
      <c r="I149">
        <f ca="1"/>
        <v>141.85300000000001</v>
      </c>
      <c r="J149">
        <v>4173.1099999999997</v>
      </c>
      <c r="K149">
        <f t="shared" ca="1" si="25"/>
        <v>3.8871225846474733E-2</v>
      </c>
      <c r="L149">
        <f t="shared" si="26"/>
        <v>2.1408493905025416E-2</v>
      </c>
      <c r="M149">
        <f t="shared" ca="1" si="27"/>
        <v>1.5092510846907963</v>
      </c>
      <c r="N149">
        <f t="shared" ca="1" si="28"/>
        <v>1.4604465411227765</v>
      </c>
      <c r="O149">
        <f t="shared" ca="1" si="29"/>
        <v>1.4357440821601215</v>
      </c>
      <c r="P149">
        <f t="shared" ca="1" si="30"/>
        <v>1.4056183360835051</v>
      </c>
      <c r="Q149">
        <f t="shared" ca="1" si="31"/>
        <v>1.4623123423015647</v>
      </c>
      <c r="R149">
        <f t="shared" ca="1" si="32"/>
        <v>1.4543768107132118</v>
      </c>
    </row>
    <row r="150" spans="1:18" x14ac:dyDescent="0.25">
      <c r="A150" s="3">
        <f ca="1"/>
        <v>46094</v>
      </c>
      <c r="B150">
        <f ca="1"/>
        <v>207.67</v>
      </c>
      <c r="C150">
        <v>6632.19</v>
      </c>
      <c r="D150">
        <f t="shared" ca="1" si="22"/>
        <v>1.9598401309770308E-2</v>
      </c>
      <c r="E150">
        <f t="shared" si="23"/>
        <v>1.0130891907499606E-2</v>
      </c>
      <c r="F150">
        <f t="shared" ca="1" si="24"/>
        <v>1.4635173953082647</v>
      </c>
      <c r="H150" s="3">
        <f ca="1"/>
        <v>44635</v>
      </c>
      <c r="I150">
        <f ca="1"/>
        <v>147.36699999999999</v>
      </c>
      <c r="J150">
        <v>4262.45</v>
      </c>
      <c r="K150">
        <f t="shared" ca="1" si="25"/>
        <v>3.8930018253747534E-2</v>
      </c>
      <c r="L150">
        <f t="shared" si="26"/>
        <v>2.2383840279651235E-2</v>
      </c>
      <c r="M150">
        <f t="shared" ca="1" si="27"/>
        <v>1.5092510846907963</v>
      </c>
      <c r="N150">
        <f t="shared" ca="1" si="28"/>
        <v>1.4604465411227765</v>
      </c>
      <c r="O150">
        <f t="shared" ca="1" si="29"/>
        <v>1.4357440821601215</v>
      </c>
      <c r="P150">
        <f t="shared" ca="1" si="30"/>
        <v>1.4056183360835051</v>
      </c>
      <c r="Q150">
        <f t="shared" ca="1" si="31"/>
        <v>1.4623123423015647</v>
      </c>
      <c r="R150">
        <f t="shared" ca="1" si="32"/>
        <v>1.4543768107132118</v>
      </c>
    </row>
    <row r="151" spans="1:18" x14ac:dyDescent="0.25">
      <c r="A151" s="3">
        <f ca="1"/>
        <v>46097</v>
      </c>
      <c r="B151">
        <f ca="1"/>
        <v>211.74</v>
      </c>
      <c r="C151">
        <v>6699.38</v>
      </c>
      <c r="D151">
        <f t="shared" ca="1" si="22"/>
        <v>1.6340795315008982E-2</v>
      </c>
      <c r="E151">
        <f t="shared" si="23"/>
        <v>2.494260662927017E-3</v>
      </c>
      <c r="F151">
        <f t="shared" ca="1" si="24"/>
        <v>1.4635173953082647</v>
      </c>
      <c r="H151" s="3">
        <f ca="1"/>
        <v>44636</v>
      </c>
      <c r="I151">
        <f ca="1"/>
        <v>153.10400000000001</v>
      </c>
      <c r="J151">
        <v>4357.8599999999997</v>
      </c>
      <c r="K151">
        <f t="shared" ca="1" si="25"/>
        <v>2.7007785557529473E-2</v>
      </c>
      <c r="L151">
        <f t="shared" si="26"/>
        <v>1.2347803738532281E-2</v>
      </c>
      <c r="M151">
        <f t="shared" ca="1" si="27"/>
        <v>1.5092510846907963</v>
      </c>
      <c r="N151">
        <f t="shared" ca="1" si="28"/>
        <v>1.4604465411227765</v>
      </c>
      <c r="O151">
        <f t="shared" ca="1" si="29"/>
        <v>1.4357440821601215</v>
      </c>
      <c r="P151">
        <f t="shared" ca="1" si="30"/>
        <v>1.4056183360835051</v>
      </c>
      <c r="Q151">
        <f t="shared" ca="1" si="31"/>
        <v>1.4623123423015647</v>
      </c>
      <c r="R151">
        <f t="shared" ca="1" si="32"/>
        <v>1.4543768107132118</v>
      </c>
    </row>
    <row r="152" spans="1:18" x14ac:dyDescent="0.25">
      <c r="A152" s="3">
        <f ca="1"/>
        <v>46098</v>
      </c>
      <c r="B152">
        <f ca="1"/>
        <v>215.2</v>
      </c>
      <c r="C152">
        <v>6716.09</v>
      </c>
      <c r="D152">
        <f t="shared" ca="1" si="22"/>
        <v>-2.4767657992564973E-2</v>
      </c>
      <c r="E152">
        <f t="shared" si="23"/>
        <v>-1.3607619909798752E-2</v>
      </c>
      <c r="F152">
        <f t="shared" ca="1" si="24"/>
        <v>1.4635173953082647</v>
      </c>
      <c r="H152" s="3">
        <f ca="1"/>
        <v>44637</v>
      </c>
      <c r="I152">
        <f ca="1"/>
        <v>157.239</v>
      </c>
      <c r="J152">
        <v>4411.67</v>
      </c>
      <c r="K152">
        <f t="shared" ca="1" si="25"/>
        <v>2.5515298367453365E-2</v>
      </c>
      <c r="L152">
        <f t="shared" si="26"/>
        <v>1.1662250349640857E-2</v>
      </c>
      <c r="M152">
        <f t="shared" ca="1" si="27"/>
        <v>1.5092510846907963</v>
      </c>
      <c r="N152">
        <f t="shared" ca="1" si="28"/>
        <v>1.4604465411227765</v>
      </c>
      <c r="O152">
        <f t="shared" ca="1" si="29"/>
        <v>1.4357440821601215</v>
      </c>
      <c r="P152">
        <f t="shared" ca="1" si="30"/>
        <v>1.4056183360835051</v>
      </c>
      <c r="Q152">
        <f t="shared" ca="1" si="31"/>
        <v>1.4623123423015647</v>
      </c>
      <c r="R152">
        <f t="shared" ca="1" si="32"/>
        <v>1.4543768107132118</v>
      </c>
    </row>
    <row r="153" spans="1:18" x14ac:dyDescent="0.25">
      <c r="A153" s="3">
        <f ca="1"/>
        <v>46099</v>
      </c>
      <c r="B153">
        <f ca="1"/>
        <v>209.87</v>
      </c>
      <c r="C153">
        <v>6624.7</v>
      </c>
      <c r="D153">
        <f t="shared" ca="1" si="22"/>
        <v>-5.2889884214037952E-3</v>
      </c>
      <c r="E153">
        <f t="shared" si="23"/>
        <v>-2.7488037194136616E-3</v>
      </c>
      <c r="F153">
        <f t="shared" ca="1" si="24"/>
        <v>1.4635173953082647</v>
      </c>
      <c r="H153" s="3">
        <f ca="1"/>
        <v>44638</v>
      </c>
      <c r="I153">
        <f ca="1"/>
        <v>161.251</v>
      </c>
      <c r="J153">
        <v>4463.12</v>
      </c>
      <c r="K153">
        <f t="shared" ca="1" si="25"/>
        <v>1.4945643747945603E-3</v>
      </c>
      <c r="L153">
        <f t="shared" si="26"/>
        <v>-4.3467350194470455E-4</v>
      </c>
      <c r="M153">
        <f t="shared" ca="1" si="27"/>
        <v>1.5092510846907963</v>
      </c>
      <c r="N153">
        <f t="shared" ca="1" si="28"/>
        <v>1.4604465411227765</v>
      </c>
      <c r="O153">
        <f t="shared" ca="1" si="29"/>
        <v>1.4357440821601215</v>
      </c>
      <c r="P153">
        <f t="shared" ca="1" si="30"/>
        <v>1.4056183360835051</v>
      </c>
      <c r="Q153">
        <f t="shared" ca="1" si="31"/>
        <v>1.4623123423015647</v>
      </c>
      <c r="R153">
        <f t="shared" ca="1" si="32"/>
        <v>1.4543768107132118</v>
      </c>
    </row>
    <row r="154" spans="1:18" x14ac:dyDescent="0.25">
      <c r="A154" s="3">
        <f ca="1"/>
        <v>46100</v>
      </c>
      <c r="B154">
        <f ca="1"/>
        <v>208.76</v>
      </c>
      <c r="C154">
        <v>6606.49</v>
      </c>
      <c r="D154">
        <f t="shared" ca="1" si="22"/>
        <v>-1.6238743054224902E-2</v>
      </c>
      <c r="E154">
        <f t="shared" si="23"/>
        <v>-1.5138144460977054E-2</v>
      </c>
      <c r="F154">
        <f t="shared" ca="1" si="24"/>
        <v>1.4635173953082647</v>
      </c>
      <c r="H154" s="3">
        <f ca="1"/>
        <v>44641</v>
      </c>
      <c r="I154">
        <f ca="1"/>
        <v>161.49199999999999</v>
      </c>
      <c r="J154">
        <v>4461.18</v>
      </c>
      <c r="K154">
        <f t="shared" ca="1" si="25"/>
        <v>2.1035097713818729E-2</v>
      </c>
      <c r="L154">
        <f t="shared" si="26"/>
        <v>1.1304184094790948E-2</v>
      </c>
      <c r="M154">
        <f t="shared" ca="1" si="27"/>
        <v>1.5092510846907963</v>
      </c>
      <c r="N154">
        <f t="shared" ca="1" si="28"/>
        <v>1.4604465411227765</v>
      </c>
      <c r="O154">
        <f t="shared" ca="1" si="29"/>
        <v>1.4357440821601215</v>
      </c>
      <c r="P154">
        <f t="shared" ca="1" si="30"/>
        <v>1.4056183360835051</v>
      </c>
      <c r="Q154">
        <f t="shared" ca="1" si="31"/>
        <v>1.4623123423015647</v>
      </c>
      <c r="R154">
        <f t="shared" ca="1" si="32"/>
        <v>1.4543768107132118</v>
      </c>
    </row>
    <row r="155" spans="1:18" x14ac:dyDescent="0.25">
      <c r="A155" s="3">
        <f ca="1"/>
        <v>46101</v>
      </c>
      <c r="B155">
        <f ca="1"/>
        <v>205.37</v>
      </c>
      <c r="C155">
        <v>6506.48</v>
      </c>
      <c r="D155">
        <f t="shared" ca="1" si="22"/>
        <v>2.3226371914106148E-2</v>
      </c>
      <c r="E155">
        <f t="shared" si="23"/>
        <v>1.1453197427795159E-2</v>
      </c>
      <c r="F155">
        <f t="shared" ca="1" si="24"/>
        <v>1.4635173953082647</v>
      </c>
      <c r="H155" s="3">
        <f ca="1"/>
        <v>44642</v>
      </c>
      <c r="I155">
        <f ca="1"/>
        <v>164.88900000000001</v>
      </c>
      <c r="J155">
        <v>4511.6099999999997</v>
      </c>
      <c r="K155">
        <f t="shared" ca="1" si="25"/>
        <v>-8.9817998774934793E-3</v>
      </c>
      <c r="L155">
        <f t="shared" si="26"/>
        <v>-1.2272780670315009E-2</v>
      </c>
      <c r="M155">
        <f t="shared" ca="1" si="27"/>
        <v>1.5092510846907963</v>
      </c>
      <c r="N155">
        <f t="shared" ca="1" si="28"/>
        <v>1.4604465411227765</v>
      </c>
      <c r="O155">
        <f t="shared" ca="1" si="29"/>
        <v>1.4357440821601215</v>
      </c>
      <c r="P155">
        <f t="shared" ca="1" si="30"/>
        <v>1.4056183360835051</v>
      </c>
      <c r="Q155">
        <f t="shared" ca="1" si="31"/>
        <v>1.4623123423015647</v>
      </c>
      <c r="R155">
        <f t="shared" ca="1" si="32"/>
        <v>1.4543768107132118</v>
      </c>
    </row>
    <row r="156" spans="1:18" x14ac:dyDescent="0.25">
      <c r="A156" s="3">
        <f ca="1"/>
        <v>46104</v>
      </c>
      <c r="B156">
        <f ca="1"/>
        <v>210.14</v>
      </c>
      <c r="C156">
        <v>6581</v>
      </c>
      <c r="D156">
        <f t="shared" ca="1" si="22"/>
        <v>-1.3800323593794461E-2</v>
      </c>
      <c r="E156">
        <f t="shared" si="23"/>
        <v>-3.742592311198889E-3</v>
      </c>
      <c r="F156">
        <f t="shared" ca="1" si="24"/>
        <v>1.4635173953082647</v>
      </c>
      <c r="H156" s="3">
        <f ca="1"/>
        <v>44643</v>
      </c>
      <c r="I156">
        <f ca="1"/>
        <v>163.40799999999999</v>
      </c>
      <c r="J156">
        <v>4456.24</v>
      </c>
      <c r="K156">
        <f t="shared" ca="1" si="25"/>
        <v>1.4809556447665795E-3</v>
      </c>
      <c r="L156">
        <f t="shared" si="26"/>
        <v>1.4343931206577842E-2</v>
      </c>
      <c r="M156">
        <f t="shared" ca="1" si="27"/>
        <v>1.5092510846907963</v>
      </c>
      <c r="N156">
        <f t="shared" ca="1" si="28"/>
        <v>1.4604465411227765</v>
      </c>
      <c r="O156">
        <f t="shared" ca="1" si="29"/>
        <v>1.4357440821601215</v>
      </c>
      <c r="P156">
        <f t="shared" ca="1" si="30"/>
        <v>1.4056183360835051</v>
      </c>
      <c r="Q156">
        <f t="shared" ca="1" si="31"/>
        <v>1.4623123423015647</v>
      </c>
      <c r="R156">
        <f t="shared" ca="1" si="32"/>
        <v>1.4543768107132118</v>
      </c>
    </row>
    <row r="157" spans="1:18" x14ac:dyDescent="0.25">
      <c r="A157" s="3">
        <f ca="1"/>
        <v>46105</v>
      </c>
      <c r="B157">
        <f ca="1"/>
        <v>207.24</v>
      </c>
      <c r="C157">
        <v>6556.37</v>
      </c>
      <c r="D157">
        <f t="shared" ca="1" si="22"/>
        <v>2.1569195136074137E-2</v>
      </c>
      <c r="E157">
        <f t="shared" si="23"/>
        <v>5.4191572470740912E-3</v>
      </c>
      <c r="F157">
        <f t="shared" ca="1" si="24"/>
        <v>1.4635173953082647</v>
      </c>
      <c r="H157" s="3">
        <f ca="1"/>
        <v>44644</v>
      </c>
      <c r="I157">
        <f ca="1"/>
        <v>163.65</v>
      </c>
      <c r="J157">
        <v>4520.16</v>
      </c>
      <c r="K157">
        <f t="shared" ca="1" si="25"/>
        <v>6.8622059272838154E-3</v>
      </c>
      <c r="L157">
        <f t="shared" si="26"/>
        <v>5.0661923471737591E-3</v>
      </c>
      <c r="M157">
        <f t="shared" ca="1" si="27"/>
        <v>1.5092510846907963</v>
      </c>
      <c r="N157">
        <f t="shared" ca="1" si="28"/>
        <v>1.4604465411227765</v>
      </c>
      <c r="O157">
        <f t="shared" ca="1" si="29"/>
        <v>1.4357440821601215</v>
      </c>
      <c r="P157">
        <f t="shared" ca="1" si="30"/>
        <v>1.4056183360835051</v>
      </c>
      <c r="Q157">
        <f t="shared" ca="1" si="31"/>
        <v>1.4623123423015647</v>
      </c>
      <c r="R157">
        <f t="shared" ca="1" si="32"/>
        <v>1.4543768107132118</v>
      </c>
    </row>
    <row r="158" spans="1:18" x14ac:dyDescent="0.25">
      <c r="A158" s="3">
        <f ca="1"/>
        <v>46106</v>
      </c>
      <c r="B158">
        <f ca="1"/>
        <v>211.71</v>
      </c>
      <c r="C158">
        <v>6591.9</v>
      </c>
      <c r="D158">
        <f t="shared" ca="1" si="22"/>
        <v>-1.9696754995040422E-2</v>
      </c>
      <c r="E158">
        <f t="shared" si="23"/>
        <v>-1.7406210652467391E-2</v>
      </c>
      <c r="F158">
        <f t="shared" ca="1" si="24"/>
        <v>1.4635173953082647</v>
      </c>
      <c r="H158" s="3">
        <f ca="1"/>
        <v>44645</v>
      </c>
      <c r="I158">
        <f ca="1"/>
        <v>164.773</v>
      </c>
      <c r="J158">
        <v>4543.0600000000004</v>
      </c>
      <c r="K158">
        <f t="shared" ca="1" si="25"/>
        <v>2.5598854181206887E-2</v>
      </c>
      <c r="L158">
        <f t="shared" si="26"/>
        <v>7.1449639670178033E-3</v>
      </c>
      <c r="M158">
        <f t="shared" ca="1" si="27"/>
        <v>1.5092510846907963</v>
      </c>
      <c r="N158">
        <f t="shared" ca="1" si="28"/>
        <v>1.4604465411227765</v>
      </c>
      <c r="O158">
        <f t="shared" ca="1" si="29"/>
        <v>1.4357440821601215</v>
      </c>
      <c r="P158">
        <f t="shared" ca="1" si="30"/>
        <v>1.4056183360835051</v>
      </c>
      <c r="Q158">
        <f t="shared" ca="1" si="31"/>
        <v>1.4623123423015647</v>
      </c>
      <c r="R158">
        <f t="shared" ca="1" si="32"/>
        <v>1.4543768107132118</v>
      </c>
    </row>
    <row r="159" spans="1:18" x14ac:dyDescent="0.25">
      <c r="A159" s="3">
        <f ca="1"/>
        <v>46107</v>
      </c>
      <c r="B159">
        <f ca="1"/>
        <v>207.54</v>
      </c>
      <c r="C159">
        <v>6477.16</v>
      </c>
      <c r="D159">
        <f t="shared" ca="1" si="22"/>
        <v>-3.9510455815746304E-2</v>
      </c>
      <c r="E159">
        <f t="shared" si="23"/>
        <v>-1.6721834878249076E-2</v>
      </c>
      <c r="F159">
        <f t="shared" ca="1" si="24"/>
        <v>1.4635173953082647</v>
      </c>
      <c r="H159" s="3">
        <f ca="1"/>
        <v>44648</v>
      </c>
      <c r="I159">
        <f ca="1"/>
        <v>168.99100000000001</v>
      </c>
      <c r="J159">
        <v>4575.5200000000004</v>
      </c>
      <c r="K159">
        <f t="shared" ca="1" si="25"/>
        <v>1.9172618660163732E-3</v>
      </c>
      <c r="L159">
        <f t="shared" si="26"/>
        <v>1.2256530405287291E-2</v>
      </c>
      <c r="M159">
        <f t="shared" ca="1" si="27"/>
        <v>1.5092510846907963</v>
      </c>
      <c r="N159">
        <f t="shared" ca="1" si="28"/>
        <v>1.4604465411227765</v>
      </c>
      <c r="O159">
        <f t="shared" ca="1" si="29"/>
        <v>1.4357440821601215</v>
      </c>
      <c r="P159">
        <f t="shared" ca="1" si="30"/>
        <v>1.4056183360835051</v>
      </c>
      <c r="Q159">
        <f t="shared" ca="1" si="31"/>
        <v>1.4623123423015647</v>
      </c>
      <c r="R159">
        <f t="shared" ca="1" si="32"/>
        <v>1.4543768107132118</v>
      </c>
    </row>
    <row r="160" spans="1:18" x14ac:dyDescent="0.25">
      <c r="A160" s="3">
        <f ca="1"/>
        <v>46108</v>
      </c>
      <c r="B160">
        <f ca="1"/>
        <v>199.34</v>
      </c>
      <c r="C160">
        <v>6368.85</v>
      </c>
      <c r="D160">
        <f t="shared" ca="1" si="22"/>
        <v>8.0766529547506849E-3</v>
      </c>
      <c r="E160">
        <f t="shared" si="23"/>
        <v>-3.9457672892280193E-3</v>
      </c>
      <c r="F160">
        <f t="shared" ca="1" si="24"/>
        <v>1.4635173953082647</v>
      </c>
      <c r="H160" s="3">
        <f ca="1"/>
        <v>44649</v>
      </c>
      <c r="I160">
        <f ca="1"/>
        <v>169.315</v>
      </c>
      <c r="J160">
        <v>4631.6000000000004</v>
      </c>
      <c r="K160">
        <f t="shared" ca="1" si="25"/>
        <v>-1.7801139887192563E-2</v>
      </c>
      <c r="L160">
        <f t="shared" si="26"/>
        <v>-6.2937213921756552E-3</v>
      </c>
      <c r="M160">
        <f t="shared" ca="1" si="27"/>
        <v>1.5092510846907963</v>
      </c>
      <c r="N160">
        <f t="shared" ca="1" si="28"/>
        <v>1.4604465411227765</v>
      </c>
      <c r="O160">
        <f t="shared" ca="1" si="29"/>
        <v>1.4357440821601215</v>
      </c>
      <c r="P160">
        <f t="shared" ca="1" si="30"/>
        <v>1.4056183360835051</v>
      </c>
      <c r="Q160">
        <f t="shared" ca="1" si="31"/>
        <v>1.4623123423015647</v>
      </c>
      <c r="R160">
        <f t="shared" ca="1" si="32"/>
        <v>1.4543768107132118</v>
      </c>
    </row>
    <row r="161" spans="1:18" x14ac:dyDescent="0.25">
      <c r="A161" s="3">
        <f ca="1"/>
        <v>46111</v>
      </c>
      <c r="B161">
        <f ca="1"/>
        <v>200.95</v>
      </c>
      <c r="C161">
        <v>6343.72</v>
      </c>
      <c r="D161">
        <f t="shared" ca="1" si="22"/>
        <v>3.6426971883553261E-2</v>
      </c>
      <c r="E161">
        <f t="shared" si="23"/>
        <v>2.9131172245937753E-2</v>
      </c>
      <c r="F161">
        <f t="shared" ca="1" si="24"/>
        <v>1.4635173953082647</v>
      </c>
      <c r="H161" s="3">
        <f ca="1"/>
        <v>44650</v>
      </c>
      <c r="I161">
        <f ca="1"/>
        <v>166.30099999999999</v>
      </c>
      <c r="J161">
        <v>4602.45</v>
      </c>
      <c r="K161">
        <f t="shared" ca="1" si="25"/>
        <v>-1.9861576298398687E-2</v>
      </c>
      <c r="L161">
        <f t="shared" si="26"/>
        <v>-1.5652532890091164E-2</v>
      </c>
      <c r="M161">
        <f t="shared" ca="1" si="27"/>
        <v>1.5092510846907963</v>
      </c>
      <c r="N161">
        <f t="shared" ca="1" si="28"/>
        <v>1.4604465411227765</v>
      </c>
      <c r="O161">
        <f t="shared" ca="1" si="29"/>
        <v>1.4357440821601215</v>
      </c>
      <c r="P161">
        <f t="shared" ca="1" si="30"/>
        <v>1.4056183360835051</v>
      </c>
      <c r="Q161">
        <f t="shared" ca="1" si="31"/>
        <v>1.4623123423015647</v>
      </c>
      <c r="R161">
        <f t="shared" ca="1" si="32"/>
        <v>1.4543768107132118</v>
      </c>
    </row>
    <row r="162" spans="1:18" x14ac:dyDescent="0.25">
      <c r="A162" s="3">
        <f ca="1"/>
        <v>46112</v>
      </c>
      <c r="B162">
        <f ca="1"/>
        <v>208.27</v>
      </c>
      <c r="C162">
        <v>6528.52</v>
      </c>
      <c r="D162">
        <f t="shared" ca="1" si="22"/>
        <v>1.1043357180582802E-2</v>
      </c>
      <c r="E162">
        <f t="shared" si="23"/>
        <v>7.1685466231241612E-3</v>
      </c>
      <c r="F162">
        <f t="shared" ca="1" si="24"/>
        <v>1.4635173953082647</v>
      </c>
      <c r="H162" s="3">
        <f ca="1"/>
        <v>44651</v>
      </c>
      <c r="I162">
        <f ca="1"/>
        <v>162.99799999999999</v>
      </c>
      <c r="J162">
        <v>4530.41</v>
      </c>
      <c r="K162">
        <f t="shared" ca="1" si="25"/>
        <v>3.4478950661971375E-3</v>
      </c>
      <c r="L162">
        <f t="shared" si="26"/>
        <v>3.4102873691344016E-3</v>
      </c>
      <c r="M162">
        <f t="shared" ca="1" si="27"/>
        <v>1.5092510846907963</v>
      </c>
      <c r="N162">
        <f t="shared" ca="1" si="28"/>
        <v>1.4604465411227765</v>
      </c>
      <c r="O162">
        <f t="shared" ca="1" si="29"/>
        <v>1.4357440821601215</v>
      </c>
      <c r="P162">
        <f t="shared" ca="1" si="30"/>
        <v>1.4056183360835051</v>
      </c>
      <c r="Q162">
        <f t="shared" ca="1" si="31"/>
        <v>1.4623123423015647</v>
      </c>
      <c r="R162">
        <f t="shared" ca="1" si="32"/>
        <v>1.4543768107132118</v>
      </c>
    </row>
    <row r="163" spans="1:18" x14ac:dyDescent="0.25">
      <c r="A163" s="3">
        <f ca="1"/>
        <v>46113</v>
      </c>
      <c r="B163">
        <f ca="1"/>
        <v>210.57</v>
      </c>
      <c r="C163">
        <v>6575.32</v>
      </c>
      <c r="D163">
        <f t="shared" ca="1" si="22"/>
        <v>-3.7992116635797712E-3</v>
      </c>
      <c r="E163">
        <f t="shared" si="23"/>
        <v>1.1208579962647125E-3</v>
      </c>
      <c r="F163">
        <f t="shared" ca="1" si="24"/>
        <v>1.4635173953082647</v>
      </c>
      <c r="H163" s="3">
        <f ca="1"/>
        <v>44652</v>
      </c>
      <c r="I163">
        <f ca="1"/>
        <v>163.56</v>
      </c>
      <c r="J163">
        <v>4545.8599999999997</v>
      </c>
      <c r="K163">
        <f t="shared" ca="1" si="25"/>
        <v>2.9267547077525213E-2</v>
      </c>
      <c r="L163">
        <f t="shared" si="26"/>
        <v>8.0908782936564005E-3</v>
      </c>
      <c r="M163">
        <f t="shared" ca="1" si="27"/>
        <v>1.5092510846907963</v>
      </c>
      <c r="N163">
        <f t="shared" ca="1" si="28"/>
        <v>1.4604465411227765</v>
      </c>
      <c r="O163">
        <f t="shared" ca="1" si="29"/>
        <v>1.4357440821601215</v>
      </c>
      <c r="P163">
        <f t="shared" ca="1" si="30"/>
        <v>1.4056183360835051</v>
      </c>
      <c r="Q163">
        <f t="shared" ca="1" si="31"/>
        <v>1.4623123423015647</v>
      </c>
      <c r="R163">
        <f t="shared" ca="1" si="32"/>
        <v>1.4543768107132118</v>
      </c>
    </row>
    <row r="164" spans="1:18" x14ac:dyDescent="0.25">
      <c r="A164" s="3">
        <f ca="1"/>
        <v>46114</v>
      </c>
      <c r="B164">
        <f ca="1"/>
        <v>209.77</v>
      </c>
      <c r="C164">
        <v>6582.69</v>
      </c>
      <c r="D164">
        <f t="shared" ca="1" si="22"/>
        <v>1.4396720217380921E-2</v>
      </c>
      <c r="E164">
        <f t="shared" si="23"/>
        <v>4.4267617038020735E-3</v>
      </c>
      <c r="F164">
        <f t="shared" ca="1" si="24"/>
        <v>1.4635173953082647</v>
      </c>
      <c r="H164" s="3">
        <f ca="1"/>
        <v>44655</v>
      </c>
      <c r="I164">
        <f ca="1"/>
        <v>168.34700000000001</v>
      </c>
      <c r="J164">
        <v>4582.6400000000003</v>
      </c>
      <c r="K164">
        <f t="shared" ca="1" si="25"/>
        <v>-2.5494959815143714E-2</v>
      </c>
      <c r="L164">
        <f t="shared" si="26"/>
        <v>-1.2551716914267819E-2</v>
      </c>
      <c r="M164">
        <f t="shared" ca="1" si="27"/>
        <v>1.5092510846907963</v>
      </c>
      <c r="N164">
        <f t="shared" ca="1" si="28"/>
        <v>1.4604465411227765</v>
      </c>
      <c r="O164">
        <f t="shared" ca="1" si="29"/>
        <v>1.4357440821601215</v>
      </c>
      <c r="P164">
        <f t="shared" ca="1" si="30"/>
        <v>1.4056183360835051</v>
      </c>
      <c r="Q164">
        <f t="shared" ca="1" si="31"/>
        <v>1.4623123423015647</v>
      </c>
      <c r="R164">
        <f t="shared" ca="1" si="32"/>
        <v>1.4543768107132118</v>
      </c>
    </row>
    <row r="165" spans="1:18" x14ac:dyDescent="0.25">
      <c r="A165" s="3">
        <f ca="1"/>
        <v>46118</v>
      </c>
      <c r="B165">
        <f ca="1"/>
        <v>212.79</v>
      </c>
      <c r="C165">
        <v>6611.83</v>
      </c>
      <c r="D165">
        <f t="shared" ca="1" si="22"/>
        <v>4.6054795808074811E-3</v>
      </c>
      <c r="E165">
        <f t="shared" si="23"/>
        <v>7.5924517115533163E-4</v>
      </c>
      <c r="F165">
        <f t="shared" ca="1" si="24"/>
        <v>1.4635173953082647</v>
      </c>
      <c r="H165" s="3">
        <f ca="1"/>
        <v>44656</v>
      </c>
      <c r="I165">
        <f ca="1"/>
        <v>164.05500000000001</v>
      </c>
      <c r="J165">
        <v>4525.12</v>
      </c>
      <c r="K165">
        <f t="shared" ca="1" si="25"/>
        <v>-3.2300143244643587E-2</v>
      </c>
      <c r="L165">
        <f t="shared" si="26"/>
        <v>-9.7168693868892042E-3</v>
      </c>
      <c r="M165">
        <f t="shared" ca="1" si="27"/>
        <v>1.5092510846907963</v>
      </c>
      <c r="N165">
        <f t="shared" ca="1" si="28"/>
        <v>1.4604465411227765</v>
      </c>
      <c r="O165">
        <f t="shared" ca="1" si="29"/>
        <v>1.4357440821601215</v>
      </c>
      <c r="P165">
        <f t="shared" ca="1" si="30"/>
        <v>1.4056183360835051</v>
      </c>
      <c r="Q165">
        <f t="shared" ca="1" si="31"/>
        <v>1.4623123423015647</v>
      </c>
      <c r="R165">
        <f t="shared" ca="1" si="32"/>
        <v>1.4543768107132118</v>
      </c>
    </row>
    <row r="166" spans="1:18" x14ac:dyDescent="0.25">
      <c r="A166" s="3">
        <f ca="1"/>
        <v>46119</v>
      </c>
      <c r="B166">
        <f ca="1"/>
        <v>213.77</v>
      </c>
      <c r="C166">
        <v>6616.85</v>
      </c>
      <c r="D166">
        <f t="shared" ca="1" si="22"/>
        <v>3.4990878046498475E-2</v>
      </c>
      <c r="E166">
        <f t="shared" si="23"/>
        <v>2.5081420917808295E-2</v>
      </c>
      <c r="F166">
        <f t="shared" ca="1" si="24"/>
        <v>1.4635173953082647</v>
      </c>
      <c r="H166" s="3">
        <f ca="1"/>
        <v>44657</v>
      </c>
      <c r="I166">
        <f ca="1"/>
        <v>158.756</v>
      </c>
      <c r="J166">
        <v>4481.1499999999996</v>
      </c>
      <c r="K166">
        <f t="shared" ca="1" si="25"/>
        <v>-6.116304265665562E-3</v>
      </c>
      <c r="L166">
        <f t="shared" si="26"/>
        <v>4.2533724601945266E-3</v>
      </c>
      <c r="M166">
        <f t="shared" ca="1" si="27"/>
        <v>1.5092510846907963</v>
      </c>
      <c r="N166">
        <f t="shared" ca="1" si="28"/>
        <v>1.4604465411227765</v>
      </c>
      <c r="O166">
        <f t="shared" ca="1" si="29"/>
        <v>1.4357440821601215</v>
      </c>
      <c r="P166">
        <f t="shared" ca="1" si="30"/>
        <v>1.4056183360835051</v>
      </c>
      <c r="Q166">
        <f t="shared" ca="1" si="31"/>
        <v>1.4623123423015647</v>
      </c>
      <c r="R166">
        <f t="shared" ca="1" si="32"/>
        <v>1.4543768107132118</v>
      </c>
    </row>
    <row r="167" spans="1:18" x14ac:dyDescent="0.25">
      <c r="A167" s="3">
        <f ca="1"/>
        <v>46120</v>
      </c>
      <c r="B167">
        <f ca="1"/>
        <v>221.25</v>
      </c>
      <c r="C167">
        <v>6782.81</v>
      </c>
      <c r="D167">
        <f t="shared" ca="1" si="22"/>
        <v>5.6045197740113073E-2</v>
      </c>
      <c r="E167">
        <f t="shared" si="23"/>
        <v>6.1700091849836713E-3</v>
      </c>
      <c r="F167">
        <f t="shared" ca="1" si="24"/>
        <v>1.4635173953082647</v>
      </c>
      <c r="H167" s="3">
        <f ca="1"/>
        <v>44658</v>
      </c>
      <c r="I167">
        <f ca="1"/>
        <v>157.785</v>
      </c>
      <c r="J167">
        <v>4500.21</v>
      </c>
      <c r="K167">
        <f t="shared" ca="1" si="25"/>
        <v>-2.1066641315714341E-2</v>
      </c>
      <c r="L167">
        <f t="shared" si="26"/>
        <v>-2.6509873983658894E-3</v>
      </c>
      <c r="M167">
        <f t="shared" ca="1" si="27"/>
        <v>1.5092510846907963</v>
      </c>
      <c r="N167">
        <f t="shared" ca="1" si="28"/>
        <v>1.4604465411227765</v>
      </c>
      <c r="O167">
        <f t="shared" ca="1" si="29"/>
        <v>1.4357440821601215</v>
      </c>
      <c r="P167">
        <f t="shared" ca="1" si="30"/>
        <v>1.4056183360835051</v>
      </c>
      <c r="Q167">
        <f t="shared" ca="1" si="31"/>
        <v>1.4623123423015647</v>
      </c>
      <c r="R167">
        <f t="shared" ca="1" si="32"/>
        <v>1.4543768107132118</v>
      </c>
    </row>
    <row r="168" spans="1:18" x14ac:dyDescent="0.25">
      <c r="A168" s="3">
        <f ca="1"/>
        <v>46121</v>
      </c>
      <c r="B168">
        <f ca="1"/>
        <v>233.65</v>
      </c>
      <c r="C168">
        <v>6824.66</v>
      </c>
      <c r="D168">
        <f t="shared" ca="1" si="22"/>
        <v>2.0243954632997996E-2</v>
      </c>
      <c r="E168">
        <f t="shared" si="23"/>
        <v>-1.138518255854426E-3</v>
      </c>
      <c r="F168">
        <f t="shared" ca="1" si="24"/>
        <v>1.4635173953082647</v>
      </c>
      <c r="H168" s="3">
        <f ca="1"/>
        <v>44659</v>
      </c>
      <c r="I168">
        <f ca="1"/>
        <v>154.46100000000001</v>
      </c>
      <c r="J168">
        <v>4488.28</v>
      </c>
      <c r="K168">
        <f t="shared" ca="1" si="25"/>
        <v>-2.1617107230951449E-2</v>
      </c>
      <c r="L168">
        <f t="shared" si="26"/>
        <v>-1.6877289295676778E-2</v>
      </c>
      <c r="M168">
        <f t="shared" ca="1" si="27"/>
        <v>1.5092510846907963</v>
      </c>
      <c r="N168">
        <f t="shared" ca="1" si="28"/>
        <v>1.4604465411227765</v>
      </c>
      <c r="O168">
        <f t="shared" ca="1" si="29"/>
        <v>1.4357440821601215</v>
      </c>
      <c r="P168">
        <f t="shared" ca="1" si="30"/>
        <v>1.4056183360835051</v>
      </c>
      <c r="Q168">
        <f t="shared" ca="1" si="31"/>
        <v>1.4623123423015647</v>
      </c>
      <c r="R168">
        <f t="shared" ca="1" si="32"/>
        <v>1.4543768107132118</v>
      </c>
    </row>
    <row r="169" spans="1:18" x14ac:dyDescent="0.25">
      <c r="A169" s="3">
        <f ca="1"/>
        <v>46122</v>
      </c>
      <c r="B169">
        <f ca="1"/>
        <v>238.38</v>
      </c>
      <c r="C169">
        <v>6816.89</v>
      </c>
      <c r="D169">
        <f t="shared" ca="1" si="22"/>
        <v>6.3344240288614184E-3</v>
      </c>
      <c r="E169">
        <f t="shared" si="23"/>
        <v>1.0173260827151198E-2</v>
      </c>
      <c r="F169">
        <f t="shared" ca="1" si="24"/>
        <v>1.4635173953082647</v>
      </c>
      <c r="H169" s="3">
        <f ca="1"/>
        <v>44662</v>
      </c>
      <c r="I169">
        <f ca="1"/>
        <v>151.12200000000001</v>
      </c>
      <c r="J169">
        <v>4412.53</v>
      </c>
      <c r="K169">
        <f t="shared" ca="1" si="25"/>
        <v>-2.2101348579294244E-3</v>
      </c>
      <c r="L169">
        <f t="shared" si="26"/>
        <v>-3.4175405039739148E-3</v>
      </c>
      <c r="M169">
        <f t="shared" ca="1" si="27"/>
        <v>1.5092510846907963</v>
      </c>
      <c r="N169">
        <f t="shared" ca="1" si="28"/>
        <v>1.4604465411227765</v>
      </c>
      <c r="O169">
        <f t="shared" ca="1" si="29"/>
        <v>1.4357440821601215</v>
      </c>
      <c r="P169">
        <f t="shared" ca="1" si="30"/>
        <v>1.4056183360835051</v>
      </c>
      <c r="Q169">
        <f t="shared" ca="1" si="31"/>
        <v>1.4623123423015647</v>
      </c>
      <c r="R169">
        <f t="shared" ca="1" si="32"/>
        <v>1.4543768107132118</v>
      </c>
    </row>
    <row r="170" spans="1:18" x14ac:dyDescent="0.25">
      <c r="A170" s="3">
        <f ca="1"/>
        <v>46125</v>
      </c>
      <c r="B170">
        <f ca="1"/>
        <v>239.89</v>
      </c>
      <c r="C170">
        <v>6886.24</v>
      </c>
      <c r="D170">
        <f t="shared" ca="1" si="22"/>
        <v>3.8059110425611831E-2</v>
      </c>
      <c r="E170">
        <f t="shared" si="23"/>
        <v>1.1782917818722538E-2</v>
      </c>
      <c r="F170">
        <f t="shared" ca="1" si="24"/>
        <v>1.4635173953082647</v>
      </c>
      <c r="H170" s="3">
        <f ca="1"/>
        <v>44663</v>
      </c>
      <c r="I170">
        <f ca="1"/>
        <v>150.78800000000001</v>
      </c>
      <c r="J170">
        <v>4397.45</v>
      </c>
      <c r="K170">
        <f t="shared" ca="1" si="25"/>
        <v>3.1521075947688049E-2</v>
      </c>
      <c r="L170">
        <f t="shared" si="26"/>
        <v>1.1174658040455254E-2</v>
      </c>
      <c r="M170">
        <f t="shared" ca="1" si="27"/>
        <v>1.5092510846907963</v>
      </c>
      <c r="N170">
        <f t="shared" ca="1" si="28"/>
        <v>1.4604465411227765</v>
      </c>
      <c r="O170">
        <f t="shared" ca="1" si="29"/>
        <v>1.4357440821601215</v>
      </c>
      <c r="P170">
        <f t="shared" ca="1" si="30"/>
        <v>1.4056183360835051</v>
      </c>
      <c r="Q170">
        <f t="shared" ca="1" si="31"/>
        <v>1.4623123423015647</v>
      </c>
      <c r="R170">
        <f t="shared" ca="1" si="32"/>
        <v>1.4543768107132118</v>
      </c>
    </row>
    <row r="171" spans="1:18" x14ac:dyDescent="0.25">
      <c r="A171" s="3">
        <f ca="1"/>
        <v>46126</v>
      </c>
      <c r="B171">
        <f ca="1"/>
        <v>249.02</v>
      </c>
      <c r="C171">
        <v>6967.38</v>
      </c>
      <c r="D171">
        <f t="shared" ca="1" si="22"/>
        <v>-2.0881856878965932E-3</v>
      </c>
      <c r="E171">
        <f t="shared" si="23"/>
        <v>7.9757383693725981E-3</v>
      </c>
      <c r="F171">
        <f t="shared" ca="1" si="24"/>
        <v>1.4635173953082647</v>
      </c>
      <c r="H171" s="3">
        <f ca="1"/>
        <v>44664</v>
      </c>
      <c r="I171">
        <f ca="1"/>
        <v>155.541</v>
      </c>
      <c r="J171">
        <v>4446.59</v>
      </c>
      <c r="K171">
        <f t="shared" ca="1" si="25"/>
        <v>-2.4649449341331287E-2</v>
      </c>
      <c r="L171">
        <f t="shared" si="26"/>
        <v>-1.2144137417661627E-2</v>
      </c>
      <c r="M171">
        <f t="shared" ca="1" si="27"/>
        <v>1.5092510846907963</v>
      </c>
      <c r="N171">
        <f t="shared" ca="1" si="28"/>
        <v>1.4604465411227765</v>
      </c>
      <c r="O171">
        <f t="shared" ca="1" si="29"/>
        <v>1.4357440821601215</v>
      </c>
      <c r="P171">
        <f t="shared" ca="1" si="30"/>
        <v>1.4056183360835051</v>
      </c>
      <c r="Q171">
        <f t="shared" ca="1" si="31"/>
        <v>1.4623123423015647</v>
      </c>
      <c r="R171">
        <f t="shared" ca="1" si="32"/>
        <v>1.4543768107132118</v>
      </c>
    </row>
    <row r="172" spans="1:18" x14ac:dyDescent="0.25">
      <c r="A172" s="3">
        <f ca="1"/>
        <v>46127</v>
      </c>
      <c r="B172">
        <f ca="1"/>
        <v>248.5</v>
      </c>
      <c r="C172">
        <v>7022.95</v>
      </c>
      <c r="D172">
        <f t="shared" ca="1" si="22"/>
        <v>4.8289738430582485E-3</v>
      </c>
      <c r="E172">
        <f t="shared" si="23"/>
        <v>2.6100143102256723E-3</v>
      </c>
      <c r="F172">
        <f t="shared" ca="1" si="24"/>
        <v>1.4635173953082647</v>
      </c>
      <c r="H172" s="3">
        <f ca="1"/>
        <v>44665</v>
      </c>
      <c r="I172">
        <f ca="1"/>
        <v>151.70699999999999</v>
      </c>
      <c r="J172">
        <v>4392.59</v>
      </c>
      <c r="K172">
        <f t="shared" ca="1" si="25"/>
        <v>7.1058026327064372E-3</v>
      </c>
      <c r="L172">
        <f t="shared" si="26"/>
        <v>-2.0489050878880199E-4</v>
      </c>
      <c r="M172">
        <f t="shared" ca="1" si="27"/>
        <v>1.5092510846907963</v>
      </c>
      <c r="N172">
        <f t="shared" ca="1" si="28"/>
        <v>1.4604465411227765</v>
      </c>
      <c r="O172">
        <f t="shared" ca="1" si="29"/>
        <v>1.4357440821601215</v>
      </c>
      <c r="P172">
        <f t="shared" ca="1" si="30"/>
        <v>1.4056183360835051</v>
      </c>
      <c r="Q172">
        <f t="shared" ca="1" si="31"/>
        <v>1.4623123423015647</v>
      </c>
      <c r="R172">
        <f t="shared" ca="1" si="32"/>
        <v>1.4543768107132118</v>
      </c>
    </row>
    <row r="173" spans="1:18" x14ac:dyDescent="0.25">
      <c r="A173" s="3">
        <f ca="1"/>
        <v>46128</v>
      </c>
      <c r="B173">
        <f ca="1"/>
        <v>249.7</v>
      </c>
      <c r="C173">
        <v>7041.28</v>
      </c>
      <c r="D173">
        <f t="shared" ca="1" si="22"/>
        <v>3.4441329595515935E-3</v>
      </c>
      <c r="E173">
        <f t="shared" si="23"/>
        <v>1.2040424468278577E-2</v>
      </c>
      <c r="F173">
        <f t="shared" ca="1" si="24"/>
        <v>1.4635173953082647</v>
      </c>
      <c r="H173" s="3">
        <f ca="1"/>
        <v>44669</v>
      </c>
      <c r="I173">
        <f ca="1"/>
        <v>152.785</v>
      </c>
      <c r="J173">
        <v>4391.6899999999996</v>
      </c>
      <c r="K173">
        <f t="shared" ca="1" si="25"/>
        <v>3.4892168733841711E-2</v>
      </c>
      <c r="L173">
        <f t="shared" si="26"/>
        <v>1.6057599693967584E-2</v>
      </c>
      <c r="M173">
        <f t="shared" ca="1" si="27"/>
        <v>1.5092510846907963</v>
      </c>
      <c r="N173">
        <f t="shared" ca="1" si="28"/>
        <v>1.4604465411227765</v>
      </c>
      <c r="O173">
        <f t="shared" ca="1" si="29"/>
        <v>1.4357440821601215</v>
      </c>
      <c r="P173">
        <f t="shared" ca="1" si="30"/>
        <v>1.4056183360835051</v>
      </c>
      <c r="Q173">
        <f t="shared" ca="1" si="31"/>
        <v>1.4623123423015647</v>
      </c>
      <c r="R173">
        <f t="shared" ca="1" si="32"/>
        <v>1.4543768107132118</v>
      </c>
    </row>
    <row r="174" spans="1:18" x14ac:dyDescent="0.25">
      <c r="A174" s="3">
        <f ca="1"/>
        <v>46129</v>
      </c>
      <c r="B174">
        <f ca="1"/>
        <v>250.56</v>
      </c>
      <c r="C174">
        <v>7126.06</v>
      </c>
      <c r="D174">
        <f t="shared" ca="1" si="22"/>
        <v>-9.0996168582375692E-3</v>
      </c>
      <c r="E174">
        <f t="shared" si="23"/>
        <v>-2.3743836004749275E-3</v>
      </c>
      <c r="F174">
        <f t="shared" ca="1" si="24"/>
        <v>1.4635173953082647</v>
      </c>
      <c r="H174" s="3">
        <f ca="1"/>
        <v>44670</v>
      </c>
      <c r="I174">
        <f ca="1"/>
        <v>158.11600000000001</v>
      </c>
      <c r="J174">
        <v>4462.21</v>
      </c>
      <c r="K174">
        <f t="shared" ca="1" si="25"/>
        <v>-2.6044170102962561E-2</v>
      </c>
      <c r="L174">
        <f t="shared" si="26"/>
        <v>-6.1852759058855789E-4</v>
      </c>
      <c r="M174">
        <f t="shared" ca="1" si="27"/>
        <v>1.5092510846907963</v>
      </c>
      <c r="N174">
        <f t="shared" ca="1" si="28"/>
        <v>1.4604465411227765</v>
      </c>
      <c r="O174">
        <f t="shared" ca="1" si="29"/>
        <v>1.4357440821601215</v>
      </c>
      <c r="P174">
        <f t="shared" ca="1" si="30"/>
        <v>1.4056183360835051</v>
      </c>
      <c r="Q174">
        <f t="shared" ca="1" si="31"/>
        <v>1.4623123423015647</v>
      </c>
      <c r="R174">
        <f t="shared" ca="1" si="32"/>
        <v>1.4543768107132118</v>
      </c>
    </row>
    <row r="175" spans="1:18" x14ac:dyDescent="0.25">
      <c r="A175" s="3">
        <f ca="1"/>
        <v>46132</v>
      </c>
      <c r="B175">
        <f ca="1"/>
        <v>248.28</v>
      </c>
      <c r="C175">
        <v>7109.14</v>
      </c>
      <c r="D175">
        <f t="shared" ca="1" si="22"/>
        <v>6.5651683583052289E-3</v>
      </c>
      <c r="E175">
        <f t="shared" si="23"/>
        <v>-6.3481658822305276E-3</v>
      </c>
      <c r="F175">
        <f t="shared" ca="1" si="24"/>
        <v>1.4635173953082647</v>
      </c>
      <c r="H175" s="3">
        <f ca="1"/>
        <v>44671</v>
      </c>
      <c r="I175">
        <f ca="1"/>
        <v>153.99799999999999</v>
      </c>
      <c r="J175">
        <v>4459.45</v>
      </c>
      <c r="K175">
        <f t="shared" ca="1" si="25"/>
        <v>-3.7026454889024563E-2</v>
      </c>
      <c r="L175">
        <f t="shared" si="26"/>
        <v>-1.475294038502506E-2</v>
      </c>
      <c r="M175">
        <f t="shared" ca="1" si="27"/>
        <v>1.5092510846907963</v>
      </c>
      <c r="N175">
        <f t="shared" ca="1" si="28"/>
        <v>1.4604465411227765</v>
      </c>
      <c r="O175">
        <f t="shared" ca="1" si="29"/>
        <v>1.4357440821601215</v>
      </c>
      <c r="P175">
        <f t="shared" ca="1" si="30"/>
        <v>1.4056183360835051</v>
      </c>
      <c r="Q175">
        <f t="shared" ca="1" si="31"/>
        <v>1.4623123423015647</v>
      </c>
      <c r="R175">
        <f t="shared" ca="1" si="32"/>
        <v>1.4543768107132118</v>
      </c>
    </row>
    <row r="176" spans="1:18" x14ac:dyDescent="0.25">
      <c r="A176" s="3">
        <f ca="1"/>
        <v>46133</v>
      </c>
      <c r="B176">
        <f ca="1"/>
        <v>249.91</v>
      </c>
      <c r="C176">
        <v>7064.01</v>
      </c>
      <c r="D176">
        <f t="shared" ca="1" si="22"/>
        <v>2.1807850826297548E-2</v>
      </c>
      <c r="E176">
        <f t="shared" si="23"/>
        <v>1.0460064467632257E-2</v>
      </c>
      <c r="F176">
        <f t="shared" ca="1" si="24"/>
        <v>1.4635173953082647</v>
      </c>
      <c r="H176" s="3">
        <f ca="1"/>
        <v>44672</v>
      </c>
      <c r="I176">
        <f ca="1"/>
        <v>148.29599999999999</v>
      </c>
      <c r="J176">
        <v>4393.66</v>
      </c>
      <c r="K176">
        <f t="shared" ca="1" si="25"/>
        <v>-2.6608944273614932E-2</v>
      </c>
      <c r="L176">
        <f t="shared" si="26"/>
        <v>-2.773997077607282E-2</v>
      </c>
      <c r="M176">
        <f t="shared" ca="1" si="27"/>
        <v>1.5092510846907963</v>
      </c>
      <c r="N176">
        <f t="shared" ca="1" si="28"/>
        <v>1.4604465411227765</v>
      </c>
      <c r="O176">
        <f t="shared" ca="1" si="29"/>
        <v>1.4357440821601215</v>
      </c>
      <c r="P176">
        <f t="shared" ca="1" si="30"/>
        <v>1.4056183360835051</v>
      </c>
      <c r="Q176">
        <f t="shared" ca="1" si="31"/>
        <v>1.4623123423015647</v>
      </c>
      <c r="R176">
        <f t="shared" ca="1" si="32"/>
        <v>1.4543768107132118</v>
      </c>
    </row>
    <row r="177" spans="1:18" x14ac:dyDescent="0.25">
      <c r="A177" s="3">
        <f ca="1"/>
        <v>46134</v>
      </c>
      <c r="B177">
        <f ca="1"/>
        <v>255.36</v>
      </c>
      <c r="C177">
        <v>7137.9</v>
      </c>
      <c r="D177">
        <f t="shared" ca="1" si="22"/>
        <v>-1.0964912280702066E-3</v>
      </c>
      <c r="E177">
        <f t="shared" si="23"/>
        <v>-4.1328682105381542E-3</v>
      </c>
      <c r="F177">
        <f t="shared" ca="1" si="24"/>
        <v>1.4635173953082647</v>
      </c>
      <c r="H177" s="3">
        <f ca="1"/>
        <v>44673</v>
      </c>
      <c r="I177">
        <f ca="1"/>
        <v>144.35</v>
      </c>
      <c r="J177">
        <v>4271.78</v>
      </c>
      <c r="K177">
        <f t="shared" ca="1" si="25"/>
        <v>1.1943193626602122E-2</v>
      </c>
      <c r="L177">
        <f t="shared" si="26"/>
        <v>5.6978589721381478E-3</v>
      </c>
      <c r="M177">
        <f t="shared" ca="1" si="27"/>
        <v>1.5092510846907963</v>
      </c>
      <c r="N177">
        <f t="shared" ca="1" si="28"/>
        <v>1.4604465411227765</v>
      </c>
      <c r="O177">
        <f t="shared" ca="1" si="29"/>
        <v>1.4357440821601215</v>
      </c>
      <c r="P177">
        <f t="shared" ca="1" si="30"/>
        <v>1.4056183360835051</v>
      </c>
      <c r="Q177">
        <f t="shared" ca="1" si="31"/>
        <v>1.4623123423015647</v>
      </c>
      <c r="R177">
        <f t="shared" ca="1" si="32"/>
        <v>1.4543768107132118</v>
      </c>
    </row>
    <row r="178" spans="1:18" x14ac:dyDescent="0.25">
      <c r="A178" s="3">
        <f ca="1"/>
        <v>46135</v>
      </c>
      <c r="B178">
        <f ca="1"/>
        <v>255.08</v>
      </c>
      <c r="C178">
        <v>7108.4</v>
      </c>
      <c r="D178">
        <f t="shared" ca="1" si="22"/>
        <v>3.4930217970832622E-2</v>
      </c>
      <c r="E178">
        <f t="shared" si="23"/>
        <v>7.9736649597659248E-3</v>
      </c>
      <c r="F178">
        <f t="shared" ca="1" si="24"/>
        <v>1.4635173953082647</v>
      </c>
      <c r="H178" s="3">
        <f ca="1"/>
        <v>44676</v>
      </c>
      <c r="I178">
        <f ca="1"/>
        <v>146.07400000000001</v>
      </c>
      <c r="J178">
        <v>4296.12</v>
      </c>
      <c r="K178">
        <f t="shared" ca="1" si="25"/>
        <v>-4.5750783849281995E-2</v>
      </c>
      <c r="L178">
        <f t="shared" si="26"/>
        <v>-2.8146327383778869E-2</v>
      </c>
      <c r="M178">
        <f t="shared" ca="1" si="27"/>
        <v>1.5092510846907963</v>
      </c>
      <c r="N178">
        <f t="shared" ca="1" si="28"/>
        <v>1.4604465411227765</v>
      </c>
      <c r="O178">
        <f t="shared" ca="1" si="29"/>
        <v>1.4357440821601215</v>
      </c>
      <c r="P178">
        <f t="shared" ca="1" si="30"/>
        <v>1.4056183360835051</v>
      </c>
      <c r="Q178">
        <f t="shared" ca="1" si="31"/>
        <v>1.4623123423015647</v>
      </c>
      <c r="R178">
        <f t="shared" ca="1" si="32"/>
        <v>1.4543768107132118</v>
      </c>
    </row>
    <row r="179" spans="1:18" x14ac:dyDescent="0.25">
      <c r="A179" s="3">
        <f ca="1"/>
        <v>46136</v>
      </c>
      <c r="B179">
        <f ca="1"/>
        <v>263.99</v>
      </c>
      <c r="C179">
        <v>7165.08</v>
      </c>
      <c r="D179">
        <f t="shared" ca="1" si="22"/>
        <v>-1.0871623925148732E-2</v>
      </c>
      <c r="E179">
        <f t="shared" si="23"/>
        <v>1.2323658633259793E-3</v>
      </c>
      <c r="F179">
        <f t="shared" ca="1" si="24"/>
        <v>1.4635173953082647</v>
      </c>
      <c r="H179" s="3">
        <f ca="1"/>
        <v>44677</v>
      </c>
      <c r="I179">
        <f ca="1"/>
        <v>139.39099999999999</v>
      </c>
      <c r="J179">
        <v>4175.2</v>
      </c>
      <c r="K179">
        <f t="shared" ca="1" si="25"/>
        <v>-8.7810547309365994E-3</v>
      </c>
      <c r="L179">
        <f t="shared" si="26"/>
        <v>2.0981030848821192E-3</v>
      </c>
      <c r="M179">
        <f t="shared" ca="1" si="27"/>
        <v>1.5092510846907963</v>
      </c>
      <c r="N179">
        <f t="shared" ca="1" si="28"/>
        <v>1.4604465411227765</v>
      </c>
      <c r="O179">
        <f t="shared" ca="1" si="29"/>
        <v>1.4357440821601215</v>
      </c>
      <c r="P179">
        <f t="shared" ca="1" si="30"/>
        <v>1.4056183360835051</v>
      </c>
      <c r="Q179">
        <f t="shared" ca="1" si="31"/>
        <v>1.4623123423015647</v>
      </c>
      <c r="R179">
        <f t="shared" ca="1" si="32"/>
        <v>1.4543768107132118</v>
      </c>
    </row>
    <row r="180" spans="1:18" x14ac:dyDescent="0.25">
      <c r="A180" s="3">
        <f ca="1"/>
        <v>46139</v>
      </c>
      <c r="B180">
        <f ca="1"/>
        <v>261.12</v>
      </c>
      <c r="C180">
        <v>7173.91</v>
      </c>
      <c r="D180">
        <f t="shared" ca="1" si="22"/>
        <v>-5.4381127450980893E-3</v>
      </c>
      <c r="E180">
        <f t="shared" si="23"/>
        <v>-4.8941232884158747E-3</v>
      </c>
      <c r="F180">
        <f t="shared" ca="1" si="24"/>
        <v>1.4635173953082647</v>
      </c>
      <c r="H180" s="3">
        <f ca="1"/>
        <v>44678</v>
      </c>
      <c r="I180">
        <f ca="1"/>
        <v>138.167</v>
      </c>
      <c r="J180">
        <v>4183.96</v>
      </c>
      <c r="K180">
        <f t="shared" ca="1" si="25"/>
        <v>4.6537885312701421E-2</v>
      </c>
      <c r="L180">
        <f t="shared" si="26"/>
        <v>2.474689050564538E-2</v>
      </c>
      <c r="M180">
        <f t="shared" ca="1" si="27"/>
        <v>1.5092510846907963</v>
      </c>
      <c r="N180">
        <f t="shared" ca="1" si="28"/>
        <v>1.4604465411227765</v>
      </c>
      <c r="O180">
        <f t="shared" ca="1" si="29"/>
        <v>1.4357440821601215</v>
      </c>
      <c r="P180">
        <f t="shared" ca="1" si="30"/>
        <v>1.4056183360835051</v>
      </c>
      <c r="Q180">
        <f t="shared" ca="1" si="31"/>
        <v>1.4623123423015647</v>
      </c>
      <c r="R180">
        <f t="shared" ca="1" si="32"/>
        <v>1.4543768107132118</v>
      </c>
    </row>
    <row r="181" spans="1:18" x14ac:dyDescent="0.25">
      <c r="A181" s="3">
        <f ca="1"/>
        <v>46140</v>
      </c>
      <c r="B181">
        <f ca="1"/>
        <v>259.7</v>
      </c>
      <c r="C181">
        <v>7138.8</v>
      </c>
      <c r="D181">
        <f t="shared" ca="1" si="22"/>
        <v>1.2860993453985392E-2</v>
      </c>
      <c r="E181">
        <f t="shared" si="23"/>
        <v>-3.9922676080017538E-4</v>
      </c>
      <c r="F181">
        <f t="shared" ca="1" si="24"/>
        <v>1.4635173953082647</v>
      </c>
      <c r="H181" s="3">
        <f ca="1"/>
        <v>44679</v>
      </c>
      <c r="I181">
        <f ca="1"/>
        <v>144.59700000000001</v>
      </c>
      <c r="J181">
        <v>4287.5</v>
      </c>
      <c r="K181">
        <f t="shared" ca="1" si="25"/>
        <v>-0.14049392449359266</v>
      </c>
      <c r="L181">
        <f t="shared" si="26"/>
        <v>-3.6284548104956182E-2</v>
      </c>
      <c r="M181">
        <f t="shared" ca="1" si="27"/>
        <v>1.5092510846907963</v>
      </c>
      <c r="N181">
        <f t="shared" ca="1" si="28"/>
        <v>1.4604465411227765</v>
      </c>
      <c r="O181">
        <f t="shared" ca="1" si="29"/>
        <v>1.4357440821601215</v>
      </c>
      <c r="P181">
        <f t="shared" ca="1" si="30"/>
        <v>1.4056183360835051</v>
      </c>
      <c r="Q181">
        <f t="shared" ca="1" si="31"/>
        <v>1.4623123423015647</v>
      </c>
      <c r="R181">
        <f t="shared" ca="1" si="32"/>
        <v>1.4543768107132118</v>
      </c>
    </row>
    <row r="182" spans="1:18" x14ac:dyDescent="0.25">
      <c r="A182" s="3">
        <f ca="1"/>
        <v>46141</v>
      </c>
      <c r="B182">
        <f ca="1"/>
        <v>263.04000000000002</v>
      </c>
      <c r="C182">
        <v>7135.95</v>
      </c>
      <c r="D182">
        <f t="shared" ca="1" si="22"/>
        <v>7.6794403892943564E-3</v>
      </c>
      <c r="E182">
        <f t="shared" si="23"/>
        <v>1.0238300436522074E-2</v>
      </c>
      <c r="F182">
        <f t="shared" ca="1" si="24"/>
        <v>1.4635173953082647</v>
      </c>
      <c r="H182" s="3">
        <f ca="1"/>
        <v>44680</v>
      </c>
      <c r="I182">
        <f ca="1"/>
        <v>124.282</v>
      </c>
      <c r="J182">
        <v>4131.93</v>
      </c>
      <c r="K182">
        <f t="shared" ca="1" si="25"/>
        <v>1.7540754091502908E-3</v>
      </c>
      <c r="L182">
        <f t="shared" si="26"/>
        <v>5.6753139573999523E-3</v>
      </c>
      <c r="M182">
        <f t="shared" ca="1" si="27"/>
        <v>1.5092510846907963</v>
      </c>
      <c r="N182">
        <f t="shared" ca="1" si="28"/>
        <v>1.4604465411227765</v>
      </c>
      <c r="O182">
        <f t="shared" ca="1" si="29"/>
        <v>1.4357440821601215</v>
      </c>
      <c r="P182">
        <f t="shared" ca="1" si="30"/>
        <v>1.4056183360835051</v>
      </c>
      <c r="Q182">
        <f t="shared" ca="1" si="31"/>
        <v>1.4623123423015647</v>
      </c>
      <c r="R182">
        <f t="shared" ca="1" si="32"/>
        <v>1.4543768107132118</v>
      </c>
    </row>
    <row r="183" spans="1:18" x14ac:dyDescent="0.25">
      <c r="A183" s="3">
        <f ca="1"/>
        <v>46142</v>
      </c>
      <c r="B183">
        <f ca="1"/>
        <v>265.06</v>
      </c>
      <c r="C183">
        <v>7209.01</v>
      </c>
      <c r="D183">
        <f t="shared" ca="1" si="22"/>
        <v>1.2072738247943748E-2</v>
      </c>
      <c r="E183">
        <f t="shared" si="23"/>
        <v>2.9282800273546794E-3</v>
      </c>
      <c r="F183">
        <f t="shared" ca="1" si="24"/>
        <v>1.4635173953082647</v>
      </c>
      <c r="H183" s="3">
        <f ca="1"/>
        <v>44683</v>
      </c>
      <c r="I183">
        <f ca="1"/>
        <v>124.5</v>
      </c>
      <c r="J183">
        <v>4155.38</v>
      </c>
      <c r="K183">
        <f t="shared" ca="1" si="25"/>
        <v>-1.9759036144577635E-3</v>
      </c>
      <c r="L183">
        <f t="shared" si="26"/>
        <v>4.8371027439124692E-3</v>
      </c>
      <c r="M183">
        <f t="shared" ca="1" si="27"/>
        <v>1.5092510846907963</v>
      </c>
      <c r="N183">
        <f t="shared" ca="1" si="28"/>
        <v>1.4604465411227765</v>
      </c>
      <c r="O183">
        <f t="shared" ca="1" si="29"/>
        <v>1.4357440821601215</v>
      </c>
      <c r="P183">
        <f t="shared" ca="1" si="30"/>
        <v>1.4056183360835051</v>
      </c>
      <c r="Q183">
        <f t="shared" ca="1" si="31"/>
        <v>1.4623123423015647</v>
      </c>
      <c r="R183">
        <f t="shared" ca="1" si="32"/>
        <v>1.4543768107132118</v>
      </c>
    </row>
    <row r="184" spans="1:18" x14ac:dyDescent="0.25">
      <c r="A184" s="3">
        <f ca="1"/>
        <v>46143</v>
      </c>
      <c r="B184">
        <f ca="1"/>
        <v>268.26</v>
      </c>
      <c r="C184">
        <v>7230.12</v>
      </c>
      <c r="D184">
        <f t="shared" ca="1" si="22"/>
        <v>1.4128084693953769E-2</v>
      </c>
      <c r="E184">
        <f t="shared" si="23"/>
        <v>-4.0621732419379164E-3</v>
      </c>
      <c r="F184">
        <f t="shared" ca="1" si="24"/>
        <v>1.4635173953082647</v>
      </c>
      <c r="H184" s="3">
        <f ca="1"/>
        <v>44684</v>
      </c>
      <c r="I184">
        <f ca="1"/>
        <v>124.254</v>
      </c>
      <c r="J184">
        <v>4175.4799999999996</v>
      </c>
      <c r="K184">
        <f t="shared" ca="1" si="25"/>
        <v>1.3480451333558685E-2</v>
      </c>
      <c r="L184">
        <f t="shared" si="26"/>
        <v>2.9862434977535601E-2</v>
      </c>
      <c r="M184">
        <f t="shared" ca="1" si="27"/>
        <v>1.5092510846907963</v>
      </c>
      <c r="N184">
        <f t="shared" ca="1" si="28"/>
        <v>1.4604465411227765</v>
      </c>
      <c r="O184">
        <f t="shared" ca="1" si="29"/>
        <v>1.4357440821601215</v>
      </c>
      <c r="P184">
        <f t="shared" ca="1" si="30"/>
        <v>1.4056183360835051</v>
      </c>
      <c r="Q184">
        <f t="shared" ca="1" si="31"/>
        <v>1.4623123423015647</v>
      </c>
      <c r="R184">
        <f t="shared" ca="1" si="32"/>
        <v>1.4543768107132118</v>
      </c>
    </row>
    <row r="185" spans="1:18" x14ac:dyDescent="0.25">
      <c r="A185" s="3">
        <f ca="1"/>
        <v>46146</v>
      </c>
      <c r="B185">
        <f ca="1"/>
        <v>272.05</v>
      </c>
      <c r="C185">
        <v>7200.75</v>
      </c>
      <c r="D185">
        <f t="shared" ca="1" si="22"/>
        <v>5.513692335967546E-3</v>
      </c>
      <c r="E185">
        <f t="shared" si="23"/>
        <v>8.1199875013020506E-3</v>
      </c>
      <c r="F185">
        <f t="shared" ca="1" si="24"/>
        <v>1.4635173953082647</v>
      </c>
      <c r="H185" s="3">
        <f ca="1"/>
        <v>44685</v>
      </c>
      <c r="I185">
        <f ca="1"/>
        <v>125.929</v>
      </c>
      <c r="J185">
        <v>4300.17</v>
      </c>
      <c r="K185">
        <f t="shared" ca="1" si="25"/>
        <v>-7.5614036480874169E-2</v>
      </c>
      <c r="L185">
        <f t="shared" si="26"/>
        <v>-3.5649753381843063E-2</v>
      </c>
      <c r="M185">
        <f t="shared" ca="1" si="27"/>
        <v>1.5092510846907963</v>
      </c>
      <c r="N185">
        <f t="shared" ca="1" si="28"/>
        <v>1.4604465411227765</v>
      </c>
      <c r="O185">
        <f t="shared" ca="1" si="29"/>
        <v>1.4357440821601215</v>
      </c>
      <c r="P185">
        <f t="shared" ca="1" si="30"/>
        <v>1.4056183360835051</v>
      </c>
      <c r="Q185">
        <f t="shared" ca="1" si="31"/>
        <v>1.4623123423015647</v>
      </c>
      <c r="R185">
        <f t="shared" ca="1" si="32"/>
        <v>1.4543768107132118</v>
      </c>
    </row>
    <row r="186" spans="1:18" x14ac:dyDescent="0.25">
      <c r="A186" s="3">
        <f ca="1"/>
        <v>46147</v>
      </c>
      <c r="B186">
        <f ca="1"/>
        <v>273.55</v>
      </c>
      <c r="C186">
        <v>7259.22</v>
      </c>
      <c r="D186">
        <f t="shared" ca="1" si="22"/>
        <v>5.2641199049534571E-3</v>
      </c>
      <c r="E186">
        <f t="shared" si="23"/>
        <v>1.4588344202269621E-2</v>
      </c>
      <c r="F186">
        <f t="shared" ca="1" si="24"/>
        <v>1.4635173953082647</v>
      </c>
      <c r="H186" s="3">
        <f ca="1"/>
        <v>44686</v>
      </c>
      <c r="I186">
        <f ca="1"/>
        <v>116.407</v>
      </c>
      <c r="J186">
        <v>4146.87</v>
      </c>
      <c r="K186">
        <f t="shared" ca="1" si="25"/>
        <v>-1.4036956540414258E-2</v>
      </c>
      <c r="L186">
        <f t="shared" si="26"/>
        <v>-5.6741590645473794E-3</v>
      </c>
      <c r="M186">
        <f t="shared" ca="1" si="27"/>
        <v>1.5092510846907963</v>
      </c>
      <c r="N186">
        <f t="shared" ca="1" si="28"/>
        <v>1.4604465411227765</v>
      </c>
      <c r="O186">
        <f t="shared" ca="1" si="29"/>
        <v>1.4357440821601215</v>
      </c>
      <c r="P186">
        <f t="shared" ca="1" si="30"/>
        <v>1.4056183360835051</v>
      </c>
      <c r="Q186">
        <f t="shared" ca="1" si="31"/>
        <v>1.4623123423015647</v>
      </c>
      <c r="R186">
        <f t="shared" ca="1" si="32"/>
        <v>1.4543768107132118</v>
      </c>
    </row>
    <row r="187" spans="1:18" x14ac:dyDescent="0.25">
      <c r="A187" s="3">
        <f ca="1"/>
        <v>46148</v>
      </c>
      <c r="B187">
        <f ca="1"/>
        <v>274.99</v>
      </c>
      <c r="C187">
        <v>7365.12</v>
      </c>
      <c r="D187">
        <f t="shared" ca="1" si="22"/>
        <v>-1.3891414233244803E-2</v>
      </c>
      <c r="E187">
        <f t="shared" si="23"/>
        <v>-3.8030609141467275E-3</v>
      </c>
      <c r="F187">
        <f t="shared" ca="1" si="24"/>
        <v>1.4635173953082647</v>
      </c>
      <c r="H187" s="3">
        <f ca="1"/>
        <v>44687</v>
      </c>
      <c r="I187">
        <f ca="1"/>
        <v>114.773</v>
      </c>
      <c r="J187">
        <v>4123.34</v>
      </c>
      <c r="K187">
        <f t="shared" ca="1" si="25"/>
        <v>-5.2137697890618839E-2</v>
      </c>
      <c r="L187">
        <f t="shared" si="26"/>
        <v>-3.2037134944001844E-2</v>
      </c>
      <c r="M187">
        <f t="shared" ca="1" si="27"/>
        <v>1.5092510846907963</v>
      </c>
      <c r="N187">
        <f t="shared" ca="1" si="28"/>
        <v>1.4604465411227765</v>
      </c>
      <c r="O187">
        <f t="shared" ca="1" si="29"/>
        <v>1.4357440821601215</v>
      </c>
      <c r="P187">
        <f t="shared" ca="1" si="30"/>
        <v>1.4056183360835051</v>
      </c>
      <c r="Q187">
        <f t="shared" ca="1" si="31"/>
        <v>1.4623123423015647</v>
      </c>
      <c r="R187">
        <f t="shared" ca="1" si="32"/>
        <v>1.4543768107132118</v>
      </c>
    </row>
    <row r="188" spans="1:18" x14ac:dyDescent="0.25">
      <c r="A188" s="3">
        <f ca="1"/>
        <v>46149</v>
      </c>
      <c r="B188">
        <f ca="1"/>
        <v>271.17</v>
      </c>
      <c r="C188">
        <v>7337.11</v>
      </c>
      <c r="D188">
        <f t="shared" ca="1" si="22"/>
        <v>5.5684625880443317E-3</v>
      </c>
      <c r="E188">
        <f t="shared" si="23"/>
        <v>8.4256607846959763E-3</v>
      </c>
      <c r="F188">
        <f t="shared" ca="1" si="24"/>
        <v>1.4635173953082647</v>
      </c>
      <c r="H188" s="3">
        <f ca="1"/>
        <v>44690</v>
      </c>
      <c r="I188">
        <f ca="1"/>
        <v>108.789</v>
      </c>
      <c r="J188">
        <v>3991.24</v>
      </c>
      <c r="K188">
        <f t="shared" ca="1" si="25"/>
        <v>6.4344740736643757E-4</v>
      </c>
      <c r="L188">
        <f t="shared" si="26"/>
        <v>2.4578827632515399E-3</v>
      </c>
      <c r="M188">
        <f t="shared" ca="1" si="27"/>
        <v>1.5092510846907963</v>
      </c>
      <c r="N188">
        <f t="shared" ca="1" si="28"/>
        <v>1.4604465411227765</v>
      </c>
      <c r="O188">
        <f t="shared" ca="1" si="29"/>
        <v>1.4357440821601215</v>
      </c>
      <c r="P188">
        <f t="shared" ca="1" si="30"/>
        <v>1.4056183360835051</v>
      </c>
      <c r="Q188">
        <f t="shared" ca="1" si="31"/>
        <v>1.4623123423015647</v>
      </c>
      <c r="R188">
        <f t="shared" ca="1" si="32"/>
        <v>1.4543768107132118</v>
      </c>
    </row>
    <row r="189" spans="1:18" x14ac:dyDescent="0.25">
      <c r="A189" s="3">
        <f ca="1"/>
        <v>46150</v>
      </c>
      <c r="B189">
        <f ca="1"/>
        <v>272.68</v>
      </c>
      <c r="C189">
        <v>7398.93</v>
      </c>
      <c r="D189">
        <f t="shared" ca="1" si="22"/>
        <v>-1.3532345606571794E-2</v>
      </c>
      <c r="E189">
        <f t="shared" si="23"/>
        <v>1.8800015677942206E-3</v>
      </c>
      <c r="F189">
        <f t="shared" ca="1" si="24"/>
        <v>1.4635173953082647</v>
      </c>
      <c r="H189" s="3">
        <f ca="1"/>
        <v>44691</v>
      </c>
      <c r="I189">
        <f ca="1"/>
        <v>108.85899999999999</v>
      </c>
      <c r="J189">
        <v>4001.05</v>
      </c>
      <c r="K189">
        <f t="shared" ca="1" si="25"/>
        <v>-3.2032261916791427E-2</v>
      </c>
      <c r="L189">
        <f t="shared" si="26"/>
        <v>-1.6463178415666024E-2</v>
      </c>
      <c r="M189">
        <f t="shared" ca="1" si="27"/>
        <v>1.5092510846907963</v>
      </c>
      <c r="N189">
        <f t="shared" ca="1" si="28"/>
        <v>1.4604465411227765</v>
      </c>
      <c r="O189">
        <f t="shared" ca="1" si="29"/>
        <v>1.4357440821601215</v>
      </c>
      <c r="P189">
        <f t="shared" ca="1" si="30"/>
        <v>1.4056183360835051</v>
      </c>
      <c r="Q189">
        <f t="shared" ca="1" si="31"/>
        <v>1.4623123423015647</v>
      </c>
      <c r="R189">
        <f t="shared" ca="1" si="32"/>
        <v>1.4543768107132118</v>
      </c>
    </row>
    <row r="190" spans="1:18" x14ac:dyDescent="0.25">
      <c r="A190" s="3">
        <f ca="1"/>
        <v>46153</v>
      </c>
      <c r="B190">
        <f ca="1"/>
        <v>268.99</v>
      </c>
      <c r="C190">
        <v>7412.84</v>
      </c>
      <c r="D190">
        <f t="shared" ca="1" si="22"/>
        <v>-1.1784824714673459E-2</v>
      </c>
      <c r="E190">
        <f t="shared" si="23"/>
        <v>-1.6026246350926421E-3</v>
      </c>
      <c r="F190">
        <f t="shared" ca="1" si="24"/>
        <v>1.4635173953082647</v>
      </c>
      <c r="H190" s="3">
        <f ca="1"/>
        <v>44692</v>
      </c>
      <c r="I190">
        <f ca="1"/>
        <v>105.372</v>
      </c>
      <c r="J190">
        <v>3935.18</v>
      </c>
      <c r="K190">
        <f t="shared" ca="1" si="25"/>
        <v>1.4795201761378607E-2</v>
      </c>
      <c r="L190">
        <f t="shared" si="26"/>
        <v>-1.2960017076728558E-3</v>
      </c>
      <c r="M190">
        <f t="shared" ca="1" si="27"/>
        <v>1.5092510846907963</v>
      </c>
      <c r="N190">
        <f t="shared" ca="1" si="28"/>
        <v>1.4604465411227765</v>
      </c>
      <c r="O190">
        <f t="shared" ca="1" si="29"/>
        <v>1.4357440821601215</v>
      </c>
      <c r="P190">
        <f t="shared" ca="1" si="30"/>
        <v>1.4056183360835051</v>
      </c>
      <c r="Q190">
        <f t="shared" ca="1" si="31"/>
        <v>1.4623123423015647</v>
      </c>
      <c r="R190">
        <f t="shared" ca="1" si="32"/>
        <v>1.4543768107132118</v>
      </c>
    </row>
    <row r="191" spans="1:18" x14ac:dyDescent="0.25">
      <c r="A191" s="3">
        <f ca="1"/>
        <v>46154</v>
      </c>
      <c r="B191">
        <f ca="1"/>
        <v>265.82</v>
      </c>
      <c r="C191">
        <v>7400.96</v>
      </c>
      <c r="D191">
        <f t="shared" ca="1" si="22"/>
        <v>1.621397938454594E-2</v>
      </c>
      <c r="E191">
        <f t="shared" si="23"/>
        <v>5.8492411795225685E-3</v>
      </c>
      <c r="F191">
        <f t="shared" ca="1" si="24"/>
        <v>1.4635173953082647</v>
      </c>
      <c r="H191" s="3">
        <f ca="1"/>
        <v>44693</v>
      </c>
      <c r="I191">
        <f ca="1"/>
        <v>106.931</v>
      </c>
      <c r="J191">
        <v>3930.08</v>
      </c>
      <c r="K191">
        <f t="shared" ca="1" si="25"/>
        <v>5.7270576352975278E-2</v>
      </c>
      <c r="L191">
        <f t="shared" si="26"/>
        <v>2.386974310955492E-2</v>
      </c>
      <c r="M191">
        <f t="shared" ca="1" si="27"/>
        <v>1.5092510846907963</v>
      </c>
      <c r="N191">
        <f t="shared" ca="1" si="28"/>
        <v>1.4604465411227765</v>
      </c>
      <c r="O191">
        <f t="shared" ca="1" si="29"/>
        <v>1.4357440821601215</v>
      </c>
      <c r="P191">
        <f t="shared" ca="1" si="30"/>
        <v>1.4056183360835051</v>
      </c>
      <c r="Q191">
        <f t="shared" ca="1" si="31"/>
        <v>1.4623123423015647</v>
      </c>
      <c r="R191">
        <f t="shared" ca="1" si="32"/>
        <v>1.4543768107132118</v>
      </c>
    </row>
    <row r="192" spans="1:18" x14ac:dyDescent="0.25">
      <c r="A192" s="3">
        <f ca="1"/>
        <v>46155</v>
      </c>
      <c r="B192">
        <f ca="1"/>
        <v>270.13</v>
      </c>
      <c r="C192">
        <v>7444.25</v>
      </c>
      <c r="D192">
        <f t="shared" ca="1" si="22"/>
        <v>-1.0772590974715723E-2</v>
      </c>
      <c r="E192">
        <f t="shared" si="23"/>
        <v>7.6555730933269839E-3</v>
      </c>
      <c r="F192">
        <f t="shared" ca="1" si="24"/>
        <v>1.4635173953082647</v>
      </c>
      <c r="H192" s="3">
        <f ca="1"/>
        <v>44694</v>
      </c>
      <c r="I192">
        <f ca="1"/>
        <v>113.05500000000001</v>
      </c>
      <c r="J192">
        <v>4023.89</v>
      </c>
      <c r="K192">
        <f t="shared" ca="1" si="25"/>
        <v>-1.9848746185484933E-2</v>
      </c>
      <c r="L192">
        <f t="shared" si="26"/>
        <v>-3.9464299471405617E-3</v>
      </c>
      <c r="M192">
        <f t="shared" ca="1" si="27"/>
        <v>1.5092510846907963</v>
      </c>
      <c r="N192">
        <f t="shared" ca="1" si="28"/>
        <v>1.4604465411227765</v>
      </c>
      <c r="O192">
        <f t="shared" ca="1" si="29"/>
        <v>1.4357440821601215</v>
      </c>
      <c r="P192">
        <f t="shared" ca="1" si="30"/>
        <v>1.4056183360835051</v>
      </c>
      <c r="Q192">
        <f t="shared" ca="1" si="31"/>
        <v>1.4623123423015647</v>
      </c>
      <c r="R192">
        <f t="shared" ca="1" si="32"/>
        <v>1.4543768107132118</v>
      </c>
    </row>
    <row r="193" spans="1:18" x14ac:dyDescent="0.25">
      <c r="A193" s="3">
        <f ca="1"/>
        <v>46156</v>
      </c>
      <c r="B193">
        <f ca="1"/>
        <v>267.22000000000003</v>
      </c>
      <c r="C193">
        <v>7501.24</v>
      </c>
      <c r="D193">
        <f t="shared" ca="1" si="22"/>
        <v>-1.1526083376992902E-2</v>
      </c>
      <c r="E193">
        <f t="shared" si="23"/>
        <v>-1.236328926950736E-2</v>
      </c>
      <c r="F193">
        <f t="shared" ca="1" si="24"/>
        <v>1.4635173953082647</v>
      </c>
      <c r="H193" s="3">
        <f ca="1"/>
        <v>44697</v>
      </c>
      <c r="I193">
        <f ca="1"/>
        <v>110.81100000000001</v>
      </c>
      <c r="J193">
        <v>4008.01</v>
      </c>
      <c r="K193">
        <f t="shared" ca="1" si="25"/>
        <v>4.1133100504462394E-2</v>
      </c>
      <c r="L193">
        <f t="shared" si="26"/>
        <v>2.0169610355263545E-2</v>
      </c>
      <c r="M193">
        <f t="shared" ca="1" si="27"/>
        <v>1.5092510846907963</v>
      </c>
      <c r="N193">
        <f t="shared" ca="1" si="28"/>
        <v>1.4604465411227765</v>
      </c>
      <c r="O193">
        <f t="shared" ca="1" si="29"/>
        <v>1.4357440821601215</v>
      </c>
      <c r="P193">
        <f t="shared" ca="1" si="30"/>
        <v>1.4056183360835051</v>
      </c>
      <c r="Q193">
        <f t="shared" ca="1" si="31"/>
        <v>1.4623123423015647</v>
      </c>
      <c r="R193">
        <f t="shared" ca="1" si="32"/>
        <v>1.4543768107132118</v>
      </c>
    </row>
    <row r="194" spans="1:18" x14ac:dyDescent="0.25">
      <c r="A194" s="3">
        <f ca="1"/>
        <v>46157</v>
      </c>
      <c r="B194">
        <f ca="1"/>
        <v>264.14</v>
      </c>
      <c r="C194">
        <v>7408.5</v>
      </c>
      <c r="D194">
        <f t="shared" ca="1" si="22"/>
        <v>2.7258272128418692E-3</v>
      </c>
      <c r="E194">
        <f t="shared" si="23"/>
        <v>-7.3564149287974612E-4</v>
      </c>
      <c r="F194">
        <f t="shared" ca="1" si="24"/>
        <v>1.4635173953082647</v>
      </c>
      <c r="H194" s="3">
        <f ca="1"/>
        <v>44698</v>
      </c>
      <c r="I194">
        <f ca="1"/>
        <v>115.369</v>
      </c>
      <c r="J194">
        <v>4088.85</v>
      </c>
      <c r="K194">
        <f t="shared" ca="1" si="25"/>
        <v>-7.1561684681326843E-2</v>
      </c>
      <c r="L194">
        <f t="shared" si="26"/>
        <v>-4.0395221150201222E-2</v>
      </c>
      <c r="M194">
        <f t="shared" ca="1" si="27"/>
        <v>1.5092510846907963</v>
      </c>
      <c r="N194">
        <f t="shared" ca="1" si="28"/>
        <v>1.4604465411227765</v>
      </c>
      <c r="O194">
        <f t="shared" ca="1" si="29"/>
        <v>1.4357440821601215</v>
      </c>
      <c r="P194">
        <f t="shared" ca="1" si="30"/>
        <v>1.4056183360835051</v>
      </c>
      <c r="Q194">
        <f t="shared" ca="1" si="31"/>
        <v>1.4623123423015647</v>
      </c>
      <c r="R194">
        <f t="shared" ca="1" si="32"/>
        <v>1.4543768107132118</v>
      </c>
    </row>
    <row r="195" spans="1:18" x14ac:dyDescent="0.25">
      <c r="A195" s="3">
        <f ca="1"/>
        <v>46160</v>
      </c>
      <c r="B195">
        <f ca="1"/>
        <v>264.86</v>
      </c>
      <c r="C195">
        <v>7403.05</v>
      </c>
      <c r="D195">
        <f t="shared" ref="D195:D252" ca="1" si="33">(B196/B195)-1</f>
        <v>-2.0841199124065679E-2</v>
      </c>
      <c r="E195">
        <f t="shared" ref="E195:E252" si="34">(C196/C195)-1</f>
        <v>-6.6783285267559833E-3</v>
      </c>
      <c r="F195">
        <f t="shared" ref="F195:F252" ca="1" si="35">SLOPE($D$2:$D$250,$E$2:$E$250)</f>
        <v>1.4635173953082647</v>
      </c>
      <c r="H195" s="3">
        <f ca="1"/>
        <v>44699</v>
      </c>
      <c r="I195">
        <f ca="1"/>
        <v>107.113</v>
      </c>
      <c r="J195">
        <v>3923.68</v>
      </c>
      <c r="K195">
        <f t="shared" ref="K195:K258" ca="1" si="36">(I196/I195)-1</f>
        <v>1.9232025991242629E-3</v>
      </c>
      <c r="L195">
        <f t="shared" ref="L195:L258" si="37">(J196/J195)-1</f>
        <v>-5.8338090771927753E-3</v>
      </c>
      <c r="M195">
        <f t="shared" ref="M195:M258" ca="1" si="38">SLOPE($K$2:$K$1253,$L$2:$L$1253)</f>
        <v>1.5092510846907963</v>
      </c>
      <c r="N195">
        <f t="shared" ref="N195:N258" ca="1" si="39">SLOPE($K$252:$K$1253,$L$252:$L$1253)</f>
        <v>1.4604465411227765</v>
      </c>
      <c r="O195">
        <f t="shared" ref="O195:O258" ca="1" si="40">SLOPE($K$503:$K$1253,$L$503:$L$1253)</f>
        <v>1.4357440821601215</v>
      </c>
      <c r="P195">
        <f t="shared" ref="P195:P258" ca="1" si="41">SLOPE($K$755:$K$1253,$L$755:$L$1253)</f>
        <v>1.4056183360835051</v>
      </c>
      <c r="Q195">
        <f t="shared" ref="Q195:Q258" ca="1" si="42">SLOPE($K$1004:$K$1253,$L$1004:$L$1253)</f>
        <v>1.4623123423015647</v>
      </c>
      <c r="R195">
        <f t="shared" ref="R195:R258" ca="1" si="43">SLOPE($K$1130:$K$1253,$L$1130:$L$1253)</f>
        <v>1.4543768107132118</v>
      </c>
    </row>
    <row r="196" spans="1:18" x14ac:dyDescent="0.25">
      <c r="A196" s="3">
        <f ca="1"/>
        <v>46161</v>
      </c>
      <c r="B196">
        <f ca="1"/>
        <v>259.33999999999997</v>
      </c>
      <c r="C196">
        <v>7353.61</v>
      </c>
      <c r="D196">
        <f t="shared" ca="1" si="33"/>
        <v>2.1863191177604824E-2</v>
      </c>
      <c r="E196">
        <f t="shared" si="34"/>
        <v>1.0791978361648358E-2</v>
      </c>
      <c r="F196">
        <f t="shared" ca="1" si="35"/>
        <v>1.4635173953082647</v>
      </c>
      <c r="H196" s="3">
        <f ca="1"/>
        <v>44700</v>
      </c>
      <c r="I196">
        <f ca="1"/>
        <v>107.319</v>
      </c>
      <c r="J196">
        <v>3900.79</v>
      </c>
      <c r="K196">
        <f t="shared" ca="1" si="36"/>
        <v>2.534499948750879E-3</v>
      </c>
      <c r="L196">
        <f t="shared" si="37"/>
        <v>1.4612424662696633E-4</v>
      </c>
      <c r="M196">
        <f t="shared" ca="1" si="38"/>
        <v>1.5092510846907963</v>
      </c>
      <c r="N196">
        <f t="shared" ca="1" si="39"/>
        <v>1.4604465411227765</v>
      </c>
      <c r="O196">
        <f t="shared" ca="1" si="40"/>
        <v>1.4357440821601215</v>
      </c>
      <c r="P196">
        <f t="shared" ca="1" si="41"/>
        <v>1.4056183360835051</v>
      </c>
      <c r="Q196">
        <f t="shared" ca="1" si="42"/>
        <v>1.4623123423015647</v>
      </c>
      <c r="R196">
        <f t="shared" ca="1" si="43"/>
        <v>1.4543768107132118</v>
      </c>
    </row>
    <row r="197" spans="1:18" x14ac:dyDescent="0.25">
      <c r="A197" s="3">
        <f ca="1"/>
        <v>46162</v>
      </c>
      <c r="B197">
        <f ca="1"/>
        <v>265.01</v>
      </c>
      <c r="C197">
        <v>7432.97</v>
      </c>
      <c r="D197">
        <f t="shared" ca="1" si="33"/>
        <v>1.3018376665031361E-2</v>
      </c>
      <c r="E197">
        <f t="shared" si="34"/>
        <v>1.7153304802790537E-3</v>
      </c>
      <c r="F197">
        <f t="shared" ca="1" si="35"/>
        <v>1.4635173953082647</v>
      </c>
      <c r="H197" s="3">
        <f ca="1"/>
        <v>44701</v>
      </c>
      <c r="I197">
        <f ca="1"/>
        <v>107.59099999999999</v>
      </c>
      <c r="J197">
        <v>3901.36</v>
      </c>
      <c r="K197">
        <f t="shared" ca="1" si="36"/>
        <v>-3.1601156230531835E-4</v>
      </c>
      <c r="L197">
        <f t="shared" si="37"/>
        <v>1.8555067976295359E-2</v>
      </c>
      <c r="M197">
        <f t="shared" ca="1" si="38"/>
        <v>1.5092510846907963</v>
      </c>
      <c r="N197">
        <f t="shared" ca="1" si="39"/>
        <v>1.4604465411227765</v>
      </c>
      <c r="O197">
        <f t="shared" ca="1" si="40"/>
        <v>1.4357440821601215</v>
      </c>
      <c r="P197">
        <f t="shared" ca="1" si="41"/>
        <v>1.4056183360835051</v>
      </c>
      <c r="Q197">
        <f t="shared" ca="1" si="42"/>
        <v>1.4623123423015647</v>
      </c>
      <c r="R197">
        <f t="shared" ca="1" si="43"/>
        <v>1.4543768107132118</v>
      </c>
    </row>
    <row r="198" spans="1:18" x14ac:dyDescent="0.25">
      <c r="A198" s="3">
        <f ca="1"/>
        <v>46163</v>
      </c>
      <c r="B198">
        <f ca="1"/>
        <v>268.45999999999998</v>
      </c>
      <c r="C198">
        <v>7445.72</v>
      </c>
      <c r="D198">
        <f t="shared" ca="1" si="33"/>
        <v>-7.9713923862027025E-3</v>
      </c>
      <c r="E198">
        <f t="shared" si="34"/>
        <v>3.7269733484470713E-3</v>
      </c>
      <c r="F198">
        <f t="shared" ca="1" si="35"/>
        <v>1.4635173953082647</v>
      </c>
      <c r="H198" s="3">
        <f ca="1"/>
        <v>44704</v>
      </c>
      <c r="I198">
        <f ca="1"/>
        <v>107.557</v>
      </c>
      <c r="J198">
        <v>3973.75</v>
      </c>
      <c r="K198">
        <f t="shared" ca="1" si="36"/>
        <v>-3.2141097278652331E-2</v>
      </c>
      <c r="L198">
        <f t="shared" si="37"/>
        <v>-8.1207927021075266E-3</v>
      </c>
      <c r="M198">
        <f t="shared" ca="1" si="38"/>
        <v>1.5092510846907963</v>
      </c>
      <c r="N198">
        <f t="shared" ca="1" si="39"/>
        <v>1.4604465411227765</v>
      </c>
      <c r="O198">
        <f t="shared" ca="1" si="40"/>
        <v>1.4357440821601215</v>
      </c>
      <c r="P198">
        <f t="shared" ca="1" si="41"/>
        <v>1.4056183360835051</v>
      </c>
      <c r="Q198">
        <f t="shared" ca="1" si="42"/>
        <v>1.4623123423015647</v>
      </c>
      <c r="R198">
        <f t="shared" ca="1" si="43"/>
        <v>1.4543768107132118</v>
      </c>
    </row>
    <row r="199" spans="1:18" x14ac:dyDescent="0.25">
      <c r="A199" s="3">
        <f ca="1"/>
        <v>46164</v>
      </c>
      <c r="B199">
        <f ca="1"/>
        <v>266.32</v>
      </c>
      <c r="C199">
        <v>7473.47</v>
      </c>
      <c r="D199">
        <f t="shared" ca="1" si="33"/>
        <v>-3.8675277861218715E-3</v>
      </c>
      <c r="E199">
        <f t="shared" si="34"/>
        <v>6.1082736667170678E-3</v>
      </c>
      <c r="F199">
        <f t="shared" ca="1" si="35"/>
        <v>1.4635173953082647</v>
      </c>
      <c r="H199" s="3">
        <f ca="1"/>
        <v>44705</v>
      </c>
      <c r="I199">
        <f ca="1"/>
        <v>104.1</v>
      </c>
      <c r="J199">
        <v>3941.48</v>
      </c>
      <c r="K199">
        <f t="shared" ca="1" si="36"/>
        <v>2.5696445725264194E-2</v>
      </c>
      <c r="L199">
        <f t="shared" si="37"/>
        <v>9.4507646873762674E-3</v>
      </c>
      <c r="M199">
        <f t="shared" ca="1" si="38"/>
        <v>1.5092510846907963</v>
      </c>
      <c r="N199">
        <f t="shared" ca="1" si="39"/>
        <v>1.4604465411227765</v>
      </c>
      <c r="O199">
        <f t="shared" ca="1" si="40"/>
        <v>1.4357440821601215</v>
      </c>
      <c r="P199">
        <f t="shared" ca="1" si="41"/>
        <v>1.4056183360835051</v>
      </c>
      <c r="Q199">
        <f t="shared" ca="1" si="42"/>
        <v>1.4623123423015647</v>
      </c>
      <c r="R199">
        <f t="shared" ca="1" si="43"/>
        <v>1.4543768107132118</v>
      </c>
    </row>
    <row r="200" spans="1:18" x14ac:dyDescent="0.25">
      <c r="A200" s="3">
        <f ca="1"/>
        <v>46168</v>
      </c>
      <c r="B200">
        <f ca="1"/>
        <v>265.29000000000002</v>
      </c>
      <c r="C200">
        <v>7519.12</v>
      </c>
      <c r="D200">
        <f t="shared" ca="1" si="33"/>
        <v>2.4727656526819741E-2</v>
      </c>
      <c r="E200">
        <f t="shared" si="34"/>
        <v>1.6491291534115327E-4</v>
      </c>
      <c r="F200">
        <f t="shared" ca="1" si="35"/>
        <v>1.4635173953082647</v>
      </c>
      <c r="H200" s="3">
        <f ca="1"/>
        <v>44706</v>
      </c>
      <c r="I200">
        <f ca="1"/>
        <v>106.77500000000001</v>
      </c>
      <c r="J200">
        <v>3978.73</v>
      </c>
      <c r="K200">
        <f t="shared" ca="1" si="36"/>
        <v>4.0299695621634157E-2</v>
      </c>
      <c r="L200">
        <f t="shared" si="37"/>
        <v>1.988322907058282E-2</v>
      </c>
      <c r="M200">
        <f t="shared" ca="1" si="38"/>
        <v>1.5092510846907963</v>
      </c>
      <c r="N200">
        <f t="shared" ca="1" si="39"/>
        <v>1.4604465411227765</v>
      </c>
      <c r="O200">
        <f t="shared" ca="1" si="40"/>
        <v>1.4357440821601215</v>
      </c>
      <c r="P200">
        <f t="shared" ca="1" si="41"/>
        <v>1.4056183360835051</v>
      </c>
      <c r="Q200">
        <f t="shared" ca="1" si="42"/>
        <v>1.4623123423015647</v>
      </c>
      <c r="R200">
        <f t="shared" ca="1" si="43"/>
        <v>1.4543768107132118</v>
      </c>
    </row>
    <row r="201" spans="1:18" x14ac:dyDescent="0.25">
      <c r="A201" s="3">
        <f ca="1"/>
        <v>46169</v>
      </c>
      <c r="B201">
        <f ca="1"/>
        <v>271.85000000000002</v>
      </c>
      <c r="C201">
        <v>7520.36</v>
      </c>
      <c r="D201">
        <f t="shared" ca="1" si="33"/>
        <v>7.9087732205258554E-3</v>
      </c>
      <c r="E201">
        <f t="shared" si="34"/>
        <v>5.7537139179508756E-3</v>
      </c>
      <c r="F201">
        <f t="shared" ca="1" si="35"/>
        <v>1.4635173953082647</v>
      </c>
      <c r="H201" s="3">
        <f ca="1"/>
        <v>44707</v>
      </c>
      <c r="I201">
        <f ca="1"/>
        <v>111.078</v>
      </c>
      <c r="J201">
        <v>4057.84</v>
      </c>
      <c r="K201">
        <f t="shared" ca="1" si="36"/>
        <v>3.66229136282612E-2</v>
      </c>
      <c r="L201">
        <f t="shared" si="37"/>
        <v>2.4742227391912897E-2</v>
      </c>
      <c r="M201">
        <f t="shared" ca="1" si="38"/>
        <v>1.5092510846907963</v>
      </c>
      <c r="N201">
        <f t="shared" ca="1" si="39"/>
        <v>1.4604465411227765</v>
      </c>
      <c r="O201">
        <f t="shared" ca="1" si="40"/>
        <v>1.4357440821601215</v>
      </c>
      <c r="P201">
        <f t="shared" ca="1" si="41"/>
        <v>1.4056183360835051</v>
      </c>
      <c r="Q201">
        <f t="shared" ca="1" si="42"/>
        <v>1.4623123423015647</v>
      </c>
      <c r="R201">
        <f t="shared" ca="1" si="43"/>
        <v>1.4543768107132118</v>
      </c>
    </row>
    <row r="202" spans="1:18" x14ac:dyDescent="0.25">
      <c r="A202" s="3">
        <f ca="1"/>
        <v>46170</v>
      </c>
      <c r="B202">
        <f ca="1"/>
        <v>274</v>
      </c>
      <c r="C202">
        <v>7563.63</v>
      </c>
      <c r="D202">
        <f t="shared" ca="1" si="33"/>
        <v>-1.226277372262774E-2</v>
      </c>
      <c r="E202">
        <f t="shared" si="34"/>
        <v>2.1722374045267667E-3</v>
      </c>
      <c r="F202">
        <f t="shared" ca="1" si="35"/>
        <v>1.4635173953082647</v>
      </c>
      <c r="H202" s="3">
        <f ca="1"/>
        <v>44708</v>
      </c>
      <c r="I202">
        <f ca="1"/>
        <v>115.146</v>
      </c>
      <c r="J202">
        <v>4158.24</v>
      </c>
      <c r="K202">
        <f t="shared" ca="1" si="36"/>
        <v>4.3978948465426493E-2</v>
      </c>
      <c r="L202">
        <f t="shared" si="37"/>
        <v>-6.2742891223209751E-3</v>
      </c>
      <c r="M202">
        <f t="shared" ca="1" si="38"/>
        <v>1.5092510846907963</v>
      </c>
      <c r="N202">
        <f t="shared" ca="1" si="39"/>
        <v>1.4604465411227765</v>
      </c>
      <c r="O202">
        <f t="shared" ca="1" si="40"/>
        <v>1.4357440821601215</v>
      </c>
      <c r="P202">
        <f t="shared" ca="1" si="41"/>
        <v>1.4056183360835051</v>
      </c>
      <c r="Q202">
        <f t="shared" ca="1" si="42"/>
        <v>1.4623123423015647</v>
      </c>
      <c r="R202">
        <f t="shared" ca="1" si="43"/>
        <v>1.4543768107132118</v>
      </c>
    </row>
    <row r="203" spans="1:18" x14ac:dyDescent="0.25">
      <c r="A203" s="3">
        <f ca="1"/>
        <v>46171</v>
      </c>
      <c r="B203">
        <f ca="1"/>
        <v>270.64</v>
      </c>
      <c r="C203">
        <v>7580.06</v>
      </c>
      <c r="D203">
        <f t="shared" ca="1" si="33"/>
        <v>-3.4658587052911582E-2</v>
      </c>
      <c r="E203">
        <f t="shared" si="34"/>
        <v>2.6253090344929841E-3</v>
      </c>
      <c r="F203">
        <f t="shared" ca="1" si="35"/>
        <v>1.4635173953082647</v>
      </c>
      <c r="H203" s="3">
        <f ca="1"/>
        <v>44712</v>
      </c>
      <c r="I203">
        <f ca="1"/>
        <v>120.21</v>
      </c>
      <c r="J203">
        <v>4132.1499999999996</v>
      </c>
      <c r="K203">
        <f t="shared" ca="1" si="36"/>
        <v>1.2261875051992277E-2</v>
      </c>
      <c r="L203">
        <f t="shared" si="37"/>
        <v>-7.4827874109120174E-3</v>
      </c>
      <c r="M203">
        <f t="shared" ca="1" si="38"/>
        <v>1.5092510846907963</v>
      </c>
      <c r="N203">
        <f t="shared" ca="1" si="39"/>
        <v>1.4604465411227765</v>
      </c>
      <c r="O203">
        <f t="shared" ca="1" si="40"/>
        <v>1.4357440821601215</v>
      </c>
      <c r="P203">
        <f t="shared" ca="1" si="41"/>
        <v>1.4056183360835051</v>
      </c>
      <c r="Q203">
        <f t="shared" ca="1" si="42"/>
        <v>1.4623123423015647</v>
      </c>
      <c r="R203">
        <f t="shared" ca="1" si="43"/>
        <v>1.4543768107132118</v>
      </c>
    </row>
    <row r="204" spans="1:18" x14ac:dyDescent="0.25">
      <c r="A204" s="3">
        <f ca="1"/>
        <v>46174</v>
      </c>
      <c r="B204">
        <f ca="1"/>
        <v>261.26</v>
      </c>
      <c r="C204">
        <v>7599.96</v>
      </c>
      <c r="D204">
        <f t="shared" ca="1" si="33"/>
        <v>-1.814284620684381E-2</v>
      </c>
      <c r="E204">
        <f t="shared" si="34"/>
        <v>1.2921120637476857E-3</v>
      </c>
      <c r="F204">
        <f t="shared" ca="1" si="35"/>
        <v>1.4635173953082647</v>
      </c>
      <c r="H204" s="3">
        <f ca="1"/>
        <v>44713</v>
      </c>
      <c r="I204">
        <f ca="1"/>
        <v>121.684</v>
      </c>
      <c r="J204">
        <v>4101.2299999999996</v>
      </c>
      <c r="K204">
        <f t="shared" ca="1" si="36"/>
        <v>3.1450313927878781E-2</v>
      </c>
      <c r="L204">
        <f t="shared" si="37"/>
        <v>1.8431056049039052E-2</v>
      </c>
      <c r="M204">
        <f t="shared" ca="1" si="38"/>
        <v>1.5092510846907963</v>
      </c>
      <c r="N204">
        <f t="shared" ca="1" si="39"/>
        <v>1.4604465411227765</v>
      </c>
      <c r="O204">
        <f t="shared" ca="1" si="40"/>
        <v>1.4357440821601215</v>
      </c>
      <c r="P204">
        <f t="shared" ca="1" si="41"/>
        <v>1.4056183360835051</v>
      </c>
      <c r="Q204">
        <f t="shared" ca="1" si="42"/>
        <v>1.4623123423015647</v>
      </c>
      <c r="R204">
        <f t="shared" ca="1" si="43"/>
        <v>1.4543768107132118</v>
      </c>
    </row>
    <row r="205" spans="1:18" x14ac:dyDescent="0.25">
      <c r="A205" s="3">
        <f ca="1"/>
        <v>46175</v>
      </c>
      <c r="B205">
        <f ca="1"/>
        <v>256.52</v>
      </c>
      <c r="C205">
        <v>7609.78</v>
      </c>
      <c r="D205">
        <f t="shared" ca="1" si="33"/>
        <v>-2.5339154841727662E-2</v>
      </c>
      <c r="E205">
        <f t="shared" si="34"/>
        <v>-7.3720922286846235E-3</v>
      </c>
      <c r="F205">
        <f t="shared" ca="1" si="35"/>
        <v>1.4635173953082647</v>
      </c>
      <c r="H205" s="3">
        <f ca="1"/>
        <v>44714</v>
      </c>
      <c r="I205">
        <f ca="1"/>
        <v>125.511</v>
      </c>
      <c r="J205">
        <v>4176.82</v>
      </c>
      <c r="K205">
        <f t="shared" ca="1" si="36"/>
        <v>-2.5185043542000352E-2</v>
      </c>
      <c r="L205">
        <f t="shared" si="37"/>
        <v>-1.6347364741597592E-2</v>
      </c>
      <c r="M205">
        <f t="shared" ca="1" si="38"/>
        <v>1.5092510846907963</v>
      </c>
      <c r="N205">
        <f t="shared" ca="1" si="39"/>
        <v>1.4604465411227765</v>
      </c>
      <c r="O205">
        <f t="shared" ca="1" si="40"/>
        <v>1.4357440821601215</v>
      </c>
      <c r="P205">
        <f t="shared" ca="1" si="41"/>
        <v>1.4056183360835051</v>
      </c>
      <c r="Q205">
        <f t="shared" ca="1" si="42"/>
        <v>1.4623123423015647</v>
      </c>
      <c r="R205">
        <f t="shared" ca="1" si="43"/>
        <v>1.4543768107132118</v>
      </c>
    </row>
    <row r="206" spans="1:18" x14ac:dyDescent="0.25">
      <c r="A206" s="3">
        <f ca="1"/>
        <v>46176</v>
      </c>
      <c r="B206">
        <f ca="1"/>
        <v>250.02</v>
      </c>
      <c r="C206">
        <v>7553.68</v>
      </c>
      <c r="D206">
        <f t="shared" ca="1" si="33"/>
        <v>1.5078793696504222E-2</v>
      </c>
      <c r="E206">
        <f t="shared" si="34"/>
        <v>4.0549771766873466E-3</v>
      </c>
      <c r="F206">
        <f t="shared" ca="1" si="35"/>
        <v>1.4635173953082647</v>
      </c>
      <c r="H206" s="3">
        <f ca="1"/>
        <v>44715</v>
      </c>
      <c r="I206">
        <f ca="1"/>
        <v>122.35</v>
      </c>
      <c r="J206">
        <v>4108.54</v>
      </c>
      <c r="K206">
        <f t="shared" ca="1" si="36"/>
        <v>1.9942787086228098E-2</v>
      </c>
      <c r="L206">
        <f t="shared" si="37"/>
        <v>3.1373675320187644E-3</v>
      </c>
      <c r="M206">
        <f t="shared" ca="1" si="38"/>
        <v>1.5092510846907963</v>
      </c>
      <c r="N206">
        <f t="shared" ca="1" si="39"/>
        <v>1.4604465411227765</v>
      </c>
      <c r="O206">
        <f t="shared" ca="1" si="40"/>
        <v>1.4357440821601215</v>
      </c>
      <c r="P206">
        <f t="shared" ca="1" si="41"/>
        <v>1.4056183360835051</v>
      </c>
      <c r="Q206">
        <f t="shared" ca="1" si="42"/>
        <v>1.4623123423015647</v>
      </c>
      <c r="R206">
        <f t="shared" ca="1" si="43"/>
        <v>1.4543768107132118</v>
      </c>
    </row>
    <row r="207" spans="1:18" x14ac:dyDescent="0.25">
      <c r="A207" s="3">
        <f ca="1"/>
        <v>46177</v>
      </c>
      <c r="B207">
        <f ca="1"/>
        <v>253.79</v>
      </c>
      <c r="C207">
        <v>7584.31</v>
      </c>
      <c r="D207">
        <f t="shared" ca="1" si="33"/>
        <v>-3.057646085346144E-2</v>
      </c>
      <c r="E207">
        <f t="shared" si="34"/>
        <v>-2.6445385275654654E-2</v>
      </c>
      <c r="F207">
        <f t="shared" ca="1" si="35"/>
        <v>1.4635173953082647</v>
      </c>
      <c r="H207" s="3">
        <f ca="1"/>
        <v>44718</v>
      </c>
      <c r="I207">
        <f ca="1"/>
        <v>124.79</v>
      </c>
      <c r="J207">
        <v>4121.43</v>
      </c>
      <c r="K207">
        <f t="shared" ca="1" si="36"/>
        <v>-1.4344098084782431E-2</v>
      </c>
      <c r="L207">
        <f t="shared" si="37"/>
        <v>9.5233935794130087E-3</v>
      </c>
      <c r="M207">
        <f t="shared" ca="1" si="38"/>
        <v>1.5092510846907963</v>
      </c>
      <c r="N207">
        <f t="shared" ca="1" si="39"/>
        <v>1.4604465411227765</v>
      </c>
      <c r="O207">
        <f t="shared" ca="1" si="40"/>
        <v>1.4357440821601215</v>
      </c>
      <c r="P207">
        <f t="shared" ca="1" si="41"/>
        <v>1.4056183360835051</v>
      </c>
      <c r="Q207">
        <f t="shared" ca="1" si="42"/>
        <v>1.4623123423015647</v>
      </c>
      <c r="R207">
        <f t="shared" ca="1" si="43"/>
        <v>1.4543768107132118</v>
      </c>
    </row>
    <row r="208" spans="1:18" x14ac:dyDescent="0.25">
      <c r="A208" s="3">
        <f ca="1"/>
        <v>46178</v>
      </c>
      <c r="B208">
        <f ca="1"/>
        <v>246.03</v>
      </c>
      <c r="C208">
        <v>7383.74</v>
      </c>
      <c r="D208">
        <f t="shared" ca="1" si="33"/>
        <v>-3.2922814290939906E-3</v>
      </c>
      <c r="E208">
        <f t="shared" si="34"/>
        <v>2.9781655367062676E-3</v>
      </c>
      <c r="F208">
        <f t="shared" ca="1" si="35"/>
        <v>1.4635173953082647</v>
      </c>
      <c r="H208" s="3">
        <f ca="1"/>
        <v>44719</v>
      </c>
      <c r="I208">
        <f ca="1"/>
        <v>123</v>
      </c>
      <c r="J208">
        <v>4160.68</v>
      </c>
      <c r="K208">
        <f t="shared" ca="1" si="36"/>
        <v>-1.4796747967479651E-2</v>
      </c>
      <c r="L208">
        <f t="shared" si="37"/>
        <v>-1.0793908688002896E-2</v>
      </c>
      <c r="M208">
        <f t="shared" ca="1" si="38"/>
        <v>1.5092510846907963</v>
      </c>
      <c r="N208">
        <f t="shared" ca="1" si="39"/>
        <v>1.4604465411227765</v>
      </c>
      <c r="O208">
        <f t="shared" ca="1" si="40"/>
        <v>1.4357440821601215</v>
      </c>
      <c r="P208">
        <f t="shared" ca="1" si="41"/>
        <v>1.4056183360835051</v>
      </c>
      <c r="Q208">
        <f t="shared" ca="1" si="42"/>
        <v>1.4623123423015647</v>
      </c>
      <c r="R208">
        <f t="shared" ca="1" si="43"/>
        <v>1.4543768107132118</v>
      </c>
    </row>
    <row r="209" spans="1:18" x14ac:dyDescent="0.25">
      <c r="A209" s="3">
        <f ca="1"/>
        <v>46181</v>
      </c>
      <c r="B209">
        <f ca="1"/>
        <v>245.22</v>
      </c>
      <c r="C209">
        <v>7405.73</v>
      </c>
      <c r="D209">
        <f t="shared" ca="1" si="33"/>
        <v>-4.2003099257809096E-3</v>
      </c>
      <c r="E209">
        <f t="shared" si="34"/>
        <v>-2.5763834220259296E-3</v>
      </c>
      <c r="F209">
        <f t="shared" ca="1" si="35"/>
        <v>1.4635173953082647</v>
      </c>
      <c r="H209" s="3">
        <f ca="1"/>
        <v>44720</v>
      </c>
      <c r="I209">
        <f ca="1"/>
        <v>121.18</v>
      </c>
      <c r="J209">
        <v>4115.7700000000004</v>
      </c>
      <c r="K209">
        <f t="shared" ca="1" si="36"/>
        <v>-4.1508499752434425E-2</v>
      </c>
      <c r="L209">
        <f t="shared" si="37"/>
        <v>-2.3798705952956634E-2</v>
      </c>
      <c r="M209">
        <f t="shared" ca="1" si="38"/>
        <v>1.5092510846907963</v>
      </c>
      <c r="N209">
        <f t="shared" ca="1" si="39"/>
        <v>1.4604465411227765</v>
      </c>
      <c r="O209">
        <f t="shared" ca="1" si="40"/>
        <v>1.4357440821601215</v>
      </c>
      <c r="P209">
        <f t="shared" ca="1" si="41"/>
        <v>1.4056183360835051</v>
      </c>
      <c r="Q209">
        <f t="shared" ca="1" si="42"/>
        <v>1.4623123423015647</v>
      </c>
      <c r="R209">
        <f t="shared" ca="1" si="43"/>
        <v>1.4543768107132118</v>
      </c>
    </row>
    <row r="210" spans="1:18" x14ac:dyDescent="0.25">
      <c r="A210" s="3">
        <f ca="1"/>
        <v>46182</v>
      </c>
      <c r="B210">
        <f ca="1"/>
        <v>244.19</v>
      </c>
      <c r="C210">
        <v>7386.65</v>
      </c>
      <c r="D210">
        <f t="shared" ca="1" si="33"/>
        <v>-2.5349113395306877E-2</v>
      </c>
      <c r="E210">
        <f t="shared" si="34"/>
        <v>-1.6199495034961653E-2</v>
      </c>
      <c r="F210">
        <f t="shared" ca="1" si="35"/>
        <v>1.4635173953082647</v>
      </c>
      <c r="H210" s="3">
        <f ca="1"/>
        <v>44721</v>
      </c>
      <c r="I210">
        <f ca="1"/>
        <v>116.15</v>
      </c>
      <c r="J210">
        <v>4017.82</v>
      </c>
      <c r="K210">
        <f t="shared" ca="1" si="36"/>
        <v>-5.5962117950925538E-2</v>
      </c>
      <c r="L210">
        <f t="shared" si="37"/>
        <v>-2.9110313553120881E-2</v>
      </c>
      <c r="M210">
        <f t="shared" ca="1" si="38"/>
        <v>1.5092510846907963</v>
      </c>
      <c r="N210">
        <f t="shared" ca="1" si="39"/>
        <v>1.4604465411227765</v>
      </c>
      <c r="O210">
        <f t="shared" ca="1" si="40"/>
        <v>1.4357440821601215</v>
      </c>
      <c r="P210">
        <f t="shared" ca="1" si="41"/>
        <v>1.4056183360835051</v>
      </c>
      <c r="Q210">
        <f t="shared" ca="1" si="42"/>
        <v>1.4623123423015647</v>
      </c>
      <c r="R210">
        <f t="shared" ca="1" si="43"/>
        <v>1.4543768107132118</v>
      </c>
    </row>
    <row r="211" spans="1:18" x14ac:dyDescent="0.25">
      <c r="A211" s="3">
        <f ca="1"/>
        <v>46183</v>
      </c>
      <c r="B211">
        <f ca="1"/>
        <v>238</v>
      </c>
      <c r="C211">
        <v>7266.99</v>
      </c>
      <c r="D211">
        <f t="shared" ca="1" si="33"/>
        <v>1.4747899159663902E-2</v>
      </c>
      <c r="E211">
        <f t="shared" si="34"/>
        <v>1.751894525794051E-2</v>
      </c>
      <c r="F211">
        <f t="shared" ca="1" si="35"/>
        <v>1.4635173953082647</v>
      </c>
      <c r="H211" s="3">
        <f ca="1"/>
        <v>44722</v>
      </c>
      <c r="I211">
        <f ca="1"/>
        <v>109.65</v>
      </c>
      <c r="J211">
        <v>3900.86</v>
      </c>
      <c r="K211">
        <f t="shared" ca="1" si="36"/>
        <v>-5.4537163702690461E-2</v>
      </c>
      <c r="L211">
        <f t="shared" si="37"/>
        <v>-3.8768374153391849E-2</v>
      </c>
      <c r="M211">
        <f t="shared" ca="1" si="38"/>
        <v>1.5092510846907963</v>
      </c>
      <c r="N211">
        <f t="shared" ca="1" si="39"/>
        <v>1.4604465411227765</v>
      </c>
      <c r="O211">
        <f t="shared" ca="1" si="40"/>
        <v>1.4357440821601215</v>
      </c>
      <c r="P211">
        <f t="shared" ca="1" si="41"/>
        <v>1.4056183360835051</v>
      </c>
      <c r="Q211">
        <f t="shared" ca="1" si="42"/>
        <v>1.4623123423015647</v>
      </c>
      <c r="R211">
        <f t="shared" ca="1" si="43"/>
        <v>1.4543768107132118</v>
      </c>
    </row>
    <row r="212" spans="1:18" x14ac:dyDescent="0.25">
      <c r="A212" s="3">
        <f ca="1"/>
        <v>46184</v>
      </c>
      <c r="B212">
        <f ca="1"/>
        <v>241.51</v>
      </c>
      <c r="C212">
        <v>7394.3</v>
      </c>
      <c r="D212">
        <f t="shared" ca="1" si="33"/>
        <v>-1.2256221274481338E-2</v>
      </c>
      <c r="E212">
        <f t="shared" si="34"/>
        <v>5.0254926091719554E-3</v>
      </c>
      <c r="F212">
        <f t="shared" ca="1" si="35"/>
        <v>1.4635173953082647</v>
      </c>
      <c r="H212" s="3">
        <f ca="1"/>
        <v>44725</v>
      </c>
      <c r="I212">
        <f ca="1"/>
        <v>103.67</v>
      </c>
      <c r="J212">
        <v>3749.63</v>
      </c>
      <c r="K212">
        <f t="shared" ca="1" si="36"/>
        <v>-1.3118549242789657E-2</v>
      </c>
      <c r="L212">
        <f t="shared" si="37"/>
        <v>-3.7737056722930706E-3</v>
      </c>
      <c r="M212">
        <f t="shared" ca="1" si="38"/>
        <v>1.5092510846907963</v>
      </c>
      <c r="N212">
        <f t="shared" ca="1" si="39"/>
        <v>1.4604465411227765</v>
      </c>
      <c r="O212">
        <f t="shared" ca="1" si="40"/>
        <v>1.4357440821601215</v>
      </c>
      <c r="P212">
        <f t="shared" ca="1" si="41"/>
        <v>1.4056183360835051</v>
      </c>
      <c r="Q212">
        <f t="shared" ca="1" si="42"/>
        <v>1.4623123423015647</v>
      </c>
      <c r="R212">
        <f t="shared" ca="1" si="43"/>
        <v>1.4543768107132118</v>
      </c>
    </row>
    <row r="213" spans="1:18" x14ac:dyDescent="0.25">
      <c r="A213" s="3">
        <f ca="1"/>
        <v>46185</v>
      </c>
      <c r="B213">
        <f ca="1"/>
        <v>238.55</v>
      </c>
      <c r="C213">
        <v>7431.46</v>
      </c>
      <c r="D213">
        <f t="shared" ca="1" si="33"/>
        <v>3.1314189897296174E-2</v>
      </c>
      <c r="E213">
        <f t="shared" si="34"/>
        <v>1.6528380695045142E-2</v>
      </c>
      <c r="F213">
        <f t="shared" ca="1" si="35"/>
        <v>1.4635173953082647</v>
      </c>
      <c r="H213" s="3">
        <f ca="1"/>
        <v>44726</v>
      </c>
      <c r="I213">
        <f ca="1"/>
        <v>102.31</v>
      </c>
      <c r="J213">
        <v>3735.48</v>
      </c>
      <c r="K213">
        <f t="shared" ca="1" si="36"/>
        <v>5.2389795718893462E-2</v>
      </c>
      <c r="L213">
        <f t="shared" si="37"/>
        <v>1.4592502168395916E-2</v>
      </c>
      <c r="M213">
        <f t="shared" ca="1" si="38"/>
        <v>1.5092510846907963</v>
      </c>
      <c r="N213">
        <f t="shared" ca="1" si="39"/>
        <v>1.4604465411227765</v>
      </c>
      <c r="O213">
        <f t="shared" ca="1" si="40"/>
        <v>1.4357440821601215</v>
      </c>
      <c r="P213">
        <f t="shared" ca="1" si="41"/>
        <v>1.4056183360835051</v>
      </c>
      <c r="Q213">
        <f t="shared" ca="1" si="42"/>
        <v>1.4623123423015647</v>
      </c>
      <c r="R213">
        <f t="shared" ca="1" si="43"/>
        <v>1.4543768107132118</v>
      </c>
    </row>
    <row r="214" spans="1:18" x14ac:dyDescent="0.25">
      <c r="A214" s="3">
        <f ca="1"/>
        <v>46188</v>
      </c>
      <c r="B214">
        <f ca="1"/>
        <v>246.02</v>
      </c>
      <c r="C214">
        <v>7554.29</v>
      </c>
      <c r="D214">
        <f t="shared" ca="1" si="33"/>
        <v>-8.1294203723270009E-5</v>
      </c>
      <c r="E214">
        <f t="shared" si="34"/>
        <v>-5.6841873955063571E-3</v>
      </c>
      <c r="F214">
        <f t="shared" ca="1" si="35"/>
        <v>1.4635173953082647</v>
      </c>
      <c r="H214" s="3">
        <f ca="1"/>
        <v>44727</v>
      </c>
      <c r="I214">
        <f ca="1"/>
        <v>107.67</v>
      </c>
      <c r="J214">
        <v>3789.99</v>
      </c>
      <c r="K214">
        <f t="shared" ca="1" si="36"/>
        <v>-3.7243428996006411E-2</v>
      </c>
      <c r="L214">
        <f t="shared" si="37"/>
        <v>-3.2511959134456814E-2</v>
      </c>
      <c r="M214">
        <f t="shared" ca="1" si="38"/>
        <v>1.5092510846907963</v>
      </c>
      <c r="N214">
        <f t="shared" ca="1" si="39"/>
        <v>1.4604465411227765</v>
      </c>
      <c r="O214">
        <f t="shared" ca="1" si="40"/>
        <v>1.4357440821601215</v>
      </c>
      <c r="P214">
        <f t="shared" ca="1" si="41"/>
        <v>1.4056183360835051</v>
      </c>
      <c r="Q214">
        <f t="shared" ca="1" si="42"/>
        <v>1.4623123423015647</v>
      </c>
      <c r="R214">
        <f t="shared" ca="1" si="43"/>
        <v>1.4543768107132118</v>
      </c>
    </row>
    <row r="215" spans="1:18" x14ac:dyDescent="0.25">
      <c r="A215" s="3">
        <f ca="1"/>
        <v>46189</v>
      </c>
      <c r="B215">
        <f ca="1"/>
        <v>246</v>
      </c>
      <c r="C215">
        <v>7511.35</v>
      </c>
      <c r="D215">
        <f t="shared" ca="1" si="33"/>
        <v>-3.4552845528455278E-2</v>
      </c>
      <c r="E215">
        <f t="shared" si="34"/>
        <v>-1.2148282266170485E-2</v>
      </c>
      <c r="F215">
        <f t="shared" ca="1" si="35"/>
        <v>1.4635173953082647</v>
      </c>
      <c r="H215" s="3">
        <f ca="1"/>
        <v>44728</v>
      </c>
      <c r="I215">
        <f ca="1"/>
        <v>103.66</v>
      </c>
      <c r="J215">
        <v>3666.77</v>
      </c>
      <c r="K215">
        <f t="shared" ca="1" si="36"/>
        <v>2.4696121937102022E-2</v>
      </c>
      <c r="L215">
        <f t="shared" si="37"/>
        <v>2.2008470670371594E-3</v>
      </c>
      <c r="M215">
        <f t="shared" ca="1" si="38"/>
        <v>1.5092510846907963</v>
      </c>
      <c r="N215">
        <f t="shared" ca="1" si="39"/>
        <v>1.4604465411227765</v>
      </c>
      <c r="O215">
        <f t="shared" ca="1" si="40"/>
        <v>1.4357440821601215</v>
      </c>
      <c r="P215">
        <f t="shared" ca="1" si="41"/>
        <v>1.4056183360835051</v>
      </c>
      <c r="Q215">
        <f t="shared" ca="1" si="42"/>
        <v>1.4623123423015647</v>
      </c>
      <c r="R215">
        <f t="shared" ca="1" si="43"/>
        <v>1.4543768107132118</v>
      </c>
    </row>
    <row r="216" spans="1:18" x14ac:dyDescent="0.25">
      <c r="A216" s="3">
        <f ca="1"/>
        <v>46190</v>
      </c>
      <c r="B216">
        <f ca="1"/>
        <v>237.5</v>
      </c>
      <c r="C216">
        <v>7420.1</v>
      </c>
      <c r="D216">
        <f t="shared" ca="1" si="33"/>
        <v>2.9010526315789376E-2</v>
      </c>
      <c r="E216">
        <f t="shared" si="34"/>
        <v>1.0846215010579252E-2</v>
      </c>
      <c r="F216">
        <f t="shared" ca="1" si="35"/>
        <v>1.4635173953082647</v>
      </c>
      <c r="H216" s="3">
        <f ca="1"/>
        <v>44729</v>
      </c>
      <c r="I216">
        <f ca="1"/>
        <v>106.22</v>
      </c>
      <c r="J216">
        <v>3674.84</v>
      </c>
      <c r="K216">
        <f t="shared" ca="1" si="36"/>
        <v>2.3159480323856174E-2</v>
      </c>
      <c r="L216">
        <f t="shared" si="37"/>
        <v>2.447725615264873E-2</v>
      </c>
      <c r="M216">
        <f t="shared" ca="1" si="38"/>
        <v>1.5092510846907963</v>
      </c>
      <c r="N216">
        <f t="shared" ca="1" si="39"/>
        <v>1.4604465411227765</v>
      </c>
      <c r="O216">
        <f t="shared" ca="1" si="40"/>
        <v>1.4357440821601215</v>
      </c>
      <c r="P216">
        <f t="shared" ca="1" si="41"/>
        <v>1.4056183360835051</v>
      </c>
      <c r="Q216">
        <f t="shared" ca="1" si="42"/>
        <v>1.4623123423015647</v>
      </c>
      <c r="R216">
        <f t="shared" ca="1" si="43"/>
        <v>1.4543768107132118</v>
      </c>
    </row>
    <row r="217" spans="1:18" x14ac:dyDescent="0.25">
      <c r="A217" s="3">
        <f ca="1"/>
        <v>46191</v>
      </c>
      <c r="B217">
        <f ca="1"/>
        <v>244.39</v>
      </c>
      <c r="C217">
        <v>7500.58</v>
      </c>
      <c r="D217">
        <f t="shared" ca="1" si="33"/>
        <v>-4.746511723065594E-2</v>
      </c>
      <c r="E217">
        <f t="shared" si="34"/>
        <v>-3.7050468097133971E-3</v>
      </c>
      <c r="F217">
        <f t="shared" ca="1" si="35"/>
        <v>1.4635173953082647</v>
      </c>
      <c r="H217" s="3">
        <f ca="1"/>
        <v>44733</v>
      </c>
      <c r="I217">
        <f ca="1"/>
        <v>108.68</v>
      </c>
      <c r="J217">
        <v>3764.79</v>
      </c>
      <c r="K217">
        <f t="shared" ca="1" si="36"/>
        <v>2.4843577475155421E-3</v>
      </c>
      <c r="L217">
        <f t="shared" si="37"/>
        <v>-1.3015334188627437E-3</v>
      </c>
      <c r="M217">
        <f t="shared" ca="1" si="38"/>
        <v>1.5092510846907963</v>
      </c>
      <c r="N217">
        <f t="shared" ca="1" si="39"/>
        <v>1.4604465411227765</v>
      </c>
      <c r="O217">
        <f t="shared" ca="1" si="40"/>
        <v>1.4357440821601215</v>
      </c>
      <c r="P217">
        <f t="shared" ca="1" si="41"/>
        <v>1.4056183360835051</v>
      </c>
      <c r="Q217">
        <f t="shared" ca="1" si="42"/>
        <v>1.4623123423015647</v>
      </c>
      <c r="R217">
        <f t="shared" ca="1" si="43"/>
        <v>1.4543768107132118</v>
      </c>
    </row>
    <row r="218" spans="1:18" x14ac:dyDescent="0.25">
      <c r="A218" s="3">
        <f ca="1"/>
        <v>46195</v>
      </c>
      <c r="B218">
        <f ca="1"/>
        <v>232.79</v>
      </c>
      <c r="C218">
        <v>7472.79</v>
      </c>
      <c r="D218">
        <f t="shared" ca="1" si="33"/>
        <v>5.6703466643757139E-3</v>
      </c>
      <c r="E218">
        <f t="shared" si="34"/>
        <v>-1.4362774813690748E-2</v>
      </c>
      <c r="F218">
        <f t="shared" ca="1" si="35"/>
        <v>1.4635173953082647</v>
      </c>
      <c r="H218" s="3">
        <f ca="1"/>
        <v>44734</v>
      </c>
      <c r="I218">
        <f ca="1"/>
        <v>108.95</v>
      </c>
      <c r="J218">
        <v>3759.89</v>
      </c>
      <c r="K218">
        <f t="shared" ca="1" si="36"/>
        <v>3.2033042680128521E-2</v>
      </c>
      <c r="L218">
        <f t="shared" si="37"/>
        <v>9.5321937609877949E-3</v>
      </c>
      <c r="M218">
        <f t="shared" ca="1" si="38"/>
        <v>1.5092510846907963</v>
      </c>
      <c r="N218">
        <f t="shared" ca="1" si="39"/>
        <v>1.4604465411227765</v>
      </c>
      <c r="O218">
        <f t="shared" ca="1" si="40"/>
        <v>1.4357440821601215</v>
      </c>
      <c r="P218">
        <f t="shared" ca="1" si="41"/>
        <v>1.4056183360835051</v>
      </c>
      <c r="Q218">
        <f t="shared" ca="1" si="42"/>
        <v>1.4623123423015647</v>
      </c>
      <c r="R218">
        <f t="shared" ca="1" si="43"/>
        <v>1.4543768107132118</v>
      </c>
    </row>
    <row r="219" spans="1:18" x14ac:dyDescent="0.25">
      <c r="A219" s="3">
        <f ca="1"/>
        <v>46196</v>
      </c>
      <c r="B219">
        <f ca="1"/>
        <v>234.11</v>
      </c>
      <c r="C219">
        <v>7365.46</v>
      </c>
      <c r="D219">
        <f t="shared" ca="1" si="33"/>
        <v>6.8343940882487075E-4</v>
      </c>
      <c r="E219">
        <f t="shared" si="34"/>
        <v>-9.8296644065676286E-4</v>
      </c>
      <c r="F219">
        <f t="shared" ca="1" si="35"/>
        <v>1.4635173953082647</v>
      </c>
      <c r="H219" s="3">
        <f ca="1"/>
        <v>44735</v>
      </c>
      <c r="I219">
        <f ca="1"/>
        <v>112.44</v>
      </c>
      <c r="J219">
        <v>3795.73</v>
      </c>
      <c r="K219">
        <f t="shared" ca="1" si="36"/>
        <v>3.5752401280682911E-2</v>
      </c>
      <c r="L219">
        <f t="shared" si="37"/>
        <v>3.0563290855777359E-2</v>
      </c>
      <c r="M219">
        <f t="shared" ca="1" si="38"/>
        <v>1.5092510846907963</v>
      </c>
      <c r="N219">
        <f t="shared" ca="1" si="39"/>
        <v>1.4604465411227765</v>
      </c>
      <c r="O219">
        <f t="shared" ca="1" si="40"/>
        <v>1.4357440821601215</v>
      </c>
      <c r="P219">
        <f t="shared" ca="1" si="41"/>
        <v>1.4056183360835051</v>
      </c>
      <c r="Q219">
        <f t="shared" ca="1" si="42"/>
        <v>1.4623123423015647</v>
      </c>
      <c r="R219">
        <f t="shared" ca="1" si="43"/>
        <v>1.4543768107132118</v>
      </c>
    </row>
    <row r="220" spans="1:18" x14ac:dyDescent="0.25">
      <c r="A220" s="3">
        <f ca="1"/>
        <v>46197</v>
      </c>
      <c r="B220">
        <f ca="1"/>
        <v>234.27</v>
      </c>
      <c r="C220">
        <v>7358.22</v>
      </c>
      <c r="D220">
        <f t="shared" ca="1" si="33"/>
        <v>-3.0989883467793633E-2</v>
      </c>
      <c r="E220">
        <f t="shared" si="34"/>
        <v>-9.920877603553091E-5</v>
      </c>
      <c r="F220">
        <f t="shared" ca="1" si="35"/>
        <v>1.4635173953082647</v>
      </c>
      <c r="H220" s="3">
        <f ca="1"/>
        <v>44736</v>
      </c>
      <c r="I220">
        <f ca="1"/>
        <v>116.46</v>
      </c>
      <c r="J220">
        <v>3911.74</v>
      </c>
      <c r="K220">
        <f t="shared" ca="1" si="36"/>
        <v>-2.7820710973724849E-2</v>
      </c>
      <c r="L220">
        <f t="shared" si="37"/>
        <v>-2.973101484249896E-3</v>
      </c>
      <c r="M220">
        <f t="shared" ca="1" si="38"/>
        <v>1.5092510846907963</v>
      </c>
      <c r="N220">
        <f t="shared" ca="1" si="39"/>
        <v>1.4604465411227765</v>
      </c>
      <c r="O220">
        <f t="shared" ca="1" si="40"/>
        <v>1.4357440821601215</v>
      </c>
      <c r="P220">
        <f t="shared" ca="1" si="41"/>
        <v>1.4056183360835051</v>
      </c>
      <c r="Q220">
        <f t="shared" ca="1" si="42"/>
        <v>1.4623123423015647</v>
      </c>
      <c r="R220">
        <f t="shared" ca="1" si="43"/>
        <v>1.4543768107132118</v>
      </c>
    </row>
    <row r="221" spans="1:18" x14ac:dyDescent="0.25">
      <c r="A221" s="3">
        <f ca="1"/>
        <v>46198</v>
      </c>
      <c r="B221">
        <f ca="1"/>
        <v>227.01</v>
      </c>
      <c r="C221">
        <v>7357.49</v>
      </c>
      <c r="D221">
        <f t="shared" ca="1" si="33"/>
        <v>2.5020924188361882E-2</v>
      </c>
      <c r="E221">
        <f t="shared" si="34"/>
        <v>-4.7162823191049252E-4</v>
      </c>
      <c r="F221">
        <f t="shared" ca="1" si="35"/>
        <v>1.4635173953082647</v>
      </c>
      <c r="H221" s="3">
        <f ca="1"/>
        <v>44739</v>
      </c>
      <c r="I221">
        <f ca="1"/>
        <v>113.22</v>
      </c>
      <c r="J221">
        <v>3900.11</v>
      </c>
      <c r="K221">
        <f t="shared" ca="1" si="36"/>
        <v>-5.1404345521992467E-2</v>
      </c>
      <c r="L221">
        <f t="shared" si="37"/>
        <v>-2.0143021607082812E-2</v>
      </c>
      <c r="M221">
        <f t="shared" ca="1" si="38"/>
        <v>1.5092510846907963</v>
      </c>
      <c r="N221">
        <f t="shared" ca="1" si="39"/>
        <v>1.4604465411227765</v>
      </c>
      <c r="O221">
        <f t="shared" ca="1" si="40"/>
        <v>1.4357440821601215</v>
      </c>
      <c r="P221">
        <f t="shared" ca="1" si="41"/>
        <v>1.4056183360835051</v>
      </c>
      <c r="Q221">
        <f t="shared" ca="1" si="42"/>
        <v>1.4623123423015647</v>
      </c>
      <c r="R221">
        <f t="shared" ca="1" si="43"/>
        <v>1.4543768107132118</v>
      </c>
    </row>
    <row r="222" spans="1:18" x14ac:dyDescent="0.25">
      <c r="A222" s="3">
        <f ca="1"/>
        <v>46199</v>
      </c>
      <c r="B222">
        <f ca="1"/>
        <v>232.69</v>
      </c>
      <c r="C222">
        <v>7354.02</v>
      </c>
      <c r="D222">
        <f t="shared" ca="1" si="33"/>
        <v>3.2016846448063907E-2</v>
      </c>
      <c r="E222">
        <f t="shared" si="34"/>
        <v>1.1750036034712918E-2</v>
      </c>
      <c r="F222">
        <f t="shared" ca="1" si="35"/>
        <v>1.4635173953082647</v>
      </c>
      <c r="H222" s="3">
        <f ca="1"/>
        <v>44740</v>
      </c>
      <c r="I222">
        <f ca="1"/>
        <v>107.4</v>
      </c>
      <c r="J222">
        <v>3821.55</v>
      </c>
      <c r="K222">
        <f t="shared" ca="1" si="36"/>
        <v>1.4152700186219613E-2</v>
      </c>
      <c r="L222">
        <f t="shared" si="37"/>
        <v>-7.1175308448145902E-4</v>
      </c>
      <c r="M222">
        <f t="shared" ca="1" si="38"/>
        <v>1.5092510846907963</v>
      </c>
      <c r="N222">
        <f t="shared" ca="1" si="39"/>
        <v>1.4604465411227765</v>
      </c>
      <c r="O222">
        <f t="shared" ca="1" si="40"/>
        <v>1.4357440821601215</v>
      </c>
      <c r="P222">
        <f t="shared" ca="1" si="41"/>
        <v>1.4056183360835051</v>
      </c>
      <c r="Q222">
        <f t="shared" ca="1" si="42"/>
        <v>1.4623123423015647</v>
      </c>
      <c r="R222">
        <f t="shared" ca="1" si="43"/>
        <v>1.4543768107132118</v>
      </c>
    </row>
    <row r="223" spans="1:18" x14ac:dyDescent="0.25">
      <c r="A223" s="3">
        <f ca="1"/>
        <v>46202</v>
      </c>
      <c r="B223">
        <f ca="1"/>
        <v>240.14</v>
      </c>
      <c r="C223">
        <v>7440.43</v>
      </c>
      <c r="D223">
        <f t="shared" ca="1" si="33"/>
        <v>-7.4956275505954073E-3</v>
      </c>
      <c r="E223">
        <f t="shared" si="34"/>
        <v>7.920241168857034E-3</v>
      </c>
      <c r="F223">
        <f t="shared" ca="1" si="35"/>
        <v>1.4635173953082647</v>
      </c>
      <c r="H223" s="3">
        <f ca="1"/>
        <v>44741</v>
      </c>
      <c r="I223">
        <f ca="1"/>
        <v>108.92</v>
      </c>
      <c r="J223">
        <v>3818.83</v>
      </c>
      <c r="K223">
        <f t="shared" ca="1" si="36"/>
        <v>-2.4880646345942004E-2</v>
      </c>
      <c r="L223">
        <f t="shared" si="37"/>
        <v>-8.7592273026031453E-3</v>
      </c>
      <c r="M223">
        <f t="shared" ca="1" si="38"/>
        <v>1.5092510846907963</v>
      </c>
      <c r="N223">
        <f t="shared" ca="1" si="39"/>
        <v>1.4604465411227765</v>
      </c>
      <c r="O223">
        <f t="shared" ca="1" si="40"/>
        <v>1.4357440821601215</v>
      </c>
      <c r="P223">
        <f t="shared" ca="1" si="41"/>
        <v>1.4056183360835051</v>
      </c>
      <c r="Q223">
        <f t="shared" ca="1" si="42"/>
        <v>1.4623123423015647</v>
      </c>
      <c r="R223">
        <f t="shared" ca="1" si="43"/>
        <v>1.4543768107132118</v>
      </c>
    </row>
    <row r="224" spans="1:18" x14ac:dyDescent="0.25">
      <c r="A224" s="3">
        <f ca="1"/>
        <v>46203</v>
      </c>
      <c r="B224">
        <f ca="1"/>
        <v>238.34</v>
      </c>
      <c r="C224">
        <v>7499.36</v>
      </c>
      <c r="D224">
        <f t="shared" ca="1" si="33"/>
        <v>1.4097507762020678E-2</v>
      </c>
      <c r="E224">
        <f t="shared" si="34"/>
        <v>-2.150850205884236E-3</v>
      </c>
      <c r="F224">
        <f t="shared" ca="1" si="35"/>
        <v>1.4635173953082647</v>
      </c>
      <c r="H224" s="3">
        <f ca="1"/>
        <v>44742</v>
      </c>
      <c r="I224">
        <f ca="1"/>
        <v>106.21</v>
      </c>
      <c r="J224">
        <v>3785.38</v>
      </c>
      <c r="K224">
        <f t="shared" ca="1" si="36"/>
        <v>3.1541286131249402E-2</v>
      </c>
      <c r="L224">
        <f t="shared" si="37"/>
        <v>1.0553762105785847E-2</v>
      </c>
      <c r="M224">
        <f t="shared" ca="1" si="38"/>
        <v>1.5092510846907963</v>
      </c>
      <c r="N224">
        <f t="shared" ca="1" si="39"/>
        <v>1.4604465411227765</v>
      </c>
      <c r="O224">
        <f t="shared" ca="1" si="40"/>
        <v>1.4357440821601215</v>
      </c>
      <c r="P224">
        <f t="shared" ca="1" si="41"/>
        <v>1.4056183360835051</v>
      </c>
      <c r="Q224">
        <f t="shared" ca="1" si="42"/>
        <v>1.4623123423015647</v>
      </c>
      <c r="R224">
        <f t="shared" ca="1" si="43"/>
        <v>1.4543768107132118</v>
      </c>
    </row>
    <row r="225" spans="1:18" x14ac:dyDescent="0.25">
      <c r="A225" s="3">
        <f ca="1"/>
        <v>46204</v>
      </c>
      <c r="B225">
        <f ca="1"/>
        <v>241.7</v>
      </c>
      <c r="C225">
        <v>7483.23</v>
      </c>
      <c r="D225">
        <f t="shared" ca="1" si="33"/>
        <v>4.0132395531651266E-3</v>
      </c>
      <c r="E225">
        <f t="shared" si="34"/>
        <v>1.3363213478001512E-6</v>
      </c>
      <c r="F225">
        <f t="shared" ca="1" si="35"/>
        <v>1.4635173953082647</v>
      </c>
      <c r="H225" s="3">
        <f ca="1"/>
        <v>44743</v>
      </c>
      <c r="I225">
        <f ca="1"/>
        <v>109.56</v>
      </c>
      <c r="J225">
        <v>3825.33</v>
      </c>
      <c r="K225">
        <f t="shared" ca="1" si="36"/>
        <v>3.5962029937933515E-2</v>
      </c>
      <c r="L225">
        <f t="shared" si="37"/>
        <v>1.5841770513915776E-3</v>
      </c>
      <c r="M225">
        <f t="shared" ca="1" si="38"/>
        <v>1.5092510846907963</v>
      </c>
      <c r="N225">
        <f t="shared" ca="1" si="39"/>
        <v>1.4604465411227765</v>
      </c>
      <c r="O225">
        <f t="shared" ca="1" si="40"/>
        <v>1.4357440821601215</v>
      </c>
      <c r="P225">
        <f t="shared" ca="1" si="41"/>
        <v>1.4056183360835051</v>
      </c>
      <c r="Q225">
        <f t="shared" ca="1" si="42"/>
        <v>1.4623123423015647</v>
      </c>
      <c r="R225">
        <f t="shared" ca="1" si="43"/>
        <v>1.4543768107132118</v>
      </c>
    </row>
    <row r="226" spans="1:18" x14ac:dyDescent="0.25">
      <c r="A226" s="3">
        <f ca="1"/>
        <v>46205</v>
      </c>
      <c r="B226">
        <f ca="1"/>
        <v>242.67</v>
      </c>
      <c r="C226">
        <v>7483.24</v>
      </c>
      <c r="D226">
        <f t="shared" ca="1" si="33"/>
        <v>6.140025549099537E-3</v>
      </c>
      <c r="E226">
        <f t="shared" si="34"/>
        <v>7.2415157071001879E-3</v>
      </c>
      <c r="F226">
        <f t="shared" ca="1" si="35"/>
        <v>1.4635173953082647</v>
      </c>
      <c r="H226" s="3">
        <f ca="1"/>
        <v>44747</v>
      </c>
      <c r="I226">
        <f ca="1"/>
        <v>113.5</v>
      </c>
      <c r="J226">
        <v>3831.39</v>
      </c>
      <c r="K226">
        <f t="shared" ca="1" si="36"/>
        <v>7.312775330396537E-3</v>
      </c>
      <c r="L226">
        <f t="shared" si="37"/>
        <v>3.5731157621645693E-3</v>
      </c>
      <c r="M226">
        <f t="shared" ca="1" si="38"/>
        <v>1.5092510846907963</v>
      </c>
      <c r="N226">
        <f t="shared" ca="1" si="39"/>
        <v>1.4604465411227765</v>
      </c>
      <c r="O226">
        <f t="shared" ca="1" si="40"/>
        <v>1.4357440821601215</v>
      </c>
      <c r="P226">
        <f t="shared" ca="1" si="41"/>
        <v>1.4056183360835051</v>
      </c>
      <c r="Q226">
        <f t="shared" ca="1" si="42"/>
        <v>1.4623123423015647</v>
      </c>
      <c r="R226">
        <f t="shared" ca="1" si="43"/>
        <v>1.4543768107132118</v>
      </c>
    </row>
    <row r="227" spans="1:18" x14ac:dyDescent="0.25">
      <c r="A227" s="3">
        <f ca="1"/>
        <v>46209</v>
      </c>
      <c r="B227">
        <f ca="1"/>
        <v>244.16</v>
      </c>
      <c r="C227">
        <v>7537.43</v>
      </c>
      <c r="D227">
        <f t="shared" ca="1" si="33"/>
        <v>7.4541284403668584E-3</v>
      </c>
      <c r="E227">
        <f t="shared" si="34"/>
        <v>-4.4550994171753677E-3</v>
      </c>
      <c r="F227">
        <f t="shared" ca="1" si="35"/>
        <v>1.4635173953082647</v>
      </c>
      <c r="H227" s="3">
        <f ca="1"/>
        <v>44748</v>
      </c>
      <c r="I227">
        <f ca="1"/>
        <v>114.33</v>
      </c>
      <c r="J227">
        <v>3845.08</v>
      </c>
      <c r="K227">
        <f t="shared" ca="1" si="36"/>
        <v>1.7493221376716495E-2</v>
      </c>
      <c r="L227">
        <f t="shared" si="37"/>
        <v>1.4964578110208349E-2</v>
      </c>
      <c r="M227">
        <f t="shared" ca="1" si="38"/>
        <v>1.5092510846907963</v>
      </c>
      <c r="N227">
        <f t="shared" ca="1" si="39"/>
        <v>1.4604465411227765</v>
      </c>
      <c r="O227">
        <f t="shared" ca="1" si="40"/>
        <v>1.4357440821601215</v>
      </c>
      <c r="P227">
        <f t="shared" ca="1" si="41"/>
        <v>1.4056183360835051</v>
      </c>
      <c r="Q227">
        <f t="shared" ca="1" si="42"/>
        <v>1.4623123423015647</v>
      </c>
      <c r="R227">
        <f t="shared" ca="1" si="43"/>
        <v>1.4543768107132118</v>
      </c>
    </row>
    <row r="228" spans="1:18" x14ac:dyDescent="0.25">
      <c r="A228" s="3">
        <f ca="1"/>
        <v>46210</v>
      </c>
      <c r="B228">
        <f ca="1"/>
        <v>245.98</v>
      </c>
      <c r="C228">
        <v>7503.85</v>
      </c>
      <c r="D228">
        <f t="shared" ca="1" si="33"/>
        <v>-9.5942759573948155E-3</v>
      </c>
      <c r="E228">
        <f t="shared" si="34"/>
        <v>-2.8172204934800993E-3</v>
      </c>
      <c r="F228">
        <f t="shared" ca="1" si="35"/>
        <v>1.4635173953082647</v>
      </c>
      <c r="H228" s="3">
        <f ca="1"/>
        <v>44749</v>
      </c>
      <c r="I228">
        <f ca="1"/>
        <v>116.33</v>
      </c>
      <c r="J228">
        <v>3902.62</v>
      </c>
      <c r="K228">
        <f t="shared" ca="1" si="36"/>
        <v>-6.7910255308174516E-3</v>
      </c>
      <c r="L228">
        <f t="shared" si="37"/>
        <v>-8.3021149894169088E-4</v>
      </c>
      <c r="M228">
        <f t="shared" ca="1" si="38"/>
        <v>1.5092510846907963</v>
      </c>
      <c r="N228">
        <f t="shared" ca="1" si="39"/>
        <v>1.4604465411227765</v>
      </c>
      <c r="O228">
        <f t="shared" ca="1" si="40"/>
        <v>1.4357440821601215</v>
      </c>
      <c r="P228">
        <f t="shared" ca="1" si="41"/>
        <v>1.4056183360835051</v>
      </c>
      <c r="Q228">
        <f t="shared" ca="1" si="42"/>
        <v>1.4623123423015647</v>
      </c>
      <c r="R228">
        <f t="shared" ca="1" si="43"/>
        <v>1.4543768107132118</v>
      </c>
    </row>
    <row r="229" spans="1:18" x14ac:dyDescent="0.25">
      <c r="A229" s="3">
        <f ca="1"/>
        <v>46211</v>
      </c>
      <c r="B229">
        <f ca="1"/>
        <v>243.62</v>
      </c>
      <c r="C229">
        <v>7482.71</v>
      </c>
      <c r="D229">
        <f t="shared" ca="1" si="33"/>
        <v>1.4038256300796359E-2</v>
      </c>
      <c r="E229">
        <f t="shared" si="34"/>
        <v>8.1427718032638374E-3</v>
      </c>
      <c r="F229">
        <f t="shared" ca="1" si="35"/>
        <v>1.4635173953082647</v>
      </c>
      <c r="H229" s="3">
        <f ca="1"/>
        <v>44750</v>
      </c>
      <c r="I229">
        <f ca="1"/>
        <v>115.54</v>
      </c>
      <c r="J229">
        <v>3899.38</v>
      </c>
      <c r="K229">
        <f t="shared" ca="1" si="36"/>
        <v>-3.2802492643240533E-2</v>
      </c>
      <c r="L229">
        <f t="shared" si="37"/>
        <v>-1.1527473598367033E-2</v>
      </c>
      <c r="M229">
        <f t="shared" ca="1" si="38"/>
        <v>1.5092510846907963</v>
      </c>
      <c r="N229">
        <f t="shared" ca="1" si="39"/>
        <v>1.4604465411227765</v>
      </c>
      <c r="O229">
        <f t="shared" ca="1" si="40"/>
        <v>1.4357440821601215</v>
      </c>
      <c r="P229">
        <f t="shared" ca="1" si="41"/>
        <v>1.4056183360835051</v>
      </c>
      <c r="Q229">
        <f t="shared" ca="1" si="42"/>
        <v>1.4623123423015647</v>
      </c>
      <c r="R229">
        <f t="shared" ca="1" si="43"/>
        <v>1.4543768107132118</v>
      </c>
    </row>
    <row r="230" spans="1:18" x14ac:dyDescent="0.25">
      <c r="A230" s="3">
        <f ca="1"/>
        <v>46212</v>
      </c>
      <c r="B230">
        <f ca="1"/>
        <v>247.04</v>
      </c>
      <c r="C230">
        <v>7543.64</v>
      </c>
      <c r="D230">
        <f t="shared" ca="1" si="33"/>
        <v>-6.8814766839377928E-3</v>
      </c>
      <c r="E230">
        <f t="shared" si="34"/>
        <v>4.2088434760938487E-3</v>
      </c>
      <c r="F230">
        <f t="shared" ca="1" si="35"/>
        <v>1.4635173953082647</v>
      </c>
      <c r="H230" s="3">
        <f ca="1"/>
        <v>44753</v>
      </c>
      <c r="I230">
        <f ca="1"/>
        <v>111.75</v>
      </c>
      <c r="J230">
        <v>3854.43</v>
      </c>
      <c r="K230">
        <f t="shared" ca="1" si="36"/>
        <v>-2.2639821029082796E-2</v>
      </c>
      <c r="L230">
        <f t="shared" si="37"/>
        <v>-9.2439089567069033E-3</v>
      </c>
      <c r="M230">
        <f t="shared" ca="1" si="38"/>
        <v>1.5092510846907963</v>
      </c>
      <c r="N230">
        <f t="shared" ca="1" si="39"/>
        <v>1.4604465411227765</v>
      </c>
      <c r="O230">
        <f t="shared" ca="1" si="40"/>
        <v>1.4357440821601215</v>
      </c>
      <c r="P230">
        <f t="shared" ca="1" si="41"/>
        <v>1.4056183360835051</v>
      </c>
      <c r="Q230">
        <f t="shared" ca="1" si="42"/>
        <v>1.4623123423015647</v>
      </c>
      <c r="R230">
        <f t="shared" ca="1" si="43"/>
        <v>1.4543768107132118</v>
      </c>
    </row>
    <row r="231" spans="1:18" x14ac:dyDescent="0.25">
      <c r="A231" s="3">
        <f ca="1"/>
        <v>46213</v>
      </c>
      <c r="B231">
        <f ca="1"/>
        <v>245.34</v>
      </c>
      <c r="C231">
        <v>7575.39</v>
      </c>
      <c r="D231">
        <f t="shared" ca="1" si="33"/>
        <v>8.0296731067091009E-3</v>
      </c>
      <c r="E231">
        <f t="shared" si="34"/>
        <v>-7.9269846172936864E-3</v>
      </c>
      <c r="F231">
        <f t="shared" ca="1" si="35"/>
        <v>1.4635173953082647</v>
      </c>
      <c r="H231" s="3">
        <f ca="1"/>
        <v>44754</v>
      </c>
      <c r="I231">
        <f ca="1"/>
        <v>109.22</v>
      </c>
      <c r="J231">
        <v>3818.8</v>
      </c>
      <c r="K231">
        <f t="shared" ca="1" si="36"/>
        <v>1.0803882072880411E-2</v>
      </c>
      <c r="L231">
        <f t="shared" si="37"/>
        <v>-4.4568974546977946E-3</v>
      </c>
      <c r="M231">
        <f t="shared" ca="1" si="38"/>
        <v>1.5092510846907963</v>
      </c>
      <c r="N231">
        <f t="shared" ca="1" si="39"/>
        <v>1.4604465411227765</v>
      </c>
      <c r="O231">
        <f t="shared" ca="1" si="40"/>
        <v>1.4357440821601215</v>
      </c>
      <c r="P231">
        <f t="shared" ca="1" si="41"/>
        <v>1.4056183360835051</v>
      </c>
      <c r="Q231">
        <f t="shared" ca="1" si="42"/>
        <v>1.4623123423015647</v>
      </c>
      <c r="R231">
        <f t="shared" ca="1" si="43"/>
        <v>1.4543768107132118</v>
      </c>
    </row>
    <row r="232" spans="1:18" x14ac:dyDescent="0.25">
      <c r="A232" s="3">
        <f ca="1"/>
        <v>46216</v>
      </c>
      <c r="B232">
        <f ca="1"/>
        <v>247.31</v>
      </c>
      <c r="C232">
        <v>7515.34</v>
      </c>
      <c r="D232">
        <f t="shared" ca="1" si="33"/>
        <v>7.2783146658039755E-4</v>
      </c>
      <c r="E232">
        <f t="shared" si="34"/>
        <v>3.7589783030442803E-3</v>
      </c>
      <c r="F232">
        <f t="shared" ca="1" si="35"/>
        <v>1.4635173953082647</v>
      </c>
      <c r="H232" s="3">
        <f ca="1"/>
        <v>44755</v>
      </c>
      <c r="I232">
        <f ca="1"/>
        <v>110.4</v>
      </c>
      <c r="J232">
        <v>3801.78</v>
      </c>
      <c r="K232">
        <f t="shared" ca="1" si="36"/>
        <v>2.0833333333332149E-3</v>
      </c>
      <c r="L232">
        <f t="shared" si="37"/>
        <v>-2.99859539478875E-3</v>
      </c>
      <c r="M232">
        <f t="shared" ca="1" si="38"/>
        <v>1.5092510846907963</v>
      </c>
      <c r="N232">
        <f t="shared" ca="1" si="39"/>
        <v>1.4604465411227765</v>
      </c>
      <c r="O232">
        <f t="shared" ca="1" si="40"/>
        <v>1.4357440821601215</v>
      </c>
      <c r="P232">
        <f t="shared" ca="1" si="41"/>
        <v>1.4056183360835051</v>
      </c>
      <c r="Q232">
        <f t="shared" ca="1" si="42"/>
        <v>1.4623123423015647</v>
      </c>
      <c r="R232">
        <f t="shared" ca="1" si="43"/>
        <v>1.4543768107132118</v>
      </c>
    </row>
    <row r="233" spans="1:18" x14ac:dyDescent="0.25">
      <c r="A233" s="3">
        <f ca="1"/>
        <v>46217</v>
      </c>
      <c r="B233">
        <f ca="1"/>
        <v>247.49</v>
      </c>
      <c r="C233">
        <v>7543.59</v>
      </c>
      <c r="D233">
        <f t="shared" ca="1" si="33"/>
        <v>3.0183037698492843E-2</v>
      </c>
      <c r="E233">
        <f t="shared" si="34"/>
        <v>3.8191365119260023E-3</v>
      </c>
      <c r="F233">
        <f t="shared" ca="1" si="35"/>
        <v>1.4635173953082647</v>
      </c>
      <c r="H233" s="3">
        <f ca="1"/>
        <v>44756</v>
      </c>
      <c r="I233">
        <f ca="1"/>
        <v>110.63</v>
      </c>
      <c r="J233">
        <v>3790.38</v>
      </c>
      <c r="K233">
        <f t="shared" ca="1" si="36"/>
        <v>2.6394287263852512E-2</v>
      </c>
      <c r="L233">
        <f t="shared" si="37"/>
        <v>1.9201241036518768E-2</v>
      </c>
      <c r="M233">
        <f t="shared" ca="1" si="38"/>
        <v>1.5092510846907963</v>
      </c>
      <c r="N233">
        <f t="shared" ca="1" si="39"/>
        <v>1.4604465411227765</v>
      </c>
      <c r="O233">
        <f t="shared" ca="1" si="40"/>
        <v>1.4357440821601215</v>
      </c>
      <c r="P233">
        <f t="shared" ca="1" si="41"/>
        <v>1.4056183360835051</v>
      </c>
      <c r="Q233">
        <f t="shared" ca="1" si="42"/>
        <v>1.4623123423015647</v>
      </c>
      <c r="R233">
        <f t="shared" ca="1" si="43"/>
        <v>1.4543768107132118</v>
      </c>
    </row>
    <row r="234" spans="1:18" x14ac:dyDescent="0.25">
      <c r="A234" s="3">
        <f ca="1"/>
        <v>46218</v>
      </c>
      <c r="B234">
        <f ca="1"/>
        <v>254.96</v>
      </c>
      <c r="C234">
        <v>7572.4</v>
      </c>
      <c r="D234">
        <f t="shared" ca="1" si="33"/>
        <v>-1.9885472230938284E-2</v>
      </c>
      <c r="E234">
        <f t="shared" si="34"/>
        <v>-5.1014209497648455E-3</v>
      </c>
      <c r="F234">
        <f t="shared" ca="1" si="35"/>
        <v>1.4635173953082647</v>
      </c>
      <c r="H234" s="3">
        <f ca="1"/>
        <v>44757</v>
      </c>
      <c r="I234">
        <f ca="1"/>
        <v>113.55</v>
      </c>
      <c r="J234">
        <v>3863.16</v>
      </c>
      <c r="K234">
        <f t="shared" ca="1" si="36"/>
        <v>1.8494055482167759E-3</v>
      </c>
      <c r="L234">
        <f t="shared" si="37"/>
        <v>-8.3636194203708936E-3</v>
      </c>
      <c r="M234">
        <f t="shared" ca="1" si="38"/>
        <v>1.5092510846907963</v>
      </c>
      <c r="N234">
        <f t="shared" ca="1" si="39"/>
        <v>1.4604465411227765</v>
      </c>
      <c r="O234">
        <f t="shared" ca="1" si="40"/>
        <v>1.4357440821601215</v>
      </c>
      <c r="P234">
        <f t="shared" ca="1" si="41"/>
        <v>1.4056183360835051</v>
      </c>
      <c r="Q234">
        <f t="shared" ca="1" si="42"/>
        <v>1.4623123423015647</v>
      </c>
      <c r="R234">
        <f t="shared" ca="1" si="43"/>
        <v>1.4543768107132118</v>
      </c>
    </row>
    <row r="235" spans="1:18" x14ac:dyDescent="0.25">
      <c r="A235" s="3">
        <f ca="1"/>
        <v>46219</v>
      </c>
      <c r="B235">
        <f ca="1"/>
        <v>249.89</v>
      </c>
      <c r="C235">
        <v>7533.77</v>
      </c>
      <c r="D235">
        <f t="shared" ca="1" si="33"/>
        <v>-1.0644683660810728E-2</v>
      </c>
      <c r="E235">
        <f t="shared" si="34"/>
        <v>-1.0098529686996094E-2</v>
      </c>
      <c r="F235">
        <f t="shared" ca="1" si="35"/>
        <v>1.4635173953082647</v>
      </c>
      <c r="H235" s="3">
        <f ca="1"/>
        <v>44760</v>
      </c>
      <c r="I235">
        <f ca="1"/>
        <v>113.76</v>
      </c>
      <c r="J235">
        <v>3830.85</v>
      </c>
      <c r="K235">
        <f t="shared" ca="1" si="36"/>
        <v>3.911744022503516E-2</v>
      </c>
      <c r="L235">
        <f t="shared" si="37"/>
        <v>2.7628333137554417E-2</v>
      </c>
      <c r="M235">
        <f t="shared" ca="1" si="38"/>
        <v>1.5092510846907963</v>
      </c>
      <c r="N235">
        <f t="shared" ca="1" si="39"/>
        <v>1.4604465411227765</v>
      </c>
      <c r="O235">
        <f t="shared" ca="1" si="40"/>
        <v>1.4357440821601215</v>
      </c>
      <c r="P235">
        <f t="shared" ca="1" si="41"/>
        <v>1.4056183360835051</v>
      </c>
      <c r="Q235">
        <f t="shared" ca="1" si="42"/>
        <v>1.4623123423015647</v>
      </c>
      <c r="R235">
        <f t="shared" ca="1" si="43"/>
        <v>1.4543768107132118</v>
      </c>
    </row>
    <row r="236" spans="1:18" x14ac:dyDescent="0.25">
      <c r="A236" s="3">
        <f ca="1"/>
        <v>46220</v>
      </c>
      <c r="B236">
        <f ca="1"/>
        <v>247.23</v>
      </c>
      <c r="C236">
        <v>7457.69</v>
      </c>
      <c r="D236">
        <f t="shared" ca="1" si="33"/>
        <v>1.1163693726489621E-2</v>
      </c>
      <c r="E236">
        <f t="shared" si="34"/>
        <v>-1.9322337077566365E-3</v>
      </c>
      <c r="F236">
        <f t="shared" ca="1" si="35"/>
        <v>1.4635173953082647</v>
      </c>
      <c r="H236" s="3">
        <f ca="1"/>
        <v>44761</v>
      </c>
      <c r="I236">
        <f ca="1"/>
        <v>118.21</v>
      </c>
      <c r="J236">
        <v>3936.69</v>
      </c>
      <c r="K236">
        <f t="shared" ca="1" si="36"/>
        <v>3.8575416631418724E-2</v>
      </c>
      <c r="L236">
        <f t="shared" si="37"/>
        <v>5.8958160281861183E-3</v>
      </c>
      <c r="M236">
        <f t="shared" ca="1" si="38"/>
        <v>1.5092510846907963</v>
      </c>
      <c r="N236">
        <f t="shared" ca="1" si="39"/>
        <v>1.4604465411227765</v>
      </c>
      <c r="O236">
        <f t="shared" ca="1" si="40"/>
        <v>1.4357440821601215</v>
      </c>
      <c r="P236">
        <f t="shared" ca="1" si="41"/>
        <v>1.4056183360835051</v>
      </c>
      <c r="Q236">
        <f t="shared" ca="1" si="42"/>
        <v>1.4623123423015647</v>
      </c>
      <c r="R236">
        <f t="shared" ca="1" si="43"/>
        <v>1.4543768107132118</v>
      </c>
    </row>
    <row r="237" spans="1:18" x14ac:dyDescent="0.25">
      <c r="A237" s="3">
        <f ca="1"/>
        <v>46223</v>
      </c>
      <c r="B237">
        <f ca="1"/>
        <v>249.99</v>
      </c>
      <c r="C237">
        <v>7443.28</v>
      </c>
      <c r="D237">
        <f t="shared" ca="1" si="33"/>
        <v>-9.7603904156166044E-3</v>
      </c>
      <c r="E237">
        <f t="shared" si="34"/>
        <v>8.8563106587418172E-3</v>
      </c>
      <c r="F237">
        <f t="shared" ca="1" si="35"/>
        <v>1.4635173953082647</v>
      </c>
      <c r="H237" s="3">
        <f ca="1"/>
        <v>44762</v>
      </c>
      <c r="I237">
        <f ca="1"/>
        <v>122.77</v>
      </c>
      <c r="J237">
        <v>3959.9</v>
      </c>
      <c r="K237">
        <f t="shared" ca="1" si="36"/>
        <v>1.5150281013276867E-2</v>
      </c>
      <c r="L237">
        <f t="shared" si="37"/>
        <v>9.8613601353569891E-3</v>
      </c>
      <c r="M237">
        <f t="shared" ca="1" si="38"/>
        <v>1.5092510846907963</v>
      </c>
      <c r="N237">
        <f t="shared" ca="1" si="39"/>
        <v>1.4604465411227765</v>
      </c>
      <c r="O237">
        <f t="shared" ca="1" si="40"/>
        <v>1.4357440821601215</v>
      </c>
      <c r="P237">
        <f t="shared" ca="1" si="41"/>
        <v>1.4056183360835051</v>
      </c>
      <c r="Q237">
        <f t="shared" ca="1" si="42"/>
        <v>1.4623123423015647</v>
      </c>
      <c r="R237">
        <f t="shared" ca="1" si="43"/>
        <v>1.4543768107132118</v>
      </c>
    </row>
    <row r="238" spans="1:18" x14ac:dyDescent="0.25">
      <c r="A238" s="3">
        <f ca="1"/>
        <v>46224</v>
      </c>
      <c r="B238">
        <f ca="1"/>
        <v>247.55</v>
      </c>
      <c r="C238">
        <v>7509.2</v>
      </c>
      <c r="D238">
        <f t="shared" ca="1" si="33"/>
        <v>-1.090688749747537E-2</v>
      </c>
      <c r="E238">
        <f t="shared" si="34"/>
        <v>-1.3636605763596155E-3</v>
      </c>
      <c r="F238">
        <f t="shared" ca="1" si="35"/>
        <v>1.4635173953082647</v>
      </c>
      <c r="H238" s="3">
        <f ca="1"/>
        <v>44763</v>
      </c>
      <c r="I238">
        <f ca="1"/>
        <v>124.63</v>
      </c>
      <c r="J238">
        <v>3998.95</v>
      </c>
      <c r="K238">
        <f t="shared" ca="1" si="36"/>
        <v>-1.7732488164968307E-2</v>
      </c>
      <c r="L238">
        <f t="shared" si="37"/>
        <v>-9.3324497680640217E-3</v>
      </c>
      <c r="M238">
        <f t="shared" ca="1" si="38"/>
        <v>1.5092510846907963</v>
      </c>
      <c r="N238">
        <f t="shared" ca="1" si="39"/>
        <v>1.4604465411227765</v>
      </c>
      <c r="O238">
        <f t="shared" ca="1" si="40"/>
        <v>1.4357440821601215</v>
      </c>
      <c r="P238">
        <f t="shared" ca="1" si="41"/>
        <v>1.4056183360835051</v>
      </c>
      <c r="Q238">
        <f t="shared" ca="1" si="42"/>
        <v>1.4623123423015647</v>
      </c>
      <c r="R238">
        <f t="shared" ca="1" si="43"/>
        <v>1.4543768107132118</v>
      </c>
    </row>
    <row r="239" spans="1:18" x14ac:dyDescent="0.25">
      <c r="A239" s="3">
        <f ca="1"/>
        <v>46225</v>
      </c>
      <c r="B239">
        <f ca="1"/>
        <v>244.85</v>
      </c>
      <c r="C239">
        <v>7498.96</v>
      </c>
      <c r="D239">
        <f t="shared" ca="1" si="33"/>
        <v>-4.5701449867265653E-2</v>
      </c>
      <c r="E239">
        <f t="shared" si="34"/>
        <v>-1.2089676435132368E-2</v>
      </c>
      <c r="F239">
        <f t="shared" ca="1" si="35"/>
        <v>1.4635173953082647</v>
      </c>
      <c r="H239" s="3">
        <f ca="1"/>
        <v>44764</v>
      </c>
      <c r="I239">
        <f ca="1"/>
        <v>122.42</v>
      </c>
      <c r="J239">
        <v>3961.63</v>
      </c>
      <c r="K239">
        <f t="shared" ca="1" si="36"/>
        <v>-1.0455807874530265E-2</v>
      </c>
      <c r="L239">
        <f t="shared" si="37"/>
        <v>1.3151152429682345E-3</v>
      </c>
      <c r="M239">
        <f t="shared" ca="1" si="38"/>
        <v>1.5092510846907963</v>
      </c>
      <c r="N239">
        <f t="shared" ca="1" si="39"/>
        <v>1.4604465411227765</v>
      </c>
      <c r="O239">
        <f t="shared" ca="1" si="40"/>
        <v>1.4357440821601215</v>
      </c>
      <c r="P239">
        <f t="shared" ca="1" si="41"/>
        <v>1.4056183360835051</v>
      </c>
      <c r="Q239">
        <f t="shared" ca="1" si="42"/>
        <v>1.4623123423015647</v>
      </c>
      <c r="R239">
        <f t="shared" ca="1" si="43"/>
        <v>1.4543768107132118</v>
      </c>
    </row>
    <row r="240" spans="1:18" x14ac:dyDescent="0.25">
      <c r="A240" s="3">
        <f ca="1"/>
        <v>46226</v>
      </c>
      <c r="B240">
        <f ca="1"/>
        <v>233.66</v>
      </c>
      <c r="C240">
        <v>7408.3</v>
      </c>
      <c r="D240">
        <f t="shared" ca="1" si="33"/>
        <v>-6.6335701446545992E-3</v>
      </c>
      <c r="E240">
        <f t="shared" si="34"/>
        <v>4.9674014281264611E-4</v>
      </c>
      <c r="F240">
        <f t="shared" ca="1" si="35"/>
        <v>1.4635173953082647</v>
      </c>
      <c r="H240" s="3">
        <f ca="1"/>
        <v>44767</v>
      </c>
      <c r="I240">
        <f ca="1"/>
        <v>121.14</v>
      </c>
      <c r="J240">
        <v>3966.84</v>
      </c>
      <c r="K240">
        <f t="shared" ca="1" si="36"/>
        <v>-5.225359088657755E-2</v>
      </c>
      <c r="L240">
        <f t="shared" si="37"/>
        <v>-1.1543193070554847E-2</v>
      </c>
      <c r="M240">
        <f t="shared" ca="1" si="38"/>
        <v>1.5092510846907963</v>
      </c>
      <c r="N240">
        <f t="shared" ca="1" si="39"/>
        <v>1.4604465411227765</v>
      </c>
      <c r="O240">
        <f t="shared" ca="1" si="40"/>
        <v>1.4357440821601215</v>
      </c>
      <c r="P240">
        <f t="shared" ca="1" si="41"/>
        <v>1.4056183360835051</v>
      </c>
      <c r="Q240">
        <f t="shared" ca="1" si="42"/>
        <v>1.4623123423015647</v>
      </c>
      <c r="R240">
        <f t="shared" ca="1" si="43"/>
        <v>1.4543768107132118</v>
      </c>
    </row>
    <row r="241" spans="1:18" x14ac:dyDescent="0.25">
      <c r="A241" s="3">
        <f ca="1"/>
        <v>46227</v>
      </c>
      <c r="B241">
        <f ca="1"/>
        <v>232.11</v>
      </c>
      <c r="C241">
        <v>7411.98</v>
      </c>
      <c r="D241">
        <f t="shared" ca="1" si="33"/>
        <v>-3.1019775106632119E-3</v>
      </c>
      <c r="E241">
        <f t="shared" si="34"/>
        <v>1.6190005909355598E-4</v>
      </c>
      <c r="F241">
        <f t="shared" ca="1" si="35"/>
        <v>1.4635173953082647</v>
      </c>
      <c r="H241" s="3">
        <f ca="1"/>
        <v>44768</v>
      </c>
      <c r="I241">
        <f ca="1"/>
        <v>114.81</v>
      </c>
      <c r="J241">
        <v>3921.05</v>
      </c>
      <c r="K241">
        <f t="shared" ca="1" si="36"/>
        <v>5.3653862903928262E-2</v>
      </c>
      <c r="L241">
        <f t="shared" si="37"/>
        <v>2.6156259165274642E-2</v>
      </c>
      <c r="M241">
        <f t="shared" ca="1" si="38"/>
        <v>1.5092510846907963</v>
      </c>
      <c r="N241">
        <f t="shared" ca="1" si="39"/>
        <v>1.4604465411227765</v>
      </c>
      <c r="O241">
        <f t="shared" ca="1" si="40"/>
        <v>1.4357440821601215</v>
      </c>
      <c r="P241">
        <f t="shared" ca="1" si="41"/>
        <v>1.4056183360835051</v>
      </c>
      <c r="Q241">
        <f t="shared" ca="1" si="42"/>
        <v>1.4623123423015647</v>
      </c>
      <c r="R241">
        <f t="shared" ca="1" si="43"/>
        <v>1.4543768107132118</v>
      </c>
    </row>
    <row r="242" spans="1:18" x14ac:dyDescent="0.25">
      <c r="A242" s="3">
        <f ca="1"/>
        <v>46230</v>
      </c>
      <c r="B242">
        <f ca="1"/>
        <v>231.39</v>
      </c>
      <c r="C242">
        <v>7413.18</v>
      </c>
      <c r="D242">
        <f t="shared" ca="1" si="33"/>
        <v>-2.2905052076579446E-3</v>
      </c>
      <c r="E242">
        <f t="shared" si="34"/>
        <v>2.1043600721957212E-3</v>
      </c>
      <c r="F242">
        <f t="shared" ca="1" si="35"/>
        <v>1.4635173953082647</v>
      </c>
      <c r="H242" s="3">
        <f ca="1"/>
        <v>44769</v>
      </c>
      <c r="I242">
        <f ca="1"/>
        <v>120.97</v>
      </c>
      <c r="J242">
        <v>4023.61</v>
      </c>
      <c r="K242">
        <f t="shared" ca="1" si="36"/>
        <v>1.08291311895512E-2</v>
      </c>
      <c r="L242">
        <f t="shared" si="37"/>
        <v>1.2133382708562568E-2</v>
      </c>
      <c r="M242">
        <f t="shared" ca="1" si="38"/>
        <v>1.5092510846907963</v>
      </c>
      <c r="N242">
        <f t="shared" ca="1" si="39"/>
        <v>1.4604465411227765</v>
      </c>
      <c r="O242">
        <f t="shared" ca="1" si="40"/>
        <v>1.4357440821601215</v>
      </c>
      <c r="P242">
        <f t="shared" ca="1" si="41"/>
        <v>1.4056183360835051</v>
      </c>
      <c r="Q242">
        <f t="shared" ca="1" si="42"/>
        <v>1.4623123423015647</v>
      </c>
      <c r="R242">
        <f t="shared" ca="1" si="43"/>
        <v>1.4543768107132118</v>
      </c>
    </row>
    <row r="243" spans="1:18" x14ac:dyDescent="0.25">
      <c r="A243" s="3">
        <f ca="1"/>
        <v>46231</v>
      </c>
      <c r="B243">
        <f ca="1"/>
        <v>230.86</v>
      </c>
      <c r="C243">
        <v>7428.78</v>
      </c>
      <c r="D243">
        <f t="shared" ca="1" si="33"/>
        <v>-1.8236160443558913E-2</v>
      </c>
      <c r="E243">
        <f t="shared" si="34"/>
        <v>-1.5161305086434096E-2</v>
      </c>
      <c r="F243">
        <f t="shared" ca="1" si="35"/>
        <v>1.4635173953082647</v>
      </c>
      <c r="H243" s="3">
        <f ca="1"/>
        <v>44770</v>
      </c>
      <c r="I243">
        <f ca="1"/>
        <v>122.28</v>
      </c>
      <c r="J243">
        <v>4072.43</v>
      </c>
      <c r="K243">
        <f t="shared" ca="1" si="36"/>
        <v>0.10361465489041533</v>
      </c>
      <c r="L243">
        <f t="shared" si="37"/>
        <v>1.4207733466259809E-2</v>
      </c>
      <c r="M243">
        <f t="shared" ca="1" si="38"/>
        <v>1.5092510846907963</v>
      </c>
      <c r="N243">
        <f t="shared" ca="1" si="39"/>
        <v>1.4604465411227765</v>
      </c>
      <c r="O243">
        <f t="shared" ca="1" si="40"/>
        <v>1.4357440821601215</v>
      </c>
      <c r="P243">
        <f t="shared" ca="1" si="41"/>
        <v>1.4056183360835051</v>
      </c>
      <c r="Q243">
        <f t="shared" ca="1" si="42"/>
        <v>1.4623123423015647</v>
      </c>
      <c r="R243">
        <f t="shared" ca="1" si="43"/>
        <v>1.4543768107132118</v>
      </c>
    </row>
    <row r="244" spans="1:18" x14ac:dyDescent="0.25">
      <c r="A244" s="3">
        <f ca="1"/>
        <v>46232</v>
      </c>
      <c r="B244">
        <f ca="1"/>
        <v>226.65</v>
      </c>
      <c r="C244">
        <v>7316.15</v>
      </c>
      <c r="D244">
        <f t="shared" ca="1" si="33"/>
        <v>3.9046988749172673E-2</v>
      </c>
      <c r="E244">
        <f t="shared" si="34"/>
        <v>1.6604361583619776E-2</v>
      </c>
      <c r="F244">
        <f t="shared" ca="1" si="35"/>
        <v>1.4635173953082647</v>
      </c>
      <c r="H244" s="3">
        <f ca="1"/>
        <v>44771</v>
      </c>
      <c r="I244">
        <f ca="1"/>
        <v>134.94999999999999</v>
      </c>
      <c r="J244">
        <v>4130.29</v>
      </c>
      <c r="K244">
        <f t="shared" ca="1" si="36"/>
        <v>3.260466839570153E-3</v>
      </c>
      <c r="L244">
        <f t="shared" si="37"/>
        <v>-2.8230463236237346E-3</v>
      </c>
      <c r="M244">
        <f t="shared" ca="1" si="38"/>
        <v>1.5092510846907963</v>
      </c>
      <c r="N244">
        <f t="shared" ca="1" si="39"/>
        <v>1.4604465411227765</v>
      </c>
      <c r="O244">
        <f t="shared" ca="1" si="40"/>
        <v>1.4357440821601215</v>
      </c>
      <c r="P244">
        <f t="shared" ca="1" si="41"/>
        <v>1.4056183360835051</v>
      </c>
      <c r="Q244">
        <f t="shared" ca="1" si="42"/>
        <v>1.4623123423015647</v>
      </c>
      <c r="R244">
        <f t="shared" ca="1" si="43"/>
        <v>1.4543768107132118</v>
      </c>
    </row>
    <row r="245" spans="1:18" x14ac:dyDescent="0.25">
      <c r="A245" s="3">
        <f ca="1"/>
        <v>46233</v>
      </c>
      <c r="B245">
        <f ca="1"/>
        <v>235.5</v>
      </c>
      <c r="C245">
        <v>7437.63</v>
      </c>
      <c r="D245">
        <f t="shared" ca="1" si="33"/>
        <v>0.15320594479830141</v>
      </c>
      <c r="E245">
        <f t="shared" si="34"/>
        <v>7.0035750635619731E-3</v>
      </c>
      <c r="F245">
        <f t="shared" ca="1" si="35"/>
        <v>1.4635173953082647</v>
      </c>
      <c r="H245" s="3">
        <f ca="1"/>
        <v>44774</v>
      </c>
      <c r="I245">
        <f ca="1"/>
        <v>135.38999999999999</v>
      </c>
      <c r="J245">
        <v>4118.63</v>
      </c>
      <c r="K245">
        <f t="shared" ca="1" si="36"/>
        <v>-9.0848659428317546E-3</v>
      </c>
      <c r="L245">
        <f t="shared" si="37"/>
        <v>-6.6624095876541833E-3</v>
      </c>
      <c r="M245">
        <f t="shared" ca="1" si="38"/>
        <v>1.5092510846907963</v>
      </c>
      <c r="N245">
        <f t="shared" ca="1" si="39"/>
        <v>1.4604465411227765</v>
      </c>
      <c r="O245">
        <f t="shared" ca="1" si="40"/>
        <v>1.4357440821601215</v>
      </c>
      <c r="P245">
        <f t="shared" ca="1" si="41"/>
        <v>1.4056183360835051</v>
      </c>
      <c r="Q245">
        <f t="shared" ca="1" si="42"/>
        <v>1.4623123423015647</v>
      </c>
      <c r="R245">
        <f t="shared" ca="1" si="43"/>
        <v>1.4543768107132118</v>
      </c>
    </row>
    <row r="246" spans="1:18" x14ac:dyDescent="0.25">
      <c r="A246" s="3">
        <f ca="1"/>
        <v>46234</v>
      </c>
      <c r="B246">
        <f ca="1"/>
        <v>271.58</v>
      </c>
      <c r="C246">
        <v>7489.72</v>
      </c>
      <c r="D246">
        <f t="shared" ca="1" si="33"/>
        <v>4.5806024007658985E-2</v>
      </c>
      <c r="E246">
        <f t="shared" si="34"/>
        <v>1.4790940115251283E-2</v>
      </c>
      <c r="F246">
        <f t="shared" ca="1" si="35"/>
        <v>1.4635173953082647</v>
      </c>
      <c r="H246" s="3">
        <f ca="1"/>
        <v>44775</v>
      </c>
      <c r="I246">
        <f ca="1"/>
        <v>134.16</v>
      </c>
      <c r="J246">
        <v>4091.19</v>
      </c>
      <c r="K246">
        <f t="shared" ca="1" si="36"/>
        <v>3.9952295766249257E-2</v>
      </c>
      <c r="L246">
        <f t="shared" si="37"/>
        <v>1.5638481713144525E-2</v>
      </c>
      <c r="M246">
        <f t="shared" ca="1" si="38"/>
        <v>1.5092510846907963</v>
      </c>
      <c r="N246">
        <f t="shared" ca="1" si="39"/>
        <v>1.4604465411227765</v>
      </c>
      <c r="O246">
        <f t="shared" ca="1" si="40"/>
        <v>1.4357440821601215</v>
      </c>
      <c r="P246">
        <f t="shared" ca="1" si="41"/>
        <v>1.4056183360835051</v>
      </c>
      <c r="Q246">
        <f t="shared" ca="1" si="42"/>
        <v>1.4623123423015647</v>
      </c>
      <c r="R246">
        <f t="shared" ca="1" si="43"/>
        <v>1.4543768107132118</v>
      </c>
    </row>
    <row r="247" spans="1:18" x14ac:dyDescent="0.25">
      <c r="A247" s="3">
        <f ca="1"/>
        <v>46237</v>
      </c>
      <c r="B247">
        <f ca="1"/>
        <v>284.02</v>
      </c>
      <c r="C247">
        <v>7600.5</v>
      </c>
      <c r="D247">
        <f t="shared" ca="1" si="33"/>
        <v>-2.3237800154918498E-2</v>
      </c>
      <c r="E247">
        <f t="shared" si="34"/>
        <v>1.7896191040063236E-2</v>
      </c>
      <c r="F247">
        <f t="shared" ca="1" si="35"/>
        <v>1.4635173953082647</v>
      </c>
      <c r="H247" s="3">
        <f ca="1"/>
        <v>44776</v>
      </c>
      <c r="I247">
        <f ca="1"/>
        <v>139.52000000000001</v>
      </c>
      <c r="J247">
        <v>4155.17</v>
      </c>
      <c r="K247">
        <f t="shared" ca="1" si="36"/>
        <v>2.1860665137614532E-2</v>
      </c>
      <c r="L247">
        <f t="shared" si="37"/>
        <v>-7.7734484990998887E-4</v>
      </c>
      <c r="M247">
        <f t="shared" ca="1" si="38"/>
        <v>1.5092510846907963</v>
      </c>
      <c r="N247">
        <f t="shared" ca="1" si="39"/>
        <v>1.4604465411227765</v>
      </c>
      <c r="O247">
        <f t="shared" ca="1" si="40"/>
        <v>1.4357440821601215</v>
      </c>
      <c r="P247">
        <f t="shared" ca="1" si="41"/>
        <v>1.4056183360835051</v>
      </c>
      <c r="Q247">
        <f t="shared" ca="1" si="42"/>
        <v>1.4623123423015647</v>
      </c>
      <c r="R247">
        <f t="shared" ca="1" si="43"/>
        <v>1.4543768107132118</v>
      </c>
    </row>
    <row r="248" spans="1:18" x14ac:dyDescent="0.25">
      <c r="A248" s="3">
        <f ca="1"/>
        <v>46238</v>
      </c>
      <c r="B248">
        <f ca="1"/>
        <v>277.42</v>
      </c>
      <c r="C248">
        <v>7736.52</v>
      </c>
      <c r="D248">
        <f t="shared" ca="1" si="33"/>
        <v>-1.7194146060125592E-2</v>
      </c>
      <c r="E248">
        <f t="shared" si="34"/>
        <v>-1.6764643534820101E-3</v>
      </c>
      <c r="F248">
        <f t="shared" ca="1" si="35"/>
        <v>1.4635173953082647</v>
      </c>
      <c r="H248" s="3">
        <f ca="1"/>
        <v>44777</v>
      </c>
      <c r="I248">
        <f ca="1"/>
        <v>142.57</v>
      </c>
      <c r="J248">
        <v>4151.9399999999996</v>
      </c>
      <c r="K248">
        <f t="shared" ca="1" si="36"/>
        <v>-1.2414954057655803E-2</v>
      </c>
      <c r="L248">
        <f t="shared" si="37"/>
        <v>-1.6257460367924415E-3</v>
      </c>
      <c r="M248">
        <f t="shared" ca="1" si="38"/>
        <v>1.5092510846907963</v>
      </c>
      <c r="N248">
        <f t="shared" ca="1" si="39"/>
        <v>1.4604465411227765</v>
      </c>
      <c r="O248">
        <f t="shared" ca="1" si="40"/>
        <v>1.4357440821601215</v>
      </c>
      <c r="P248">
        <f t="shared" ca="1" si="41"/>
        <v>1.4056183360835051</v>
      </c>
      <c r="Q248">
        <f t="shared" ca="1" si="42"/>
        <v>1.4623123423015647</v>
      </c>
      <c r="R248">
        <f t="shared" ca="1" si="43"/>
        <v>1.4543768107132118</v>
      </c>
    </row>
    <row r="249" spans="1:18" x14ac:dyDescent="0.25">
      <c r="A249" s="3">
        <f ca="1"/>
        <v>46239</v>
      </c>
      <c r="B249">
        <f ca="1"/>
        <v>272.64999999999998</v>
      </c>
      <c r="C249">
        <v>7723.55</v>
      </c>
      <c r="D249">
        <f t="shared" ca="1" si="33"/>
        <v>-1.4304052814964052E-3</v>
      </c>
      <c r="E249">
        <f t="shared" si="34"/>
        <v>-1.7595535731625978E-3</v>
      </c>
      <c r="F249">
        <f t="shared" ca="1" si="35"/>
        <v>1.4635173953082647</v>
      </c>
      <c r="H249" s="3">
        <f ca="1"/>
        <v>44778</v>
      </c>
      <c r="I249">
        <f ca="1"/>
        <v>140.80000000000001</v>
      </c>
      <c r="J249">
        <v>4145.1899999999996</v>
      </c>
      <c r="K249">
        <f t="shared" ca="1" si="36"/>
        <v>-9.8721590909092161E-3</v>
      </c>
      <c r="L249">
        <f t="shared" si="37"/>
        <v>-1.2375789770792123E-3</v>
      </c>
      <c r="M249">
        <f t="shared" ca="1" si="38"/>
        <v>1.5092510846907963</v>
      </c>
      <c r="N249">
        <f t="shared" ca="1" si="39"/>
        <v>1.4604465411227765</v>
      </c>
      <c r="O249">
        <f t="shared" ca="1" si="40"/>
        <v>1.4357440821601215</v>
      </c>
      <c r="P249">
        <f t="shared" ca="1" si="41"/>
        <v>1.4056183360835051</v>
      </c>
      <c r="Q249">
        <f t="shared" ca="1" si="42"/>
        <v>1.4623123423015647</v>
      </c>
      <c r="R249">
        <f t="shared" ca="1" si="43"/>
        <v>1.4543768107132118</v>
      </c>
    </row>
    <row r="250" spans="1:18" x14ac:dyDescent="0.25">
      <c r="A250" s="3">
        <f ca="1"/>
        <v>46240</v>
      </c>
      <c r="B250">
        <f ca="1"/>
        <v>272.26</v>
      </c>
      <c r="C250">
        <v>7709.96</v>
      </c>
      <c r="D250">
        <f t="shared" ca="1" si="33"/>
        <v>8.1539704694042481E-3</v>
      </c>
      <c r="E250">
        <f t="shared" si="34"/>
        <v>6.1842084783838569E-3</v>
      </c>
      <c r="F250">
        <f t="shared" ca="1" si="35"/>
        <v>1.4635173953082647</v>
      </c>
      <c r="H250" s="3">
        <f ca="1"/>
        <v>44781</v>
      </c>
      <c r="I250">
        <f ca="1"/>
        <v>139.41</v>
      </c>
      <c r="J250">
        <v>4140.0600000000004</v>
      </c>
      <c r="K250">
        <f t="shared" ca="1" si="36"/>
        <v>-1.1333476795064801E-2</v>
      </c>
      <c r="L250">
        <f t="shared" si="37"/>
        <v>-4.248730694724312E-3</v>
      </c>
      <c r="M250">
        <f t="shared" ca="1" si="38"/>
        <v>1.5092510846907963</v>
      </c>
      <c r="N250">
        <f t="shared" ca="1" si="39"/>
        <v>1.4604465411227765</v>
      </c>
      <c r="O250">
        <f t="shared" ca="1" si="40"/>
        <v>1.4357440821601215</v>
      </c>
      <c r="P250">
        <f t="shared" ca="1" si="41"/>
        <v>1.4056183360835051</v>
      </c>
      <c r="Q250">
        <f t="shared" ca="1" si="42"/>
        <v>1.4623123423015647</v>
      </c>
      <c r="R250">
        <f t="shared" ca="1" si="43"/>
        <v>1.4543768107132118</v>
      </c>
    </row>
    <row r="251" spans="1:18" x14ac:dyDescent="0.25">
      <c r="A251" s="3">
        <f ca="1"/>
        <v>46241</v>
      </c>
      <c r="B251">
        <f ca="1"/>
        <v>274.48</v>
      </c>
      <c r="C251">
        <v>7757.64</v>
      </c>
      <c r="D251">
        <f t="shared" ca="1" si="33"/>
        <v>1.3152142232585096E-2</v>
      </c>
      <c r="E251">
        <f t="shared" si="34"/>
        <v>-1</v>
      </c>
      <c r="F251">
        <f t="shared" ca="1" si="35"/>
        <v>1.4635173953082647</v>
      </c>
      <c r="H251" s="3">
        <f ca="1"/>
        <v>44782</v>
      </c>
      <c r="I251">
        <f ca="1"/>
        <v>137.83000000000001</v>
      </c>
      <c r="J251">
        <v>4122.47</v>
      </c>
      <c r="K251">
        <f t="shared" ca="1" si="36"/>
        <v>3.5260828556917811E-2</v>
      </c>
      <c r="L251">
        <f t="shared" si="37"/>
        <v>2.1290634013103604E-2</v>
      </c>
      <c r="M251">
        <f t="shared" ca="1" si="38"/>
        <v>1.5092510846907963</v>
      </c>
      <c r="N251">
        <f t="shared" ca="1" si="39"/>
        <v>1.4604465411227765</v>
      </c>
      <c r="O251">
        <f t="shared" ca="1" si="40"/>
        <v>1.4357440821601215</v>
      </c>
      <c r="P251">
        <f t="shared" ca="1" si="41"/>
        <v>1.4056183360835051</v>
      </c>
      <c r="Q251">
        <f t="shared" ca="1" si="42"/>
        <v>1.4623123423015647</v>
      </c>
      <c r="R251">
        <f t="shared" ca="1" si="43"/>
        <v>1.4543768107132118</v>
      </c>
    </row>
    <row r="252" spans="1:18" x14ac:dyDescent="0.25">
      <c r="A252" s="3">
        <f ca="1"/>
        <v>46244</v>
      </c>
      <c r="B252">
        <f ca="1"/>
        <v>278.08999999999997</v>
      </c>
      <c r="D252">
        <f t="shared" ca="1" si="33"/>
        <v>-1</v>
      </c>
      <c r="E252" t="e">
        <f t="shared" si="34"/>
        <v>#DIV/0!</v>
      </c>
      <c r="F252">
        <f t="shared" ca="1" si="35"/>
        <v>1.4635173953082647</v>
      </c>
      <c r="H252" s="3">
        <f ca="1"/>
        <v>44783</v>
      </c>
      <c r="I252">
        <f ca="1"/>
        <v>142.69</v>
      </c>
      <c r="J252">
        <v>4210.24</v>
      </c>
      <c r="K252">
        <f t="shared" ca="1" si="36"/>
        <v>-1.436680916672517E-2</v>
      </c>
      <c r="L252">
        <f t="shared" si="37"/>
        <v>-7.0542296876174859E-4</v>
      </c>
      <c r="M252">
        <f t="shared" ca="1" si="38"/>
        <v>1.5092510846907963</v>
      </c>
      <c r="N252">
        <f t="shared" ca="1" si="39"/>
        <v>1.4604465411227765</v>
      </c>
      <c r="O252">
        <f t="shared" ca="1" si="40"/>
        <v>1.4357440821601215</v>
      </c>
      <c r="P252">
        <f t="shared" ca="1" si="41"/>
        <v>1.4056183360835051</v>
      </c>
      <c r="Q252">
        <f t="shared" ca="1" si="42"/>
        <v>1.4623123423015647</v>
      </c>
      <c r="R252">
        <f t="shared" ca="1" si="43"/>
        <v>1.4543768107132118</v>
      </c>
    </row>
    <row r="253" spans="1:18" x14ac:dyDescent="0.25">
      <c r="H253" s="3">
        <f ca="1"/>
        <v>44784</v>
      </c>
      <c r="I253">
        <f ca="1"/>
        <v>140.63999999999999</v>
      </c>
      <c r="J253">
        <v>4207.2700000000004</v>
      </c>
      <c r="K253">
        <f t="shared" ca="1" si="36"/>
        <v>2.0691126279863692E-2</v>
      </c>
      <c r="L253">
        <f t="shared" si="37"/>
        <v>1.7322396708554288E-2</v>
      </c>
      <c r="M253">
        <f t="shared" ca="1" si="38"/>
        <v>1.5092510846907963</v>
      </c>
      <c r="N253">
        <f t="shared" ca="1" si="39"/>
        <v>1.4604465411227765</v>
      </c>
      <c r="O253">
        <f t="shared" ca="1" si="40"/>
        <v>1.4357440821601215</v>
      </c>
      <c r="P253">
        <f t="shared" ca="1" si="41"/>
        <v>1.4056183360835051</v>
      </c>
      <c r="Q253">
        <f t="shared" ca="1" si="42"/>
        <v>1.4623123423015647</v>
      </c>
      <c r="R253">
        <f t="shared" ca="1" si="43"/>
        <v>1.4543768107132118</v>
      </c>
    </row>
    <row r="254" spans="1:18" x14ac:dyDescent="0.25">
      <c r="H254" s="3">
        <f ca="1"/>
        <v>44785</v>
      </c>
      <c r="I254">
        <f ca="1"/>
        <v>143.55000000000001</v>
      </c>
      <c r="J254">
        <v>4280.1499999999996</v>
      </c>
      <c r="K254">
        <f t="shared" ca="1" si="36"/>
        <v>-2.5774991292233373E-3</v>
      </c>
      <c r="L254">
        <f t="shared" si="37"/>
        <v>3.96948705068767E-3</v>
      </c>
      <c r="M254">
        <f t="shared" ca="1" si="38"/>
        <v>1.5092510846907963</v>
      </c>
      <c r="N254">
        <f t="shared" ca="1" si="39"/>
        <v>1.4604465411227765</v>
      </c>
      <c r="O254">
        <f t="shared" ca="1" si="40"/>
        <v>1.4357440821601215</v>
      </c>
      <c r="P254">
        <f t="shared" ca="1" si="41"/>
        <v>1.4056183360835051</v>
      </c>
      <c r="Q254">
        <f t="shared" ca="1" si="42"/>
        <v>1.4623123423015647</v>
      </c>
      <c r="R254">
        <f t="shared" ca="1" si="43"/>
        <v>1.4543768107132118</v>
      </c>
    </row>
    <row r="255" spans="1:18" x14ac:dyDescent="0.25">
      <c r="H255" s="3">
        <f ca="1"/>
        <v>44788</v>
      </c>
      <c r="I255">
        <f ca="1"/>
        <v>143.18</v>
      </c>
      <c r="J255">
        <v>4297.1400000000003</v>
      </c>
      <c r="K255">
        <f t="shared" ca="1" si="36"/>
        <v>1.1174745076127923E-2</v>
      </c>
      <c r="L255">
        <f t="shared" si="37"/>
        <v>1.8756661407353103E-3</v>
      </c>
      <c r="M255">
        <f t="shared" ca="1" si="38"/>
        <v>1.5092510846907963</v>
      </c>
      <c r="N255">
        <f t="shared" ca="1" si="39"/>
        <v>1.4604465411227765</v>
      </c>
      <c r="O255">
        <f t="shared" ca="1" si="40"/>
        <v>1.4357440821601215</v>
      </c>
      <c r="P255">
        <f t="shared" ca="1" si="41"/>
        <v>1.4056183360835051</v>
      </c>
      <c r="Q255">
        <f t="shared" ca="1" si="42"/>
        <v>1.4623123423015647</v>
      </c>
      <c r="R255">
        <f t="shared" ca="1" si="43"/>
        <v>1.4543768107132118</v>
      </c>
    </row>
    <row r="256" spans="1:18" x14ac:dyDescent="0.25">
      <c r="H256" s="3">
        <f ca="1"/>
        <v>44789</v>
      </c>
      <c r="I256">
        <f ca="1"/>
        <v>144.78</v>
      </c>
      <c r="J256">
        <v>4305.2</v>
      </c>
      <c r="K256">
        <f t="shared" ca="1" si="36"/>
        <v>-1.8510844039231977E-2</v>
      </c>
      <c r="L256">
        <f t="shared" si="37"/>
        <v>-7.2377589891293725E-3</v>
      </c>
      <c r="M256">
        <f t="shared" ca="1" si="38"/>
        <v>1.5092510846907963</v>
      </c>
      <c r="N256">
        <f t="shared" ca="1" si="39"/>
        <v>1.4604465411227765</v>
      </c>
      <c r="O256">
        <f t="shared" ca="1" si="40"/>
        <v>1.4357440821601215</v>
      </c>
      <c r="P256">
        <f t="shared" ca="1" si="41"/>
        <v>1.4056183360835051</v>
      </c>
      <c r="Q256">
        <f t="shared" ca="1" si="42"/>
        <v>1.4623123423015647</v>
      </c>
      <c r="R256">
        <f t="shared" ca="1" si="43"/>
        <v>1.4543768107132118</v>
      </c>
    </row>
    <row r="257" spans="8:18" x14ac:dyDescent="0.25">
      <c r="H257" s="3">
        <f ca="1"/>
        <v>44790</v>
      </c>
      <c r="I257">
        <f ca="1"/>
        <v>142.1</v>
      </c>
      <c r="J257">
        <v>4274.04</v>
      </c>
      <c r="K257">
        <f t="shared" ca="1" si="36"/>
        <v>1.4074595355384467E-3</v>
      </c>
      <c r="L257">
        <f t="shared" si="37"/>
        <v>2.2695154935377104E-3</v>
      </c>
      <c r="M257">
        <f t="shared" ca="1" si="38"/>
        <v>1.5092510846907963</v>
      </c>
      <c r="N257">
        <f t="shared" ca="1" si="39"/>
        <v>1.4604465411227765</v>
      </c>
      <c r="O257">
        <f t="shared" ca="1" si="40"/>
        <v>1.4357440821601215</v>
      </c>
      <c r="P257">
        <f t="shared" ca="1" si="41"/>
        <v>1.4056183360835051</v>
      </c>
      <c r="Q257">
        <f t="shared" ca="1" si="42"/>
        <v>1.4623123423015647</v>
      </c>
      <c r="R257">
        <f t="shared" ca="1" si="43"/>
        <v>1.4543768107132118</v>
      </c>
    </row>
    <row r="258" spans="8:18" x14ac:dyDescent="0.25">
      <c r="H258" s="3">
        <f ca="1"/>
        <v>44791</v>
      </c>
      <c r="I258">
        <f ca="1"/>
        <v>142.30000000000001</v>
      </c>
      <c r="J258">
        <v>4283.74</v>
      </c>
      <c r="K258">
        <f t="shared" ca="1" si="36"/>
        <v>-2.8601546029515257E-2</v>
      </c>
      <c r="L258">
        <f t="shared" si="37"/>
        <v>-1.2899942573545653E-2</v>
      </c>
      <c r="M258">
        <f t="shared" ca="1" si="38"/>
        <v>1.5092510846907963</v>
      </c>
      <c r="N258">
        <f t="shared" ca="1" si="39"/>
        <v>1.4604465411227765</v>
      </c>
      <c r="O258">
        <f t="shared" ca="1" si="40"/>
        <v>1.4357440821601215</v>
      </c>
      <c r="P258">
        <f t="shared" ca="1" si="41"/>
        <v>1.4056183360835051</v>
      </c>
      <c r="Q258">
        <f t="shared" ca="1" si="42"/>
        <v>1.4623123423015647</v>
      </c>
      <c r="R258">
        <f t="shared" ca="1" si="43"/>
        <v>1.4543768107132118</v>
      </c>
    </row>
    <row r="259" spans="8:18" x14ac:dyDescent="0.25">
      <c r="H259" s="3">
        <f ca="1"/>
        <v>44792</v>
      </c>
      <c r="I259">
        <f ca="1"/>
        <v>138.22999999999999</v>
      </c>
      <c r="J259">
        <v>4228.4799999999996</v>
      </c>
      <c r="K259">
        <f t="shared" ref="K259:K322" ca="1" si="44">(I260/I259)-1</f>
        <v>-3.6243941257324663E-2</v>
      </c>
      <c r="L259">
        <f t="shared" ref="L259:L322" si="45">(J260/J259)-1</f>
        <v>-2.1400124867564707E-2</v>
      </c>
      <c r="M259">
        <f t="shared" ref="M259:M322" ca="1" si="46">SLOPE($K$2:$K$1253,$L$2:$L$1253)</f>
        <v>1.5092510846907963</v>
      </c>
      <c r="N259">
        <f t="shared" ref="N259:N322" ca="1" si="47">SLOPE($K$252:$K$1253,$L$252:$L$1253)</f>
        <v>1.4604465411227765</v>
      </c>
      <c r="O259">
        <f t="shared" ref="O259:O322" ca="1" si="48">SLOPE($K$503:$K$1253,$L$503:$L$1253)</f>
        <v>1.4357440821601215</v>
      </c>
      <c r="P259">
        <f t="shared" ref="P259:P322" ca="1" si="49">SLOPE($K$755:$K$1253,$L$755:$L$1253)</f>
        <v>1.4056183360835051</v>
      </c>
      <c r="Q259">
        <f t="shared" ref="Q259:Q322" ca="1" si="50">SLOPE($K$1004:$K$1253,$L$1004:$L$1253)</f>
        <v>1.4623123423015647</v>
      </c>
      <c r="R259">
        <f t="shared" ref="R259:R322" ca="1" si="51">SLOPE($K$1130:$K$1253,$L$1130:$L$1253)</f>
        <v>1.4543768107132118</v>
      </c>
    </row>
    <row r="260" spans="8:18" x14ac:dyDescent="0.25">
      <c r="H260" s="3">
        <f ca="1"/>
        <v>44795</v>
      </c>
      <c r="I260">
        <f ca="1"/>
        <v>133.22</v>
      </c>
      <c r="J260">
        <v>4137.99</v>
      </c>
      <c r="K260">
        <f t="shared" ca="1" si="44"/>
        <v>3.002552169343975E-3</v>
      </c>
      <c r="L260">
        <f t="shared" si="45"/>
        <v>-2.2378014446627903E-3</v>
      </c>
      <c r="M260">
        <f t="shared" ca="1" si="46"/>
        <v>1.5092510846907963</v>
      </c>
      <c r="N260">
        <f t="shared" ca="1" si="47"/>
        <v>1.4604465411227765</v>
      </c>
      <c r="O260">
        <f t="shared" ca="1" si="48"/>
        <v>1.4357440821601215</v>
      </c>
      <c r="P260">
        <f t="shared" ca="1" si="49"/>
        <v>1.4056183360835051</v>
      </c>
      <c r="Q260">
        <f t="shared" ca="1" si="50"/>
        <v>1.4623123423015647</v>
      </c>
      <c r="R260">
        <f t="shared" ca="1" si="51"/>
        <v>1.4543768107132118</v>
      </c>
    </row>
    <row r="261" spans="8:18" x14ac:dyDescent="0.25">
      <c r="H261" s="3">
        <f ca="1"/>
        <v>44796</v>
      </c>
      <c r="I261">
        <f ca="1"/>
        <v>133.62</v>
      </c>
      <c r="J261">
        <v>4128.7299999999996</v>
      </c>
      <c r="K261">
        <f t="shared" ca="1" si="44"/>
        <v>1.3471037269869868E-3</v>
      </c>
      <c r="L261">
        <f t="shared" si="45"/>
        <v>2.9161509713642175E-3</v>
      </c>
      <c r="M261">
        <f t="shared" ca="1" si="46"/>
        <v>1.5092510846907963</v>
      </c>
      <c r="N261">
        <f t="shared" ca="1" si="47"/>
        <v>1.4604465411227765</v>
      </c>
      <c r="O261">
        <f t="shared" ca="1" si="48"/>
        <v>1.4357440821601215</v>
      </c>
      <c r="P261">
        <f t="shared" ca="1" si="49"/>
        <v>1.4056183360835051</v>
      </c>
      <c r="Q261">
        <f t="shared" ca="1" si="50"/>
        <v>1.4623123423015647</v>
      </c>
      <c r="R261">
        <f t="shared" ca="1" si="51"/>
        <v>1.4543768107132118</v>
      </c>
    </row>
    <row r="262" spans="8:18" x14ac:dyDescent="0.25">
      <c r="H262" s="3">
        <f ca="1"/>
        <v>44797</v>
      </c>
      <c r="I262">
        <f ca="1"/>
        <v>133.80000000000001</v>
      </c>
      <c r="J262">
        <v>4140.7700000000004</v>
      </c>
      <c r="K262">
        <f t="shared" ca="1" si="44"/>
        <v>2.6008968609865457E-2</v>
      </c>
      <c r="L262">
        <f t="shared" si="45"/>
        <v>1.4091582000449021E-2</v>
      </c>
      <c r="M262">
        <f t="shared" ca="1" si="46"/>
        <v>1.5092510846907963</v>
      </c>
      <c r="N262">
        <f t="shared" ca="1" si="47"/>
        <v>1.4604465411227765</v>
      </c>
      <c r="O262">
        <f t="shared" ca="1" si="48"/>
        <v>1.4357440821601215</v>
      </c>
      <c r="P262">
        <f t="shared" ca="1" si="49"/>
        <v>1.4056183360835051</v>
      </c>
      <c r="Q262">
        <f t="shared" ca="1" si="50"/>
        <v>1.4623123423015647</v>
      </c>
      <c r="R262">
        <f t="shared" ca="1" si="51"/>
        <v>1.4543768107132118</v>
      </c>
    </row>
    <row r="263" spans="8:18" x14ac:dyDescent="0.25">
      <c r="H263" s="3">
        <f ca="1"/>
        <v>44798</v>
      </c>
      <c r="I263">
        <f ca="1"/>
        <v>137.28</v>
      </c>
      <c r="J263">
        <v>4199.12</v>
      </c>
      <c r="K263">
        <f t="shared" ca="1" si="44"/>
        <v>-4.756701631701632E-2</v>
      </c>
      <c r="L263">
        <f t="shared" si="45"/>
        <v>-3.3688010821315006E-2</v>
      </c>
      <c r="M263">
        <f t="shared" ca="1" si="46"/>
        <v>1.5092510846907963</v>
      </c>
      <c r="N263">
        <f t="shared" ca="1" si="47"/>
        <v>1.4604465411227765</v>
      </c>
      <c r="O263">
        <f t="shared" ca="1" si="48"/>
        <v>1.4357440821601215</v>
      </c>
      <c r="P263">
        <f t="shared" ca="1" si="49"/>
        <v>1.4056183360835051</v>
      </c>
      <c r="Q263">
        <f t="shared" ca="1" si="50"/>
        <v>1.4623123423015647</v>
      </c>
      <c r="R263">
        <f t="shared" ca="1" si="51"/>
        <v>1.4543768107132118</v>
      </c>
    </row>
    <row r="264" spans="8:18" x14ac:dyDescent="0.25">
      <c r="H264" s="3">
        <f ca="1"/>
        <v>44799</v>
      </c>
      <c r="I264">
        <f ca="1"/>
        <v>130.75</v>
      </c>
      <c r="J264">
        <v>4057.66</v>
      </c>
      <c r="K264">
        <f t="shared" ca="1" si="44"/>
        <v>-7.3422562141491898E-3</v>
      </c>
      <c r="L264">
        <f t="shared" si="45"/>
        <v>-6.6664037893761074E-3</v>
      </c>
      <c r="M264">
        <f t="shared" ca="1" si="46"/>
        <v>1.5092510846907963</v>
      </c>
      <c r="N264">
        <f t="shared" ca="1" si="47"/>
        <v>1.4604465411227765</v>
      </c>
      <c r="O264">
        <f t="shared" ca="1" si="48"/>
        <v>1.4357440821601215</v>
      </c>
      <c r="P264">
        <f t="shared" ca="1" si="49"/>
        <v>1.4056183360835051</v>
      </c>
      <c r="Q264">
        <f t="shared" ca="1" si="50"/>
        <v>1.4623123423015647</v>
      </c>
      <c r="R264">
        <f t="shared" ca="1" si="51"/>
        <v>1.4543768107132118</v>
      </c>
    </row>
    <row r="265" spans="8:18" x14ac:dyDescent="0.25">
      <c r="H265" s="3">
        <f ca="1"/>
        <v>44802</v>
      </c>
      <c r="I265">
        <f ca="1"/>
        <v>129.79</v>
      </c>
      <c r="J265">
        <v>4030.61</v>
      </c>
      <c r="K265">
        <f t="shared" ca="1" si="44"/>
        <v>-8.1670390631018996E-3</v>
      </c>
      <c r="L265">
        <f t="shared" si="45"/>
        <v>-1.1028107408059928E-2</v>
      </c>
      <c r="M265">
        <f t="shared" ca="1" si="46"/>
        <v>1.5092510846907963</v>
      </c>
      <c r="N265">
        <f t="shared" ca="1" si="47"/>
        <v>1.4604465411227765</v>
      </c>
      <c r="O265">
        <f t="shared" ca="1" si="48"/>
        <v>1.4357440821601215</v>
      </c>
      <c r="P265">
        <f t="shared" ca="1" si="49"/>
        <v>1.4056183360835051</v>
      </c>
      <c r="Q265">
        <f t="shared" ca="1" si="50"/>
        <v>1.4623123423015647</v>
      </c>
      <c r="R265">
        <f t="shared" ca="1" si="51"/>
        <v>1.4543768107132118</v>
      </c>
    </row>
    <row r="266" spans="8:18" x14ac:dyDescent="0.25">
      <c r="H266" s="3">
        <f ca="1"/>
        <v>44803</v>
      </c>
      <c r="I266">
        <f ca="1"/>
        <v>128.72999999999999</v>
      </c>
      <c r="J266">
        <v>3986.16</v>
      </c>
      <c r="K266">
        <f t="shared" ca="1" si="44"/>
        <v>-1.5225666122892778E-2</v>
      </c>
      <c r="L266">
        <f t="shared" si="45"/>
        <v>-7.8170469825595834E-3</v>
      </c>
      <c r="M266">
        <f t="shared" ca="1" si="46"/>
        <v>1.5092510846907963</v>
      </c>
      <c r="N266">
        <f t="shared" ca="1" si="47"/>
        <v>1.4604465411227765</v>
      </c>
      <c r="O266">
        <f t="shared" ca="1" si="48"/>
        <v>1.4357440821601215</v>
      </c>
      <c r="P266">
        <f t="shared" ca="1" si="49"/>
        <v>1.4056183360835051</v>
      </c>
      <c r="Q266">
        <f t="shared" ca="1" si="50"/>
        <v>1.4623123423015647</v>
      </c>
      <c r="R266">
        <f t="shared" ca="1" si="51"/>
        <v>1.4543768107132118</v>
      </c>
    </row>
    <row r="267" spans="8:18" x14ac:dyDescent="0.25">
      <c r="H267" s="3">
        <f ca="1"/>
        <v>44804</v>
      </c>
      <c r="I267">
        <f ca="1"/>
        <v>126.77</v>
      </c>
      <c r="J267">
        <v>3955</v>
      </c>
      <c r="K267">
        <f t="shared" ca="1" si="44"/>
        <v>8.2827167310877137E-3</v>
      </c>
      <c r="L267">
        <f t="shared" si="45"/>
        <v>2.9962073324905081E-3</v>
      </c>
      <c r="M267">
        <f t="shared" ca="1" si="46"/>
        <v>1.5092510846907963</v>
      </c>
      <c r="N267">
        <f t="shared" ca="1" si="47"/>
        <v>1.4604465411227765</v>
      </c>
      <c r="O267">
        <f t="shared" ca="1" si="48"/>
        <v>1.4357440821601215</v>
      </c>
      <c r="P267">
        <f t="shared" ca="1" si="49"/>
        <v>1.4056183360835051</v>
      </c>
      <c r="Q267">
        <f t="shared" ca="1" si="50"/>
        <v>1.4623123423015647</v>
      </c>
      <c r="R267">
        <f t="shared" ca="1" si="51"/>
        <v>1.4543768107132118</v>
      </c>
    </row>
    <row r="268" spans="8:18" x14ac:dyDescent="0.25">
      <c r="H268" s="3">
        <f ca="1"/>
        <v>44805</v>
      </c>
      <c r="I268">
        <f ca="1"/>
        <v>127.82</v>
      </c>
      <c r="J268">
        <v>3966.85</v>
      </c>
      <c r="K268">
        <f t="shared" ca="1" si="44"/>
        <v>-2.4252855578156263E-3</v>
      </c>
      <c r="L268">
        <f t="shared" si="45"/>
        <v>-1.0736478566116592E-2</v>
      </c>
      <c r="M268">
        <f t="shared" ca="1" si="46"/>
        <v>1.5092510846907963</v>
      </c>
      <c r="N268">
        <f t="shared" ca="1" si="47"/>
        <v>1.4604465411227765</v>
      </c>
      <c r="O268">
        <f t="shared" ca="1" si="48"/>
        <v>1.4357440821601215</v>
      </c>
      <c r="P268">
        <f t="shared" ca="1" si="49"/>
        <v>1.4056183360835051</v>
      </c>
      <c r="Q268">
        <f t="shared" ca="1" si="50"/>
        <v>1.4623123423015647</v>
      </c>
      <c r="R268">
        <f t="shared" ca="1" si="51"/>
        <v>1.4543768107132118</v>
      </c>
    </row>
    <row r="269" spans="8:18" x14ac:dyDescent="0.25">
      <c r="H269" s="3">
        <f ca="1"/>
        <v>44806</v>
      </c>
      <c r="I269">
        <f ca="1"/>
        <v>127.51</v>
      </c>
      <c r="J269">
        <v>3924.26</v>
      </c>
      <c r="K269">
        <f t="shared" ca="1" si="44"/>
        <v>-1.0979531017175193E-2</v>
      </c>
      <c r="L269">
        <f t="shared" si="45"/>
        <v>-4.095039574340209E-3</v>
      </c>
      <c r="M269">
        <f t="shared" ca="1" si="46"/>
        <v>1.5092510846907963</v>
      </c>
      <c r="N269">
        <f t="shared" ca="1" si="47"/>
        <v>1.4604465411227765</v>
      </c>
      <c r="O269">
        <f t="shared" ca="1" si="48"/>
        <v>1.4357440821601215</v>
      </c>
      <c r="P269">
        <f t="shared" ca="1" si="49"/>
        <v>1.4056183360835051</v>
      </c>
      <c r="Q269">
        <f t="shared" ca="1" si="50"/>
        <v>1.4623123423015647</v>
      </c>
      <c r="R269">
        <f t="shared" ca="1" si="51"/>
        <v>1.4543768107132118</v>
      </c>
    </row>
    <row r="270" spans="8:18" x14ac:dyDescent="0.25">
      <c r="H270" s="3">
        <f ca="1"/>
        <v>44810</v>
      </c>
      <c r="I270">
        <f ca="1"/>
        <v>126.11</v>
      </c>
      <c r="J270">
        <v>3908.19</v>
      </c>
      <c r="K270">
        <f t="shared" ca="1" si="44"/>
        <v>2.6722702402664167E-2</v>
      </c>
      <c r="L270">
        <f t="shared" si="45"/>
        <v>1.8340971140093032E-2</v>
      </c>
      <c r="M270">
        <f t="shared" ca="1" si="46"/>
        <v>1.5092510846907963</v>
      </c>
      <c r="N270">
        <f t="shared" ca="1" si="47"/>
        <v>1.4604465411227765</v>
      </c>
      <c r="O270">
        <f t="shared" ca="1" si="48"/>
        <v>1.4357440821601215</v>
      </c>
      <c r="P270">
        <f t="shared" ca="1" si="49"/>
        <v>1.4056183360835051</v>
      </c>
      <c r="Q270">
        <f t="shared" ca="1" si="50"/>
        <v>1.4623123423015647</v>
      </c>
      <c r="R270">
        <f t="shared" ca="1" si="51"/>
        <v>1.4543768107132118</v>
      </c>
    </row>
    <row r="271" spans="8:18" x14ac:dyDescent="0.25">
      <c r="H271" s="3">
        <f ca="1"/>
        <v>44811</v>
      </c>
      <c r="I271">
        <f ca="1"/>
        <v>129.47999999999999</v>
      </c>
      <c r="J271">
        <v>3979.87</v>
      </c>
      <c r="K271">
        <f t="shared" ca="1" si="44"/>
        <v>2.6258881680569779E-3</v>
      </c>
      <c r="L271">
        <f t="shared" si="45"/>
        <v>6.6107686934497867E-3</v>
      </c>
      <c r="M271">
        <f t="shared" ca="1" si="46"/>
        <v>1.5092510846907963</v>
      </c>
      <c r="N271">
        <f t="shared" ca="1" si="47"/>
        <v>1.4604465411227765</v>
      </c>
      <c r="O271">
        <f t="shared" ca="1" si="48"/>
        <v>1.4357440821601215</v>
      </c>
      <c r="P271">
        <f t="shared" ca="1" si="49"/>
        <v>1.4056183360835051</v>
      </c>
      <c r="Q271">
        <f t="shared" ca="1" si="50"/>
        <v>1.4623123423015647</v>
      </c>
      <c r="R271">
        <f t="shared" ca="1" si="51"/>
        <v>1.4543768107132118</v>
      </c>
    </row>
    <row r="272" spans="8:18" x14ac:dyDescent="0.25">
      <c r="H272" s="3">
        <f ca="1"/>
        <v>44812</v>
      </c>
      <c r="I272">
        <f ca="1"/>
        <v>129.82</v>
      </c>
      <c r="J272">
        <v>4006.18</v>
      </c>
      <c r="K272">
        <f t="shared" ca="1" si="44"/>
        <v>2.6575258049607253E-2</v>
      </c>
      <c r="L272">
        <f t="shared" si="45"/>
        <v>1.5271405678227268E-2</v>
      </c>
      <c r="M272">
        <f t="shared" ca="1" si="46"/>
        <v>1.5092510846907963</v>
      </c>
      <c r="N272">
        <f t="shared" ca="1" si="47"/>
        <v>1.4604465411227765</v>
      </c>
      <c r="O272">
        <f t="shared" ca="1" si="48"/>
        <v>1.4357440821601215</v>
      </c>
      <c r="P272">
        <f t="shared" ca="1" si="49"/>
        <v>1.4056183360835051</v>
      </c>
      <c r="Q272">
        <f t="shared" ca="1" si="50"/>
        <v>1.4623123423015647</v>
      </c>
      <c r="R272">
        <f t="shared" ca="1" si="51"/>
        <v>1.4543768107132118</v>
      </c>
    </row>
    <row r="273" spans="8:18" x14ac:dyDescent="0.25">
      <c r="H273" s="3">
        <f ca="1"/>
        <v>44813</v>
      </c>
      <c r="I273">
        <f ca="1"/>
        <v>133.27000000000001</v>
      </c>
      <c r="J273">
        <v>4067.36</v>
      </c>
      <c r="K273">
        <f t="shared" ca="1" si="44"/>
        <v>2.3861334133713274E-2</v>
      </c>
      <c r="L273">
        <f t="shared" si="45"/>
        <v>1.058426104401855E-2</v>
      </c>
      <c r="M273">
        <f t="shared" ca="1" si="46"/>
        <v>1.5092510846907963</v>
      </c>
      <c r="N273">
        <f t="shared" ca="1" si="47"/>
        <v>1.4604465411227765</v>
      </c>
      <c r="O273">
        <f t="shared" ca="1" si="48"/>
        <v>1.4357440821601215</v>
      </c>
      <c r="P273">
        <f t="shared" ca="1" si="49"/>
        <v>1.4056183360835051</v>
      </c>
      <c r="Q273">
        <f t="shared" ca="1" si="50"/>
        <v>1.4623123423015647</v>
      </c>
      <c r="R273">
        <f t="shared" ca="1" si="51"/>
        <v>1.4543768107132118</v>
      </c>
    </row>
    <row r="274" spans="8:18" x14ac:dyDescent="0.25">
      <c r="H274" s="3">
        <f ca="1"/>
        <v>44816</v>
      </c>
      <c r="I274">
        <f ca="1"/>
        <v>136.44999999999999</v>
      </c>
      <c r="J274">
        <v>4110.41</v>
      </c>
      <c r="K274">
        <f t="shared" ca="1" si="44"/>
        <v>-7.0575302308537924E-2</v>
      </c>
      <c r="L274">
        <f t="shared" si="45"/>
        <v>-4.3236562775976095E-2</v>
      </c>
      <c r="M274">
        <f t="shared" ca="1" si="46"/>
        <v>1.5092510846907963</v>
      </c>
      <c r="N274">
        <f t="shared" ca="1" si="47"/>
        <v>1.4604465411227765</v>
      </c>
      <c r="O274">
        <f t="shared" ca="1" si="48"/>
        <v>1.4357440821601215</v>
      </c>
      <c r="P274">
        <f t="shared" ca="1" si="49"/>
        <v>1.4056183360835051</v>
      </c>
      <c r="Q274">
        <f t="shared" ca="1" si="50"/>
        <v>1.4623123423015647</v>
      </c>
      <c r="R274">
        <f t="shared" ca="1" si="51"/>
        <v>1.4543768107132118</v>
      </c>
    </row>
    <row r="275" spans="8:18" x14ac:dyDescent="0.25">
      <c r="H275" s="3">
        <f ca="1"/>
        <v>44817</v>
      </c>
      <c r="I275">
        <f ca="1"/>
        <v>126.82</v>
      </c>
      <c r="J275">
        <v>3932.69</v>
      </c>
      <c r="K275">
        <f t="shared" ca="1" si="44"/>
        <v>1.3641381485570259E-2</v>
      </c>
      <c r="L275">
        <f t="shared" si="45"/>
        <v>3.3869946525153516E-3</v>
      </c>
      <c r="M275">
        <f t="shared" ca="1" si="46"/>
        <v>1.5092510846907963</v>
      </c>
      <c r="N275">
        <f t="shared" ca="1" si="47"/>
        <v>1.4604465411227765</v>
      </c>
      <c r="O275">
        <f t="shared" ca="1" si="48"/>
        <v>1.4357440821601215</v>
      </c>
      <c r="P275">
        <f t="shared" ca="1" si="49"/>
        <v>1.4056183360835051</v>
      </c>
      <c r="Q275">
        <f t="shared" ca="1" si="50"/>
        <v>1.4623123423015647</v>
      </c>
      <c r="R275">
        <f t="shared" ca="1" si="51"/>
        <v>1.4543768107132118</v>
      </c>
    </row>
    <row r="276" spans="8:18" x14ac:dyDescent="0.25">
      <c r="H276" s="3">
        <f ca="1"/>
        <v>44818</v>
      </c>
      <c r="I276">
        <f ca="1"/>
        <v>128.55000000000001</v>
      </c>
      <c r="J276">
        <v>3946.01</v>
      </c>
      <c r="K276">
        <f t="shared" ca="1" si="44"/>
        <v>-1.765849863866209E-2</v>
      </c>
      <c r="L276">
        <f t="shared" si="45"/>
        <v>-1.1317761485652666E-2</v>
      </c>
      <c r="M276">
        <f t="shared" ca="1" si="46"/>
        <v>1.5092510846907963</v>
      </c>
      <c r="N276">
        <f t="shared" ca="1" si="47"/>
        <v>1.4604465411227765</v>
      </c>
      <c r="O276">
        <f t="shared" ca="1" si="48"/>
        <v>1.4357440821601215</v>
      </c>
      <c r="P276">
        <f t="shared" ca="1" si="49"/>
        <v>1.4056183360835051</v>
      </c>
      <c r="Q276">
        <f t="shared" ca="1" si="50"/>
        <v>1.4623123423015647</v>
      </c>
      <c r="R276">
        <f t="shared" ca="1" si="51"/>
        <v>1.4543768107132118</v>
      </c>
    </row>
    <row r="277" spans="8:18" x14ac:dyDescent="0.25">
      <c r="H277" s="3">
        <f ca="1"/>
        <v>44819</v>
      </c>
      <c r="I277">
        <f ca="1"/>
        <v>126.28</v>
      </c>
      <c r="J277">
        <v>3901.35</v>
      </c>
      <c r="K277">
        <f t="shared" ca="1" si="44"/>
        <v>-2.1777003484320545E-2</v>
      </c>
      <c r="L277">
        <f t="shared" si="45"/>
        <v>-7.1821292629474787E-3</v>
      </c>
      <c r="M277">
        <f t="shared" ca="1" si="46"/>
        <v>1.5092510846907963</v>
      </c>
      <c r="N277">
        <f t="shared" ca="1" si="47"/>
        <v>1.4604465411227765</v>
      </c>
      <c r="O277">
        <f t="shared" ca="1" si="48"/>
        <v>1.4357440821601215</v>
      </c>
      <c r="P277">
        <f t="shared" ca="1" si="49"/>
        <v>1.4056183360835051</v>
      </c>
      <c r="Q277">
        <f t="shared" ca="1" si="50"/>
        <v>1.4623123423015647</v>
      </c>
      <c r="R277">
        <f t="shared" ca="1" si="51"/>
        <v>1.4543768107132118</v>
      </c>
    </row>
    <row r="278" spans="8:18" x14ac:dyDescent="0.25">
      <c r="H278" s="3">
        <f ca="1"/>
        <v>44820</v>
      </c>
      <c r="I278">
        <f ca="1"/>
        <v>123.53</v>
      </c>
      <c r="J278">
        <v>3873.33</v>
      </c>
      <c r="K278">
        <f t="shared" ca="1" si="44"/>
        <v>9.1475754877357041E-3</v>
      </c>
      <c r="L278">
        <f t="shared" si="45"/>
        <v>6.8571487583035662E-3</v>
      </c>
      <c r="M278">
        <f t="shared" ca="1" si="46"/>
        <v>1.5092510846907963</v>
      </c>
      <c r="N278">
        <f t="shared" ca="1" si="47"/>
        <v>1.4604465411227765</v>
      </c>
      <c r="O278">
        <f t="shared" ca="1" si="48"/>
        <v>1.4357440821601215</v>
      </c>
      <c r="P278">
        <f t="shared" ca="1" si="49"/>
        <v>1.4056183360835051</v>
      </c>
      <c r="Q278">
        <f t="shared" ca="1" si="50"/>
        <v>1.4623123423015647</v>
      </c>
      <c r="R278">
        <f t="shared" ca="1" si="51"/>
        <v>1.4543768107132118</v>
      </c>
    </row>
    <row r="279" spans="8:18" x14ac:dyDescent="0.25">
      <c r="H279" s="3">
        <f ca="1"/>
        <v>44823</v>
      </c>
      <c r="I279">
        <f ca="1"/>
        <v>124.66</v>
      </c>
      <c r="J279">
        <v>3899.89</v>
      </c>
      <c r="K279">
        <f t="shared" ca="1" si="44"/>
        <v>-1.981389379111187E-2</v>
      </c>
      <c r="L279">
        <f t="shared" si="45"/>
        <v>-1.1272112803181633E-2</v>
      </c>
      <c r="M279">
        <f t="shared" ca="1" si="46"/>
        <v>1.5092510846907963</v>
      </c>
      <c r="N279">
        <f t="shared" ca="1" si="47"/>
        <v>1.4604465411227765</v>
      </c>
      <c r="O279">
        <f t="shared" ca="1" si="48"/>
        <v>1.4357440821601215</v>
      </c>
      <c r="P279">
        <f t="shared" ca="1" si="49"/>
        <v>1.4056183360835051</v>
      </c>
      <c r="Q279">
        <f t="shared" ca="1" si="50"/>
        <v>1.4623123423015647</v>
      </c>
      <c r="R279">
        <f t="shared" ca="1" si="51"/>
        <v>1.4543768107132118</v>
      </c>
    </row>
    <row r="280" spans="8:18" x14ac:dyDescent="0.25">
      <c r="H280" s="3">
        <f ca="1"/>
        <v>44824</v>
      </c>
      <c r="I280">
        <f ca="1"/>
        <v>122.19</v>
      </c>
      <c r="J280">
        <v>3855.93</v>
      </c>
      <c r="K280">
        <f t="shared" ca="1" si="44"/>
        <v>-2.9871511580325638E-2</v>
      </c>
      <c r="L280">
        <f t="shared" si="45"/>
        <v>-1.7116493297336777E-2</v>
      </c>
      <c r="M280">
        <f t="shared" ca="1" si="46"/>
        <v>1.5092510846907963</v>
      </c>
      <c r="N280">
        <f t="shared" ca="1" si="47"/>
        <v>1.4604465411227765</v>
      </c>
      <c r="O280">
        <f t="shared" ca="1" si="48"/>
        <v>1.4357440821601215</v>
      </c>
      <c r="P280">
        <f t="shared" ca="1" si="49"/>
        <v>1.4056183360835051</v>
      </c>
      <c r="Q280">
        <f t="shared" ca="1" si="50"/>
        <v>1.4623123423015647</v>
      </c>
      <c r="R280">
        <f t="shared" ca="1" si="51"/>
        <v>1.4543768107132118</v>
      </c>
    </row>
    <row r="281" spans="8:18" x14ac:dyDescent="0.25">
      <c r="H281" s="3">
        <f ca="1"/>
        <v>44825</v>
      </c>
      <c r="I281">
        <f ca="1"/>
        <v>118.54</v>
      </c>
      <c r="J281">
        <v>3789.93</v>
      </c>
      <c r="K281">
        <f t="shared" ca="1" si="44"/>
        <v>-1.0376244305719595E-2</v>
      </c>
      <c r="L281">
        <f t="shared" si="45"/>
        <v>-8.4275962880581146E-3</v>
      </c>
      <c r="M281">
        <f t="shared" ca="1" si="46"/>
        <v>1.5092510846907963</v>
      </c>
      <c r="N281">
        <f t="shared" ca="1" si="47"/>
        <v>1.4604465411227765</v>
      </c>
      <c r="O281">
        <f t="shared" ca="1" si="48"/>
        <v>1.4357440821601215</v>
      </c>
      <c r="P281">
        <f t="shared" ca="1" si="49"/>
        <v>1.4056183360835051</v>
      </c>
      <c r="Q281">
        <f t="shared" ca="1" si="50"/>
        <v>1.4623123423015647</v>
      </c>
      <c r="R281">
        <f t="shared" ca="1" si="51"/>
        <v>1.4543768107132118</v>
      </c>
    </row>
    <row r="282" spans="8:18" x14ac:dyDescent="0.25">
      <c r="H282" s="3">
        <f ca="1"/>
        <v>44826</v>
      </c>
      <c r="I282">
        <f ca="1"/>
        <v>117.31</v>
      </c>
      <c r="J282">
        <v>3757.99</v>
      </c>
      <c r="K282">
        <f t="shared" ca="1" si="44"/>
        <v>-3.009121132043302E-2</v>
      </c>
      <c r="L282">
        <f t="shared" si="45"/>
        <v>-1.7232616372049869E-2</v>
      </c>
      <c r="M282">
        <f t="shared" ca="1" si="46"/>
        <v>1.5092510846907963</v>
      </c>
      <c r="N282">
        <f t="shared" ca="1" si="47"/>
        <v>1.4604465411227765</v>
      </c>
      <c r="O282">
        <f t="shared" ca="1" si="48"/>
        <v>1.4357440821601215</v>
      </c>
      <c r="P282">
        <f t="shared" ca="1" si="49"/>
        <v>1.4056183360835051</v>
      </c>
      <c r="Q282">
        <f t="shared" ca="1" si="50"/>
        <v>1.4623123423015647</v>
      </c>
      <c r="R282">
        <f t="shared" ca="1" si="51"/>
        <v>1.4543768107132118</v>
      </c>
    </row>
    <row r="283" spans="8:18" x14ac:dyDescent="0.25">
      <c r="H283" s="3">
        <f ca="1"/>
        <v>44827</v>
      </c>
      <c r="I283">
        <f ca="1"/>
        <v>113.78</v>
      </c>
      <c r="J283">
        <v>3693.23</v>
      </c>
      <c r="K283">
        <f t="shared" ca="1" si="44"/>
        <v>1.2040780453506761E-2</v>
      </c>
      <c r="L283">
        <f t="shared" si="45"/>
        <v>-1.0340542018774879E-2</v>
      </c>
      <c r="M283">
        <f t="shared" ca="1" si="46"/>
        <v>1.5092510846907963</v>
      </c>
      <c r="N283">
        <f t="shared" ca="1" si="47"/>
        <v>1.4604465411227765</v>
      </c>
      <c r="O283">
        <f t="shared" ca="1" si="48"/>
        <v>1.4357440821601215</v>
      </c>
      <c r="P283">
        <f t="shared" ca="1" si="49"/>
        <v>1.4056183360835051</v>
      </c>
      <c r="Q283">
        <f t="shared" ca="1" si="50"/>
        <v>1.4623123423015647</v>
      </c>
      <c r="R283">
        <f t="shared" ca="1" si="51"/>
        <v>1.4543768107132118</v>
      </c>
    </row>
    <row r="284" spans="8:18" x14ac:dyDescent="0.25">
      <c r="H284" s="3">
        <f ca="1"/>
        <v>44830</v>
      </c>
      <c r="I284">
        <f ca="1"/>
        <v>115.15</v>
      </c>
      <c r="J284">
        <v>3655.04</v>
      </c>
      <c r="K284">
        <f t="shared" ca="1" si="44"/>
        <v>-6.4264003473730735E-3</v>
      </c>
      <c r="L284">
        <f t="shared" si="45"/>
        <v>-2.1203598319033956E-3</v>
      </c>
      <c r="M284">
        <f t="shared" ca="1" si="46"/>
        <v>1.5092510846907963</v>
      </c>
      <c r="N284">
        <f t="shared" ca="1" si="47"/>
        <v>1.4604465411227765</v>
      </c>
      <c r="O284">
        <f t="shared" ca="1" si="48"/>
        <v>1.4357440821601215</v>
      </c>
      <c r="P284">
        <f t="shared" ca="1" si="49"/>
        <v>1.4056183360835051</v>
      </c>
      <c r="Q284">
        <f t="shared" ca="1" si="50"/>
        <v>1.4623123423015647</v>
      </c>
      <c r="R284">
        <f t="shared" ca="1" si="51"/>
        <v>1.4543768107132118</v>
      </c>
    </row>
    <row r="285" spans="8:18" x14ac:dyDescent="0.25">
      <c r="H285" s="3">
        <f ca="1"/>
        <v>44831</v>
      </c>
      <c r="I285">
        <f ca="1"/>
        <v>114.41</v>
      </c>
      <c r="J285">
        <v>3647.29</v>
      </c>
      <c r="K285">
        <f t="shared" ca="1" si="44"/>
        <v>3.1465780963202628E-2</v>
      </c>
      <c r="L285">
        <f t="shared" si="45"/>
        <v>1.9672140136923533E-2</v>
      </c>
      <c r="M285">
        <f t="shared" ca="1" si="46"/>
        <v>1.5092510846907963</v>
      </c>
      <c r="N285">
        <f t="shared" ca="1" si="47"/>
        <v>1.4604465411227765</v>
      </c>
      <c r="O285">
        <f t="shared" ca="1" si="48"/>
        <v>1.4357440821601215</v>
      </c>
      <c r="P285">
        <f t="shared" ca="1" si="49"/>
        <v>1.4056183360835051</v>
      </c>
      <c r="Q285">
        <f t="shared" ca="1" si="50"/>
        <v>1.4623123423015647</v>
      </c>
      <c r="R285">
        <f t="shared" ca="1" si="51"/>
        <v>1.4543768107132118</v>
      </c>
    </row>
    <row r="286" spans="8:18" x14ac:dyDescent="0.25">
      <c r="H286" s="3">
        <f ca="1"/>
        <v>44832</v>
      </c>
      <c r="I286">
        <f ca="1"/>
        <v>118.01</v>
      </c>
      <c r="J286">
        <v>3719.04</v>
      </c>
      <c r="K286">
        <f t="shared" ca="1" si="44"/>
        <v>-2.7201084653842966E-2</v>
      </c>
      <c r="L286">
        <f t="shared" si="45"/>
        <v>-2.1126419721218426E-2</v>
      </c>
      <c r="M286">
        <f t="shared" ca="1" si="46"/>
        <v>1.5092510846907963</v>
      </c>
      <c r="N286">
        <f t="shared" ca="1" si="47"/>
        <v>1.4604465411227765</v>
      </c>
      <c r="O286">
        <f t="shared" ca="1" si="48"/>
        <v>1.4357440821601215</v>
      </c>
      <c r="P286">
        <f t="shared" ca="1" si="49"/>
        <v>1.4056183360835051</v>
      </c>
      <c r="Q286">
        <f t="shared" ca="1" si="50"/>
        <v>1.4623123423015647</v>
      </c>
      <c r="R286">
        <f t="shared" ca="1" si="51"/>
        <v>1.4543768107132118</v>
      </c>
    </row>
    <row r="287" spans="8:18" x14ac:dyDescent="0.25">
      <c r="H287" s="3">
        <f ca="1"/>
        <v>44833</v>
      </c>
      <c r="I287">
        <f ca="1"/>
        <v>114.8</v>
      </c>
      <c r="J287">
        <v>3640.47</v>
      </c>
      <c r="K287">
        <f t="shared" ca="1" si="44"/>
        <v>-1.5679442508710784E-2</v>
      </c>
      <c r="L287">
        <f t="shared" si="45"/>
        <v>-1.506673588849794E-2</v>
      </c>
      <c r="M287">
        <f t="shared" ca="1" si="46"/>
        <v>1.5092510846907963</v>
      </c>
      <c r="N287">
        <f t="shared" ca="1" si="47"/>
        <v>1.4604465411227765</v>
      </c>
      <c r="O287">
        <f t="shared" ca="1" si="48"/>
        <v>1.4357440821601215</v>
      </c>
      <c r="P287">
        <f t="shared" ca="1" si="49"/>
        <v>1.4056183360835051</v>
      </c>
      <c r="Q287">
        <f t="shared" ca="1" si="50"/>
        <v>1.4623123423015647</v>
      </c>
      <c r="R287">
        <f t="shared" ca="1" si="51"/>
        <v>1.4543768107132118</v>
      </c>
    </row>
    <row r="288" spans="8:18" x14ac:dyDescent="0.25">
      <c r="H288" s="3">
        <f ca="1"/>
        <v>44834</v>
      </c>
      <c r="I288">
        <f ca="1"/>
        <v>113</v>
      </c>
      <c r="J288">
        <v>3585.62</v>
      </c>
      <c r="K288">
        <f t="shared" ca="1" si="44"/>
        <v>2.5486725663716792E-2</v>
      </c>
      <c r="L288">
        <f t="shared" si="45"/>
        <v>2.5883947546031072E-2</v>
      </c>
      <c r="M288">
        <f t="shared" ca="1" si="46"/>
        <v>1.5092510846907963</v>
      </c>
      <c r="N288">
        <f t="shared" ca="1" si="47"/>
        <v>1.4604465411227765</v>
      </c>
      <c r="O288">
        <f t="shared" ca="1" si="48"/>
        <v>1.4357440821601215</v>
      </c>
      <c r="P288">
        <f t="shared" ca="1" si="49"/>
        <v>1.4056183360835051</v>
      </c>
      <c r="Q288">
        <f t="shared" ca="1" si="50"/>
        <v>1.4623123423015647</v>
      </c>
      <c r="R288">
        <f t="shared" ca="1" si="51"/>
        <v>1.4543768107132118</v>
      </c>
    </row>
    <row r="289" spans="8:18" x14ac:dyDescent="0.25">
      <c r="H289" s="3">
        <f ca="1"/>
        <v>44837</v>
      </c>
      <c r="I289">
        <f ca="1"/>
        <v>115.88</v>
      </c>
      <c r="J289">
        <v>3678.43</v>
      </c>
      <c r="K289">
        <f t="shared" ca="1" si="44"/>
        <v>4.4960303762513032E-2</v>
      </c>
      <c r="L289">
        <f t="shared" si="45"/>
        <v>3.0583700111188827E-2</v>
      </c>
      <c r="M289">
        <f t="shared" ca="1" si="46"/>
        <v>1.5092510846907963</v>
      </c>
      <c r="N289">
        <f t="shared" ca="1" si="47"/>
        <v>1.4604465411227765</v>
      </c>
      <c r="O289">
        <f t="shared" ca="1" si="48"/>
        <v>1.4357440821601215</v>
      </c>
      <c r="P289">
        <f t="shared" ca="1" si="49"/>
        <v>1.4056183360835051</v>
      </c>
      <c r="Q289">
        <f t="shared" ca="1" si="50"/>
        <v>1.4623123423015647</v>
      </c>
      <c r="R289">
        <f t="shared" ca="1" si="51"/>
        <v>1.4543768107132118</v>
      </c>
    </row>
    <row r="290" spans="8:18" x14ac:dyDescent="0.25">
      <c r="H290" s="3">
        <f ca="1"/>
        <v>44838</v>
      </c>
      <c r="I290">
        <f ca="1"/>
        <v>121.09</v>
      </c>
      <c r="J290">
        <v>3790.93</v>
      </c>
      <c r="K290">
        <f t="shared" ca="1" si="44"/>
        <v>-1.1561648360723931E-3</v>
      </c>
      <c r="L290">
        <f t="shared" si="45"/>
        <v>-2.0179744811957834E-3</v>
      </c>
      <c r="M290">
        <f t="shared" ca="1" si="46"/>
        <v>1.5092510846907963</v>
      </c>
      <c r="N290">
        <f t="shared" ca="1" si="47"/>
        <v>1.4604465411227765</v>
      </c>
      <c r="O290">
        <f t="shared" ca="1" si="48"/>
        <v>1.4357440821601215</v>
      </c>
      <c r="P290">
        <f t="shared" ca="1" si="49"/>
        <v>1.4056183360835051</v>
      </c>
      <c r="Q290">
        <f t="shared" ca="1" si="50"/>
        <v>1.4623123423015647</v>
      </c>
      <c r="R290">
        <f t="shared" ca="1" si="51"/>
        <v>1.4543768107132118</v>
      </c>
    </row>
    <row r="291" spans="8:18" x14ac:dyDescent="0.25">
      <c r="H291" s="3">
        <f ca="1"/>
        <v>44839</v>
      </c>
      <c r="I291">
        <f ca="1"/>
        <v>120.95</v>
      </c>
      <c r="J291">
        <v>3783.28</v>
      </c>
      <c r="K291">
        <f t="shared" ca="1" si="44"/>
        <v>-5.3741215378255713E-3</v>
      </c>
      <c r="L291">
        <f t="shared" si="45"/>
        <v>-1.0245078344716774E-2</v>
      </c>
      <c r="M291">
        <f t="shared" ca="1" si="46"/>
        <v>1.5092510846907963</v>
      </c>
      <c r="N291">
        <f t="shared" ca="1" si="47"/>
        <v>1.4604465411227765</v>
      </c>
      <c r="O291">
        <f t="shared" ca="1" si="48"/>
        <v>1.4357440821601215</v>
      </c>
      <c r="P291">
        <f t="shared" ca="1" si="49"/>
        <v>1.4056183360835051</v>
      </c>
      <c r="Q291">
        <f t="shared" ca="1" si="50"/>
        <v>1.4623123423015647</v>
      </c>
      <c r="R291">
        <f t="shared" ca="1" si="51"/>
        <v>1.4543768107132118</v>
      </c>
    </row>
    <row r="292" spans="8:18" x14ac:dyDescent="0.25">
      <c r="H292" s="3">
        <f ca="1"/>
        <v>44840</v>
      </c>
      <c r="I292">
        <f ca="1"/>
        <v>120.3</v>
      </c>
      <c r="J292">
        <v>3744.52</v>
      </c>
      <c r="K292">
        <f t="shared" ca="1" si="44"/>
        <v>-4.7714048212801341E-2</v>
      </c>
      <c r="L292">
        <f t="shared" si="45"/>
        <v>-2.8003589245083504E-2</v>
      </c>
      <c r="M292">
        <f t="shared" ca="1" si="46"/>
        <v>1.5092510846907963</v>
      </c>
      <c r="N292">
        <f t="shared" ca="1" si="47"/>
        <v>1.4604465411227765</v>
      </c>
      <c r="O292">
        <f t="shared" ca="1" si="48"/>
        <v>1.4357440821601215</v>
      </c>
      <c r="P292">
        <f t="shared" ca="1" si="49"/>
        <v>1.4056183360835051</v>
      </c>
      <c r="Q292">
        <f t="shared" ca="1" si="50"/>
        <v>1.4623123423015647</v>
      </c>
      <c r="R292">
        <f t="shared" ca="1" si="51"/>
        <v>1.4543768107132118</v>
      </c>
    </row>
    <row r="293" spans="8:18" x14ac:dyDescent="0.25">
      <c r="H293" s="3">
        <f ca="1"/>
        <v>44841</v>
      </c>
      <c r="I293">
        <f ca="1"/>
        <v>114.56</v>
      </c>
      <c r="J293">
        <v>3639.66</v>
      </c>
      <c r="K293">
        <f t="shared" ca="1" si="44"/>
        <v>-7.7688547486033377E-3</v>
      </c>
      <c r="L293">
        <f t="shared" si="45"/>
        <v>-7.4924580867443691E-3</v>
      </c>
      <c r="M293">
        <f t="shared" ca="1" si="46"/>
        <v>1.5092510846907963</v>
      </c>
      <c r="N293">
        <f t="shared" ca="1" si="47"/>
        <v>1.4604465411227765</v>
      </c>
      <c r="O293">
        <f t="shared" ca="1" si="48"/>
        <v>1.4357440821601215</v>
      </c>
      <c r="P293">
        <f t="shared" ca="1" si="49"/>
        <v>1.4056183360835051</v>
      </c>
      <c r="Q293">
        <f t="shared" ca="1" si="50"/>
        <v>1.4623123423015647</v>
      </c>
      <c r="R293">
        <f t="shared" ca="1" si="51"/>
        <v>1.4543768107132118</v>
      </c>
    </row>
    <row r="294" spans="8:18" x14ac:dyDescent="0.25">
      <c r="H294" s="3">
        <f ca="1"/>
        <v>44844</v>
      </c>
      <c r="I294">
        <f ca="1"/>
        <v>113.67</v>
      </c>
      <c r="J294">
        <v>3612.39</v>
      </c>
      <c r="K294">
        <f t="shared" ca="1" si="44"/>
        <v>-1.2844198117357375E-2</v>
      </c>
      <c r="L294">
        <f t="shared" si="45"/>
        <v>-6.5192296512833758E-3</v>
      </c>
      <c r="M294">
        <f t="shared" ca="1" si="46"/>
        <v>1.5092510846907963</v>
      </c>
      <c r="N294">
        <f t="shared" ca="1" si="47"/>
        <v>1.4604465411227765</v>
      </c>
      <c r="O294">
        <f t="shared" ca="1" si="48"/>
        <v>1.4357440821601215</v>
      </c>
      <c r="P294">
        <f t="shared" ca="1" si="49"/>
        <v>1.4056183360835051</v>
      </c>
      <c r="Q294">
        <f t="shared" ca="1" si="50"/>
        <v>1.4623123423015647</v>
      </c>
      <c r="R294">
        <f t="shared" ca="1" si="51"/>
        <v>1.4543768107132118</v>
      </c>
    </row>
    <row r="295" spans="8:18" x14ac:dyDescent="0.25">
      <c r="H295" s="3">
        <f ca="1"/>
        <v>44845</v>
      </c>
      <c r="I295">
        <f ca="1"/>
        <v>112.21</v>
      </c>
      <c r="J295">
        <v>3588.84</v>
      </c>
      <c r="K295">
        <f t="shared" ca="1" si="44"/>
        <v>6.1491845646557408E-3</v>
      </c>
      <c r="L295">
        <f t="shared" si="45"/>
        <v>-3.2907569019515748E-3</v>
      </c>
      <c r="M295">
        <f t="shared" ca="1" si="46"/>
        <v>1.5092510846907963</v>
      </c>
      <c r="N295">
        <f t="shared" ca="1" si="47"/>
        <v>1.4604465411227765</v>
      </c>
      <c r="O295">
        <f t="shared" ca="1" si="48"/>
        <v>1.4357440821601215</v>
      </c>
      <c r="P295">
        <f t="shared" ca="1" si="49"/>
        <v>1.4056183360835051</v>
      </c>
      <c r="Q295">
        <f t="shared" ca="1" si="50"/>
        <v>1.4623123423015647</v>
      </c>
      <c r="R295">
        <f t="shared" ca="1" si="51"/>
        <v>1.4543768107132118</v>
      </c>
    </row>
    <row r="296" spans="8:18" x14ac:dyDescent="0.25">
      <c r="H296" s="3">
        <f ca="1"/>
        <v>44846</v>
      </c>
      <c r="I296">
        <f ca="1"/>
        <v>112.9</v>
      </c>
      <c r="J296">
        <v>3577.03</v>
      </c>
      <c r="K296">
        <f t="shared" ca="1" si="44"/>
        <v>-3.2772364924712472E-3</v>
      </c>
      <c r="L296">
        <f t="shared" si="45"/>
        <v>2.5965675434648228E-2</v>
      </c>
      <c r="M296">
        <f t="shared" ca="1" si="46"/>
        <v>1.5092510846907963</v>
      </c>
      <c r="N296">
        <f t="shared" ca="1" si="47"/>
        <v>1.4604465411227765</v>
      </c>
      <c r="O296">
        <f t="shared" ca="1" si="48"/>
        <v>1.4357440821601215</v>
      </c>
      <c r="P296">
        <f t="shared" ca="1" si="49"/>
        <v>1.4056183360835051</v>
      </c>
      <c r="Q296">
        <f t="shared" ca="1" si="50"/>
        <v>1.4623123423015647</v>
      </c>
      <c r="R296">
        <f t="shared" ca="1" si="51"/>
        <v>1.4543768107132118</v>
      </c>
    </row>
    <row r="297" spans="8:18" x14ac:dyDescent="0.25">
      <c r="H297" s="3">
        <f ca="1"/>
        <v>44847</v>
      </c>
      <c r="I297">
        <f ca="1"/>
        <v>112.53</v>
      </c>
      <c r="J297">
        <v>3669.91</v>
      </c>
      <c r="K297">
        <f t="shared" ca="1" si="44"/>
        <v>-5.0031102817026496E-2</v>
      </c>
      <c r="L297">
        <f t="shared" si="45"/>
        <v>-2.3662705624933444E-2</v>
      </c>
      <c r="M297">
        <f t="shared" ca="1" si="46"/>
        <v>1.5092510846907963</v>
      </c>
      <c r="N297">
        <f t="shared" ca="1" si="47"/>
        <v>1.4604465411227765</v>
      </c>
      <c r="O297">
        <f t="shared" ca="1" si="48"/>
        <v>1.4357440821601215</v>
      </c>
      <c r="P297">
        <f t="shared" ca="1" si="49"/>
        <v>1.4056183360835051</v>
      </c>
      <c r="Q297">
        <f t="shared" ca="1" si="50"/>
        <v>1.4623123423015647</v>
      </c>
      <c r="R297">
        <f t="shared" ca="1" si="51"/>
        <v>1.4543768107132118</v>
      </c>
    </row>
    <row r="298" spans="8:18" x14ac:dyDescent="0.25">
      <c r="H298" s="3">
        <f ca="1"/>
        <v>44848</v>
      </c>
      <c r="I298">
        <f ca="1"/>
        <v>106.9</v>
      </c>
      <c r="J298">
        <v>3583.07</v>
      </c>
      <c r="K298">
        <f t="shared" ca="1" si="44"/>
        <v>6.4452759588400355E-2</v>
      </c>
      <c r="L298">
        <f t="shared" si="45"/>
        <v>2.6480085513260976E-2</v>
      </c>
      <c r="M298">
        <f t="shared" ca="1" si="46"/>
        <v>1.5092510846907963</v>
      </c>
      <c r="N298">
        <f t="shared" ca="1" si="47"/>
        <v>1.4604465411227765</v>
      </c>
      <c r="O298">
        <f t="shared" ca="1" si="48"/>
        <v>1.4357440821601215</v>
      </c>
      <c r="P298">
        <f t="shared" ca="1" si="49"/>
        <v>1.4056183360835051</v>
      </c>
      <c r="Q298">
        <f t="shared" ca="1" si="50"/>
        <v>1.4623123423015647</v>
      </c>
      <c r="R298">
        <f t="shared" ca="1" si="51"/>
        <v>1.4543768107132118</v>
      </c>
    </row>
    <row r="299" spans="8:18" x14ac:dyDescent="0.25">
      <c r="H299" s="3">
        <f ca="1"/>
        <v>44851</v>
      </c>
      <c r="I299">
        <f ca="1"/>
        <v>113.79</v>
      </c>
      <c r="J299">
        <v>3677.95</v>
      </c>
      <c r="K299">
        <f t="shared" ca="1" si="44"/>
        <v>2.2585464452060666E-2</v>
      </c>
      <c r="L299">
        <f t="shared" si="45"/>
        <v>1.1427561549232745E-2</v>
      </c>
      <c r="M299">
        <f t="shared" ca="1" si="46"/>
        <v>1.5092510846907963</v>
      </c>
      <c r="N299">
        <f t="shared" ca="1" si="47"/>
        <v>1.4604465411227765</v>
      </c>
      <c r="O299">
        <f t="shared" ca="1" si="48"/>
        <v>1.4357440821601215</v>
      </c>
      <c r="P299">
        <f t="shared" ca="1" si="49"/>
        <v>1.4056183360835051</v>
      </c>
      <c r="Q299">
        <f t="shared" ca="1" si="50"/>
        <v>1.4623123423015647</v>
      </c>
      <c r="R299">
        <f t="shared" ca="1" si="51"/>
        <v>1.4543768107132118</v>
      </c>
    </row>
    <row r="300" spans="8:18" x14ac:dyDescent="0.25">
      <c r="H300" s="3">
        <f ca="1"/>
        <v>44852</v>
      </c>
      <c r="I300">
        <f ca="1"/>
        <v>116.36</v>
      </c>
      <c r="J300">
        <v>3719.98</v>
      </c>
      <c r="K300">
        <f t="shared" ca="1" si="44"/>
        <v>-1.1086283946373343E-2</v>
      </c>
      <c r="L300">
        <f t="shared" si="45"/>
        <v>-6.6720788821446053E-3</v>
      </c>
      <c r="M300">
        <f t="shared" ca="1" si="46"/>
        <v>1.5092510846907963</v>
      </c>
      <c r="N300">
        <f t="shared" ca="1" si="47"/>
        <v>1.4604465411227765</v>
      </c>
      <c r="O300">
        <f t="shared" ca="1" si="48"/>
        <v>1.4357440821601215</v>
      </c>
      <c r="P300">
        <f t="shared" ca="1" si="49"/>
        <v>1.4056183360835051</v>
      </c>
      <c r="Q300">
        <f t="shared" ca="1" si="50"/>
        <v>1.4623123423015647</v>
      </c>
      <c r="R300">
        <f t="shared" ca="1" si="51"/>
        <v>1.4543768107132118</v>
      </c>
    </row>
    <row r="301" spans="8:18" x14ac:dyDescent="0.25">
      <c r="H301" s="3">
        <f ca="1"/>
        <v>44853</v>
      </c>
      <c r="I301">
        <f ca="1"/>
        <v>115.07</v>
      </c>
      <c r="J301">
        <v>3695.16</v>
      </c>
      <c r="K301">
        <f t="shared" ca="1" si="44"/>
        <v>1.5642652298601956E-3</v>
      </c>
      <c r="L301">
        <f t="shared" si="45"/>
        <v>-7.9509412312320782E-3</v>
      </c>
      <c r="M301">
        <f t="shared" ca="1" si="46"/>
        <v>1.5092510846907963</v>
      </c>
      <c r="N301">
        <f t="shared" ca="1" si="47"/>
        <v>1.4604465411227765</v>
      </c>
      <c r="O301">
        <f t="shared" ca="1" si="48"/>
        <v>1.4357440821601215</v>
      </c>
      <c r="P301">
        <f t="shared" ca="1" si="49"/>
        <v>1.4056183360835051</v>
      </c>
      <c r="Q301">
        <f t="shared" ca="1" si="50"/>
        <v>1.4623123423015647</v>
      </c>
      <c r="R301">
        <f t="shared" ca="1" si="51"/>
        <v>1.4543768107132118</v>
      </c>
    </row>
    <row r="302" spans="8:18" x14ac:dyDescent="0.25">
      <c r="H302" s="3">
        <f ca="1"/>
        <v>44854</v>
      </c>
      <c r="I302">
        <f ca="1"/>
        <v>115.25</v>
      </c>
      <c r="J302">
        <v>3665.78</v>
      </c>
      <c r="K302">
        <f t="shared" ca="1" si="44"/>
        <v>3.5314533622559541E-2</v>
      </c>
      <c r="L302">
        <f t="shared" si="45"/>
        <v>2.3724828003862664E-2</v>
      </c>
      <c r="M302">
        <f t="shared" ca="1" si="46"/>
        <v>1.5092510846907963</v>
      </c>
      <c r="N302">
        <f t="shared" ca="1" si="47"/>
        <v>1.4604465411227765</v>
      </c>
      <c r="O302">
        <f t="shared" ca="1" si="48"/>
        <v>1.4357440821601215</v>
      </c>
      <c r="P302">
        <f t="shared" ca="1" si="49"/>
        <v>1.4056183360835051</v>
      </c>
      <c r="Q302">
        <f t="shared" ca="1" si="50"/>
        <v>1.4623123423015647</v>
      </c>
      <c r="R302">
        <f t="shared" ca="1" si="51"/>
        <v>1.4543768107132118</v>
      </c>
    </row>
    <row r="303" spans="8:18" x14ac:dyDescent="0.25">
      <c r="H303" s="3">
        <f ca="1"/>
        <v>44855</v>
      </c>
      <c r="I303">
        <f ca="1"/>
        <v>119.32</v>
      </c>
      <c r="J303">
        <v>3752.75</v>
      </c>
      <c r="K303">
        <f t="shared" ca="1" si="44"/>
        <v>4.1904123365739121E-3</v>
      </c>
      <c r="L303">
        <f t="shared" si="45"/>
        <v>1.1881953234294862E-2</v>
      </c>
      <c r="M303">
        <f t="shared" ca="1" si="46"/>
        <v>1.5092510846907963</v>
      </c>
      <c r="N303">
        <f t="shared" ca="1" si="47"/>
        <v>1.4604465411227765</v>
      </c>
      <c r="O303">
        <f t="shared" ca="1" si="48"/>
        <v>1.4357440821601215</v>
      </c>
      <c r="P303">
        <f t="shared" ca="1" si="49"/>
        <v>1.4056183360835051</v>
      </c>
      <c r="Q303">
        <f t="shared" ca="1" si="50"/>
        <v>1.4623123423015647</v>
      </c>
      <c r="R303">
        <f t="shared" ca="1" si="51"/>
        <v>1.4543768107132118</v>
      </c>
    </row>
    <row r="304" spans="8:18" x14ac:dyDescent="0.25">
      <c r="H304" s="3">
        <f ca="1"/>
        <v>44858</v>
      </c>
      <c r="I304">
        <f ca="1"/>
        <v>119.82</v>
      </c>
      <c r="J304">
        <v>3797.34</v>
      </c>
      <c r="K304">
        <f t="shared" ca="1" si="44"/>
        <v>6.5097646469705062E-3</v>
      </c>
      <c r="L304">
        <f t="shared" si="45"/>
        <v>1.6266649812763712E-2</v>
      </c>
      <c r="M304">
        <f t="shared" ca="1" si="46"/>
        <v>1.5092510846907963</v>
      </c>
      <c r="N304">
        <f t="shared" ca="1" si="47"/>
        <v>1.4604465411227765</v>
      </c>
      <c r="O304">
        <f t="shared" ca="1" si="48"/>
        <v>1.4357440821601215</v>
      </c>
      <c r="P304">
        <f t="shared" ca="1" si="49"/>
        <v>1.4056183360835051</v>
      </c>
      <c r="Q304">
        <f t="shared" ca="1" si="50"/>
        <v>1.4623123423015647</v>
      </c>
      <c r="R304">
        <f t="shared" ca="1" si="51"/>
        <v>1.4543768107132118</v>
      </c>
    </row>
    <row r="305" spans="8:18" x14ac:dyDescent="0.25">
      <c r="H305" s="3">
        <f ca="1"/>
        <v>44859</v>
      </c>
      <c r="I305">
        <f ca="1"/>
        <v>120.6</v>
      </c>
      <c r="J305">
        <v>3859.11</v>
      </c>
      <c r="K305">
        <f t="shared" ca="1" si="44"/>
        <v>-4.0961857379767763E-2</v>
      </c>
      <c r="L305">
        <f t="shared" si="45"/>
        <v>-7.3877137474703813E-3</v>
      </c>
      <c r="M305">
        <f t="shared" ca="1" si="46"/>
        <v>1.5092510846907963</v>
      </c>
      <c r="N305">
        <f t="shared" ca="1" si="47"/>
        <v>1.4604465411227765</v>
      </c>
      <c r="O305">
        <f t="shared" ca="1" si="48"/>
        <v>1.4357440821601215</v>
      </c>
      <c r="P305">
        <f t="shared" ca="1" si="49"/>
        <v>1.4056183360835051</v>
      </c>
      <c r="Q305">
        <f t="shared" ca="1" si="50"/>
        <v>1.4623123423015647</v>
      </c>
      <c r="R305">
        <f t="shared" ca="1" si="51"/>
        <v>1.4543768107132118</v>
      </c>
    </row>
    <row r="306" spans="8:18" x14ac:dyDescent="0.25">
      <c r="H306" s="3">
        <f ca="1"/>
        <v>44860</v>
      </c>
      <c r="I306">
        <f ca="1"/>
        <v>115.66</v>
      </c>
      <c r="J306">
        <v>3830.6</v>
      </c>
      <c r="K306">
        <f t="shared" ca="1" si="44"/>
        <v>-4.0636347916306437E-2</v>
      </c>
      <c r="L306">
        <f t="shared" si="45"/>
        <v>-6.0825980264187507E-3</v>
      </c>
      <c r="M306">
        <f t="shared" ca="1" si="46"/>
        <v>1.5092510846907963</v>
      </c>
      <c r="N306">
        <f t="shared" ca="1" si="47"/>
        <v>1.4604465411227765</v>
      </c>
      <c r="O306">
        <f t="shared" ca="1" si="48"/>
        <v>1.4357440821601215</v>
      </c>
      <c r="P306">
        <f t="shared" ca="1" si="49"/>
        <v>1.4056183360835051</v>
      </c>
      <c r="Q306">
        <f t="shared" ca="1" si="50"/>
        <v>1.4623123423015647</v>
      </c>
      <c r="R306">
        <f t="shared" ca="1" si="51"/>
        <v>1.4543768107132118</v>
      </c>
    </row>
    <row r="307" spans="8:18" x14ac:dyDescent="0.25">
      <c r="H307" s="3">
        <f ca="1"/>
        <v>44861</v>
      </c>
      <c r="I307">
        <f ca="1"/>
        <v>110.96</v>
      </c>
      <c r="J307">
        <v>3807.3</v>
      </c>
      <c r="K307">
        <f t="shared" ca="1" si="44"/>
        <v>-6.8042537851477958E-2</v>
      </c>
      <c r="L307">
        <f t="shared" si="45"/>
        <v>2.4626375646783716E-2</v>
      </c>
      <c r="M307">
        <f t="shared" ca="1" si="46"/>
        <v>1.5092510846907963</v>
      </c>
      <c r="N307">
        <f t="shared" ca="1" si="47"/>
        <v>1.4604465411227765</v>
      </c>
      <c r="O307">
        <f t="shared" ca="1" si="48"/>
        <v>1.4357440821601215</v>
      </c>
      <c r="P307">
        <f t="shared" ca="1" si="49"/>
        <v>1.4056183360835051</v>
      </c>
      <c r="Q307">
        <f t="shared" ca="1" si="50"/>
        <v>1.4623123423015647</v>
      </c>
      <c r="R307">
        <f t="shared" ca="1" si="51"/>
        <v>1.4543768107132118</v>
      </c>
    </row>
    <row r="308" spans="8:18" x14ac:dyDescent="0.25">
      <c r="H308" s="3">
        <f ca="1"/>
        <v>44862</v>
      </c>
      <c r="I308">
        <f ca="1"/>
        <v>103.41</v>
      </c>
      <c r="J308">
        <v>3901.06</v>
      </c>
      <c r="K308">
        <f t="shared" ca="1" si="44"/>
        <v>-9.3801373174741132E-3</v>
      </c>
      <c r="L308">
        <f t="shared" si="45"/>
        <v>-7.4543841930141408E-3</v>
      </c>
      <c r="M308">
        <f t="shared" ca="1" si="46"/>
        <v>1.5092510846907963</v>
      </c>
      <c r="N308">
        <f t="shared" ca="1" si="47"/>
        <v>1.4604465411227765</v>
      </c>
      <c r="O308">
        <f t="shared" ca="1" si="48"/>
        <v>1.4357440821601215</v>
      </c>
      <c r="P308">
        <f t="shared" ca="1" si="49"/>
        <v>1.4056183360835051</v>
      </c>
      <c r="Q308">
        <f t="shared" ca="1" si="50"/>
        <v>1.4623123423015647</v>
      </c>
      <c r="R308">
        <f t="shared" ca="1" si="51"/>
        <v>1.4543768107132118</v>
      </c>
    </row>
    <row r="309" spans="8:18" x14ac:dyDescent="0.25">
      <c r="H309" s="3">
        <f ca="1"/>
        <v>44865</v>
      </c>
      <c r="I309">
        <f ca="1"/>
        <v>102.44</v>
      </c>
      <c r="J309">
        <v>3871.98</v>
      </c>
      <c r="K309">
        <f t="shared" ca="1" si="44"/>
        <v>-5.5154236626317799E-2</v>
      </c>
      <c r="L309">
        <f t="shared" si="45"/>
        <v>-4.10126085362017E-3</v>
      </c>
      <c r="M309">
        <f t="shared" ca="1" si="46"/>
        <v>1.5092510846907963</v>
      </c>
      <c r="N309">
        <f t="shared" ca="1" si="47"/>
        <v>1.4604465411227765</v>
      </c>
      <c r="O309">
        <f t="shared" ca="1" si="48"/>
        <v>1.4357440821601215</v>
      </c>
      <c r="P309">
        <f t="shared" ca="1" si="49"/>
        <v>1.4056183360835051</v>
      </c>
      <c r="Q309">
        <f t="shared" ca="1" si="50"/>
        <v>1.4623123423015647</v>
      </c>
      <c r="R309">
        <f t="shared" ca="1" si="51"/>
        <v>1.4543768107132118</v>
      </c>
    </row>
    <row r="310" spans="8:18" x14ac:dyDescent="0.25">
      <c r="H310" s="3">
        <f ca="1"/>
        <v>44866</v>
      </c>
      <c r="I310">
        <f ca="1"/>
        <v>96.79</v>
      </c>
      <c r="J310">
        <v>3856.1</v>
      </c>
      <c r="K310">
        <f t="shared" ca="1" si="44"/>
        <v>-4.8248786031614865E-2</v>
      </c>
      <c r="L310">
        <f t="shared" si="45"/>
        <v>-2.5001944970306722E-2</v>
      </c>
      <c r="M310">
        <f t="shared" ca="1" si="46"/>
        <v>1.5092510846907963</v>
      </c>
      <c r="N310">
        <f t="shared" ca="1" si="47"/>
        <v>1.4604465411227765</v>
      </c>
      <c r="O310">
        <f t="shared" ca="1" si="48"/>
        <v>1.4357440821601215</v>
      </c>
      <c r="P310">
        <f t="shared" ca="1" si="49"/>
        <v>1.4056183360835051</v>
      </c>
      <c r="Q310">
        <f t="shared" ca="1" si="50"/>
        <v>1.4623123423015647</v>
      </c>
      <c r="R310">
        <f t="shared" ca="1" si="51"/>
        <v>1.4543768107132118</v>
      </c>
    </row>
    <row r="311" spans="8:18" x14ac:dyDescent="0.25">
      <c r="H311" s="3">
        <f ca="1"/>
        <v>44867</v>
      </c>
      <c r="I311">
        <f ca="1"/>
        <v>92.12</v>
      </c>
      <c r="J311">
        <v>3759.69</v>
      </c>
      <c r="K311">
        <f t="shared" ca="1" si="44"/>
        <v>-3.0612244897959218E-2</v>
      </c>
      <c r="L311">
        <f t="shared" si="45"/>
        <v>-1.0585979163175718E-2</v>
      </c>
      <c r="M311">
        <f t="shared" ca="1" si="46"/>
        <v>1.5092510846907963</v>
      </c>
      <c r="N311">
        <f t="shared" ca="1" si="47"/>
        <v>1.4604465411227765</v>
      </c>
      <c r="O311">
        <f t="shared" ca="1" si="48"/>
        <v>1.4357440821601215</v>
      </c>
      <c r="P311">
        <f t="shared" ca="1" si="49"/>
        <v>1.4056183360835051</v>
      </c>
      <c r="Q311">
        <f t="shared" ca="1" si="50"/>
        <v>1.4623123423015647</v>
      </c>
      <c r="R311">
        <f t="shared" ca="1" si="51"/>
        <v>1.4543768107132118</v>
      </c>
    </row>
    <row r="312" spans="8:18" x14ac:dyDescent="0.25">
      <c r="H312" s="3">
        <f ca="1"/>
        <v>44868</v>
      </c>
      <c r="I312">
        <f ca="1"/>
        <v>89.3</v>
      </c>
      <c r="J312">
        <v>3719.89</v>
      </c>
      <c r="K312">
        <f t="shared" ca="1" si="44"/>
        <v>1.8812989921612511E-2</v>
      </c>
      <c r="L312">
        <f t="shared" si="45"/>
        <v>1.3618682272863003E-2</v>
      </c>
      <c r="M312">
        <f t="shared" ca="1" si="46"/>
        <v>1.5092510846907963</v>
      </c>
      <c r="N312">
        <f t="shared" ca="1" si="47"/>
        <v>1.4604465411227765</v>
      </c>
      <c r="O312">
        <f t="shared" ca="1" si="48"/>
        <v>1.4357440821601215</v>
      </c>
      <c r="P312">
        <f t="shared" ca="1" si="49"/>
        <v>1.4056183360835051</v>
      </c>
      <c r="Q312">
        <f t="shared" ca="1" si="50"/>
        <v>1.4623123423015647</v>
      </c>
      <c r="R312">
        <f t="shared" ca="1" si="51"/>
        <v>1.4543768107132118</v>
      </c>
    </row>
    <row r="313" spans="8:18" x14ac:dyDescent="0.25">
      <c r="H313" s="3">
        <f ca="1"/>
        <v>44869</v>
      </c>
      <c r="I313">
        <f ca="1"/>
        <v>90.98</v>
      </c>
      <c r="J313">
        <v>3770.55</v>
      </c>
      <c r="K313">
        <f t="shared" ca="1" si="44"/>
        <v>-4.9461420092328234E-3</v>
      </c>
      <c r="L313">
        <f t="shared" si="45"/>
        <v>9.6139820450598101E-3</v>
      </c>
      <c r="M313">
        <f t="shared" ca="1" si="46"/>
        <v>1.5092510846907963</v>
      </c>
      <c r="N313">
        <f t="shared" ca="1" si="47"/>
        <v>1.4604465411227765</v>
      </c>
      <c r="O313">
        <f t="shared" ca="1" si="48"/>
        <v>1.4357440821601215</v>
      </c>
      <c r="P313">
        <f t="shared" ca="1" si="49"/>
        <v>1.4056183360835051</v>
      </c>
      <c r="Q313">
        <f t="shared" ca="1" si="50"/>
        <v>1.4623123423015647</v>
      </c>
      <c r="R313">
        <f t="shared" ca="1" si="51"/>
        <v>1.4543768107132118</v>
      </c>
    </row>
    <row r="314" spans="8:18" x14ac:dyDescent="0.25">
      <c r="H314" s="3">
        <f ca="1"/>
        <v>44872</v>
      </c>
      <c r="I314">
        <f ca="1"/>
        <v>90.53</v>
      </c>
      <c r="J314">
        <v>3806.8</v>
      </c>
      <c r="K314">
        <f t="shared" ca="1" si="44"/>
        <v>-6.0753341433779084E-3</v>
      </c>
      <c r="L314">
        <f t="shared" si="45"/>
        <v>5.5978774823999267E-3</v>
      </c>
      <c r="M314">
        <f t="shared" ca="1" si="46"/>
        <v>1.5092510846907963</v>
      </c>
      <c r="N314">
        <f t="shared" ca="1" si="47"/>
        <v>1.4604465411227765</v>
      </c>
      <c r="O314">
        <f t="shared" ca="1" si="48"/>
        <v>1.4357440821601215</v>
      </c>
      <c r="P314">
        <f t="shared" ca="1" si="49"/>
        <v>1.4056183360835051</v>
      </c>
      <c r="Q314">
        <f t="shared" ca="1" si="50"/>
        <v>1.4623123423015647</v>
      </c>
      <c r="R314">
        <f t="shared" ca="1" si="51"/>
        <v>1.4543768107132118</v>
      </c>
    </row>
    <row r="315" spans="8:18" x14ac:dyDescent="0.25">
      <c r="H315" s="3">
        <f ca="1"/>
        <v>44873</v>
      </c>
      <c r="I315">
        <f ca="1"/>
        <v>89.98</v>
      </c>
      <c r="J315">
        <v>3828.11</v>
      </c>
      <c r="K315">
        <f t="shared" ca="1" si="44"/>
        <v>-4.2676150255612444E-2</v>
      </c>
      <c r="L315">
        <f t="shared" si="45"/>
        <v>-2.0777877333723382E-2</v>
      </c>
      <c r="M315">
        <f t="shared" ca="1" si="46"/>
        <v>1.5092510846907963</v>
      </c>
      <c r="N315">
        <f t="shared" ca="1" si="47"/>
        <v>1.4604465411227765</v>
      </c>
      <c r="O315">
        <f t="shared" ca="1" si="48"/>
        <v>1.4357440821601215</v>
      </c>
      <c r="P315">
        <f t="shared" ca="1" si="49"/>
        <v>1.4056183360835051</v>
      </c>
      <c r="Q315">
        <f t="shared" ca="1" si="50"/>
        <v>1.4623123423015647</v>
      </c>
      <c r="R315">
        <f t="shared" ca="1" si="51"/>
        <v>1.4543768107132118</v>
      </c>
    </row>
    <row r="316" spans="8:18" x14ac:dyDescent="0.25">
      <c r="H316" s="3">
        <f ca="1"/>
        <v>44874</v>
      </c>
      <c r="I316">
        <f ca="1"/>
        <v>86.14</v>
      </c>
      <c r="J316">
        <v>3748.57</v>
      </c>
      <c r="K316">
        <f t="shared" ca="1" si="44"/>
        <v>0.12177850011609004</v>
      </c>
      <c r="L316">
        <f t="shared" si="45"/>
        <v>5.5434472345454289E-2</v>
      </c>
      <c r="M316">
        <f t="shared" ca="1" si="46"/>
        <v>1.5092510846907963</v>
      </c>
      <c r="N316">
        <f t="shared" ca="1" si="47"/>
        <v>1.4604465411227765</v>
      </c>
      <c r="O316">
        <f t="shared" ca="1" si="48"/>
        <v>1.4357440821601215</v>
      </c>
      <c r="P316">
        <f t="shared" ca="1" si="49"/>
        <v>1.4056183360835051</v>
      </c>
      <c r="Q316">
        <f t="shared" ca="1" si="50"/>
        <v>1.4623123423015647</v>
      </c>
      <c r="R316">
        <f t="shared" ca="1" si="51"/>
        <v>1.4543768107132118</v>
      </c>
    </row>
    <row r="317" spans="8:18" x14ac:dyDescent="0.25">
      <c r="H317" s="3">
        <f ca="1"/>
        <v>44875</v>
      </c>
      <c r="I317">
        <f ca="1"/>
        <v>96.63</v>
      </c>
      <c r="J317">
        <v>3956.37</v>
      </c>
      <c r="K317">
        <f t="shared" ca="1" si="44"/>
        <v>4.3050812377108727E-2</v>
      </c>
      <c r="L317">
        <f t="shared" si="45"/>
        <v>9.2407939601200084E-3</v>
      </c>
      <c r="M317">
        <f t="shared" ca="1" si="46"/>
        <v>1.5092510846907963</v>
      </c>
      <c r="N317">
        <f t="shared" ca="1" si="47"/>
        <v>1.4604465411227765</v>
      </c>
      <c r="O317">
        <f t="shared" ca="1" si="48"/>
        <v>1.4357440821601215</v>
      </c>
      <c r="P317">
        <f t="shared" ca="1" si="49"/>
        <v>1.4056183360835051</v>
      </c>
      <c r="Q317">
        <f t="shared" ca="1" si="50"/>
        <v>1.4623123423015647</v>
      </c>
      <c r="R317">
        <f t="shared" ca="1" si="51"/>
        <v>1.4543768107132118</v>
      </c>
    </row>
    <row r="318" spans="8:18" x14ac:dyDescent="0.25">
      <c r="H318" s="3">
        <f ca="1"/>
        <v>44876</v>
      </c>
      <c r="I318">
        <f ca="1"/>
        <v>100.79</v>
      </c>
      <c r="J318">
        <v>3992.93</v>
      </c>
      <c r="K318">
        <f t="shared" ca="1" si="44"/>
        <v>-2.2819724178986145E-2</v>
      </c>
      <c r="L318">
        <f t="shared" si="45"/>
        <v>-8.9357940159231486E-3</v>
      </c>
      <c r="M318">
        <f t="shared" ca="1" si="46"/>
        <v>1.5092510846907963</v>
      </c>
      <c r="N318">
        <f t="shared" ca="1" si="47"/>
        <v>1.4604465411227765</v>
      </c>
      <c r="O318">
        <f t="shared" ca="1" si="48"/>
        <v>1.4357440821601215</v>
      </c>
      <c r="P318">
        <f t="shared" ca="1" si="49"/>
        <v>1.4056183360835051</v>
      </c>
      <c r="Q318">
        <f t="shared" ca="1" si="50"/>
        <v>1.4623123423015647</v>
      </c>
      <c r="R318">
        <f t="shared" ca="1" si="51"/>
        <v>1.4543768107132118</v>
      </c>
    </row>
    <row r="319" spans="8:18" x14ac:dyDescent="0.25">
      <c r="H319" s="3">
        <f ca="1"/>
        <v>44879</v>
      </c>
      <c r="I319">
        <f ca="1"/>
        <v>98.49</v>
      </c>
      <c r="J319">
        <v>3957.25</v>
      </c>
      <c r="K319">
        <f t="shared" ca="1" si="44"/>
        <v>4.5689917758149345E-3</v>
      </c>
      <c r="L319">
        <f t="shared" si="45"/>
        <v>8.7131214858804373E-3</v>
      </c>
      <c r="M319">
        <f t="shared" ca="1" si="46"/>
        <v>1.5092510846907963</v>
      </c>
      <c r="N319">
        <f t="shared" ca="1" si="47"/>
        <v>1.4604465411227765</v>
      </c>
      <c r="O319">
        <f t="shared" ca="1" si="48"/>
        <v>1.4357440821601215</v>
      </c>
      <c r="P319">
        <f t="shared" ca="1" si="49"/>
        <v>1.4056183360835051</v>
      </c>
      <c r="Q319">
        <f t="shared" ca="1" si="50"/>
        <v>1.4623123423015647</v>
      </c>
      <c r="R319">
        <f t="shared" ca="1" si="51"/>
        <v>1.4543768107132118</v>
      </c>
    </row>
    <row r="320" spans="8:18" x14ac:dyDescent="0.25">
      <c r="H320" s="3">
        <f ca="1"/>
        <v>44880</v>
      </c>
      <c r="I320">
        <f ca="1"/>
        <v>98.94</v>
      </c>
      <c r="J320">
        <v>3991.73</v>
      </c>
      <c r="K320">
        <f t="shared" ca="1" si="44"/>
        <v>-1.8394986860723606E-2</v>
      </c>
      <c r="L320">
        <f t="shared" si="45"/>
        <v>-8.2520611363995355E-3</v>
      </c>
      <c r="M320">
        <f t="shared" ca="1" si="46"/>
        <v>1.5092510846907963</v>
      </c>
      <c r="N320">
        <f t="shared" ca="1" si="47"/>
        <v>1.4604465411227765</v>
      </c>
      <c r="O320">
        <f t="shared" ca="1" si="48"/>
        <v>1.4357440821601215</v>
      </c>
      <c r="P320">
        <f t="shared" ca="1" si="49"/>
        <v>1.4056183360835051</v>
      </c>
      <c r="Q320">
        <f t="shared" ca="1" si="50"/>
        <v>1.4623123423015647</v>
      </c>
      <c r="R320">
        <f t="shared" ca="1" si="51"/>
        <v>1.4543768107132118</v>
      </c>
    </row>
    <row r="321" spans="8:18" x14ac:dyDescent="0.25">
      <c r="H321" s="3">
        <f ca="1"/>
        <v>44881</v>
      </c>
      <c r="I321">
        <f ca="1"/>
        <v>97.12</v>
      </c>
      <c r="J321">
        <v>3958.79</v>
      </c>
      <c r="K321">
        <f t="shared" ca="1" si="44"/>
        <v>-2.3373146622734819E-2</v>
      </c>
      <c r="L321">
        <f t="shared" si="45"/>
        <v>-3.0893277996559831E-3</v>
      </c>
      <c r="M321">
        <f t="shared" ca="1" si="46"/>
        <v>1.5092510846907963</v>
      </c>
      <c r="N321">
        <f t="shared" ca="1" si="47"/>
        <v>1.4604465411227765</v>
      </c>
      <c r="O321">
        <f t="shared" ca="1" si="48"/>
        <v>1.4357440821601215</v>
      </c>
      <c r="P321">
        <f t="shared" ca="1" si="49"/>
        <v>1.4056183360835051</v>
      </c>
      <c r="Q321">
        <f t="shared" ca="1" si="50"/>
        <v>1.4623123423015647</v>
      </c>
      <c r="R321">
        <f t="shared" ca="1" si="51"/>
        <v>1.4543768107132118</v>
      </c>
    </row>
    <row r="322" spans="8:18" x14ac:dyDescent="0.25">
      <c r="H322" s="3">
        <f ca="1"/>
        <v>44882</v>
      </c>
      <c r="I322">
        <f ca="1"/>
        <v>94.85</v>
      </c>
      <c r="J322">
        <v>3946.56</v>
      </c>
      <c r="K322">
        <f t="shared" ca="1" si="44"/>
        <v>-7.485503426462814E-3</v>
      </c>
      <c r="L322">
        <f t="shared" si="45"/>
        <v>4.7585745560692061E-3</v>
      </c>
      <c r="M322">
        <f t="shared" ca="1" si="46"/>
        <v>1.5092510846907963</v>
      </c>
      <c r="N322">
        <f t="shared" ca="1" si="47"/>
        <v>1.4604465411227765</v>
      </c>
      <c r="O322">
        <f t="shared" ca="1" si="48"/>
        <v>1.4357440821601215</v>
      </c>
      <c r="P322">
        <f t="shared" ca="1" si="49"/>
        <v>1.4056183360835051</v>
      </c>
      <c r="Q322">
        <f t="shared" ca="1" si="50"/>
        <v>1.4623123423015647</v>
      </c>
      <c r="R322">
        <f t="shared" ca="1" si="51"/>
        <v>1.4543768107132118</v>
      </c>
    </row>
    <row r="323" spans="8:18" x14ac:dyDescent="0.25">
      <c r="H323" s="3">
        <f ca="1"/>
        <v>44883</v>
      </c>
      <c r="I323">
        <f ca="1"/>
        <v>94.14</v>
      </c>
      <c r="J323">
        <v>3965.34</v>
      </c>
      <c r="K323">
        <f t="shared" ref="K323:K386" ca="1" si="52">(I324/I323)-1</f>
        <v>-1.7845761631612556E-2</v>
      </c>
      <c r="L323">
        <f t="shared" ref="L323:L386" si="53">(J324/J323)-1</f>
        <v>-3.8836518432215916E-3</v>
      </c>
      <c r="M323">
        <f t="shared" ref="M323:M386" ca="1" si="54">SLOPE($K$2:$K$1253,$L$2:$L$1253)</f>
        <v>1.5092510846907963</v>
      </c>
      <c r="N323">
        <f t="shared" ref="N323:N386" ca="1" si="55">SLOPE($K$252:$K$1253,$L$252:$L$1253)</f>
        <v>1.4604465411227765</v>
      </c>
      <c r="O323">
        <f t="shared" ref="O323:O386" ca="1" si="56">SLOPE($K$503:$K$1253,$L$503:$L$1253)</f>
        <v>1.4357440821601215</v>
      </c>
      <c r="P323">
        <f t="shared" ref="P323:P386" ca="1" si="57">SLOPE($K$755:$K$1253,$L$755:$L$1253)</f>
        <v>1.4056183360835051</v>
      </c>
      <c r="Q323">
        <f t="shared" ref="Q323:Q386" ca="1" si="58">SLOPE($K$1004:$K$1253,$L$1004:$L$1253)</f>
        <v>1.4623123423015647</v>
      </c>
      <c r="R323">
        <f t="shared" ref="R323:R386" ca="1" si="59">SLOPE($K$1130:$K$1253,$L$1130:$L$1253)</f>
        <v>1.4543768107132118</v>
      </c>
    </row>
    <row r="324" spans="8:18" x14ac:dyDescent="0.25">
      <c r="H324" s="3">
        <f ca="1"/>
        <v>44886</v>
      </c>
      <c r="I324">
        <f ca="1"/>
        <v>92.46</v>
      </c>
      <c r="J324">
        <v>3949.94</v>
      </c>
      <c r="K324">
        <f t="shared" ca="1" si="52"/>
        <v>8.0034609560892811E-3</v>
      </c>
      <c r="L324">
        <f t="shared" si="53"/>
        <v>1.3579953113211918E-2</v>
      </c>
      <c r="M324">
        <f t="shared" ca="1" si="54"/>
        <v>1.5092510846907963</v>
      </c>
      <c r="N324">
        <f t="shared" ca="1" si="55"/>
        <v>1.4604465411227765</v>
      </c>
      <c r="O324">
        <f t="shared" ca="1" si="56"/>
        <v>1.4357440821601215</v>
      </c>
      <c r="P324">
        <f t="shared" ca="1" si="57"/>
        <v>1.4056183360835051</v>
      </c>
      <c r="Q324">
        <f t="shared" ca="1" si="58"/>
        <v>1.4623123423015647</v>
      </c>
      <c r="R324">
        <f t="shared" ca="1" si="59"/>
        <v>1.4543768107132118</v>
      </c>
    </row>
    <row r="325" spans="8:18" x14ac:dyDescent="0.25">
      <c r="H325" s="3">
        <f ca="1"/>
        <v>44887</v>
      </c>
      <c r="I325">
        <f ca="1"/>
        <v>93.2</v>
      </c>
      <c r="J325">
        <v>4003.58</v>
      </c>
      <c r="K325">
        <f t="shared" ca="1" si="52"/>
        <v>9.9785407725321296E-3</v>
      </c>
      <c r="L325">
        <f t="shared" si="53"/>
        <v>5.9147063378277576E-3</v>
      </c>
      <c r="M325">
        <f t="shared" ca="1" si="54"/>
        <v>1.5092510846907963</v>
      </c>
      <c r="N325">
        <f t="shared" ca="1" si="55"/>
        <v>1.4604465411227765</v>
      </c>
      <c r="O325">
        <f t="shared" ca="1" si="56"/>
        <v>1.4357440821601215</v>
      </c>
      <c r="P325">
        <f t="shared" ca="1" si="57"/>
        <v>1.4056183360835051</v>
      </c>
      <c r="Q325">
        <f t="shared" ca="1" si="58"/>
        <v>1.4623123423015647</v>
      </c>
      <c r="R325">
        <f t="shared" ca="1" si="59"/>
        <v>1.4543768107132118</v>
      </c>
    </row>
    <row r="326" spans="8:18" x14ac:dyDescent="0.25">
      <c r="H326" s="3">
        <f ca="1"/>
        <v>44888</v>
      </c>
      <c r="I326">
        <f ca="1"/>
        <v>94.13</v>
      </c>
      <c r="J326">
        <v>4027.26</v>
      </c>
      <c r="K326">
        <f t="shared" ca="1" si="52"/>
        <v>-7.6489960692659453E-3</v>
      </c>
      <c r="L326">
        <f t="shared" si="53"/>
        <v>-2.830708720074071E-4</v>
      </c>
      <c r="M326">
        <f t="shared" ca="1" si="54"/>
        <v>1.5092510846907963</v>
      </c>
      <c r="N326">
        <f t="shared" ca="1" si="55"/>
        <v>1.4604465411227765</v>
      </c>
      <c r="O326">
        <f t="shared" ca="1" si="56"/>
        <v>1.4357440821601215</v>
      </c>
      <c r="P326">
        <f t="shared" ca="1" si="57"/>
        <v>1.4056183360835051</v>
      </c>
      <c r="Q326">
        <f t="shared" ca="1" si="58"/>
        <v>1.4623123423015647</v>
      </c>
      <c r="R326">
        <f t="shared" ca="1" si="59"/>
        <v>1.4543768107132118</v>
      </c>
    </row>
    <row r="327" spans="8:18" x14ac:dyDescent="0.25">
      <c r="H327" s="3">
        <f ca="1"/>
        <v>44890</v>
      </c>
      <c r="I327">
        <f ca="1"/>
        <v>93.41</v>
      </c>
      <c r="J327">
        <v>4026.12</v>
      </c>
      <c r="K327">
        <f t="shared" ca="1" si="52"/>
        <v>5.7809656353711159E-3</v>
      </c>
      <c r="L327">
        <f t="shared" si="53"/>
        <v>-1.5444149702443011E-2</v>
      </c>
      <c r="M327">
        <f t="shared" ca="1" si="54"/>
        <v>1.5092510846907963</v>
      </c>
      <c r="N327">
        <f t="shared" ca="1" si="55"/>
        <v>1.4604465411227765</v>
      </c>
      <c r="O327">
        <f t="shared" ca="1" si="56"/>
        <v>1.4357440821601215</v>
      </c>
      <c r="P327">
        <f t="shared" ca="1" si="57"/>
        <v>1.4056183360835051</v>
      </c>
      <c r="Q327">
        <f t="shared" ca="1" si="58"/>
        <v>1.4623123423015647</v>
      </c>
      <c r="R327">
        <f t="shared" ca="1" si="59"/>
        <v>1.4543768107132118</v>
      </c>
    </row>
    <row r="328" spans="8:18" x14ac:dyDescent="0.25">
      <c r="H328" s="3">
        <f ca="1"/>
        <v>44893</v>
      </c>
      <c r="I328">
        <f ca="1"/>
        <v>93.95</v>
      </c>
      <c r="J328">
        <v>3963.94</v>
      </c>
      <c r="K328">
        <f t="shared" ca="1" si="52"/>
        <v>-1.6285258116019219E-2</v>
      </c>
      <c r="L328">
        <f t="shared" si="53"/>
        <v>-1.5918505325509535E-3</v>
      </c>
      <c r="M328">
        <f t="shared" ca="1" si="54"/>
        <v>1.5092510846907963</v>
      </c>
      <c r="N328">
        <f t="shared" ca="1" si="55"/>
        <v>1.4604465411227765</v>
      </c>
      <c r="O328">
        <f t="shared" ca="1" si="56"/>
        <v>1.4357440821601215</v>
      </c>
      <c r="P328">
        <f t="shared" ca="1" si="57"/>
        <v>1.4056183360835051</v>
      </c>
      <c r="Q328">
        <f t="shared" ca="1" si="58"/>
        <v>1.4623123423015647</v>
      </c>
      <c r="R328">
        <f t="shared" ca="1" si="59"/>
        <v>1.4543768107132118</v>
      </c>
    </row>
    <row r="329" spans="8:18" x14ac:dyDescent="0.25">
      <c r="H329" s="3">
        <f ca="1"/>
        <v>44894</v>
      </c>
      <c r="I329">
        <f ca="1"/>
        <v>92.42</v>
      </c>
      <c r="J329">
        <v>3957.63</v>
      </c>
      <c r="K329">
        <f t="shared" ca="1" si="52"/>
        <v>4.4579095433888716E-2</v>
      </c>
      <c r="L329">
        <f t="shared" si="53"/>
        <v>3.0947814727501077E-2</v>
      </c>
      <c r="M329">
        <f t="shared" ca="1" si="54"/>
        <v>1.5092510846907963</v>
      </c>
      <c r="N329">
        <f t="shared" ca="1" si="55"/>
        <v>1.4604465411227765</v>
      </c>
      <c r="O329">
        <f t="shared" ca="1" si="56"/>
        <v>1.4357440821601215</v>
      </c>
      <c r="P329">
        <f t="shared" ca="1" si="57"/>
        <v>1.4056183360835051</v>
      </c>
      <c r="Q329">
        <f t="shared" ca="1" si="58"/>
        <v>1.4623123423015647</v>
      </c>
      <c r="R329">
        <f t="shared" ca="1" si="59"/>
        <v>1.4543768107132118</v>
      </c>
    </row>
    <row r="330" spans="8:18" x14ac:dyDescent="0.25">
      <c r="H330" s="3">
        <f ca="1"/>
        <v>44895</v>
      </c>
      <c r="I330">
        <f ca="1"/>
        <v>96.54</v>
      </c>
      <c r="J330">
        <v>4080.11</v>
      </c>
      <c r="K330">
        <f t="shared" ca="1" si="52"/>
        <v>-1.077273668945522E-2</v>
      </c>
      <c r="L330">
        <f t="shared" si="53"/>
        <v>-8.6762366700898763E-4</v>
      </c>
      <c r="M330">
        <f t="shared" ca="1" si="54"/>
        <v>1.5092510846907963</v>
      </c>
      <c r="N330">
        <f t="shared" ca="1" si="55"/>
        <v>1.4604465411227765</v>
      </c>
      <c r="O330">
        <f t="shared" ca="1" si="56"/>
        <v>1.4357440821601215</v>
      </c>
      <c r="P330">
        <f t="shared" ca="1" si="57"/>
        <v>1.4056183360835051</v>
      </c>
      <c r="Q330">
        <f t="shared" ca="1" si="58"/>
        <v>1.4623123423015647</v>
      </c>
      <c r="R330">
        <f t="shared" ca="1" si="59"/>
        <v>1.4543768107132118</v>
      </c>
    </row>
    <row r="331" spans="8:18" x14ac:dyDescent="0.25">
      <c r="H331" s="3">
        <f ca="1"/>
        <v>44896</v>
      </c>
      <c r="I331">
        <f ca="1"/>
        <v>95.5</v>
      </c>
      <c r="J331">
        <v>4076.57</v>
      </c>
      <c r="K331">
        <f t="shared" ca="1" si="52"/>
        <v>-1.4345549738219998E-2</v>
      </c>
      <c r="L331">
        <f t="shared" si="53"/>
        <v>-1.1946317615054713E-3</v>
      </c>
      <c r="M331">
        <f t="shared" ca="1" si="54"/>
        <v>1.5092510846907963</v>
      </c>
      <c r="N331">
        <f t="shared" ca="1" si="55"/>
        <v>1.4604465411227765</v>
      </c>
      <c r="O331">
        <f t="shared" ca="1" si="56"/>
        <v>1.4357440821601215</v>
      </c>
      <c r="P331">
        <f t="shared" ca="1" si="57"/>
        <v>1.4056183360835051</v>
      </c>
      <c r="Q331">
        <f t="shared" ca="1" si="58"/>
        <v>1.4623123423015647</v>
      </c>
      <c r="R331">
        <f t="shared" ca="1" si="59"/>
        <v>1.4543768107132118</v>
      </c>
    </row>
    <row r="332" spans="8:18" x14ac:dyDescent="0.25">
      <c r="H332" s="3">
        <f ca="1"/>
        <v>44897</v>
      </c>
      <c r="I332">
        <f ca="1"/>
        <v>94.13</v>
      </c>
      <c r="J332">
        <v>4071.7</v>
      </c>
      <c r="K332">
        <f t="shared" ca="1" si="52"/>
        <v>-3.3145649633485541E-2</v>
      </c>
      <c r="L332">
        <f t="shared" si="53"/>
        <v>-1.7894245646781326E-2</v>
      </c>
      <c r="M332">
        <f t="shared" ca="1" si="54"/>
        <v>1.5092510846907963</v>
      </c>
      <c r="N332">
        <f t="shared" ca="1" si="55"/>
        <v>1.4604465411227765</v>
      </c>
      <c r="O332">
        <f t="shared" ca="1" si="56"/>
        <v>1.4357440821601215</v>
      </c>
      <c r="P332">
        <f t="shared" ca="1" si="57"/>
        <v>1.4056183360835051</v>
      </c>
      <c r="Q332">
        <f t="shared" ca="1" si="58"/>
        <v>1.4623123423015647</v>
      </c>
      <c r="R332">
        <f t="shared" ca="1" si="59"/>
        <v>1.4543768107132118</v>
      </c>
    </row>
    <row r="333" spans="8:18" x14ac:dyDescent="0.25">
      <c r="H333" s="3">
        <f ca="1"/>
        <v>44900</v>
      </c>
      <c r="I333">
        <f ca="1"/>
        <v>91.01</v>
      </c>
      <c r="J333">
        <v>3998.84</v>
      </c>
      <c r="K333">
        <f t="shared" ca="1" si="52"/>
        <v>-3.0326337765080869E-2</v>
      </c>
      <c r="L333">
        <f t="shared" si="53"/>
        <v>-1.4399175760970717E-2</v>
      </c>
      <c r="M333">
        <f t="shared" ca="1" si="54"/>
        <v>1.5092510846907963</v>
      </c>
      <c r="N333">
        <f t="shared" ca="1" si="55"/>
        <v>1.4604465411227765</v>
      </c>
      <c r="O333">
        <f t="shared" ca="1" si="56"/>
        <v>1.4357440821601215</v>
      </c>
      <c r="P333">
        <f t="shared" ca="1" si="57"/>
        <v>1.4056183360835051</v>
      </c>
      <c r="Q333">
        <f t="shared" ca="1" si="58"/>
        <v>1.4623123423015647</v>
      </c>
      <c r="R333">
        <f t="shared" ca="1" si="59"/>
        <v>1.4543768107132118</v>
      </c>
    </row>
    <row r="334" spans="8:18" x14ac:dyDescent="0.25">
      <c r="H334" s="3">
        <f ca="1"/>
        <v>44901</v>
      </c>
      <c r="I334">
        <f ca="1"/>
        <v>88.25</v>
      </c>
      <c r="J334">
        <v>3941.26</v>
      </c>
      <c r="K334">
        <f t="shared" ca="1" si="52"/>
        <v>2.3796033994334387E-3</v>
      </c>
      <c r="L334">
        <f t="shared" si="53"/>
        <v>-1.8623485890298941E-3</v>
      </c>
      <c r="M334">
        <f t="shared" ca="1" si="54"/>
        <v>1.5092510846907963</v>
      </c>
      <c r="N334">
        <f t="shared" ca="1" si="55"/>
        <v>1.4604465411227765</v>
      </c>
      <c r="O334">
        <f t="shared" ca="1" si="56"/>
        <v>1.4357440821601215</v>
      </c>
      <c r="P334">
        <f t="shared" ca="1" si="57"/>
        <v>1.4056183360835051</v>
      </c>
      <c r="Q334">
        <f t="shared" ca="1" si="58"/>
        <v>1.4623123423015647</v>
      </c>
      <c r="R334">
        <f t="shared" ca="1" si="59"/>
        <v>1.4543768107132118</v>
      </c>
    </row>
    <row r="335" spans="8:18" x14ac:dyDescent="0.25">
      <c r="H335" s="3">
        <f ca="1"/>
        <v>44902</v>
      </c>
      <c r="I335">
        <f ca="1"/>
        <v>88.46</v>
      </c>
      <c r="J335">
        <v>3933.92</v>
      </c>
      <c r="K335">
        <f t="shared" ca="1" si="52"/>
        <v>2.1365588966764548E-2</v>
      </c>
      <c r="L335">
        <f t="shared" si="53"/>
        <v>7.5217594663847809E-3</v>
      </c>
      <c r="M335">
        <f t="shared" ca="1" si="54"/>
        <v>1.5092510846907963</v>
      </c>
      <c r="N335">
        <f t="shared" ca="1" si="55"/>
        <v>1.4604465411227765</v>
      </c>
      <c r="O335">
        <f t="shared" ca="1" si="56"/>
        <v>1.4357440821601215</v>
      </c>
      <c r="P335">
        <f t="shared" ca="1" si="57"/>
        <v>1.4056183360835051</v>
      </c>
      <c r="Q335">
        <f t="shared" ca="1" si="58"/>
        <v>1.4623123423015647</v>
      </c>
      <c r="R335">
        <f t="shared" ca="1" si="59"/>
        <v>1.4543768107132118</v>
      </c>
    </row>
    <row r="336" spans="8:18" x14ac:dyDescent="0.25">
      <c r="H336" s="3">
        <f ca="1"/>
        <v>44903</v>
      </c>
      <c r="I336">
        <f ca="1"/>
        <v>90.35</v>
      </c>
      <c r="J336">
        <v>3963.51</v>
      </c>
      <c r="K336">
        <f t="shared" ca="1" si="52"/>
        <v>-1.3945766463752007E-2</v>
      </c>
      <c r="L336">
        <f t="shared" si="53"/>
        <v>-7.3495462355336327E-3</v>
      </c>
      <c r="M336">
        <f t="shared" ca="1" si="54"/>
        <v>1.5092510846907963</v>
      </c>
      <c r="N336">
        <f t="shared" ca="1" si="55"/>
        <v>1.4604465411227765</v>
      </c>
      <c r="O336">
        <f t="shared" ca="1" si="56"/>
        <v>1.4357440821601215</v>
      </c>
      <c r="P336">
        <f t="shared" ca="1" si="57"/>
        <v>1.4056183360835051</v>
      </c>
      <c r="Q336">
        <f t="shared" ca="1" si="58"/>
        <v>1.4623123423015647</v>
      </c>
      <c r="R336">
        <f t="shared" ca="1" si="59"/>
        <v>1.4543768107132118</v>
      </c>
    </row>
    <row r="337" spans="8:18" x14ac:dyDescent="0.25">
      <c r="H337" s="3">
        <f ca="1"/>
        <v>44904</v>
      </c>
      <c r="I337">
        <f ca="1"/>
        <v>89.09</v>
      </c>
      <c r="J337">
        <v>3934.38</v>
      </c>
      <c r="K337">
        <f t="shared" ca="1" si="52"/>
        <v>1.6387922325737936E-2</v>
      </c>
      <c r="L337">
        <f t="shared" si="53"/>
        <v>1.4279251114533986E-2</v>
      </c>
      <c r="M337">
        <f t="shared" ca="1" si="54"/>
        <v>1.5092510846907963</v>
      </c>
      <c r="N337">
        <f t="shared" ca="1" si="55"/>
        <v>1.4604465411227765</v>
      </c>
      <c r="O337">
        <f t="shared" ca="1" si="56"/>
        <v>1.4357440821601215</v>
      </c>
      <c r="P337">
        <f t="shared" ca="1" si="57"/>
        <v>1.4056183360835051</v>
      </c>
      <c r="Q337">
        <f t="shared" ca="1" si="58"/>
        <v>1.4623123423015647</v>
      </c>
      <c r="R337">
        <f t="shared" ca="1" si="59"/>
        <v>1.4543768107132118</v>
      </c>
    </row>
    <row r="338" spans="8:18" x14ac:dyDescent="0.25">
      <c r="H338" s="3">
        <f ca="1"/>
        <v>44907</v>
      </c>
      <c r="I338">
        <f ca="1"/>
        <v>90.55</v>
      </c>
      <c r="J338">
        <v>3990.56</v>
      </c>
      <c r="K338">
        <f t="shared" ca="1" si="52"/>
        <v>2.1424627277746966E-2</v>
      </c>
      <c r="L338">
        <f t="shared" si="53"/>
        <v>7.289703700733785E-3</v>
      </c>
      <c r="M338">
        <f t="shared" ca="1" si="54"/>
        <v>1.5092510846907963</v>
      </c>
      <c r="N338">
        <f t="shared" ca="1" si="55"/>
        <v>1.4604465411227765</v>
      </c>
      <c r="O338">
        <f t="shared" ca="1" si="56"/>
        <v>1.4357440821601215</v>
      </c>
      <c r="P338">
        <f t="shared" ca="1" si="57"/>
        <v>1.4056183360835051</v>
      </c>
      <c r="Q338">
        <f t="shared" ca="1" si="58"/>
        <v>1.4623123423015647</v>
      </c>
      <c r="R338">
        <f t="shared" ca="1" si="59"/>
        <v>1.4543768107132118</v>
      </c>
    </row>
    <row r="339" spans="8:18" x14ac:dyDescent="0.25">
      <c r="H339" s="3">
        <f ca="1"/>
        <v>44908</v>
      </c>
      <c r="I339">
        <f ca="1"/>
        <v>92.49</v>
      </c>
      <c r="J339">
        <v>4019.65</v>
      </c>
      <c r="K339">
        <f t="shared" ca="1" si="52"/>
        <v>-9.8389015028651494E-3</v>
      </c>
      <c r="L339">
        <f t="shared" si="53"/>
        <v>-6.0527657880661279E-3</v>
      </c>
      <c r="M339">
        <f t="shared" ca="1" si="54"/>
        <v>1.5092510846907963</v>
      </c>
      <c r="N339">
        <f t="shared" ca="1" si="55"/>
        <v>1.4604465411227765</v>
      </c>
      <c r="O339">
        <f t="shared" ca="1" si="56"/>
        <v>1.4357440821601215</v>
      </c>
      <c r="P339">
        <f t="shared" ca="1" si="57"/>
        <v>1.4056183360835051</v>
      </c>
      <c r="Q339">
        <f t="shared" ca="1" si="58"/>
        <v>1.4623123423015647</v>
      </c>
      <c r="R339">
        <f t="shared" ca="1" si="59"/>
        <v>1.4543768107132118</v>
      </c>
    </row>
    <row r="340" spans="8:18" x14ac:dyDescent="0.25">
      <c r="H340" s="3">
        <f ca="1"/>
        <v>44909</v>
      </c>
      <c r="I340">
        <f ca="1"/>
        <v>91.58</v>
      </c>
      <c r="J340">
        <v>3995.32</v>
      </c>
      <c r="K340">
        <f t="shared" ca="1" si="52"/>
        <v>-3.4177768071631309E-2</v>
      </c>
      <c r="L340">
        <f t="shared" si="53"/>
        <v>-2.4921658340258168E-2</v>
      </c>
      <c r="M340">
        <f t="shared" ca="1" si="54"/>
        <v>1.5092510846907963</v>
      </c>
      <c r="N340">
        <f t="shared" ca="1" si="55"/>
        <v>1.4604465411227765</v>
      </c>
      <c r="O340">
        <f t="shared" ca="1" si="56"/>
        <v>1.4357440821601215</v>
      </c>
      <c r="P340">
        <f t="shared" ca="1" si="57"/>
        <v>1.4056183360835051</v>
      </c>
      <c r="Q340">
        <f t="shared" ca="1" si="58"/>
        <v>1.4623123423015647</v>
      </c>
      <c r="R340">
        <f t="shared" ca="1" si="59"/>
        <v>1.4543768107132118</v>
      </c>
    </row>
    <row r="341" spans="8:18" x14ac:dyDescent="0.25">
      <c r="H341" s="3">
        <f ca="1"/>
        <v>44910</v>
      </c>
      <c r="I341">
        <f ca="1"/>
        <v>88.45</v>
      </c>
      <c r="J341">
        <v>3895.75</v>
      </c>
      <c r="K341">
        <f t="shared" ca="1" si="52"/>
        <v>-6.6704352741662198E-3</v>
      </c>
      <c r="L341">
        <f t="shared" si="53"/>
        <v>-1.1137778348199956E-2</v>
      </c>
      <c r="M341">
        <f t="shared" ca="1" si="54"/>
        <v>1.5092510846907963</v>
      </c>
      <c r="N341">
        <f t="shared" ca="1" si="55"/>
        <v>1.4604465411227765</v>
      </c>
      <c r="O341">
        <f t="shared" ca="1" si="56"/>
        <v>1.4357440821601215</v>
      </c>
      <c r="P341">
        <f t="shared" ca="1" si="57"/>
        <v>1.4056183360835051</v>
      </c>
      <c r="Q341">
        <f t="shared" ca="1" si="58"/>
        <v>1.4623123423015647</v>
      </c>
      <c r="R341">
        <f t="shared" ca="1" si="59"/>
        <v>1.4543768107132118</v>
      </c>
    </row>
    <row r="342" spans="8:18" x14ac:dyDescent="0.25">
      <c r="H342" s="3">
        <f ca="1"/>
        <v>44911</v>
      </c>
      <c r="I342">
        <f ca="1"/>
        <v>87.86</v>
      </c>
      <c r="J342">
        <v>3852.36</v>
      </c>
      <c r="K342">
        <f t="shared" ca="1" si="52"/>
        <v>-3.3462326428408851E-2</v>
      </c>
      <c r="L342">
        <f t="shared" si="53"/>
        <v>-9.007465553582783E-3</v>
      </c>
      <c r="M342">
        <f t="shared" ca="1" si="54"/>
        <v>1.5092510846907963</v>
      </c>
      <c r="N342">
        <f t="shared" ca="1" si="55"/>
        <v>1.4604465411227765</v>
      </c>
      <c r="O342">
        <f t="shared" ca="1" si="56"/>
        <v>1.4357440821601215</v>
      </c>
      <c r="P342">
        <f t="shared" ca="1" si="57"/>
        <v>1.4056183360835051</v>
      </c>
      <c r="Q342">
        <f t="shared" ca="1" si="58"/>
        <v>1.4623123423015647</v>
      </c>
      <c r="R342">
        <f t="shared" ca="1" si="59"/>
        <v>1.4543768107132118</v>
      </c>
    </row>
    <row r="343" spans="8:18" x14ac:dyDescent="0.25">
      <c r="H343" s="3">
        <f ca="1"/>
        <v>44914</v>
      </c>
      <c r="I343">
        <f ca="1"/>
        <v>84.92</v>
      </c>
      <c r="J343">
        <v>3817.66</v>
      </c>
      <c r="K343">
        <f t="shared" ca="1" si="52"/>
        <v>3.1794630240224997E-3</v>
      </c>
      <c r="L343">
        <f t="shared" si="53"/>
        <v>1.0372846193742458E-3</v>
      </c>
      <c r="M343">
        <f t="shared" ca="1" si="54"/>
        <v>1.5092510846907963</v>
      </c>
      <c r="N343">
        <f t="shared" ca="1" si="55"/>
        <v>1.4604465411227765</v>
      </c>
      <c r="O343">
        <f t="shared" ca="1" si="56"/>
        <v>1.4357440821601215</v>
      </c>
      <c r="P343">
        <f t="shared" ca="1" si="57"/>
        <v>1.4056183360835051</v>
      </c>
      <c r="Q343">
        <f t="shared" ca="1" si="58"/>
        <v>1.4623123423015647</v>
      </c>
      <c r="R343">
        <f t="shared" ca="1" si="59"/>
        <v>1.4543768107132118</v>
      </c>
    </row>
    <row r="344" spans="8:18" x14ac:dyDescent="0.25">
      <c r="H344" s="3">
        <f ca="1"/>
        <v>44915</v>
      </c>
      <c r="I344">
        <f ca="1"/>
        <v>85.19</v>
      </c>
      <c r="J344">
        <v>3821.62</v>
      </c>
      <c r="K344">
        <f t="shared" ca="1" si="52"/>
        <v>1.854677779082059E-2</v>
      </c>
      <c r="L344">
        <f t="shared" si="53"/>
        <v>1.4868040255179737E-2</v>
      </c>
      <c r="M344">
        <f t="shared" ca="1" si="54"/>
        <v>1.5092510846907963</v>
      </c>
      <c r="N344">
        <f t="shared" ca="1" si="55"/>
        <v>1.4604465411227765</v>
      </c>
      <c r="O344">
        <f t="shared" ca="1" si="56"/>
        <v>1.4357440821601215</v>
      </c>
      <c r="P344">
        <f t="shared" ca="1" si="57"/>
        <v>1.4056183360835051</v>
      </c>
      <c r="Q344">
        <f t="shared" ca="1" si="58"/>
        <v>1.4623123423015647</v>
      </c>
      <c r="R344">
        <f t="shared" ca="1" si="59"/>
        <v>1.4543768107132118</v>
      </c>
    </row>
    <row r="345" spans="8:18" x14ac:dyDescent="0.25">
      <c r="H345" s="3">
        <f ca="1"/>
        <v>44916</v>
      </c>
      <c r="I345">
        <f ca="1"/>
        <v>86.77</v>
      </c>
      <c r="J345">
        <v>3878.44</v>
      </c>
      <c r="K345">
        <f t="shared" ca="1" si="52"/>
        <v>-3.4343667166071068E-2</v>
      </c>
      <c r="L345">
        <f t="shared" si="53"/>
        <v>-1.4451686760656446E-2</v>
      </c>
      <c r="M345">
        <f t="shared" ca="1" si="54"/>
        <v>1.5092510846907963</v>
      </c>
      <c r="N345">
        <f t="shared" ca="1" si="55"/>
        <v>1.4604465411227765</v>
      </c>
      <c r="O345">
        <f t="shared" ca="1" si="56"/>
        <v>1.4357440821601215</v>
      </c>
      <c r="P345">
        <f t="shared" ca="1" si="57"/>
        <v>1.4056183360835051</v>
      </c>
      <c r="Q345">
        <f t="shared" ca="1" si="58"/>
        <v>1.4623123423015647</v>
      </c>
      <c r="R345">
        <f t="shared" ca="1" si="59"/>
        <v>1.4543768107132118</v>
      </c>
    </row>
    <row r="346" spans="8:18" x14ac:dyDescent="0.25">
      <c r="H346" s="3">
        <f ca="1"/>
        <v>44917</v>
      </c>
      <c r="I346">
        <f ca="1"/>
        <v>83.79</v>
      </c>
      <c r="J346">
        <v>3822.39</v>
      </c>
      <c r="K346">
        <f t="shared" ca="1" si="52"/>
        <v>1.7424513665114993E-2</v>
      </c>
      <c r="L346">
        <f t="shared" si="53"/>
        <v>5.8680563731070556E-3</v>
      </c>
      <c r="M346">
        <f t="shared" ca="1" si="54"/>
        <v>1.5092510846907963</v>
      </c>
      <c r="N346">
        <f t="shared" ca="1" si="55"/>
        <v>1.4604465411227765</v>
      </c>
      <c r="O346">
        <f t="shared" ca="1" si="56"/>
        <v>1.4357440821601215</v>
      </c>
      <c r="P346">
        <f t="shared" ca="1" si="57"/>
        <v>1.4056183360835051</v>
      </c>
      <c r="Q346">
        <f t="shared" ca="1" si="58"/>
        <v>1.4623123423015647</v>
      </c>
      <c r="R346">
        <f t="shared" ca="1" si="59"/>
        <v>1.4543768107132118</v>
      </c>
    </row>
    <row r="347" spans="8:18" x14ac:dyDescent="0.25">
      <c r="H347" s="3">
        <f ca="1"/>
        <v>44918</v>
      </c>
      <c r="I347">
        <f ca="1"/>
        <v>85.25</v>
      </c>
      <c r="J347">
        <v>3844.82</v>
      </c>
      <c r="K347">
        <f t="shared" ca="1" si="52"/>
        <v>-2.5923753665689109E-2</v>
      </c>
      <c r="L347">
        <f t="shared" si="53"/>
        <v>-4.0496044028068834E-3</v>
      </c>
      <c r="M347">
        <f t="shared" ca="1" si="54"/>
        <v>1.5092510846907963</v>
      </c>
      <c r="N347">
        <f t="shared" ca="1" si="55"/>
        <v>1.4604465411227765</v>
      </c>
      <c r="O347">
        <f t="shared" ca="1" si="56"/>
        <v>1.4357440821601215</v>
      </c>
      <c r="P347">
        <f t="shared" ca="1" si="57"/>
        <v>1.4056183360835051</v>
      </c>
      <c r="Q347">
        <f t="shared" ca="1" si="58"/>
        <v>1.4623123423015647</v>
      </c>
      <c r="R347">
        <f t="shared" ca="1" si="59"/>
        <v>1.4543768107132118</v>
      </c>
    </row>
    <row r="348" spans="8:18" x14ac:dyDescent="0.25">
      <c r="H348" s="3">
        <f ca="1"/>
        <v>44922</v>
      </c>
      <c r="I348">
        <f ca="1"/>
        <v>83.04</v>
      </c>
      <c r="J348">
        <v>3829.25</v>
      </c>
      <c r="K348">
        <f t="shared" ca="1" si="52"/>
        <v>-1.4691714836223668E-2</v>
      </c>
      <c r="L348">
        <f t="shared" si="53"/>
        <v>-1.202063067180259E-2</v>
      </c>
      <c r="M348">
        <f t="shared" ca="1" si="54"/>
        <v>1.5092510846907963</v>
      </c>
      <c r="N348">
        <f t="shared" ca="1" si="55"/>
        <v>1.4604465411227765</v>
      </c>
      <c r="O348">
        <f t="shared" ca="1" si="56"/>
        <v>1.4357440821601215</v>
      </c>
      <c r="P348">
        <f t="shared" ca="1" si="57"/>
        <v>1.4056183360835051</v>
      </c>
      <c r="Q348">
        <f t="shared" ca="1" si="58"/>
        <v>1.4623123423015647</v>
      </c>
      <c r="R348">
        <f t="shared" ca="1" si="59"/>
        <v>1.4543768107132118</v>
      </c>
    </row>
    <row r="349" spans="8:18" x14ac:dyDescent="0.25">
      <c r="H349" s="3">
        <f ca="1"/>
        <v>44923</v>
      </c>
      <c r="I349">
        <f ca="1"/>
        <v>81.819999999999993</v>
      </c>
      <c r="J349">
        <v>3783.22</v>
      </c>
      <c r="K349">
        <f t="shared" ca="1" si="52"/>
        <v>2.8843803471034102E-2</v>
      </c>
      <c r="L349">
        <f t="shared" si="53"/>
        <v>1.7461316021801565E-2</v>
      </c>
      <c r="M349">
        <f t="shared" ca="1" si="54"/>
        <v>1.5092510846907963</v>
      </c>
      <c r="N349">
        <f t="shared" ca="1" si="55"/>
        <v>1.4604465411227765</v>
      </c>
      <c r="O349">
        <f t="shared" ca="1" si="56"/>
        <v>1.4357440821601215</v>
      </c>
      <c r="P349">
        <f t="shared" ca="1" si="57"/>
        <v>1.4056183360835051</v>
      </c>
      <c r="Q349">
        <f t="shared" ca="1" si="58"/>
        <v>1.4623123423015647</v>
      </c>
      <c r="R349">
        <f t="shared" ca="1" si="59"/>
        <v>1.4543768107132118</v>
      </c>
    </row>
    <row r="350" spans="8:18" x14ac:dyDescent="0.25">
      <c r="H350" s="3">
        <f ca="1"/>
        <v>44924</v>
      </c>
      <c r="I350">
        <f ca="1"/>
        <v>84.18</v>
      </c>
      <c r="J350">
        <v>3849.28</v>
      </c>
      <c r="K350">
        <f t="shared" ca="1" si="52"/>
        <v>-2.1382751247327469E-3</v>
      </c>
      <c r="L350">
        <f t="shared" si="53"/>
        <v>-2.5407348906808513E-3</v>
      </c>
      <c r="M350">
        <f t="shared" ca="1" si="54"/>
        <v>1.5092510846907963</v>
      </c>
      <c r="N350">
        <f t="shared" ca="1" si="55"/>
        <v>1.4604465411227765</v>
      </c>
      <c r="O350">
        <f t="shared" ca="1" si="56"/>
        <v>1.4357440821601215</v>
      </c>
      <c r="P350">
        <f t="shared" ca="1" si="57"/>
        <v>1.4056183360835051</v>
      </c>
      <c r="Q350">
        <f t="shared" ca="1" si="58"/>
        <v>1.4623123423015647</v>
      </c>
      <c r="R350">
        <f t="shared" ca="1" si="59"/>
        <v>1.4543768107132118</v>
      </c>
    </row>
    <row r="351" spans="8:18" x14ac:dyDescent="0.25">
      <c r="H351" s="3">
        <f ca="1"/>
        <v>44925</v>
      </c>
      <c r="I351">
        <f ca="1"/>
        <v>84</v>
      </c>
      <c r="J351">
        <v>3839.5</v>
      </c>
      <c r="K351">
        <f t="shared" ca="1" si="52"/>
        <v>2.1666666666666501E-2</v>
      </c>
      <c r="L351">
        <f t="shared" si="53"/>
        <v>-4.0005209011589882E-3</v>
      </c>
      <c r="M351">
        <f t="shared" ca="1" si="54"/>
        <v>1.5092510846907963</v>
      </c>
      <c r="N351">
        <f t="shared" ca="1" si="55"/>
        <v>1.4604465411227765</v>
      </c>
      <c r="O351">
        <f t="shared" ca="1" si="56"/>
        <v>1.4357440821601215</v>
      </c>
      <c r="P351">
        <f t="shared" ca="1" si="57"/>
        <v>1.4056183360835051</v>
      </c>
      <c r="Q351">
        <f t="shared" ca="1" si="58"/>
        <v>1.4623123423015647</v>
      </c>
      <c r="R351">
        <f t="shared" ca="1" si="59"/>
        <v>1.4543768107132118</v>
      </c>
    </row>
    <row r="352" spans="8:18" x14ac:dyDescent="0.25">
      <c r="H352" s="3">
        <f ca="1"/>
        <v>44929</v>
      </c>
      <c r="I352">
        <f ca="1"/>
        <v>85.82</v>
      </c>
      <c r="J352">
        <v>3824.14</v>
      </c>
      <c r="K352">
        <f t="shared" ca="1" si="52"/>
        <v>-7.9235609415053698E-3</v>
      </c>
      <c r="L352">
        <f t="shared" si="53"/>
        <v>7.5389499338414101E-3</v>
      </c>
      <c r="M352">
        <f t="shared" ca="1" si="54"/>
        <v>1.5092510846907963</v>
      </c>
      <c r="N352">
        <f t="shared" ca="1" si="55"/>
        <v>1.4604465411227765</v>
      </c>
      <c r="O352">
        <f t="shared" ca="1" si="56"/>
        <v>1.4357440821601215</v>
      </c>
      <c r="P352">
        <f t="shared" ca="1" si="57"/>
        <v>1.4056183360835051</v>
      </c>
      <c r="Q352">
        <f t="shared" ca="1" si="58"/>
        <v>1.4623123423015647</v>
      </c>
      <c r="R352">
        <f t="shared" ca="1" si="59"/>
        <v>1.4543768107132118</v>
      </c>
    </row>
    <row r="353" spans="8:18" x14ac:dyDescent="0.25">
      <c r="H353" s="3">
        <f ca="1"/>
        <v>44930</v>
      </c>
      <c r="I353">
        <f ca="1"/>
        <v>85.14</v>
      </c>
      <c r="J353">
        <v>3852.97</v>
      </c>
      <c r="K353">
        <f t="shared" ca="1" si="52"/>
        <v>-2.3725628376791152E-2</v>
      </c>
      <c r="L353">
        <f t="shared" si="53"/>
        <v>-1.164556173549236E-2</v>
      </c>
      <c r="M353">
        <f t="shared" ca="1" si="54"/>
        <v>1.5092510846907963</v>
      </c>
      <c r="N353">
        <f t="shared" ca="1" si="55"/>
        <v>1.4604465411227765</v>
      </c>
      <c r="O353">
        <f t="shared" ca="1" si="56"/>
        <v>1.4357440821601215</v>
      </c>
      <c r="P353">
        <f t="shared" ca="1" si="57"/>
        <v>1.4056183360835051</v>
      </c>
      <c r="Q353">
        <f t="shared" ca="1" si="58"/>
        <v>1.4623123423015647</v>
      </c>
      <c r="R353">
        <f t="shared" ca="1" si="59"/>
        <v>1.4543768107132118</v>
      </c>
    </row>
    <row r="354" spans="8:18" x14ac:dyDescent="0.25">
      <c r="H354" s="3">
        <f ca="1"/>
        <v>44931</v>
      </c>
      <c r="I354">
        <f ca="1"/>
        <v>83.12</v>
      </c>
      <c r="J354">
        <v>3808.1</v>
      </c>
      <c r="K354">
        <f t="shared" ca="1" si="52"/>
        <v>3.5611164581328181E-2</v>
      </c>
      <c r="L354">
        <f t="shared" si="53"/>
        <v>2.284078674404566E-2</v>
      </c>
      <c r="M354">
        <f t="shared" ca="1" si="54"/>
        <v>1.5092510846907963</v>
      </c>
      <c r="N354">
        <f t="shared" ca="1" si="55"/>
        <v>1.4604465411227765</v>
      </c>
      <c r="O354">
        <f t="shared" ca="1" si="56"/>
        <v>1.4357440821601215</v>
      </c>
      <c r="P354">
        <f t="shared" ca="1" si="57"/>
        <v>1.4056183360835051</v>
      </c>
      <c r="Q354">
        <f t="shared" ca="1" si="58"/>
        <v>1.4623123423015647</v>
      </c>
      <c r="R354">
        <f t="shared" ca="1" si="59"/>
        <v>1.4543768107132118</v>
      </c>
    </row>
    <row r="355" spans="8:18" x14ac:dyDescent="0.25">
      <c r="H355" s="3">
        <f ca="1"/>
        <v>44932</v>
      </c>
      <c r="I355">
        <f ca="1"/>
        <v>86.08</v>
      </c>
      <c r="J355">
        <v>3895.08</v>
      </c>
      <c r="K355">
        <f t="shared" ca="1" si="52"/>
        <v>1.4869888475836479E-2</v>
      </c>
      <c r="L355">
        <f t="shared" si="53"/>
        <v>-7.6763506782906443E-4</v>
      </c>
      <c r="M355">
        <f t="shared" ca="1" si="54"/>
        <v>1.5092510846907963</v>
      </c>
      <c r="N355">
        <f t="shared" ca="1" si="55"/>
        <v>1.4604465411227765</v>
      </c>
      <c r="O355">
        <f t="shared" ca="1" si="56"/>
        <v>1.4357440821601215</v>
      </c>
      <c r="P355">
        <f t="shared" ca="1" si="57"/>
        <v>1.4056183360835051</v>
      </c>
      <c r="Q355">
        <f t="shared" ca="1" si="58"/>
        <v>1.4623123423015647</v>
      </c>
      <c r="R355">
        <f t="shared" ca="1" si="59"/>
        <v>1.4543768107132118</v>
      </c>
    </row>
    <row r="356" spans="8:18" x14ac:dyDescent="0.25">
      <c r="H356" s="3">
        <f ca="1"/>
        <v>44935</v>
      </c>
      <c r="I356">
        <f ca="1"/>
        <v>87.36</v>
      </c>
      <c r="J356">
        <v>3892.09</v>
      </c>
      <c r="K356">
        <f t="shared" ca="1" si="52"/>
        <v>2.8731684981684991E-2</v>
      </c>
      <c r="L356">
        <f t="shared" si="53"/>
        <v>6.9782558985018728E-3</v>
      </c>
      <c r="M356">
        <f t="shared" ca="1" si="54"/>
        <v>1.5092510846907963</v>
      </c>
      <c r="N356">
        <f t="shared" ca="1" si="55"/>
        <v>1.4604465411227765</v>
      </c>
      <c r="O356">
        <f t="shared" ca="1" si="56"/>
        <v>1.4357440821601215</v>
      </c>
      <c r="P356">
        <f t="shared" ca="1" si="57"/>
        <v>1.4056183360835051</v>
      </c>
      <c r="Q356">
        <f t="shared" ca="1" si="58"/>
        <v>1.4623123423015647</v>
      </c>
      <c r="R356">
        <f t="shared" ca="1" si="59"/>
        <v>1.4543768107132118</v>
      </c>
    </row>
    <row r="357" spans="8:18" x14ac:dyDescent="0.25">
      <c r="H357" s="3">
        <f ca="1"/>
        <v>44936</v>
      </c>
      <c r="I357">
        <f ca="1"/>
        <v>89.87</v>
      </c>
      <c r="J357">
        <v>3919.25</v>
      </c>
      <c r="K357">
        <f t="shared" ca="1" si="52"/>
        <v>5.8083898965171965E-2</v>
      </c>
      <c r="L357">
        <f t="shared" si="53"/>
        <v>1.2849397206098123E-2</v>
      </c>
      <c r="M357">
        <f t="shared" ca="1" si="54"/>
        <v>1.5092510846907963</v>
      </c>
      <c r="N357">
        <f t="shared" ca="1" si="55"/>
        <v>1.4604465411227765</v>
      </c>
      <c r="O357">
        <f t="shared" ca="1" si="56"/>
        <v>1.4357440821601215</v>
      </c>
      <c r="P357">
        <f t="shared" ca="1" si="57"/>
        <v>1.4056183360835051</v>
      </c>
      <c r="Q357">
        <f t="shared" ca="1" si="58"/>
        <v>1.4623123423015647</v>
      </c>
      <c r="R357">
        <f t="shared" ca="1" si="59"/>
        <v>1.4543768107132118</v>
      </c>
    </row>
    <row r="358" spans="8:18" x14ac:dyDescent="0.25">
      <c r="H358" s="3">
        <f ca="1"/>
        <v>44937</v>
      </c>
      <c r="I358">
        <f ca="1"/>
        <v>95.09</v>
      </c>
      <c r="J358">
        <v>3969.61</v>
      </c>
      <c r="K358">
        <f t="shared" ca="1" si="52"/>
        <v>1.8929435271846096E-3</v>
      </c>
      <c r="L358">
        <f t="shared" si="53"/>
        <v>3.41595270064321E-3</v>
      </c>
      <c r="M358">
        <f t="shared" ca="1" si="54"/>
        <v>1.5092510846907963</v>
      </c>
      <c r="N358">
        <f t="shared" ca="1" si="55"/>
        <v>1.4604465411227765</v>
      </c>
      <c r="O358">
        <f t="shared" ca="1" si="56"/>
        <v>1.4357440821601215</v>
      </c>
      <c r="P358">
        <f t="shared" ca="1" si="57"/>
        <v>1.4056183360835051</v>
      </c>
      <c r="Q358">
        <f t="shared" ca="1" si="58"/>
        <v>1.4623123423015647</v>
      </c>
      <c r="R358">
        <f t="shared" ca="1" si="59"/>
        <v>1.4543768107132118</v>
      </c>
    </row>
    <row r="359" spans="8:18" x14ac:dyDescent="0.25">
      <c r="H359" s="3">
        <f ca="1"/>
        <v>44938</v>
      </c>
      <c r="I359">
        <f ca="1"/>
        <v>95.27</v>
      </c>
      <c r="J359">
        <v>3983.17</v>
      </c>
      <c r="K359">
        <f t="shared" ca="1" si="52"/>
        <v>2.9914978482208587E-2</v>
      </c>
      <c r="L359">
        <f t="shared" si="53"/>
        <v>3.9968166058692578E-3</v>
      </c>
      <c r="M359">
        <f t="shared" ca="1" si="54"/>
        <v>1.5092510846907963</v>
      </c>
      <c r="N359">
        <f t="shared" ca="1" si="55"/>
        <v>1.4604465411227765</v>
      </c>
      <c r="O359">
        <f t="shared" ca="1" si="56"/>
        <v>1.4357440821601215</v>
      </c>
      <c r="P359">
        <f t="shared" ca="1" si="57"/>
        <v>1.4056183360835051</v>
      </c>
      <c r="Q359">
        <f t="shared" ca="1" si="58"/>
        <v>1.4623123423015647</v>
      </c>
      <c r="R359">
        <f t="shared" ca="1" si="59"/>
        <v>1.4543768107132118</v>
      </c>
    </row>
    <row r="360" spans="8:18" x14ac:dyDescent="0.25">
      <c r="H360" s="3">
        <f ca="1"/>
        <v>44939</v>
      </c>
      <c r="I360">
        <f ca="1"/>
        <v>98.12</v>
      </c>
      <c r="J360">
        <v>3999.09</v>
      </c>
      <c r="K360">
        <f t="shared" ca="1" si="52"/>
        <v>-2.1096616388096234E-2</v>
      </c>
      <c r="L360">
        <f t="shared" si="53"/>
        <v>-2.0304619300891558E-3</v>
      </c>
      <c r="M360">
        <f t="shared" ca="1" si="54"/>
        <v>1.5092510846907963</v>
      </c>
      <c r="N360">
        <f t="shared" ca="1" si="55"/>
        <v>1.4604465411227765</v>
      </c>
      <c r="O360">
        <f t="shared" ca="1" si="56"/>
        <v>1.4357440821601215</v>
      </c>
      <c r="P360">
        <f t="shared" ca="1" si="57"/>
        <v>1.4056183360835051</v>
      </c>
      <c r="Q360">
        <f t="shared" ca="1" si="58"/>
        <v>1.4623123423015647</v>
      </c>
      <c r="R360">
        <f t="shared" ca="1" si="59"/>
        <v>1.4543768107132118</v>
      </c>
    </row>
    <row r="361" spans="8:18" x14ac:dyDescent="0.25">
      <c r="H361" s="3">
        <f ca="1"/>
        <v>44943</v>
      </c>
      <c r="I361">
        <f ca="1"/>
        <v>96.05</v>
      </c>
      <c r="J361">
        <v>3990.97</v>
      </c>
      <c r="K361">
        <f t="shared" ca="1" si="52"/>
        <v>-6.1426340447683359E-3</v>
      </c>
      <c r="L361">
        <f t="shared" si="53"/>
        <v>-1.5562632643191909E-2</v>
      </c>
      <c r="M361">
        <f t="shared" ca="1" si="54"/>
        <v>1.5092510846907963</v>
      </c>
      <c r="N361">
        <f t="shared" ca="1" si="55"/>
        <v>1.4604465411227765</v>
      </c>
      <c r="O361">
        <f t="shared" ca="1" si="56"/>
        <v>1.4357440821601215</v>
      </c>
      <c r="P361">
        <f t="shared" ca="1" si="57"/>
        <v>1.4056183360835051</v>
      </c>
      <c r="Q361">
        <f t="shared" ca="1" si="58"/>
        <v>1.4623123423015647</v>
      </c>
      <c r="R361">
        <f t="shared" ca="1" si="59"/>
        <v>1.4543768107132118</v>
      </c>
    </row>
    <row r="362" spans="8:18" x14ac:dyDescent="0.25">
      <c r="H362" s="3">
        <f ca="1"/>
        <v>44944</v>
      </c>
      <c r="I362">
        <f ca="1"/>
        <v>95.46</v>
      </c>
      <c r="J362">
        <v>3928.86</v>
      </c>
      <c r="K362">
        <f t="shared" ca="1" si="52"/>
        <v>-1.8646553530274335E-2</v>
      </c>
      <c r="L362">
        <f t="shared" si="53"/>
        <v>-7.6383480195273412E-3</v>
      </c>
      <c r="M362">
        <f t="shared" ca="1" si="54"/>
        <v>1.5092510846907963</v>
      </c>
      <c r="N362">
        <f t="shared" ca="1" si="55"/>
        <v>1.4604465411227765</v>
      </c>
      <c r="O362">
        <f t="shared" ca="1" si="56"/>
        <v>1.4357440821601215</v>
      </c>
      <c r="P362">
        <f t="shared" ca="1" si="57"/>
        <v>1.4056183360835051</v>
      </c>
      <c r="Q362">
        <f t="shared" ca="1" si="58"/>
        <v>1.4623123423015647</v>
      </c>
      <c r="R362">
        <f t="shared" ca="1" si="59"/>
        <v>1.4543768107132118</v>
      </c>
    </row>
    <row r="363" spans="8:18" x14ac:dyDescent="0.25">
      <c r="H363" s="3">
        <f ca="1"/>
        <v>44945</v>
      </c>
      <c r="I363">
        <f ca="1"/>
        <v>93.68</v>
      </c>
      <c r="J363">
        <v>3898.85</v>
      </c>
      <c r="K363">
        <f t="shared" ca="1" si="52"/>
        <v>3.8108454312553386E-2</v>
      </c>
      <c r="L363">
        <f t="shared" si="53"/>
        <v>1.8918399015094289E-2</v>
      </c>
      <c r="M363">
        <f t="shared" ca="1" si="54"/>
        <v>1.5092510846907963</v>
      </c>
      <c r="N363">
        <f t="shared" ca="1" si="55"/>
        <v>1.4604465411227765</v>
      </c>
      <c r="O363">
        <f t="shared" ca="1" si="56"/>
        <v>1.4357440821601215</v>
      </c>
      <c r="P363">
        <f t="shared" ca="1" si="57"/>
        <v>1.4056183360835051</v>
      </c>
      <c r="Q363">
        <f t="shared" ca="1" si="58"/>
        <v>1.4623123423015647</v>
      </c>
      <c r="R363">
        <f t="shared" ca="1" si="59"/>
        <v>1.4543768107132118</v>
      </c>
    </row>
    <row r="364" spans="8:18" x14ac:dyDescent="0.25">
      <c r="H364" s="3">
        <f ca="1"/>
        <v>44946</v>
      </c>
      <c r="I364">
        <f ca="1"/>
        <v>97.25</v>
      </c>
      <c r="J364">
        <v>3972.61</v>
      </c>
      <c r="K364">
        <f t="shared" ca="1" si="52"/>
        <v>2.7763496143957678E-3</v>
      </c>
      <c r="L364">
        <f t="shared" si="53"/>
        <v>1.1881357596139619E-2</v>
      </c>
      <c r="M364">
        <f t="shared" ca="1" si="54"/>
        <v>1.5092510846907963</v>
      </c>
      <c r="N364">
        <f t="shared" ca="1" si="55"/>
        <v>1.4604465411227765</v>
      </c>
      <c r="O364">
        <f t="shared" ca="1" si="56"/>
        <v>1.4357440821601215</v>
      </c>
      <c r="P364">
        <f t="shared" ca="1" si="57"/>
        <v>1.4056183360835051</v>
      </c>
      <c r="Q364">
        <f t="shared" ca="1" si="58"/>
        <v>1.4623123423015647</v>
      </c>
      <c r="R364">
        <f t="shared" ca="1" si="59"/>
        <v>1.4543768107132118</v>
      </c>
    </row>
    <row r="365" spans="8:18" x14ac:dyDescent="0.25">
      <c r="H365" s="3">
        <f ca="1"/>
        <v>44949</v>
      </c>
      <c r="I365">
        <f ca="1"/>
        <v>97.52</v>
      </c>
      <c r="J365">
        <v>4019.81</v>
      </c>
      <c r="K365">
        <f t="shared" ca="1" si="52"/>
        <v>-1.2305168170631653E-2</v>
      </c>
      <c r="L365">
        <f t="shared" si="53"/>
        <v>-7.1147641306434917E-4</v>
      </c>
      <c r="M365">
        <f t="shared" ca="1" si="54"/>
        <v>1.5092510846907963</v>
      </c>
      <c r="N365">
        <f t="shared" ca="1" si="55"/>
        <v>1.4604465411227765</v>
      </c>
      <c r="O365">
        <f t="shared" ca="1" si="56"/>
        <v>1.4357440821601215</v>
      </c>
      <c r="P365">
        <f t="shared" ca="1" si="57"/>
        <v>1.4056183360835051</v>
      </c>
      <c r="Q365">
        <f t="shared" ca="1" si="58"/>
        <v>1.4623123423015647</v>
      </c>
      <c r="R365">
        <f t="shared" ca="1" si="59"/>
        <v>1.4543768107132118</v>
      </c>
    </row>
    <row r="366" spans="8:18" x14ac:dyDescent="0.25">
      <c r="H366" s="3">
        <f ca="1"/>
        <v>44950</v>
      </c>
      <c r="I366">
        <f ca="1"/>
        <v>96.32</v>
      </c>
      <c r="J366">
        <v>4016.95</v>
      </c>
      <c r="K366">
        <f t="shared" ca="1" si="52"/>
        <v>8.9285714285716189E-3</v>
      </c>
      <c r="L366">
        <f t="shared" si="53"/>
        <v>-1.8172991946630024E-4</v>
      </c>
      <c r="M366">
        <f t="shared" ca="1" si="54"/>
        <v>1.5092510846907963</v>
      </c>
      <c r="N366">
        <f t="shared" ca="1" si="55"/>
        <v>1.4604465411227765</v>
      </c>
      <c r="O366">
        <f t="shared" ca="1" si="56"/>
        <v>1.4357440821601215</v>
      </c>
      <c r="P366">
        <f t="shared" ca="1" si="57"/>
        <v>1.4056183360835051</v>
      </c>
      <c r="Q366">
        <f t="shared" ca="1" si="58"/>
        <v>1.4623123423015647</v>
      </c>
      <c r="R366">
        <f t="shared" ca="1" si="59"/>
        <v>1.4543768107132118</v>
      </c>
    </row>
    <row r="367" spans="8:18" x14ac:dyDescent="0.25">
      <c r="H367" s="3">
        <f ca="1"/>
        <v>44951</v>
      </c>
      <c r="I367">
        <f ca="1"/>
        <v>97.18</v>
      </c>
      <c r="J367">
        <v>4016.22</v>
      </c>
      <c r="K367">
        <f t="shared" ca="1" si="52"/>
        <v>2.0991973657131124E-2</v>
      </c>
      <c r="L367">
        <f t="shared" si="53"/>
        <v>1.1007863115068517E-2</v>
      </c>
      <c r="M367">
        <f t="shared" ca="1" si="54"/>
        <v>1.5092510846907963</v>
      </c>
      <c r="N367">
        <f t="shared" ca="1" si="55"/>
        <v>1.4604465411227765</v>
      </c>
      <c r="O367">
        <f t="shared" ca="1" si="56"/>
        <v>1.4357440821601215</v>
      </c>
      <c r="P367">
        <f t="shared" ca="1" si="57"/>
        <v>1.4056183360835051</v>
      </c>
      <c r="Q367">
        <f t="shared" ca="1" si="58"/>
        <v>1.4623123423015647</v>
      </c>
      <c r="R367">
        <f t="shared" ca="1" si="59"/>
        <v>1.4543768107132118</v>
      </c>
    </row>
    <row r="368" spans="8:18" x14ac:dyDescent="0.25">
      <c r="H368" s="3">
        <f ca="1"/>
        <v>44952</v>
      </c>
      <c r="I368">
        <f ca="1"/>
        <v>99.22</v>
      </c>
      <c r="J368">
        <v>4060.43</v>
      </c>
      <c r="K368">
        <f t="shared" ca="1" si="52"/>
        <v>3.0437411812134663E-2</v>
      </c>
      <c r="L368">
        <f t="shared" si="53"/>
        <v>2.4948096630159622E-3</v>
      </c>
      <c r="M368">
        <f t="shared" ca="1" si="54"/>
        <v>1.5092510846907963</v>
      </c>
      <c r="N368">
        <f t="shared" ca="1" si="55"/>
        <v>1.4604465411227765</v>
      </c>
      <c r="O368">
        <f t="shared" ca="1" si="56"/>
        <v>1.4357440821601215</v>
      </c>
      <c r="P368">
        <f t="shared" ca="1" si="57"/>
        <v>1.4056183360835051</v>
      </c>
      <c r="Q368">
        <f t="shared" ca="1" si="58"/>
        <v>1.4623123423015647</v>
      </c>
      <c r="R368">
        <f t="shared" ca="1" si="59"/>
        <v>1.4543768107132118</v>
      </c>
    </row>
    <row r="369" spans="8:18" x14ac:dyDescent="0.25">
      <c r="H369" s="3">
        <f ca="1"/>
        <v>44953</v>
      </c>
      <c r="I369">
        <f ca="1"/>
        <v>102.24</v>
      </c>
      <c r="J369">
        <v>4070.56</v>
      </c>
      <c r="K369">
        <f t="shared" ca="1" si="52"/>
        <v>-1.6529733959311455E-2</v>
      </c>
      <c r="L369">
        <f t="shared" si="53"/>
        <v>-1.2968731575016657E-2</v>
      </c>
      <c r="M369">
        <f t="shared" ca="1" si="54"/>
        <v>1.5092510846907963</v>
      </c>
      <c r="N369">
        <f t="shared" ca="1" si="55"/>
        <v>1.4604465411227765</v>
      </c>
      <c r="O369">
        <f t="shared" ca="1" si="56"/>
        <v>1.4357440821601215</v>
      </c>
      <c r="P369">
        <f t="shared" ca="1" si="57"/>
        <v>1.4056183360835051</v>
      </c>
      <c r="Q369">
        <f t="shared" ca="1" si="58"/>
        <v>1.4623123423015647</v>
      </c>
      <c r="R369">
        <f t="shared" ca="1" si="59"/>
        <v>1.4543768107132118</v>
      </c>
    </row>
    <row r="370" spans="8:18" x14ac:dyDescent="0.25">
      <c r="H370" s="3">
        <f ca="1"/>
        <v>44956</v>
      </c>
      <c r="I370">
        <f ca="1"/>
        <v>100.55</v>
      </c>
      <c r="J370">
        <v>4017.77</v>
      </c>
      <c r="K370">
        <f t="shared" ca="1" si="52"/>
        <v>2.5658876181004375E-2</v>
      </c>
      <c r="L370">
        <f t="shared" si="53"/>
        <v>1.4642450911824145E-2</v>
      </c>
      <c r="M370">
        <f t="shared" ca="1" si="54"/>
        <v>1.5092510846907963</v>
      </c>
      <c r="N370">
        <f t="shared" ca="1" si="55"/>
        <v>1.4604465411227765</v>
      </c>
      <c r="O370">
        <f t="shared" ca="1" si="56"/>
        <v>1.4357440821601215</v>
      </c>
      <c r="P370">
        <f t="shared" ca="1" si="57"/>
        <v>1.4056183360835051</v>
      </c>
      <c r="Q370">
        <f t="shared" ca="1" si="58"/>
        <v>1.4623123423015647</v>
      </c>
      <c r="R370">
        <f t="shared" ca="1" si="59"/>
        <v>1.4543768107132118</v>
      </c>
    </row>
    <row r="371" spans="8:18" x14ac:dyDescent="0.25">
      <c r="H371" s="3">
        <f ca="1"/>
        <v>44957</v>
      </c>
      <c r="I371">
        <f ca="1"/>
        <v>103.13</v>
      </c>
      <c r="J371">
        <v>4076.6</v>
      </c>
      <c r="K371">
        <f t="shared" ca="1" si="52"/>
        <v>1.9586929118588392E-2</v>
      </c>
      <c r="L371">
        <f t="shared" si="53"/>
        <v>1.0452337732424155E-2</v>
      </c>
      <c r="M371">
        <f t="shared" ca="1" si="54"/>
        <v>1.5092510846907963</v>
      </c>
      <c r="N371">
        <f t="shared" ca="1" si="55"/>
        <v>1.4604465411227765</v>
      </c>
      <c r="O371">
        <f t="shared" ca="1" si="56"/>
        <v>1.4357440821601215</v>
      </c>
      <c r="P371">
        <f t="shared" ca="1" si="57"/>
        <v>1.4056183360835051</v>
      </c>
      <c r="Q371">
        <f t="shared" ca="1" si="58"/>
        <v>1.4623123423015647</v>
      </c>
      <c r="R371">
        <f t="shared" ca="1" si="59"/>
        <v>1.4543768107132118</v>
      </c>
    </row>
    <row r="372" spans="8:18" x14ac:dyDescent="0.25">
      <c r="H372" s="3">
        <f ca="1"/>
        <v>44958</v>
      </c>
      <c r="I372">
        <f ca="1"/>
        <v>105.15</v>
      </c>
      <c r="J372">
        <v>4119.21</v>
      </c>
      <c r="K372">
        <f t="shared" ca="1" si="52"/>
        <v>7.37993342843557E-2</v>
      </c>
      <c r="L372">
        <f t="shared" si="53"/>
        <v>1.4699420519954209E-2</v>
      </c>
      <c r="M372">
        <f t="shared" ca="1" si="54"/>
        <v>1.5092510846907963</v>
      </c>
      <c r="N372">
        <f t="shared" ca="1" si="55"/>
        <v>1.4604465411227765</v>
      </c>
      <c r="O372">
        <f t="shared" ca="1" si="56"/>
        <v>1.4357440821601215</v>
      </c>
      <c r="P372">
        <f t="shared" ca="1" si="57"/>
        <v>1.4056183360835051</v>
      </c>
      <c r="Q372">
        <f t="shared" ca="1" si="58"/>
        <v>1.4623123423015647</v>
      </c>
      <c r="R372">
        <f t="shared" ca="1" si="59"/>
        <v>1.4543768107132118</v>
      </c>
    </row>
    <row r="373" spans="8:18" x14ac:dyDescent="0.25">
      <c r="H373" s="3">
        <f ca="1"/>
        <v>44959</v>
      </c>
      <c r="I373">
        <f ca="1"/>
        <v>112.91</v>
      </c>
      <c r="J373">
        <v>4179.76</v>
      </c>
      <c r="K373">
        <f t="shared" ca="1" si="52"/>
        <v>-8.4314941103533769E-2</v>
      </c>
      <c r="L373">
        <f t="shared" si="53"/>
        <v>-1.0354661511665864E-2</v>
      </c>
      <c r="M373">
        <f t="shared" ca="1" si="54"/>
        <v>1.5092510846907963</v>
      </c>
      <c r="N373">
        <f t="shared" ca="1" si="55"/>
        <v>1.4604465411227765</v>
      </c>
      <c r="O373">
        <f t="shared" ca="1" si="56"/>
        <v>1.4357440821601215</v>
      </c>
      <c r="P373">
        <f t="shared" ca="1" si="57"/>
        <v>1.4056183360835051</v>
      </c>
      <c r="Q373">
        <f t="shared" ca="1" si="58"/>
        <v>1.4623123423015647</v>
      </c>
      <c r="R373">
        <f t="shared" ca="1" si="59"/>
        <v>1.4543768107132118</v>
      </c>
    </row>
    <row r="374" spans="8:18" x14ac:dyDescent="0.25">
      <c r="H374" s="3">
        <f ca="1"/>
        <v>44960</v>
      </c>
      <c r="I374">
        <f ca="1"/>
        <v>103.39</v>
      </c>
      <c r="J374">
        <v>4136.4799999999996</v>
      </c>
      <c r="K374">
        <f t="shared" ca="1" si="52"/>
        <v>-1.1703259502853225E-2</v>
      </c>
      <c r="L374">
        <f t="shared" si="53"/>
        <v>-6.1404865973000433E-3</v>
      </c>
      <c r="M374">
        <f t="shared" ca="1" si="54"/>
        <v>1.5092510846907963</v>
      </c>
      <c r="N374">
        <f t="shared" ca="1" si="55"/>
        <v>1.4604465411227765</v>
      </c>
      <c r="O374">
        <f t="shared" ca="1" si="56"/>
        <v>1.4357440821601215</v>
      </c>
      <c r="P374">
        <f t="shared" ca="1" si="57"/>
        <v>1.4056183360835051</v>
      </c>
      <c r="Q374">
        <f t="shared" ca="1" si="58"/>
        <v>1.4623123423015647</v>
      </c>
      <c r="R374">
        <f t="shared" ca="1" si="59"/>
        <v>1.4543768107132118</v>
      </c>
    </row>
    <row r="375" spans="8:18" x14ac:dyDescent="0.25">
      <c r="H375" s="3">
        <f ca="1"/>
        <v>44963</v>
      </c>
      <c r="I375">
        <f ca="1"/>
        <v>102.18</v>
      </c>
      <c r="J375">
        <v>4111.08</v>
      </c>
      <c r="K375">
        <f t="shared" ca="1" si="52"/>
        <v>-6.8506557056180473E-4</v>
      </c>
      <c r="L375">
        <f t="shared" si="53"/>
        <v>1.2872529846171821E-2</v>
      </c>
      <c r="M375">
        <f t="shared" ca="1" si="54"/>
        <v>1.5092510846907963</v>
      </c>
      <c r="N375">
        <f t="shared" ca="1" si="55"/>
        <v>1.4604465411227765</v>
      </c>
      <c r="O375">
        <f t="shared" ca="1" si="56"/>
        <v>1.4357440821601215</v>
      </c>
      <c r="P375">
        <f t="shared" ca="1" si="57"/>
        <v>1.4056183360835051</v>
      </c>
      <c r="Q375">
        <f t="shared" ca="1" si="58"/>
        <v>1.4623123423015647</v>
      </c>
      <c r="R375">
        <f t="shared" ca="1" si="59"/>
        <v>1.4543768107132118</v>
      </c>
    </row>
    <row r="376" spans="8:18" x14ac:dyDescent="0.25">
      <c r="H376" s="3">
        <f ca="1"/>
        <v>44964</v>
      </c>
      <c r="I376">
        <f ca="1"/>
        <v>102.11</v>
      </c>
      <c r="J376">
        <v>4164</v>
      </c>
      <c r="K376">
        <f t="shared" ca="1" si="52"/>
        <v>-2.0174321809812934E-2</v>
      </c>
      <c r="L376">
        <f t="shared" si="53"/>
        <v>-1.1080691642651352E-2</v>
      </c>
      <c r="M376">
        <f t="shared" ca="1" si="54"/>
        <v>1.5092510846907963</v>
      </c>
      <c r="N376">
        <f t="shared" ca="1" si="55"/>
        <v>1.4604465411227765</v>
      </c>
      <c r="O376">
        <f t="shared" ca="1" si="56"/>
        <v>1.4357440821601215</v>
      </c>
      <c r="P376">
        <f t="shared" ca="1" si="57"/>
        <v>1.4056183360835051</v>
      </c>
      <c r="Q376">
        <f t="shared" ca="1" si="58"/>
        <v>1.4623123423015647</v>
      </c>
      <c r="R376">
        <f t="shared" ca="1" si="59"/>
        <v>1.4543768107132118</v>
      </c>
    </row>
    <row r="377" spans="8:18" x14ac:dyDescent="0.25">
      <c r="H377" s="3">
        <f ca="1"/>
        <v>44965</v>
      </c>
      <c r="I377">
        <f ca="1"/>
        <v>100.05</v>
      </c>
      <c r="J377">
        <v>4117.8599999999997</v>
      </c>
      <c r="K377">
        <f t="shared" ca="1" si="52"/>
        <v>-1.8090954522738678E-2</v>
      </c>
      <c r="L377">
        <f t="shared" si="53"/>
        <v>-8.8298290859815109E-3</v>
      </c>
      <c r="M377">
        <f t="shared" ca="1" si="54"/>
        <v>1.5092510846907963</v>
      </c>
      <c r="N377">
        <f t="shared" ca="1" si="55"/>
        <v>1.4604465411227765</v>
      </c>
      <c r="O377">
        <f t="shared" ca="1" si="56"/>
        <v>1.4357440821601215</v>
      </c>
      <c r="P377">
        <f t="shared" ca="1" si="57"/>
        <v>1.4056183360835051</v>
      </c>
      <c r="Q377">
        <f t="shared" ca="1" si="58"/>
        <v>1.4623123423015647</v>
      </c>
      <c r="R377">
        <f t="shared" ca="1" si="59"/>
        <v>1.4543768107132118</v>
      </c>
    </row>
    <row r="378" spans="8:18" x14ac:dyDescent="0.25">
      <c r="H378" s="3">
        <f ca="1"/>
        <v>44966</v>
      </c>
      <c r="I378">
        <f ca="1"/>
        <v>98.24</v>
      </c>
      <c r="J378">
        <v>4081.5</v>
      </c>
      <c r="K378">
        <f t="shared" ca="1" si="52"/>
        <v>-6.4128664495113341E-3</v>
      </c>
      <c r="L378">
        <f t="shared" si="53"/>
        <v>2.1952713463186946E-3</v>
      </c>
      <c r="M378">
        <f t="shared" ca="1" si="54"/>
        <v>1.5092510846907963</v>
      </c>
      <c r="N378">
        <f t="shared" ca="1" si="55"/>
        <v>1.4604465411227765</v>
      </c>
      <c r="O378">
        <f t="shared" ca="1" si="56"/>
        <v>1.4357440821601215</v>
      </c>
      <c r="P378">
        <f t="shared" ca="1" si="57"/>
        <v>1.4056183360835051</v>
      </c>
      <c r="Q378">
        <f t="shared" ca="1" si="58"/>
        <v>1.4623123423015647</v>
      </c>
      <c r="R378">
        <f t="shared" ca="1" si="59"/>
        <v>1.4543768107132118</v>
      </c>
    </row>
    <row r="379" spans="8:18" x14ac:dyDescent="0.25">
      <c r="H379" s="3">
        <f ca="1"/>
        <v>44967</v>
      </c>
      <c r="I379">
        <f ca="1"/>
        <v>97.61</v>
      </c>
      <c r="J379">
        <v>4090.46</v>
      </c>
      <c r="K379">
        <f t="shared" ca="1" si="52"/>
        <v>1.9772564286446137E-2</v>
      </c>
      <c r="L379">
        <f t="shared" si="53"/>
        <v>1.1448590134117032E-2</v>
      </c>
      <c r="M379">
        <f t="shared" ca="1" si="54"/>
        <v>1.5092510846907963</v>
      </c>
      <c r="N379">
        <f t="shared" ca="1" si="55"/>
        <v>1.4604465411227765</v>
      </c>
      <c r="O379">
        <f t="shared" ca="1" si="56"/>
        <v>1.4357440821601215</v>
      </c>
      <c r="P379">
        <f t="shared" ca="1" si="57"/>
        <v>1.4056183360835051</v>
      </c>
      <c r="Q379">
        <f t="shared" ca="1" si="58"/>
        <v>1.4623123423015647</v>
      </c>
      <c r="R379">
        <f t="shared" ca="1" si="59"/>
        <v>1.4543768107132118</v>
      </c>
    </row>
    <row r="380" spans="8:18" x14ac:dyDescent="0.25">
      <c r="H380" s="3">
        <f ca="1"/>
        <v>44970</v>
      </c>
      <c r="I380">
        <f ca="1"/>
        <v>99.54</v>
      </c>
      <c r="J380">
        <v>4137.29</v>
      </c>
      <c r="K380">
        <f t="shared" ca="1" si="52"/>
        <v>1.6073940124572417E-3</v>
      </c>
      <c r="L380">
        <f t="shared" si="53"/>
        <v>-2.8037676836767389E-4</v>
      </c>
      <c r="M380">
        <f t="shared" ca="1" si="54"/>
        <v>1.5092510846907963</v>
      </c>
      <c r="N380">
        <f t="shared" ca="1" si="55"/>
        <v>1.4604465411227765</v>
      </c>
      <c r="O380">
        <f t="shared" ca="1" si="56"/>
        <v>1.4357440821601215</v>
      </c>
      <c r="P380">
        <f t="shared" ca="1" si="57"/>
        <v>1.4056183360835051</v>
      </c>
      <c r="Q380">
        <f t="shared" ca="1" si="58"/>
        <v>1.4623123423015647</v>
      </c>
      <c r="R380">
        <f t="shared" ca="1" si="59"/>
        <v>1.4543768107132118</v>
      </c>
    </row>
    <row r="381" spans="8:18" x14ac:dyDescent="0.25">
      <c r="H381" s="3">
        <f ca="1"/>
        <v>44971</v>
      </c>
      <c r="I381">
        <f ca="1"/>
        <v>99.7</v>
      </c>
      <c r="J381">
        <v>4136.13</v>
      </c>
      <c r="K381">
        <f t="shared" ca="1" si="52"/>
        <v>1.4643931795386145E-2</v>
      </c>
      <c r="L381">
        <f t="shared" si="53"/>
        <v>2.7731236687436045E-3</v>
      </c>
      <c r="M381">
        <f t="shared" ca="1" si="54"/>
        <v>1.5092510846907963</v>
      </c>
      <c r="N381">
        <f t="shared" ca="1" si="55"/>
        <v>1.4604465411227765</v>
      </c>
      <c r="O381">
        <f t="shared" ca="1" si="56"/>
        <v>1.4357440821601215</v>
      </c>
      <c r="P381">
        <f t="shared" ca="1" si="57"/>
        <v>1.4056183360835051</v>
      </c>
      <c r="Q381">
        <f t="shared" ca="1" si="58"/>
        <v>1.4623123423015647</v>
      </c>
      <c r="R381">
        <f t="shared" ca="1" si="59"/>
        <v>1.4543768107132118</v>
      </c>
    </row>
    <row r="382" spans="8:18" x14ac:dyDescent="0.25">
      <c r="H382" s="3">
        <f ca="1"/>
        <v>44972</v>
      </c>
      <c r="I382">
        <f ca="1"/>
        <v>101.16</v>
      </c>
      <c r="J382">
        <v>4147.6000000000004</v>
      </c>
      <c r="K382">
        <f t="shared" ca="1" si="52"/>
        <v>-2.9754843811783172E-2</v>
      </c>
      <c r="L382">
        <f t="shared" si="53"/>
        <v>-1.378869707782826E-2</v>
      </c>
      <c r="M382">
        <f t="shared" ca="1" si="54"/>
        <v>1.5092510846907963</v>
      </c>
      <c r="N382">
        <f t="shared" ca="1" si="55"/>
        <v>1.4604465411227765</v>
      </c>
      <c r="O382">
        <f t="shared" ca="1" si="56"/>
        <v>1.4357440821601215</v>
      </c>
      <c r="P382">
        <f t="shared" ca="1" si="57"/>
        <v>1.4056183360835051</v>
      </c>
      <c r="Q382">
        <f t="shared" ca="1" si="58"/>
        <v>1.4623123423015647</v>
      </c>
      <c r="R382">
        <f t="shared" ca="1" si="59"/>
        <v>1.4543768107132118</v>
      </c>
    </row>
    <row r="383" spans="8:18" x14ac:dyDescent="0.25">
      <c r="H383" s="3">
        <f ca="1"/>
        <v>44973</v>
      </c>
      <c r="I383">
        <f ca="1"/>
        <v>98.15</v>
      </c>
      <c r="J383">
        <v>4090.41</v>
      </c>
      <c r="K383">
        <f t="shared" ca="1" si="52"/>
        <v>-9.679062659195159E-3</v>
      </c>
      <c r="L383">
        <f t="shared" si="53"/>
        <v>-2.7674487398573477E-3</v>
      </c>
      <c r="M383">
        <f t="shared" ca="1" si="54"/>
        <v>1.5092510846907963</v>
      </c>
      <c r="N383">
        <f t="shared" ca="1" si="55"/>
        <v>1.4604465411227765</v>
      </c>
      <c r="O383">
        <f t="shared" ca="1" si="56"/>
        <v>1.4357440821601215</v>
      </c>
      <c r="P383">
        <f t="shared" ca="1" si="57"/>
        <v>1.4056183360835051</v>
      </c>
      <c r="Q383">
        <f t="shared" ca="1" si="58"/>
        <v>1.4623123423015647</v>
      </c>
      <c r="R383">
        <f t="shared" ca="1" si="59"/>
        <v>1.4543768107132118</v>
      </c>
    </row>
    <row r="384" spans="8:18" x14ac:dyDescent="0.25">
      <c r="H384" s="3">
        <f ca="1"/>
        <v>44974</v>
      </c>
      <c r="I384">
        <f ca="1"/>
        <v>97.2</v>
      </c>
      <c r="J384">
        <v>4079.09</v>
      </c>
      <c r="K384">
        <f t="shared" ca="1" si="52"/>
        <v>-2.6954732510288126E-2</v>
      </c>
      <c r="L384">
        <f t="shared" si="53"/>
        <v>-2.0041234687148357E-2</v>
      </c>
      <c r="M384">
        <f t="shared" ca="1" si="54"/>
        <v>1.5092510846907963</v>
      </c>
      <c r="N384">
        <f t="shared" ca="1" si="55"/>
        <v>1.4604465411227765</v>
      </c>
      <c r="O384">
        <f t="shared" ca="1" si="56"/>
        <v>1.4357440821601215</v>
      </c>
      <c r="P384">
        <f t="shared" ca="1" si="57"/>
        <v>1.4056183360835051</v>
      </c>
      <c r="Q384">
        <f t="shared" ca="1" si="58"/>
        <v>1.4623123423015647</v>
      </c>
      <c r="R384">
        <f t="shared" ca="1" si="59"/>
        <v>1.4543768107132118</v>
      </c>
    </row>
    <row r="385" spans="8:18" x14ac:dyDescent="0.25">
      <c r="H385" s="3">
        <f ca="1"/>
        <v>44978</v>
      </c>
      <c r="I385">
        <f ca="1"/>
        <v>94.58</v>
      </c>
      <c r="J385">
        <v>3997.34</v>
      </c>
      <c r="K385">
        <f t="shared" ca="1" si="52"/>
        <v>1.2793402410657739E-2</v>
      </c>
      <c r="L385">
        <f t="shared" si="53"/>
        <v>-1.5735464083616035E-3</v>
      </c>
      <c r="M385">
        <f t="shared" ca="1" si="54"/>
        <v>1.5092510846907963</v>
      </c>
      <c r="N385">
        <f t="shared" ca="1" si="55"/>
        <v>1.4604465411227765</v>
      </c>
      <c r="O385">
        <f t="shared" ca="1" si="56"/>
        <v>1.4357440821601215</v>
      </c>
      <c r="P385">
        <f t="shared" ca="1" si="57"/>
        <v>1.4056183360835051</v>
      </c>
      <c r="Q385">
        <f t="shared" ca="1" si="58"/>
        <v>1.4623123423015647</v>
      </c>
      <c r="R385">
        <f t="shared" ca="1" si="59"/>
        <v>1.4543768107132118</v>
      </c>
    </row>
    <row r="386" spans="8:18" x14ac:dyDescent="0.25">
      <c r="H386" s="3">
        <f ca="1"/>
        <v>44979</v>
      </c>
      <c r="I386">
        <f ca="1"/>
        <v>95.79</v>
      </c>
      <c r="J386">
        <v>3991.05</v>
      </c>
      <c r="K386">
        <f t="shared" ca="1" si="52"/>
        <v>3.1318509238942305E-4</v>
      </c>
      <c r="L386">
        <f t="shared" si="53"/>
        <v>5.3294245875146196E-3</v>
      </c>
      <c r="M386">
        <f t="shared" ca="1" si="54"/>
        <v>1.5092510846907963</v>
      </c>
      <c r="N386">
        <f t="shared" ca="1" si="55"/>
        <v>1.4604465411227765</v>
      </c>
      <c r="O386">
        <f t="shared" ca="1" si="56"/>
        <v>1.4357440821601215</v>
      </c>
      <c r="P386">
        <f t="shared" ca="1" si="57"/>
        <v>1.4056183360835051</v>
      </c>
      <c r="Q386">
        <f t="shared" ca="1" si="58"/>
        <v>1.4623123423015647</v>
      </c>
      <c r="R386">
        <f t="shared" ca="1" si="59"/>
        <v>1.4543768107132118</v>
      </c>
    </row>
    <row r="387" spans="8:18" x14ac:dyDescent="0.25">
      <c r="H387" s="3">
        <f ca="1"/>
        <v>44980</v>
      </c>
      <c r="I387">
        <f ca="1"/>
        <v>95.82</v>
      </c>
      <c r="J387">
        <v>4012.32</v>
      </c>
      <c r="K387">
        <f t="shared" ref="K387:K450" ca="1" si="60">(I388/I387)-1</f>
        <v>-2.4212064287205126E-2</v>
      </c>
      <c r="L387">
        <f t="shared" ref="L387:L450" si="61">(J388/J387)-1</f>
        <v>-1.0537544363360851E-2</v>
      </c>
      <c r="M387">
        <f t="shared" ref="M387:M450" ca="1" si="62">SLOPE($K$2:$K$1253,$L$2:$L$1253)</f>
        <v>1.5092510846907963</v>
      </c>
      <c r="N387">
        <f t="shared" ref="N387:N450" ca="1" si="63">SLOPE($K$252:$K$1253,$L$252:$L$1253)</f>
        <v>1.4604465411227765</v>
      </c>
      <c r="O387">
        <f t="shared" ref="O387:O450" ca="1" si="64">SLOPE($K$503:$K$1253,$L$503:$L$1253)</f>
        <v>1.4357440821601215</v>
      </c>
      <c r="P387">
        <f t="shared" ref="P387:P450" ca="1" si="65">SLOPE($K$755:$K$1253,$L$755:$L$1253)</f>
        <v>1.4056183360835051</v>
      </c>
      <c r="Q387">
        <f t="shared" ref="Q387:Q450" ca="1" si="66">SLOPE($K$1004:$K$1253,$L$1004:$L$1253)</f>
        <v>1.4623123423015647</v>
      </c>
      <c r="R387">
        <f t="shared" ref="R387:R450" ca="1" si="67">SLOPE($K$1130:$K$1253,$L$1130:$L$1253)</f>
        <v>1.4543768107132118</v>
      </c>
    </row>
    <row r="388" spans="8:18" x14ac:dyDescent="0.25">
      <c r="H388" s="3">
        <f ca="1"/>
        <v>44981</v>
      </c>
      <c r="I388">
        <f ca="1"/>
        <v>93.5</v>
      </c>
      <c r="J388">
        <v>3970.04</v>
      </c>
      <c r="K388">
        <f t="shared" ca="1" si="60"/>
        <v>2.7807486631017397E-3</v>
      </c>
      <c r="L388">
        <f t="shared" si="61"/>
        <v>3.0730168965551474E-3</v>
      </c>
      <c r="M388">
        <f t="shared" ca="1" si="62"/>
        <v>1.5092510846907963</v>
      </c>
      <c r="N388">
        <f t="shared" ca="1" si="63"/>
        <v>1.4604465411227765</v>
      </c>
      <c r="O388">
        <f t="shared" ca="1" si="64"/>
        <v>1.4357440821601215</v>
      </c>
      <c r="P388">
        <f t="shared" ca="1" si="65"/>
        <v>1.4056183360835051</v>
      </c>
      <c r="Q388">
        <f t="shared" ca="1" si="66"/>
        <v>1.4623123423015647</v>
      </c>
      <c r="R388">
        <f t="shared" ca="1" si="67"/>
        <v>1.4543768107132118</v>
      </c>
    </row>
    <row r="389" spans="8:18" x14ac:dyDescent="0.25">
      <c r="H389" s="3">
        <f ca="1"/>
        <v>44984</v>
      </c>
      <c r="I389">
        <f ca="1"/>
        <v>93.76</v>
      </c>
      <c r="J389">
        <v>3982.24</v>
      </c>
      <c r="K389">
        <f t="shared" ca="1" si="60"/>
        <v>5.0127986348122988E-3</v>
      </c>
      <c r="L389">
        <f t="shared" si="61"/>
        <v>-3.0359797500902896E-3</v>
      </c>
      <c r="M389">
        <f t="shared" ca="1" si="62"/>
        <v>1.5092510846907963</v>
      </c>
      <c r="N389">
        <f t="shared" ca="1" si="63"/>
        <v>1.4604465411227765</v>
      </c>
      <c r="O389">
        <f t="shared" ca="1" si="64"/>
        <v>1.4357440821601215</v>
      </c>
      <c r="P389">
        <f t="shared" ca="1" si="65"/>
        <v>1.4056183360835051</v>
      </c>
      <c r="Q389">
        <f t="shared" ca="1" si="66"/>
        <v>1.4623123423015647</v>
      </c>
      <c r="R389">
        <f t="shared" ca="1" si="67"/>
        <v>1.4543768107132118</v>
      </c>
    </row>
    <row r="390" spans="8:18" x14ac:dyDescent="0.25">
      <c r="H390" s="3">
        <f ca="1"/>
        <v>44985</v>
      </c>
      <c r="I390">
        <f ca="1"/>
        <v>94.23</v>
      </c>
      <c r="J390">
        <v>3970.15</v>
      </c>
      <c r="K390">
        <f t="shared" ca="1" si="60"/>
        <v>-2.1861402950228204E-2</v>
      </c>
      <c r="L390">
        <f t="shared" si="61"/>
        <v>-4.7252622696876134E-3</v>
      </c>
      <c r="M390">
        <f t="shared" ca="1" si="62"/>
        <v>1.5092510846907963</v>
      </c>
      <c r="N390">
        <f t="shared" ca="1" si="63"/>
        <v>1.4604465411227765</v>
      </c>
      <c r="O390">
        <f t="shared" ca="1" si="64"/>
        <v>1.4357440821601215</v>
      </c>
      <c r="P390">
        <f t="shared" ca="1" si="65"/>
        <v>1.4056183360835051</v>
      </c>
      <c r="Q390">
        <f t="shared" ca="1" si="66"/>
        <v>1.4623123423015647</v>
      </c>
      <c r="R390">
        <f t="shared" ca="1" si="67"/>
        <v>1.4543768107132118</v>
      </c>
    </row>
    <row r="391" spans="8:18" x14ac:dyDescent="0.25">
      <c r="H391" s="3">
        <f ca="1"/>
        <v>44986</v>
      </c>
      <c r="I391">
        <f ca="1"/>
        <v>92.17</v>
      </c>
      <c r="J391">
        <v>3951.39</v>
      </c>
      <c r="K391">
        <f t="shared" ca="1" si="60"/>
        <v>-4.3398068785949206E-4</v>
      </c>
      <c r="L391">
        <f t="shared" si="61"/>
        <v>7.5821419804169565E-3</v>
      </c>
      <c r="M391">
        <f t="shared" ca="1" si="62"/>
        <v>1.5092510846907963</v>
      </c>
      <c r="N391">
        <f t="shared" ca="1" si="63"/>
        <v>1.4604465411227765</v>
      </c>
      <c r="O391">
        <f t="shared" ca="1" si="64"/>
        <v>1.4357440821601215</v>
      </c>
      <c r="P391">
        <f t="shared" ca="1" si="65"/>
        <v>1.4056183360835051</v>
      </c>
      <c r="Q391">
        <f t="shared" ca="1" si="66"/>
        <v>1.4623123423015647</v>
      </c>
      <c r="R391">
        <f t="shared" ca="1" si="67"/>
        <v>1.4543768107132118</v>
      </c>
    </row>
    <row r="392" spans="8:18" x14ac:dyDescent="0.25">
      <c r="H392" s="3">
        <f ca="1"/>
        <v>44987</v>
      </c>
      <c r="I392">
        <f ca="1"/>
        <v>92.13</v>
      </c>
      <c r="J392">
        <v>3981.35</v>
      </c>
      <c r="K392">
        <f t="shared" ca="1" si="60"/>
        <v>3.0066210789102543E-2</v>
      </c>
      <c r="L392">
        <f t="shared" si="61"/>
        <v>1.61477890665227E-2</v>
      </c>
      <c r="M392">
        <f t="shared" ca="1" si="62"/>
        <v>1.5092510846907963</v>
      </c>
      <c r="N392">
        <f t="shared" ca="1" si="63"/>
        <v>1.4604465411227765</v>
      </c>
      <c r="O392">
        <f t="shared" ca="1" si="64"/>
        <v>1.4357440821601215</v>
      </c>
      <c r="P392">
        <f t="shared" ca="1" si="65"/>
        <v>1.4056183360835051</v>
      </c>
      <c r="Q392">
        <f t="shared" ca="1" si="66"/>
        <v>1.4623123423015647</v>
      </c>
      <c r="R392">
        <f t="shared" ca="1" si="67"/>
        <v>1.4543768107132118</v>
      </c>
    </row>
    <row r="393" spans="8:18" x14ac:dyDescent="0.25">
      <c r="H393" s="3">
        <f ca="1"/>
        <v>44988</v>
      </c>
      <c r="I393">
        <f ca="1"/>
        <v>94.9</v>
      </c>
      <c r="J393">
        <v>4045.64</v>
      </c>
      <c r="K393">
        <f t="shared" ca="1" si="60"/>
        <v>-1.211801896733411E-2</v>
      </c>
      <c r="L393">
        <f t="shared" si="61"/>
        <v>6.8715950999109765E-4</v>
      </c>
      <c r="M393">
        <f t="shared" ca="1" si="62"/>
        <v>1.5092510846907963</v>
      </c>
      <c r="N393">
        <f t="shared" ca="1" si="63"/>
        <v>1.4604465411227765</v>
      </c>
      <c r="O393">
        <f t="shared" ca="1" si="64"/>
        <v>1.4357440821601215</v>
      </c>
      <c r="P393">
        <f t="shared" ca="1" si="65"/>
        <v>1.4056183360835051</v>
      </c>
      <c r="Q393">
        <f t="shared" ca="1" si="66"/>
        <v>1.4623123423015647</v>
      </c>
      <c r="R393">
        <f t="shared" ca="1" si="67"/>
        <v>1.4543768107132118</v>
      </c>
    </row>
    <row r="394" spans="8:18" x14ac:dyDescent="0.25">
      <c r="H394" s="3">
        <f ca="1"/>
        <v>44991</v>
      </c>
      <c r="I394">
        <f ca="1"/>
        <v>93.75</v>
      </c>
      <c r="J394">
        <v>4048.42</v>
      </c>
      <c r="K394">
        <f t="shared" ca="1" si="60"/>
        <v>-2.1333333333333204E-3</v>
      </c>
      <c r="L394">
        <f t="shared" si="61"/>
        <v>-1.5326967063694075E-2</v>
      </c>
      <c r="M394">
        <f t="shared" ca="1" si="62"/>
        <v>1.5092510846907963</v>
      </c>
      <c r="N394">
        <f t="shared" ca="1" si="63"/>
        <v>1.4604465411227765</v>
      </c>
      <c r="O394">
        <f t="shared" ca="1" si="64"/>
        <v>1.4357440821601215</v>
      </c>
      <c r="P394">
        <f t="shared" ca="1" si="65"/>
        <v>1.4056183360835051</v>
      </c>
      <c r="Q394">
        <f t="shared" ca="1" si="66"/>
        <v>1.4623123423015647</v>
      </c>
      <c r="R394">
        <f t="shared" ca="1" si="67"/>
        <v>1.4543768107132118</v>
      </c>
    </row>
    <row r="395" spans="8:18" x14ac:dyDescent="0.25">
      <c r="H395" s="3">
        <f ca="1"/>
        <v>44992</v>
      </c>
      <c r="I395">
        <f ca="1"/>
        <v>93.55</v>
      </c>
      <c r="J395">
        <v>3986.37</v>
      </c>
      <c r="K395">
        <f t="shared" ca="1" si="60"/>
        <v>3.9551042223411326E-3</v>
      </c>
      <c r="L395">
        <f t="shared" si="61"/>
        <v>1.4148210025664021E-3</v>
      </c>
      <c r="M395">
        <f t="shared" ca="1" si="62"/>
        <v>1.5092510846907963</v>
      </c>
      <c r="N395">
        <f t="shared" ca="1" si="63"/>
        <v>1.4604465411227765</v>
      </c>
      <c r="O395">
        <f t="shared" ca="1" si="64"/>
        <v>1.4357440821601215</v>
      </c>
      <c r="P395">
        <f t="shared" ca="1" si="65"/>
        <v>1.4056183360835051</v>
      </c>
      <c r="Q395">
        <f t="shared" ca="1" si="66"/>
        <v>1.4623123423015647</v>
      </c>
      <c r="R395">
        <f t="shared" ca="1" si="67"/>
        <v>1.4543768107132118</v>
      </c>
    </row>
    <row r="396" spans="8:18" x14ac:dyDescent="0.25">
      <c r="H396" s="3">
        <f ca="1"/>
        <v>44993</v>
      </c>
      <c r="I396">
        <f ca="1"/>
        <v>93.92</v>
      </c>
      <c r="J396">
        <v>3992.01</v>
      </c>
      <c r="K396">
        <f t="shared" ca="1" si="60"/>
        <v>-1.778109028960817E-2</v>
      </c>
      <c r="L396">
        <f t="shared" si="61"/>
        <v>-1.8459372596762003E-2</v>
      </c>
      <c r="M396">
        <f t="shared" ca="1" si="62"/>
        <v>1.5092510846907963</v>
      </c>
      <c r="N396">
        <f t="shared" ca="1" si="63"/>
        <v>1.4604465411227765</v>
      </c>
      <c r="O396">
        <f t="shared" ca="1" si="64"/>
        <v>1.4357440821601215</v>
      </c>
      <c r="P396">
        <f t="shared" ca="1" si="65"/>
        <v>1.4056183360835051</v>
      </c>
      <c r="Q396">
        <f t="shared" ca="1" si="66"/>
        <v>1.4623123423015647</v>
      </c>
      <c r="R396">
        <f t="shared" ca="1" si="67"/>
        <v>1.4543768107132118</v>
      </c>
    </row>
    <row r="397" spans="8:18" x14ac:dyDescent="0.25">
      <c r="H397" s="3">
        <f ca="1"/>
        <v>44994</v>
      </c>
      <c r="I397">
        <f ca="1"/>
        <v>92.25</v>
      </c>
      <c r="J397">
        <v>3918.32</v>
      </c>
      <c r="K397">
        <f t="shared" ca="1" si="60"/>
        <v>-1.6476964769647662E-2</v>
      </c>
      <c r="L397">
        <f t="shared" si="61"/>
        <v>-1.4478143694236278E-2</v>
      </c>
      <c r="M397">
        <f t="shared" ca="1" si="62"/>
        <v>1.5092510846907963</v>
      </c>
      <c r="N397">
        <f t="shared" ca="1" si="63"/>
        <v>1.4604465411227765</v>
      </c>
      <c r="O397">
        <f t="shared" ca="1" si="64"/>
        <v>1.4357440821601215</v>
      </c>
      <c r="P397">
        <f t="shared" ca="1" si="65"/>
        <v>1.4056183360835051</v>
      </c>
      <c r="Q397">
        <f t="shared" ca="1" si="66"/>
        <v>1.4623123423015647</v>
      </c>
      <c r="R397">
        <f t="shared" ca="1" si="67"/>
        <v>1.4543768107132118</v>
      </c>
    </row>
    <row r="398" spans="8:18" x14ac:dyDescent="0.25">
      <c r="H398" s="3">
        <f ca="1"/>
        <v>44995</v>
      </c>
      <c r="I398">
        <f ca="1"/>
        <v>90.73</v>
      </c>
      <c r="J398">
        <v>3861.59</v>
      </c>
      <c r="K398">
        <f t="shared" ca="1" si="60"/>
        <v>1.8736911716080717E-2</v>
      </c>
      <c r="L398">
        <f t="shared" si="61"/>
        <v>-1.5097408062482165E-3</v>
      </c>
      <c r="M398">
        <f t="shared" ca="1" si="62"/>
        <v>1.5092510846907963</v>
      </c>
      <c r="N398">
        <f t="shared" ca="1" si="63"/>
        <v>1.4604465411227765</v>
      </c>
      <c r="O398">
        <f t="shared" ca="1" si="64"/>
        <v>1.4357440821601215</v>
      </c>
      <c r="P398">
        <f t="shared" ca="1" si="65"/>
        <v>1.4056183360835051</v>
      </c>
      <c r="Q398">
        <f t="shared" ca="1" si="66"/>
        <v>1.4623123423015647</v>
      </c>
      <c r="R398">
        <f t="shared" ca="1" si="67"/>
        <v>1.4543768107132118</v>
      </c>
    </row>
    <row r="399" spans="8:18" x14ac:dyDescent="0.25">
      <c r="H399" s="3">
        <f ca="1"/>
        <v>44998</v>
      </c>
      <c r="I399">
        <f ca="1"/>
        <v>92.43</v>
      </c>
      <c r="J399">
        <v>3855.76</v>
      </c>
      <c r="K399">
        <f t="shared" ca="1" si="60"/>
        <v>2.650654549388709E-2</v>
      </c>
      <c r="L399">
        <f t="shared" si="61"/>
        <v>1.6476647924144494E-2</v>
      </c>
      <c r="M399">
        <f t="shared" ca="1" si="62"/>
        <v>1.5092510846907963</v>
      </c>
      <c r="N399">
        <f t="shared" ca="1" si="63"/>
        <v>1.4604465411227765</v>
      </c>
      <c r="O399">
        <f t="shared" ca="1" si="64"/>
        <v>1.4357440821601215</v>
      </c>
      <c r="P399">
        <f t="shared" ca="1" si="65"/>
        <v>1.4056183360835051</v>
      </c>
      <c r="Q399">
        <f t="shared" ca="1" si="66"/>
        <v>1.4623123423015647</v>
      </c>
      <c r="R399">
        <f t="shared" ca="1" si="67"/>
        <v>1.4543768107132118</v>
      </c>
    </row>
    <row r="400" spans="8:18" x14ac:dyDescent="0.25">
      <c r="H400" s="3">
        <f ca="1"/>
        <v>44999</v>
      </c>
      <c r="I400">
        <f ca="1"/>
        <v>94.88</v>
      </c>
      <c r="J400">
        <v>3919.29</v>
      </c>
      <c r="K400">
        <f t="shared" ca="1" si="60"/>
        <v>1.3912310286678053E-2</v>
      </c>
      <c r="L400">
        <f t="shared" si="61"/>
        <v>-6.9808562265104568E-3</v>
      </c>
      <c r="M400">
        <f t="shared" ca="1" si="62"/>
        <v>1.5092510846907963</v>
      </c>
      <c r="N400">
        <f t="shared" ca="1" si="63"/>
        <v>1.4604465411227765</v>
      </c>
      <c r="O400">
        <f t="shared" ca="1" si="64"/>
        <v>1.4357440821601215</v>
      </c>
      <c r="P400">
        <f t="shared" ca="1" si="65"/>
        <v>1.4056183360835051</v>
      </c>
      <c r="Q400">
        <f t="shared" ca="1" si="66"/>
        <v>1.4623123423015647</v>
      </c>
      <c r="R400">
        <f t="shared" ca="1" si="67"/>
        <v>1.4543768107132118</v>
      </c>
    </row>
    <row r="401" spans="8:18" x14ac:dyDescent="0.25">
      <c r="H401" s="3">
        <f ca="1"/>
        <v>45000</v>
      </c>
      <c r="I401">
        <f ca="1"/>
        <v>96.2</v>
      </c>
      <c r="J401">
        <v>3891.93</v>
      </c>
      <c r="K401">
        <f t="shared" ca="1" si="60"/>
        <v>3.9916839916839919E-2</v>
      </c>
      <c r="L401">
        <f t="shared" si="61"/>
        <v>1.7561980816715783E-2</v>
      </c>
      <c r="M401">
        <f t="shared" ca="1" si="62"/>
        <v>1.5092510846907963</v>
      </c>
      <c r="N401">
        <f t="shared" ca="1" si="63"/>
        <v>1.4604465411227765</v>
      </c>
      <c r="O401">
        <f t="shared" ca="1" si="64"/>
        <v>1.4357440821601215</v>
      </c>
      <c r="P401">
        <f t="shared" ca="1" si="65"/>
        <v>1.4056183360835051</v>
      </c>
      <c r="Q401">
        <f t="shared" ca="1" si="66"/>
        <v>1.4623123423015647</v>
      </c>
      <c r="R401">
        <f t="shared" ca="1" si="67"/>
        <v>1.4543768107132118</v>
      </c>
    </row>
    <row r="402" spans="8:18" x14ac:dyDescent="0.25">
      <c r="H402" s="3">
        <f ca="1"/>
        <v>45001</v>
      </c>
      <c r="I402">
        <f ca="1"/>
        <v>100.04</v>
      </c>
      <c r="J402">
        <v>3960.28</v>
      </c>
      <c r="K402">
        <f t="shared" ca="1" si="60"/>
        <v>-1.0895641743302709E-2</v>
      </c>
      <c r="L402">
        <f t="shared" si="61"/>
        <v>-1.101942286909019E-2</v>
      </c>
      <c r="M402">
        <f t="shared" ca="1" si="62"/>
        <v>1.5092510846907963</v>
      </c>
      <c r="N402">
        <f t="shared" ca="1" si="63"/>
        <v>1.4604465411227765</v>
      </c>
      <c r="O402">
        <f t="shared" ca="1" si="64"/>
        <v>1.4357440821601215</v>
      </c>
      <c r="P402">
        <f t="shared" ca="1" si="65"/>
        <v>1.4056183360835051</v>
      </c>
      <c r="Q402">
        <f t="shared" ca="1" si="66"/>
        <v>1.4623123423015647</v>
      </c>
      <c r="R402">
        <f t="shared" ca="1" si="67"/>
        <v>1.4543768107132118</v>
      </c>
    </row>
    <row r="403" spans="8:18" x14ac:dyDescent="0.25">
      <c r="H403" s="3">
        <f ca="1"/>
        <v>45002</v>
      </c>
      <c r="I403">
        <f ca="1"/>
        <v>98.95</v>
      </c>
      <c r="J403">
        <v>3916.64</v>
      </c>
      <c r="K403">
        <f t="shared" ca="1" si="60"/>
        <v>-1.2531581606872289E-2</v>
      </c>
      <c r="L403">
        <f t="shared" si="61"/>
        <v>8.9183585930798781E-3</v>
      </c>
      <c r="M403">
        <f t="shared" ca="1" si="62"/>
        <v>1.5092510846907963</v>
      </c>
      <c r="N403">
        <f t="shared" ca="1" si="63"/>
        <v>1.4604465411227765</v>
      </c>
      <c r="O403">
        <f t="shared" ca="1" si="64"/>
        <v>1.4357440821601215</v>
      </c>
      <c r="P403">
        <f t="shared" ca="1" si="65"/>
        <v>1.4056183360835051</v>
      </c>
      <c r="Q403">
        <f t="shared" ca="1" si="66"/>
        <v>1.4623123423015647</v>
      </c>
      <c r="R403">
        <f t="shared" ca="1" si="67"/>
        <v>1.4543768107132118</v>
      </c>
    </row>
    <row r="404" spans="8:18" x14ac:dyDescent="0.25">
      <c r="H404" s="3">
        <f ca="1"/>
        <v>45005</v>
      </c>
      <c r="I404">
        <f ca="1"/>
        <v>97.71</v>
      </c>
      <c r="J404">
        <v>3951.57</v>
      </c>
      <c r="K404">
        <f t="shared" ca="1" si="60"/>
        <v>2.9679664312762366E-2</v>
      </c>
      <c r="L404">
        <f t="shared" si="61"/>
        <v>1.2982181765728518E-2</v>
      </c>
      <c r="M404">
        <f t="shared" ca="1" si="62"/>
        <v>1.5092510846907963</v>
      </c>
      <c r="N404">
        <f t="shared" ca="1" si="63"/>
        <v>1.4604465411227765</v>
      </c>
      <c r="O404">
        <f t="shared" ca="1" si="64"/>
        <v>1.4357440821601215</v>
      </c>
      <c r="P404">
        <f t="shared" ca="1" si="65"/>
        <v>1.4056183360835051</v>
      </c>
      <c r="Q404">
        <f t="shared" ca="1" si="66"/>
        <v>1.4623123423015647</v>
      </c>
      <c r="R404">
        <f t="shared" ca="1" si="67"/>
        <v>1.4543768107132118</v>
      </c>
    </row>
    <row r="405" spans="8:18" x14ac:dyDescent="0.25">
      <c r="H405" s="3">
        <f ca="1"/>
        <v>45006</v>
      </c>
      <c r="I405">
        <f ca="1"/>
        <v>100.61</v>
      </c>
      <c r="J405">
        <v>4002.87</v>
      </c>
      <c r="K405">
        <f t="shared" ca="1" si="60"/>
        <v>-1.8984196401948039E-2</v>
      </c>
      <c r="L405">
        <f t="shared" si="61"/>
        <v>-1.646318766285193E-2</v>
      </c>
      <c r="M405">
        <f t="shared" ca="1" si="62"/>
        <v>1.5092510846907963</v>
      </c>
      <c r="N405">
        <f t="shared" ca="1" si="63"/>
        <v>1.4604465411227765</v>
      </c>
      <c r="O405">
        <f t="shared" ca="1" si="64"/>
        <v>1.4357440821601215</v>
      </c>
      <c r="P405">
        <f t="shared" ca="1" si="65"/>
        <v>1.4056183360835051</v>
      </c>
      <c r="Q405">
        <f t="shared" ca="1" si="66"/>
        <v>1.4623123423015647</v>
      </c>
      <c r="R405">
        <f t="shared" ca="1" si="67"/>
        <v>1.4543768107132118</v>
      </c>
    </row>
    <row r="406" spans="8:18" x14ac:dyDescent="0.25">
      <c r="H406" s="3">
        <f ca="1"/>
        <v>45007</v>
      </c>
      <c r="I406">
        <f ca="1"/>
        <v>98.7</v>
      </c>
      <c r="J406">
        <v>3936.97</v>
      </c>
      <c r="K406">
        <f t="shared" ca="1" si="60"/>
        <v>1.0131712259364711E-4</v>
      </c>
      <c r="L406">
        <f t="shared" si="61"/>
        <v>2.9845287111662788E-3</v>
      </c>
      <c r="M406">
        <f t="shared" ca="1" si="62"/>
        <v>1.5092510846907963</v>
      </c>
      <c r="N406">
        <f t="shared" ca="1" si="63"/>
        <v>1.4604465411227765</v>
      </c>
      <c r="O406">
        <f t="shared" ca="1" si="64"/>
        <v>1.4357440821601215</v>
      </c>
      <c r="P406">
        <f t="shared" ca="1" si="65"/>
        <v>1.4056183360835051</v>
      </c>
      <c r="Q406">
        <f t="shared" ca="1" si="66"/>
        <v>1.4623123423015647</v>
      </c>
      <c r="R406">
        <f t="shared" ca="1" si="67"/>
        <v>1.4543768107132118</v>
      </c>
    </row>
    <row r="407" spans="8:18" x14ac:dyDescent="0.25">
      <c r="H407" s="3">
        <f ca="1"/>
        <v>45008</v>
      </c>
      <c r="I407">
        <f ca="1"/>
        <v>98.71</v>
      </c>
      <c r="J407">
        <v>3948.72</v>
      </c>
      <c r="K407">
        <f t="shared" ca="1" si="60"/>
        <v>-5.8757977915104842E-3</v>
      </c>
      <c r="L407">
        <f t="shared" si="61"/>
        <v>5.6398022650376856E-3</v>
      </c>
      <c r="M407">
        <f t="shared" ca="1" si="62"/>
        <v>1.5092510846907963</v>
      </c>
      <c r="N407">
        <f t="shared" ca="1" si="63"/>
        <v>1.4604465411227765</v>
      </c>
      <c r="O407">
        <f t="shared" ca="1" si="64"/>
        <v>1.4357440821601215</v>
      </c>
      <c r="P407">
        <f t="shared" ca="1" si="65"/>
        <v>1.4056183360835051</v>
      </c>
      <c r="Q407">
        <f t="shared" ca="1" si="66"/>
        <v>1.4623123423015647</v>
      </c>
      <c r="R407">
        <f t="shared" ca="1" si="67"/>
        <v>1.4543768107132118</v>
      </c>
    </row>
    <row r="408" spans="8:18" x14ac:dyDescent="0.25">
      <c r="H408" s="3">
        <f ca="1"/>
        <v>45009</v>
      </c>
      <c r="I408">
        <f ca="1"/>
        <v>98.13</v>
      </c>
      <c r="J408">
        <v>3970.99</v>
      </c>
      <c r="K408">
        <f t="shared" ca="1" si="60"/>
        <v>-9.171507184345673E-4</v>
      </c>
      <c r="L408">
        <f t="shared" si="61"/>
        <v>1.6469444647304599E-3</v>
      </c>
      <c r="M408">
        <f t="shared" ca="1" si="62"/>
        <v>1.5092510846907963</v>
      </c>
      <c r="N408">
        <f t="shared" ca="1" si="63"/>
        <v>1.4604465411227765</v>
      </c>
      <c r="O408">
        <f t="shared" ca="1" si="64"/>
        <v>1.4357440821601215</v>
      </c>
      <c r="P408">
        <f t="shared" ca="1" si="65"/>
        <v>1.4056183360835051</v>
      </c>
      <c r="Q408">
        <f t="shared" ca="1" si="66"/>
        <v>1.4623123423015647</v>
      </c>
      <c r="R408">
        <f t="shared" ca="1" si="67"/>
        <v>1.4543768107132118</v>
      </c>
    </row>
    <row r="409" spans="8:18" x14ac:dyDescent="0.25">
      <c r="H409" s="3">
        <f ca="1"/>
        <v>45012</v>
      </c>
      <c r="I409">
        <f ca="1"/>
        <v>98.04</v>
      </c>
      <c r="J409">
        <v>3977.53</v>
      </c>
      <c r="K409">
        <f t="shared" ca="1" si="60"/>
        <v>-8.1599347205223438E-3</v>
      </c>
      <c r="L409">
        <f t="shared" si="61"/>
        <v>-1.5738410521103363E-3</v>
      </c>
      <c r="M409">
        <f t="shared" ca="1" si="62"/>
        <v>1.5092510846907963</v>
      </c>
      <c r="N409">
        <f t="shared" ca="1" si="63"/>
        <v>1.4604465411227765</v>
      </c>
      <c r="O409">
        <f t="shared" ca="1" si="64"/>
        <v>1.4357440821601215</v>
      </c>
      <c r="P409">
        <f t="shared" ca="1" si="65"/>
        <v>1.4056183360835051</v>
      </c>
      <c r="Q409">
        <f t="shared" ca="1" si="66"/>
        <v>1.4623123423015647</v>
      </c>
      <c r="R409">
        <f t="shared" ca="1" si="67"/>
        <v>1.4543768107132118</v>
      </c>
    </row>
    <row r="410" spans="8:18" x14ac:dyDescent="0.25">
      <c r="H410" s="3">
        <f ca="1"/>
        <v>45013</v>
      </c>
      <c r="I410">
        <f ca="1"/>
        <v>97.24</v>
      </c>
      <c r="J410">
        <v>3971.27</v>
      </c>
      <c r="K410">
        <f t="shared" ca="1" si="60"/>
        <v>3.0954339777869322E-2</v>
      </c>
      <c r="L410">
        <f t="shared" si="61"/>
        <v>1.4237259113583312E-2</v>
      </c>
      <c r="M410">
        <f t="shared" ca="1" si="62"/>
        <v>1.5092510846907963</v>
      </c>
      <c r="N410">
        <f t="shared" ca="1" si="63"/>
        <v>1.4604465411227765</v>
      </c>
      <c r="O410">
        <f t="shared" ca="1" si="64"/>
        <v>1.4357440821601215</v>
      </c>
      <c r="P410">
        <f t="shared" ca="1" si="65"/>
        <v>1.4056183360835051</v>
      </c>
      <c r="Q410">
        <f t="shared" ca="1" si="66"/>
        <v>1.4623123423015647</v>
      </c>
      <c r="R410">
        <f t="shared" ca="1" si="67"/>
        <v>1.4543768107132118</v>
      </c>
    </row>
    <row r="411" spans="8:18" x14ac:dyDescent="0.25">
      <c r="H411" s="3">
        <f ca="1"/>
        <v>45014</v>
      </c>
      <c r="I411">
        <f ca="1"/>
        <v>100.25</v>
      </c>
      <c r="J411">
        <v>4027.81</v>
      </c>
      <c r="K411">
        <f t="shared" ca="1" si="60"/>
        <v>1.7456359102244301E-2</v>
      </c>
      <c r="L411">
        <f t="shared" si="61"/>
        <v>5.7152646227105475E-3</v>
      </c>
      <c r="M411">
        <f t="shared" ca="1" si="62"/>
        <v>1.5092510846907963</v>
      </c>
      <c r="N411">
        <f t="shared" ca="1" si="63"/>
        <v>1.4604465411227765</v>
      </c>
      <c r="O411">
        <f t="shared" ca="1" si="64"/>
        <v>1.4357440821601215</v>
      </c>
      <c r="P411">
        <f t="shared" ca="1" si="65"/>
        <v>1.4056183360835051</v>
      </c>
      <c r="Q411">
        <f t="shared" ca="1" si="66"/>
        <v>1.4623123423015647</v>
      </c>
      <c r="R411">
        <f t="shared" ca="1" si="67"/>
        <v>1.4543768107132118</v>
      </c>
    </row>
    <row r="412" spans="8:18" x14ac:dyDescent="0.25">
      <c r="H412" s="3">
        <f ca="1"/>
        <v>45015</v>
      </c>
      <c r="I412">
        <f ca="1"/>
        <v>102</v>
      </c>
      <c r="J412">
        <v>4050.83</v>
      </c>
      <c r="K412">
        <f t="shared" ca="1" si="60"/>
        <v>1.2647058823529456E-2</v>
      </c>
      <c r="L412">
        <f t="shared" si="61"/>
        <v>1.4436547571732294E-2</v>
      </c>
      <c r="M412">
        <f t="shared" ca="1" si="62"/>
        <v>1.5092510846907963</v>
      </c>
      <c r="N412">
        <f t="shared" ca="1" si="63"/>
        <v>1.4604465411227765</v>
      </c>
      <c r="O412">
        <f t="shared" ca="1" si="64"/>
        <v>1.4357440821601215</v>
      </c>
      <c r="P412">
        <f t="shared" ca="1" si="65"/>
        <v>1.4056183360835051</v>
      </c>
      <c r="Q412">
        <f t="shared" ca="1" si="66"/>
        <v>1.4623123423015647</v>
      </c>
      <c r="R412">
        <f t="shared" ca="1" si="67"/>
        <v>1.4543768107132118</v>
      </c>
    </row>
    <row r="413" spans="8:18" x14ac:dyDescent="0.25">
      <c r="H413" s="3">
        <f ca="1"/>
        <v>45016</v>
      </c>
      <c r="I413">
        <f ca="1"/>
        <v>103.29</v>
      </c>
      <c r="J413">
        <v>4109.3100000000004</v>
      </c>
      <c r="K413">
        <f t="shared" ca="1" si="60"/>
        <v>-8.5197018104367084E-3</v>
      </c>
      <c r="L413">
        <f t="shared" si="61"/>
        <v>3.6989178231867648E-3</v>
      </c>
      <c r="M413">
        <f t="shared" ca="1" si="62"/>
        <v>1.5092510846907963</v>
      </c>
      <c r="N413">
        <f t="shared" ca="1" si="63"/>
        <v>1.4604465411227765</v>
      </c>
      <c r="O413">
        <f t="shared" ca="1" si="64"/>
        <v>1.4357440821601215</v>
      </c>
      <c r="P413">
        <f t="shared" ca="1" si="65"/>
        <v>1.4056183360835051</v>
      </c>
      <c r="Q413">
        <f t="shared" ca="1" si="66"/>
        <v>1.4623123423015647</v>
      </c>
      <c r="R413">
        <f t="shared" ca="1" si="67"/>
        <v>1.4543768107132118</v>
      </c>
    </row>
    <row r="414" spans="8:18" x14ac:dyDescent="0.25">
      <c r="H414" s="3">
        <f ca="1"/>
        <v>45019</v>
      </c>
      <c r="I414">
        <f ca="1"/>
        <v>102.41</v>
      </c>
      <c r="J414">
        <v>4124.51</v>
      </c>
      <c r="K414">
        <f t="shared" ca="1" si="60"/>
        <v>1.5037593984962516E-2</v>
      </c>
      <c r="L414">
        <f t="shared" si="61"/>
        <v>-5.7970522559043225E-3</v>
      </c>
      <c r="M414">
        <f t="shared" ca="1" si="62"/>
        <v>1.5092510846907963</v>
      </c>
      <c r="N414">
        <f t="shared" ca="1" si="63"/>
        <v>1.4604465411227765</v>
      </c>
      <c r="O414">
        <f t="shared" ca="1" si="64"/>
        <v>1.4357440821601215</v>
      </c>
      <c r="P414">
        <f t="shared" ca="1" si="65"/>
        <v>1.4056183360835051</v>
      </c>
      <c r="Q414">
        <f t="shared" ca="1" si="66"/>
        <v>1.4623123423015647</v>
      </c>
      <c r="R414">
        <f t="shared" ca="1" si="67"/>
        <v>1.4543768107132118</v>
      </c>
    </row>
    <row r="415" spans="8:18" x14ac:dyDescent="0.25">
      <c r="H415" s="3">
        <f ca="1"/>
        <v>45020</v>
      </c>
      <c r="I415">
        <f ca="1"/>
        <v>103.95</v>
      </c>
      <c r="J415">
        <v>4100.6000000000004</v>
      </c>
      <c r="K415">
        <f t="shared" ca="1" si="60"/>
        <v>-2.7417027417027451E-2</v>
      </c>
      <c r="L415">
        <f t="shared" si="61"/>
        <v>-2.4923181973370845E-3</v>
      </c>
      <c r="M415">
        <f t="shared" ca="1" si="62"/>
        <v>1.5092510846907963</v>
      </c>
      <c r="N415">
        <f t="shared" ca="1" si="63"/>
        <v>1.4604465411227765</v>
      </c>
      <c r="O415">
        <f t="shared" ca="1" si="64"/>
        <v>1.4357440821601215</v>
      </c>
      <c r="P415">
        <f t="shared" ca="1" si="65"/>
        <v>1.4056183360835051</v>
      </c>
      <c r="Q415">
        <f t="shared" ca="1" si="66"/>
        <v>1.4623123423015647</v>
      </c>
      <c r="R415">
        <f t="shared" ca="1" si="67"/>
        <v>1.4543768107132118</v>
      </c>
    </row>
    <row r="416" spans="8:18" x14ac:dyDescent="0.25">
      <c r="H416" s="3">
        <f ca="1"/>
        <v>45021</v>
      </c>
      <c r="I416">
        <f ca="1"/>
        <v>101.1</v>
      </c>
      <c r="J416">
        <v>4090.38</v>
      </c>
      <c r="K416">
        <f t="shared" ca="1" si="60"/>
        <v>9.4955489614243493E-3</v>
      </c>
      <c r="L416">
        <f t="shared" si="61"/>
        <v>3.5791295674241219E-3</v>
      </c>
      <c r="M416">
        <f t="shared" ca="1" si="62"/>
        <v>1.5092510846907963</v>
      </c>
      <c r="N416">
        <f t="shared" ca="1" si="63"/>
        <v>1.4604465411227765</v>
      </c>
      <c r="O416">
        <f t="shared" ca="1" si="64"/>
        <v>1.4357440821601215</v>
      </c>
      <c r="P416">
        <f t="shared" ca="1" si="65"/>
        <v>1.4056183360835051</v>
      </c>
      <c r="Q416">
        <f t="shared" ca="1" si="66"/>
        <v>1.4623123423015647</v>
      </c>
      <c r="R416">
        <f t="shared" ca="1" si="67"/>
        <v>1.4543768107132118</v>
      </c>
    </row>
    <row r="417" spans="8:18" x14ac:dyDescent="0.25">
      <c r="H417" s="3">
        <f ca="1"/>
        <v>45022</v>
      </c>
      <c r="I417">
        <f ca="1"/>
        <v>102.06</v>
      </c>
      <c r="J417">
        <v>4105.0200000000004</v>
      </c>
      <c r="K417">
        <f t="shared" ca="1" si="60"/>
        <v>1.0777973740936364E-3</v>
      </c>
      <c r="L417">
        <f t="shared" si="61"/>
        <v>9.9634106532953126E-4</v>
      </c>
      <c r="M417">
        <f t="shared" ca="1" si="62"/>
        <v>1.5092510846907963</v>
      </c>
      <c r="N417">
        <f t="shared" ca="1" si="63"/>
        <v>1.4604465411227765</v>
      </c>
      <c r="O417">
        <f t="shared" ca="1" si="64"/>
        <v>1.4357440821601215</v>
      </c>
      <c r="P417">
        <f t="shared" ca="1" si="65"/>
        <v>1.4056183360835051</v>
      </c>
      <c r="Q417">
        <f t="shared" ca="1" si="66"/>
        <v>1.4623123423015647</v>
      </c>
      <c r="R417">
        <f t="shared" ca="1" si="67"/>
        <v>1.4543768107132118</v>
      </c>
    </row>
    <row r="418" spans="8:18" x14ac:dyDescent="0.25">
      <c r="H418" s="3">
        <f ca="1"/>
        <v>45026</v>
      </c>
      <c r="I418">
        <f ca="1"/>
        <v>102.17</v>
      </c>
      <c r="J418">
        <v>4109.1099999999997</v>
      </c>
      <c r="K418">
        <f t="shared" ca="1" si="60"/>
        <v>-2.2022119996084943E-2</v>
      </c>
      <c r="L418">
        <f t="shared" si="61"/>
        <v>-4.1371489203245737E-5</v>
      </c>
      <c r="M418">
        <f t="shared" ca="1" si="62"/>
        <v>1.5092510846907963</v>
      </c>
      <c r="N418">
        <f t="shared" ca="1" si="63"/>
        <v>1.4604465411227765</v>
      </c>
      <c r="O418">
        <f t="shared" ca="1" si="64"/>
        <v>1.4357440821601215</v>
      </c>
      <c r="P418">
        <f t="shared" ca="1" si="65"/>
        <v>1.4056183360835051</v>
      </c>
      <c r="Q418">
        <f t="shared" ca="1" si="66"/>
        <v>1.4623123423015647</v>
      </c>
      <c r="R418">
        <f t="shared" ca="1" si="67"/>
        <v>1.4543768107132118</v>
      </c>
    </row>
    <row r="419" spans="8:18" x14ac:dyDescent="0.25">
      <c r="H419" s="3">
        <f ca="1"/>
        <v>45027</v>
      </c>
      <c r="I419">
        <f ca="1"/>
        <v>99.92</v>
      </c>
      <c r="J419">
        <v>4108.9399999999996</v>
      </c>
      <c r="K419">
        <f t="shared" ca="1" si="60"/>
        <v>-2.0916733386709407E-2</v>
      </c>
      <c r="L419">
        <f t="shared" si="61"/>
        <v>-4.1348863697205918E-3</v>
      </c>
      <c r="M419">
        <f t="shared" ca="1" si="62"/>
        <v>1.5092510846907963</v>
      </c>
      <c r="N419">
        <f t="shared" ca="1" si="63"/>
        <v>1.4604465411227765</v>
      </c>
      <c r="O419">
        <f t="shared" ca="1" si="64"/>
        <v>1.4357440821601215</v>
      </c>
      <c r="P419">
        <f t="shared" ca="1" si="65"/>
        <v>1.4056183360835051</v>
      </c>
      <c r="Q419">
        <f t="shared" ca="1" si="66"/>
        <v>1.4623123423015647</v>
      </c>
      <c r="R419">
        <f t="shared" ca="1" si="67"/>
        <v>1.4543768107132118</v>
      </c>
    </row>
    <row r="420" spans="8:18" x14ac:dyDescent="0.25">
      <c r="H420" s="3">
        <f ca="1"/>
        <v>45028</v>
      </c>
      <c r="I420">
        <f ca="1"/>
        <v>97.83</v>
      </c>
      <c r="J420">
        <v>4091.95</v>
      </c>
      <c r="K420">
        <f t="shared" ca="1" si="60"/>
        <v>4.6713687008075322E-2</v>
      </c>
      <c r="L420">
        <f t="shared" si="61"/>
        <v>1.3262625398648753E-2</v>
      </c>
      <c r="M420">
        <f t="shared" ca="1" si="62"/>
        <v>1.5092510846907963</v>
      </c>
      <c r="N420">
        <f t="shared" ca="1" si="63"/>
        <v>1.4604465411227765</v>
      </c>
      <c r="O420">
        <f t="shared" ca="1" si="64"/>
        <v>1.4357440821601215</v>
      </c>
      <c r="P420">
        <f t="shared" ca="1" si="65"/>
        <v>1.4056183360835051</v>
      </c>
      <c r="Q420">
        <f t="shared" ca="1" si="66"/>
        <v>1.4623123423015647</v>
      </c>
      <c r="R420">
        <f t="shared" ca="1" si="67"/>
        <v>1.4543768107132118</v>
      </c>
    </row>
    <row r="421" spans="8:18" x14ac:dyDescent="0.25">
      <c r="H421" s="3">
        <f ca="1"/>
        <v>45029</v>
      </c>
      <c r="I421">
        <f ca="1"/>
        <v>102.4</v>
      </c>
      <c r="J421">
        <v>4146.22</v>
      </c>
      <c r="K421">
        <f t="shared" ca="1" si="60"/>
        <v>1.0742187499999112E-3</v>
      </c>
      <c r="L421">
        <f t="shared" si="61"/>
        <v>-2.0693547375681964E-3</v>
      </c>
      <c r="M421">
        <f t="shared" ca="1" si="62"/>
        <v>1.5092510846907963</v>
      </c>
      <c r="N421">
        <f t="shared" ca="1" si="63"/>
        <v>1.4604465411227765</v>
      </c>
      <c r="O421">
        <f t="shared" ca="1" si="64"/>
        <v>1.4357440821601215</v>
      </c>
      <c r="P421">
        <f t="shared" ca="1" si="65"/>
        <v>1.4056183360835051</v>
      </c>
      <c r="Q421">
        <f t="shared" ca="1" si="66"/>
        <v>1.4623123423015647</v>
      </c>
      <c r="R421">
        <f t="shared" ca="1" si="67"/>
        <v>1.4543768107132118</v>
      </c>
    </row>
    <row r="422" spans="8:18" x14ac:dyDescent="0.25">
      <c r="H422" s="3">
        <f ca="1"/>
        <v>45030</v>
      </c>
      <c r="I422">
        <f ca="1"/>
        <v>102.51</v>
      </c>
      <c r="J422">
        <v>4137.6400000000003</v>
      </c>
      <c r="K422">
        <f t="shared" ca="1" si="60"/>
        <v>2.2436835430688085E-3</v>
      </c>
      <c r="L422">
        <f t="shared" si="61"/>
        <v>3.3062325383550473E-3</v>
      </c>
      <c r="M422">
        <f t="shared" ca="1" si="62"/>
        <v>1.5092510846907963</v>
      </c>
      <c r="N422">
        <f t="shared" ca="1" si="63"/>
        <v>1.4604465411227765</v>
      </c>
      <c r="O422">
        <f t="shared" ca="1" si="64"/>
        <v>1.4357440821601215</v>
      </c>
      <c r="P422">
        <f t="shared" ca="1" si="65"/>
        <v>1.4056183360835051</v>
      </c>
      <c r="Q422">
        <f t="shared" ca="1" si="66"/>
        <v>1.4623123423015647</v>
      </c>
      <c r="R422">
        <f t="shared" ca="1" si="67"/>
        <v>1.4543768107132118</v>
      </c>
    </row>
    <row r="423" spans="8:18" x14ac:dyDescent="0.25">
      <c r="H423" s="3">
        <f ca="1"/>
        <v>45033</v>
      </c>
      <c r="I423">
        <f ca="1"/>
        <v>102.74</v>
      </c>
      <c r="J423">
        <v>4151.32</v>
      </c>
      <c r="K423">
        <f t="shared" ca="1" si="60"/>
        <v>-4.282655246252709E-3</v>
      </c>
      <c r="L423">
        <f t="shared" si="61"/>
        <v>8.5514968732836039E-4</v>
      </c>
      <c r="M423">
        <f t="shared" ca="1" si="62"/>
        <v>1.5092510846907963</v>
      </c>
      <c r="N423">
        <f t="shared" ca="1" si="63"/>
        <v>1.4604465411227765</v>
      </c>
      <c r="O423">
        <f t="shared" ca="1" si="64"/>
        <v>1.4357440821601215</v>
      </c>
      <c r="P423">
        <f t="shared" ca="1" si="65"/>
        <v>1.4056183360835051</v>
      </c>
      <c r="Q423">
        <f t="shared" ca="1" si="66"/>
        <v>1.4623123423015647</v>
      </c>
      <c r="R423">
        <f t="shared" ca="1" si="67"/>
        <v>1.4543768107132118</v>
      </c>
    </row>
    <row r="424" spans="8:18" x14ac:dyDescent="0.25">
      <c r="H424" s="3">
        <f ca="1"/>
        <v>45034</v>
      </c>
      <c r="I424">
        <f ca="1"/>
        <v>102.3</v>
      </c>
      <c r="J424">
        <v>4154.87</v>
      </c>
      <c r="K424">
        <f t="shared" ca="1" si="60"/>
        <v>1.9550342130987275E-2</v>
      </c>
      <c r="L424">
        <f t="shared" si="61"/>
        <v>-8.4238496029787058E-5</v>
      </c>
      <c r="M424">
        <f t="shared" ca="1" si="62"/>
        <v>1.5092510846907963</v>
      </c>
      <c r="N424">
        <f t="shared" ca="1" si="63"/>
        <v>1.4604465411227765</v>
      </c>
      <c r="O424">
        <f t="shared" ca="1" si="64"/>
        <v>1.4357440821601215</v>
      </c>
      <c r="P424">
        <f t="shared" ca="1" si="65"/>
        <v>1.4056183360835051</v>
      </c>
      <c r="Q424">
        <f t="shared" ca="1" si="66"/>
        <v>1.4623123423015647</v>
      </c>
      <c r="R424">
        <f t="shared" ca="1" si="67"/>
        <v>1.4543768107132118</v>
      </c>
    </row>
    <row r="425" spans="8:18" x14ac:dyDescent="0.25">
      <c r="H425" s="3">
        <f ca="1"/>
        <v>45035</v>
      </c>
      <c r="I425">
        <f ca="1"/>
        <v>104.3</v>
      </c>
      <c r="J425">
        <v>4154.5200000000004</v>
      </c>
      <c r="K425">
        <f t="shared" ca="1" si="60"/>
        <v>-4.6979865771811236E-3</v>
      </c>
      <c r="L425">
        <f t="shared" si="61"/>
        <v>-5.952552882162232E-3</v>
      </c>
      <c r="M425">
        <f t="shared" ca="1" si="62"/>
        <v>1.5092510846907963</v>
      </c>
      <c r="N425">
        <f t="shared" ca="1" si="63"/>
        <v>1.4604465411227765</v>
      </c>
      <c r="O425">
        <f t="shared" ca="1" si="64"/>
        <v>1.4357440821601215</v>
      </c>
      <c r="P425">
        <f t="shared" ca="1" si="65"/>
        <v>1.4056183360835051</v>
      </c>
      <c r="Q425">
        <f t="shared" ca="1" si="66"/>
        <v>1.4623123423015647</v>
      </c>
      <c r="R425">
        <f t="shared" ca="1" si="67"/>
        <v>1.4543768107132118</v>
      </c>
    </row>
    <row r="426" spans="8:18" x14ac:dyDescent="0.25">
      <c r="H426" s="3">
        <f ca="1"/>
        <v>45036</v>
      </c>
      <c r="I426">
        <f ca="1"/>
        <v>103.81</v>
      </c>
      <c r="J426">
        <v>4129.79</v>
      </c>
      <c r="K426">
        <f t="shared" ca="1" si="60"/>
        <v>3.0343897505057171E-2</v>
      </c>
      <c r="L426">
        <f t="shared" si="61"/>
        <v>9.0319362485757893E-4</v>
      </c>
      <c r="M426">
        <f t="shared" ca="1" si="62"/>
        <v>1.5092510846907963</v>
      </c>
      <c r="N426">
        <f t="shared" ca="1" si="63"/>
        <v>1.4604465411227765</v>
      </c>
      <c r="O426">
        <f t="shared" ca="1" si="64"/>
        <v>1.4357440821601215</v>
      </c>
      <c r="P426">
        <f t="shared" ca="1" si="65"/>
        <v>1.4056183360835051</v>
      </c>
      <c r="Q426">
        <f t="shared" ca="1" si="66"/>
        <v>1.4623123423015647</v>
      </c>
      <c r="R426">
        <f t="shared" ca="1" si="67"/>
        <v>1.4543768107132118</v>
      </c>
    </row>
    <row r="427" spans="8:18" x14ac:dyDescent="0.25">
      <c r="H427" s="3">
        <f ca="1"/>
        <v>45037</v>
      </c>
      <c r="I427">
        <f ca="1"/>
        <v>106.96</v>
      </c>
      <c r="J427">
        <v>4133.5200000000004</v>
      </c>
      <c r="K427">
        <f t="shared" ca="1" si="60"/>
        <v>-7.0119670905011144E-3</v>
      </c>
      <c r="L427">
        <f t="shared" si="61"/>
        <v>8.5157444502503843E-4</v>
      </c>
      <c r="M427">
        <f t="shared" ca="1" si="62"/>
        <v>1.5092510846907963</v>
      </c>
      <c r="N427">
        <f t="shared" ca="1" si="63"/>
        <v>1.4604465411227765</v>
      </c>
      <c r="O427">
        <f t="shared" ca="1" si="64"/>
        <v>1.4357440821601215</v>
      </c>
      <c r="P427">
        <f t="shared" ca="1" si="65"/>
        <v>1.4056183360835051</v>
      </c>
      <c r="Q427">
        <f t="shared" ca="1" si="66"/>
        <v>1.4623123423015647</v>
      </c>
      <c r="R427">
        <f t="shared" ca="1" si="67"/>
        <v>1.4543768107132118</v>
      </c>
    </row>
    <row r="428" spans="8:18" x14ac:dyDescent="0.25">
      <c r="H428" s="3">
        <f ca="1"/>
        <v>45040</v>
      </c>
      <c r="I428">
        <f ca="1"/>
        <v>106.21</v>
      </c>
      <c r="J428">
        <v>4137.04</v>
      </c>
      <c r="K428">
        <f t="shared" ca="1" si="60"/>
        <v>-3.4271725826193422E-2</v>
      </c>
      <c r="L428">
        <f t="shared" si="61"/>
        <v>-1.5810821263512076E-2</v>
      </c>
      <c r="M428">
        <f t="shared" ca="1" si="62"/>
        <v>1.5092510846907963</v>
      </c>
      <c r="N428">
        <f t="shared" ca="1" si="63"/>
        <v>1.4604465411227765</v>
      </c>
      <c r="O428">
        <f t="shared" ca="1" si="64"/>
        <v>1.4357440821601215</v>
      </c>
      <c r="P428">
        <f t="shared" ca="1" si="65"/>
        <v>1.4056183360835051</v>
      </c>
      <c r="Q428">
        <f t="shared" ca="1" si="66"/>
        <v>1.4623123423015647</v>
      </c>
      <c r="R428">
        <f t="shared" ca="1" si="67"/>
        <v>1.4543768107132118</v>
      </c>
    </row>
    <row r="429" spans="8:18" x14ac:dyDescent="0.25">
      <c r="H429" s="3">
        <f ca="1"/>
        <v>45041</v>
      </c>
      <c r="I429">
        <f ca="1"/>
        <v>102.57</v>
      </c>
      <c r="J429">
        <v>4071.63</v>
      </c>
      <c r="K429">
        <f t="shared" ca="1" si="60"/>
        <v>2.3496148971434261E-2</v>
      </c>
      <c r="L429">
        <f t="shared" si="61"/>
        <v>-3.8412134697898281E-3</v>
      </c>
      <c r="M429">
        <f t="shared" ca="1" si="62"/>
        <v>1.5092510846907963</v>
      </c>
      <c r="N429">
        <f t="shared" ca="1" si="63"/>
        <v>1.4604465411227765</v>
      </c>
      <c r="O429">
        <f t="shared" ca="1" si="64"/>
        <v>1.4357440821601215</v>
      </c>
      <c r="P429">
        <f t="shared" ca="1" si="65"/>
        <v>1.4056183360835051</v>
      </c>
      <c r="Q429">
        <f t="shared" ca="1" si="66"/>
        <v>1.4623123423015647</v>
      </c>
      <c r="R429">
        <f t="shared" ca="1" si="67"/>
        <v>1.4543768107132118</v>
      </c>
    </row>
    <row r="430" spans="8:18" x14ac:dyDescent="0.25">
      <c r="H430" s="3">
        <f ca="1"/>
        <v>45042</v>
      </c>
      <c r="I430">
        <f ca="1"/>
        <v>104.98</v>
      </c>
      <c r="J430">
        <v>4055.99</v>
      </c>
      <c r="K430">
        <f t="shared" ca="1" si="60"/>
        <v>4.6104019813297592E-2</v>
      </c>
      <c r="L430">
        <f t="shared" si="61"/>
        <v>1.9566123190639217E-2</v>
      </c>
      <c r="M430">
        <f t="shared" ca="1" si="62"/>
        <v>1.5092510846907963</v>
      </c>
      <c r="N430">
        <f t="shared" ca="1" si="63"/>
        <v>1.4604465411227765</v>
      </c>
      <c r="O430">
        <f t="shared" ca="1" si="64"/>
        <v>1.4357440821601215</v>
      </c>
      <c r="P430">
        <f t="shared" ca="1" si="65"/>
        <v>1.4056183360835051</v>
      </c>
      <c r="Q430">
        <f t="shared" ca="1" si="66"/>
        <v>1.4623123423015647</v>
      </c>
      <c r="R430">
        <f t="shared" ca="1" si="67"/>
        <v>1.4543768107132118</v>
      </c>
    </row>
    <row r="431" spans="8:18" x14ac:dyDescent="0.25">
      <c r="H431" s="3">
        <f ca="1"/>
        <v>45043</v>
      </c>
      <c r="I431">
        <f ca="1"/>
        <v>109.82</v>
      </c>
      <c r="J431">
        <v>4135.3500000000004</v>
      </c>
      <c r="K431">
        <f t="shared" ca="1" si="60"/>
        <v>-3.9792387543252539E-2</v>
      </c>
      <c r="L431">
        <f t="shared" si="61"/>
        <v>8.2532312863479174E-3</v>
      </c>
      <c r="M431">
        <f t="shared" ca="1" si="62"/>
        <v>1.5092510846907963</v>
      </c>
      <c r="N431">
        <f t="shared" ca="1" si="63"/>
        <v>1.4604465411227765</v>
      </c>
      <c r="O431">
        <f t="shared" ca="1" si="64"/>
        <v>1.4357440821601215</v>
      </c>
      <c r="P431">
        <f t="shared" ca="1" si="65"/>
        <v>1.4056183360835051</v>
      </c>
      <c r="Q431">
        <f t="shared" ca="1" si="66"/>
        <v>1.4623123423015647</v>
      </c>
      <c r="R431">
        <f t="shared" ca="1" si="67"/>
        <v>1.4543768107132118</v>
      </c>
    </row>
    <row r="432" spans="8:18" x14ac:dyDescent="0.25">
      <c r="H432" s="3">
        <f ca="1"/>
        <v>45044</v>
      </c>
      <c r="I432">
        <f ca="1"/>
        <v>105.45</v>
      </c>
      <c r="J432">
        <v>4169.4799999999996</v>
      </c>
      <c r="K432">
        <f t="shared" ca="1" si="60"/>
        <v>-3.2242769084874445E-2</v>
      </c>
      <c r="L432">
        <f t="shared" si="61"/>
        <v>-3.861392787588569E-4</v>
      </c>
      <c r="M432">
        <f t="shared" ca="1" si="62"/>
        <v>1.5092510846907963</v>
      </c>
      <c r="N432">
        <f t="shared" ca="1" si="63"/>
        <v>1.4604465411227765</v>
      </c>
      <c r="O432">
        <f t="shared" ca="1" si="64"/>
        <v>1.4357440821601215</v>
      </c>
      <c r="P432">
        <f t="shared" ca="1" si="65"/>
        <v>1.4056183360835051</v>
      </c>
      <c r="Q432">
        <f t="shared" ca="1" si="66"/>
        <v>1.4623123423015647</v>
      </c>
      <c r="R432">
        <f t="shared" ca="1" si="67"/>
        <v>1.4543768107132118</v>
      </c>
    </row>
    <row r="433" spans="8:18" x14ac:dyDescent="0.25">
      <c r="H433" s="3">
        <f ca="1"/>
        <v>45047</v>
      </c>
      <c r="I433">
        <f ca="1"/>
        <v>102.05</v>
      </c>
      <c r="J433">
        <v>4167.87</v>
      </c>
      <c r="K433">
        <f t="shared" ca="1" si="60"/>
        <v>1.5482606565409007E-2</v>
      </c>
      <c r="L433">
        <f t="shared" si="61"/>
        <v>-1.1586253889876552E-2</v>
      </c>
      <c r="M433">
        <f t="shared" ca="1" si="62"/>
        <v>1.5092510846907963</v>
      </c>
      <c r="N433">
        <f t="shared" ca="1" si="63"/>
        <v>1.4604465411227765</v>
      </c>
      <c r="O433">
        <f t="shared" ca="1" si="64"/>
        <v>1.4357440821601215</v>
      </c>
      <c r="P433">
        <f t="shared" ca="1" si="65"/>
        <v>1.4056183360835051</v>
      </c>
      <c r="Q433">
        <f t="shared" ca="1" si="66"/>
        <v>1.4623123423015647</v>
      </c>
      <c r="R433">
        <f t="shared" ca="1" si="67"/>
        <v>1.4543768107132118</v>
      </c>
    </row>
    <row r="434" spans="8:18" x14ac:dyDescent="0.25">
      <c r="H434" s="3">
        <f ca="1"/>
        <v>45048</v>
      </c>
      <c r="I434">
        <f ca="1"/>
        <v>103.63</v>
      </c>
      <c r="J434">
        <v>4119.58</v>
      </c>
      <c r="K434">
        <f t="shared" ca="1" si="60"/>
        <v>1.9299430666808171E-4</v>
      </c>
      <c r="L434">
        <f t="shared" si="61"/>
        <v>-6.9982862330625339E-3</v>
      </c>
      <c r="M434">
        <f t="shared" ca="1" si="62"/>
        <v>1.5092510846907963</v>
      </c>
      <c r="N434">
        <f t="shared" ca="1" si="63"/>
        <v>1.4604465411227765</v>
      </c>
      <c r="O434">
        <f t="shared" ca="1" si="64"/>
        <v>1.4357440821601215</v>
      </c>
      <c r="P434">
        <f t="shared" ca="1" si="65"/>
        <v>1.4056183360835051</v>
      </c>
      <c r="Q434">
        <f t="shared" ca="1" si="66"/>
        <v>1.4623123423015647</v>
      </c>
      <c r="R434">
        <f t="shared" ca="1" si="67"/>
        <v>1.4543768107132118</v>
      </c>
    </row>
    <row r="435" spans="8:18" x14ac:dyDescent="0.25">
      <c r="H435" s="3">
        <f ca="1"/>
        <v>45049</v>
      </c>
      <c r="I435">
        <f ca="1"/>
        <v>103.65</v>
      </c>
      <c r="J435">
        <v>4090.75</v>
      </c>
      <c r="K435">
        <f t="shared" ca="1" si="60"/>
        <v>3.3767486734201935E-3</v>
      </c>
      <c r="L435">
        <f t="shared" si="61"/>
        <v>-7.2187251726456569E-3</v>
      </c>
      <c r="M435">
        <f t="shared" ca="1" si="62"/>
        <v>1.5092510846907963</v>
      </c>
      <c r="N435">
        <f t="shared" ca="1" si="63"/>
        <v>1.4604465411227765</v>
      </c>
      <c r="O435">
        <f t="shared" ca="1" si="64"/>
        <v>1.4357440821601215</v>
      </c>
      <c r="P435">
        <f t="shared" ca="1" si="65"/>
        <v>1.4056183360835051</v>
      </c>
      <c r="Q435">
        <f t="shared" ca="1" si="66"/>
        <v>1.4623123423015647</v>
      </c>
      <c r="R435">
        <f t="shared" ca="1" si="67"/>
        <v>1.4543768107132118</v>
      </c>
    </row>
    <row r="436" spans="8:18" x14ac:dyDescent="0.25">
      <c r="H436" s="3">
        <f ca="1"/>
        <v>45050</v>
      </c>
      <c r="I436">
        <f ca="1"/>
        <v>104</v>
      </c>
      <c r="J436">
        <v>4061.22</v>
      </c>
      <c r="K436">
        <f t="shared" ca="1" si="60"/>
        <v>1.5913461538461515E-2</v>
      </c>
      <c r="L436">
        <f t="shared" si="61"/>
        <v>1.8474744042430657E-2</v>
      </c>
      <c r="M436">
        <f t="shared" ca="1" si="62"/>
        <v>1.5092510846907963</v>
      </c>
      <c r="N436">
        <f t="shared" ca="1" si="63"/>
        <v>1.4604465411227765</v>
      </c>
      <c r="O436">
        <f t="shared" ca="1" si="64"/>
        <v>1.4357440821601215</v>
      </c>
      <c r="P436">
        <f t="shared" ca="1" si="65"/>
        <v>1.4056183360835051</v>
      </c>
      <c r="Q436">
        <f t="shared" ca="1" si="66"/>
        <v>1.4623123423015647</v>
      </c>
      <c r="R436">
        <f t="shared" ca="1" si="67"/>
        <v>1.4543768107132118</v>
      </c>
    </row>
    <row r="437" spans="8:18" x14ac:dyDescent="0.25">
      <c r="H437" s="3">
        <f ca="1"/>
        <v>45051</v>
      </c>
      <c r="I437">
        <f ca="1"/>
        <v>105.655</v>
      </c>
      <c r="J437">
        <v>4136.25</v>
      </c>
      <c r="K437">
        <f t="shared" ca="1" si="60"/>
        <v>1.6563342955846494E-3</v>
      </c>
      <c r="L437">
        <f t="shared" si="61"/>
        <v>4.5210033242670811E-4</v>
      </c>
      <c r="M437">
        <f t="shared" ca="1" si="62"/>
        <v>1.5092510846907963</v>
      </c>
      <c r="N437">
        <f t="shared" ca="1" si="63"/>
        <v>1.4604465411227765</v>
      </c>
      <c r="O437">
        <f t="shared" ca="1" si="64"/>
        <v>1.4357440821601215</v>
      </c>
      <c r="P437">
        <f t="shared" ca="1" si="65"/>
        <v>1.4056183360835051</v>
      </c>
      <c r="Q437">
        <f t="shared" ca="1" si="66"/>
        <v>1.4623123423015647</v>
      </c>
      <c r="R437">
        <f t="shared" ca="1" si="67"/>
        <v>1.4543768107132118</v>
      </c>
    </row>
    <row r="438" spans="8:18" x14ac:dyDescent="0.25">
      <c r="H438" s="3">
        <f ca="1"/>
        <v>45054</v>
      </c>
      <c r="I438">
        <f ca="1"/>
        <v>105.83</v>
      </c>
      <c r="J438">
        <v>4138.12</v>
      </c>
      <c r="K438">
        <f t="shared" ca="1" si="60"/>
        <v>7.4648020410092997E-3</v>
      </c>
      <c r="L438">
        <f t="shared" si="61"/>
        <v>-4.5793742085777911E-3</v>
      </c>
      <c r="M438">
        <f t="shared" ca="1" si="62"/>
        <v>1.5092510846907963</v>
      </c>
      <c r="N438">
        <f t="shared" ca="1" si="63"/>
        <v>1.4604465411227765</v>
      </c>
      <c r="O438">
        <f t="shared" ca="1" si="64"/>
        <v>1.4357440821601215</v>
      </c>
      <c r="P438">
        <f t="shared" ca="1" si="65"/>
        <v>1.4056183360835051</v>
      </c>
      <c r="Q438">
        <f t="shared" ca="1" si="66"/>
        <v>1.4623123423015647</v>
      </c>
      <c r="R438">
        <f t="shared" ca="1" si="67"/>
        <v>1.4543768107132118</v>
      </c>
    </row>
    <row r="439" spans="8:18" x14ac:dyDescent="0.25">
      <c r="H439" s="3">
        <f ca="1"/>
        <v>45055</v>
      </c>
      <c r="I439">
        <f ca="1"/>
        <v>106.62</v>
      </c>
      <c r="J439">
        <v>4119.17</v>
      </c>
      <c r="K439">
        <f t="shared" ca="1" si="60"/>
        <v>3.3483398987056878E-2</v>
      </c>
      <c r="L439">
        <f t="shared" si="61"/>
        <v>4.4839130213125689E-3</v>
      </c>
      <c r="M439">
        <f t="shared" ca="1" si="62"/>
        <v>1.5092510846907963</v>
      </c>
      <c r="N439">
        <f t="shared" ca="1" si="63"/>
        <v>1.4604465411227765</v>
      </c>
      <c r="O439">
        <f t="shared" ca="1" si="64"/>
        <v>1.4357440821601215</v>
      </c>
      <c r="P439">
        <f t="shared" ca="1" si="65"/>
        <v>1.4056183360835051</v>
      </c>
      <c r="Q439">
        <f t="shared" ca="1" si="66"/>
        <v>1.4623123423015647</v>
      </c>
      <c r="R439">
        <f t="shared" ca="1" si="67"/>
        <v>1.4543768107132118</v>
      </c>
    </row>
    <row r="440" spans="8:18" x14ac:dyDescent="0.25">
      <c r="H440" s="3">
        <f ca="1"/>
        <v>45056</v>
      </c>
      <c r="I440">
        <f ca="1"/>
        <v>110.19</v>
      </c>
      <c r="J440">
        <v>4137.6400000000003</v>
      </c>
      <c r="K440">
        <f t="shared" ca="1" si="60"/>
        <v>1.8059715037662238E-2</v>
      </c>
      <c r="L440">
        <f t="shared" si="61"/>
        <v>-1.6966193288928677E-3</v>
      </c>
      <c r="M440">
        <f t="shared" ca="1" si="62"/>
        <v>1.5092510846907963</v>
      </c>
      <c r="N440">
        <f t="shared" ca="1" si="63"/>
        <v>1.4604465411227765</v>
      </c>
      <c r="O440">
        <f t="shared" ca="1" si="64"/>
        <v>1.4357440821601215</v>
      </c>
      <c r="P440">
        <f t="shared" ca="1" si="65"/>
        <v>1.4056183360835051</v>
      </c>
      <c r="Q440">
        <f t="shared" ca="1" si="66"/>
        <v>1.4623123423015647</v>
      </c>
      <c r="R440">
        <f t="shared" ca="1" si="67"/>
        <v>1.4543768107132118</v>
      </c>
    </row>
    <row r="441" spans="8:18" x14ac:dyDescent="0.25">
      <c r="H441" s="3">
        <f ca="1"/>
        <v>45057</v>
      </c>
      <c r="I441">
        <f ca="1"/>
        <v>112.18</v>
      </c>
      <c r="J441">
        <v>4130.62</v>
      </c>
      <c r="K441">
        <f t="shared" ca="1" si="60"/>
        <v>-1.7115350329827028E-2</v>
      </c>
      <c r="L441">
        <f t="shared" si="61"/>
        <v>-1.5832974226629437E-3</v>
      </c>
      <c r="M441">
        <f t="shared" ca="1" si="62"/>
        <v>1.5092510846907963</v>
      </c>
      <c r="N441">
        <f t="shared" ca="1" si="63"/>
        <v>1.4604465411227765</v>
      </c>
      <c r="O441">
        <f t="shared" ca="1" si="64"/>
        <v>1.4357440821601215</v>
      </c>
      <c r="P441">
        <f t="shared" ca="1" si="65"/>
        <v>1.4056183360835051</v>
      </c>
      <c r="Q441">
        <f t="shared" ca="1" si="66"/>
        <v>1.4623123423015647</v>
      </c>
      <c r="R441">
        <f t="shared" ca="1" si="67"/>
        <v>1.4543768107132118</v>
      </c>
    </row>
    <row r="442" spans="8:18" x14ac:dyDescent="0.25">
      <c r="H442" s="3">
        <f ca="1"/>
        <v>45058</v>
      </c>
      <c r="I442">
        <f ca="1"/>
        <v>110.26</v>
      </c>
      <c r="J442">
        <v>4124.08</v>
      </c>
      <c r="K442">
        <f t="shared" ca="1" si="60"/>
        <v>8.5253038273171988E-3</v>
      </c>
      <c r="L442">
        <f t="shared" si="61"/>
        <v>2.958235533743192E-3</v>
      </c>
      <c r="M442">
        <f t="shared" ca="1" si="62"/>
        <v>1.5092510846907963</v>
      </c>
      <c r="N442">
        <f t="shared" ca="1" si="63"/>
        <v>1.4604465411227765</v>
      </c>
      <c r="O442">
        <f t="shared" ca="1" si="64"/>
        <v>1.4357440821601215</v>
      </c>
      <c r="P442">
        <f t="shared" ca="1" si="65"/>
        <v>1.4056183360835051</v>
      </c>
      <c r="Q442">
        <f t="shared" ca="1" si="66"/>
        <v>1.4623123423015647</v>
      </c>
      <c r="R442">
        <f t="shared" ca="1" si="67"/>
        <v>1.4543768107132118</v>
      </c>
    </row>
    <row r="443" spans="8:18" x14ac:dyDescent="0.25">
      <c r="H443" s="3">
        <f ca="1"/>
        <v>45061</v>
      </c>
      <c r="I443">
        <f ca="1"/>
        <v>111.2</v>
      </c>
      <c r="J443">
        <v>4136.28</v>
      </c>
      <c r="K443">
        <f t="shared" ca="1" si="60"/>
        <v>1.9784172661870603E-2</v>
      </c>
      <c r="L443">
        <f t="shared" si="61"/>
        <v>-6.3777113735047353E-3</v>
      </c>
      <c r="M443">
        <f t="shared" ca="1" si="62"/>
        <v>1.5092510846907963</v>
      </c>
      <c r="N443">
        <f t="shared" ca="1" si="63"/>
        <v>1.4604465411227765</v>
      </c>
      <c r="O443">
        <f t="shared" ca="1" si="64"/>
        <v>1.4357440821601215</v>
      </c>
      <c r="P443">
        <f t="shared" ca="1" si="65"/>
        <v>1.4056183360835051</v>
      </c>
      <c r="Q443">
        <f t="shared" ca="1" si="66"/>
        <v>1.4623123423015647</v>
      </c>
      <c r="R443">
        <f t="shared" ca="1" si="67"/>
        <v>1.4543768107132118</v>
      </c>
    </row>
    <row r="444" spans="8:18" x14ac:dyDescent="0.25">
      <c r="H444" s="3">
        <f ca="1"/>
        <v>45062</v>
      </c>
      <c r="I444">
        <f ca="1"/>
        <v>113.4</v>
      </c>
      <c r="J444">
        <v>4109.8999999999996</v>
      </c>
      <c r="K444">
        <f t="shared" ca="1" si="60"/>
        <v>1.8518518518518379E-2</v>
      </c>
      <c r="L444">
        <f t="shared" si="61"/>
        <v>1.1890800262780221E-2</v>
      </c>
      <c r="M444">
        <f t="shared" ca="1" si="62"/>
        <v>1.5092510846907963</v>
      </c>
      <c r="N444">
        <f t="shared" ca="1" si="63"/>
        <v>1.4604465411227765</v>
      </c>
      <c r="O444">
        <f t="shared" ca="1" si="64"/>
        <v>1.4357440821601215</v>
      </c>
      <c r="P444">
        <f t="shared" ca="1" si="65"/>
        <v>1.4056183360835051</v>
      </c>
      <c r="Q444">
        <f t="shared" ca="1" si="66"/>
        <v>1.4623123423015647</v>
      </c>
      <c r="R444">
        <f t="shared" ca="1" si="67"/>
        <v>1.4543768107132118</v>
      </c>
    </row>
    <row r="445" spans="8:18" x14ac:dyDescent="0.25">
      <c r="H445" s="3">
        <f ca="1"/>
        <v>45063</v>
      </c>
      <c r="I445">
        <f ca="1"/>
        <v>115.5</v>
      </c>
      <c r="J445">
        <v>4158.7700000000004</v>
      </c>
      <c r="K445">
        <f t="shared" ca="1" si="60"/>
        <v>2.2943722943723044E-2</v>
      </c>
      <c r="L445">
        <f t="shared" si="61"/>
        <v>9.4451003541911049E-3</v>
      </c>
      <c r="M445">
        <f t="shared" ca="1" si="62"/>
        <v>1.5092510846907963</v>
      </c>
      <c r="N445">
        <f t="shared" ca="1" si="63"/>
        <v>1.4604465411227765</v>
      </c>
      <c r="O445">
        <f t="shared" ca="1" si="64"/>
        <v>1.4357440821601215</v>
      </c>
      <c r="P445">
        <f t="shared" ca="1" si="65"/>
        <v>1.4056183360835051</v>
      </c>
      <c r="Q445">
        <f t="shared" ca="1" si="66"/>
        <v>1.4623123423015647</v>
      </c>
      <c r="R445">
        <f t="shared" ca="1" si="67"/>
        <v>1.4543768107132118</v>
      </c>
    </row>
    <row r="446" spans="8:18" x14ac:dyDescent="0.25">
      <c r="H446" s="3">
        <f ca="1"/>
        <v>45064</v>
      </c>
      <c r="I446">
        <f ca="1"/>
        <v>118.15</v>
      </c>
      <c r="J446">
        <v>4198.05</v>
      </c>
      <c r="K446">
        <f t="shared" ca="1" si="60"/>
        <v>-1.6081252644942867E-2</v>
      </c>
      <c r="L446">
        <f t="shared" si="61"/>
        <v>-1.445909410321633E-3</v>
      </c>
      <c r="M446">
        <f t="shared" ca="1" si="62"/>
        <v>1.5092510846907963</v>
      </c>
      <c r="N446">
        <f t="shared" ca="1" si="63"/>
        <v>1.4604465411227765</v>
      </c>
      <c r="O446">
        <f t="shared" ca="1" si="64"/>
        <v>1.4357440821601215</v>
      </c>
      <c r="P446">
        <f t="shared" ca="1" si="65"/>
        <v>1.4056183360835051</v>
      </c>
      <c r="Q446">
        <f t="shared" ca="1" si="66"/>
        <v>1.4623123423015647</v>
      </c>
      <c r="R446">
        <f t="shared" ca="1" si="67"/>
        <v>1.4543768107132118</v>
      </c>
    </row>
    <row r="447" spans="8:18" x14ac:dyDescent="0.25">
      <c r="H447" s="3">
        <f ca="1"/>
        <v>45065</v>
      </c>
      <c r="I447">
        <f ca="1"/>
        <v>116.25</v>
      </c>
      <c r="J447">
        <v>4191.9799999999996</v>
      </c>
      <c r="K447">
        <f t="shared" ca="1" si="60"/>
        <v>-1.0666666666666602E-2</v>
      </c>
      <c r="L447">
        <f t="shared" si="61"/>
        <v>1.5505799168891166E-4</v>
      </c>
      <c r="M447">
        <f t="shared" ca="1" si="62"/>
        <v>1.5092510846907963</v>
      </c>
      <c r="N447">
        <f t="shared" ca="1" si="63"/>
        <v>1.4604465411227765</v>
      </c>
      <c r="O447">
        <f t="shared" ca="1" si="64"/>
        <v>1.4357440821601215</v>
      </c>
      <c r="P447">
        <f t="shared" ca="1" si="65"/>
        <v>1.4056183360835051</v>
      </c>
      <c r="Q447">
        <f t="shared" ca="1" si="66"/>
        <v>1.4623123423015647</v>
      </c>
      <c r="R447">
        <f t="shared" ca="1" si="67"/>
        <v>1.4543768107132118</v>
      </c>
    </row>
    <row r="448" spans="8:18" x14ac:dyDescent="0.25">
      <c r="H448" s="3">
        <f ca="1"/>
        <v>45068</v>
      </c>
      <c r="I448">
        <f ca="1"/>
        <v>115.01</v>
      </c>
      <c r="J448">
        <v>4192.63</v>
      </c>
      <c r="K448">
        <f t="shared" ca="1" si="60"/>
        <v>-1.7389792191990772E-4</v>
      </c>
      <c r="L448">
        <f t="shared" si="61"/>
        <v>-1.1222073018606449E-2</v>
      </c>
      <c r="M448">
        <f t="shared" ca="1" si="62"/>
        <v>1.5092510846907963</v>
      </c>
      <c r="N448">
        <f t="shared" ca="1" si="63"/>
        <v>1.4604465411227765</v>
      </c>
      <c r="O448">
        <f t="shared" ca="1" si="64"/>
        <v>1.4357440821601215</v>
      </c>
      <c r="P448">
        <f t="shared" ca="1" si="65"/>
        <v>1.4056183360835051</v>
      </c>
      <c r="Q448">
        <f t="shared" ca="1" si="66"/>
        <v>1.4623123423015647</v>
      </c>
      <c r="R448">
        <f t="shared" ca="1" si="67"/>
        <v>1.4543768107132118</v>
      </c>
    </row>
    <row r="449" spans="8:18" x14ac:dyDescent="0.25">
      <c r="H449" s="3">
        <f ca="1"/>
        <v>45069</v>
      </c>
      <c r="I449">
        <f ca="1"/>
        <v>114.99</v>
      </c>
      <c r="J449">
        <v>4145.58</v>
      </c>
      <c r="K449">
        <f t="shared" ca="1" si="60"/>
        <v>1.5305678754674368E-2</v>
      </c>
      <c r="L449">
        <f t="shared" si="61"/>
        <v>-7.3186381640205633E-3</v>
      </c>
      <c r="M449">
        <f t="shared" ca="1" si="62"/>
        <v>1.5092510846907963</v>
      </c>
      <c r="N449">
        <f t="shared" ca="1" si="63"/>
        <v>1.4604465411227765</v>
      </c>
      <c r="O449">
        <f t="shared" ca="1" si="64"/>
        <v>1.4357440821601215</v>
      </c>
      <c r="P449">
        <f t="shared" ca="1" si="65"/>
        <v>1.4056183360835051</v>
      </c>
      <c r="Q449">
        <f t="shared" ca="1" si="66"/>
        <v>1.4623123423015647</v>
      </c>
      <c r="R449">
        <f t="shared" ca="1" si="67"/>
        <v>1.4543768107132118</v>
      </c>
    </row>
    <row r="450" spans="8:18" x14ac:dyDescent="0.25">
      <c r="H450" s="3">
        <f ca="1"/>
        <v>45070</v>
      </c>
      <c r="I450">
        <f ca="1"/>
        <v>116.75</v>
      </c>
      <c r="J450">
        <v>4115.24</v>
      </c>
      <c r="K450">
        <f t="shared" ca="1" si="60"/>
        <v>-1.498929336188437E-2</v>
      </c>
      <c r="L450">
        <f t="shared" si="61"/>
        <v>8.7576909244662104E-3</v>
      </c>
      <c r="M450">
        <f t="shared" ca="1" si="62"/>
        <v>1.5092510846907963</v>
      </c>
      <c r="N450">
        <f t="shared" ca="1" si="63"/>
        <v>1.4604465411227765</v>
      </c>
      <c r="O450">
        <f t="shared" ca="1" si="64"/>
        <v>1.4357440821601215</v>
      </c>
      <c r="P450">
        <f t="shared" ca="1" si="65"/>
        <v>1.4056183360835051</v>
      </c>
      <c r="Q450">
        <f t="shared" ca="1" si="66"/>
        <v>1.4623123423015647</v>
      </c>
      <c r="R450">
        <f t="shared" ca="1" si="67"/>
        <v>1.4543768107132118</v>
      </c>
    </row>
    <row r="451" spans="8:18" x14ac:dyDescent="0.25">
      <c r="H451" s="3">
        <f ca="1"/>
        <v>45071</v>
      </c>
      <c r="I451">
        <f ca="1"/>
        <v>115</v>
      </c>
      <c r="J451">
        <v>4151.28</v>
      </c>
      <c r="K451">
        <f t="shared" ref="K451:K514" ca="1" si="68">(I452/I451)-1</f>
        <v>4.4434782608695711E-2</v>
      </c>
      <c r="L451">
        <f t="shared" ref="L451:L514" si="69">(J452/J451)-1</f>
        <v>1.3048987300302572E-2</v>
      </c>
      <c r="M451">
        <f t="shared" ref="M451:M514" ca="1" si="70">SLOPE($K$2:$K$1253,$L$2:$L$1253)</f>
        <v>1.5092510846907963</v>
      </c>
      <c r="N451">
        <f t="shared" ref="N451:N514" ca="1" si="71">SLOPE($K$252:$K$1253,$L$252:$L$1253)</f>
        <v>1.4604465411227765</v>
      </c>
      <c r="O451">
        <f t="shared" ref="O451:O514" ca="1" si="72">SLOPE($K$503:$K$1253,$L$503:$L$1253)</f>
        <v>1.4357440821601215</v>
      </c>
      <c r="P451">
        <f t="shared" ref="P451:P514" ca="1" si="73">SLOPE($K$755:$K$1253,$L$755:$L$1253)</f>
        <v>1.4056183360835051</v>
      </c>
      <c r="Q451">
        <f t="shared" ref="Q451:Q514" ca="1" si="74">SLOPE($K$1004:$K$1253,$L$1004:$L$1253)</f>
        <v>1.4623123423015647</v>
      </c>
      <c r="R451">
        <f t="shared" ref="R451:R514" ca="1" si="75">SLOPE($K$1130:$K$1253,$L$1130:$L$1253)</f>
        <v>1.4543768107132118</v>
      </c>
    </row>
    <row r="452" spans="8:18" x14ac:dyDescent="0.25">
      <c r="H452" s="3">
        <f ca="1"/>
        <v>45072</v>
      </c>
      <c r="I452">
        <f ca="1"/>
        <v>120.11</v>
      </c>
      <c r="J452">
        <v>4205.45</v>
      </c>
      <c r="K452">
        <f t="shared" ca="1" si="68"/>
        <v>1.2904837232536881E-2</v>
      </c>
      <c r="L452">
        <f t="shared" si="69"/>
        <v>1.6645067709930572E-5</v>
      </c>
      <c r="M452">
        <f t="shared" ca="1" si="70"/>
        <v>1.5092510846907963</v>
      </c>
      <c r="N452">
        <f t="shared" ca="1" si="71"/>
        <v>1.4604465411227765</v>
      </c>
      <c r="O452">
        <f t="shared" ca="1" si="72"/>
        <v>1.4357440821601215</v>
      </c>
      <c r="P452">
        <f t="shared" ca="1" si="73"/>
        <v>1.4056183360835051</v>
      </c>
      <c r="Q452">
        <f t="shared" ca="1" si="74"/>
        <v>1.4623123423015647</v>
      </c>
      <c r="R452">
        <f t="shared" ca="1" si="75"/>
        <v>1.4543768107132118</v>
      </c>
    </row>
    <row r="453" spans="8:18" x14ac:dyDescent="0.25">
      <c r="H453" s="3">
        <f ca="1"/>
        <v>45076</v>
      </c>
      <c r="I453">
        <f ca="1"/>
        <v>121.66</v>
      </c>
      <c r="J453">
        <v>4205.5200000000004</v>
      </c>
      <c r="K453">
        <f t="shared" ca="1" si="68"/>
        <v>-8.8771987506164329E-3</v>
      </c>
      <c r="L453">
        <f t="shared" si="69"/>
        <v>-6.1086381707852189E-3</v>
      </c>
      <c r="M453">
        <f t="shared" ca="1" si="70"/>
        <v>1.5092510846907963</v>
      </c>
      <c r="N453">
        <f t="shared" ca="1" si="71"/>
        <v>1.4604465411227765</v>
      </c>
      <c r="O453">
        <f t="shared" ca="1" si="72"/>
        <v>1.4357440821601215</v>
      </c>
      <c r="P453">
        <f t="shared" ca="1" si="73"/>
        <v>1.4056183360835051</v>
      </c>
      <c r="Q453">
        <f t="shared" ca="1" si="74"/>
        <v>1.4623123423015647</v>
      </c>
      <c r="R453">
        <f t="shared" ca="1" si="75"/>
        <v>1.4543768107132118</v>
      </c>
    </row>
    <row r="454" spans="8:18" x14ac:dyDescent="0.25">
      <c r="H454" s="3">
        <f ca="1"/>
        <v>45077</v>
      </c>
      <c r="I454">
        <f ca="1"/>
        <v>120.58</v>
      </c>
      <c r="J454">
        <v>4179.83</v>
      </c>
      <c r="K454">
        <f t="shared" ca="1" si="68"/>
        <v>1.8162215956211591E-2</v>
      </c>
      <c r="L454">
        <f t="shared" si="69"/>
        <v>9.8544677654355262E-3</v>
      </c>
      <c r="M454">
        <f t="shared" ca="1" si="70"/>
        <v>1.5092510846907963</v>
      </c>
      <c r="N454">
        <f t="shared" ca="1" si="71"/>
        <v>1.4604465411227765</v>
      </c>
      <c r="O454">
        <f t="shared" ca="1" si="72"/>
        <v>1.4357440821601215</v>
      </c>
      <c r="P454">
        <f t="shared" ca="1" si="73"/>
        <v>1.4056183360835051</v>
      </c>
      <c r="Q454">
        <f t="shared" ca="1" si="74"/>
        <v>1.4623123423015647</v>
      </c>
      <c r="R454">
        <f t="shared" ca="1" si="75"/>
        <v>1.4543768107132118</v>
      </c>
    </row>
    <row r="455" spans="8:18" x14ac:dyDescent="0.25">
      <c r="H455" s="3">
        <f ca="1"/>
        <v>45078</v>
      </c>
      <c r="I455">
        <f ca="1"/>
        <v>122.77</v>
      </c>
      <c r="J455">
        <v>4221.0200000000004</v>
      </c>
      <c r="K455">
        <f t="shared" ca="1" si="68"/>
        <v>1.2055062311639775E-2</v>
      </c>
      <c r="L455">
        <f t="shared" si="69"/>
        <v>1.4534401637518846E-2</v>
      </c>
      <c r="M455">
        <f t="shared" ca="1" si="70"/>
        <v>1.5092510846907963</v>
      </c>
      <c r="N455">
        <f t="shared" ca="1" si="71"/>
        <v>1.4604465411227765</v>
      </c>
      <c r="O455">
        <f t="shared" ca="1" si="72"/>
        <v>1.4357440821601215</v>
      </c>
      <c r="P455">
        <f t="shared" ca="1" si="73"/>
        <v>1.4056183360835051</v>
      </c>
      <c r="Q455">
        <f t="shared" ca="1" si="74"/>
        <v>1.4623123423015647</v>
      </c>
      <c r="R455">
        <f t="shared" ca="1" si="75"/>
        <v>1.4543768107132118</v>
      </c>
    </row>
    <row r="456" spans="8:18" x14ac:dyDescent="0.25">
      <c r="H456" s="3">
        <f ca="1"/>
        <v>45079</v>
      </c>
      <c r="I456">
        <f ca="1"/>
        <v>124.25</v>
      </c>
      <c r="J456">
        <v>4282.37</v>
      </c>
      <c r="K456">
        <f t="shared" ca="1" si="68"/>
        <v>8.4507042253521014E-3</v>
      </c>
      <c r="L456">
        <f t="shared" si="69"/>
        <v>-2.0035634473434261E-3</v>
      </c>
      <c r="M456">
        <f t="shared" ca="1" si="70"/>
        <v>1.5092510846907963</v>
      </c>
      <c r="N456">
        <f t="shared" ca="1" si="71"/>
        <v>1.4604465411227765</v>
      </c>
      <c r="O456">
        <f t="shared" ca="1" si="72"/>
        <v>1.4357440821601215</v>
      </c>
      <c r="P456">
        <f t="shared" ca="1" si="73"/>
        <v>1.4056183360835051</v>
      </c>
      <c r="Q456">
        <f t="shared" ca="1" si="74"/>
        <v>1.4623123423015647</v>
      </c>
      <c r="R456">
        <f t="shared" ca="1" si="75"/>
        <v>1.4543768107132118</v>
      </c>
    </row>
    <row r="457" spans="8:18" x14ac:dyDescent="0.25">
      <c r="H457" s="3">
        <f ca="1"/>
        <v>45082</v>
      </c>
      <c r="I457">
        <f ca="1"/>
        <v>125.3</v>
      </c>
      <c r="J457">
        <v>4273.79</v>
      </c>
      <c r="K457">
        <f t="shared" ca="1" si="68"/>
        <v>1.0454908220271397E-2</v>
      </c>
      <c r="L457">
        <f t="shared" si="69"/>
        <v>2.3538826194080542E-3</v>
      </c>
      <c r="M457">
        <f t="shared" ca="1" si="70"/>
        <v>1.5092510846907963</v>
      </c>
      <c r="N457">
        <f t="shared" ca="1" si="71"/>
        <v>1.4604465411227765</v>
      </c>
      <c r="O457">
        <f t="shared" ca="1" si="72"/>
        <v>1.4357440821601215</v>
      </c>
      <c r="P457">
        <f t="shared" ca="1" si="73"/>
        <v>1.4056183360835051</v>
      </c>
      <c r="Q457">
        <f t="shared" ca="1" si="74"/>
        <v>1.4623123423015647</v>
      </c>
      <c r="R457">
        <f t="shared" ca="1" si="75"/>
        <v>1.4543768107132118</v>
      </c>
    </row>
    <row r="458" spans="8:18" x14ac:dyDescent="0.25">
      <c r="H458" s="3">
        <f ca="1"/>
        <v>45083</v>
      </c>
      <c r="I458">
        <f ca="1"/>
        <v>126.61</v>
      </c>
      <c r="J458">
        <v>4283.8500000000004</v>
      </c>
      <c r="K458">
        <f t="shared" ca="1" si="68"/>
        <v>-4.2492694099992012E-2</v>
      </c>
      <c r="L458">
        <f t="shared" si="69"/>
        <v>-3.8119915496573897E-3</v>
      </c>
      <c r="M458">
        <f t="shared" ca="1" si="70"/>
        <v>1.5092510846907963</v>
      </c>
      <c r="N458">
        <f t="shared" ca="1" si="71"/>
        <v>1.4604465411227765</v>
      </c>
      <c r="O458">
        <f t="shared" ca="1" si="72"/>
        <v>1.4357440821601215</v>
      </c>
      <c r="P458">
        <f t="shared" ca="1" si="73"/>
        <v>1.4056183360835051</v>
      </c>
      <c r="Q458">
        <f t="shared" ca="1" si="74"/>
        <v>1.4623123423015647</v>
      </c>
      <c r="R458">
        <f t="shared" ca="1" si="75"/>
        <v>1.4543768107132118</v>
      </c>
    </row>
    <row r="459" spans="8:18" x14ac:dyDescent="0.25">
      <c r="H459" s="3">
        <f ca="1"/>
        <v>45084</v>
      </c>
      <c r="I459">
        <f ca="1"/>
        <v>121.23</v>
      </c>
      <c r="J459">
        <v>4267.5200000000004</v>
      </c>
      <c r="K459">
        <f t="shared" ca="1" si="68"/>
        <v>2.4911325579477062E-2</v>
      </c>
      <c r="L459">
        <f t="shared" si="69"/>
        <v>6.1886060287941191E-3</v>
      </c>
      <c r="M459">
        <f t="shared" ca="1" si="70"/>
        <v>1.5092510846907963</v>
      </c>
      <c r="N459">
        <f t="shared" ca="1" si="71"/>
        <v>1.4604465411227765</v>
      </c>
      <c r="O459">
        <f t="shared" ca="1" si="72"/>
        <v>1.4357440821601215</v>
      </c>
      <c r="P459">
        <f t="shared" ca="1" si="73"/>
        <v>1.4056183360835051</v>
      </c>
      <c r="Q459">
        <f t="shared" ca="1" si="74"/>
        <v>1.4623123423015647</v>
      </c>
      <c r="R459">
        <f t="shared" ca="1" si="75"/>
        <v>1.4543768107132118</v>
      </c>
    </row>
    <row r="460" spans="8:18" x14ac:dyDescent="0.25">
      <c r="H460" s="3">
        <f ca="1"/>
        <v>45085</v>
      </c>
      <c r="I460">
        <f ca="1"/>
        <v>124.25</v>
      </c>
      <c r="J460">
        <v>4293.93</v>
      </c>
      <c r="K460">
        <f t="shared" ca="1" si="68"/>
        <v>-6.599597585512984E-3</v>
      </c>
      <c r="L460">
        <f t="shared" si="69"/>
        <v>1.1481323635922358E-3</v>
      </c>
      <c r="M460">
        <f t="shared" ca="1" si="70"/>
        <v>1.5092510846907963</v>
      </c>
      <c r="N460">
        <f t="shared" ca="1" si="71"/>
        <v>1.4604465411227765</v>
      </c>
      <c r="O460">
        <f t="shared" ca="1" si="72"/>
        <v>1.4357440821601215</v>
      </c>
      <c r="P460">
        <f t="shared" ca="1" si="73"/>
        <v>1.4056183360835051</v>
      </c>
      <c r="Q460">
        <f t="shared" ca="1" si="74"/>
        <v>1.4623123423015647</v>
      </c>
      <c r="R460">
        <f t="shared" ca="1" si="75"/>
        <v>1.4543768107132118</v>
      </c>
    </row>
    <row r="461" spans="8:18" x14ac:dyDescent="0.25">
      <c r="H461" s="3">
        <f ca="1"/>
        <v>45086</v>
      </c>
      <c r="I461">
        <f ca="1"/>
        <v>123.43</v>
      </c>
      <c r="J461">
        <v>4298.8599999999997</v>
      </c>
      <c r="K461">
        <f t="shared" ca="1" si="68"/>
        <v>2.5439520375921454E-2</v>
      </c>
      <c r="L461">
        <f t="shared" si="69"/>
        <v>9.3210758201012212E-3</v>
      </c>
      <c r="M461">
        <f t="shared" ca="1" si="70"/>
        <v>1.5092510846907963</v>
      </c>
      <c r="N461">
        <f t="shared" ca="1" si="71"/>
        <v>1.4604465411227765</v>
      </c>
      <c r="O461">
        <f t="shared" ca="1" si="72"/>
        <v>1.4357440821601215</v>
      </c>
      <c r="P461">
        <f t="shared" ca="1" si="73"/>
        <v>1.4056183360835051</v>
      </c>
      <c r="Q461">
        <f t="shared" ca="1" si="74"/>
        <v>1.4623123423015647</v>
      </c>
      <c r="R461">
        <f t="shared" ca="1" si="75"/>
        <v>1.4543768107132118</v>
      </c>
    </row>
    <row r="462" spans="8:18" x14ac:dyDescent="0.25">
      <c r="H462" s="3">
        <f ca="1"/>
        <v>45089</v>
      </c>
      <c r="I462">
        <f ca="1"/>
        <v>126.57</v>
      </c>
      <c r="J462">
        <v>4338.93</v>
      </c>
      <c r="K462">
        <f t="shared" ca="1" si="68"/>
        <v>7.1106897369044297E-4</v>
      </c>
      <c r="L462">
        <f t="shared" si="69"/>
        <v>6.9325847616807934E-3</v>
      </c>
      <c r="M462">
        <f t="shared" ca="1" si="70"/>
        <v>1.5092510846907963</v>
      </c>
      <c r="N462">
        <f t="shared" ca="1" si="71"/>
        <v>1.4604465411227765</v>
      </c>
      <c r="O462">
        <f t="shared" ca="1" si="72"/>
        <v>1.4357440821601215</v>
      </c>
      <c r="P462">
        <f t="shared" ca="1" si="73"/>
        <v>1.4056183360835051</v>
      </c>
      <c r="Q462">
        <f t="shared" ca="1" si="74"/>
        <v>1.4623123423015647</v>
      </c>
      <c r="R462">
        <f t="shared" ca="1" si="75"/>
        <v>1.4543768107132118</v>
      </c>
    </row>
    <row r="463" spans="8:18" x14ac:dyDescent="0.25">
      <c r="H463" s="3">
        <f ca="1"/>
        <v>45090</v>
      </c>
      <c r="I463">
        <f ca="1"/>
        <v>126.66</v>
      </c>
      <c r="J463">
        <v>4369.01</v>
      </c>
      <c r="K463">
        <f t="shared" ca="1" si="68"/>
        <v>-1.8948365703457259E-3</v>
      </c>
      <c r="L463">
        <f t="shared" si="69"/>
        <v>8.1940760034870941E-4</v>
      </c>
      <c r="M463">
        <f t="shared" ca="1" si="70"/>
        <v>1.5092510846907963</v>
      </c>
      <c r="N463">
        <f t="shared" ca="1" si="71"/>
        <v>1.4604465411227765</v>
      </c>
      <c r="O463">
        <f t="shared" ca="1" si="72"/>
        <v>1.4357440821601215</v>
      </c>
      <c r="P463">
        <f t="shared" ca="1" si="73"/>
        <v>1.4056183360835051</v>
      </c>
      <c r="Q463">
        <f t="shared" ca="1" si="74"/>
        <v>1.4623123423015647</v>
      </c>
      <c r="R463">
        <f t="shared" ca="1" si="75"/>
        <v>1.4543768107132118</v>
      </c>
    </row>
    <row r="464" spans="8:18" x14ac:dyDescent="0.25">
      <c r="H464" s="3">
        <f ca="1"/>
        <v>45091</v>
      </c>
      <c r="I464">
        <f ca="1"/>
        <v>126.42</v>
      </c>
      <c r="J464">
        <v>4372.59</v>
      </c>
      <c r="K464">
        <f t="shared" ca="1" si="68"/>
        <v>5.4579971523494031E-3</v>
      </c>
      <c r="L464">
        <f t="shared" si="69"/>
        <v>1.2178136985173449E-2</v>
      </c>
      <c r="M464">
        <f t="shared" ca="1" si="70"/>
        <v>1.5092510846907963</v>
      </c>
      <c r="N464">
        <f t="shared" ca="1" si="71"/>
        <v>1.4604465411227765</v>
      </c>
      <c r="O464">
        <f t="shared" ca="1" si="72"/>
        <v>1.4357440821601215</v>
      </c>
      <c r="P464">
        <f t="shared" ca="1" si="73"/>
        <v>1.4056183360835051</v>
      </c>
      <c r="Q464">
        <f t="shared" ca="1" si="74"/>
        <v>1.4623123423015647</v>
      </c>
      <c r="R464">
        <f t="shared" ca="1" si="75"/>
        <v>1.4543768107132118</v>
      </c>
    </row>
    <row r="465" spans="8:18" x14ac:dyDescent="0.25">
      <c r="H465" s="3">
        <f ca="1"/>
        <v>45092</v>
      </c>
      <c r="I465">
        <f ca="1"/>
        <v>127.11</v>
      </c>
      <c r="J465">
        <v>4425.84</v>
      </c>
      <c r="K465">
        <f t="shared" ca="1" si="68"/>
        <v>-1.2744866650932329E-2</v>
      </c>
      <c r="L465">
        <f t="shared" si="69"/>
        <v>-3.6716193988033385E-3</v>
      </c>
      <c r="M465">
        <f t="shared" ca="1" si="70"/>
        <v>1.5092510846907963</v>
      </c>
      <c r="N465">
        <f t="shared" ca="1" si="71"/>
        <v>1.4604465411227765</v>
      </c>
      <c r="O465">
        <f t="shared" ca="1" si="72"/>
        <v>1.4357440821601215</v>
      </c>
      <c r="P465">
        <f t="shared" ca="1" si="73"/>
        <v>1.4056183360835051</v>
      </c>
      <c r="Q465">
        <f t="shared" ca="1" si="74"/>
        <v>1.4623123423015647</v>
      </c>
      <c r="R465">
        <f t="shared" ca="1" si="75"/>
        <v>1.4543768107132118</v>
      </c>
    </row>
    <row r="466" spans="8:18" x14ac:dyDescent="0.25">
      <c r="H466" s="3">
        <f ca="1"/>
        <v>45093</v>
      </c>
      <c r="I466">
        <f ca="1"/>
        <v>125.49</v>
      </c>
      <c r="J466">
        <v>4409.59</v>
      </c>
      <c r="K466">
        <f t="shared" ca="1" si="68"/>
        <v>2.3109411108455102E-3</v>
      </c>
      <c r="L466">
        <f t="shared" si="69"/>
        <v>-4.7351341054383544E-3</v>
      </c>
      <c r="M466">
        <f t="shared" ca="1" si="70"/>
        <v>1.5092510846907963</v>
      </c>
      <c r="N466">
        <f t="shared" ca="1" si="71"/>
        <v>1.4604465411227765</v>
      </c>
      <c r="O466">
        <f t="shared" ca="1" si="72"/>
        <v>1.4357440821601215</v>
      </c>
      <c r="P466">
        <f t="shared" ca="1" si="73"/>
        <v>1.4056183360835051</v>
      </c>
      <c r="Q466">
        <f t="shared" ca="1" si="74"/>
        <v>1.4623123423015647</v>
      </c>
      <c r="R466">
        <f t="shared" ca="1" si="75"/>
        <v>1.4543768107132118</v>
      </c>
    </row>
    <row r="467" spans="8:18" x14ac:dyDescent="0.25">
      <c r="H467" s="3">
        <f ca="1"/>
        <v>45097</v>
      </c>
      <c r="I467">
        <f ca="1"/>
        <v>125.78</v>
      </c>
      <c r="J467">
        <v>4388.71</v>
      </c>
      <c r="K467">
        <f t="shared" ca="1" si="68"/>
        <v>-7.5528700906344337E-3</v>
      </c>
      <c r="L467">
        <f t="shared" si="69"/>
        <v>-5.245277085977551E-3</v>
      </c>
      <c r="M467">
        <f t="shared" ca="1" si="70"/>
        <v>1.5092510846907963</v>
      </c>
      <c r="N467">
        <f t="shared" ca="1" si="71"/>
        <v>1.4604465411227765</v>
      </c>
      <c r="O467">
        <f t="shared" ca="1" si="72"/>
        <v>1.4357440821601215</v>
      </c>
      <c r="P467">
        <f t="shared" ca="1" si="73"/>
        <v>1.4056183360835051</v>
      </c>
      <c r="Q467">
        <f t="shared" ca="1" si="74"/>
        <v>1.4623123423015647</v>
      </c>
      <c r="R467">
        <f t="shared" ca="1" si="75"/>
        <v>1.4543768107132118</v>
      </c>
    </row>
    <row r="468" spans="8:18" x14ac:dyDescent="0.25">
      <c r="H468" s="3">
        <f ca="1"/>
        <v>45098</v>
      </c>
      <c r="I468">
        <f ca="1"/>
        <v>124.83</v>
      </c>
      <c r="J468">
        <v>4365.6899999999996</v>
      </c>
      <c r="K468">
        <f t="shared" ca="1" si="68"/>
        <v>4.2617960426179602E-2</v>
      </c>
      <c r="L468">
        <f t="shared" si="69"/>
        <v>3.7107536265745811E-3</v>
      </c>
      <c r="M468">
        <f t="shared" ca="1" si="70"/>
        <v>1.5092510846907963</v>
      </c>
      <c r="N468">
        <f t="shared" ca="1" si="71"/>
        <v>1.4604465411227765</v>
      </c>
      <c r="O468">
        <f t="shared" ca="1" si="72"/>
        <v>1.4357440821601215</v>
      </c>
      <c r="P468">
        <f t="shared" ca="1" si="73"/>
        <v>1.4056183360835051</v>
      </c>
      <c r="Q468">
        <f t="shared" ca="1" si="74"/>
        <v>1.4623123423015647</v>
      </c>
      <c r="R468">
        <f t="shared" ca="1" si="75"/>
        <v>1.4543768107132118</v>
      </c>
    </row>
    <row r="469" spans="8:18" x14ac:dyDescent="0.25">
      <c r="H469" s="3">
        <f ca="1"/>
        <v>45099</v>
      </c>
      <c r="I469">
        <f ca="1"/>
        <v>130.15</v>
      </c>
      <c r="J469">
        <v>4381.8900000000003</v>
      </c>
      <c r="K469">
        <f t="shared" ca="1" si="68"/>
        <v>-6.3004225893199539E-3</v>
      </c>
      <c r="L469">
        <f t="shared" si="69"/>
        <v>-7.6587956338476371E-3</v>
      </c>
      <c r="M469">
        <f t="shared" ca="1" si="70"/>
        <v>1.5092510846907963</v>
      </c>
      <c r="N469">
        <f t="shared" ca="1" si="71"/>
        <v>1.4604465411227765</v>
      </c>
      <c r="O469">
        <f t="shared" ca="1" si="72"/>
        <v>1.4357440821601215</v>
      </c>
      <c r="P469">
        <f t="shared" ca="1" si="73"/>
        <v>1.4056183360835051</v>
      </c>
      <c r="Q469">
        <f t="shared" ca="1" si="74"/>
        <v>1.4623123423015647</v>
      </c>
      <c r="R469">
        <f t="shared" ca="1" si="75"/>
        <v>1.4543768107132118</v>
      </c>
    </row>
    <row r="470" spans="8:18" x14ac:dyDescent="0.25">
      <c r="H470" s="3">
        <f ca="1"/>
        <v>45100</v>
      </c>
      <c r="I470">
        <f ca="1"/>
        <v>129.33000000000001</v>
      </c>
      <c r="J470">
        <v>4348.33</v>
      </c>
      <c r="K470">
        <f t="shared" ca="1" si="68"/>
        <v>-1.5464316090621044E-2</v>
      </c>
      <c r="L470">
        <f t="shared" si="69"/>
        <v>-4.4867799822001508E-3</v>
      </c>
      <c r="M470">
        <f t="shared" ca="1" si="70"/>
        <v>1.5092510846907963</v>
      </c>
      <c r="N470">
        <f t="shared" ca="1" si="71"/>
        <v>1.4604465411227765</v>
      </c>
      <c r="O470">
        <f t="shared" ca="1" si="72"/>
        <v>1.4357440821601215</v>
      </c>
      <c r="P470">
        <f t="shared" ca="1" si="73"/>
        <v>1.4056183360835051</v>
      </c>
      <c r="Q470">
        <f t="shared" ca="1" si="74"/>
        <v>1.4623123423015647</v>
      </c>
      <c r="R470">
        <f t="shared" ca="1" si="75"/>
        <v>1.4543768107132118</v>
      </c>
    </row>
    <row r="471" spans="8:18" x14ac:dyDescent="0.25">
      <c r="H471" s="3">
        <f ca="1"/>
        <v>45103</v>
      </c>
      <c r="I471">
        <f ca="1"/>
        <v>127.33</v>
      </c>
      <c r="J471">
        <v>4328.82</v>
      </c>
      <c r="K471">
        <f t="shared" ca="1" si="68"/>
        <v>1.452917615644389E-2</v>
      </c>
      <c r="L471">
        <f t="shared" si="69"/>
        <v>1.1455777787018118E-2</v>
      </c>
      <c r="M471">
        <f t="shared" ca="1" si="70"/>
        <v>1.5092510846907963</v>
      </c>
      <c r="N471">
        <f t="shared" ca="1" si="71"/>
        <v>1.4604465411227765</v>
      </c>
      <c r="O471">
        <f t="shared" ca="1" si="72"/>
        <v>1.4357440821601215</v>
      </c>
      <c r="P471">
        <f t="shared" ca="1" si="73"/>
        <v>1.4056183360835051</v>
      </c>
      <c r="Q471">
        <f t="shared" ca="1" si="74"/>
        <v>1.4623123423015647</v>
      </c>
      <c r="R471">
        <f t="shared" ca="1" si="75"/>
        <v>1.4543768107132118</v>
      </c>
    </row>
    <row r="472" spans="8:18" x14ac:dyDescent="0.25">
      <c r="H472" s="3">
        <f ca="1"/>
        <v>45104</v>
      </c>
      <c r="I472">
        <f ca="1"/>
        <v>129.18</v>
      </c>
      <c r="J472">
        <v>4378.41</v>
      </c>
      <c r="K472">
        <f t="shared" ca="1" si="68"/>
        <v>-1.0837590958353571E-3</v>
      </c>
      <c r="L472">
        <f t="shared" si="69"/>
        <v>-3.5400978894173374E-4</v>
      </c>
      <c r="M472">
        <f t="shared" ca="1" si="70"/>
        <v>1.5092510846907963</v>
      </c>
      <c r="N472">
        <f t="shared" ca="1" si="71"/>
        <v>1.4604465411227765</v>
      </c>
      <c r="O472">
        <f t="shared" ca="1" si="72"/>
        <v>1.4357440821601215</v>
      </c>
      <c r="P472">
        <f t="shared" ca="1" si="73"/>
        <v>1.4056183360835051</v>
      </c>
      <c r="Q472">
        <f t="shared" ca="1" si="74"/>
        <v>1.4623123423015647</v>
      </c>
      <c r="R472">
        <f t="shared" ca="1" si="75"/>
        <v>1.4543768107132118</v>
      </c>
    </row>
    <row r="473" spans="8:18" x14ac:dyDescent="0.25">
      <c r="H473" s="3">
        <f ca="1"/>
        <v>45105</v>
      </c>
      <c r="I473">
        <f ca="1"/>
        <v>129.04</v>
      </c>
      <c r="J473">
        <v>4376.8599999999997</v>
      </c>
      <c r="K473">
        <f t="shared" ca="1" si="68"/>
        <v>-8.8344699318040343E-3</v>
      </c>
      <c r="L473">
        <f t="shared" si="69"/>
        <v>4.4735266835127518E-3</v>
      </c>
      <c r="M473">
        <f t="shared" ca="1" si="70"/>
        <v>1.5092510846907963</v>
      </c>
      <c r="N473">
        <f t="shared" ca="1" si="71"/>
        <v>1.4604465411227765</v>
      </c>
      <c r="O473">
        <f t="shared" ca="1" si="72"/>
        <v>1.4357440821601215</v>
      </c>
      <c r="P473">
        <f t="shared" ca="1" si="73"/>
        <v>1.4056183360835051</v>
      </c>
      <c r="Q473">
        <f t="shared" ca="1" si="74"/>
        <v>1.4623123423015647</v>
      </c>
      <c r="R473">
        <f t="shared" ca="1" si="75"/>
        <v>1.4543768107132118</v>
      </c>
    </row>
    <row r="474" spans="8:18" x14ac:dyDescent="0.25">
      <c r="H474" s="3">
        <f ca="1"/>
        <v>45106</v>
      </c>
      <c r="I474">
        <f ca="1"/>
        <v>127.9</v>
      </c>
      <c r="J474">
        <v>4396.4399999999996</v>
      </c>
      <c r="K474">
        <f t="shared" ca="1" si="68"/>
        <v>1.9233776387802992E-2</v>
      </c>
      <c r="L474">
        <f t="shared" si="69"/>
        <v>1.2269017659743087E-2</v>
      </c>
      <c r="M474">
        <f t="shared" ca="1" si="70"/>
        <v>1.5092510846907963</v>
      </c>
      <c r="N474">
        <f t="shared" ca="1" si="71"/>
        <v>1.4604465411227765</v>
      </c>
      <c r="O474">
        <f t="shared" ca="1" si="72"/>
        <v>1.4357440821601215</v>
      </c>
      <c r="P474">
        <f t="shared" ca="1" si="73"/>
        <v>1.4056183360835051</v>
      </c>
      <c r="Q474">
        <f t="shared" ca="1" si="74"/>
        <v>1.4623123423015647</v>
      </c>
      <c r="R474">
        <f t="shared" ca="1" si="75"/>
        <v>1.4543768107132118</v>
      </c>
    </row>
    <row r="475" spans="8:18" x14ac:dyDescent="0.25">
      <c r="H475" s="3">
        <f ca="1"/>
        <v>45107</v>
      </c>
      <c r="I475">
        <f ca="1"/>
        <v>130.36000000000001</v>
      </c>
      <c r="J475">
        <v>4450.38</v>
      </c>
      <c r="K475">
        <f t="shared" ca="1" si="68"/>
        <v>-1.0739490641301641E-3</v>
      </c>
      <c r="L475">
        <f t="shared" si="69"/>
        <v>1.1706865481149187E-3</v>
      </c>
      <c r="M475">
        <f t="shared" ca="1" si="70"/>
        <v>1.5092510846907963</v>
      </c>
      <c r="N475">
        <f t="shared" ca="1" si="71"/>
        <v>1.4604465411227765</v>
      </c>
      <c r="O475">
        <f t="shared" ca="1" si="72"/>
        <v>1.4357440821601215</v>
      </c>
      <c r="P475">
        <f t="shared" ca="1" si="73"/>
        <v>1.4056183360835051</v>
      </c>
      <c r="Q475">
        <f t="shared" ca="1" si="74"/>
        <v>1.4623123423015647</v>
      </c>
      <c r="R475">
        <f t="shared" ca="1" si="75"/>
        <v>1.4543768107132118</v>
      </c>
    </row>
    <row r="476" spans="8:18" x14ac:dyDescent="0.25">
      <c r="H476" s="3">
        <f ca="1"/>
        <v>45110</v>
      </c>
      <c r="I476">
        <f ca="1"/>
        <v>130.22</v>
      </c>
      <c r="J476">
        <v>4455.59</v>
      </c>
      <c r="K476">
        <f t="shared" ca="1" si="68"/>
        <v>1.2286899093840731E-3</v>
      </c>
      <c r="L476">
        <f t="shared" si="69"/>
        <v>-1.9683139606652134E-3</v>
      </c>
      <c r="M476">
        <f t="shared" ca="1" si="70"/>
        <v>1.5092510846907963</v>
      </c>
      <c r="N476">
        <f t="shared" ca="1" si="71"/>
        <v>1.4604465411227765</v>
      </c>
      <c r="O476">
        <f t="shared" ca="1" si="72"/>
        <v>1.4357440821601215</v>
      </c>
      <c r="P476">
        <f t="shared" ca="1" si="73"/>
        <v>1.4056183360835051</v>
      </c>
      <c r="Q476">
        <f t="shared" ca="1" si="74"/>
        <v>1.4623123423015647</v>
      </c>
      <c r="R476">
        <f t="shared" ca="1" si="75"/>
        <v>1.4543768107132118</v>
      </c>
    </row>
    <row r="477" spans="8:18" x14ac:dyDescent="0.25">
      <c r="H477" s="3">
        <f ca="1"/>
        <v>45112</v>
      </c>
      <c r="I477">
        <f ca="1"/>
        <v>130.38</v>
      </c>
      <c r="J477">
        <v>4446.82</v>
      </c>
      <c r="K477">
        <f t="shared" ca="1" si="68"/>
        <v>-1.5493173799662419E-2</v>
      </c>
      <c r="L477">
        <f t="shared" si="69"/>
        <v>-7.9225154155103672E-3</v>
      </c>
      <c r="M477">
        <f t="shared" ca="1" si="70"/>
        <v>1.5092510846907963</v>
      </c>
      <c r="N477">
        <f t="shared" ca="1" si="71"/>
        <v>1.4604465411227765</v>
      </c>
      <c r="O477">
        <f t="shared" ca="1" si="72"/>
        <v>1.4357440821601215</v>
      </c>
      <c r="P477">
        <f t="shared" ca="1" si="73"/>
        <v>1.4056183360835051</v>
      </c>
      <c r="Q477">
        <f t="shared" ca="1" si="74"/>
        <v>1.4623123423015647</v>
      </c>
      <c r="R477">
        <f t="shared" ca="1" si="75"/>
        <v>1.4543768107132118</v>
      </c>
    </row>
    <row r="478" spans="8:18" x14ac:dyDescent="0.25">
      <c r="H478" s="3">
        <f ca="1"/>
        <v>45113</v>
      </c>
      <c r="I478">
        <f ca="1"/>
        <v>128.36000000000001</v>
      </c>
      <c r="J478">
        <v>4411.59</v>
      </c>
      <c r="K478">
        <f t="shared" ca="1" si="68"/>
        <v>1.1062636335306797E-2</v>
      </c>
      <c r="L478">
        <f t="shared" si="69"/>
        <v>-2.8651801277997935E-3</v>
      </c>
      <c r="M478">
        <f t="shared" ca="1" si="70"/>
        <v>1.5092510846907963</v>
      </c>
      <c r="N478">
        <f t="shared" ca="1" si="71"/>
        <v>1.4604465411227765</v>
      </c>
      <c r="O478">
        <f t="shared" ca="1" si="72"/>
        <v>1.4357440821601215</v>
      </c>
      <c r="P478">
        <f t="shared" ca="1" si="73"/>
        <v>1.4056183360835051</v>
      </c>
      <c r="Q478">
        <f t="shared" ca="1" si="74"/>
        <v>1.4623123423015647</v>
      </c>
      <c r="R478">
        <f t="shared" ca="1" si="75"/>
        <v>1.4543768107132118</v>
      </c>
    </row>
    <row r="479" spans="8:18" x14ac:dyDescent="0.25">
      <c r="H479" s="3">
        <f ca="1"/>
        <v>45114</v>
      </c>
      <c r="I479">
        <f ca="1"/>
        <v>129.78</v>
      </c>
      <c r="J479">
        <v>4398.95</v>
      </c>
      <c r="K479">
        <f t="shared" ca="1" si="68"/>
        <v>-2.0419170904607875E-2</v>
      </c>
      <c r="L479">
        <f t="shared" si="69"/>
        <v>2.4051194034939716E-3</v>
      </c>
      <c r="M479">
        <f t="shared" ca="1" si="70"/>
        <v>1.5092510846907963</v>
      </c>
      <c r="N479">
        <f t="shared" ca="1" si="71"/>
        <v>1.4604465411227765</v>
      </c>
      <c r="O479">
        <f t="shared" ca="1" si="72"/>
        <v>1.4357440821601215</v>
      </c>
      <c r="P479">
        <f t="shared" ca="1" si="73"/>
        <v>1.4056183360835051</v>
      </c>
      <c r="Q479">
        <f t="shared" ca="1" si="74"/>
        <v>1.4623123423015647</v>
      </c>
      <c r="R479">
        <f t="shared" ca="1" si="75"/>
        <v>1.4543768107132118</v>
      </c>
    </row>
    <row r="480" spans="8:18" x14ac:dyDescent="0.25">
      <c r="H480" s="3">
        <f ca="1"/>
        <v>45117</v>
      </c>
      <c r="I480">
        <f ca="1"/>
        <v>127.13</v>
      </c>
      <c r="J480">
        <v>4409.53</v>
      </c>
      <c r="K480">
        <f t="shared" ca="1" si="68"/>
        <v>1.2978840556910232E-2</v>
      </c>
      <c r="L480">
        <f t="shared" si="69"/>
        <v>6.7422151567175792E-3</v>
      </c>
      <c r="M480">
        <f t="shared" ca="1" si="70"/>
        <v>1.5092510846907963</v>
      </c>
      <c r="N480">
        <f t="shared" ca="1" si="71"/>
        <v>1.4604465411227765</v>
      </c>
      <c r="O480">
        <f t="shared" ca="1" si="72"/>
        <v>1.4357440821601215</v>
      </c>
      <c r="P480">
        <f t="shared" ca="1" si="73"/>
        <v>1.4056183360835051</v>
      </c>
      <c r="Q480">
        <f t="shared" ca="1" si="74"/>
        <v>1.4623123423015647</v>
      </c>
      <c r="R480">
        <f t="shared" ca="1" si="75"/>
        <v>1.4543768107132118</v>
      </c>
    </row>
    <row r="481" spans="8:18" x14ac:dyDescent="0.25">
      <c r="H481" s="3">
        <f ca="1"/>
        <v>45118</v>
      </c>
      <c r="I481">
        <f ca="1"/>
        <v>128.78</v>
      </c>
      <c r="J481">
        <v>4439.26</v>
      </c>
      <c r="K481">
        <f t="shared" ca="1" si="68"/>
        <v>1.5685665476005584E-2</v>
      </c>
      <c r="L481">
        <f t="shared" si="69"/>
        <v>7.4111451007599083E-3</v>
      </c>
      <c r="M481">
        <f t="shared" ca="1" si="70"/>
        <v>1.5092510846907963</v>
      </c>
      <c r="N481">
        <f t="shared" ca="1" si="71"/>
        <v>1.4604465411227765</v>
      </c>
      <c r="O481">
        <f t="shared" ca="1" si="72"/>
        <v>1.4357440821601215</v>
      </c>
      <c r="P481">
        <f t="shared" ca="1" si="73"/>
        <v>1.4056183360835051</v>
      </c>
      <c r="Q481">
        <f t="shared" ca="1" si="74"/>
        <v>1.4623123423015647</v>
      </c>
      <c r="R481">
        <f t="shared" ca="1" si="75"/>
        <v>1.4543768107132118</v>
      </c>
    </row>
    <row r="482" spans="8:18" x14ac:dyDescent="0.25">
      <c r="H482" s="3">
        <f ca="1"/>
        <v>45119</v>
      </c>
      <c r="I482">
        <f ca="1"/>
        <v>130.80000000000001</v>
      </c>
      <c r="J482">
        <v>4472.16</v>
      </c>
      <c r="K482">
        <f t="shared" ca="1" si="68"/>
        <v>2.6758409785932802E-2</v>
      </c>
      <c r="L482">
        <f t="shared" si="69"/>
        <v>8.4701799577833192E-3</v>
      </c>
      <c r="M482">
        <f t="shared" ca="1" si="70"/>
        <v>1.5092510846907963</v>
      </c>
      <c r="N482">
        <f t="shared" ca="1" si="71"/>
        <v>1.4604465411227765</v>
      </c>
      <c r="O482">
        <f t="shared" ca="1" si="72"/>
        <v>1.4357440821601215</v>
      </c>
      <c r="P482">
        <f t="shared" ca="1" si="73"/>
        <v>1.4056183360835051</v>
      </c>
      <c r="Q482">
        <f t="shared" ca="1" si="74"/>
        <v>1.4623123423015647</v>
      </c>
      <c r="R482">
        <f t="shared" ca="1" si="75"/>
        <v>1.4543768107132118</v>
      </c>
    </row>
    <row r="483" spans="8:18" x14ac:dyDescent="0.25">
      <c r="H483" s="3">
        <f ca="1"/>
        <v>45120</v>
      </c>
      <c r="I483">
        <f ca="1"/>
        <v>134.30000000000001</v>
      </c>
      <c r="J483">
        <v>4510.04</v>
      </c>
      <c r="K483">
        <f t="shared" ca="1" si="68"/>
        <v>2.8294862248696706E-3</v>
      </c>
      <c r="L483">
        <f t="shared" si="69"/>
        <v>-1.0243811584819129E-3</v>
      </c>
      <c r="M483">
        <f t="shared" ca="1" si="70"/>
        <v>1.5092510846907963</v>
      </c>
      <c r="N483">
        <f t="shared" ca="1" si="71"/>
        <v>1.4604465411227765</v>
      </c>
      <c r="O483">
        <f t="shared" ca="1" si="72"/>
        <v>1.4357440821601215</v>
      </c>
      <c r="P483">
        <f t="shared" ca="1" si="73"/>
        <v>1.4056183360835051</v>
      </c>
      <c r="Q483">
        <f t="shared" ca="1" si="74"/>
        <v>1.4623123423015647</v>
      </c>
      <c r="R483">
        <f t="shared" ca="1" si="75"/>
        <v>1.4543768107132118</v>
      </c>
    </row>
    <row r="484" spans="8:18" x14ac:dyDescent="0.25">
      <c r="H484" s="3">
        <f ca="1"/>
        <v>45121</v>
      </c>
      <c r="I484">
        <f ca="1"/>
        <v>134.68</v>
      </c>
      <c r="J484">
        <v>4505.42</v>
      </c>
      <c r="K484">
        <f t="shared" ca="1" si="68"/>
        <v>-8.3160083160083165E-3</v>
      </c>
      <c r="L484">
        <f t="shared" si="69"/>
        <v>3.8553564373575711E-3</v>
      </c>
      <c r="M484">
        <f t="shared" ca="1" si="70"/>
        <v>1.5092510846907963</v>
      </c>
      <c r="N484">
        <f t="shared" ca="1" si="71"/>
        <v>1.4604465411227765</v>
      </c>
      <c r="O484">
        <f t="shared" ca="1" si="72"/>
        <v>1.4357440821601215</v>
      </c>
      <c r="P484">
        <f t="shared" ca="1" si="73"/>
        <v>1.4056183360835051</v>
      </c>
      <c r="Q484">
        <f t="shared" ca="1" si="74"/>
        <v>1.4623123423015647</v>
      </c>
      <c r="R484">
        <f t="shared" ca="1" si="75"/>
        <v>1.4543768107132118</v>
      </c>
    </row>
    <row r="485" spans="8:18" x14ac:dyDescent="0.25">
      <c r="H485" s="3">
        <f ca="1"/>
        <v>45124</v>
      </c>
      <c r="I485">
        <f ca="1"/>
        <v>133.56</v>
      </c>
      <c r="J485">
        <v>4522.79</v>
      </c>
      <c r="K485">
        <f t="shared" ca="1" si="68"/>
        <v>-5.4657082958968761E-3</v>
      </c>
      <c r="L485">
        <f t="shared" si="69"/>
        <v>7.1172882225352119E-3</v>
      </c>
      <c r="M485">
        <f t="shared" ca="1" si="70"/>
        <v>1.5092510846907963</v>
      </c>
      <c r="N485">
        <f t="shared" ca="1" si="71"/>
        <v>1.4604465411227765</v>
      </c>
      <c r="O485">
        <f t="shared" ca="1" si="72"/>
        <v>1.4357440821601215</v>
      </c>
      <c r="P485">
        <f t="shared" ca="1" si="73"/>
        <v>1.4056183360835051</v>
      </c>
      <c r="Q485">
        <f t="shared" ca="1" si="74"/>
        <v>1.4623123423015647</v>
      </c>
      <c r="R485">
        <f t="shared" ca="1" si="75"/>
        <v>1.4543768107132118</v>
      </c>
    </row>
    <row r="486" spans="8:18" x14ac:dyDescent="0.25">
      <c r="H486" s="3">
        <f ca="1"/>
        <v>45125</v>
      </c>
      <c r="I486">
        <f ca="1"/>
        <v>132.83000000000001</v>
      </c>
      <c r="J486">
        <v>4554.9799999999996</v>
      </c>
      <c r="K486">
        <f t="shared" ca="1" si="68"/>
        <v>1.9046902055258608E-2</v>
      </c>
      <c r="L486">
        <f t="shared" si="69"/>
        <v>2.3578588709500803E-3</v>
      </c>
      <c r="M486">
        <f t="shared" ca="1" si="70"/>
        <v>1.5092510846907963</v>
      </c>
      <c r="N486">
        <f t="shared" ca="1" si="71"/>
        <v>1.4604465411227765</v>
      </c>
      <c r="O486">
        <f t="shared" ca="1" si="72"/>
        <v>1.4357440821601215</v>
      </c>
      <c r="P486">
        <f t="shared" ca="1" si="73"/>
        <v>1.4056183360835051</v>
      </c>
      <c r="Q486">
        <f t="shared" ca="1" si="74"/>
        <v>1.4623123423015647</v>
      </c>
      <c r="R486">
        <f t="shared" ca="1" si="75"/>
        <v>1.4543768107132118</v>
      </c>
    </row>
    <row r="487" spans="8:18" x14ac:dyDescent="0.25">
      <c r="H487" s="3">
        <f ca="1"/>
        <v>45126</v>
      </c>
      <c r="I487">
        <f ca="1"/>
        <v>135.36000000000001</v>
      </c>
      <c r="J487">
        <v>4565.72</v>
      </c>
      <c r="K487">
        <f t="shared" ca="1" si="68"/>
        <v>-3.9893617021276584E-2</v>
      </c>
      <c r="L487">
        <f t="shared" si="69"/>
        <v>-6.7568751478409572E-3</v>
      </c>
      <c r="M487">
        <f t="shared" ca="1" si="70"/>
        <v>1.5092510846907963</v>
      </c>
      <c r="N487">
        <f t="shared" ca="1" si="71"/>
        <v>1.4604465411227765</v>
      </c>
      <c r="O487">
        <f t="shared" ca="1" si="72"/>
        <v>1.4357440821601215</v>
      </c>
      <c r="P487">
        <f t="shared" ca="1" si="73"/>
        <v>1.4056183360835051</v>
      </c>
      <c r="Q487">
        <f t="shared" ca="1" si="74"/>
        <v>1.4623123423015647</v>
      </c>
      <c r="R487">
        <f t="shared" ca="1" si="75"/>
        <v>1.4543768107132118</v>
      </c>
    </row>
    <row r="488" spans="8:18" x14ac:dyDescent="0.25">
      <c r="H488" s="3">
        <f ca="1"/>
        <v>45127</v>
      </c>
      <c r="I488">
        <f ca="1"/>
        <v>129.96</v>
      </c>
      <c r="J488">
        <v>4534.87</v>
      </c>
      <c r="K488">
        <f t="shared" ca="1" si="68"/>
        <v>3.0778701138811648E-4</v>
      </c>
      <c r="L488">
        <f t="shared" si="69"/>
        <v>3.2415482692993436E-4</v>
      </c>
      <c r="M488">
        <f t="shared" ca="1" si="70"/>
        <v>1.5092510846907963</v>
      </c>
      <c r="N488">
        <f t="shared" ca="1" si="71"/>
        <v>1.4604465411227765</v>
      </c>
      <c r="O488">
        <f t="shared" ca="1" si="72"/>
        <v>1.4357440821601215</v>
      </c>
      <c r="P488">
        <f t="shared" ca="1" si="73"/>
        <v>1.4056183360835051</v>
      </c>
      <c r="Q488">
        <f t="shared" ca="1" si="74"/>
        <v>1.4623123423015647</v>
      </c>
      <c r="R488">
        <f t="shared" ca="1" si="75"/>
        <v>1.4543768107132118</v>
      </c>
    </row>
    <row r="489" spans="8:18" x14ac:dyDescent="0.25">
      <c r="H489" s="3">
        <f ca="1"/>
        <v>45128</v>
      </c>
      <c r="I489">
        <f ca="1"/>
        <v>130</v>
      </c>
      <c r="J489">
        <v>4536.34</v>
      </c>
      <c r="K489">
        <f t="shared" ca="1" si="68"/>
        <v>-9.2307692307691536E-3</v>
      </c>
      <c r="L489">
        <f t="shared" si="69"/>
        <v>4.0340891555747938E-3</v>
      </c>
      <c r="M489">
        <f t="shared" ca="1" si="70"/>
        <v>1.5092510846907963</v>
      </c>
      <c r="N489">
        <f t="shared" ca="1" si="71"/>
        <v>1.4604465411227765</v>
      </c>
      <c r="O489">
        <f t="shared" ca="1" si="72"/>
        <v>1.4357440821601215</v>
      </c>
      <c r="P489">
        <f t="shared" ca="1" si="73"/>
        <v>1.4056183360835051</v>
      </c>
      <c r="Q489">
        <f t="shared" ca="1" si="74"/>
        <v>1.4623123423015647</v>
      </c>
      <c r="R489">
        <f t="shared" ca="1" si="75"/>
        <v>1.4543768107132118</v>
      </c>
    </row>
    <row r="490" spans="8:18" x14ac:dyDescent="0.25">
      <c r="H490" s="3">
        <f ca="1"/>
        <v>45131</v>
      </c>
      <c r="I490">
        <f ca="1"/>
        <v>128.80000000000001</v>
      </c>
      <c r="J490">
        <v>4554.6400000000003</v>
      </c>
      <c r="K490">
        <f t="shared" ca="1" si="68"/>
        <v>2.5621118012422173E-3</v>
      </c>
      <c r="L490">
        <f t="shared" si="69"/>
        <v>2.8147120299297779E-3</v>
      </c>
      <c r="M490">
        <f t="shared" ca="1" si="70"/>
        <v>1.5092510846907963</v>
      </c>
      <c r="N490">
        <f t="shared" ca="1" si="71"/>
        <v>1.4604465411227765</v>
      </c>
      <c r="O490">
        <f t="shared" ca="1" si="72"/>
        <v>1.4357440821601215</v>
      </c>
      <c r="P490">
        <f t="shared" ca="1" si="73"/>
        <v>1.4056183360835051</v>
      </c>
      <c r="Q490">
        <f t="shared" ca="1" si="74"/>
        <v>1.4623123423015647</v>
      </c>
      <c r="R490">
        <f t="shared" ca="1" si="75"/>
        <v>1.4543768107132118</v>
      </c>
    </row>
    <row r="491" spans="8:18" x14ac:dyDescent="0.25">
      <c r="H491" s="3">
        <f ca="1"/>
        <v>45132</v>
      </c>
      <c r="I491">
        <f ca="1"/>
        <v>129.13</v>
      </c>
      <c r="J491">
        <v>4567.46</v>
      </c>
      <c r="K491">
        <f t="shared" ca="1" si="68"/>
        <v>-7.5892511422596121E-3</v>
      </c>
      <c r="L491">
        <f t="shared" si="69"/>
        <v>-1.5544744781559316E-4</v>
      </c>
      <c r="M491">
        <f t="shared" ca="1" si="70"/>
        <v>1.5092510846907963</v>
      </c>
      <c r="N491">
        <f t="shared" ca="1" si="71"/>
        <v>1.4604465411227765</v>
      </c>
      <c r="O491">
        <f t="shared" ca="1" si="72"/>
        <v>1.4357440821601215</v>
      </c>
      <c r="P491">
        <f t="shared" ca="1" si="73"/>
        <v>1.4056183360835051</v>
      </c>
      <c r="Q491">
        <f t="shared" ca="1" si="74"/>
        <v>1.4623123423015647</v>
      </c>
      <c r="R491">
        <f t="shared" ca="1" si="75"/>
        <v>1.4543768107132118</v>
      </c>
    </row>
    <row r="492" spans="8:18" x14ac:dyDescent="0.25">
      <c r="H492" s="3">
        <f ca="1"/>
        <v>45133</v>
      </c>
      <c r="I492">
        <f ca="1"/>
        <v>128.15</v>
      </c>
      <c r="J492">
        <v>4566.75</v>
      </c>
      <c r="K492">
        <f t="shared" ca="1" si="68"/>
        <v>7.803355442839166E-4</v>
      </c>
      <c r="L492">
        <f t="shared" si="69"/>
        <v>-6.4247002791920638E-3</v>
      </c>
      <c r="M492">
        <f t="shared" ca="1" si="70"/>
        <v>1.5092510846907963</v>
      </c>
      <c r="N492">
        <f t="shared" ca="1" si="71"/>
        <v>1.4604465411227765</v>
      </c>
      <c r="O492">
        <f t="shared" ca="1" si="72"/>
        <v>1.4357440821601215</v>
      </c>
      <c r="P492">
        <f t="shared" ca="1" si="73"/>
        <v>1.4056183360835051</v>
      </c>
      <c r="Q492">
        <f t="shared" ca="1" si="74"/>
        <v>1.4623123423015647</v>
      </c>
      <c r="R492">
        <f t="shared" ca="1" si="75"/>
        <v>1.4543768107132118</v>
      </c>
    </row>
    <row r="493" spans="8:18" x14ac:dyDescent="0.25">
      <c r="H493" s="3">
        <f ca="1"/>
        <v>45134</v>
      </c>
      <c r="I493">
        <f ca="1"/>
        <v>128.25</v>
      </c>
      <c r="J493">
        <v>4537.41</v>
      </c>
      <c r="K493">
        <f t="shared" ca="1" si="68"/>
        <v>3.0877192982456281E-2</v>
      </c>
      <c r="L493">
        <f t="shared" si="69"/>
        <v>9.8778818753428865E-3</v>
      </c>
      <c r="M493">
        <f t="shared" ca="1" si="70"/>
        <v>1.5092510846907963</v>
      </c>
      <c r="N493">
        <f t="shared" ca="1" si="71"/>
        <v>1.4604465411227765</v>
      </c>
      <c r="O493">
        <f t="shared" ca="1" si="72"/>
        <v>1.4357440821601215</v>
      </c>
      <c r="P493">
        <f t="shared" ca="1" si="73"/>
        <v>1.4056183360835051</v>
      </c>
      <c r="Q493">
        <f t="shared" ca="1" si="74"/>
        <v>1.4623123423015647</v>
      </c>
      <c r="R493">
        <f t="shared" ca="1" si="75"/>
        <v>1.4543768107132118</v>
      </c>
    </row>
    <row r="494" spans="8:18" x14ac:dyDescent="0.25">
      <c r="H494" s="3">
        <f ca="1"/>
        <v>45135</v>
      </c>
      <c r="I494">
        <f ca="1"/>
        <v>132.21</v>
      </c>
      <c r="J494">
        <v>4582.2299999999996</v>
      </c>
      <c r="K494">
        <f t="shared" ca="1" si="68"/>
        <v>1.1118674835489006E-2</v>
      </c>
      <c r="L494">
        <f t="shared" si="69"/>
        <v>1.4687171966489831E-3</v>
      </c>
      <c r="M494">
        <f t="shared" ca="1" si="70"/>
        <v>1.5092510846907963</v>
      </c>
      <c r="N494">
        <f t="shared" ca="1" si="71"/>
        <v>1.4604465411227765</v>
      </c>
      <c r="O494">
        <f t="shared" ca="1" si="72"/>
        <v>1.4357440821601215</v>
      </c>
      <c r="P494">
        <f t="shared" ca="1" si="73"/>
        <v>1.4056183360835051</v>
      </c>
      <c r="Q494">
        <f t="shared" ca="1" si="74"/>
        <v>1.4623123423015647</v>
      </c>
      <c r="R494">
        <f t="shared" ca="1" si="75"/>
        <v>1.4543768107132118</v>
      </c>
    </row>
    <row r="495" spans="8:18" x14ac:dyDescent="0.25">
      <c r="H495" s="3">
        <f ca="1"/>
        <v>45138</v>
      </c>
      <c r="I495">
        <f ca="1"/>
        <v>133.68</v>
      </c>
      <c r="J495">
        <v>4588.96</v>
      </c>
      <c r="K495">
        <f t="shared" ca="1" si="68"/>
        <v>-1.488629563135857E-2</v>
      </c>
      <c r="L495">
        <f t="shared" si="69"/>
        <v>-2.6650918726683903E-3</v>
      </c>
      <c r="M495">
        <f t="shared" ca="1" si="70"/>
        <v>1.5092510846907963</v>
      </c>
      <c r="N495">
        <f t="shared" ca="1" si="71"/>
        <v>1.4604465411227765</v>
      </c>
      <c r="O495">
        <f t="shared" ca="1" si="72"/>
        <v>1.4357440821601215</v>
      </c>
      <c r="P495">
        <f t="shared" ca="1" si="73"/>
        <v>1.4056183360835051</v>
      </c>
      <c r="Q495">
        <f t="shared" ca="1" si="74"/>
        <v>1.4623123423015647</v>
      </c>
      <c r="R495">
        <f t="shared" ca="1" si="75"/>
        <v>1.4543768107132118</v>
      </c>
    </row>
    <row r="496" spans="8:18" x14ac:dyDescent="0.25">
      <c r="H496" s="3">
        <f ca="1"/>
        <v>45139</v>
      </c>
      <c r="I496">
        <f ca="1"/>
        <v>131.69</v>
      </c>
      <c r="J496">
        <v>4576.7299999999996</v>
      </c>
      <c r="K496">
        <f t="shared" ca="1" si="68"/>
        <v>-2.6425696711975033E-2</v>
      </c>
      <c r="L496">
        <f t="shared" si="69"/>
        <v>-1.383957541738301E-2</v>
      </c>
      <c r="M496">
        <f t="shared" ca="1" si="70"/>
        <v>1.5092510846907963</v>
      </c>
      <c r="N496">
        <f t="shared" ca="1" si="71"/>
        <v>1.4604465411227765</v>
      </c>
      <c r="O496">
        <f t="shared" ca="1" si="72"/>
        <v>1.4357440821601215</v>
      </c>
      <c r="P496">
        <f t="shared" ca="1" si="73"/>
        <v>1.4056183360835051</v>
      </c>
      <c r="Q496">
        <f t="shared" ca="1" si="74"/>
        <v>1.4623123423015647</v>
      </c>
      <c r="R496">
        <f t="shared" ca="1" si="75"/>
        <v>1.4543768107132118</v>
      </c>
    </row>
    <row r="497" spans="8:18" x14ac:dyDescent="0.25">
      <c r="H497" s="3">
        <f ca="1"/>
        <v>45140</v>
      </c>
      <c r="I497">
        <f ca="1"/>
        <v>128.21</v>
      </c>
      <c r="J497">
        <v>4513.3900000000003</v>
      </c>
      <c r="K497">
        <f t="shared" ca="1" si="68"/>
        <v>5.4597925278838666E-3</v>
      </c>
      <c r="L497">
        <f t="shared" si="69"/>
        <v>-2.5479739176096361E-3</v>
      </c>
      <c r="M497">
        <f t="shared" ca="1" si="70"/>
        <v>1.5092510846907963</v>
      </c>
      <c r="N497">
        <f t="shared" ca="1" si="71"/>
        <v>1.4604465411227765</v>
      </c>
      <c r="O497">
        <f t="shared" ca="1" si="72"/>
        <v>1.4357440821601215</v>
      </c>
      <c r="P497">
        <f t="shared" ca="1" si="73"/>
        <v>1.4056183360835051</v>
      </c>
      <c r="Q497">
        <f t="shared" ca="1" si="74"/>
        <v>1.4623123423015647</v>
      </c>
      <c r="R497">
        <f t="shared" ca="1" si="75"/>
        <v>1.4543768107132118</v>
      </c>
    </row>
    <row r="498" spans="8:18" x14ac:dyDescent="0.25">
      <c r="H498" s="3">
        <f ca="1"/>
        <v>45141</v>
      </c>
      <c r="I498">
        <f ca="1"/>
        <v>128.91</v>
      </c>
      <c r="J498">
        <v>4501.8900000000003</v>
      </c>
      <c r="K498">
        <f t="shared" ca="1" si="68"/>
        <v>8.2693351950973604E-2</v>
      </c>
      <c r="L498">
        <f t="shared" si="69"/>
        <v>-5.2999962238083898E-3</v>
      </c>
      <c r="M498">
        <f t="shared" ca="1" si="70"/>
        <v>1.5092510846907963</v>
      </c>
      <c r="N498">
        <f t="shared" ca="1" si="71"/>
        <v>1.4604465411227765</v>
      </c>
      <c r="O498">
        <f t="shared" ca="1" si="72"/>
        <v>1.4357440821601215</v>
      </c>
      <c r="P498">
        <f t="shared" ca="1" si="73"/>
        <v>1.4056183360835051</v>
      </c>
      <c r="Q498">
        <f t="shared" ca="1" si="74"/>
        <v>1.4623123423015647</v>
      </c>
      <c r="R498">
        <f t="shared" ca="1" si="75"/>
        <v>1.4543768107132118</v>
      </c>
    </row>
    <row r="499" spans="8:18" x14ac:dyDescent="0.25">
      <c r="H499" s="3">
        <f ca="1"/>
        <v>45142</v>
      </c>
      <c r="I499">
        <f ca="1"/>
        <v>139.57</v>
      </c>
      <c r="J499">
        <v>4478.03</v>
      </c>
      <c r="K499">
        <f t="shared" ca="1" si="68"/>
        <v>1.8986888299777904E-2</v>
      </c>
      <c r="L499">
        <f t="shared" si="69"/>
        <v>9.02405745383561E-3</v>
      </c>
      <c r="M499">
        <f t="shared" ca="1" si="70"/>
        <v>1.5092510846907963</v>
      </c>
      <c r="N499">
        <f t="shared" ca="1" si="71"/>
        <v>1.4604465411227765</v>
      </c>
      <c r="O499">
        <f t="shared" ca="1" si="72"/>
        <v>1.4357440821601215</v>
      </c>
      <c r="P499">
        <f t="shared" ca="1" si="73"/>
        <v>1.4056183360835051</v>
      </c>
      <c r="Q499">
        <f t="shared" ca="1" si="74"/>
        <v>1.4623123423015647</v>
      </c>
      <c r="R499">
        <f t="shared" ca="1" si="75"/>
        <v>1.4543768107132118</v>
      </c>
    </row>
    <row r="500" spans="8:18" x14ac:dyDescent="0.25">
      <c r="H500" s="3">
        <f ca="1"/>
        <v>45145</v>
      </c>
      <c r="I500">
        <f ca="1"/>
        <v>142.22</v>
      </c>
      <c r="J500">
        <v>4518.4399999999996</v>
      </c>
      <c r="K500">
        <f t="shared" ca="1" si="68"/>
        <v>-1.603150049219515E-2</v>
      </c>
      <c r="L500">
        <f t="shared" si="69"/>
        <v>-4.2182700223970526E-3</v>
      </c>
      <c r="M500">
        <f t="shared" ca="1" si="70"/>
        <v>1.5092510846907963</v>
      </c>
      <c r="N500">
        <f t="shared" ca="1" si="71"/>
        <v>1.4604465411227765</v>
      </c>
      <c r="O500">
        <f t="shared" ca="1" si="72"/>
        <v>1.4357440821601215</v>
      </c>
      <c r="P500">
        <f t="shared" ca="1" si="73"/>
        <v>1.4056183360835051</v>
      </c>
      <c r="Q500">
        <f t="shared" ca="1" si="74"/>
        <v>1.4623123423015647</v>
      </c>
      <c r="R500">
        <f t="shared" ca="1" si="75"/>
        <v>1.4543768107132118</v>
      </c>
    </row>
    <row r="501" spans="8:18" x14ac:dyDescent="0.25">
      <c r="H501" s="3">
        <f ca="1"/>
        <v>45146</v>
      </c>
      <c r="I501">
        <f ca="1"/>
        <v>139.94</v>
      </c>
      <c r="J501">
        <v>4499.38</v>
      </c>
      <c r="K501">
        <f t="shared" ca="1" si="68"/>
        <v>-1.4934972130913327E-2</v>
      </c>
      <c r="L501">
        <f t="shared" si="69"/>
        <v>-7.0387475607750494E-3</v>
      </c>
      <c r="M501">
        <f t="shared" ca="1" si="70"/>
        <v>1.5092510846907963</v>
      </c>
      <c r="N501">
        <f t="shared" ca="1" si="71"/>
        <v>1.4604465411227765</v>
      </c>
      <c r="O501">
        <f t="shared" ca="1" si="72"/>
        <v>1.4357440821601215</v>
      </c>
      <c r="P501">
        <f t="shared" ca="1" si="73"/>
        <v>1.4056183360835051</v>
      </c>
      <c r="Q501">
        <f t="shared" ca="1" si="74"/>
        <v>1.4623123423015647</v>
      </c>
      <c r="R501">
        <f t="shared" ca="1" si="75"/>
        <v>1.4543768107132118</v>
      </c>
    </row>
    <row r="502" spans="8:18" x14ac:dyDescent="0.25">
      <c r="H502" s="3">
        <f ca="1"/>
        <v>45147</v>
      </c>
      <c r="I502">
        <f ca="1"/>
        <v>137.85</v>
      </c>
      <c r="J502">
        <v>4467.71</v>
      </c>
      <c r="K502">
        <f t="shared" ca="1" si="68"/>
        <v>5.1505259339863496E-3</v>
      </c>
      <c r="L502">
        <f t="shared" si="69"/>
        <v>2.5068771249703303E-4</v>
      </c>
      <c r="M502">
        <f t="shared" ca="1" si="70"/>
        <v>1.5092510846907963</v>
      </c>
      <c r="N502">
        <f t="shared" ca="1" si="71"/>
        <v>1.4604465411227765</v>
      </c>
      <c r="O502">
        <f t="shared" ca="1" si="72"/>
        <v>1.4357440821601215</v>
      </c>
      <c r="P502">
        <f t="shared" ca="1" si="73"/>
        <v>1.4056183360835051</v>
      </c>
      <c r="Q502">
        <f t="shared" ca="1" si="74"/>
        <v>1.4623123423015647</v>
      </c>
      <c r="R502">
        <f t="shared" ca="1" si="75"/>
        <v>1.4543768107132118</v>
      </c>
    </row>
    <row r="503" spans="8:18" x14ac:dyDescent="0.25">
      <c r="H503" s="3">
        <f ca="1"/>
        <v>45148</v>
      </c>
      <c r="I503">
        <f ca="1"/>
        <v>138.56</v>
      </c>
      <c r="J503">
        <v>4468.83</v>
      </c>
      <c r="K503">
        <f t="shared" ca="1" si="68"/>
        <v>-1.0825635103925979E-3</v>
      </c>
      <c r="L503">
        <f t="shared" si="69"/>
        <v>-1.0696312010077813E-3</v>
      </c>
      <c r="M503">
        <f t="shared" ca="1" si="70"/>
        <v>1.5092510846907963</v>
      </c>
      <c r="N503">
        <f t="shared" ca="1" si="71"/>
        <v>1.4604465411227765</v>
      </c>
      <c r="O503">
        <f t="shared" ca="1" si="72"/>
        <v>1.4357440821601215</v>
      </c>
      <c r="P503">
        <f t="shared" ca="1" si="73"/>
        <v>1.4056183360835051</v>
      </c>
      <c r="Q503">
        <f t="shared" ca="1" si="74"/>
        <v>1.4623123423015647</v>
      </c>
      <c r="R503">
        <f t="shared" ca="1" si="75"/>
        <v>1.4543768107132118</v>
      </c>
    </row>
    <row r="504" spans="8:18" x14ac:dyDescent="0.25">
      <c r="H504" s="3">
        <f ca="1"/>
        <v>45149</v>
      </c>
      <c r="I504">
        <f ca="1"/>
        <v>138.41</v>
      </c>
      <c r="J504">
        <v>4464.05</v>
      </c>
      <c r="K504">
        <f t="shared" ca="1" si="68"/>
        <v>1.5605808828841772E-2</v>
      </c>
      <c r="L504">
        <f t="shared" si="69"/>
        <v>5.7503836202552616E-3</v>
      </c>
      <c r="M504">
        <f t="shared" ca="1" si="70"/>
        <v>1.5092510846907963</v>
      </c>
      <c r="N504">
        <f t="shared" ca="1" si="71"/>
        <v>1.4604465411227765</v>
      </c>
      <c r="O504">
        <f t="shared" ca="1" si="72"/>
        <v>1.4357440821601215</v>
      </c>
      <c r="P504">
        <f t="shared" ca="1" si="73"/>
        <v>1.4056183360835051</v>
      </c>
      <c r="Q504">
        <f t="shared" ca="1" si="74"/>
        <v>1.4623123423015647</v>
      </c>
      <c r="R504">
        <f t="shared" ca="1" si="75"/>
        <v>1.4543768107132118</v>
      </c>
    </row>
    <row r="505" spans="8:18" x14ac:dyDescent="0.25">
      <c r="H505" s="3">
        <f ca="1"/>
        <v>45152</v>
      </c>
      <c r="I505">
        <f ca="1"/>
        <v>140.57</v>
      </c>
      <c r="J505">
        <v>4489.72</v>
      </c>
      <c r="K505">
        <f t="shared" ca="1" si="68"/>
        <v>-2.0630290958241537E-2</v>
      </c>
      <c r="L505">
        <f t="shared" si="69"/>
        <v>-1.1550831677699436E-2</v>
      </c>
      <c r="M505">
        <f t="shared" ca="1" si="70"/>
        <v>1.5092510846907963</v>
      </c>
      <c r="N505">
        <f t="shared" ca="1" si="71"/>
        <v>1.4604465411227765</v>
      </c>
      <c r="O505">
        <f t="shared" ca="1" si="72"/>
        <v>1.4357440821601215</v>
      </c>
      <c r="P505">
        <f t="shared" ca="1" si="73"/>
        <v>1.4056183360835051</v>
      </c>
      <c r="Q505">
        <f t="shared" ca="1" si="74"/>
        <v>1.4623123423015647</v>
      </c>
      <c r="R505">
        <f t="shared" ca="1" si="75"/>
        <v>1.4543768107132118</v>
      </c>
    </row>
    <row r="506" spans="8:18" x14ac:dyDescent="0.25">
      <c r="H506" s="3">
        <f ca="1"/>
        <v>45153</v>
      </c>
      <c r="I506">
        <f ca="1"/>
        <v>137.66999999999999</v>
      </c>
      <c r="J506">
        <v>4437.8599999999997</v>
      </c>
      <c r="K506">
        <f t="shared" ca="1" si="68"/>
        <v>-1.8885741265344591E-2</v>
      </c>
      <c r="L506">
        <f t="shared" si="69"/>
        <v>-7.5554433893813E-3</v>
      </c>
      <c r="M506">
        <f t="shared" ca="1" si="70"/>
        <v>1.5092510846907963</v>
      </c>
      <c r="N506">
        <f t="shared" ca="1" si="71"/>
        <v>1.4604465411227765</v>
      </c>
      <c r="O506">
        <f t="shared" ca="1" si="72"/>
        <v>1.4357440821601215</v>
      </c>
      <c r="P506">
        <f t="shared" ca="1" si="73"/>
        <v>1.4056183360835051</v>
      </c>
      <c r="Q506">
        <f t="shared" ca="1" si="74"/>
        <v>1.4623123423015647</v>
      </c>
      <c r="R506">
        <f t="shared" ca="1" si="75"/>
        <v>1.4543768107132118</v>
      </c>
    </row>
    <row r="507" spans="8:18" x14ac:dyDescent="0.25">
      <c r="H507" s="3">
        <f ca="1"/>
        <v>45154</v>
      </c>
      <c r="I507">
        <f ca="1"/>
        <v>135.07</v>
      </c>
      <c r="J507">
        <v>4404.33</v>
      </c>
      <c r="K507">
        <f t="shared" ca="1" si="68"/>
        <v>-8.0698896868290904E-3</v>
      </c>
      <c r="L507">
        <f t="shared" si="69"/>
        <v>-7.7128643857296009E-3</v>
      </c>
      <c r="M507">
        <f t="shared" ca="1" si="70"/>
        <v>1.5092510846907963</v>
      </c>
      <c r="N507">
        <f t="shared" ca="1" si="71"/>
        <v>1.4604465411227765</v>
      </c>
      <c r="O507">
        <f t="shared" ca="1" si="72"/>
        <v>1.4357440821601215</v>
      </c>
      <c r="P507">
        <f t="shared" ca="1" si="73"/>
        <v>1.4056183360835051</v>
      </c>
      <c r="Q507">
        <f t="shared" ca="1" si="74"/>
        <v>1.4623123423015647</v>
      </c>
      <c r="R507">
        <f t="shared" ca="1" si="75"/>
        <v>1.4543768107132118</v>
      </c>
    </row>
    <row r="508" spans="8:18" x14ac:dyDescent="0.25">
      <c r="H508" s="3">
        <f ca="1"/>
        <v>45155</v>
      </c>
      <c r="I508">
        <f ca="1"/>
        <v>133.97999999999999</v>
      </c>
      <c r="J508">
        <v>4370.3599999999997</v>
      </c>
      <c r="K508">
        <f t="shared" ca="1" si="68"/>
        <v>-5.6724884311090129E-3</v>
      </c>
      <c r="L508">
        <f t="shared" si="69"/>
        <v>-1.4872916647590273E-4</v>
      </c>
      <c r="M508">
        <f t="shared" ca="1" si="70"/>
        <v>1.5092510846907963</v>
      </c>
      <c r="N508">
        <f t="shared" ca="1" si="71"/>
        <v>1.4604465411227765</v>
      </c>
      <c r="O508">
        <f t="shared" ca="1" si="72"/>
        <v>1.4357440821601215</v>
      </c>
      <c r="P508">
        <f t="shared" ca="1" si="73"/>
        <v>1.4056183360835051</v>
      </c>
      <c r="Q508">
        <f t="shared" ca="1" si="74"/>
        <v>1.4623123423015647</v>
      </c>
      <c r="R508">
        <f t="shared" ca="1" si="75"/>
        <v>1.4543768107132118</v>
      </c>
    </row>
    <row r="509" spans="8:18" x14ac:dyDescent="0.25">
      <c r="H509" s="3">
        <f ca="1"/>
        <v>45156</v>
      </c>
      <c r="I509">
        <f ca="1"/>
        <v>133.22</v>
      </c>
      <c r="J509">
        <v>4369.71</v>
      </c>
      <c r="K509">
        <f t="shared" ca="1" si="68"/>
        <v>1.0959315418105353E-2</v>
      </c>
      <c r="L509">
        <f t="shared" si="69"/>
        <v>6.8791750482297687E-3</v>
      </c>
      <c r="M509">
        <f t="shared" ca="1" si="70"/>
        <v>1.5092510846907963</v>
      </c>
      <c r="N509">
        <f t="shared" ca="1" si="71"/>
        <v>1.4604465411227765</v>
      </c>
      <c r="O509">
        <f t="shared" ca="1" si="72"/>
        <v>1.4357440821601215</v>
      </c>
      <c r="P509">
        <f t="shared" ca="1" si="73"/>
        <v>1.4056183360835051</v>
      </c>
      <c r="Q509">
        <f t="shared" ca="1" si="74"/>
        <v>1.4623123423015647</v>
      </c>
      <c r="R509">
        <f t="shared" ca="1" si="75"/>
        <v>1.4543768107132118</v>
      </c>
    </row>
    <row r="510" spans="8:18" x14ac:dyDescent="0.25">
      <c r="H510" s="3">
        <f ca="1"/>
        <v>45159</v>
      </c>
      <c r="I510">
        <f ca="1"/>
        <v>134.68</v>
      </c>
      <c r="J510">
        <v>4399.7700000000004</v>
      </c>
      <c r="K510">
        <f t="shared" ca="1" si="68"/>
        <v>-3.1927531927532504E-3</v>
      </c>
      <c r="L510">
        <f t="shared" si="69"/>
        <v>-2.7774179104816943E-3</v>
      </c>
      <c r="M510">
        <f t="shared" ca="1" si="70"/>
        <v>1.5092510846907963</v>
      </c>
      <c r="N510">
        <f t="shared" ca="1" si="71"/>
        <v>1.4604465411227765</v>
      </c>
      <c r="O510">
        <f t="shared" ca="1" si="72"/>
        <v>1.4357440821601215</v>
      </c>
      <c r="P510">
        <f t="shared" ca="1" si="73"/>
        <v>1.4056183360835051</v>
      </c>
      <c r="Q510">
        <f t="shared" ca="1" si="74"/>
        <v>1.4623123423015647</v>
      </c>
      <c r="R510">
        <f t="shared" ca="1" si="75"/>
        <v>1.4543768107132118</v>
      </c>
    </row>
    <row r="511" spans="8:18" x14ac:dyDescent="0.25">
      <c r="H511" s="3">
        <f ca="1"/>
        <v>45160</v>
      </c>
      <c r="I511">
        <f ca="1"/>
        <v>134.25</v>
      </c>
      <c r="J511">
        <v>4387.55</v>
      </c>
      <c r="K511">
        <f t="shared" ca="1" si="68"/>
        <v>9.4599627560523203E-3</v>
      </c>
      <c r="L511">
        <f t="shared" si="69"/>
        <v>1.1044888377340412E-2</v>
      </c>
      <c r="M511">
        <f t="shared" ca="1" si="70"/>
        <v>1.5092510846907963</v>
      </c>
      <c r="N511">
        <f t="shared" ca="1" si="71"/>
        <v>1.4604465411227765</v>
      </c>
      <c r="O511">
        <f t="shared" ca="1" si="72"/>
        <v>1.4357440821601215</v>
      </c>
      <c r="P511">
        <f t="shared" ca="1" si="73"/>
        <v>1.4056183360835051</v>
      </c>
      <c r="Q511">
        <f t="shared" ca="1" si="74"/>
        <v>1.4623123423015647</v>
      </c>
      <c r="R511">
        <f t="shared" ca="1" si="75"/>
        <v>1.4543768107132118</v>
      </c>
    </row>
    <row r="512" spans="8:18" x14ac:dyDescent="0.25">
      <c r="H512" s="3">
        <f ca="1"/>
        <v>45161</v>
      </c>
      <c r="I512">
        <f ca="1"/>
        <v>135.52000000000001</v>
      </c>
      <c r="J512">
        <v>4436.01</v>
      </c>
      <c r="K512">
        <f t="shared" ca="1" si="68"/>
        <v>-2.7154663518299982E-2</v>
      </c>
      <c r="L512">
        <f t="shared" si="69"/>
        <v>-1.3458039995401183E-2</v>
      </c>
      <c r="M512">
        <f t="shared" ca="1" si="70"/>
        <v>1.5092510846907963</v>
      </c>
      <c r="N512">
        <f t="shared" ca="1" si="71"/>
        <v>1.4604465411227765</v>
      </c>
      <c r="O512">
        <f t="shared" ca="1" si="72"/>
        <v>1.4357440821601215</v>
      </c>
      <c r="P512">
        <f t="shared" ca="1" si="73"/>
        <v>1.4056183360835051</v>
      </c>
      <c r="Q512">
        <f t="shared" ca="1" si="74"/>
        <v>1.4623123423015647</v>
      </c>
      <c r="R512">
        <f t="shared" ca="1" si="75"/>
        <v>1.4543768107132118</v>
      </c>
    </row>
    <row r="513" spans="8:18" x14ac:dyDescent="0.25">
      <c r="H513" s="3">
        <f ca="1"/>
        <v>45162</v>
      </c>
      <c r="I513">
        <f ca="1"/>
        <v>131.84</v>
      </c>
      <c r="J513">
        <v>4376.3100000000004</v>
      </c>
      <c r="K513">
        <f t="shared" ca="1" si="68"/>
        <v>1.0770631067961167E-2</v>
      </c>
      <c r="L513">
        <f t="shared" si="69"/>
        <v>6.7179884423178571E-3</v>
      </c>
      <c r="M513">
        <f t="shared" ca="1" si="70"/>
        <v>1.5092510846907963</v>
      </c>
      <c r="N513">
        <f t="shared" ca="1" si="71"/>
        <v>1.4604465411227765</v>
      </c>
      <c r="O513">
        <f t="shared" ca="1" si="72"/>
        <v>1.4357440821601215</v>
      </c>
      <c r="P513">
        <f t="shared" ca="1" si="73"/>
        <v>1.4056183360835051</v>
      </c>
      <c r="Q513">
        <f t="shared" ca="1" si="74"/>
        <v>1.4623123423015647</v>
      </c>
      <c r="R513">
        <f t="shared" ca="1" si="75"/>
        <v>1.4543768107132118</v>
      </c>
    </row>
    <row r="514" spans="8:18" x14ac:dyDescent="0.25">
      <c r="H514" s="3">
        <f ca="1"/>
        <v>45163</v>
      </c>
      <c r="I514">
        <f ca="1"/>
        <v>133.26</v>
      </c>
      <c r="J514">
        <v>4405.71</v>
      </c>
      <c r="K514">
        <f t="shared" ca="1" si="68"/>
        <v>-9.0049527239988159E-4</v>
      </c>
      <c r="L514">
        <f t="shared" si="69"/>
        <v>6.2645975336552695E-3</v>
      </c>
      <c r="M514">
        <f t="shared" ca="1" si="70"/>
        <v>1.5092510846907963</v>
      </c>
      <c r="N514">
        <f t="shared" ca="1" si="71"/>
        <v>1.4604465411227765</v>
      </c>
      <c r="O514">
        <f t="shared" ca="1" si="72"/>
        <v>1.4357440821601215</v>
      </c>
      <c r="P514">
        <f t="shared" ca="1" si="73"/>
        <v>1.4056183360835051</v>
      </c>
      <c r="Q514">
        <f t="shared" ca="1" si="74"/>
        <v>1.4623123423015647</v>
      </c>
      <c r="R514">
        <f t="shared" ca="1" si="75"/>
        <v>1.4543768107132118</v>
      </c>
    </row>
    <row r="515" spans="8:18" x14ac:dyDescent="0.25">
      <c r="H515" s="3">
        <f ca="1"/>
        <v>45166</v>
      </c>
      <c r="I515">
        <f ca="1"/>
        <v>133.13999999999999</v>
      </c>
      <c r="J515">
        <v>4433.3100000000004</v>
      </c>
      <c r="K515">
        <f t="shared" ref="K515:K578" ca="1" si="76">(I516/I515)-1</f>
        <v>1.3294276701216745E-2</v>
      </c>
      <c r="L515">
        <f t="shared" ref="L515:L578" si="77">(J516/J515)-1</f>
        <v>1.4508347036412905E-2</v>
      </c>
      <c r="M515">
        <f t="shared" ref="M515:M578" ca="1" si="78">SLOPE($K$2:$K$1253,$L$2:$L$1253)</f>
        <v>1.5092510846907963</v>
      </c>
      <c r="N515">
        <f t="shared" ref="N515:N578" ca="1" si="79">SLOPE($K$252:$K$1253,$L$252:$L$1253)</f>
        <v>1.4604465411227765</v>
      </c>
      <c r="O515">
        <f t="shared" ref="O515:O578" ca="1" si="80">SLOPE($K$503:$K$1253,$L$503:$L$1253)</f>
        <v>1.4357440821601215</v>
      </c>
      <c r="P515">
        <f t="shared" ref="P515:P578" ca="1" si="81">SLOPE($K$755:$K$1253,$L$755:$L$1253)</f>
        <v>1.4056183360835051</v>
      </c>
      <c r="Q515">
        <f t="shared" ref="Q515:Q578" ca="1" si="82">SLOPE($K$1004:$K$1253,$L$1004:$L$1253)</f>
        <v>1.4623123423015647</v>
      </c>
      <c r="R515">
        <f t="shared" ref="R515:R578" ca="1" si="83">SLOPE($K$1130:$K$1253,$L$1130:$L$1253)</f>
        <v>1.4543768107132118</v>
      </c>
    </row>
    <row r="516" spans="8:18" x14ac:dyDescent="0.25">
      <c r="H516" s="3">
        <f ca="1"/>
        <v>45167</v>
      </c>
      <c r="I516">
        <f ca="1"/>
        <v>134.91</v>
      </c>
      <c r="J516">
        <v>4497.63</v>
      </c>
      <c r="K516">
        <f t="shared" ca="1" si="76"/>
        <v>1.1859758357424255E-3</v>
      </c>
      <c r="L516">
        <f t="shared" si="77"/>
        <v>3.8331298928546698E-3</v>
      </c>
      <c r="M516">
        <f t="shared" ca="1" si="78"/>
        <v>1.5092510846907963</v>
      </c>
      <c r="N516">
        <f t="shared" ca="1" si="79"/>
        <v>1.4604465411227765</v>
      </c>
      <c r="O516">
        <f t="shared" ca="1" si="80"/>
        <v>1.4357440821601215</v>
      </c>
      <c r="P516">
        <f t="shared" ca="1" si="81"/>
        <v>1.4056183360835051</v>
      </c>
      <c r="Q516">
        <f t="shared" ca="1" si="82"/>
        <v>1.4623123423015647</v>
      </c>
      <c r="R516">
        <f t="shared" ca="1" si="83"/>
        <v>1.4543768107132118</v>
      </c>
    </row>
    <row r="517" spans="8:18" x14ac:dyDescent="0.25">
      <c r="H517" s="3">
        <f ca="1"/>
        <v>45168</v>
      </c>
      <c r="I517">
        <f ca="1"/>
        <v>135.07</v>
      </c>
      <c r="J517">
        <v>4514.87</v>
      </c>
      <c r="K517">
        <f t="shared" ca="1" si="76"/>
        <v>2.1766491448878433E-2</v>
      </c>
      <c r="L517">
        <f t="shared" si="77"/>
        <v>-1.5969452055097921E-3</v>
      </c>
      <c r="M517">
        <f t="shared" ca="1" si="78"/>
        <v>1.5092510846907963</v>
      </c>
      <c r="N517">
        <f t="shared" ca="1" si="79"/>
        <v>1.4604465411227765</v>
      </c>
      <c r="O517">
        <f t="shared" ca="1" si="80"/>
        <v>1.4357440821601215</v>
      </c>
      <c r="P517">
        <f t="shared" ca="1" si="81"/>
        <v>1.4056183360835051</v>
      </c>
      <c r="Q517">
        <f t="shared" ca="1" si="82"/>
        <v>1.4623123423015647</v>
      </c>
      <c r="R517">
        <f t="shared" ca="1" si="83"/>
        <v>1.4543768107132118</v>
      </c>
    </row>
    <row r="518" spans="8:18" x14ac:dyDescent="0.25">
      <c r="H518" s="3">
        <f ca="1"/>
        <v>45169</v>
      </c>
      <c r="I518">
        <f ca="1"/>
        <v>138.01</v>
      </c>
      <c r="J518">
        <v>4507.66</v>
      </c>
      <c r="K518">
        <f t="shared" ca="1" si="76"/>
        <v>7.970436924862323E-4</v>
      </c>
      <c r="L518">
        <f t="shared" si="77"/>
        <v>1.7991596526802933E-3</v>
      </c>
      <c r="M518">
        <f t="shared" ca="1" si="78"/>
        <v>1.5092510846907963</v>
      </c>
      <c r="N518">
        <f t="shared" ca="1" si="79"/>
        <v>1.4604465411227765</v>
      </c>
      <c r="O518">
        <f t="shared" ca="1" si="80"/>
        <v>1.4357440821601215</v>
      </c>
      <c r="P518">
        <f t="shared" ca="1" si="81"/>
        <v>1.4056183360835051</v>
      </c>
      <c r="Q518">
        <f t="shared" ca="1" si="82"/>
        <v>1.4623123423015647</v>
      </c>
      <c r="R518">
        <f t="shared" ca="1" si="83"/>
        <v>1.4543768107132118</v>
      </c>
    </row>
    <row r="519" spans="8:18" x14ac:dyDescent="0.25">
      <c r="H519" s="3">
        <f ca="1"/>
        <v>45170</v>
      </c>
      <c r="I519">
        <f ca="1"/>
        <v>138.12</v>
      </c>
      <c r="J519">
        <v>4515.7700000000004</v>
      </c>
      <c r="K519">
        <f t="shared" ca="1" si="76"/>
        <v>-6.1540689255719094E-3</v>
      </c>
      <c r="L519">
        <f t="shared" si="77"/>
        <v>-4.1941905810084501E-3</v>
      </c>
      <c r="M519">
        <f t="shared" ca="1" si="78"/>
        <v>1.5092510846907963</v>
      </c>
      <c r="N519">
        <f t="shared" ca="1" si="79"/>
        <v>1.4604465411227765</v>
      </c>
      <c r="O519">
        <f t="shared" ca="1" si="80"/>
        <v>1.4357440821601215</v>
      </c>
      <c r="P519">
        <f t="shared" ca="1" si="81"/>
        <v>1.4056183360835051</v>
      </c>
      <c r="Q519">
        <f t="shared" ca="1" si="82"/>
        <v>1.4623123423015647</v>
      </c>
      <c r="R519">
        <f t="shared" ca="1" si="83"/>
        <v>1.4543768107132118</v>
      </c>
    </row>
    <row r="520" spans="8:18" x14ac:dyDescent="0.25">
      <c r="H520" s="3">
        <f ca="1"/>
        <v>45174</v>
      </c>
      <c r="I520">
        <f ca="1"/>
        <v>137.27000000000001</v>
      </c>
      <c r="J520">
        <v>4496.83</v>
      </c>
      <c r="K520">
        <f t="shared" ca="1" si="76"/>
        <v>-1.3914183725504459E-2</v>
      </c>
      <c r="L520">
        <f t="shared" si="77"/>
        <v>-6.9715777558858605E-3</v>
      </c>
      <c r="M520">
        <f t="shared" ca="1" si="78"/>
        <v>1.5092510846907963</v>
      </c>
      <c r="N520">
        <f t="shared" ca="1" si="79"/>
        <v>1.4604465411227765</v>
      </c>
      <c r="O520">
        <f t="shared" ca="1" si="80"/>
        <v>1.4357440821601215</v>
      </c>
      <c r="P520">
        <f t="shared" ca="1" si="81"/>
        <v>1.4056183360835051</v>
      </c>
      <c r="Q520">
        <f t="shared" ca="1" si="82"/>
        <v>1.4623123423015647</v>
      </c>
      <c r="R520">
        <f t="shared" ca="1" si="83"/>
        <v>1.4543768107132118</v>
      </c>
    </row>
    <row r="521" spans="8:18" x14ac:dyDescent="0.25">
      <c r="H521" s="3">
        <f ca="1"/>
        <v>45175</v>
      </c>
      <c r="I521">
        <f ca="1"/>
        <v>135.36000000000001</v>
      </c>
      <c r="J521">
        <v>4465.4799999999996</v>
      </c>
      <c r="K521">
        <f t="shared" ca="1" si="76"/>
        <v>1.8395390070921946E-2</v>
      </c>
      <c r="L521">
        <f t="shared" si="77"/>
        <v>-3.2113009127796577E-3</v>
      </c>
      <c r="M521">
        <f t="shared" ca="1" si="78"/>
        <v>1.5092510846907963</v>
      </c>
      <c r="N521">
        <f t="shared" ca="1" si="79"/>
        <v>1.4604465411227765</v>
      </c>
      <c r="O521">
        <f t="shared" ca="1" si="80"/>
        <v>1.4357440821601215</v>
      </c>
      <c r="P521">
        <f t="shared" ca="1" si="81"/>
        <v>1.4056183360835051</v>
      </c>
      <c r="Q521">
        <f t="shared" ca="1" si="82"/>
        <v>1.4623123423015647</v>
      </c>
      <c r="R521">
        <f t="shared" ca="1" si="83"/>
        <v>1.4543768107132118</v>
      </c>
    </row>
    <row r="522" spans="8:18" x14ac:dyDescent="0.25">
      <c r="H522" s="3">
        <f ca="1"/>
        <v>45176</v>
      </c>
      <c r="I522">
        <f ca="1"/>
        <v>137.85</v>
      </c>
      <c r="J522">
        <v>4451.1400000000003</v>
      </c>
      <c r="K522">
        <f t="shared" ca="1" si="76"/>
        <v>2.7566195139643312E-3</v>
      </c>
      <c r="L522">
        <f t="shared" si="77"/>
        <v>1.4266008258556617E-3</v>
      </c>
      <c r="M522">
        <f t="shared" ca="1" si="78"/>
        <v>1.5092510846907963</v>
      </c>
      <c r="N522">
        <f t="shared" ca="1" si="79"/>
        <v>1.4604465411227765</v>
      </c>
      <c r="O522">
        <f t="shared" ca="1" si="80"/>
        <v>1.4357440821601215</v>
      </c>
      <c r="P522">
        <f t="shared" ca="1" si="81"/>
        <v>1.4056183360835051</v>
      </c>
      <c r="Q522">
        <f t="shared" ca="1" si="82"/>
        <v>1.4623123423015647</v>
      </c>
      <c r="R522">
        <f t="shared" ca="1" si="83"/>
        <v>1.4543768107132118</v>
      </c>
    </row>
    <row r="523" spans="8:18" x14ac:dyDescent="0.25">
      <c r="H523" s="3">
        <f ca="1"/>
        <v>45177</v>
      </c>
      <c r="I523">
        <f ca="1"/>
        <v>138.22999999999999</v>
      </c>
      <c r="J523">
        <v>4457.49</v>
      </c>
      <c r="K523">
        <f t="shared" ca="1" si="76"/>
        <v>3.5231136511611139E-2</v>
      </c>
      <c r="L523">
        <f t="shared" si="77"/>
        <v>6.7235148031741243E-3</v>
      </c>
      <c r="M523">
        <f t="shared" ca="1" si="78"/>
        <v>1.5092510846907963</v>
      </c>
      <c r="N523">
        <f t="shared" ca="1" si="79"/>
        <v>1.4604465411227765</v>
      </c>
      <c r="O523">
        <f t="shared" ca="1" si="80"/>
        <v>1.4357440821601215</v>
      </c>
      <c r="P523">
        <f t="shared" ca="1" si="81"/>
        <v>1.4056183360835051</v>
      </c>
      <c r="Q523">
        <f t="shared" ca="1" si="82"/>
        <v>1.4623123423015647</v>
      </c>
      <c r="R523">
        <f t="shared" ca="1" si="83"/>
        <v>1.4543768107132118</v>
      </c>
    </row>
    <row r="524" spans="8:18" x14ac:dyDescent="0.25">
      <c r="H524" s="3">
        <f ca="1"/>
        <v>45180</v>
      </c>
      <c r="I524">
        <f ca="1"/>
        <v>143.1</v>
      </c>
      <c r="J524">
        <v>4487.46</v>
      </c>
      <c r="K524">
        <f t="shared" ca="1" si="76"/>
        <v>-1.3067784765897983E-2</v>
      </c>
      <c r="L524">
        <f t="shared" si="77"/>
        <v>-5.6958724980279429E-3</v>
      </c>
      <c r="M524">
        <f t="shared" ca="1" si="78"/>
        <v>1.5092510846907963</v>
      </c>
      <c r="N524">
        <f t="shared" ca="1" si="79"/>
        <v>1.4604465411227765</v>
      </c>
      <c r="O524">
        <f t="shared" ca="1" si="80"/>
        <v>1.4357440821601215</v>
      </c>
      <c r="P524">
        <f t="shared" ca="1" si="81"/>
        <v>1.4056183360835051</v>
      </c>
      <c r="Q524">
        <f t="shared" ca="1" si="82"/>
        <v>1.4623123423015647</v>
      </c>
      <c r="R524">
        <f t="shared" ca="1" si="83"/>
        <v>1.4543768107132118</v>
      </c>
    </row>
    <row r="525" spans="8:18" x14ac:dyDescent="0.25">
      <c r="H525" s="3">
        <f ca="1"/>
        <v>45181</v>
      </c>
      <c r="I525">
        <f ca="1"/>
        <v>141.22999999999999</v>
      </c>
      <c r="J525">
        <v>4461.8999999999996</v>
      </c>
      <c r="K525">
        <f t="shared" ca="1" si="76"/>
        <v>2.5631947886426421E-2</v>
      </c>
      <c r="L525">
        <f t="shared" si="77"/>
        <v>1.2416235236110129E-3</v>
      </c>
      <c r="M525">
        <f t="shared" ca="1" si="78"/>
        <v>1.5092510846907963</v>
      </c>
      <c r="N525">
        <f t="shared" ca="1" si="79"/>
        <v>1.4604465411227765</v>
      </c>
      <c r="O525">
        <f t="shared" ca="1" si="80"/>
        <v>1.4357440821601215</v>
      </c>
      <c r="P525">
        <f t="shared" ca="1" si="81"/>
        <v>1.4056183360835051</v>
      </c>
      <c r="Q525">
        <f t="shared" ca="1" si="82"/>
        <v>1.4623123423015647</v>
      </c>
      <c r="R525">
        <f t="shared" ca="1" si="83"/>
        <v>1.4543768107132118</v>
      </c>
    </row>
    <row r="526" spans="8:18" x14ac:dyDescent="0.25">
      <c r="H526" s="3">
        <f ca="1"/>
        <v>45182</v>
      </c>
      <c r="I526">
        <f ca="1"/>
        <v>144.85</v>
      </c>
      <c r="J526">
        <v>4467.4399999999996</v>
      </c>
      <c r="K526">
        <f t="shared" ca="1" si="76"/>
        <v>-8.9748015188118035E-4</v>
      </c>
      <c r="L526">
        <f t="shared" si="77"/>
        <v>8.4298837813157057E-3</v>
      </c>
      <c r="M526">
        <f t="shared" ca="1" si="78"/>
        <v>1.5092510846907963</v>
      </c>
      <c r="N526">
        <f t="shared" ca="1" si="79"/>
        <v>1.4604465411227765</v>
      </c>
      <c r="O526">
        <f t="shared" ca="1" si="80"/>
        <v>1.4357440821601215</v>
      </c>
      <c r="P526">
        <f t="shared" ca="1" si="81"/>
        <v>1.4056183360835051</v>
      </c>
      <c r="Q526">
        <f t="shared" ca="1" si="82"/>
        <v>1.4623123423015647</v>
      </c>
      <c r="R526">
        <f t="shared" ca="1" si="83"/>
        <v>1.4543768107132118</v>
      </c>
    </row>
    <row r="527" spans="8:18" x14ac:dyDescent="0.25">
      <c r="H527" s="3">
        <f ca="1"/>
        <v>45183</v>
      </c>
      <c r="I527">
        <f ca="1"/>
        <v>144.72</v>
      </c>
      <c r="J527">
        <v>4505.1000000000004</v>
      </c>
      <c r="K527">
        <f t="shared" ca="1" si="76"/>
        <v>-2.9919845218352781E-2</v>
      </c>
      <c r="L527">
        <f t="shared" si="77"/>
        <v>-1.2159552507158722E-2</v>
      </c>
      <c r="M527">
        <f t="shared" ca="1" si="78"/>
        <v>1.5092510846907963</v>
      </c>
      <c r="N527">
        <f t="shared" ca="1" si="79"/>
        <v>1.4604465411227765</v>
      </c>
      <c r="O527">
        <f t="shared" ca="1" si="80"/>
        <v>1.4357440821601215</v>
      </c>
      <c r="P527">
        <f t="shared" ca="1" si="81"/>
        <v>1.4056183360835051</v>
      </c>
      <c r="Q527">
        <f t="shared" ca="1" si="82"/>
        <v>1.4623123423015647</v>
      </c>
      <c r="R527">
        <f t="shared" ca="1" si="83"/>
        <v>1.4543768107132118</v>
      </c>
    </row>
    <row r="528" spans="8:18" x14ac:dyDescent="0.25">
      <c r="H528" s="3">
        <f ca="1"/>
        <v>45184</v>
      </c>
      <c r="I528">
        <f ca="1"/>
        <v>140.38999999999999</v>
      </c>
      <c r="J528">
        <v>4450.32</v>
      </c>
      <c r="K528">
        <f t="shared" ca="1" si="76"/>
        <v>-2.9204359284848991E-3</v>
      </c>
      <c r="L528">
        <f t="shared" si="77"/>
        <v>7.2129644609830734E-4</v>
      </c>
      <c r="M528">
        <f t="shared" ca="1" si="78"/>
        <v>1.5092510846907963</v>
      </c>
      <c r="N528">
        <f t="shared" ca="1" si="79"/>
        <v>1.4604465411227765</v>
      </c>
      <c r="O528">
        <f t="shared" ca="1" si="80"/>
        <v>1.4357440821601215</v>
      </c>
      <c r="P528">
        <f t="shared" ca="1" si="81"/>
        <v>1.4056183360835051</v>
      </c>
      <c r="Q528">
        <f t="shared" ca="1" si="82"/>
        <v>1.4623123423015647</v>
      </c>
      <c r="R528">
        <f t="shared" ca="1" si="83"/>
        <v>1.4543768107132118</v>
      </c>
    </row>
    <row r="529" spans="8:18" x14ac:dyDescent="0.25">
      <c r="H529" s="3">
        <f ca="1"/>
        <v>45187</v>
      </c>
      <c r="I529">
        <f ca="1"/>
        <v>139.97999999999999</v>
      </c>
      <c r="J529">
        <v>4453.53</v>
      </c>
      <c r="K529">
        <f t="shared" ca="1" si="76"/>
        <v>-1.6788112587512449E-2</v>
      </c>
      <c r="L529">
        <f t="shared" si="77"/>
        <v>-2.1511026084926055E-3</v>
      </c>
      <c r="M529">
        <f t="shared" ca="1" si="78"/>
        <v>1.5092510846907963</v>
      </c>
      <c r="N529">
        <f t="shared" ca="1" si="79"/>
        <v>1.4604465411227765</v>
      </c>
      <c r="O529">
        <f t="shared" ca="1" si="80"/>
        <v>1.4357440821601215</v>
      </c>
      <c r="P529">
        <f t="shared" ca="1" si="81"/>
        <v>1.4056183360835051</v>
      </c>
      <c r="Q529">
        <f t="shared" ca="1" si="82"/>
        <v>1.4623123423015647</v>
      </c>
      <c r="R529">
        <f t="shared" ca="1" si="83"/>
        <v>1.4543768107132118</v>
      </c>
    </row>
    <row r="530" spans="8:18" x14ac:dyDescent="0.25">
      <c r="H530" s="3">
        <f ca="1"/>
        <v>45188</v>
      </c>
      <c r="I530">
        <f ca="1"/>
        <v>137.63</v>
      </c>
      <c r="J530">
        <v>4443.95</v>
      </c>
      <c r="K530">
        <f t="shared" ca="1" si="76"/>
        <v>-1.7002107098743058E-2</v>
      </c>
      <c r="L530">
        <f t="shared" si="77"/>
        <v>-9.3947951709627553E-3</v>
      </c>
      <c r="M530">
        <f t="shared" ca="1" si="78"/>
        <v>1.5092510846907963</v>
      </c>
      <c r="N530">
        <f t="shared" ca="1" si="79"/>
        <v>1.4604465411227765</v>
      </c>
      <c r="O530">
        <f t="shared" ca="1" si="80"/>
        <v>1.4357440821601215</v>
      </c>
      <c r="P530">
        <f t="shared" ca="1" si="81"/>
        <v>1.4056183360835051</v>
      </c>
      <c r="Q530">
        <f t="shared" ca="1" si="82"/>
        <v>1.4623123423015647</v>
      </c>
      <c r="R530">
        <f t="shared" ca="1" si="83"/>
        <v>1.4543768107132118</v>
      </c>
    </row>
    <row r="531" spans="8:18" x14ac:dyDescent="0.25">
      <c r="H531" s="3">
        <f ca="1"/>
        <v>45189</v>
      </c>
      <c r="I531">
        <f ca="1"/>
        <v>135.29</v>
      </c>
      <c r="J531">
        <v>4402.2</v>
      </c>
      <c r="K531">
        <f t="shared" ca="1" si="76"/>
        <v>-4.4053514672185545E-2</v>
      </c>
      <c r="L531">
        <f t="shared" si="77"/>
        <v>-1.6400890463858953E-2</v>
      </c>
      <c r="M531">
        <f t="shared" ca="1" si="78"/>
        <v>1.5092510846907963</v>
      </c>
      <c r="N531">
        <f t="shared" ca="1" si="79"/>
        <v>1.4604465411227765</v>
      </c>
      <c r="O531">
        <f t="shared" ca="1" si="80"/>
        <v>1.4357440821601215</v>
      </c>
      <c r="P531">
        <f t="shared" ca="1" si="81"/>
        <v>1.4056183360835051</v>
      </c>
      <c r="Q531">
        <f t="shared" ca="1" si="82"/>
        <v>1.4623123423015647</v>
      </c>
      <c r="R531">
        <f t="shared" ca="1" si="83"/>
        <v>1.4543768107132118</v>
      </c>
    </row>
    <row r="532" spans="8:18" x14ac:dyDescent="0.25">
      <c r="H532" s="3">
        <f ca="1"/>
        <v>45190</v>
      </c>
      <c r="I532">
        <f ca="1"/>
        <v>129.33000000000001</v>
      </c>
      <c r="J532">
        <v>4330</v>
      </c>
      <c r="K532">
        <f t="shared" ca="1" si="76"/>
        <v>-1.6237531895152424E-3</v>
      </c>
      <c r="L532">
        <f t="shared" si="77"/>
        <v>-2.2956120092377796E-3</v>
      </c>
      <c r="M532">
        <f t="shared" ca="1" si="78"/>
        <v>1.5092510846907963</v>
      </c>
      <c r="N532">
        <f t="shared" ca="1" si="79"/>
        <v>1.4604465411227765</v>
      </c>
      <c r="O532">
        <f t="shared" ca="1" si="80"/>
        <v>1.4357440821601215</v>
      </c>
      <c r="P532">
        <f t="shared" ca="1" si="81"/>
        <v>1.4056183360835051</v>
      </c>
      <c r="Q532">
        <f t="shared" ca="1" si="82"/>
        <v>1.4623123423015647</v>
      </c>
      <c r="R532">
        <f t="shared" ca="1" si="83"/>
        <v>1.4543768107132118</v>
      </c>
    </row>
    <row r="533" spans="8:18" x14ac:dyDescent="0.25">
      <c r="H533" s="3">
        <f ca="1"/>
        <v>45191</v>
      </c>
      <c r="I533">
        <f ca="1"/>
        <v>129.12</v>
      </c>
      <c r="J533">
        <v>4320.0600000000004</v>
      </c>
      <c r="K533">
        <f t="shared" ca="1" si="76"/>
        <v>1.6651177199504374E-2</v>
      </c>
      <c r="L533">
        <f t="shared" si="77"/>
        <v>4.0230922718664797E-3</v>
      </c>
      <c r="M533">
        <f t="shared" ca="1" si="78"/>
        <v>1.5092510846907963</v>
      </c>
      <c r="N533">
        <f t="shared" ca="1" si="79"/>
        <v>1.4604465411227765</v>
      </c>
      <c r="O533">
        <f t="shared" ca="1" si="80"/>
        <v>1.4357440821601215</v>
      </c>
      <c r="P533">
        <f t="shared" ca="1" si="81"/>
        <v>1.4056183360835051</v>
      </c>
      <c r="Q533">
        <f t="shared" ca="1" si="82"/>
        <v>1.4623123423015647</v>
      </c>
      <c r="R533">
        <f t="shared" ca="1" si="83"/>
        <v>1.4543768107132118</v>
      </c>
    </row>
    <row r="534" spans="8:18" x14ac:dyDescent="0.25">
      <c r="H534" s="3">
        <f ca="1"/>
        <v>45194</v>
      </c>
      <c r="I534">
        <f ca="1"/>
        <v>131.27000000000001</v>
      </c>
      <c r="J534">
        <v>4337.4399999999996</v>
      </c>
      <c r="K534">
        <f t="shared" ca="1" si="76"/>
        <v>-4.0298621162489612E-2</v>
      </c>
      <c r="L534">
        <f t="shared" si="77"/>
        <v>-1.473449776826885E-2</v>
      </c>
      <c r="M534">
        <f t="shared" ca="1" si="78"/>
        <v>1.5092510846907963</v>
      </c>
      <c r="N534">
        <f t="shared" ca="1" si="79"/>
        <v>1.4604465411227765</v>
      </c>
      <c r="O534">
        <f t="shared" ca="1" si="80"/>
        <v>1.4357440821601215</v>
      </c>
      <c r="P534">
        <f t="shared" ca="1" si="81"/>
        <v>1.4056183360835051</v>
      </c>
      <c r="Q534">
        <f t="shared" ca="1" si="82"/>
        <v>1.4623123423015647</v>
      </c>
      <c r="R534">
        <f t="shared" ca="1" si="83"/>
        <v>1.4543768107132118</v>
      </c>
    </row>
    <row r="535" spans="8:18" x14ac:dyDescent="0.25">
      <c r="H535" s="3">
        <f ca="1"/>
        <v>45195</v>
      </c>
      <c r="I535">
        <f ca="1"/>
        <v>125.98</v>
      </c>
      <c r="J535">
        <v>4273.53</v>
      </c>
      <c r="K535">
        <f t="shared" ca="1" si="76"/>
        <v>0</v>
      </c>
      <c r="L535">
        <f t="shared" si="77"/>
        <v>2.2931861950192811E-4</v>
      </c>
      <c r="M535">
        <f t="shared" ca="1" si="78"/>
        <v>1.5092510846907963</v>
      </c>
      <c r="N535">
        <f t="shared" ca="1" si="79"/>
        <v>1.4604465411227765</v>
      </c>
      <c r="O535">
        <f t="shared" ca="1" si="80"/>
        <v>1.4357440821601215</v>
      </c>
      <c r="P535">
        <f t="shared" ca="1" si="81"/>
        <v>1.4056183360835051</v>
      </c>
      <c r="Q535">
        <f t="shared" ca="1" si="82"/>
        <v>1.4623123423015647</v>
      </c>
      <c r="R535">
        <f t="shared" ca="1" si="83"/>
        <v>1.4543768107132118</v>
      </c>
    </row>
    <row r="536" spans="8:18" x14ac:dyDescent="0.25">
      <c r="H536" s="3">
        <f ca="1"/>
        <v>45196</v>
      </c>
      <c r="I536">
        <f ca="1"/>
        <v>125.98</v>
      </c>
      <c r="J536">
        <v>4274.51</v>
      </c>
      <c r="K536">
        <f t="shared" ca="1" si="76"/>
        <v>0</v>
      </c>
      <c r="L536">
        <f t="shared" si="77"/>
        <v>5.8930731241708667E-3</v>
      </c>
      <c r="M536">
        <f t="shared" ca="1" si="78"/>
        <v>1.5092510846907963</v>
      </c>
      <c r="N536">
        <f t="shared" ca="1" si="79"/>
        <v>1.4604465411227765</v>
      </c>
      <c r="O536">
        <f t="shared" ca="1" si="80"/>
        <v>1.4357440821601215</v>
      </c>
      <c r="P536">
        <f t="shared" ca="1" si="81"/>
        <v>1.4056183360835051</v>
      </c>
      <c r="Q536">
        <f t="shared" ca="1" si="82"/>
        <v>1.4623123423015647</v>
      </c>
      <c r="R536">
        <f t="shared" ca="1" si="83"/>
        <v>1.4543768107132118</v>
      </c>
    </row>
    <row r="537" spans="8:18" x14ac:dyDescent="0.25">
      <c r="H537" s="3">
        <f ca="1"/>
        <v>45197</v>
      </c>
      <c r="I537">
        <f ca="1"/>
        <v>125.98</v>
      </c>
      <c r="J537">
        <v>4299.7</v>
      </c>
      <c r="K537">
        <f t="shared" ca="1" si="76"/>
        <v>9.0490554056199546E-3</v>
      </c>
      <c r="L537">
        <f t="shared" si="77"/>
        <v>-2.7094913598622039E-3</v>
      </c>
      <c r="M537">
        <f t="shared" ca="1" si="78"/>
        <v>1.5092510846907963</v>
      </c>
      <c r="N537">
        <f t="shared" ca="1" si="79"/>
        <v>1.4604465411227765</v>
      </c>
      <c r="O537">
        <f t="shared" ca="1" si="80"/>
        <v>1.4357440821601215</v>
      </c>
      <c r="P537">
        <f t="shared" ca="1" si="81"/>
        <v>1.4056183360835051</v>
      </c>
      <c r="Q537">
        <f t="shared" ca="1" si="82"/>
        <v>1.4623123423015647</v>
      </c>
      <c r="R537">
        <f t="shared" ca="1" si="83"/>
        <v>1.4543768107132118</v>
      </c>
    </row>
    <row r="538" spans="8:18" x14ac:dyDescent="0.25">
      <c r="H538" s="3">
        <f ca="1"/>
        <v>45198</v>
      </c>
      <c r="I538">
        <f ca="1"/>
        <v>127.12</v>
      </c>
      <c r="J538">
        <v>4288.05</v>
      </c>
      <c r="K538">
        <f t="shared" ca="1" si="76"/>
        <v>1.8407803650094534E-2</v>
      </c>
      <c r="L538">
        <f t="shared" si="77"/>
        <v>7.9290120217789806E-5</v>
      </c>
      <c r="M538">
        <f t="shared" ca="1" si="78"/>
        <v>1.5092510846907963</v>
      </c>
      <c r="N538">
        <f t="shared" ca="1" si="79"/>
        <v>1.4604465411227765</v>
      </c>
      <c r="O538">
        <f t="shared" ca="1" si="80"/>
        <v>1.4357440821601215</v>
      </c>
      <c r="P538">
        <f t="shared" ca="1" si="81"/>
        <v>1.4056183360835051</v>
      </c>
      <c r="Q538">
        <f t="shared" ca="1" si="82"/>
        <v>1.4623123423015647</v>
      </c>
      <c r="R538">
        <f t="shared" ca="1" si="83"/>
        <v>1.4543768107132118</v>
      </c>
    </row>
    <row r="539" spans="8:18" x14ac:dyDescent="0.25">
      <c r="H539" s="3">
        <f ca="1"/>
        <v>45201</v>
      </c>
      <c r="I539">
        <f ca="1"/>
        <v>129.46</v>
      </c>
      <c r="J539">
        <v>4288.3900000000003</v>
      </c>
      <c r="K539">
        <f t="shared" ca="1" si="76"/>
        <v>-3.661362583037242E-2</v>
      </c>
      <c r="L539">
        <f t="shared" si="77"/>
        <v>-1.374408577578079E-2</v>
      </c>
      <c r="M539">
        <f t="shared" ca="1" si="78"/>
        <v>1.5092510846907963</v>
      </c>
      <c r="N539">
        <f t="shared" ca="1" si="79"/>
        <v>1.4604465411227765</v>
      </c>
      <c r="O539">
        <f t="shared" ca="1" si="80"/>
        <v>1.4357440821601215</v>
      </c>
      <c r="P539">
        <f t="shared" ca="1" si="81"/>
        <v>1.4056183360835051</v>
      </c>
      <c r="Q539">
        <f t="shared" ca="1" si="82"/>
        <v>1.4623123423015647</v>
      </c>
      <c r="R539">
        <f t="shared" ca="1" si="83"/>
        <v>1.4543768107132118</v>
      </c>
    </row>
    <row r="540" spans="8:18" x14ac:dyDescent="0.25">
      <c r="H540" s="3">
        <f ca="1"/>
        <v>45202</v>
      </c>
      <c r="I540">
        <f ca="1"/>
        <v>124.72</v>
      </c>
      <c r="J540">
        <v>4229.45</v>
      </c>
      <c r="K540">
        <f t="shared" ca="1" si="76"/>
        <v>1.8280949326491269E-2</v>
      </c>
      <c r="L540">
        <f t="shared" si="77"/>
        <v>8.1098015108347354E-3</v>
      </c>
      <c r="M540">
        <f t="shared" ca="1" si="78"/>
        <v>1.5092510846907963</v>
      </c>
      <c r="N540">
        <f t="shared" ca="1" si="79"/>
        <v>1.4604465411227765</v>
      </c>
      <c r="O540">
        <f t="shared" ca="1" si="80"/>
        <v>1.4357440821601215</v>
      </c>
      <c r="P540">
        <f t="shared" ca="1" si="81"/>
        <v>1.4056183360835051</v>
      </c>
      <c r="Q540">
        <f t="shared" ca="1" si="82"/>
        <v>1.4623123423015647</v>
      </c>
      <c r="R540">
        <f t="shared" ca="1" si="83"/>
        <v>1.4543768107132118</v>
      </c>
    </row>
    <row r="541" spans="8:18" x14ac:dyDescent="0.25">
      <c r="H541" s="3">
        <f ca="1"/>
        <v>45203</v>
      </c>
      <c r="I541">
        <f ca="1"/>
        <v>127</v>
      </c>
      <c r="J541">
        <v>4263.75</v>
      </c>
      <c r="K541">
        <f t="shared" ca="1" si="76"/>
        <v>-8.1889763779527946E-3</v>
      </c>
      <c r="L541">
        <f t="shared" si="77"/>
        <v>-1.3040164174730196E-3</v>
      </c>
      <c r="M541">
        <f t="shared" ca="1" si="78"/>
        <v>1.5092510846907963</v>
      </c>
      <c r="N541">
        <f t="shared" ca="1" si="79"/>
        <v>1.4604465411227765</v>
      </c>
      <c r="O541">
        <f t="shared" ca="1" si="80"/>
        <v>1.4357440821601215</v>
      </c>
      <c r="P541">
        <f t="shared" ca="1" si="81"/>
        <v>1.4056183360835051</v>
      </c>
      <c r="Q541">
        <f t="shared" ca="1" si="82"/>
        <v>1.4623123423015647</v>
      </c>
      <c r="R541">
        <f t="shared" ca="1" si="83"/>
        <v>1.4543768107132118</v>
      </c>
    </row>
    <row r="542" spans="8:18" x14ac:dyDescent="0.25">
      <c r="H542" s="3">
        <f ca="1"/>
        <v>45204</v>
      </c>
      <c r="I542">
        <f ca="1"/>
        <v>125.96</v>
      </c>
      <c r="J542">
        <v>4258.1899999999996</v>
      </c>
      <c r="K542">
        <f t="shared" ca="1" si="76"/>
        <v>1.5878056525881146E-2</v>
      </c>
      <c r="L542">
        <f t="shared" si="77"/>
        <v>1.1814879091820885E-2</v>
      </c>
      <c r="M542">
        <f t="shared" ca="1" si="78"/>
        <v>1.5092510846907963</v>
      </c>
      <c r="N542">
        <f t="shared" ca="1" si="79"/>
        <v>1.4604465411227765</v>
      </c>
      <c r="O542">
        <f t="shared" ca="1" si="80"/>
        <v>1.4357440821601215</v>
      </c>
      <c r="P542">
        <f t="shared" ca="1" si="81"/>
        <v>1.4056183360835051</v>
      </c>
      <c r="Q542">
        <f t="shared" ca="1" si="82"/>
        <v>1.4623123423015647</v>
      </c>
      <c r="R542">
        <f t="shared" ca="1" si="83"/>
        <v>1.4543768107132118</v>
      </c>
    </row>
    <row r="543" spans="8:18" x14ac:dyDescent="0.25">
      <c r="H543" s="3">
        <f ca="1"/>
        <v>45205</v>
      </c>
      <c r="I543">
        <f ca="1"/>
        <v>127.96</v>
      </c>
      <c r="J543">
        <v>4308.5</v>
      </c>
      <c r="K543">
        <f t="shared" ca="1" si="76"/>
        <v>2.3444826508283167E-3</v>
      </c>
      <c r="L543">
        <f t="shared" si="77"/>
        <v>6.3038180341186134E-3</v>
      </c>
      <c r="M543">
        <f t="shared" ca="1" si="78"/>
        <v>1.5092510846907963</v>
      </c>
      <c r="N543">
        <f t="shared" ca="1" si="79"/>
        <v>1.4604465411227765</v>
      </c>
      <c r="O543">
        <f t="shared" ca="1" si="80"/>
        <v>1.4357440821601215</v>
      </c>
      <c r="P543">
        <f t="shared" ca="1" si="81"/>
        <v>1.4056183360835051</v>
      </c>
      <c r="Q543">
        <f t="shared" ca="1" si="82"/>
        <v>1.4623123423015647</v>
      </c>
      <c r="R543">
        <f t="shared" ca="1" si="83"/>
        <v>1.4543768107132118</v>
      </c>
    </row>
    <row r="544" spans="8:18" x14ac:dyDescent="0.25">
      <c r="H544" s="3">
        <f ca="1"/>
        <v>45208</v>
      </c>
      <c r="I544">
        <f ca="1"/>
        <v>128.26</v>
      </c>
      <c r="J544">
        <v>4335.66</v>
      </c>
      <c r="K544">
        <f t="shared" ca="1" si="76"/>
        <v>9.511928894433197E-3</v>
      </c>
      <c r="L544">
        <f t="shared" si="77"/>
        <v>5.2079729499083793E-3</v>
      </c>
      <c r="M544">
        <f t="shared" ca="1" si="78"/>
        <v>1.5092510846907963</v>
      </c>
      <c r="N544">
        <f t="shared" ca="1" si="79"/>
        <v>1.4604465411227765</v>
      </c>
      <c r="O544">
        <f t="shared" ca="1" si="80"/>
        <v>1.4357440821601215</v>
      </c>
      <c r="P544">
        <f t="shared" ca="1" si="81"/>
        <v>1.4056183360835051</v>
      </c>
      <c r="Q544">
        <f t="shared" ca="1" si="82"/>
        <v>1.4623123423015647</v>
      </c>
      <c r="R544">
        <f t="shared" ca="1" si="83"/>
        <v>1.4543768107132118</v>
      </c>
    </row>
    <row r="545" spans="8:18" x14ac:dyDescent="0.25">
      <c r="H545" s="3">
        <f ca="1"/>
        <v>45209</v>
      </c>
      <c r="I545">
        <f ca="1"/>
        <v>129.47999999999999</v>
      </c>
      <c r="J545">
        <v>4358.24</v>
      </c>
      <c r="K545">
        <f t="shared" ca="1" si="76"/>
        <v>1.8149521161569426E-2</v>
      </c>
      <c r="L545">
        <f t="shared" si="77"/>
        <v>4.2930173648079162E-3</v>
      </c>
      <c r="M545">
        <f t="shared" ca="1" si="78"/>
        <v>1.5092510846907963</v>
      </c>
      <c r="N545">
        <f t="shared" ca="1" si="79"/>
        <v>1.4604465411227765</v>
      </c>
      <c r="O545">
        <f t="shared" ca="1" si="80"/>
        <v>1.4357440821601215</v>
      </c>
      <c r="P545">
        <f t="shared" ca="1" si="81"/>
        <v>1.4056183360835051</v>
      </c>
      <c r="Q545">
        <f t="shared" ca="1" si="82"/>
        <v>1.4623123423015647</v>
      </c>
      <c r="R545">
        <f t="shared" ca="1" si="83"/>
        <v>1.4543768107132118</v>
      </c>
    </row>
    <row r="546" spans="8:18" x14ac:dyDescent="0.25">
      <c r="H546" s="3">
        <f ca="1"/>
        <v>45210</v>
      </c>
      <c r="I546">
        <f ca="1"/>
        <v>131.83000000000001</v>
      </c>
      <c r="J546">
        <v>4376.95</v>
      </c>
      <c r="K546">
        <f t="shared" ca="1" si="76"/>
        <v>3.7927634074186312E-3</v>
      </c>
      <c r="L546">
        <f t="shared" si="77"/>
        <v>-6.2463587658072584E-3</v>
      </c>
      <c r="M546">
        <f t="shared" ca="1" si="78"/>
        <v>1.5092510846907963</v>
      </c>
      <c r="N546">
        <f t="shared" ca="1" si="79"/>
        <v>1.4604465411227765</v>
      </c>
      <c r="O546">
        <f t="shared" ca="1" si="80"/>
        <v>1.4357440821601215</v>
      </c>
      <c r="P546">
        <f t="shared" ca="1" si="81"/>
        <v>1.4056183360835051</v>
      </c>
      <c r="Q546">
        <f t="shared" ca="1" si="82"/>
        <v>1.4623123423015647</v>
      </c>
      <c r="R546">
        <f t="shared" ca="1" si="83"/>
        <v>1.4543768107132118</v>
      </c>
    </row>
    <row r="547" spans="8:18" x14ac:dyDescent="0.25">
      <c r="H547" s="3">
        <f ca="1"/>
        <v>45211</v>
      </c>
      <c r="I547">
        <f ca="1"/>
        <v>132.33000000000001</v>
      </c>
      <c r="J547">
        <v>4349.6099999999997</v>
      </c>
      <c r="K547">
        <f t="shared" ca="1" si="76"/>
        <v>-1.9194438147056792E-2</v>
      </c>
      <c r="L547">
        <f t="shared" si="77"/>
        <v>-5.0188407696322157E-3</v>
      </c>
      <c r="M547">
        <f t="shared" ca="1" si="78"/>
        <v>1.5092510846907963</v>
      </c>
      <c r="N547">
        <f t="shared" ca="1" si="79"/>
        <v>1.4604465411227765</v>
      </c>
      <c r="O547">
        <f t="shared" ca="1" si="80"/>
        <v>1.4357440821601215</v>
      </c>
      <c r="P547">
        <f t="shared" ca="1" si="81"/>
        <v>1.4056183360835051</v>
      </c>
      <c r="Q547">
        <f t="shared" ca="1" si="82"/>
        <v>1.4623123423015647</v>
      </c>
      <c r="R547">
        <f t="shared" ca="1" si="83"/>
        <v>1.4543768107132118</v>
      </c>
    </row>
    <row r="548" spans="8:18" x14ac:dyDescent="0.25">
      <c r="H548" s="3">
        <f ca="1"/>
        <v>45212</v>
      </c>
      <c r="I548">
        <f ca="1"/>
        <v>129.79</v>
      </c>
      <c r="J548">
        <v>4327.78</v>
      </c>
      <c r="K548">
        <f t="shared" ca="1" si="76"/>
        <v>2.1265120579397667E-2</v>
      </c>
      <c r="L548">
        <f t="shared" si="77"/>
        <v>1.0594346293018697E-2</v>
      </c>
      <c r="M548">
        <f t="shared" ca="1" si="78"/>
        <v>1.5092510846907963</v>
      </c>
      <c r="N548">
        <f t="shared" ca="1" si="79"/>
        <v>1.4604465411227765</v>
      </c>
      <c r="O548">
        <f t="shared" ca="1" si="80"/>
        <v>1.4357440821601215</v>
      </c>
      <c r="P548">
        <f t="shared" ca="1" si="81"/>
        <v>1.4056183360835051</v>
      </c>
      <c r="Q548">
        <f t="shared" ca="1" si="82"/>
        <v>1.4623123423015647</v>
      </c>
      <c r="R548">
        <f t="shared" ca="1" si="83"/>
        <v>1.4543768107132118</v>
      </c>
    </row>
    <row r="549" spans="8:18" x14ac:dyDescent="0.25">
      <c r="H549" s="3">
        <f ca="1"/>
        <v>45215</v>
      </c>
      <c r="I549">
        <f ca="1"/>
        <v>132.55000000000001</v>
      </c>
      <c r="J549">
        <v>4373.63</v>
      </c>
      <c r="K549">
        <f t="shared" ca="1" si="76"/>
        <v>-8.1478687287817042E-3</v>
      </c>
      <c r="L549">
        <f t="shared" si="77"/>
        <v>-9.831650139591197E-5</v>
      </c>
      <c r="M549">
        <f t="shared" ca="1" si="78"/>
        <v>1.5092510846907963</v>
      </c>
      <c r="N549">
        <f t="shared" ca="1" si="79"/>
        <v>1.4604465411227765</v>
      </c>
      <c r="O549">
        <f t="shared" ca="1" si="80"/>
        <v>1.4357440821601215</v>
      </c>
      <c r="P549">
        <f t="shared" ca="1" si="81"/>
        <v>1.4056183360835051</v>
      </c>
      <c r="Q549">
        <f t="shared" ca="1" si="82"/>
        <v>1.4623123423015647</v>
      </c>
      <c r="R549">
        <f t="shared" ca="1" si="83"/>
        <v>1.4543768107132118</v>
      </c>
    </row>
    <row r="550" spans="8:18" x14ac:dyDescent="0.25">
      <c r="H550" s="3">
        <f ca="1"/>
        <v>45216</v>
      </c>
      <c r="I550">
        <f ca="1"/>
        <v>131.47</v>
      </c>
      <c r="J550">
        <v>4373.2</v>
      </c>
      <c r="K550">
        <f t="shared" ca="1" si="76"/>
        <v>-2.5405035369285844E-2</v>
      </c>
      <c r="L550">
        <f t="shared" si="77"/>
        <v>-1.3399798774352711E-2</v>
      </c>
      <c r="M550">
        <f t="shared" ca="1" si="78"/>
        <v>1.5092510846907963</v>
      </c>
      <c r="N550">
        <f t="shared" ca="1" si="79"/>
        <v>1.4604465411227765</v>
      </c>
      <c r="O550">
        <f t="shared" ca="1" si="80"/>
        <v>1.4357440821601215</v>
      </c>
      <c r="P550">
        <f t="shared" ca="1" si="81"/>
        <v>1.4056183360835051</v>
      </c>
      <c r="Q550">
        <f t="shared" ca="1" si="82"/>
        <v>1.4623123423015647</v>
      </c>
      <c r="R550">
        <f t="shared" ca="1" si="83"/>
        <v>1.4543768107132118</v>
      </c>
    </row>
    <row r="551" spans="8:18" x14ac:dyDescent="0.25">
      <c r="H551" s="3">
        <f ca="1"/>
        <v>45217</v>
      </c>
      <c r="I551">
        <f ca="1"/>
        <v>128.13</v>
      </c>
      <c r="J551">
        <v>4314.6000000000004</v>
      </c>
      <c r="K551">
        <f t="shared" ca="1" si="76"/>
        <v>2.1072348396160567E-3</v>
      </c>
      <c r="L551">
        <f t="shared" si="77"/>
        <v>-8.4828257544152796E-3</v>
      </c>
      <c r="M551">
        <f t="shared" ca="1" si="78"/>
        <v>1.5092510846907963</v>
      </c>
      <c r="N551">
        <f t="shared" ca="1" si="79"/>
        <v>1.4604465411227765</v>
      </c>
      <c r="O551">
        <f t="shared" ca="1" si="80"/>
        <v>1.4357440821601215</v>
      </c>
      <c r="P551">
        <f t="shared" ca="1" si="81"/>
        <v>1.4056183360835051</v>
      </c>
      <c r="Q551">
        <f t="shared" ca="1" si="82"/>
        <v>1.4623123423015647</v>
      </c>
      <c r="R551">
        <f t="shared" ca="1" si="83"/>
        <v>1.4543768107132118</v>
      </c>
    </row>
    <row r="552" spans="8:18" x14ac:dyDescent="0.25">
      <c r="H552" s="3">
        <f ca="1"/>
        <v>45218</v>
      </c>
      <c r="I552">
        <f ca="1"/>
        <v>128.4</v>
      </c>
      <c r="J552">
        <v>4278</v>
      </c>
      <c r="K552">
        <f t="shared" ca="1" si="76"/>
        <v>-2.515576323987545E-2</v>
      </c>
      <c r="L552">
        <f t="shared" si="77"/>
        <v>-1.2585320243104325E-2</v>
      </c>
      <c r="M552">
        <f t="shared" ca="1" si="78"/>
        <v>1.5092510846907963</v>
      </c>
      <c r="N552">
        <f t="shared" ca="1" si="79"/>
        <v>1.4604465411227765</v>
      </c>
      <c r="O552">
        <f t="shared" ca="1" si="80"/>
        <v>1.4357440821601215</v>
      </c>
      <c r="P552">
        <f t="shared" ca="1" si="81"/>
        <v>1.4056183360835051</v>
      </c>
      <c r="Q552">
        <f t="shared" ca="1" si="82"/>
        <v>1.4623123423015647</v>
      </c>
      <c r="R552">
        <f t="shared" ca="1" si="83"/>
        <v>1.4543768107132118</v>
      </c>
    </row>
    <row r="553" spans="8:18" x14ac:dyDescent="0.25">
      <c r="H553" s="3">
        <f ca="1"/>
        <v>45219</v>
      </c>
      <c r="I553">
        <f ca="1"/>
        <v>125.17</v>
      </c>
      <c r="J553">
        <v>4224.16</v>
      </c>
      <c r="K553">
        <f t="shared" ca="1" si="76"/>
        <v>1.1104897339618169E-2</v>
      </c>
      <c r="L553">
        <f t="shared" si="77"/>
        <v>-1.685542214310054E-3</v>
      </c>
      <c r="M553">
        <f t="shared" ca="1" si="78"/>
        <v>1.5092510846907963</v>
      </c>
      <c r="N553">
        <f t="shared" ca="1" si="79"/>
        <v>1.4604465411227765</v>
      </c>
      <c r="O553">
        <f t="shared" ca="1" si="80"/>
        <v>1.4357440821601215</v>
      </c>
      <c r="P553">
        <f t="shared" ca="1" si="81"/>
        <v>1.4056183360835051</v>
      </c>
      <c r="Q553">
        <f t="shared" ca="1" si="82"/>
        <v>1.4623123423015647</v>
      </c>
      <c r="R553">
        <f t="shared" ca="1" si="83"/>
        <v>1.4543768107132118</v>
      </c>
    </row>
    <row r="554" spans="8:18" x14ac:dyDescent="0.25">
      <c r="H554" s="3">
        <f ca="1"/>
        <v>45222</v>
      </c>
      <c r="I554">
        <f ca="1"/>
        <v>126.56</v>
      </c>
      <c r="J554">
        <v>4217.04</v>
      </c>
      <c r="K554">
        <f t="shared" ca="1" si="76"/>
        <v>1.5802781289506962E-2</v>
      </c>
      <c r="L554">
        <f t="shared" si="77"/>
        <v>7.2657598694820802E-3</v>
      </c>
      <c r="M554">
        <f t="shared" ca="1" si="78"/>
        <v>1.5092510846907963</v>
      </c>
      <c r="N554">
        <f t="shared" ca="1" si="79"/>
        <v>1.4604465411227765</v>
      </c>
      <c r="O554">
        <f t="shared" ca="1" si="80"/>
        <v>1.4357440821601215</v>
      </c>
      <c r="P554">
        <f t="shared" ca="1" si="81"/>
        <v>1.4056183360835051</v>
      </c>
      <c r="Q554">
        <f t="shared" ca="1" si="82"/>
        <v>1.4623123423015647</v>
      </c>
      <c r="R554">
        <f t="shared" ca="1" si="83"/>
        <v>1.4543768107132118</v>
      </c>
    </row>
    <row r="555" spans="8:18" x14ac:dyDescent="0.25">
      <c r="H555" s="3">
        <f ca="1"/>
        <v>45223</v>
      </c>
      <c r="I555">
        <f ca="1"/>
        <v>128.56</v>
      </c>
      <c r="J555">
        <v>4247.68</v>
      </c>
      <c r="K555">
        <f t="shared" ca="1" si="76"/>
        <v>-5.5771624144368426E-2</v>
      </c>
      <c r="L555">
        <f t="shared" si="77"/>
        <v>-1.4339592436341642E-2</v>
      </c>
      <c r="M555">
        <f t="shared" ca="1" si="78"/>
        <v>1.5092510846907963</v>
      </c>
      <c r="N555">
        <f t="shared" ca="1" si="79"/>
        <v>1.4604465411227765</v>
      </c>
      <c r="O555">
        <f t="shared" ca="1" si="80"/>
        <v>1.4357440821601215</v>
      </c>
      <c r="P555">
        <f t="shared" ca="1" si="81"/>
        <v>1.4056183360835051</v>
      </c>
      <c r="Q555">
        <f t="shared" ca="1" si="82"/>
        <v>1.4623123423015647</v>
      </c>
      <c r="R555">
        <f t="shared" ca="1" si="83"/>
        <v>1.4543768107132118</v>
      </c>
    </row>
    <row r="556" spans="8:18" x14ac:dyDescent="0.25">
      <c r="H556" s="3">
        <f ca="1"/>
        <v>45224</v>
      </c>
      <c r="I556">
        <f ca="1"/>
        <v>121.39</v>
      </c>
      <c r="J556">
        <v>4186.7700000000004</v>
      </c>
      <c r="K556">
        <f t="shared" ca="1" si="76"/>
        <v>-1.4992997775764128E-2</v>
      </c>
      <c r="L556">
        <f t="shared" si="77"/>
        <v>-1.183251050332379E-2</v>
      </c>
      <c r="M556">
        <f t="shared" ca="1" si="78"/>
        <v>1.5092510846907963</v>
      </c>
      <c r="N556">
        <f t="shared" ca="1" si="79"/>
        <v>1.4604465411227765</v>
      </c>
      <c r="O556">
        <f t="shared" ca="1" si="80"/>
        <v>1.4357440821601215</v>
      </c>
      <c r="P556">
        <f t="shared" ca="1" si="81"/>
        <v>1.4056183360835051</v>
      </c>
      <c r="Q556">
        <f t="shared" ca="1" si="82"/>
        <v>1.4623123423015647</v>
      </c>
      <c r="R556">
        <f t="shared" ca="1" si="83"/>
        <v>1.4543768107132118</v>
      </c>
    </row>
    <row r="557" spans="8:18" x14ac:dyDescent="0.25">
      <c r="H557" s="3">
        <f ca="1"/>
        <v>45225</v>
      </c>
      <c r="I557">
        <f ca="1"/>
        <v>119.57</v>
      </c>
      <c r="J557">
        <v>4137.2299999999996</v>
      </c>
      <c r="K557">
        <f t="shared" ca="1" si="76"/>
        <v>6.832817596387053E-2</v>
      </c>
      <c r="L557">
        <f t="shared" si="77"/>
        <v>-4.8003132530701764E-3</v>
      </c>
      <c r="M557">
        <f t="shared" ca="1" si="78"/>
        <v>1.5092510846907963</v>
      </c>
      <c r="N557">
        <f t="shared" ca="1" si="79"/>
        <v>1.4604465411227765</v>
      </c>
      <c r="O557">
        <f t="shared" ca="1" si="80"/>
        <v>1.4357440821601215</v>
      </c>
      <c r="P557">
        <f t="shared" ca="1" si="81"/>
        <v>1.4056183360835051</v>
      </c>
      <c r="Q557">
        <f t="shared" ca="1" si="82"/>
        <v>1.4623123423015647</v>
      </c>
      <c r="R557">
        <f t="shared" ca="1" si="83"/>
        <v>1.4543768107132118</v>
      </c>
    </row>
    <row r="558" spans="8:18" x14ac:dyDescent="0.25">
      <c r="H558" s="3">
        <f ca="1"/>
        <v>45226</v>
      </c>
      <c r="I558">
        <f ca="1"/>
        <v>127.74</v>
      </c>
      <c r="J558">
        <v>4117.37</v>
      </c>
      <c r="K558">
        <f t="shared" ca="1" si="76"/>
        <v>3.8907155158916629E-2</v>
      </c>
      <c r="L558">
        <f t="shared" si="77"/>
        <v>1.2010093822027113E-2</v>
      </c>
      <c r="M558">
        <f t="shared" ca="1" si="78"/>
        <v>1.5092510846907963</v>
      </c>
      <c r="N558">
        <f t="shared" ca="1" si="79"/>
        <v>1.4604465411227765</v>
      </c>
      <c r="O558">
        <f t="shared" ca="1" si="80"/>
        <v>1.4357440821601215</v>
      </c>
      <c r="P558">
        <f t="shared" ca="1" si="81"/>
        <v>1.4056183360835051</v>
      </c>
      <c r="Q558">
        <f t="shared" ca="1" si="82"/>
        <v>1.4623123423015647</v>
      </c>
      <c r="R558">
        <f t="shared" ca="1" si="83"/>
        <v>1.4543768107132118</v>
      </c>
    </row>
    <row r="559" spans="8:18" x14ac:dyDescent="0.25">
      <c r="H559" s="3">
        <f ca="1"/>
        <v>45229</v>
      </c>
      <c r="I559">
        <f ca="1"/>
        <v>132.71</v>
      </c>
      <c r="J559">
        <v>4166.82</v>
      </c>
      <c r="K559">
        <f t="shared" ca="1" si="76"/>
        <v>2.8633863310978391E-3</v>
      </c>
      <c r="L559">
        <f t="shared" si="77"/>
        <v>6.4749617214088229E-3</v>
      </c>
      <c r="M559">
        <f t="shared" ca="1" si="78"/>
        <v>1.5092510846907963</v>
      </c>
      <c r="N559">
        <f t="shared" ca="1" si="79"/>
        <v>1.4604465411227765</v>
      </c>
      <c r="O559">
        <f t="shared" ca="1" si="80"/>
        <v>1.4357440821601215</v>
      </c>
      <c r="P559">
        <f t="shared" ca="1" si="81"/>
        <v>1.4056183360835051</v>
      </c>
      <c r="Q559">
        <f t="shared" ca="1" si="82"/>
        <v>1.4623123423015647</v>
      </c>
      <c r="R559">
        <f t="shared" ca="1" si="83"/>
        <v>1.4543768107132118</v>
      </c>
    </row>
    <row r="560" spans="8:18" x14ac:dyDescent="0.25">
      <c r="H560" s="3">
        <f ca="1"/>
        <v>45230</v>
      </c>
      <c r="I560">
        <f ca="1"/>
        <v>133.09</v>
      </c>
      <c r="J560">
        <v>4193.8</v>
      </c>
      <c r="K560">
        <f t="shared" ca="1" si="76"/>
        <v>2.93786159741527E-2</v>
      </c>
      <c r="L560">
        <f t="shared" si="77"/>
        <v>1.0505985025513809E-2</v>
      </c>
      <c r="M560">
        <f t="shared" ca="1" si="78"/>
        <v>1.5092510846907963</v>
      </c>
      <c r="N560">
        <f t="shared" ca="1" si="79"/>
        <v>1.4604465411227765</v>
      </c>
      <c r="O560">
        <f t="shared" ca="1" si="80"/>
        <v>1.4357440821601215</v>
      </c>
      <c r="P560">
        <f t="shared" ca="1" si="81"/>
        <v>1.4056183360835051</v>
      </c>
      <c r="Q560">
        <f t="shared" ca="1" si="82"/>
        <v>1.4623123423015647</v>
      </c>
      <c r="R560">
        <f t="shared" ca="1" si="83"/>
        <v>1.4543768107132118</v>
      </c>
    </row>
    <row r="561" spans="8:18" x14ac:dyDescent="0.25">
      <c r="H561" s="3">
        <f ca="1"/>
        <v>45231</v>
      </c>
      <c r="I561">
        <f ca="1"/>
        <v>137</v>
      </c>
      <c r="J561">
        <v>4237.8599999999997</v>
      </c>
      <c r="K561">
        <f t="shared" ca="1" si="76"/>
        <v>7.8102189781021902E-3</v>
      </c>
      <c r="L561">
        <f t="shared" si="77"/>
        <v>1.8858574846738696E-2</v>
      </c>
      <c r="M561">
        <f t="shared" ca="1" si="78"/>
        <v>1.5092510846907963</v>
      </c>
      <c r="N561">
        <f t="shared" ca="1" si="79"/>
        <v>1.4604465411227765</v>
      </c>
      <c r="O561">
        <f t="shared" ca="1" si="80"/>
        <v>1.4357440821601215</v>
      </c>
      <c r="P561">
        <f t="shared" ca="1" si="81"/>
        <v>1.4056183360835051</v>
      </c>
      <c r="Q561">
        <f t="shared" ca="1" si="82"/>
        <v>1.4623123423015647</v>
      </c>
      <c r="R561">
        <f t="shared" ca="1" si="83"/>
        <v>1.4543768107132118</v>
      </c>
    </row>
    <row r="562" spans="8:18" x14ac:dyDescent="0.25">
      <c r="H562" s="3">
        <f ca="1"/>
        <v>45232</v>
      </c>
      <c r="I562">
        <f ca="1"/>
        <v>138.07</v>
      </c>
      <c r="J562">
        <v>4317.78</v>
      </c>
      <c r="K562">
        <f t="shared" ca="1" si="76"/>
        <v>3.838632577678025E-3</v>
      </c>
      <c r="L562">
        <f t="shared" si="77"/>
        <v>9.3937162152772924E-3</v>
      </c>
      <c r="M562">
        <f t="shared" ca="1" si="78"/>
        <v>1.5092510846907963</v>
      </c>
      <c r="N562">
        <f t="shared" ca="1" si="79"/>
        <v>1.4604465411227765</v>
      </c>
      <c r="O562">
        <f t="shared" ca="1" si="80"/>
        <v>1.4357440821601215</v>
      </c>
      <c r="P562">
        <f t="shared" ca="1" si="81"/>
        <v>1.4056183360835051</v>
      </c>
      <c r="Q562">
        <f t="shared" ca="1" si="82"/>
        <v>1.4623123423015647</v>
      </c>
      <c r="R562">
        <f t="shared" ca="1" si="83"/>
        <v>1.4543768107132118</v>
      </c>
    </row>
    <row r="563" spans="8:18" x14ac:dyDescent="0.25">
      <c r="H563" s="3">
        <f ca="1"/>
        <v>45233</v>
      </c>
      <c r="I563">
        <f ca="1"/>
        <v>138.6</v>
      </c>
      <c r="J563">
        <v>4358.34</v>
      </c>
      <c r="K563">
        <f t="shared" ca="1" si="76"/>
        <v>8.2251082251083574E-3</v>
      </c>
      <c r="L563">
        <f t="shared" si="77"/>
        <v>1.7529609897344312E-3</v>
      </c>
      <c r="M563">
        <f t="shared" ca="1" si="78"/>
        <v>1.5092510846907963</v>
      </c>
      <c r="N563">
        <f t="shared" ca="1" si="79"/>
        <v>1.4604465411227765</v>
      </c>
      <c r="O563">
        <f t="shared" ca="1" si="80"/>
        <v>1.4357440821601215</v>
      </c>
      <c r="P563">
        <f t="shared" ca="1" si="81"/>
        <v>1.4056183360835051</v>
      </c>
      <c r="Q563">
        <f t="shared" ca="1" si="82"/>
        <v>1.4623123423015647</v>
      </c>
      <c r="R563">
        <f t="shared" ca="1" si="83"/>
        <v>1.4543768107132118</v>
      </c>
    </row>
    <row r="564" spans="8:18" x14ac:dyDescent="0.25">
      <c r="H564" s="3">
        <f ca="1"/>
        <v>45236</v>
      </c>
      <c r="I564">
        <f ca="1"/>
        <v>139.74</v>
      </c>
      <c r="J564">
        <v>4365.9799999999996</v>
      </c>
      <c r="K564">
        <f t="shared" ca="1" si="76"/>
        <v>2.1253756977243521E-2</v>
      </c>
      <c r="L564">
        <f t="shared" si="77"/>
        <v>2.8401412741241305E-3</v>
      </c>
      <c r="M564">
        <f t="shared" ca="1" si="78"/>
        <v>1.5092510846907963</v>
      </c>
      <c r="N564">
        <f t="shared" ca="1" si="79"/>
        <v>1.4604465411227765</v>
      </c>
      <c r="O564">
        <f t="shared" ca="1" si="80"/>
        <v>1.4357440821601215</v>
      </c>
      <c r="P564">
        <f t="shared" ca="1" si="81"/>
        <v>1.4056183360835051</v>
      </c>
      <c r="Q564">
        <f t="shared" ca="1" si="82"/>
        <v>1.4623123423015647</v>
      </c>
      <c r="R564">
        <f t="shared" ca="1" si="83"/>
        <v>1.4543768107132118</v>
      </c>
    </row>
    <row r="565" spans="8:18" x14ac:dyDescent="0.25">
      <c r="H565" s="3">
        <f ca="1"/>
        <v>45237</v>
      </c>
      <c r="I565">
        <f ca="1"/>
        <v>142.71</v>
      </c>
      <c r="J565">
        <v>4378.38</v>
      </c>
      <c r="K565">
        <f t="shared" ca="1" si="76"/>
        <v>-4.4145469833928308E-3</v>
      </c>
      <c r="L565">
        <f t="shared" si="77"/>
        <v>1.0049378994057001E-3</v>
      </c>
      <c r="M565">
        <f t="shared" ca="1" si="78"/>
        <v>1.5092510846907963</v>
      </c>
      <c r="N565">
        <f t="shared" ca="1" si="79"/>
        <v>1.4604465411227765</v>
      </c>
      <c r="O565">
        <f t="shared" ca="1" si="80"/>
        <v>1.4357440821601215</v>
      </c>
      <c r="P565">
        <f t="shared" ca="1" si="81"/>
        <v>1.4056183360835051</v>
      </c>
      <c r="Q565">
        <f t="shared" ca="1" si="82"/>
        <v>1.4623123423015647</v>
      </c>
      <c r="R565">
        <f t="shared" ca="1" si="83"/>
        <v>1.4543768107132118</v>
      </c>
    </row>
    <row r="566" spans="8:18" x14ac:dyDescent="0.25">
      <c r="H566" s="3">
        <f ca="1"/>
        <v>45238</v>
      </c>
      <c r="I566">
        <f ca="1"/>
        <v>142.08000000000001</v>
      </c>
      <c r="J566">
        <v>4382.78</v>
      </c>
      <c r="K566">
        <f t="shared" ca="1" si="76"/>
        <v>-1.0416666666666741E-2</v>
      </c>
      <c r="L566">
        <f t="shared" si="77"/>
        <v>-8.0839102122395312E-3</v>
      </c>
      <c r="M566">
        <f t="shared" ca="1" si="78"/>
        <v>1.5092510846907963</v>
      </c>
      <c r="N566">
        <f t="shared" ca="1" si="79"/>
        <v>1.4604465411227765</v>
      </c>
      <c r="O566">
        <f t="shared" ca="1" si="80"/>
        <v>1.4357440821601215</v>
      </c>
      <c r="P566">
        <f t="shared" ca="1" si="81"/>
        <v>1.4056183360835051</v>
      </c>
      <c r="Q566">
        <f t="shared" ca="1" si="82"/>
        <v>1.4623123423015647</v>
      </c>
      <c r="R566">
        <f t="shared" ca="1" si="83"/>
        <v>1.4543768107132118</v>
      </c>
    </row>
    <row r="567" spans="8:18" x14ac:dyDescent="0.25">
      <c r="H567" s="3">
        <f ca="1"/>
        <v>45239</v>
      </c>
      <c r="I567">
        <f ca="1"/>
        <v>140.6</v>
      </c>
      <c r="J567">
        <v>4347.3500000000004</v>
      </c>
      <c r="K567">
        <f t="shared" ca="1" si="76"/>
        <v>2.1052631578947434E-2</v>
      </c>
      <c r="L567">
        <f t="shared" si="77"/>
        <v>1.5616409996894509E-2</v>
      </c>
      <c r="M567">
        <f t="shared" ca="1" si="78"/>
        <v>1.5092510846907963</v>
      </c>
      <c r="N567">
        <f t="shared" ca="1" si="79"/>
        <v>1.4604465411227765</v>
      </c>
      <c r="O567">
        <f t="shared" ca="1" si="80"/>
        <v>1.4357440821601215</v>
      </c>
      <c r="P567">
        <f t="shared" ca="1" si="81"/>
        <v>1.4056183360835051</v>
      </c>
      <c r="Q567">
        <f t="shared" ca="1" si="82"/>
        <v>1.4623123423015647</v>
      </c>
      <c r="R567">
        <f t="shared" ca="1" si="83"/>
        <v>1.4543768107132118</v>
      </c>
    </row>
    <row r="568" spans="8:18" x14ac:dyDescent="0.25">
      <c r="H568" s="3">
        <f ca="1"/>
        <v>45240</v>
      </c>
      <c r="I568">
        <f ca="1"/>
        <v>143.56</v>
      </c>
      <c r="J568">
        <v>4415.24</v>
      </c>
      <c r="K568">
        <f t="shared" ca="1" si="76"/>
        <v>-6.7567567567567988E-3</v>
      </c>
      <c r="L568">
        <f t="shared" si="77"/>
        <v>-8.3574165843747217E-4</v>
      </c>
      <c r="M568">
        <f t="shared" ca="1" si="78"/>
        <v>1.5092510846907963</v>
      </c>
      <c r="N568">
        <f t="shared" ca="1" si="79"/>
        <v>1.4604465411227765</v>
      </c>
      <c r="O568">
        <f t="shared" ca="1" si="80"/>
        <v>1.4357440821601215</v>
      </c>
      <c r="P568">
        <f t="shared" ca="1" si="81"/>
        <v>1.4056183360835051</v>
      </c>
      <c r="Q568">
        <f t="shared" ca="1" si="82"/>
        <v>1.4623123423015647</v>
      </c>
      <c r="R568">
        <f t="shared" ca="1" si="83"/>
        <v>1.4543768107132118</v>
      </c>
    </row>
    <row r="569" spans="8:18" x14ac:dyDescent="0.25">
      <c r="H569" s="3">
        <f ca="1"/>
        <v>45243</v>
      </c>
      <c r="I569">
        <f ca="1"/>
        <v>142.59</v>
      </c>
      <c r="J569">
        <v>4411.55</v>
      </c>
      <c r="K569">
        <f t="shared" ca="1" si="76"/>
        <v>2.2512097622554128E-2</v>
      </c>
      <c r="L569">
        <f t="shared" si="77"/>
        <v>1.9074928313177919E-2</v>
      </c>
      <c r="M569">
        <f t="shared" ca="1" si="78"/>
        <v>1.5092510846907963</v>
      </c>
      <c r="N569">
        <f t="shared" ca="1" si="79"/>
        <v>1.4604465411227765</v>
      </c>
      <c r="O569">
        <f t="shared" ca="1" si="80"/>
        <v>1.4357440821601215</v>
      </c>
      <c r="P569">
        <f t="shared" ca="1" si="81"/>
        <v>1.4056183360835051</v>
      </c>
      <c r="Q569">
        <f t="shared" ca="1" si="82"/>
        <v>1.4623123423015647</v>
      </c>
      <c r="R569">
        <f t="shared" ca="1" si="83"/>
        <v>1.4543768107132118</v>
      </c>
    </row>
    <row r="570" spans="8:18" x14ac:dyDescent="0.25">
      <c r="H570" s="3">
        <f ca="1"/>
        <v>45244</v>
      </c>
      <c r="I570">
        <f ca="1"/>
        <v>145.80000000000001</v>
      </c>
      <c r="J570">
        <v>4495.7</v>
      </c>
      <c r="K570">
        <f t="shared" ca="1" si="76"/>
        <v>-1.7832647462277196E-2</v>
      </c>
      <c r="L570">
        <f t="shared" si="77"/>
        <v>1.597081655804411E-3</v>
      </c>
      <c r="M570">
        <f t="shared" ca="1" si="78"/>
        <v>1.5092510846907963</v>
      </c>
      <c r="N570">
        <f t="shared" ca="1" si="79"/>
        <v>1.4604465411227765</v>
      </c>
      <c r="O570">
        <f t="shared" ca="1" si="80"/>
        <v>1.4357440821601215</v>
      </c>
      <c r="P570">
        <f t="shared" ca="1" si="81"/>
        <v>1.4056183360835051</v>
      </c>
      <c r="Q570">
        <f t="shared" ca="1" si="82"/>
        <v>1.4623123423015647</v>
      </c>
      <c r="R570">
        <f t="shared" ca="1" si="83"/>
        <v>1.4543768107132118</v>
      </c>
    </row>
    <row r="571" spans="8:18" x14ac:dyDescent="0.25">
      <c r="H571" s="3">
        <f ca="1"/>
        <v>45245</v>
      </c>
      <c r="I571">
        <f ca="1"/>
        <v>143.19999999999999</v>
      </c>
      <c r="J571">
        <v>4502.88</v>
      </c>
      <c r="K571">
        <f t="shared" ca="1" si="76"/>
        <v>-2.5837988826813429E-3</v>
      </c>
      <c r="L571">
        <f t="shared" si="77"/>
        <v>1.1903492875668942E-3</v>
      </c>
      <c r="M571">
        <f t="shared" ca="1" si="78"/>
        <v>1.5092510846907963</v>
      </c>
      <c r="N571">
        <f t="shared" ca="1" si="79"/>
        <v>1.4604465411227765</v>
      </c>
      <c r="O571">
        <f t="shared" ca="1" si="80"/>
        <v>1.4357440821601215</v>
      </c>
      <c r="P571">
        <f t="shared" ca="1" si="81"/>
        <v>1.4056183360835051</v>
      </c>
      <c r="Q571">
        <f t="shared" ca="1" si="82"/>
        <v>1.4623123423015647</v>
      </c>
      <c r="R571">
        <f t="shared" ca="1" si="83"/>
        <v>1.4543768107132118</v>
      </c>
    </row>
    <row r="572" spans="8:18" x14ac:dyDescent="0.25">
      <c r="H572" s="3">
        <f ca="1"/>
        <v>45246</v>
      </c>
      <c r="I572">
        <f ca="1"/>
        <v>142.83000000000001</v>
      </c>
      <c r="J572">
        <v>4508.24</v>
      </c>
      <c r="K572">
        <f t="shared" ca="1" si="76"/>
        <v>1.6453126093957771E-2</v>
      </c>
      <c r="L572">
        <f t="shared" si="77"/>
        <v>1.2820967827800178E-3</v>
      </c>
      <c r="M572">
        <f t="shared" ca="1" si="78"/>
        <v>1.5092510846907963</v>
      </c>
      <c r="N572">
        <f t="shared" ca="1" si="79"/>
        <v>1.4604465411227765</v>
      </c>
      <c r="O572">
        <f t="shared" ca="1" si="80"/>
        <v>1.4357440821601215</v>
      </c>
      <c r="P572">
        <f t="shared" ca="1" si="81"/>
        <v>1.4056183360835051</v>
      </c>
      <c r="Q572">
        <f t="shared" ca="1" si="82"/>
        <v>1.4623123423015647</v>
      </c>
      <c r="R572">
        <f t="shared" ca="1" si="83"/>
        <v>1.4543768107132118</v>
      </c>
    </row>
    <row r="573" spans="8:18" x14ac:dyDescent="0.25">
      <c r="H573" s="3">
        <f ca="1"/>
        <v>45247</v>
      </c>
      <c r="I573">
        <f ca="1"/>
        <v>145.18</v>
      </c>
      <c r="J573">
        <v>4514.0200000000004</v>
      </c>
      <c r="K573">
        <f t="shared" ca="1" si="76"/>
        <v>6.5436010469761552E-3</v>
      </c>
      <c r="L573">
        <f t="shared" si="77"/>
        <v>7.3903084168878141E-3</v>
      </c>
      <c r="M573">
        <f t="shared" ca="1" si="78"/>
        <v>1.5092510846907963</v>
      </c>
      <c r="N573">
        <f t="shared" ca="1" si="79"/>
        <v>1.4604465411227765</v>
      </c>
      <c r="O573">
        <f t="shared" ca="1" si="80"/>
        <v>1.4357440821601215</v>
      </c>
      <c r="P573">
        <f t="shared" ca="1" si="81"/>
        <v>1.4056183360835051</v>
      </c>
      <c r="Q573">
        <f t="shared" ca="1" si="82"/>
        <v>1.4623123423015647</v>
      </c>
      <c r="R573">
        <f t="shared" ca="1" si="83"/>
        <v>1.4543768107132118</v>
      </c>
    </row>
    <row r="574" spans="8:18" x14ac:dyDescent="0.25">
      <c r="H574" s="3">
        <f ca="1"/>
        <v>45250</v>
      </c>
      <c r="I574">
        <f ca="1"/>
        <v>146.13</v>
      </c>
      <c r="J574">
        <v>4547.38</v>
      </c>
      <c r="K574">
        <f t="shared" ca="1" si="76"/>
        <v>-1.5260384589064424E-2</v>
      </c>
      <c r="L574">
        <f t="shared" si="77"/>
        <v>-2.020943928152108E-3</v>
      </c>
      <c r="M574">
        <f t="shared" ca="1" si="78"/>
        <v>1.5092510846907963</v>
      </c>
      <c r="N574">
        <f t="shared" ca="1" si="79"/>
        <v>1.4604465411227765</v>
      </c>
      <c r="O574">
        <f t="shared" ca="1" si="80"/>
        <v>1.4357440821601215</v>
      </c>
      <c r="P574">
        <f t="shared" ca="1" si="81"/>
        <v>1.4056183360835051</v>
      </c>
      <c r="Q574">
        <f t="shared" ca="1" si="82"/>
        <v>1.4623123423015647</v>
      </c>
      <c r="R574">
        <f t="shared" ca="1" si="83"/>
        <v>1.4543768107132118</v>
      </c>
    </row>
    <row r="575" spans="8:18" x14ac:dyDescent="0.25">
      <c r="H575" s="3">
        <f ca="1"/>
        <v>45251</v>
      </c>
      <c r="I575">
        <f ca="1"/>
        <v>143.9</v>
      </c>
      <c r="J575">
        <v>4538.1899999999996</v>
      </c>
      <c r="K575">
        <f t="shared" ca="1" si="76"/>
        <v>1.9527449617790182E-2</v>
      </c>
      <c r="L575">
        <f t="shared" si="77"/>
        <v>4.0610904347329058E-3</v>
      </c>
      <c r="M575">
        <f t="shared" ca="1" si="78"/>
        <v>1.5092510846907963</v>
      </c>
      <c r="N575">
        <f t="shared" ca="1" si="79"/>
        <v>1.4604465411227765</v>
      </c>
      <c r="O575">
        <f t="shared" ca="1" si="80"/>
        <v>1.4357440821601215</v>
      </c>
      <c r="P575">
        <f t="shared" ca="1" si="81"/>
        <v>1.4056183360835051</v>
      </c>
      <c r="Q575">
        <f t="shared" ca="1" si="82"/>
        <v>1.4623123423015647</v>
      </c>
      <c r="R575">
        <f t="shared" ca="1" si="83"/>
        <v>1.4543768107132118</v>
      </c>
    </row>
    <row r="576" spans="8:18" x14ac:dyDescent="0.25">
      <c r="H576" s="3">
        <f ca="1"/>
        <v>45252</v>
      </c>
      <c r="I576">
        <f ca="1"/>
        <v>146.71</v>
      </c>
      <c r="J576">
        <v>4556.62</v>
      </c>
      <c r="K576">
        <f t="shared" ca="1" si="76"/>
        <v>2.0448503851144828E-4</v>
      </c>
      <c r="L576">
        <f t="shared" si="77"/>
        <v>5.9693369207880487E-4</v>
      </c>
      <c r="M576">
        <f t="shared" ca="1" si="78"/>
        <v>1.5092510846907963</v>
      </c>
      <c r="N576">
        <f t="shared" ca="1" si="79"/>
        <v>1.4604465411227765</v>
      </c>
      <c r="O576">
        <f t="shared" ca="1" si="80"/>
        <v>1.4357440821601215</v>
      </c>
      <c r="P576">
        <f t="shared" ca="1" si="81"/>
        <v>1.4056183360835051</v>
      </c>
      <c r="Q576">
        <f t="shared" ca="1" si="82"/>
        <v>1.4623123423015647</v>
      </c>
      <c r="R576">
        <f t="shared" ca="1" si="83"/>
        <v>1.4543768107132118</v>
      </c>
    </row>
    <row r="577" spans="8:18" x14ac:dyDescent="0.25">
      <c r="H577" s="3">
        <f ca="1"/>
        <v>45254</v>
      </c>
      <c r="I577">
        <f ca="1"/>
        <v>146.74</v>
      </c>
      <c r="J577">
        <v>4559.34</v>
      </c>
      <c r="K577">
        <f t="shared" ca="1" si="76"/>
        <v>6.7466266866564872E-3</v>
      </c>
      <c r="L577">
        <f t="shared" si="77"/>
        <v>-1.9542302175314941E-3</v>
      </c>
      <c r="M577">
        <f t="shared" ca="1" si="78"/>
        <v>1.5092510846907963</v>
      </c>
      <c r="N577">
        <f t="shared" ca="1" si="79"/>
        <v>1.4604465411227765</v>
      </c>
      <c r="O577">
        <f t="shared" ca="1" si="80"/>
        <v>1.4357440821601215</v>
      </c>
      <c r="P577">
        <f t="shared" ca="1" si="81"/>
        <v>1.4056183360835051</v>
      </c>
      <c r="Q577">
        <f t="shared" ca="1" si="82"/>
        <v>1.4623123423015647</v>
      </c>
      <c r="R577">
        <f t="shared" ca="1" si="83"/>
        <v>1.4543768107132118</v>
      </c>
    </row>
    <row r="578" spans="8:18" x14ac:dyDescent="0.25">
      <c r="H578" s="3">
        <f ca="1"/>
        <v>45257</v>
      </c>
      <c r="I578">
        <f ca="1"/>
        <v>147.72999999999999</v>
      </c>
      <c r="J578">
        <v>4550.43</v>
      </c>
      <c r="K578">
        <f t="shared" ca="1" si="76"/>
        <v>-4.7383740607864766E-3</v>
      </c>
      <c r="L578">
        <f t="shared" si="77"/>
        <v>9.801271528184774E-4</v>
      </c>
      <c r="M578">
        <f t="shared" ca="1" si="78"/>
        <v>1.5092510846907963</v>
      </c>
      <c r="N578">
        <f t="shared" ca="1" si="79"/>
        <v>1.4604465411227765</v>
      </c>
      <c r="O578">
        <f t="shared" ca="1" si="80"/>
        <v>1.4357440821601215</v>
      </c>
      <c r="P578">
        <f t="shared" ca="1" si="81"/>
        <v>1.4056183360835051</v>
      </c>
      <c r="Q578">
        <f t="shared" ca="1" si="82"/>
        <v>1.4623123423015647</v>
      </c>
      <c r="R578">
        <f t="shared" ca="1" si="83"/>
        <v>1.4543768107132118</v>
      </c>
    </row>
    <row r="579" spans="8:18" x14ac:dyDescent="0.25">
      <c r="H579" s="3">
        <f ca="1"/>
        <v>45258</v>
      </c>
      <c r="I579">
        <f ca="1"/>
        <v>147.03</v>
      </c>
      <c r="J579">
        <v>4554.8900000000003</v>
      </c>
      <c r="K579">
        <f t="shared" ref="K579:K642" ca="1" si="84">(I580/I579)-1</f>
        <v>-4.8289464735088439E-3</v>
      </c>
      <c r="L579">
        <f t="shared" ref="L579:L642" si="85">(J580/J579)-1</f>
        <v>-9.4623580371877569E-4</v>
      </c>
      <c r="M579">
        <f t="shared" ref="M579:M642" ca="1" si="86">SLOPE($K$2:$K$1253,$L$2:$L$1253)</f>
        <v>1.5092510846907963</v>
      </c>
      <c r="N579">
        <f t="shared" ref="N579:N642" ca="1" si="87">SLOPE($K$252:$K$1253,$L$252:$L$1253)</f>
        <v>1.4604465411227765</v>
      </c>
      <c r="O579">
        <f t="shared" ref="O579:O642" ca="1" si="88">SLOPE($K$503:$K$1253,$L$503:$L$1253)</f>
        <v>1.4357440821601215</v>
      </c>
      <c r="P579">
        <f t="shared" ref="P579:P642" ca="1" si="89">SLOPE($K$755:$K$1253,$L$755:$L$1253)</f>
        <v>1.4056183360835051</v>
      </c>
      <c r="Q579">
        <f t="shared" ref="Q579:Q642" ca="1" si="90">SLOPE($K$1004:$K$1253,$L$1004:$L$1253)</f>
        <v>1.4623123423015647</v>
      </c>
      <c r="R579">
        <f t="shared" ref="R579:R642" ca="1" si="91">SLOPE($K$1130:$K$1253,$L$1130:$L$1253)</f>
        <v>1.4543768107132118</v>
      </c>
    </row>
    <row r="580" spans="8:18" x14ac:dyDescent="0.25">
      <c r="H580" s="3">
        <f ca="1"/>
        <v>45259</v>
      </c>
      <c r="I580">
        <f ca="1"/>
        <v>146.32</v>
      </c>
      <c r="J580">
        <v>4550.58</v>
      </c>
      <c r="K580">
        <f t="shared" ca="1" si="84"/>
        <v>-1.5718972115910113E-3</v>
      </c>
      <c r="L580">
        <f t="shared" si="85"/>
        <v>3.7841330116161753E-3</v>
      </c>
      <c r="M580">
        <f t="shared" ca="1" si="86"/>
        <v>1.5092510846907963</v>
      </c>
      <c r="N580">
        <f t="shared" ca="1" si="87"/>
        <v>1.4604465411227765</v>
      </c>
      <c r="O580">
        <f t="shared" ca="1" si="88"/>
        <v>1.4357440821601215</v>
      </c>
      <c r="P580">
        <f t="shared" ca="1" si="89"/>
        <v>1.4056183360835051</v>
      </c>
      <c r="Q580">
        <f t="shared" ca="1" si="90"/>
        <v>1.4623123423015647</v>
      </c>
      <c r="R580">
        <f t="shared" ca="1" si="91"/>
        <v>1.4543768107132118</v>
      </c>
    </row>
    <row r="581" spans="8:18" x14ac:dyDescent="0.25">
      <c r="H581" s="3">
        <f ca="1"/>
        <v>45260</v>
      </c>
      <c r="I581">
        <f ca="1"/>
        <v>146.09</v>
      </c>
      <c r="J581">
        <v>4567.8</v>
      </c>
      <c r="K581">
        <f t="shared" ca="1" si="84"/>
        <v>6.4343897597372024E-3</v>
      </c>
      <c r="L581">
        <f t="shared" si="85"/>
        <v>5.873724769035471E-3</v>
      </c>
      <c r="M581">
        <f t="shared" ca="1" si="86"/>
        <v>1.5092510846907963</v>
      </c>
      <c r="N581">
        <f t="shared" ca="1" si="87"/>
        <v>1.4604465411227765</v>
      </c>
      <c r="O581">
        <f t="shared" ca="1" si="88"/>
        <v>1.4357440821601215</v>
      </c>
      <c r="P581">
        <f t="shared" ca="1" si="89"/>
        <v>1.4056183360835051</v>
      </c>
      <c r="Q581">
        <f t="shared" ca="1" si="90"/>
        <v>1.4623123423015647</v>
      </c>
      <c r="R581">
        <f t="shared" ca="1" si="91"/>
        <v>1.4543768107132118</v>
      </c>
    </row>
    <row r="582" spans="8:18" x14ac:dyDescent="0.25">
      <c r="H582" s="3">
        <f ca="1"/>
        <v>45261</v>
      </c>
      <c r="I582">
        <f ca="1"/>
        <v>147.03</v>
      </c>
      <c r="J582">
        <v>4594.63</v>
      </c>
      <c r="K582">
        <f t="shared" ca="1" si="84"/>
        <v>-1.4894919404203177E-2</v>
      </c>
      <c r="L582">
        <f t="shared" si="85"/>
        <v>-5.4084877345945692E-3</v>
      </c>
      <c r="M582">
        <f t="shared" ca="1" si="86"/>
        <v>1.5092510846907963</v>
      </c>
      <c r="N582">
        <f t="shared" ca="1" si="87"/>
        <v>1.4604465411227765</v>
      </c>
      <c r="O582">
        <f t="shared" ca="1" si="88"/>
        <v>1.4357440821601215</v>
      </c>
      <c r="P582">
        <f t="shared" ca="1" si="89"/>
        <v>1.4056183360835051</v>
      </c>
      <c r="Q582">
        <f t="shared" ca="1" si="90"/>
        <v>1.4623123423015647</v>
      </c>
      <c r="R582">
        <f t="shared" ca="1" si="91"/>
        <v>1.4543768107132118</v>
      </c>
    </row>
    <row r="583" spans="8:18" x14ac:dyDescent="0.25">
      <c r="H583" s="3">
        <f ca="1"/>
        <v>45264</v>
      </c>
      <c r="I583">
        <f ca="1"/>
        <v>144.84</v>
      </c>
      <c r="J583">
        <v>4569.78</v>
      </c>
      <c r="K583">
        <f t="shared" ca="1" si="84"/>
        <v>1.4084507042253502E-2</v>
      </c>
      <c r="L583">
        <f t="shared" si="85"/>
        <v>-5.6895517946142782E-4</v>
      </c>
      <c r="M583">
        <f t="shared" ca="1" si="86"/>
        <v>1.5092510846907963</v>
      </c>
      <c r="N583">
        <f t="shared" ca="1" si="87"/>
        <v>1.4604465411227765</v>
      </c>
      <c r="O583">
        <f t="shared" ca="1" si="88"/>
        <v>1.4357440821601215</v>
      </c>
      <c r="P583">
        <f t="shared" ca="1" si="89"/>
        <v>1.4056183360835051</v>
      </c>
      <c r="Q583">
        <f t="shared" ca="1" si="90"/>
        <v>1.4623123423015647</v>
      </c>
      <c r="R583">
        <f t="shared" ca="1" si="91"/>
        <v>1.4543768107132118</v>
      </c>
    </row>
    <row r="584" spans="8:18" x14ac:dyDescent="0.25">
      <c r="H584" s="3">
        <f ca="1"/>
        <v>45265</v>
      </c>
      <c r="I584">
        <f ca="1"/>
        <v>146.88</v>
      </c>
      <c r="J584">
        <v>4567.18</v>
      </c>
      <c r="K584">
        <f t="shared" ca="1" si="84"/>
        <v>-1.6067538126361525E-2</v>
      </c>
      <c r="L584">
        <f t="shared" si="85"/>
        <v>-3.9061302598102365E-3</v>
      </c>
      <c r="M584">
        <f t="shared" ca="1" si="86"/>
        <v>1.5092510846907963</v>
      </c>
      <c r="N584">
        <f t="shared" ca="1" si="87"/>
        <v>1.4604465411227765</v>
      </c>
      <c r="O584">
        <f t="shared" ca="1" si="88"/>
        <v>1.4357440821601215</v>
      </c>
      <c r="P584">
        <f t="shared" ca="1" si="89"/>
        <v>1.4056183360835051</v>
      </c>
      <c r="Q584">
        <f t="shared" ca="1" si="90"/>
        <v>1.4623123423015647</v>
      </c>
      <c r="R584">
        <f t="shared" ca="1" si="91"/>
        <v>1.4543768107132118</v>
      </c>
    </row>
    <row r="585" spans="8:18" x14ac:dyDescent="0.25">
      <c r="H585" s="3">
        <f ca="1"/>
        <v>45266</v>
      </c>
      <c r="I585">
        <f ca="1"/>
        <v>144.52000000000001</v>
      </c>
      <c r="J585">
        <v>4549.34</v>
      </c>
      <c r="K585">
        <f t="shared" ca="1" si="84"/>
        <v>1.6329919734292764E-2</v>
      </c>
      <c r="L585">
        <f t="shared" si="85"/>
        <v>7.9681887922204986E-3</v>
      </c>
      <c r="M585">
        <f t="shared" ca="1" si="86"/>
        <v>1.5092510846907963</v>
      </c>
      <c r="N585">
        <f t="shared" ca="1" si="87"/>
        <v>1.4604465411227765</v>
      </c>
      <c r="O585">
        <f t="shared" ca="1" si="88"/>
        <v>1.4357440821601215</v>
      </c>
      <c r="P585">
        <f t="shared" ca="1" si="89"/>
        <v>1.4056183360835051</v>
      </c>
      <c r="Q585">
        <f t="shared" ca="1" si="90"/>
        <v>1.4623123423015647</v>
      </c>
      <c r="R585">
        <f t="shared" ca="1" si="91"/>
        <v>1.4543768107132118</v>
      </c>
    </row>
    <row r="586" spans="8:18" x14ac:dyDescent="0.25">
      <c r="H586" s="3">
        <f ca="1"/>
        <v>45267</v>
      </c>
      <c r="I586">
        <f ca="1"/>
        <v>146.88</v>
      </c>
      <c r="J586">
        <v>4585.59</v>
      </c>
      <c r="K586">
        <f t="shared" ca="1" si="84"/>
        <v>3.6764705882352811E-3</v>
      </c>
      <c r="L586">
        <f t="shared" si="85"/>
        <v>4.0954381006588214E-3</v>
      </c>
      <c r="M586">
        <f t="shared" ca="1" si="86"/>
        <v>1.5092510846907963</v>
      </c>
      <c r="N586">
        <f t="shared" ca="1" si="87"/>
        <v>1.4604465411227765</v>
      </c>
      <c r="O586">
        <f t="shared" ca="1" si="88"/>
        <v>1.4357440821601215</v>
      </c>
      <c r="P586">
        <f t="shared" ca="1" si="89"/>
        <v>1.4056183360835051</v>
      </c>
      <c r="Q586">
        <f t="shared" ca="1" si="90"/>
        <v>1.4623123423015647</v>
      </c>
      <c r="R586">
        <f t="shared" ca="1" si="91"/>
        <v>1.4543768107132118</v>
      </c>
    </row>
    <row r="587" spans="8:18" x14ac:dyDescent="0.25">
      <c r="H587" s="3">
        <f ca="1"/>
        <v>45268</v>
      </c>
      <c r="I587">
        <f ca="1"/>
        <v>147.41999999999999</v>
      </c>
      <c r="J587">
        <v>4604.37</v>
      </c>
      <c r="K587">
        <f t="shared" ca="1" si="84"/>
        <v>-1.0378510378510342E-2</v>
      </c>
      <c r="L587">
        <f t="shared" si="85"/>
        <v>3.9245325636296791E-3</v>
      </c>
      <c r="M587">
        <f t="shared" ca="1" si="86"/>
        <v>1.5092510846907963</v>
      </c>
      <c r="N587">
        <f t="shared" ca="1" si="87"/>
        <v>1.4604465411227765</v>
      </c>
      <c r="O587">
        <f t="shared" ca="1" si="88"/>
        <v>1.4357440821601215</v>
      </c>
      <c r="P587">
        <f t="shared" ca="1" si="89"/>
        <v>1.4056183360835051</v>
      </c>
      <c r="Q587">
        <f t="shared" ca="1" si="90"/>
        <v>1.4623123423015647</v>
      </c>
      <c r="R587">
        <f t="shared" ca="1" si="91"/>
        <v>1.4543768107132118</v>
      </c>
    </row>
    <row r="588" spans="8:18" x14ac:dyDescent="0.25">
      <c r="H588" s="3">
        <f ca="1"/>
        <v>45271</v>
      </c>
      <c r="I588">
        <f ca="1"/>
        <v>145.88999999999999</v>
      </c>
      <c r="J588">
        <v>4622.4399999999996</v>
      </c>
      <c r="K588">
        <f t="shared" ca="1" si="84"/>
        <v>1.0898622249640111E-2</v>
      </c>
      <c r="L588">
        <f t="shared" si="85"/>
        <v>4.599302532861449E-3</v>
      </c>
      <c r="M588">
        <f t="shared" ca="1" si="86"/>
        <v>1.5092510846907963</v>
      </c>
      <c r="N588">
        <f t="shared" ca="1" si="87"/>
        <v>1.4604465411227765</v>
      </c>
      <c r="O588">
        <f t="shared" ca="1" si="88"/>
        <v>1.4357440821601215</v>
      </c>
      <c r="P588">
        <f t="shared" ca="1" si="89"/>
        <v>1.4056183360835051</v>
      </c>
      <c r="Q588">
        <f t="shared" ca="1" si="90"/>
        <v>1.4623123423015647</v>
      </c>
      <c r="R588">
        <f t="shared" ca="1" si="91"/>
        <v>1.4543768107132118</v>
      </c>
    </row>
    <row r="589" spans="8:18" x14ac:dyDescent="0.25">
      <c r="H589" s="3">
        <f ca="1"/>
        <v>45272</v>
      </c>
      <c r="I589">
        <f ca="1"/>
        <v>147.47999999999999</v>
      </c>
      <c r="J589">
        <v>4643.7</v>
      </c>
      <c r="K589">
        <f t="shared" ca="1" si="84"/>
        <v>9.2215893680500649E-3</v>
      </c>
      <c r="L589">
        <f t="shared" si="85"/>
        <v>1.3650752632599072E-2</v>
      </c>
      <c r="M589">
        <f t="shared" ca="1" si="86"/>
        <v>1.5092510846907963</v>
      </c>
      <c r="N589">
        <f t="shared" ca="1" si="87"/>
        <v>1.4604465411227765</v>
      </c>
      <c r="O589">
        <f t="shared" ca="1" si="88"/>
        <v>1.4357440821601215</v>
      </c>
      <c r="P589">
        <f t="shared" ca="1" si="89"/>
        <v>1.4056183360835051</v>
      </c>
      <c r="Q589">
        <f t="shared" ca="1" si="90"/>
        <v>1.4623123423015647</v>
      </c>
      <c r="R589">
        <f t="shared" ca="1" si="91"/>
        <v>1.4543768107132118</v>
      </c>
    </row>
    <row r="590" spans="8:18" x14ac:dyDescent="0.25">
      <c r="H590" s="3">
        <f ca="1"/>
        <v>45273</v>
      </c>
      <c r="I590">
        <f ca="1"/>
        <v>148.84</v>
      </c>
      <c r="J590">
        <v>4707.09</v>
      </c>
      <c r="K590">
        <f t="shared" ca="1" si="84"/>
        <v>-9.5404461166354038E-3</v>
      </c>
      <c r="L590">
        <f t="shared" si="85"/>
        <v>2.6470706954828671E-3</v>
      </c>
      <c r="M590">
        <f t="shared" ca="1" si="86"/>
        <v>1.5092510846907963</v>
      </c>
      <c r="N590">
        <f t="shared" ca="1" si="87"/>
        <v>1.4604465411227765</v>
      </c>
      <c r="O590">
        <f t="shared" ca="1" si="88"/>
        <v>1.4357440821601215</v>
      </c>
      <c r="P590">
        <f t="shared" ca="1" si="89"/>
        <v>1.4056183360835051</v>
      </c>
      <c r="Q590">
        <f t="shared" ca="1" si="90"/>
        <v>1.4623123423015647</v>
      </c>
      <c r="R590">
        <f t="shared" ca="1" si="91"/>
        <v>1.4543768107132118</v>
      </c>
    </row>
    <row r="591" spans="8:18" x14ac:dyDescent="0.25">
      <c r="H591" s="3">
        <f ca="1"/>
        <v>45274</v>
      </c>
      <c r="I591">
        <f ca="1"/>
        <v>147.41999999999999</v>
      </c>
      <c r="J591">
        <v>4719.55</v>
      </c>
      <c r="K591">
        <f t="shared" ca="1" si="84"/>
        <v>1.7297517297517384E-2</v>
      </c>
      <c r="L591">
        <f t="shared" si="85"/>
        <v>-7.6278458751466438E-5</v>
      </c>
      <c r="M591">
        <f t="shared" ca="1" si="86"/>
        <v>1.5092510846907963</v>
      </c>
      <c r="N591">
        <f t="shared" ca="1" si="87"/>
        <v>1.4604465411227765</v>
      </c>
      <c r="O591">
        <f t="shared" ca="1" si="88"/>
        <v>1.4357440821601215</v>
      </c>
      <c r="P591">
        <f t="shared" ca="1" si="89"/>
        <v>1.4056183360835051</v>
      </c>
      <c r="Q591">
        <f t="shared" ca="1" si="90"/>
        <v>1.4623123423015647</v>
      </c>
      <c r="R591">
        <f t="shared" ca="1" si="91"/>
        <v>1.4543768107132118</v>
      </c>
    </row>
    <row r="592" spans="8:18" x14ac:dyDescent="0.25">
      <c r="H592" s="3">
        <f ca="1"/>
        <v>45275</v>
      </c>
      <c r="I592">
        <f ca="1"/>
        <v>149.97</v>
      </c>
      <c r="J592">
        <v>4719.1899999999996</v>
      </c>
      <c r="K592">
        <f t="shared" ca="1" si="84"/>
        <v>2.7338801093552023E-2</v>
      </c>
      <c r="L592">
        <f t="shared" si="85"/>
        <v>4.5283194785548098E-3</v>
      </c>
      <c r="M592">
        <f t="shared" ca="1" si="86"/>
        <v>1.5092510846907963</v>
      </c>
      <c r="N592">
        <f t="shared" ca="1" si="87"/>
        <v>1.4604465411227765</v>
      </c>
      <c r="O592">
        <f t="shared" ca="1" si="88"/>
        <v>1.4357440821601215</v>
      </c>
      <c r="P592">
        <f t="shared" ca="1" si="89"/>
        <v>1.4056183360835051</v>
      </c>
      <c r="Q592">
        <f t="shared" ca="1" si="90"/>
        <v>1.4623123423015647</v>
      </c>
      <c r="R592">
        <f t="shared" ca="1" si="91"/>
        <v>1.4543768107132118</v>
      </c>
    </row>
    <row r="593" spans="8:18" x14ac:dyDescent="0.25">
      <c r="H593" s="3">
        <f ca="1"/>
        <v>45278</v>
      </c>
      <c r="I593">
        <f ca="1"/>
        <v>154.07</v>
      </c>
      <c r="J593">
        <v>4740.5600000000004</v>
      </c>
      <c r="K593">
        <f t="shared" ca="1" si="84"/>
        <v>-1.8173557473875057E-3</v>
      </c>
      <c r="L593">
        <f t="shared" si="85"/>
        <v>5.8663955313296157E-3</v>
      </c>
      <c r="M593">
        <f t="shared" ca="1" si="86"/>
        <v>1.5092510846907963</v>
      </c>
      <c r="N593">
        <f t="shared" ca="1" si="87"/>
        <v>1.4604465411227765</v>
      </c>
      <c r="O593">
        <f t="shared" ca="1" si="88"/>
        <v>1.4357440821601215</v>
      </c>
      <c r="P593">
        <f t="shared" ca="1" si="89"/>
        <v>1.4056183360835051</v>
      </c>
      <c r="Q593">
        <f t="shared" ca="1" si="90"/>
        <v>1.4623123423015647</v>
      </c>
      <c r="R593">
        <f t="shared" ca="1" si="91"/>
        <v>1.4543768107132118</v>
      </c>
    </row>
    <row r="594" spans="8:18" x14ac:dyDescent="0.25">
      <c r="H594" s="3">
        <f ca="1"/>
        <v>45279</v>
      </c>
      <c r="I594">
        <f ca="1"/>
        <v>153.79</v>
      </c>
      <c r="J594">
        <v>4768.37</v>
      </c>
      <c r="K594">
        <f t="shared" ca="1" si="84"/>
        <v>-1.0858963521685361E-2</v>
      </c>
      <c r="L594">
        <f t="shared" si="85"/>
        <v>-1.4684263175886003E-2</v>
      </c>
      <c r="M594">
        <f t="shared" ca="1" si="86"/>
        <v>1.5092510846907963</v>
      </c>
      <c r="N594">
        <f t="shared" ca="1" si="87"/>
        <v>1.4604465411227765</v>
      </c>
      <c r="O594">
        <f t="shared" ca="1" si="88"/>
        <v>1.4357440821601215</v>
      </c>
      <c r="P594">
        <f t="shared" ca="1" si="89"/>
        <v>1.4056183360835051</v>
      </c>
      <c r="Q594">
        <f t="shared" ca="1" si="90"/>
        <v>1.4623123423015647</v>
      </c>
      <c r="R594">
        <f t="shared" ca="1" si="91"/>
        <v>1.4543768107132118</v>
      </c>
    </row>
    <row r="595" spans="8:18" x14ac:dyDescent="0.25">
      <c r="H595" s="3">
        <f ca="1"/>
        <v>45280</v>
      </c>
      <c r="I595">
        <f ca="1"/>
        <v>152.12</v>
      </c>
      <c r="J595">
        <v>4698.3500000000004</v>
      </c>
      <c r="K595">
        <f t="shared" ca="1" si="84"/>
        <v>1.130686300289252E-2</v>
      </c>
      <c r="L595">
        <f t="shared" si="85"/>
        <v>1.030148882054327E-2</v>
      </c>
      <c r="M595">
        <f t="shared" ca="1" si="86"/>
        <v>1.5092510846907963</v>
      </c>
      <c r="N595">
        <f t="shared" ca="1" si="87"/>
        <v>1.4604465411227765</v>
      </c>
      <c r="O595">
        <f t="shared" ca="1" si="88"/>
        <v>1.4357440821601215</v>
      </c>
      <c r="P595">
        <f t="shared" ca="1" si="89"/>
        <v>1.4056183360835051</v>
      </c>
      <c r="Q595">
        <f t="shared" ca="1" si="90"/>
        <v>1.4623123423015647</v>
      </c>
      <c r="R595">
        <f t="shared" ca="1" si="91"/>
        <v>1.4543768107132118</v>
      </c>
    </row>
    <row r="596" spans="8:18" x14ac:dyDescent="0.25">
      <c r="H596" s="3">
        <f ca="1"/>
        <v>45281</v>
      </c>
      <c r="I596">
        <f ca="1"/>
        <v>153.84</v>
      </c>
      <c r="J596">
        <v>4746.75</v>
      </c>
      <c r="K596">
        <f t="shared" ca="1" si="84"/>
        <v>-2.7301092043682251E-3</v>
      </c>
      <c r="L596">
        <f t="shared" si="85"/>
        <v>1.6600832148312428E-3</v>
      </c>
      <c r="M596">
        <f t="shared" ca="1" si="86"/>
        <v>1.5092510846907963</v>
      </c>
      <c r="N596">
        <f t="shared" ca="1" si="87"/>
        <v>1.4604465411227765</v>
      </c>
      <c r="O596">
        <f t="shared" ca="1" si="88"/>
        <v>1.4357440821601215</v>
      </c>
      <c r="P596">
        <f t="shared" ca="1" si="89"/>
        <v>1.4056183360835051</v>
      </c>
      <c r="Q596">
        <f t="shared" ca="1" si="90"/>
        <v>1.4623123423015647</v>
      </c>
      <c r="R596">
        <f t="shared" ca="1" si="91"/>
        <v>1.4543768107132118</v>
      </c>
    </row>
    <row r="597" spans="8:18" x14ac:dyDescent="0.25">
      <c r="H597" s="3">
        <f ca="1"/>
        <v>45282</v>
      </c>
      <c r="I597">
        <f ca="1"/>
        <v>153.41999999999999</v>
      </c>
      <c r="J597">
        <v>4754.63</v>
      </c>
      <c r="K597">
        <f t="shared" ca="1" si="84"/>
        <v>-6.5180550123833392E-5</v>
      </c>
      <c r="L597">
        <f t="shared" si="85"/>
        <v>4.2316647141837915E-3</v>
      </c>
      <c r="M597">
        <f t="shared" ca="1" si="86"/>
        <v>1.5092510846907963</v>
      </c>
      <c r="N597">
        <f t="shared" ca="1" si="87"/>
        <v>1.4604465411227765</v>
      </c>
      <c r="O597">
        <f t="shared" ca="1" si="88"/>
        <v>1.4357440821601215</v>
      </c>
      <c r="P597">
        <f t="shared" ca="1" si="89"/>
        <v>1.4056183360835051</v>
      </c>
      <c r="Q597">
        <f t="shared" ca="1" si="90"/>
        <v>1.4623123423015647</v>
      </c>
      <c r="R597">
        <f t="shared" ca="1" si="91"/>
        <v>1.4543768107132118</v>
      </c>
    </row>
    <row r="598" spans="8:18" x14ac:dyDescent="0.25">
      <c r="H598" s="3">
        <f ca="1"/>
        <v>45286</v>
      </c>
      <c r="I598">
        <f ca="1"/>
        <v>153.41</v>
      </c>
      <c r="J598">
        <v>4774.75</v>
      </c>
      <c r="K598">
        <f t="shared" ca="1" si="84"/>
        <v>-4.5629359233423372E-4</v>
      </c>
      <c r="L598">
        <f t="shared" si="85"/>
        <v>1.430441384365766E-3</v>
      </c>
      <c r="M598">
        <f t="shared" ca="1" si="86"/>
        <v>1.5092510846907963</v>
      </c>
      <c r="N598">
        <f t="shared" ca="1" si="87"/>
        <v>1.4604465411227765</v>
      </c>
      <c r="O598">
        <f t="shared" ca="1" si="88"/>
        <v>1.4357440821601215</v>
      </c>
      <c r="P598">
        <f t="shared" ca="1" si="89"/>
        <v>1.4056183360835051</v>
      </c>
      <c r="Q598">
        <f t="shared" ca="1" si="90"/>
        <v>1.4623123423015647</v>
      </c>
      <c r="R598">
        <f t="shared" ca="1" si="91"/>
        <v>1.4543768107132118</v>
      </c>
    </row>
    <row r="599" spans="8:18" x14ac:dyDescent="0.25">
      <c r="H599" s="3">
        <f ca="1"/>
        <v>45287</v>
      </c>
      <c r="I599">
        <f ca="1"/>
        <v>153.34</v>
      </c>
      <c r="J599">
        <v>4781.58</v>
      </c>
      <c r="K599">
        <f t="shared" ca="1" si="84"/>
        <v>2.6085822355548238E-4</v>
      </c>
      <c r="L599">
        <f t="shared" si="85"/>
        <v>3.7017052940679918E-4</v>
      </c>
      <c r="M599">
        <f t="shared" ca="1" si="86"/>
        <v>1.5092510846907963</v>
      </c>
      <c r="N599">
        <f t="shared" ca="1" si="87"/>
        <v>1.4604465411227765</v>
      </c>
      <c r="O599">
        <f t="shared" ca="1" si="88"/>
        <v>1.4357440821601215</v>
      </c>
      <c r="P599">
        <f t="shared" ca="1" si="89"/>
        <v>1.4056183360835051</v>
      </c>
      <c r="Q599">
        <f t="shared" ca="1" si="90"/>
        <v>1.4623123423015647</v>
      </c>
      <c r="R599">
        <f t="shared" ca="1" si="91"/>
        <v>1.4543768107132118</v>
      </c>
    </row>
    <row r="600" spans="8:18" x14ac:dyDescent="0.25">
      <c r="H600" s="3">
        <f ca="1"/>
        <v>45288</v>
      </c>
      <c r="I600">
        <f ca="1"/>
        <v>153.38</v>
      </c>
      <c r="J600">
        <v>4783.3500000000004</v>
      </c>
      <c r="K600">
        <f t="shared" ca="1" si="84"/>
        <v>-9.3884469943930071E-3</v>
      </c>
      <c r="L600">
        <f t="shared" si="85"/>
        <v>-2.8264709879060046E-3</v>
      </c>
      <c r="M600">
        <f t="shared" ca="1" si="86"/>
        <v>1.5092510846907963</v>
      </c>
      <c r="N600">
        <f t="shared" ca="1" si="87"/>
        <v>1.4604465411227765</v>
      </c>
      <c r="O600">
        <f t="shared" ca="1" si="88"/>
        <v>1.4357440821601215</v>
      </c>
      <c r="P600">
        <f t="shared" ca="1" si="89"/>
        <v>1.4056183360835051</v>
      </c>
      <c r="Q600">
        <f t="shared" ca="1" si="90"/>
        <v>1.4623123423015647</v>
      </c>
      <c r="R600">
        <f t="shared" ca="1" si="91"/>
        <v>1.4543768107132118</v>
      </c>
    </row>
    <row r="601" spans="8:18" x14ac:dyDescent="0.25">
      <c r="H601" s="3">
        <f ca="1"/>
        <v>45289</v>
      </c>
      <c r="I601">
        <f ca="1"/>
        <v>151.94</v>
      </c>
      <c r="J601">
        <v>4769.83</v>
      </c>
      <c r="K601">
        <f t="shared" ca="1" si="84"/>
        <v>-1.3228906147163322E-2</v>
      </c>
      <c r="L601">
        <f t="shared" si="85"/>
        <v>-5.6605790982068305E-3</v>
      </c>
      <c r="M601">
        <f t="shared" ca="1" si="86"/>
        <v>1.5092510846907963</v>
      </c>
      <c r="N601">
        <f t="shared" ca="1" si="87"/>
        <v>1.4604465411227765</v>
      </c>
      <c r="O601">
        <f t="shared" ca="1" si="88"/>
        <v>1.4357440821601215</v>
      </c>
      <c r="P601">
        <f t="shared" ca="1" si="89"/>
        <v>1.4056183360835051</v>
      </c>
      <c r="Q601">
        <f t="shared" ca="1" si="90"/>
        <v>1.4623123423015647</v>
      </c>
      <c r="R601">
        <f t="shared" ca="1" si="91"/>
        <v>1.4543768107132118</v>
      </c>
    </row>
    <row r="602" spans="8:18" x14ac:dyDescent="0.25">
      <c r="H602" s="3">
        <f ca="1"/>
        <v>45293</v>
      </c>
      <c r="I602">
        <f ca="1"/>
        <v>149.93</v>
      </c>
      <c r="J602">
        <v>4742.83</v>
      </c>
      <c r="K602">
        <f t="shared" ca="1" si="84"/>
        <v>-9.7378776762490071E-3</v>
      </c>
      <c r="L602">
        <f t="shared" si="85"/>
        <v>-8.0163109367190621E-3</v>
      </c>
      <c r="M602">
        <f t="shared" ca="1" si="86"/>
        <v>1.5092510846907963</v>
      </c>
      <c r="N602">
        <f t="shared" ca="1" si="87"/>
        <v>1.4604465411227765</v>
      </c>
      <c r="O602">
        <f t="shared" ca="1" si="88"/>
        <v>1.4357440821601215</v>
      </c>
      <c r="P602">
        <f t="shared" ca="1" si="89"/>
        <v>1.4056183360835051</v>
      </c>
      <c r="Q602">
        <f t="shared" ca="1" si="90"/>
        <v>1.4623123423015647</v>
      </c>
      <c r="R602">
        <f t="shared" ca="1" si="91"/>
        <v>1.4543768107132118</v>
      </c>
    </row>
    <row r="603" spans="8:18" x14ac:dyDescent="0.25">
      <c r="H603" s="3">
        <f ca="1"/>
        <v>45294</v>
      </c>
      <c r="I603">
        <f ca="1"/>
        <v>148.47</v>
      </c>
      <c r="J603">
        <v>4704.8100000000004</v>
      </c>
      <c r="K603">
        <f t="shared" ca="1" si="84"/>
        <v>-2.6267932915740588E-2</v>
      </c>
      <c r="L603">
        <f t="shared" si="85"/>
        <v>-3.4284062480738342E-3</v>
      </c>
      <c r="M603">
        <f t="shared" ca="1" si="86"/>
        <v>1.5092510846907963</v>
      </c>
      <c r="N603">
        <f t="shared" ca="1" si="87"/>
        <v>1.4604465411227765</v>
      </c>
      <c r="O603">
        <f t="shared" ca="1" si="88"/>
        <v>1.4357440821601215</v>
      </c>
      <c r="P603">
        <f t="shared" ca="1" si="89"/>
        <v>1.4056183360835051</v>
      </c>
      <c r="Q603">
        <f t="shared" ca="1" si="90"/>
        <v>1.4623123423015647</v>
      </c>
      <c r="R603">
        <f t="shared" ca="1" si="91"/>
        <v>1.4543768107132118</v>
      </c>
    </row>
    <row r="604" spans="8:18" x14ac:dyDescent="0.25">
      <c r="H604" s="3">
        <f ca="1"/>
        <v>45295</v>
      </c>
      <c r="I604">
        <f ca="1"/>
        <v>144.57</v>
      </c>
      <c r="J604">
        <v>4688.68</v>
      </c>
      <c r="K604">
        <f t="shared" ca="1" si="84"/>
        <v>4.6344331465726363E-3</v>
      </c>
      <c r="L604">
        <f t="shared" si="85"/>
        <v>1.8256737503945519E-3</v>
      </c>
      <c r="M604">
        <f t="shared" ca="1" si="86"/>
        <v>1.5092510846907963</v>
      </c>
      <c r="N604">
        <f t="shared" ca="1" si="87"/>
        <v>1.4604465411227765</v>
      </c>
      <c r="O604">
        <f t="shared" ca="1" si="88"/>
        <v>1.4357440821601215</v>
      </c>
      <c r="P604">
        <f t="shared" ca="1" si="89"/>
        <v>1.4056183360835051</v>
      </c>
      <c r="Q604">
        <f t="shared" ca="1" si="90"/>
        <v>1.4623123423015647</v>
      </c>
      <c r="R604">
        <f t="shared" ca="1" si="91"/>
        <v>1.4543768107132118</v>
      </c>
    </row>
    <row r="605" spans="8:18" x14ac:dyDescent="0.25">
      <c r="H605" s="3">
        <f ca="1"/>
        <v>45296</v>
      </c>
      <c r="I605">
        <f ca="1"/>
        <v>145.24</v>
      </c>
      <c r="J605">
        <v>4697.24</v>
      </c>
      <c r="K605">
        <f t="shared" ca="1" si="84"/>
        <v>2.6576700633434314E-2</v>
      </c>
      <c r="L605">
        <f t="shared" si="85"/>
        <v>1.4114671594383177E-2</v>
      </c>
      <c r="M605">
        <f t="shared" ca="1" si="86"/>
        <v>1.5092510846907963</v>
      </c>
      <c r="N605">
        <f t="shared" ca="1" si="87"/>
        <v>1.4604465411227765</v>
      </c>
      <c r="O605">
        <f t="shared" ca="1" si="88"/>
        <v>1.4357440821601215</v>
      </c>
      <c r="P605">
        <f t="shared" ca="1" si="89"/>
        <v>1.4056183360835051</v>
      </c>
      <c r="Q605">
        <f t="shared" ca="1" si="90"/>
        <v>1.4623123423015647</v>
      </c>
      <c r="R605">
        <f t="shared" ca="1" si="91"/>
        <v>1.4543768107132118</v>
      </c>
    </row>
    <row r="606" spans="8:18" x14ac:dyDescent="0.25">
      <c r="H606" s="3">
        <f ca="1"/>
        <v>45299</v>
      </c>
      <c r="I606">
        <f ca="1"/>
        <v>149.1</v>
      </c>
      <c r="J606">
        <v>4763.54</v>
      </c>
      <c r="K606">
        <f t="shared" ca="1" si="84"/>
        <v>1.5224681421864616E-2</v>
      </c>
      <c r="L606">
        <f t="shared" si="85"/>
        <v>-1.4778924917183689E-3</v>
      </c>
      <c r="M606">
        <f t="shared" ca="1" si="86"/>
        <v>1.5092510846907963</v>
      </c>
      <c r="N606">
        <f t="shared" ca="1" si="87"/>
        <v>1.4604465411227765</v>
      </c>
      <c r="O606">
        <f t="shared" ca="1" si="88"/>
        <v>1.4357440821601215</v>
      </c>
      <c r="P606">
        <f t="shared" ca="1" si="89"/>
        <v>1.4056183360835051</v>
      </c>
      <c r="Q606">
        <f t="shared" ca="1" si="90"/>
        <v>1.4623123423015647</v>
      </c>
      <c r="R606">
        <f t="shared" ca="1" si="91"/>
        <v>1.4543768107132118</v>
      </c>
    </row>
    <row r="607" spans="8:18" x14ac:dyDescent="0.25">
      <c r="H607" s="3">
        <f ca="1"/>
        <v>45300</v>
      </c>
      <c r="I607">
        <f ca="1"/>
        <v>151.37</v>
      </c>
      <c r="J607">
        <v>4756.5</v>
      </c>
      <c r="K607">
        <f t="shared" ca="1" si="84"/>
        <v>1.5590936116799847E-2</v>
      </c>
      <c r="L607">
        <f t="shared" si="85"/>
        <v>5.6659308314936929E-3</v>
      </c>
      <c r="M607">
        <f t="shared" ca="1" si="86"/>
        <v>1.5092510846907963</v>
      </c>
      <c r="N607">
        <f t="shared" ca="1" si="87"/>
        <v>1.4604465411227765</v>
      </c>
      <c r="O607">
        <f t="shared" ca="1" si="88"/>
        <v>1.4357440821601215</v>
      </c>
      <c r="P607">
        <f t="shared" ca="1" si="89"/>
        <v>1.4056183360835051</v>
      </c>
      <c r="Q607">
        <f t="shared" ca="1" si="90"/>
        <v>1.4623123423015647</v>
      </c>
      <c r="R607">
        <f t="shared" ca="1" si="91"/>
        <v>1.4543768107132118</v>
      </c>
    </row>
    <row r="608" spans="8:18" x14ac:dyDescent="0.25">
      <c r="H608" s="3">
        <f ca="1"/>
        <v>45301</v>
      </c>
      <c r="I608">
        <f ca="1"/>
        <v>153.72999999999999</v>
      </c>
      <c r="J608">
        <v>4783.45</v>
      </c>
      <c r="K608">
        <f t="shared" ca="1" si="84"/>
        <v>9.4321212515451336E-3</v>
      </c>
      <c r="L608">
        <f t="shared" si="85"/>
        <v>-6.7106377196379796E-4</v>
      </c>
      <c r="M608">
        <f t="shared" ca="1" si="86"/>
        <v>1.5092510846907963</v>
      </c>
      <c r="N608">
        <f t="shared" ca="1" si="87"/>
        <v>1.4604465411227765</v>
      </c>
      <c r="O608">
        <f t="shared" ca="1" si="88"/>
        <v>1.4357440821601215</v>
      </c>
      <c r="P608">
        <f t="shared" ca="1" si="89"/>
        <v>1.4056183360835051</v>
      </c>
      <c r="Q608">
        <f t="shared" ca="1" si="90"/>
        <v>1.4623123423015647</v>
      </c>
      <c r="R608">
        <f t="shared" ca="1" si="91"/>
        <v>1.4543768107132118</v>
      </c>
    </row>
    <row r="609" spans="8:18" x14ac:dyDescent="0.25">
      <c r="H609" s="3">
        <f ca="1"/>
        <v>45302</v>
      </c>
      <c r="I609">
        <f ca="1"/>
        <v>155.18</v>
      </c>
      <c r="J609">
        <v>4780.24</v>
      </c>
      <c r="K609">
        <f t="shared" ca="1" si="84"/>
        <v>-3.6087124629462508E-3</v>
      </c>
      <c r="L609">
        <f t="shared" si="85"/>
        <v>7.5100831757413111E-4</v>
      </c>
      <c r="M609">
        <f t="shared" ca="1" si="86"/>
        <v>1.5092510846907963</v>
      </c>
      <c r="N609">
        <f t="shared" ca="1" si="87"/>
        <v>1.4604465411227765</v>
      </c>
      <c r="O609">
        <f t="shared" ca="1" si="88"/>
        <v>1.4357440821601215</v>
      </c>
      <c r="P609">
        <f t="shared" ca="1" si="89"/>
        <v>1.4056183360835051</v>
      </c>
      <c r="Q609">
        <f t="shared" ca="1" si="90"/>
        <v>1.4623123423015647</v>
      </c>
      <c r="R609">
        <f t="shared" ca="1" si="91"/>
        <v>1.4543768107132118</v>
      </c>
    </row>
    <row r="610" spans="8:18" x14ac:dyDescent="0.25">
      <c r="H610" s="3">
        <f ca="1"/>
        <v>45303</v>
      </c>
      <c r="I610">
        <f ca="1"/>
        <v>154.62</v>
      </c>
      <c r="J610">
        <v>4783.83</v>
      </c>
      <c r="K610">
        <f t="shared" ca="1" si="84"/>
        <v>-9.4425042038546181E-3</v>
      </c>
      <c r="L610">
        <f t="shared" si="85"/>
        <v>-3.7313198838587747E-3</v>
      </c>
      <c r="M610">
        <f t="shared" ca="1" si="86"/>
        <v>1.5092510846907963</v>
      </c>
      <c r="N610">
        <f t="shared" ca="1" si="87"/>
        <v>1.4604465411227765</v>
      </c>
      <c r="O610">
        <f t="shared" ca="1" si="88"/>
        <v>1.4357440821601215</v>
      </c>
      <c r="P610">
        <f t="shared" ca="1" si="89"/>
        <v>1.4056183360835051</v>
      </c>
      <c r="Q610">
        <f t="shared" ca="1" si="90"/>
        <v>1.4623123423015647</v>
      </c>
      <c r="R610">
        <f t="shared" ca="1" si="91"/>
        <v>1.4543768107132118</v>
      </c>
    </row>
    <row r="611" spans="8:18" x14ac:dyDescent="0.25">
      <c r="H611" s="3">
        <f ca="1"/>
        <v>45307</v>
      </c>
      <c r="I611">
        <f ca="1"/>
        <v>153.16</v>
      </c>
      <c r="J611">
        <v>4765.9799999999996</v>
      </c>
      <c r="K611">
        <f t="shared" ca="1" si="84"/>
        <v>-9.4672238182291757E-3</v>
      </c>
      <c r="L611">
        <f t="shared" si="85"/>
        <v>-5.6168930629166836E-3</v>
      </c>
      <c r="M611">
        <f t="shared" ca="1" si="86"/>
        <v>1.5092510846907963</v>
      </c>
      <c r="N611">
        <f t="shared" ca="1" si="87"/>
        <v>1.4604465411227765</v>
      </c>
      <c r="O611">
        <f t="shared" ca="1" si="88"/>
        <v>1.4357440821601215</v>
      </c>
      <c r="P611">
        <f t="shared" ca="1" si="89"/>
        <v>1.4056183360835051</v>
      </c>
      <c r="Q611">
        <f t="shared" ca="1" si="90"/>
        <v>1.4623123423015647</v>
      </c>
      <c r="R611">
        <f t="shared" ca="1" si="91"/>
        <v>1.4543768107132118</v>
      </c>
    </row>
    <row r="612" spans="8:18" x14ac:dyDescent="0.25">
      <c r="H612" s="3">
        <f ca="1"/>
        <v>45308</v>
      </c>
      <c r="I612">
        <f ca="1"/>
        <v>151.71</v>
      </c>
      <c r="J612">
        <v>4739.21</v>
      </c>
      <c r="K612">
        <f t="shared" ca="1" si="84"/>
        <v>1.1798826708852461E-2</v>
      </c>
      <c r="L612">
        <f t="shared" si="85"/>
        <v>8.8052650125229892E-3</v>
      </c>
      <c r="M612">
        <f t="shared" ca="1" si="86"/>
        <v>1.5092510846907963</v>
      </c>
      <c r="N612">
        <f t="shared" ca="1" si="87"/>
        <v>1.4604465411227765</v>
      </c>
      <c r="O612">
        <f t="shared" ca="1" si="88"/>
        <v>1.4357440821601215</v>
      </c>
      <c r="P612">
        <f t="shared" ca="1" si="89"/>
        <v>1.4056183360835051</v>
      </c>
      <c r="Q612">
        <f t="shared" ca="1" si="90"/>
        <v>1.4623123423015647</v>
      </c>
      <c r="R612">
        <f t="shared" ca="1" si="91"/>
        <v>1.4543768107132118</v>
      </c>
    </row>
    <row r="613" spans="8:18" x14ac:dyDescent="0.25">
      <c r="H613" s="3">
        <f ca="1"/>
        <v>45309</v>
      </c>
      <c r="I613">
        <f ca="1"/>
        <v>153.5</v>
      </c>
      <c r="J613">
        <v>4780.9399999999996</v>
      </c>
      <c r="K613">
        <f t="shared" ca="1" si="84"/>
        <v>1.19869706840392E-2</v>
      </c>
      <c r="L613">
        <f t="shared" si="85"/>
        <v>1.2313478102632613E-2</v>
      </c>
      <c r="M613">
        <f t="shared" ca="1" si="86"/>
        <v>1.5092510846907963</v>
      </c>
      <c r="N613">
        <f t="shared" ca="1" si="87"/>
        <v>1.4604465411227765</v>
      </c>
      <c r="O613">
        <f t="shared" ca="1" si="88"/>
        <v>1.4357440821601215</v>
      </c>
      <c r="P613">
        <f t="shared" ca="1" si="89"/>
        <v>1.4056183360835051</v>
      </c>
      <c r="Q613">
        <f t="shared" ca="1" si="90"/>
        <v>1.4623123423015647</v>
      </c>
      <c r="R613">
        <f t="shared" ca="1" si="91"/>
        <v>1.4543768107132118</v>
      </c>
    </row>
    <row r="614" spans="8:18" x14ac:dyDescent="0.25">
      <c r="H614" s="3">
        <f ca="1"/>
        <v>45310</v>
      </c>
      <c r="I614">
        <f ca="1"/>
        <v>155.34</v>
      </c>
      <c r="J614">
        <v>4839.8100000000004</v>
      </c>
      <c r="K614">
        <f t="shared" ca="1" si="84"/>
        <v>-3.6049954937557027E-3</v>
      </c>
      <c r="L614">
        <f t="shared" si="85"/>
        <v>2.194301015948863E-3</v>
      </c>
      <c r="M614">
        <f t="shared" ca="1" si="86"/>
        <v>1.5092510846907963</v>
      </c>
      <c r="N614">
        <f t="shared" ca="1" si="87"/>
        <v>1.4604465411227765</v>
      </c>
      <c r="O614">
        <f t="shared" ca="1" si="88"/>
        <v>1.4357440821601215</v>
      </c>
      <c r="P614">
        <f t="shared" ca="1" si="89"/>
        <v>1.4056183360835051</v>
      </c>
      <c r="Q614">
        <f t="shared" ca="1" si="90"/>
        <v>1.4623123423015647</v>
      </c>
      <c r="R614">
        <f t="shared" ca="1" si="91"/>
        <v>1.4543768107132118</v>
      </c>
    </row>
    <row r="615" spans="8:18" x14ac:dyDescent="0.25">
      <c r="H615" s="3">
        <f ca="1"/>
        <v>45313</v>
      </c>
      <c r="I615">
        <f ca="1"/>
        <v>154.78</v>
      </c>
      <c r="J615">
        <v>4850.43</v>
      </c>
      <c r="K615">
        <f t="shared" ca="1" si="84"/>
        <v>8.0113709781626241E-3</v>
      </c>
      <c r="L615">
        <f t="shared" si="85"/>
        <v>2.9213904746590025E-3</v>
      </c>
      <c r="M615">
        <f t="shared" ca="1" si="86"/>
        <v>1.5092510846907963</v>
      </c>
      <c r="N615">
        <f t="shared" ca="1" si="87"/>
        <v>1.4604465411227765</v>
      </c>
      <c r="O615">
        <f t="shared" ca="1" si="88"/>
        <v>1.4357440821601215</v>
      </c>
      <c r="P615">
        <f t="shared" ca="1" si="89"/>
        <v>1.4056183360835051</v>
      </c>
      <c r="Q615">
        <f t="shared" ca="1" si="90"/>
        <v>1.4623123423015647</v>
      </c>
      <c r="R615">
        <f t="shared" ca="1" si="91"/>
        <v>1.4543768107132118</v>
      </c>
    </row>
    <row r="616" spans="8:18" x14ac:dyDescent="0.25">
      <c r="H616" s="3">
        <f ca="1"/>
        <v>45314</v>
      </c>
      <c r="I616">
        <f ca="1"/>
        <v>156.02000000000001</v>
      </c>
      <c r="J616">
        <v>4864.6000000000004</v>
      </c>
      <c r="K616">
        <f t="shared" ca="1" si="84"/>
        <v>5.4480194846813212E-3</v>
      </c>
      <c r="L616">
        <f t="shared" si="85"/>
        <v>8.1198865271558951E-4</v>
      </c>
      <c r="M616">
        <f t="shared" ca="1" si="86"/>
        <v>1.5092510846907963</v>
      </c>
      <c r="N616">
        <f t="shared" ca="1" si="87"/>
        <v>1.4604465411227765</v>
      </c>
      <c r="O616">
        <f t="shared" ca="1" si="88"/>
        <v>1.4357440821601215</v>
      </c>
      <c r="P616">
        <f t="shared" ca="1" si="89"/>
        <v>1.4056183360835051</v>
      </c>
      <c r="Q616">
        <f t="shared" ca="1" si="90"/>
        <v>1.4623123423015647</v>
      </c>
      <c r="R616">
        <f t="shared" ca="1" si="91"/>
        <v>1.4543768107132118</v>
      </c>
    </row>
    <row r="617" spans="8:18" x14ac:dyDescent="0.25">
      <c r="H617" s="3">
        <f ca="1"/>
        <v>45315</v>
      </c>
      <c r="I617">
        <f ca="1"/>
        <v>156.87</v>
      </c>
      <c r="J617">
        <v>4868.55</v>
      </c>
      <c r="K617">
        <f t="shared" ca="1" si="84"/>
        <v>5.6097405494994756E-3</v>
      </c>
      <c r="L617">
        <f t="shared" si="85"/>
        <v>5.2602931057501578E-3</v>
      </c>
      <c r="M617">
        <f t="shared" ca="1" si="86"/>
        <v>1.5092510846907963</v>
      </c>
      <c r="N617">
        <f t="shared" ca="1" si="87"/>
        <v>1.4604465411227765</v>
      </c>
      <c r="O617">
        <f t="shared" ca="1" si="88"/>
        <v>1.4357440821601215</v>
      </c>
      <c r="P617">
        <f t="shared" ca="1" si="89"/>
        <v>1.4056183360835051</v>
      </c>
      <c r="Q617">
        <f t="shared" ca="1" si="90"/>
        <v>1.4623123423015647</v>
      </c>
      <c r="R617">
        <f t="shared" ca="1" si="91"/>
        <v>1.4543768107132118</v>
      </c>
    </row>
    <row r="618" spans="8:18" x14ac:dyDescent="0.25">
      <c r="H618" s="3">
        <f ca="1"/>
        <v>45316</v>
      </c>
      <c r="I618">
        <f ca="1"/>
        <v>157.75</v>
      </c>
      <c r="J618">
        <v>4894.16</v>
      </c>
      <c r="K618">
        <f t="shared" ca="1" si="84"/>
        <v>8.6846275752774371E-3</v>
      </c>
      <c r="L618">
        <f t="shared" si="85"/>
        <v>-6.517972440622799E-4</v>
      </c>
      <c r="M618">
        <f t="shared" ca="1" si="86"/>
        <v>1.5092510846907963</v>
      </c>
      <c r="N618">
        <f t="shared" ca="1" si="87"/>
        <v>1.4604465411227765</v>
      </c>
      <c r="O618">
        <f t="shared" ca="1" si="88"/>
        <v>1.4357440821601215</v>
      </c>
      <c r="P618">
        <f t="shared" ca="1" si="89"/>
        <v>1.4056183360835051</v>
      </c>
      <c r="Q618">
        <f t="shared" ca="1" si="90"/>
        <v>1.4623123423015647</v>
      </c>
      <c r="R618">
        <f t="shared" ca="1" si="91"/>
        <v>1.4543768107132118</v>
      </c>
    </row>
    <row r="619" spans="8:18" x14ac:dyDescent="0.25">
      <c r="H619" s="3">
        <f ca="1"/>
        <v>45317</v>
      </c>
      <c r="I619">
        <f ca="1"/>
        <v>159.12</v>
      </c>
      <c r="J619">
        <v>4890.97</v>
      </c>
      <c r="K619">
        <f t="shared" ca="1" si="84"/>
        <v>1.3448969331322225E-2</v>
      </c>
      <c r="L619">
        <f t="shared" si="85"/>
        <v>7.5567832147815928E-3</v>
      </c>
      <c r="M619">
        <f t="shared" ca="1" si="86"/>
        <v>1.5092510846907963</v>
      </c>
      <c r="N619">
        <f t="shared" ca="1" si="87"/>
        <v>1.4604465411227765</v>
      </c>
      <c r="O619">
        <f t="shared" ca="1" si="88"/>
        <v>1.4357440821601215</v>
      </c>
      <c r="P619">
        <f t="shared" ca="1" si="89"/>
        <v>1.4056183360835051</v>
      </c>
      <c r="Q619">
        <f t="shared" ca="1" si="90"/>
        <v>1.4623123423015647</v>
      </c>
      <c r="R619">
        <f t="shared" ca="1" si="91"/>
        <v>1.4543768107132118</v>
      </c>
    </row>
    <row r="620" spans="8:18" x14ac:dyDescent="0.25">
      <c r="H620" s="3">
        <f ca="1"/>
        <v>45320</v>
      </c>
      <c r="I620">
        <f ca="1"/>
        <v>161.26</v>
      </c>
      <c r="J620">
        <v>4927.93</v>
      </c>
      <c r="K620">
        <f t="shared" ca="1" si="84"/>
        <v>-1.4014634751333244E-2</v>
      </c>
      <c r="L620">
        <f t="shared" si="85"/>
        <v>-6.0065788272156695E-4</v>
      </c>
      <c r="M620">
        <f t="shared" ca="1" si="86"/>
        <v>1.5092510846907963</v>
      </c>
      <c r="N620">
        <f t="shared" ca="1" si="87"/>
        <v>1.4604465411227765</v>
      </c>
      <c r="O620">
        <f t="shared" ca="1" si="88"/>
        <v>1.4357440821601215</v>
      </c>
      <c r="P620">
        <f t="shared" ca="1" si="89"/>
        <v>1.4056183360835051</v>
      </c>
      <c r="Q620">
        <f t="shared" ca="1" si="90"/>
        <v>1.4623123423015647</v>
      </c>
      <c r="R620">
        <f t="shared" ca="1" si="91"/>
        <v>1.4543768107132118</v>
      </c>
    </row>
    <row r="621" spans="8:18" x14ac:dyDescent="0.25">
      <c r="H621" s="3">
        <f ca="1"/>
        <v>45321</v>
      </c>
      <c r="I621">
        <f ca="1"/>
        <v>159</v>
      </c>
      <c r="J621">
        <v>4924.97</v>
      </c>
      <c r="K621">
        <f t="shared" ca="1" si="84"/>
        <v>-2.3899371069182496E-2</v>
      </c>
      <c r="L621">
        <f t="shared" si="85"/>
        <v>-1.6105681862021659E-2</v>
      </c>
      <c r="M621">
        <f t="shared" ca="1" si="86"/>
        <v>1.5092510846907963</v>
      </c>
      <c r="N621">
        <f t="shared" ca="1" si="87"/>
        <v>1.4604465411227765</v>
      </c>
      <c r="O621">
        <f t="shared" ca="1" si="88"/>
        <v>1.4357440821601215</v>
      </c>
      <c r="P621">
        <f t="shared" ca="1" si="89"/>
        <v>1.4056183360835051</v>
      </c>
      <c r="Q621">
        <f t="shared" ca="1" si="90"/>
        <v>1.4623123423015647</v>
      </c>
      <c r="R621">
        <f t="shared" ca="1" si="91"/>
        <v>1.4543768107132118</v>
      </c>
    </row>
    <row r="622" spans="8:18" x14ac:dyDescent="0.25">
      <c r="H622" s="3">
        <f ca="1"/>
        <v>45322</v>
      </c>
      <c r="I622">
        <f ca="1"/>
        <v>155.19999999999999</v>
      </c>
      <c r="J622">
        <v>4845.6499999999996</v>
      </c>
      <c r="K622">
        <f t="shared" ca="1" si="84"/>
        <v>2.6288659793814562E-2</v>
      </c>
      <c r="L622">
        <f t="shared" si="85"/>
        <v>1.2493679898465615E-2</v>
      </c>
      <c r="M622">
        <f t="shared" ca="1" si="86"/>
        <v>1.5092510846907963</v>
      </c>
      <c r="N622">
        <f t="shared" ca="1" si="87"/>
        <v>1.4604465411227765</v>
      </c>
      <c r="O622">
        <f t="shared" ca="1" si="88"/>
        <v>1.4357440821601215</v>
      </c>
      <c r="P622">
        <f t="shared" ca="1" si="89"/>
        <v>1.4056183360835051</v>
      </c>
      <c r="Q622">
        <f t="shared" ca="1" si="90"/>
        <v>1.4623123423015647</v>
      </c>
      <c r="R622">
        <f t="shared" ca="1" si="91"/>
        <v>1.4543768107132118</v>
      </c>
    </row>
    <row r="623" spans="8:18" x14ac:dyDescent="0.25">
      <c r="H623" s="3">
        <f ca="1"/>
        <v>45323</v>
      </c>
      <c r="I623">
        <f ca="1"/>
        <v>159.28</v>
      </c>
      <c r="J623">
        <v>4906.1899999999996</v>
      </c>
      <c r="K623">
        <f t="shared" ca="1" si="84"/>
        <v>7.8666499246609733E-2</v>
      </c>
      <c r="L623">
        <f t="shared" si="85"/>
        <v>1.0684461873673889E-2</v>
      </c>
      <c r="M623">
        <f t="shared" ca="1" si="86"/>
        <v>1.5092510846907963</v>
      </c>
      <c r="N623">
        <f t="shared" ca="1" si="87"/>
        <v>1.4604465411227765</v>
      </c>
      <c r="O623">
        <f t="shared" ca="1" si="88"/>
        <v>1.4357440821601215</v>
      </c>
      <c r="P623">
        <f t="shared" ca="1" si="89"/>
        <v>1.4056183360835051</v>
      </c>
      <c r="Q623">
        <f t="shared" ca="1" si="90"/>
        <v>1.4623123423015647</v>
      </c>
      <c r="R623">
        <f t="shared" ca="1" si="91"/>
        <v>1.4543768107132118</v>
      </c>
    </row>
    <row r="624" spans="8:18" x14ac:dyDescent="0.25">
      <c r="H624" s="3">
        <f ca="1"/>
        <v>45324</v>
      </c>
      <c r="I624">
        <f ca="1"/>
        <v>171.81</v>
      </c>
      <c r="J624">
        <v>4958.6099999999997</v>
      </c>
      <c r="K624">
        <f t="shared" ca="1" si="84"/>
        <v>-8.7305744718002565E-3</v>
      </c>
      <c r="L624">
        <f t="shared" si="85"/>
        <v>-3.18637682737688E-3</v>
      </c>
      <c r="M624">
        <f t="shared" ca="1" si="86"/>
        <v>1.5092510846907963</v>
      </c>
      <c r="N624">
        <f t="shared" ca="1" si="87"/>
        <v>1.4604465411227765</v>
      </c>
      <c r="O624">
        <f t="shared" ca="1" si="88"/>
        <v>1.4357440821601215</v>
      </c>
      <c r="P624">
        <f t="shared" ca="1" si="89"/>
        <v>1.4056183360835051</v>
      </c>
      <c r="Q624">
        <f t="shared" ca="1" si="90"/>
        <v>1.4623123423015647</v>
      </c>
      <c r="R624">
        <f t="shared" ca="1" si="91"/>
        <v>1.4543768107132118</v>
      </c>
    </row>
    <row r="625" spans="8:18" x14ac:dyDescent="0.25">
      <c r="H625" s="3">
        <f ca="1"/>
        <v>45327</v>
      </c>
      <c r="I625">
        <f ca="1"/>
        <v>170.31</v>
      </c>
      <c r="J625">
        <v>4942.8100000000004</v>
      </c>
      <c r="K625">
        <f t="shared" ca="1" si="84"/>
        <v>-6.8111091538958224E-3</v>
      </c>
      <c r="L625">
        <f t="shared" si="85"/>
        <v>2.310426660138587E-3</v>
      </c>
      <c r="M625">
        <f t="shared" ca="1" si="86"/>
        <v>1.5092510846907963</v>
      </c>
      <c r="N625">
        <f t="shared" ca="1" si="87"/>
        <v>1.4604465411227765</v>
      </c>
      <c r="O625">
        <f t="shared" ca="1" si="88"/>
        <v>1.4357440821601215</v>
      </c>
      <c r="P625">
        <f t="shared" ca="1" si="89"/>
        <v>1.4056183360835051</v>
      </c>
      <c r="Q625">
        <f t="shared" ca="1" si="90"/>
        <v>1.4623123423015647</v>
      </c>
      <c r="R625">
        <f t="shared" ca="1" si="91"/>
        <v>1.4543768107132118</v>
      </c>
    </row>
    <row r="626" spans="8:18" x14ac:dyDescent="0.25">
      <c r="H626" s="3">
        <f ca="1"/>
        <v>45328</v>
      </c>
      <c r="I626">
        <f ca="1"/>
        <v>169.15</v>
      </c>
      <c r="J626">
        <v>4954.2299999999996</v>
      </c>
      <c r="K626">
        <f t="shared" ca="1" si="84"/>
        <v>8.1584392550990703E-3</v>
      </c>
      <c r="L626">
        <f t="shared" si="85"/>
        <v>8.2414421615468747E-3</v>
      </c>
      <c r="M626">
        <f t="shared" ca="1" si="86"/>
        <v>1.5092510846907963</v>
      </c>
      <c r="N626">
        <f t="shared" ca="1" si="87"/>
        <v>1.4604465411227765</v>
      </c>
      <c r="O626">
        <f t="shared" ca="1" si="88"/>
        <v>1.4357440821601215</v>
      </c>
      <c r="P626">
        <f t="shared" ca="1" si="89"/>
        <v>1.4056183360835051</v>
      </c>
      <c r="Q626">
        <f t="shared" ca="1" si="90"/>
        <v>1.4623123423015647</v>
      </c>
      <c r="R626">
        <f t="shared" ca="1" si="91"/>
        <v>1.4543768107132118</v>
      </c>
    </row>
    <row r="627" spans="8:18" x14ac:dyDescent="0.25">
      <c r="H627" s="3">
        <f ca="1"/>
        <v>45329</v>
      </c>
      <c r="I627">
        <f ca="1"/>
        <v>170.53</v>
      </c>
      <c r="J627">
        <v>4995.0600000000004</v>
      </c>
      <c r="K627">
        <f t="shared" ca="1" si="84"/>
        <v>-4.0462088782032835E-3</v>
      </c>
      <c r="L627">
        <f t="shared" si="85"/>
        <v>5.7056371695218822E-4</v>
      </c>
      <c r="M627">
        <f t="shared" ca="1" si="86"/>
        <v>1.5092510846907963</v>
      </c>
      <c r="N627">
        <f t="shared" ca="1" si="87"/>
        <v>1.4604465411227765</v>
      </c>
      <c r="O627">
        <f t="shared" ca="1" si="88"/>
        <v>1.4357440821601215</v>
      </c>
      <c r="P627">
        <f t="shared" ca="1" si="89"/>
        <v>1.4056183360835051</v>
      </c>
      <c r="Q627">
        <f t="shared" ca="1" si="90"/>
        <v>1.4623123423015647</v>
      </c>
      <c r="R627">
        <f t="shared" ca="1" si="91"/>
        <v>1.4543768107132118</v>
      </c>
    </row>
    <row r="628" spans="8:18" x14ac:dyDescent="0.25">
      <c r="H628" s="3">
        <f ca="1"/>
        <v>45330</v>
      </c>
      <c r="I628">
        <f ca="1"/>
        <v>169.84</v>
      </c>
      <c r="J628">
        <v>4997.91</v>
      </c>
      <c r="K628">
        <f t="shared" ca="1" si="84"/>
        <v>2.7143193593970771E-2</v>
      </c>
      <c r="L628">
        <f t="shared" si="85"/>
        <v>5.7424003233350618E-3</v>
      </c>
      <c r="M628">
        <f t="shared" ca="1" si="86"/>
        <v>1.5092510846907963</v>
      </c>
      <c r="N628">
        <f t="shared" ca="1" si="87"/>
        <v>1.4604465411227765</v>
      </c>
      <c r="O628">
        <f t="shared" ca="1" si="88"/>
        <v>1.4357440821601215</v>
      </c>
      <c r="P628">
        <f t="shared" ca="1" si="89"/>
        <v>1.4056183360835051</v>
      </c>
      <c r="Q628">
        <f t="shared" ca="1" si="90"/>
        <v>1.4623123423015647</v>
      </c>
      <c r="R628">
        <f t="shared" ca="1" si="91"/>
        <v>1.4543768107132118</v>
      </c>
    </row>
    <row r="629" spans="8:18" x14ac:dyDescent="0.25">
      <c r="H629" s="3">
        <f ca="1"/>
        <v>45331</v>
      </c>
      <c r="I629">
        <f ca="1"/>
        <v>174.45</v>
      </c>
      <c r="J629">
        <v>5026.6099999999997</v>
      </c>
      <c r="K629">
        <f t="shared" ca="1" si="84"/>
        <v>-1.2095156205216284E-2</v>
      </c>
      <c r="L629">
        <f t="shared" si="85"/>
        <v>-9.4894968975101079E-4</v>
      </c>
      <c r="M629">
        <f t="shared" ca="1" si="86"/>
        <v>1.5092510846907963</v>
      </c>
      <c r="N629">
        <f t="shared" ca="1" si="87"/>
        <v>1.4604465411227765</v>
      </c>
      <c r="O629">
        <f t="shared" ca="1" si="88"/>
        <v>1.4357440821601215</v>
      </c>
      <c r="P629">
        <f t="shared" ca="1" si="89"/>
        <v>1.4056183360835051</v>
      </c>
      <c r="Q629">
        <f t="shared" ca="1" si="90"/>
        <v>1.4623123423015647</v>
      </c>
      <c r="R629">
        <f t="shared" ca="1" si="91"/>
        <v>1.4543768107132118</v>
      </c>
    </row>
    <row r="630" spans="8:18" x14ac:dyDescent="0.25">
      <c r="H630" s="3">
        <f ca="1"/>
        <v>45334</v>
      </c>
      <c r="I630">
        <f ca="1"/>
        <v>172.34</v>
      </c>
      <c r="J630">
        <v>5021.84</v>
      </c>
      <c r="K630">
        <f t="shared" ca="1" si="84"/>
        <v>-2.1469188812812012E-2</v>
      </c>
      <c r="L630">
        <f t="shared" si="85"/>
        <v>-1.3674270785210219E-2</v>
      </c>
      <c r="M630">
        <f t="shared" ca="1" si="86"/>
        <v>1.5092510846907963</v>
      </c>
      <c r="N630">
        <f t="shared" ca="1" si="87"/>
        <v>1.4604465411227765</v>
      </c>
      <c r="O630">
        <f t="shared" ca="1" si="88"/>
        <v>1.4357440821601215</v>
      </c>
      <c r="P630">
        <f t="shared" ca="1" si="89"/>
        <v>1.4056183360835051</v>
      </c>
      <c r="Q630">
        <f t="shared" ca="1" si="90"/>
        <v>1.4623123423015647</v>
      </c>
      <c r="R630">
        <f t="shared" ca="1" si="91"/>
        <v>1.4543768107132118</v>
      </c>
    </row>
    <row r="631" spans="8:18" x14ac:dyDescent="0.25">
      <c r="H631" s="3">
        <f ca="1"/>
        <v>45335</v>
      </c>
      <c r="I631">
        <f ca="1"/>
        <v>168.64</v>
      </c>
      <c r="J631">
        <v>4953.17</v>
      </c>
      <c r="K631">
        <f t="shared" ca="1" si="84"/>
        <v>1.3875711574952598E-2</v>
      </c>
      <c r="L631">
        <f t="shared" si="85"/>
        <v>9.5797236921002504E-3</v>
      </c>
      <c r="M631">
        <f t="shared" ca="1" si="86"/>
        <v>1.5092510846907963</v>
      </c>
      <c r="N631">
        <f t="shared" ca="1" si="87"/>
        <v>1.4604465411227765</v>
      </c>
      <c r="O631">
        <f t="shared" ca="1" si="88"/>
        <v>1.4357440821601215</v>
      </c>
      <c r="P631">
        <f t="shared" ca="1" si="89"/>
        <v>1.4056183360835051</v>
      </c>
      <c r="Q631">
        <f t="shared" ca="1" si="90"/>
        <v>1.4623123423015647</v>
      </c>
      <c r="R631">
        <f t="shared" ca="1" si="91"/>
        <v>1.4543768107132118</v>
      </c>
    </row>
    <row r="632" spans="8:18" x14ac:dyDescent="0.25">
      <c r="H632" s="3">
        <f ca="1"/>
        <v>45336</v>
      </c>
      <c r="I632">
        <f ca="1"/>
        <v>170.98</v>
      </c>
      <c r="J632">
        <v>5000.62</v>
      </c>
      <c r="K632">
        <f t="shared" ca="1" si="84"/>
        <v>-6.9013919756695241E-3</v>
      </c>
      <c r="L632">
        <f t="shared" si="85"/>
        <v>5.8212781615079034E-3</v>
      </c>
      <c r="M632">
        <f t="shared" ca="1" si="86"/>
        <v>1.5092510846907963</v>
      </c>
      <c r="N632">
        <f t="shared" ca="1" si="87"/>
        <v>1.4604465411227765</v>
      </c>
      <c r="O632">
        <f t="shared" ca="1" si="88"/>
        <v>1.4357440821601215</v>
      </c>
      <c r="P632">
        <f t="shared" ca="1" si="89"/>
        <v>1.4056183360835051</v>
      </c>
      <c r="Q632">
        <f t="shared" ca="1" si="90"/>
        <v>1.4623123423015647</v>
      </c>
      <c r="R632">
        <f t="shared" ca="1" si="91"/>
        <v>1.4543768107132118</v>
      </c>
    </row>
    <row r="633" spans="8:18" x14ac:dyDescent="0.25">
      <c r="H633" s="3">
        <f ca="1"/>
        <v>45337</v>
      </c>
      <c r="I633">
        <f ca="1"/>
        <v>169.8</v>
      </c>
      <c r="J633">
        <v>5029.7299999999996</v>
      </c>
      <c r="K633">
        <f t="shared" ca="1" si="84"/>
        <v>-1.7078916372204045E-3</v>
      </c>
      <c r="L633">
        <f t="shared" si="85"/>
        <v>-4.8034387531735723E-3</v>
      </c>
      <c r="M633">
        <f t="shared" ca="1" si="86"/>
        <v>1.5092510846907963</v>
      </c>
      <c r="N633">
        <f t="shared" ca="1" si="87"/>
        <v>1.4604465411227765</v>
      </c>
      <c r="O633">
        <f t="shared" ca="1" si="88"/>
        <v>1.4357440821601215</v>
      </c>
      <c r="P633">
        <f t="shared" ca="1" si="89"/>
        <v>1.4056183360835051</v>
      </c>
      <c r="Q633">
        <f t="shared" ca="1" si="90"/>
        <v>1.4623123423015647</v>
      </c>
      <c r="R633">
        <f t="shared" ca="1" si="91"/>
        <v>1.4543768107132118</v>
      </c>
    </row>
    <row r="634" spans="8:18" x14ac:dyDescent="0.25">
      <c r="H634" s="3">
        <f ca="1"/>
        <v>45338</v>
      </c>
      <c r="I634">
        <f ca="1"/>
        <v>169.51</v>
      </c>
      <c r="J634">
        <v>5005.57</v>
      </c>
      <c r="K634">
        <f t="shared" ca="1" si="84"/>
        <v>-1.4335437437319243E-2</v>
      </c>
      <c r="L634">
        <f t="shared" si="85"/>
        <v>-6.0053100845657292E-3</v>
      </c>
      <c r="M634">
        <f t="shared" ca="1" si="86"/>
        <v>1.5092510846907963</v>
      </c>
      <c r="N634">
        <f t="shared" ca="1" si="87"/>
        <v>1.4604465411227765</v>
      </c>
      <c r="O634">
        <f t="shared" ca="1" si="88"/>
        <v>1.4357440821601215</v>
      </c>
      <c r="P634">
        <f t="shared" ca="1" si="89"/>
        <v>1.4056183360835051</v>
      </c>
      <c r="Q634">
        <f t="shared" ca="1" si="90"/>
        <v>1.4623123423015647</v>
      </c>
      <c r="R634">
        <f t="shared" ca="1" si="91"/>
        <v>1.4543768107132118</v>
      </c>
    </row>
    <row r="635" spans="8:18" x14ac:dyDescent="0.25">
      <c r="H635" s="3">
        <f ca="1"/>
        <v>45342</v>
      </c>
      <c r="I635">
        <f ca="1"/>
        <v>167.08</v>
      </c>
      <c r="J635">
        <v>4975.51</v>
      </c>
      <c r="K635">
        <f t="shared" ca="1" si="84"/>
        <v>9.0375867847736213E-3</v>
      </c>
      <c r="L635">
        <f t="shared" si="85"/>
        <v>1.2641920124771833E-3</v>
      </c>
      <c r="M635">
        <f t="shared" ca="1" si="86"/>
        <v>1.5092510846907963</v>
      </c>
      <c r="N635">
        <f t="shared" ca="1" si="87"/>
        <v>1.4604465411227765</v>
      </c>
      <c r="O635">
        <f t="shared" ca="1" si="88"/>
        <v>1.4357440821601215</v>
      </c>
      <c r="P635">
        <f t="shared" ca="1" si="89"/>
        <v>1.4056183360835051</v>
      </c>
      <c r="Q635">
        <f t="shared" ca="1" si="90"/>
        <v>1.4623123423015647</v>
      </c>
      <c r="R635">
        <f t="shared" ca="1" si="91"/>
        <v>1.4543768107132118</v>
      </c>
    </row>
    <row r="636" spans="8:18" x14ac:dyDescent="0.25">
      <c r="H636" s="3">
        <f ca="1"/>
        <v>45343</v>
      </c>
      <c r="I636">
        <f ca="1"/>
        <v>168.59</v>
      </c>
      <c r="J636">
        <v>4981.8</v>
      </c>
      <c r="K636">
        <f t="shared" ca="1" si="84"/>
        <v>3.5529983984815328E-2</v>
      </c>
      <c r="L636">
        <f t="shared" si="85"/>
        <v>2.1122887309807714E-2</v>
      </c>
      <c r="M636">
        <f t="shared" ca="1" si="86"/>
        <v>1.5092510846907963</v>
      </c>
      <c r="N636">
        <f t="shared" ca="1" si="87"/>
        <v>1.4604465411227765</v>
      </c>
      <c r="O636">
        <f t="shared" ca="1" si="88"/>
        <v>1.4357440821601215</v>
      </c>
      <c r="P636">
        <f t="shared" ca="1" si="89"/>
        <v>1.4056183360835051</v>
      </c>
      <c r="Q636">
        <f t="shared" ca="1" si="90"/>
        <v>1.4623123423015647</v>
      </c>
      <c r="R636">
        <f t="shared" ca="1" si="91"/>
        <v>1.4543768107132118</v>
      </c>
    </row>
    <row r="637" spans="8:18" x14ac:dyDescent="0.25">
      <c r="H637" s="3">
        <f ca="1"/>
        <v>45344</v>
      </c>
      <c r="I637">
        <f ca="1"/>
        <v>174.58</v>
      </c>
      <c r="J637">
        <v>5087.03</v>
      </c>
      <c r="K637">
        <f t="shared" ca="1" si="84"/>
        <v>2.3484935273228036E-3</v>
      </c>
      <c r="L637">
        <f t="shared" si="85"/>
        <v>3.4794369209545373E-4</v>
      </c>
      <c r="M637">
        <f t="shared" ca="1" si="86"/>
        <v>1.5092510846907963</v>
      </c>
      <c r="N637">
        <f t="shared" ca="1" si="87"/>
        <v>1.4604465411227765</v>
      </c>
      <c r="O637">
        <f t="shared" ca="1" si="88"/>
        <v>1.4357440821601215</v>
      </c>
      <c r="P637">
        <f t="shared" ca="1" si="89"/>
        <v>1.4056183360835051</v>
      </c>
      <c r="Q637">
        <f t="shared" ca="1" si="90"/>
        <v>1.4623123423015647</v>
      </c>
      <c r="R637">
        <f t="shared" ca="1" si="91"/>
        <v>1.4543768107132118</v>
      </c>
    </row>
    <row r="638" spans="8:18" x14ac:dyDescent="0.25">
      <c r="H638" s="3">
        <f ca="1"/>
        <v>45345</v>
      </c>
      <c r="I638">
        <f ca="1"/>
        <v>174.99</v>
      </c>
      <c r="J638">
        <v>5088.8</v>
      </c>
      <c r="K638">
        <f t="shared" ca="1" si="84"/>
        <v>-1.4857991885252053E-3</v>
      </c>
      <c r="L638">
        <f t="shared" si="85"/>
        <v>-3.7867473667663187E-3</v>
      </c>
      <c r="M638">
        <f t="shared" ca="1" si="86"/>
        <v>1.5092510846907963</v>
      </c>
      <c r="N638">
        <f t="shared" ca="1" si="87"/>
        <v>1.4604465411227765</v>
      </c>
      <c r="O638">
        <f t="shared" ca="1" si="88"/>
        <v>1.4357440821601215</v>
      </c>
      <c r="P638">
        <f t="shared" ca="1" si="89"/>
        <v>1.4056183360835051</v>
      </c>
      <c r="Q638">
        <f t="shared" ca="1" si="90"/>
        <v>1.4623123423015647</v>
      </c>
      <c r="R638">
        <f t="shared" ca="1" si="91"/>
        <v>1.4543768107132118</v>
      </c>
    </row>
    <row r="639" spans="8:18" x14ac:dyDescent="0.25">
      <c r="H639" s="3">
        <f ca="1"/>
        <v>45348</v>
      </c>
      <c r="I639">
        <f ca="1"/>
        <v>174.73</v>
      </c>
      <c r="J639">
        <v>5069.53</v>
      </c>
      <c r="K639">
        <f t="shared" ca="1" si="84"/>
        <v>-6.8105076403593978E-3</v>
      </c>
      <c r="L639">
        <f t="shared" si="85"/>
        <v>1.7062725735916828E-3</v>
      </c>
      <c r="M639">
        <f t="shared" ca="1" si="86"/>
        <v>1.5092510846907963</v>
      </c>
      <c r="N639">
        <f t="shared" ca="1" si="87"/>
        <v>1.4604465411227765</v>
      </c>
      <c r="O639">
        <f t="shared" ca="1" si="88"/>
        <v>1.4357440821601215</v>
      </c>
      <c r="P639">
        <f t="shared" ca="1" si="89"/>
        <v>1.4056183360835051</v>
      </c>
      <c r="Q639">
        <f t="shared" ca="1" si="90"/>
        <v>1.4623123423015647</v>
      </c>
      <c r="R639">
        <f t="shared" ca="1" si="91"/>
        <v>1.4543768107132118</v>
      </c>
    </row>
    <row r="640" spans="8:18" x14ac:dyDescent="0.25">
      <c r="H640" s="3">
        <f ca="1"/>
        <v>45349</v>
      </c>
      <c r="I640">
        <f ca="1"/>
        <v>173.54</v>
      </c>
      <c r="J640">
        <v>5078.18</v>
      </c>
      <c r="K640">
        <f t="shared" ca="1" si="84"/>
        <v>-2.1896968998501576E-3</v>
      </c>
      <c r="L640">
        <f t="shared" si="85"/>
        <v>-1.6580743494716277E-3</v>
      </c>
      <c r="M640">
        <f t="shared" ca="1" si="86"/>
        <v>1.5092510846907963</v>
      </c>
      <c r="N640">
        <f t="shared" ca="1" si="87"/>
        <v>1.4604465411227765</v>
      </c>
      <c r="O640">
        <f t="shared" ca="1" si="88"/>
        <v>1.4357440821601215</v>
      </c>
      <c r="P640">
        <f t="shared" ca="1" si="89"/>
        <v>1.4056183360835051</v>
      </c>
      <c r="Q640">
        <f t="shared" ca="1" si="90"/>
        <v>1.4623123423015647</v>
      </c>
      <c r="R640">
        <f t="shared" ca="1" si="91"/>
        <v>1.4543768107132118</v>
      </c>
    </row>
    <row r="641" spans="8:18" x14ac:dyDescent="0.25">
      <c r="H641" s="3">
        <f ca="1"/>
        <v>45350</v>
      </c>
      <c r="I641">
        <f ca="1"/>
        <v>173.16</v>
      </c>
      <c r="J641">
        <v>5069.76</v>
      </c>
      <c r="K641">
        <f t="shared" ca="1" si="84"/>
        <v>2.079002079002068E-2</v>
      </c>
      <c r="L641">
        <f t="shared" si="85"/>
        <v>5.229044372909275E-3</v>
      </c>
      <c r="M641">
        <f t="shared" ca="1" si="86"/>
        <v>1.5092510846907963</v>
      </c>
      <c r="N641">
        <f t="shared" ca="1" si="87"/>
        <v>1.4604465411227765</v>
      </c>
      <c r="O641">
        <f t="shared" ca="1" si="88"/>
        <v>1.4357440821601215</v>
      </c>
      <c r="P641">
        <f t="shared" ca="1" si="89"/>
        <v>1.4056183360835051</v>
      </c>
      <c r="Q641">
        <f t="shared" ca="1" si="90"/>
        <v>1.4623123423015647</v>
      </c>
      <c r="R641">
        <f t="shared" ca="1" si="91"/>
        <v>1.4543768107132118</v>
      </c>
    </row>
    <row r="642" spans="8:18" x14ac:dyDescent="0.25">
      <c r="H642" s="3">
        <f ca="1"/>
        <v>45351</v>
      </c>
      <c r="I642">
        <f ca="1"/>
        <v>176.76</v>
      </c>
      <c r="J642">
        <v>5096.2700000000004</v>
      </c>
      <c r="K642">
        <f t="shared" ca="1" si="84"/>
        <v>8.2597872821905671E-3</v>
      </c>
      <c r="L642">
        <f t="shared" si="85"/>
        <v>8.0078174821975878E-3</v>
      </c>
      <c r="M642">
        <f t="shared" ca="1" si="86"/>
        <v>1.5092510846907963</v>
      </c>
      <c r="N642">
        <f t="shared" ca="1" si="87"/>
        <v>1.4604465411227765</v>
      </c>
      <c r="O642">
        <f t="shared" ca="1" si="88"/>
        <v>1.4357440821601215</v>
      </c>
      <c r="P642">
        <f t="shared" ca="1" si="89"/>
        <v>1.4056183360835051</v>
      </c>
      <c r="Q642">
        <f t="shared" ca="1" si="90"/>
        <v>1.4623123423015647</v>
      </c>
      <c r="R642">
        <f t="shared" ca="1" si="91"/>
        <v>1.4543768107132118</v>
      </c>
    </row>
    <row r="643" spans="8:18" x14ac:dyDescent="0.25">
      <c r="H643" s="3">
        <f ca="1"/>
        <v>45352</v>
      </c>
      <c r="I643">
        <f ca="1"/>
        <v>178.22</v>
      </c>
      <c r="J643">
        <v>5137.08</v>
      </c>
      <c r="K643">
        <f t="shared" ref="K643:K706" ca="1" si="92">(I644/I643)-1</f>
        <v>-3.5910672202894567E-3</v>
      </c>
      <c r="L643">
        <f t="shared" ref="L643:L706" si="93">(J644/J643)-1</f>
        <v>-1.1932849011501157E-3</v>
      </c>
      <c r="M643">
        <f t="shared" ref="M643:M706" ca="1" si="94">SLOPE($K$2:$K$1253,$L$2:$L$1253)</f>
        <v>1.5092510846907963</v>
      </c>
      <c r="N643">
        <f t="shared" ref="N643:N706" ca="1" si="95">SLOPE($K$252:$K$1253,$L$252:$L$1253)</f>
        <v>1.4604465411227765</v>
      </c>
      <c r="O643">
        <f t="shared" ref="O643:O706" ca="1" si="96">SLOPE($K$503:$K$1253,$L$503:$L$1253)</f>
        <v>1.4357440821601215</v>
      </c>
      <c r="P643">
        <f t="shared" ref="P643:P706" ca="1" si="97">SLOPE($K$755:$K$1253,$L$755:$L$1253)</f>
        <v>1.4056183360835051</v>
      </c>
      <c r="Q643">
        <f t="shared" ref="Q643:Q706" ca="1" si="98">SLOPE($K$1004:$K$1253,$L$1004:$L$1253)</f>
        <v>1.4623123423015647</v>
      </c>
      <c r="R643">
        <f t="shared" ref="R643:R706" ca="1" si="99">SLOPE($K$1130:$K$1253,$L$1130:$L$1253)</f>
        <v>1.4543768107132118</v>
      </c>
    </row>
    <row r="644" spans="8:18" x14ac:dyDescent="0.25">
      <c r="H644" s="3">
        <f ca="1"/>
        <v>45355</v>
      </c>
      <c r="I644">
        <f ca="1"/>
        <v>177.58</v>
      </c>
      <c r="J644">
        <v>5130.95</v>
      </c>
      <c r="K644">
        <f t="shared" ca="1" si="92"/>
        <v>-1.9484176145962429E-2</v>
      </c>
      <c r="L644">
        <f t="shared" si="93"/>
        <v>-1.0193044173106403E-2</v>
      </c>
      <c r="M644">
        <f t="shared" ca="1" si="94"/>
        <v>1.5092510846907963</v>
      </c>
      <c r="N644">
        <f t="shared" ca="1" si="95"/>
        <v>1.4604465411227765</v>
      </c>
      <c r="O644">
        <f t="shared" ca="1" si="96"/>
        <v>1.4357440821601215</v>
      </c>
      <c r="P644">
        <f t="shared" ca="1" si="97"/>
        <v>1.4056183360835051</v>
      </c>
      <c r="Q644">
        <f t="shared" ca="1" si="98"/>
        <v>1.4623123423015647</v>
      </c>
      <c r="R644">
        <f t="shared" ca="1" si="99"/>
        <v>1.4543768107132118</v>
      </c>
    </row>
    <row r="645" spans="8:18" x14ac:dyDescent="0.25">
      <c r="H645" s="3">
        <f ca="1"/>
        <v>45356</v>
      </c>
      <c r="I645">
        <f ca="1"/>
        <v>174.12</v>
      </c>
      <c r="J645">
        <v>5078.6499999999996</v>
      </c>
      <c r="K645">
        <f t="shared" ca="1" si="92"/>
        <v>-3.5033310360671477E-3</v>
      </c>
      <c r="L645">
        <f t="shared" si="93"/>
        <v>5.1411300247115044E-3</v>
      </c>
      <c r="M645">
        <f t="shared" ca="1" si="94"/>
        <v>1.5092510846907963</v>
      </c>
      <c r="N645">
        <f t="shared" ca="1" si="95"/>
        <v>1.4604465411227765</v>
      </c>
      <c r="O645">
        <f t="shared" ca="1" si="96"/>
        <v>1.4357440821601215</v>
      </c>
      <c r="P645">
        <f t="shared" ca="1" si="97"/>
        <v>1.4056183360835051</v>
      </c>
      <c r="Q645">
        <f t="shared" ca="1" si="98"/>
        <v>1.4623123423015647</v>
      </c>
      <c r="R645">
        <f t="shared" ca="1" si="99"/>
        <v>1.4543768107132118</v>
      </c>
    </row>
    <row r="646" spans="8:18" x14ac:dyDescent="0.25">
      <c r="H646" s="3">
        <f ca="1"/>
        <v>45357</v>
      </c>
      <c r="I646">
        <f ca="1"/>
        <v>173.51</v>
      </c>
      <c r="J646">
        <v>5104.76</v>
      </c>
      <c r="K646">
        <f t="shared" ca="1" si="92"/>
        <v>1.9076710276064723E-2</v>
      </c>
      <c r="L646">
        <f t="shared" si="93"/>
        <v>1.0304108322428451E-2</v>
      </c>
      <c r="M646">
        <f t="shared" ca="1" si="94"/>
        <v>1.5092510846907963</v>
      </c>
      <c r="N646">
        <f t="shared" ca="1" si="95"/>
        <v>1.4604465411227765</v>
      </c>
      <c r="O646">
        <f t="shared" ca="1" si="96"/>
        <v>1.4357440821601215</v>
      </c>
      <c r="P646">
        <f t="shared" ca="1" si="97"/>
        <v>1.4056183360835051</v>
      </c>
      <c r="Q646">
        <f t="shared" ca="1" si="98"/>
        <v>1.4623123423015647</v>
      </c>
      <c r="R646">
        <f t="shared" ca="1" si="99"/>
        <v>1.4543768107132118</v>
      </c>
    </row>
    <row r="647" spans="8:18" x14ac:dyDescent="0.25">
      <c r="H647" s="3">
        <f ca="1"/>
        <v>45358</v>
      </c>
      <c r="I647">
        <f ca="1"/>
        <v>176.82</v>
      </c>
      <c r="J647">
        <v>5157.3599999999997</v>
      </c>
      <c r="K647">
        <f t="shared" ca="1" si="92"/>
        <v>-8.3135391923990776E-3</v>
      </c>
      <c r="L647">
        <f t="shared" si="93"/>
        <v>-6.5285339786247398E-3</v>
      </c>
      <c r="M647">
        <f t="shared" ca="1" si="94"/>
        <v>1.5092510846907963</v>
      </c>
      <c r="N647">
        <f t="shared" ca="1" si="95"/>
        <v>1.4604465411227765</v>
      </c>
      <c r="O647">
        <f t="shared" ca="1" si="96"/>
        <v>1.4357440821601215</v>
      </c>
      <c r="P647">
        <f t="shared" ca="1" si="97"/>
        <v>1.4056183360835051</v>
      </c>
      <c r="Q647">
        <f t="shared" ca="1" si="98"/>
        <v>1.4623123423015647</v>
      </c>
      <c r="R647">
        <f t="shared" ca="1" si="99"/>
        <v>1.4543768107132118</v>
      </c>
    </row>
    <row r="648" spans="8:18" x14ac:dyDescent="0.25">
      <c r="H648" s="3">
        <f ca="1"/>
        <v>45359</v>
      </c>
      <c r="I648">
        <f ca="1"/>
        <v>175.35</v>
      </c>
      <c r="J648">
        <v>5123.6899999999996</v>
      </c>
      <c r="K648">
        <f t="shared" ca="1" si="92"/>
        <v>-1.933276304533782E-2</v>
      </c>
      <c r="L648">
        <f t="shared" si="93"/>
        <v>-1.1222380745127269E-3</v>
      </c>
      <c r="M648">
        <f t="shared" ca="1" si="94"/>
        <v>1.5092510846907963</v>
      </c>
      <c r="N648">
        <f t="shared" ca="1" si="95"/>
        <v>1.4604465411227765</v>
      </c>
      <c r="O648">
        <f t="shared" ca="1" si="96"/>
        <v>1.4357440821601215</v>
      </c>
      <c r="P648">
        <f t="shared" ca="1" si="97"/>
        <v>1.4056183360835051</v>
      </c>
      <c r="Q648">
        <f t="shared" ca="1" si="98"/>
        <v>1.4623123423015647</v>
      </c>
      <c r="R648">
        <f t="shared" ca="1" si="99"/>
        <v>1.4543768107132118</v>
      </c>
    </row>
    <row r="649" spans="8:18" x14ac:dyDescent="0.25">
      <c r="H649" s="3">
        <f ca="1"/>
        <v>45362</v>
      </c>
      <c r="I649">
        <f ca="1"/>
        <v>171.96</v>
      </c>
      <c r="J649">
        <v>5117.9399999999996</v>
      </c>
      <c r="K649">
        <f t="shared" ca="1" si="92"/>
        <v>1.9946499185857114E-2</v>
      </c>
      <c r="L649">
        <f t="shared" si="93"/>
        <v>1.1201772588189884E-2</v>
      </c>
      <c r="M649">
        <f t="shared" ca="1" si="94"/>
        <v>1.5092510846907963</v>
      </c>
      <c r="N649">
        <f t="shared" ca="1" si="95"/>
        <v>1.4604465411227765</v>
      </c>
      <c r="O649">
        <f t="shared" ca="1" si="96"/>
        <v>1.4357440821601215</v>
      </c>
      <c r="P649">
        <f t="shared" ca="1" si="97"/>
        <v>1.4056183360835051</v>
      </c>
      <c r="Q649">
        <f t="shared" ca="1" si="98"/>
        <v>1.4623123423015647</v>
      </c>
      <c r="R649">
        <f t="shared" ca="1" si="99"/>
        <v>1.4543768107132118</v>
      </c>
    </row>
    <row r="650" spans="8:18" x14ac:dyDescent="0.25">
      <c r="H650" s="3">
        <f ca="1"/>
        <v>45363</v>
      </c>
      <c r="I650">
        <f ca="1"/>
        <v>175.39</v>
      </c>
      <c r="J650">
        <v>5175.2700000000004</v>
      </c>
      <c r="K650">
        <f t="shared" ca="1" si="92"/>
        <v>6.6423399281603235E-3</v>
      </c>
      <c r="L650">
        <f t="shared" si="93"/>
        <v>-1.9245372705192221E-3</v>
      </c>
      <c r="M650">
        <f t="shared" ca="1" si="94"/>
        <v>1.5092510846907963</v>
      </c>
      <c r="N650">
        <f t="shared" ca="1" si="95"/>
        <v>1.4604465411227765</v>
      </c>
      <c r="O650">
        <f t="shared" ca="1" si="96"/>
        <v>1.4357440821601215</v>
      </c>
      <c r="P650">
        <f t="shared" ca="1" si="97"/>
        <v>1.4056183360835051</v>
      </c>
      <c r="Q650">
        <f t="shared" ca="1" si="98"/>
        <v>1.4623123423015647</v>
      </c>
      <c r="R650">
        <f t="shared" ca="1" si="99"/>
        <v>1.4543768107132118</v>
      </c>
    </row>
    <row r="651" spans="8:18" x14ac:dyDescent="0.25">
      <c r="H651" s="3">
        <f ca="1"/>
        <v>45364</v>
      </c>
      <c r="I651">
        <f ca="1"/>
        <v>176.55500000000001</v>
      </c>
      <c r="J651">
        <v>5165.3100000000004</v>
      </c>
      <c r="K651">
        <f t="shared" ca="1" si="92"/>
        <v>1.2432386508453463E-2</v>
      </c>
      <c r="L651">
        <f t="shared" si="93"/>
        <v>-2.871076469757039E-3</v>
      </c>
      <c r="M651">
        <f t="shared" ca="1" si="94"/>
        <v>1.5092510846907963</v>
      </c>
      <c r="N651">
        <f t="shared" ca="1" si="95"/>
        <v>1.4604465411227765</v>
      </c>
      <c r="O651">
        <f t="shared" ca="1" si="96"/>
        <v>1.4357440821601215</v>
      </c>
      <c r="P651">
        <f t="shared" ca="1" si="97"/>
        <v>1.4056183360835051</v>
      </c>
      <c r="Q651">
        <f t="shared" ca="1" si="98"/>
        <v>1.4623123423015647</v>
      </c>
      <c r="R651">
        <f t="shared" ca="1" si="99"/>
        <v>1.4543768107132118</v>
      </c>
    </row>
    <row r="652" spans="8:18" x14ac:dyDescent="0.25">
      <c r="H652" s="3">
        <f ca="1"/>
        <v>45365</v>
      </c>
      <c r="I652">
        <f ca="1"/>
        <v>178.75</v>
      </c>
      <c r="J652">
        <v>5150.4799999999996</v>
      </c>
      <c r="K652">
        <f t="shared" ca="1" si="92"/>
        <v>-2.422377622377625E-2</v>
      </c>
      <c r="L652">
        <f t="shared" si="93"/>
        <v>-6.4828909150214109E-3</v>
      </c>
      <c r="M652">
        <f t="shared" ca="1" si="94"/>
        <v>1.5092510846907963</v>
      </c>
      <c r="N652">
        <f t="shared" ca="1" si="95"/>
        <v>1.4604465411227765</v>
      </c>
      <c r="O652">
        <f t="shared" ca="1" si="96"/>
        <v>1.4357440821601215</v>
      </c>
      <c r="P652">
        <f t="shared" ca="1" si="97"/>
        <v>1.4056183360835051</v>
      </c>
      <c r="Q652">
        <f t="shared" ca="1" si="98"/>
        <v>1.4623123423015647</v>
      </c>
      <c r="R652">
        <f t="shared" ca="1" si="99"/>
        <v>1.4543768107132118</v>
      </c>
    </row>
    <row r="653" spans="8:18" x14ac:dyDescent="0.25">
      <c r="H653" s="3">
        <f ca="1"/>
        <v>45366</v>
      </c>
      <c r="I653">
        <f ca="1"/>
        <v>174.42</v>
      </c>
      <c r="J653">
        <v>5117.09</v>
      </c>
      <c r="K653">
        <f t="shared" ca="1" si="92"/>
        <v>3.4399724802192111E-4</v>
      </c>
      <c r="L653">
        <f t="shared" si="93"/>
        <v>6.3180440445644859E-3</v>
      </c>
      <c r="M653">
        <f t="shared" ca="1" si="94"/>
        <v>1.5092510846907963</v>
      </c>
      <c r="N653">
        <f t="shared" ca="1" si="95"/>
        <v>1.4604465411227765</v>
      </c>
      <c r="O653">
        <f t="shared" ca="1" si="96"/>
        <v>1.4357440821601215</v>
      </c>
      <c r="P653">
        <f t="shared" ca="1" si="97"/>
        <v>1.4056183360835051</v>
      </c>
      <c r="Q653">
        <f t="shared" ca="1" si="98"/>
        <v>1.4623123423015647</v>
      </c>
      <c r="R653">
        <f t="shared" ca="1" si="99"/>
        <v>1.4543768107132118</v>
      </c>
    </row>
    <row r="654" spans="8:18" x14ac:dyDescent="0.25">
      <c r="H654" s="3">
        <f ca="1"/>
        <v>45369</v>
      </c>
      <c r="I654">
        <f ca="1"/>
        <v>174.48</v>
      </c>
      <c r="J654">
        <v>5149.42</v>
      </c>
      <c r="K654">
        <f t="shared" ca="1" si="92"/>
        <v>8.13846859238887E-3</v>
      </c>
      <c r="L654">
        <f t="shared" si="93"/>
        <v>5.6491799076401339E-3</v>
      </c>
      <c r="M654">
        <f t="shared" ca="1" si="94"/>
        <v>1.5092510846907963</v>
      </c>
      <c r="N654">
        <f t="shared" ca="1" si="95"/>
        <v>1.4604465411227765</v>
      </c>
      <c r="O654">
        <f t="shared" ca="1" si="96"/>
        <v>1.4357440821601215</v>
      </c>
      <c r="P654">
        <f t="shared" ca="1" si="97"/>
        <v>1.4056183360835051</v>
      </c>
      <c r="Q654">
        <f t="shared" ca="1" si="98"/>
        <v>1.4623123423015647</v>
      </c>
      <c r="R654">
        <f t="shared" ca="1" si="99"/>
        <v>1.4543768107132118</v>
      </c>
    </row>
    <row r="655" spans="8:18" x14ac:dyDescent="0.25">
      <c r="H655" s="3">
        <f ca="1"/>
        <v>45370</v>
      </c>
      <c r="I655">
        <f ca="1"/>
        <v>175.9</v>
      </c>
      <c r="J655">
        <v>5178.51</v>
      </c>
      <c r="K655">
        <f t="shared" ca="1" si="92"/>
        <v>1.2791358726549129E-2</v>
      </c>
      <c r="L655">
        <f t="shared" si="93"/>
        <v>8.9041056211149883E-3</v>
      </c>
      <c r="M655">
        <f t="shared" ca="1" si="94"/>
        <v>1.5092510846907963</v>
      </c>
      <c r="N655">
        <f t="shared" ca="1" si="95"/>
        <v>1.4604465411227765</v>
      </c>
      <c r="O655">
        <f t="shared" ca="1" si="96"/>
        <v>1.4357440821601215</v>
      </c>
      <c r="P655">
        <f t="shared" ca="1" si="97"/>
        <v>1.4056183360835051</v>
      </c>
      <c r="Q655">
        <f t="shared" ca="1" si="98"/>
        <v>1.4623123423015647</v>
      </c>
      <c r="R655">
        <f t="shared" ca="1" si="99"/>
        <v>1.4543768107132118</v>
      </c>
    </row>
    <row r="656" spans="8:18" x14ac:dyDescent="0.25">
      <c r="H656" s="3">
        <f ca="1"/>
        <v>45371</v>
      </c>
      <c r="I656">
        <f ca="1"/>
        <v>178.15</v>
      </c>
      <c r="J656">
        <v>5224.62</v>
      </c>
      <c r="K656">
        <f t="shared" ca="1" si="92"/>
        <v>0</v>
      </c>
      <c r="L656">
        <f t="shared" si="93"/>
        <v>3.2365990253835353E-3</v>
      </c>
      <c r="M656">
        <f t="shared" ca="1" si="94"/>
        <v>1.5092510846907963</v>
      </c>
      <c r="N656">
        <f t="shared" ca="1" si="95"/>
        <v>1.4604465411227765</v>
      </c>
      <c r="O656">
        <f t="shared" ca="1" si="96"/>
        <v>1.4357440821601215</v>
      </c>
      <c r="P656">
        <f t="shared" ca="1" si="97"/>
        <v>1.4056183360835051</v>
      </c>
      <c r="Q656">
        <f t="shared" ca="1" si="98"/>
        <v>1.4623123423015647</v>
      </c>
      <c r="R656">
        <f t="shared" ca="1" si="99"/>
        <v>1.4543768107132118</v>
      </c>
    </row>
    <row r="657" spans="8:18" x14ac:dyDescent="0.25">
      <c r="H657" s="3">
        <f ca="1"/>
        <v>45372</v>
      </c>
      <c r="I657">
        <f ca="1"/>
        <v>178.15</v>
      </c>
      <c r="J657">
        <v>5241.53</v>
      </c>
      <c r="K657">
        <f t="shared" ca="1" si="92"/>
        <v>4.041538029750269E-3</v>
      </c>
      <c r="L657">
        <f t="shared" si="93"/>
        <v>-1.4022623165372838E-3</v>
      </c>
      <c r="M657">
        <f t="shared" ca="1" si="94"/>
        <v>1.5092510846907963</v>
      </c>
      <c r="N657">
        <f t="shared" ca="1" si="95"/>
        <v>1.4604465411227765</v>
      </c>
      <c r="O657">
        <f t="shared" ca="1" si="96"/>
        <v>1.4357440821601215</v>
      </c>
      <c r="P657">
        <f t="shared" ca="1" si="97"/>
        <v>1.4056183360835051</v>
      </c>
      <c r="Q657">
        <f t="shared" ca="1" si="98"/>
        <v>1.4623123423015647</v>
      </c>
      <c r="R657">
        <f t="shared" ca="1" si="99"/>
        <v>1.4543768107132118</v>
      </c>
    </row>
    <row r="658" spans="8:18" x14ac:dyDescent="0.25">
      <c r="H658" s="3">
        <f ca="1"/>
        <v>45373</v>
      </c>
      <c r="I658">
        <f ca="1"/>
        <v>178.87</v>
      </c>
      <c r="J658">
        <v>5234.18</v>
      </c>
      <c r="K658">
        <f t="shared" ca="1" si="92"/>
        <v>4.6961480404763556E-3</v>
      </c>
      <c r="L658">
        <f t="shared" si="93"/>
        <v>-3.0549197773100945E-3</v>
      </c>
      <c r="M658">
        <f t="shared" ca="1" si="94"/>
        <v>1.5092510846907963</v>
      </c>
      <c r="N658">
        <f t="shared" ca="1" si="95"/>
        <v>1.4604465411227765</v>
      </c>
      <c r="O658">
        <f t="shared" ca="1" si="96"/>
        <v>1.4357440821601215</v>
      </c>
      <c r="P658">
        <f t="shared" ca="1" si="97"/>
        <v>1.4056183360835051</v>
      </c>
      <c r="Q658">
        <f t="shared" ca="1" si="98"/>
        <v>1.4623123423015647</v>
      </c>
      <c r="R658">
        <f t="shared" ca="1" si="99"/>
        <v>1.4543768107132118</v>
      </c>
    </row>
    <row r="659" spans="8:18" x14ac:dyDescent="0.25">
      <c r="H659" s="3">
        <f ca="1"/>
        <v>45376</v>
      </c>
      <c r="I659">
        <f ca="1"/>
        <v>179.71</v>
      </c>
      <c r="J659">
        <v>5218.1899999999996</v>
      </c>
      <c r="K659">
        <f t="shared" ca="1" si="92"/>
        <v>-7.8459740693339608E-3</v>
      </c>
      <c r="L659">
        <f t="shared" si="93"/>
        <v>-2.7998213940082506E-3</v>
      </c>
      <c r="M659">
        <f t="shared" ca="1" si="94"/>
        <v>1.5092510846907963</v>
      </c>
      <c r="N659">
        <f t="shared" ca="1" si="95"/>
        <v>1.4604465411227765</v>
      </c>
      <c r="O659">
        <f t="shared" ca="1" si="96"/>
        <v>1.4357440821601215</v>
      </c>
      <c r="P659">
        <f t="shared" ca="1" si="97"/>
        <v>1.4056183360835051</v>
      </c>
      <c r="Q659">
        <f t="shared" ca="1" si="98"/>
        <v>1.4623123423015647</v>
      </c>
      <c r="R659">
        <f t="shared" ca="1" si="99"/>
        <v>1.4543768107132118</v>
      </c>
    </row>
    <row r="660" spans="8:18" x14ac:dyDescent="0.25">
      <c r="H660" s="3">
        <f ca="1"/>
        <v>45377</v>
      </c>
      <c r="I660">
        <f ca="1"/>
        <v>178.3</v>
      </c>
      <c r="J660">
        <v>5203.58</v>
      </c>
      <c r="K660">
        <f t="shared" ca="1" si="92"/>
        <v>8.5810431856421232E-3</v>
      </c>
      <c r="L660">
        <f t="shared" si="93"/>
        <v>8.6305966277062662E-3</v>
      </c>
      <c r="M660">
        <f t="shared" ca="1" si="94"/>
        <v>1.5092510846907963</v>
      </c>
      <c r="N660">
        <f t="shared" ca="1" si="95"/>
        <v>1.4604465411227765</v>
      </c>
      <c r="O660">
        <f t="shared" ca="1" si="96"/>
        <v>1.4357440821601215</v>
      </c>
      <c r="P660">
        <f t="shared" ca="1" si="97"/>
        <v>1.4056183360835051</v>
      </c>
      <c r="Q660">
        <f t="shared" ca="1" si="98"/>
        <v>1.4623123423015647</v>
      </c>
      <c r="R660">
        <f t="shared" ca="1" si="99"/>
        <v>1.4543768107132118</v>
      </c>
    </row>
    <row r="661" spans="8:18" x14ac:dyDescent="0.25">
      <c r="H661" s="3">
        <f ca="1"/>
        <v>45378</v>
      </c>
      <c r="I661">
        <f ca="1"/>
        <v>179.83</v>
      </c>
      <c r="J661">
        <v>5248.49</v>
      </c>
      <c r="K661">
        <f t="shared" ca="1" si="92"/>
        <v>3.0584440860812467E-3</v>
      </c>
      <c r="L661">
        <f t="shared" si="93"/>
        <v>1.1165116061955249E-3</v>
      </c>
      <c r="M661">
        <f t="shared" ca="1" si="94"/>
        <v>1.5092510846907963</v>
      </c>
      <c r="N661">
        <f t="shared" ca="1" si="95"/>
        <v>1.4604465411227765</v>
      </c>
      <c r="O661">
        <f t="shared" ca="1" si="96"/>
        <v>1.4357440821601215</v>
      </c>
      <c r="P661">
        <f t="shared" ca="1" si="97"/>
        <v>1.4056183360835051</v>
      </c>
      <c r="Q661">
        <f t="shared" ca="1" si="98"/>
        <v>1.4623123423015647</v>
      </c>
      <c r="R661">
        <f t="shared" ca="1" si="99"/>
        <v>1.4543768107132118</v>
      </c>
    </row>
    <row r="662" spans="8:18" x14ac:dyDescent="0.25">
      <c r="H662" s="3">
        <f ca="1"/>
        <v>45379</v>
      </c>
      <c r="I662">
        <f ca="1"/>
        <v>180.38</v>
      </c>
      <c r="J662">
        <v>5254.35</v>
      </c>
      <c r="K662">
        <f t="shared" ca="1" si="92"/>
        <v>3.2708726022840917E-3</v>
      </c>
      <c r="L662">
        <f t="shared" si="93"/>
        <v>-2.0135697089078697E-3</v>
      </c>
      <c r="M662">
        <f t="shared" ca="1" si="94"/>
        <v>1.5092510846907963</v>
      </c>
      <c r="N662">
        <f t="shared" ca="1" si="95"/>
        <v>1.4604465411227765</v>
      </c>
      <c r="O662">
        <f t="shared" ca="1" si="96"/>
        <v>1.4357440821601215</v>
      </c>
      <c r="P662">
        <f t="shared" ca="1" si="97"/>
        <v>1.4056183360835051</v>
      </c>
      <c r="Q662">
        <f t="shared" ca="1" si="98"/>
        <v>1.4623123423015647</v>
      </c>
      <c r="R662">
        <f t="shared" ca="1" si="99"/>
        <v>1.4543768107132118</v>
      </c>
    </row>
    <row r="663" spans="8:18" x14ac:dyDescent="0.25">
      <c r="H663" s="3">
        <f ca="1"/>
        <v>45383</v>
      </c>
      <c r="I663">
        <f ca="1"/>
        <v>180.97</v>
      </c>
      <c r="J663">
        <v>5243.77</v>
      </c>
      <c r="K663">
        <f t="shared" ca="1" si="92"/>
        <v>-1.5472177709012769E-3</v>
      </c>
      <c r="L663">
        <f t="shared" si="93"/>
        <v>-7.2390665494481699E-3</v>
      </c>
      <c r="M663">
        <f t="shared" ca="1" si="94"/>
        <v>1.5092510846907963</v>
      </c>
      <c r="N663">
        <f t="shared" ca="1" si="95"/>
        <v>1.4604465411227765</v>
      </c>
      <c r="O663">
        <f t="shared" ca="1" si="96"/>
        <v>1.4357440821601215</v>
      </c>
      <c r="P663">
        <f t="shared" ca="1" si="97"/>
        <v>1.4056183360835051</v>
      </c>
      <c r="Q663">
        <f t="shared" ca="1" si="98"/>
        <v>1.4623123423015647</v>
      </c>
      <c r="R663">
        <f t="shared" ca="1" si="99"/>
        <v>1.4543768107132118</v>
      </c>
    </row>
    <row r="664" spans="8:18" x14ac:dyDescent="0.25">
      <c r="H664" s="3">
        <f ca="1"/>
        <v>45384</v>
      </c>
      <c r="I664">
        <f ca="1"/>
        <v>180.69</v>
      </c>
      <c r="J664">
        <v>5205.8100000000004</v>
      </c>
      <c r="K664">
        <f t="shared" ca="1" si="92"/>
        <v>9.5190658033095232E-3</v>
      </c>
      <c r="L664">
        <f t="shared" si="93"/>
        <v>1.0910886106099138E-3</v>
      </c>
      <c r="M664">
        <f t="shared" ca="1" si="94"/>
        <v>1.5092510846907963</v>
      </c>
      <c r="N664">
        <f t="shared" ca="1" si="95"/>
        <v>1.4604465411227765</v>
      </c>
      <c r="O664">
        <f t="shared" ca="1" si="96"/>
        <v>1.4357440821601215</v>
      </c>
      <c r="P664">
        <f t="shared" ca="1" si="97"/>
        <v>1.4056183360835051</v>
      </c>
      <c r="Q664">
        <f t="shared" ca="1" si="98"/>
        <v>1.4623123423015647</v>
      </c>
      <c r="R664">
        <f t="shared" ca="1" si="99"/>
        <v>1.4543768107132118</v>
      </c>
    </row>
    <row r="665" spans="8:18" x14ac:dyDescent="0.25">
      <c r="H665" s="3">
        <f ca="1"/>
        <v>45385</v>
      </c>
      <c r="I665">
        <f ca="1"/>
        <v>182.41</v>
      </c>
      <c r="J665">
        <v>5211.49</v>
      </c>
      <c r="K665">
        <f t="shared" ca="1" si="92"/>
        <v>-1.3211994956416895E-2</v>
      </c>
      <c r="L665">
        <f t="shared" si="93"/>
        <v>-1.2334284436888443E-2</v>
      </c>
      <c r="M665">
        <f t="shared" ca="1" si="94"/>
        <v>1.5092510846907963</v>
      </c>
      <c r="N665">
        <f t="shared" ca="1" si="95"/>
        <v>1.4604465411227765</v>
      </c>
      <c r="O665">
        <f t="shared" ca="1" si="96"/>
        <v>1.4357440821601215</v>
      </c>
      <c r="P665">
        <f t="shared" ca="1" si="97"/>
        <v>1.4056183360835051</v>
      </c>
      <c r="Q665">
        <f t="shared" ca="1" si="98"/>
        <v>1.4623123423015647</v>
      </c>
      <c r="R665">
        <f t="shared" ca="1" si="99"/>
        <v>1.4543768107132118</v>
      </c>
    </row>
    <row r="666" spans="8:18" x14ac:dyDescent="0.25">
      <c r="H666" s="3">
        <f ca="1"/>
        <v>45386</v>
      </c>
      <c r="I666">
        <f ca="1"/>
        <v>180</v>
      </c>
      <c r="J666">
        <v>5147.21</v>
      </c>
      <c r="K666">
        <f t="shared" ca="1" si="92"/>
        <v>2.8166666666666673E-2</v>
      </c>
      <c r="L666">
        <f t="shared" si="93"/>
        <v>1.1099216857287653E-2</v>
      </c>
      <c r="M666">
        <f t="shared" ca="1" si="94"/>
        <v>1.5092510846907963</v>
      </c>
      <c r="N666">
        <f t="shared" ca="1" si="95"/>
        <v>1.4604465411227765</v>
      </c>
      <c r="O666">
        <f t="shared" ca="1" si="96"/>
        <v>1.4357440821601215</v>
      </c>
      <c r="P666">
        <f t="shared" ca="1" si="97"/>
        <v>1.4056183360835051</v>
      </c>
      <c r="Q666">
        <f t="shared" ca="1" si="98"/>
        <v>1.4623123423015647</v>
      </c>
      <c r="R666">
        <f t="shared" ca="1" si="99"/>
        <v>1.4543768107132118</v>
      </c>
    </row>
    <row r="667" spans="8:18" x14ac:dyDescent="0.25">
      <c r="H667" s="3">
        <f ca="1"/>
        <v>45387</v>
      </c>
      <c r="I667">
        <f ca="1"/>
        <v>185.07</v>
      </c>
      <c r="J667">
        <v>5204.34</v>
      </c>
      <c r="K667">
        <f t="shared" ca="1" si="92"/>
        <v>6.4840330685678182E-4</v>
      </c>
      <c r="L667">
        <f t="shared" si="93"/>
        <v>-3.7468728023148934E-4</v>
      </c>
      <c r="M667">
        <f t="shared" ca="1" si="94"/>
        <v>1.5092510846907963</v>
      </c>
      <c r="N667">
        <f t="shared" ca="1" si="95"/>
        <v>1.4604465411227765</v>
      </c>
      <c r="O667">
        <f t="shared" ca="1" si="96"/>
        <v>1.4357440821601215</v>
      </c>
      <c r="P667">
        <f t="shared" ca="1" si="97"/>
        <v>1.4056183360835051</v>
      </c>
      <c r="Q667">
        <f t="shared" ca="1" si="98"/>
        <v>1.4623123423015647</v>
      </c>
      <c r="R667">
        <f t="shared" ca="1" si="99"/>
        <v>1.4543768107132118</v>
      </c>
    </row>
    <row r="668" spans="8:18" x14ac:dyDescent="0.25">
      <c r="H668" s="3">
        <f ca="1"/>
        <v>45390</v>
      </c>
      <c r="I668">
        <f ca="1"/>
        <v>185.19</v>
      </c>
      <c r="J668">
        <v>5202.3900000000003</v>
      </c>
      <c r="K668">
        <f t="shared" ca="1" si="92"/>
        <v>2.5919326097521012E-3</v>
      </c>
      <c r="L668">
        <f t="shared" si="93"/>
        <v>1.4454894769517779E-3</v>
      </c>
      <c r="M668">
        <f t="shared" ca="1" si="94"/>
        <v>1.5092510846907963</v>
      </c>
      <c r="N668">
        <f t="shared" ca="1" si="95"/>
        <v>1.4604465411227765</v>
      </c>
      <c r="O668">
        <f t="shared" ca="1" si="96"/>
        <v>1.4357440821601215</v>
      </c>
      <c r="P668">
        <f t="shared" ca="1" si="97"/>
        <v>1.4056183360835051</v>
      </c>
      <c r="Q668">
        <f t="shared" ca="1" si="98"/>
        <v>1.4623123423015647</v>
      </c>
      <c r="R668">
        <f t="shared" ca="1" si="99"/>
        <v>1.4543768107132118</v>
      </c>
    </row>
    <row r="669" spans="8:18" x14ac:dyDescent="0.25">
      <c r="H669" s="3">
        <f ca="1"/>
        <v>45391</v>
      </c>
      <c r="I669">
        <f ca="1"/>
        <v>185.67</v>
      </c>
      <c r="J669">
        <v>5209.91</v>
      </c>
      <c r="K669">
        <f t="shared" ca="1" si="92"/>
        <v>1.5080519200731946E-3</v>
      </c>
      <c r="L669">
        <f t="shared" si="93"/>
        <v>-9.4569771838668437E-3</v>
      </c>
      <c r="M669">
        <f t="shared" ca="1" si="94"/>
        <v>1.5092510846907963</v>
      </c>
      <c r="N669">
        <f t="shared" ca="1" si="95"/>
        <v>1.4604465411227765</v>
      </c>
      <c r="O669">
        <f t="shared" ca="1" si="96"/>
        <v>1.4357440821601215</v>
      </c>
      <c r="P669">
        <f t="shared" ca="1" si="97"/>
        <v>1.4056183360835051</v>
      </c>
      <c r="Q669">
        <f t="shared" ca="1" si="98"/>
        <v>1.4623123423015647</v>
      </c>
      <c r="R669">
        <f t="shared" ca="1" si="99"/>
        <v>1.4543768107132118</v>
      </c>
    </row>
    <row r="670" spans="8:18" x14ac:dyDescent="0.25">
      <c r="H670" s="3">
        <f ca="1"/>
        <v>45392</v>
      </c>
      <c r="I670">
        <f ca="1"/>
        <v>185.95</v>
      </c>
      <c r="J670">
        <v>5160.6400000000003</v>
      </c>
      <c r="K670">
        <f t="shared" ca="1" si="92"/>
        <v>1.6671148158107219E-2</v>
      </c>
      <c r="L670">
        <f t="shared" si="93"/>
        <v>7.4448130464439544E-3</v>
      </c>
      <c r="M670">
        <f t="shared" ca="1" si="94"/>
        <v>1.5092510846907963</v>
      </c>
      <c r="N670">
        <f t="shared" ca="1" si="95"/>
        <v>1.4604465411227765</v>
      </c>
      <c r="O670">
        <f t="shared" ca="1" si="96"/>
        <v>1.4357440821601215</v>
      </c>
      <c r="P670">
        <f t="shared" ca="1" si="97"/>
        <v>1.4056183360835051</v>
      </c>
      <c r="Q670">
        <f t="shared" ca="1" si="98"/>
        <v>1.4623123423015647</v>
      </c>
      <c r="R670">
        <f t="shared" ca="1" si="99"/>
        <v>1.4543768107132118</v>
      </c>
    </row>
    <row r="671" spans="8:18" x14ac:dyDescent="0.25">
      <c r="H671" s="3">
        <f ca="1"/>
        <v>45393</v>
      </c>
      <c r="I671">
        <f ca="1"/>
        <v>189.05</v>
      </c>
      <c r="J671">
        <v>5199.0600000000004</v>
      </c>
      <c r="K671">
        <f t="shared" ca="1" si="92"/>
        <v>-1.5445649299127284E-2</v>
      </c>
      <c r="L671">
        <f t="shared" si="93"/>
        <v>-1.4550707243232486E-2</v>
      </c>
      <c r="M671">
        <f t="shared" ca="1" si="94"/>
        <v>1.5092510846907963</v>
      </c>
      <c r="N671">
        <f t="shared" ca="1" si="95"/>
        <v>1.4604465411227765</v>
      </c>
      <c r="O671">
        <f t="shared" ca="1" si="96"/>
        <v>1.4357440821601215</v>
      </c>
      <c r="P671">
        <f t="shared" ca="1" si="97"/>
        <v>1.4056183360835051</v>
      </c>
      <c r="Q671">
        <f t="shared" ca="1" si="98"/>
        <v>1.4623123423015647</v>
      </c>
      <c r="R671">
        <f t="shared" ca="1" si="99"/>
        <v>1.4543768107132118</v>
      </c>
    </row>
    <row r="672" spans="8:18" x14ac:dyDescent="0.25">
      <c r="H672" s="3">
        <f ca="1"/>
        <v>45394</v>
      </c>
      <c r="I672">
        <f ca="1"/>
        <v>186.13</v>
      </c>
      <c r="J672">
        <v>5123.41</v>
      </c>
      <c r="K672">
        <f t="shared" ca="1" si="92"/>
        <v>-1.3485198517165342E-2</v>
      </c>
      <c r="L672">
        <f t="shared" si="93"/>
        <v>-1.2021290507689297E-2</v>
      </c>
      <c r="M672">
        <f t="shared" ca="1" si="94"/>
        <v>1.5092510846907963</v>
      </c>
      <c r="N672">
        <f t="shared" ca="1" si="95"/>
        <v>1.4604465411227765</v>
      </c>
      <c r="O672">
        <f t="shared" ca="1" si="96"/>
        <v>1.4357440821601215</v>
      </c>
      <c r="P672">
        <f t="shared" ca="1" si="97"/>
        <v>1.4056183360835051</v>
      </c>
      <c r="Q672">
        <f t="shared" ca="1" si="98"/>
        <v>1.4623123423015647</v>
      </c>
      <c r="R672">
        <f t="shared" ca="1" si="99"/>
        <v>1.4543768107132118</v>
      </c>
    </row>
    <row r="673" spans="8:18" x14ac:dyDescent="0.25">
      <c r="H673" s="3">
        <f ca="1"/>
        <v>45397</v>
      </c>
      <c r="I673">
        <f ca="1"/>
        <v>183.62</v>
      </c>
      <c r="J673">
        <v>5061.82</v>
      </c>
      <c r="K673">
        <f t="shared" ca="1" si="92"/>
        <v>-1.6338089532731415E-3</v>
      </c>
      <c r="L673">
        <f t="shared" si="93"/>
        <v>-2.056572537150636E-3</v>
      </c>
      <c r="M673">
        <f t="shared" ca="1" si="94"/>
        <v>1.5092510846907963</v>
      </c>
      <c r="N673">
        <f t="shared" ca="1" si="95"/>
        <v>1.4604465411227765</v>
      </c>
      <c r="O673">
        <f t="shared" ca="1" si="96"/>
        <v>1.4357440821601215</v>
      </c>
      <c r="P673">
        <f t="shared" ca="1" si="97"/>
        <v>1.4056183360835051</v>
      </c>
      <c r="Q673">
        <f t="shared" ca="1" si="98"/>
        <v>1.4623123423015647</v>
      </c>
      <c r="R673">
        <f t="shared" ca="1" si="99"/>
        <v>1.4543768107132118</v>
      </c>
    </row>
    <row r="674" spans="8:18" x14ac:dyDescent="0.25">
      <c r="H674" s="3">
        <f ca="1"/>
        <v>45398</v>
      </c>
      <c r="I674">
        <f ca="1"/>
        <v>183.32</v>
      </c>
      <c r="J674">
        <v>5051.41</v>
      </c>
      <c r="K674">
        <f t="shared" ca="1" si="92"/>
        <v>-1.112808204233029E-2</v>
      </c>
      <c r="L674">
        <f t="shared" si="93"/>
        <v>-5.780564238499708E-3</v>
      </c>
      <c r="M674">
        <f t="shared" ca="1" si="94"/>
        <v>1.5092510846907963</v>
      </c>
      <c r="N674">
        <f t="shared" ca="1" si="95"/>
        <v>1.4604465411227765</v>
      </c>
      <c r="O674">
        <f t="shared" ca="1" si="96"/>
        <v>1.4357440821601215</v>
      </c>
      <c r="P674">
        <f t="shared" ca="1" si="97"/>
        <v>1.4056183360835051</v>
      </c>
      <c r="Q674">
        <f t="shared" ca="1" si="98"/>
        <v>1.4623123423015647</v>
      </c>
      <c r="R674">
        <f t="shared" ca="1" si="99"/>
        <v>1.4543768107132118</v>
      </c>
    </row>
    <row r="675" spans="8:18" x14ac:dyDescent="0.25">
      <c r="H675" s="3">
        <f ca="1"/>
        <v>45399</v>
      </c>
      <c r="I675">
        <f ca="1"/>
        <v>181.28</v>
      </c>
      <c r="J675">
        <v>5022.21</v>
      </c>
      <c r="K675">
        <f t="shared" ca="1" si="92"/>
        <v>-1.1363636363636354E-2</v>
      </c>
      <c r="L675">
        <f t="shared" si="93"/>
        <v>-2.2081912146246774E-3</v>
      </c>
      <c r="M675">
        <f t="shared" ca="1" si="94"/>
        <v>1.5092510846907963</v>
      </c>
      <c r="N675">
        <f t="shared" ca="1" si="95"/>
        <v>1.4604465411227765</v>
      </c>
      <c r="O675">
        <f t="shared" ca="1" si="96"/>
        <v>1.4357440821601215</v>
      </c>
      <c r="P675">
        <f t="shared" ca="1" si="97"/>
        <v>1.4056183360835051</v>
      </c>
      <c r="Q675">
        <f t="shared" ca="1" si="98"/>
        <v>1.4623123423015647</v>
      </c>
      <c r="R675">
        <f t="shared" ca="1" si="99"/>
        <v>1.4543768107132118</v>
      </c>
    </row>
    <row r="676" spans="8:18" x14ac:dyDescent="0.25">
      <c r="H676" s="3">
        <f ca="1"/>
        <v>45400</v>
      </c>
      <c r="I676">
        <f ca="1"/>
        <v>179.22</v>
      </c>
      <c r="J676">
        <v>5011.12</v>
      </c>
      <c r="K676">
        <f t="shared" ca="1" si="92"/>
        <v>-2.5610980917308401E-2</v>
      </c>
      <c r="L676">
        <f t="shared" si="93"/>
        <v>-8.7585210491867294E-3</v>
      </c>
      <c r="M676">
        <f t="shared" ca="1" si="94"/>
        <v>1.5092510846907963</v>
      </c>
      <c r="N676">
        <f t="shared" ca="1" si="95"/>
        <v>1.4604465411227765</v>
      </c>
      <c r="O676">
        <f t="shared" ca="1" si="96"/>
        <v>1.4357440821601215</v>
      </c>
      <c r="P676">
        <f t="shared" ca="1" si="97"/>
        <v>1.4056183360835051</v>
      </c>
      <c r="Q676">
        <f t="shared" ca="1" si="98"/>
        <v>1.4623123423015647</v>
      </c>
      <c r="R676">
        <f t="shared" ca="1" si="99"/>
        <v>1.4543768107132118</v>
      </c>
    </row>
    <row r="677" spans="8:18" x14ac:dyDescent="0.25">
      <c r="H677" s="3">
        <f ca="1"/>
        <v>45401</v>
      </c>
      <c r="I677">
        <f ca="1"/>
        <v>174.63</v>
      </c>
      <c r="J677">
        <v>4967.2299999999996</v>
      </c>
      <c r="K677">
        <f t="shared" ca="1" si="92"/>
        <v>1.488862165721816E-2</v>
      </c>
      <c r="L677">
        <f t="shared" si="93"/>
        <v>8.7312244450128418E-3</v>
      </c>
      <c r="M677">
        <f t="shared" ca="1" si="94"/>
        <v>1.5092510846907963</v>
      </c>
      <c r="N677">
        <f t="shared" ca="1" si="95"/>
        <v>1.4604465411227765</v>
      </c>
      <c r="O677">
        <f t="shared" ca="1" si="96"/>
        <v>1.4357440821601215</v>
      </c>
      <c r="P677">
        <f t="shared" ca="1" si="97"/>
        <v>1.4056183360835051</v>
      </c>
      <c r="Q677">
        <f t="shared" ca="1" si="98"/>
        <v>1.4623123423015647</v>
      </c>
      <c r="R677">
        <f t="shared" ca="1" si="99"/>
        <v>1.4543768107132118</v>
      </c>
    </row>
    <row r="678" spans="8:18" x14ac:dyDescent="0.25">
      <c r="H678" s="3">
        <f ca="1"/>
        <v>45404</v>
      </c>
      <c r="I678">
        <f ca="1"/>
        <v>177.23</v>
      </c>
      <c r="J678">
        <v>5010.6000000000004</v>
      </c>
      <c r="K678">
        <f t="shared" ca="1" si="92"/>
        <v>1.3033910737459742E-2</v>
      </c>
      <c r="L678">
        <f t="shared" si="93"/>
        <v>1.1964634973855359E-2</v>
      </c>
      <c r="M678">
        <f t="shared" ca="1" si="94"/>
        <v>1.5092510846907963</v>
      </c>
      <c r="N678">
        <f t="shared" ca="1" si="95"/>
        <v>1.4604465411227765</v>
      </c>
      <c r="O678">
        <f t="shared" ca="1" si="96"/>
        <v>1.4357440821601215</v>
      </c>
      <c r="P678">
        <f t="shared" ca="1" si="97"/>
        <v>1.4056183360835051</v>
      </c>
      <c r="Q678">
        <f t="shared" ca="1" si="98"/>
        <v>1.4623123423015647</v>
      </c>
      <c r="R678">
        <f t="shared" ca="1" si="99"/>
        <v>1.4543768107132118</v>
      </c>
    </row>
    <row r="679" spans="8:18" x14ac:dyDescent="0.25">
      <c r="H679" s="3">
        <f ca="1"/>
        <v>45405</v>
      </c>
      <c r="I679">
        <f ca="1"/>
        <v>179.54</v>
      </c>
      <c r="J679">
        <v>5070.55</v>
      </c>
      <c r="K679">
        <f t="shared" ca="1" si="92"/>
        <v>-1.6430878912777058E-2</v>
      </c>
      <c r="L679">
        <f t="shared" si="93"/>
        <v>2.129946455513565E-4</v>
      </c>
      <c r="M679">
        <f t="shared" ca="1" si="94"/>
        <v>1.5092510846907963</v>
      </c>
      <c r="N679">
        <f t="shared" ca="1" si="95"/>
        <v>1.4604465411227765</v>
      </c>
      <c r="O679">
        <f t="shared" ca="1" si="96"/>
        <v>1.4357440821601215</v>
      </c>
      <c r="P679">
        <f t="shared" ca="1" si="97"/>
        <v>1.4056183360835051</v>
      </c>
      <c r="Q679">
        <f t="shared" ca="1" si="98"/>
        <v>1.4623123423015647</v>
      </c>
      <c r="R679">
        <f t="shared" ca="1" si="99"/>
        <v>1.4543768107132118</v>
      </c>
    </row>
    <row r="680" spans="8:18" x14ac:dyDescent="0.25">
      <c r="H680" s="3">
        <f ca="1"/>
        <v>45406</v>
      </c>
      <c r="I680">
        <f ca="1"/>
        <v>176.59</v>
      </c>
      <c r="J680">
        <v>5071.63</v>
      </c>
      <c r="K680">
        <f t="shared" ca="1" si="92"/>
        <v>-1.653547766011676E-2</v>
      </c>
      <c r="L680">
        <f t="shared" si="93"/>
        <v>-4.5764379499293462E-3</v>
      </c>
      <c r="M680">
        <f t="shared" ca="1" si="94"/>
        <v>1.5092510846907963</v>
      </c>
      <c r="N680">
        <f t="shared" ca="1" si="95"/>
        <v>1.4604465411227765</v>
      </c>
      <c r="O680">
        <f t="shared" ca="1" si="96"/>
        <v>1.4357440821601215</v>
      </c>
      <c r="P680">
        <f t="shared" ca="1" si="97"/>
        <v>1.4056183360835051</v>
      </c>
      <c r="Q680">
        <f t="shared" ca="1" si="98"/>
        <v>1.4623123423015647</v>
      </c>
      <c r="R680">
        <f t="shared" ca="1" si="99"/>
        <v>1.4543768107132118</v>
      </c>
    </row>
    <row r="681" spans="8:18" x14ac:dyDescent="0.25">
      <c r="H681" s="3">
        <f ca="1"/>
        <v>45407</v>
      </c>
      <c r="I681">
        <f ca="1"/>
        <v>173.67</v>
      </c>
      <c r="J681">
        <v>5048.42</v>
      </c>
      <c r="K681">
        <f t="shared" ca="1" si="92"/>
        <v>3.4260378879484188E-2</v>
      </c>
      <c r="L681">
        <f t="shared" si="93"/>
        <v>1.0209134739185721E-2</v>
      </c>
      <c r="M681">
        <f t="shared" ca="1" si="94"/>
        <v>1.5092510846907963</v>
      </c>
      <c r="N681">
        <f t="shared" ca="1" si="95"/>
        <v>1.4604465411227765</v>
      </c>
      <c r="O681">
        <f t="shared" ca="1" si="96"/>
        <v>1.4357440821601215</v>
      </c>
      <c r="P681">
        <f t="shared" ca="1" si="97"/>
        <v>1.4056183360835051</v>
      </c>
      <c r="Q681">
        <f t="shared" ca="1" si="98"/>
        <v>1.4623123423015647</v>
      </c>
      <c r="R681">
        <f t="shared" ca="1" si="99"/>
        <v>1.4543768107132118</v>
      </c>
    </row>
    <row r="682" spans="8:18" x14ac:dyDescent="0.25">
      <c r="H682" s="3">
        <f ca="1"/>
        <v>45408</v>
      </c>
      <c r="I682">
        <f ca="1"/>
        <v>179.62</v>
      </c>
      <c r="J682">
        <v>5099.96</v>
      </c>
      <c r="K682">
        <f t="shared" ca="1" si="92"/>
        <v>7.4601937423450781E-3</v>
      </c>
      <c r="L682">
        <f t="shared" si="93"/>
        <v>3.178456301617949E-3</v>
      </c>
      <c r="M682">
        <f t="shared" ca="1" si="94"/>
        <v>1.5092510846907963</v>
      </c>
      <c r="N682">
        <f t="shared" ca="1" si="95"/>
        <v>1.4604465411227765</v>
      </c>
      <c r="O682">
        <f t="shared" ca="1" si="96"/>
        <v>1.4357440821601215</v>
      </c>
      <c r="P682">
        <f t="shared" ca="1" si="97"/>
        <v>1.4056183360835051</v>
      </c>
      <c r="Q682">
        <f t="shared" ca="1" si="98"/>
        <v>1.4623123423015647</v>
      </c>
      <c r="R682">
        <f t="shared" ca="1" si="99"/>
        <v>1.4543768107132118</v>
      </c>
    </row>
    <row r="683" spans="8:18" x14ac:dyDescent="0.25">
      <c r="H683" s="3">
        <f ca="1"/>
        <v>45411</v>
      </c>
      <c r="I683">
        <f ca="1"/>
        <v>180.96</v>
      </c>
      <c r="J683">
        <v>5116.17</v>
      </c>
      <c r="K683">
        <f t="shared" ca="1" si="92"/>
        <v>-3.2935455349248466E-2</v>
      </c>
      <c r="L683">
        <f t="shared" si="93"/>
        <v>-1.5730517164206925E-2</v>
      </c>
      <c r="M683">
        <f t="shared" ca="1" si="94"/>
        <v>1.5092510846907963</v>
      </c>
      <c r="N683">
        <f t="shared" ca="1" si="95"/>
        <v>1.4604465411227765</v>
      </c>
      <c r="O683">
        <f t="shared" ca="1" si="96"/>
        <v>1.4357440821601215</v>
      </c>
      <c r="P683">
        <f t="shared" ca="1" si="97"/>
        <v>1.4056183360835051</v>
      </c>
      <c r="Q683">
        <f t="shared" ca="1" si="98"/>
        <v>1.4623123423015647</v>
      </c>
      <c r="R683">
        <f t="shared" ca="1" si="99"/>
        <v>1.4543768107132118</v>
      </c>
    </row>
    <row r="684" spans="8:18" x14ac:dyDescent="0.25">
      <c r="H684" s="3">
        <f ca="1"/>
        <v>45412</v>
      </c>
      <c r="I684">
        <f ca="1"/>
        <v>175</v>
      </c>
      <c r="J684">
        <v>5035.6899999999996</v>
      </c>
      <c r="K684">
        <f t="shared" ca="1" si="92"/>
        <v>2.2857142857142909E-2</v>
      </c>
      <c r="L684">
        <f t="shared" si="93"/>
        <v>-3.4354775611682431E-3</v>
      </c>
      <c r="M684">
        <f t="shared" ca="1" si="94"/>
        <v>1.5092510846907963</v>
      </c>
      <c r="N684">
        <f t="shared" ca="1" si="95"/>
        <v>1.4604465411227765</v>
      </c>
      <c r="O684">
        <f t="shared" ca="1" si="96"/>
        <v>1.4357440821601215</v>
      </c>
      <c r="P684">
        <f t="shared" ca="1" si="97"/>
        <v>1.4056183360835051</v>
      </c>
      <c r="Q684">
        <f t="shared" ca="1" si="98"/>
        <v>1.4623123423015647</v>
      </c>
      <c r="R684">
        <f t="shared" ca="1" si="99"/>
        <v>1.4543768107132118</v>
      </c>
    </row>
    <row r="685" spans="8:18" x14ac:dyDescent="0.25">
      <c r="H685" s="3">
        <f ca="1"/>
        <v>45413</v>
      </c>
      <c r="I685">
        <f ca="1"/>
        <v>179</v>
      </c>
      <c r="J685">
        <v>5018.3900000000003</v>
      </c>
      <c r="K685">
        <f t="shared" ca="1" si="92"/>
        <v>3.1955307262569788E-2</v>
      </c>
      <c r="L685">
        <f t="shared" si="93"/>
        <v>9.1284256504575723E-3</v>
      </c>
      <c r="M685">
        <f t="shared" ca="1" si="94"/>
        <v>1.5092510846907963</v>
      </c>
      <c r="N685">
        <f t="shared" ca="1" si="95"/>
        <v>1.4604465411227765</v>
      </c>
      <c r="O685">
        <f t="shared" ca="1" si="96"/>
        <v>1.4357440821601215</v>
      </c>
      <c r="P685">
        <f t="shared" ca="1" si="97"/>
        <v>1.4056183360835051</v>
      </c>
      <c r="Q685">
        <f t="shared" ca="1" si="98"/>
        <v>1.4623123423015647</v>
      </c>
      <c r="R685">
        <f t="shared" ca="1" si="99"/>
        <v>1.4543768107132118</v>
      </c>
    </row>
    <row r="686" spans="8:18" x14ac:dyDescent="0.25">
      <c r="H686" s="3">
        <f ca="1"/>
        <v>45414</v>
      </c>
      <c r="I686">
        <f ca="1"/>
        <v>184.72</v>
      </c>
      <c r="J686">
        <v>5064.2</v>
      </c>
      <c r="K686">
        <f t="shared" ca="1" si="92"/>
        <v>8.0662624512777281E-3</v>
      </c>
      <c r="L686">
        <f t="shared" si="93"/>
        <v>1.2556771059594851E-2</v>
      </c>
      <c r="M686">
        <f t="shared" ca="1" si="94"/>
        <v>1.5092510846907963</v>
      </c>
      <c r="N686">
        <f t="shared" ca="1" si="95"/>
        <v>1.4604465411227765</v>
      </c>
      <c r="O686">
        <f t="shared" ca="1" si="96"/>
        <v>1.4357440821601215</v>
      </c>
      <c r="P686">
        <f t="shared" ca="1" si="97"/>
        <v>1.4056183360835051</v>
      </c>
      <c r="Q686">
        <f t="shared" ca="1" si="98"/>
        <v>1.4623123423015647</v>
      </c>
      <c r="R686">
        <f t="shared" ca="1" si="99"/>
        <v>1.4543768107132118</v>
      </c>
    </row>
    <row r="687" spans="8:18" x14ac:dyDescent="0.25">
      <c r="H687" s="3">
        <f ca="1"/>
        <v>45415</v>
      </c>
      <c r="I687">
        <f ca="1"/>
        <v>186.21</v>
      </c>
      <c r="J687">
        <v>5127.79</v>
      </c>
      <c r="K687">
        <f t="shared" ca="1" si="92"/>
        <v>1.33719993555661E-2</v>
      </c>
      <c r="L687">
        <f t="shared" si="93"/>
        <v>1.0326085896653403E-2</v>
      </c>
      <c r="M687">
        <f t="shared" ca="1" si="94"/>
        <v>1.5092510846907963</v>
      </c>
      <c r="N687">
        <f t="shared" ca="1" si="95"/>
        <v>1.4604465411227765</v>
      </c>
      <c r="O687">
        <f t="shared" ca="1" si="96"/>
        <v>1.4357440821601215</v>
      </c>
      <c r="P687">
        <f t="shared" ca="1" si="97"/>
        <v>1.4056183360835051</v>
      </c>
      <c r="Q687">
        <f t="shared" ca="1" si="98"/>
        <v>1.4623123423015647</v>
      </c>
      <c r="R687">
        <f t="shared" ca="1" si="99"/>
        <v>1.4543768107132118</v>
      </c>
    </row>
    <row r="688" spans="8:18" x14ac:dyDescent="0.25">
      <c r="H688" s="3">
        <f ca="1"/>
        <v>45418</v>
      </c>
      <c r="I688">
        <f ca="1"/>
        <v>188.7</v>
      </c>
      <c r="J688">
        <v>5180.74</v>
      </c>
      <c r="K688">
        <f t="shared" ca="1" si="92"/>
        <v>3.1796502384739966E-4</v>
      </c>
      <c r="L688">
        <f t="shared" si="93"/>
        <v>1.3434374239973401E-3</v>
      </c>
      <c r="M688">
        <f t="shared" ca="1" si="94"/>
        <v>1.5092510846907963</v>
      </c>
      <c r="N688">
        <f t="shared" ca="1" si="95"/>
        <v>1.4604465411227765</v>
      </c>
      <c r="O688">
        <f t="shared" ca="1" si="96"/>
        <v>1.4357440821601215</v>
      </c>
      <c r="P688">
        <f t="shared" ca="1" si="97"/>
        <v>1.4056183360835051</v>
      </c>
      <c r="Q688">
        <f t="shared" ca="1" si="98"/>
        <v>1.4623123423015647</v>
      </c>
      <c r="R688">
        <f t="shared" ca="1" si="99"/>
        <v>1.4543768107132118</v>
      </c>
    </row>
    <row r="689" spans="8:18" x14ac:dyDescent="0.25">
      <c r="H689" s="3">
        <f ca="1"/>
        <v>45419</v>
      </c>
      <c r="I689">
        <f ca="1"/>
        <v>188.76</v>
      </c>
      <c r="J689">
        <v>5187.7</v>
      </c>
      <c r="K689">
        <f t="shared" ca="1" si="92"/>
        <v>-4.0262767535493849E-3</v>
      </c>
      <c r="L689">
        <f t="shared" si="93"/>
        <v>-5.7829095745365322E-6</v>
      </c>
      <c r="M689">
        <f t="shared" ca="1" si="94"/>
        <v>1.5092510846907963</v>
      </c>
      <c r="N689">
        <f t="shared" ca="1" si="95"/>
        <v>1.4604465411227765</v>
      </c>
      <c r="O689">
        <f t="shared" ca="1" si="96"/>
        <v>1.4357440821601215</v>
      </c>
      <c r="P689">
        <f t="shared" ca="1" si="97"/>
        <v>1.4056183360835051</v>
      </c>
      <c r="Q689">
        <f t="shared" ca="1" si="98"/>
        <v>1.4623123423015647</v>
      </c>
      <c r="R689">
        <f t="shared" ca="1" si="99"/>
        <v>1.4543768107132118</v>
      </c>
    </row>
    <row r="690" spans="8:18" x14ac:dyDescent="0.25">
      <c r="H690" s="3">
        <f ca="1"/>
        <v>45420</v>
      </c>
      <c r="I690">
        <f ca="1"/>
        <v>188</v>
      </c>
      <c r="J690">
        <v>5187.67</v>
      </c>
      <c r="K690">
        <f t="shared" ca="1" si="92"/>
        <v>7.9787234042554278E-3</v>
      </c>
      <c r="L690">
        <f t="shared" si="93"/>
        <v>5.0909175024624886E-3</v>
      </c>
      <c r="M690">
        <f t="shared" ca="1" si="94"/>
        <v>1.5092510846907963</v>
      </c>
      <c r="N690">
        <f t="shared" ca="1" si="95"/>
        <v>1.4604465411227765</v>
      </c>
      <c r="O690">
        <f t="shared" ca="1" si="96"/>
        <v>1.4357440821601215</v>
      </c>
      <c r="P690">
        <f t="shared" ca="1" si="97"/>
        <v>1.4056183360835051</v>
      </c>
      <c r="Q690">
        <f t="shared" ca="1" si="98"/>
        <v>1.4623123423015647</v>
      </c>
      <c r="R690">
        <f t="shared" ca="1" si="99"/>
        <v>1.4543768107132118</v>
      </c>
    </row>
    <row r="691" spans="8:18" x14ac:dyDescent="0.25">
      <c r="H691" s="3">
        <f ca="1"/>
        <v>45421</v>
      </c>
      <c r="I691">
        <f ca="1"/>
        <v>189.5</v>
      </c>
      <c r="J691">
        <v>5214.08</v>
      </c>
      <c r="K691">
        <f t="shared" ca="1" si="92"/>
        <v>-1.065963060686026E-2</v>
      </c>
      <c r="L691">
        <f t="shared" si="93"/>
        <v>1.6493801399288799E-3</v>
      </c>
      <c r="M691">
        <f t="shared" ca="1" si="94"/>
        <v>1.5092510846907963</v>
      </c>
      <c r="N691">
        <f t="shared" ca="1" si="95"/>
        <v>1.4604465411227765</v>
      </c>
      <c r="O691">
        <f t="shared" ca="1" si="96"/>
        <v>1.4357440821601215</v>
      </c>
      <c r="P691">
        <f t="shared" ca="1" si="97"/>
        <v>1.4056183360835051</v>
      </c>
      <c r="Q691">
        <f t="shared" ca="1" si="98"/>
        <v>1.4623123423015647</v>
      </c>
      <c r="R691">
        <f t="shared" ca="1" si="99"/>
        <v>1.4543768107132118</v>
      </c>
    </row>
    <row r="692" spans="8:18" x14ac:dyDescent="0.25">
      <c r="H692" s="3">
        <f ca="1"/>
        <v>45422</v>
      </c>
      <c r="I692">
        <f ca="1"/>
        <v>187.48</v>
      </c>
      <c r="J692">
        <v>5222.68</v>
      </c>
      <c r="K692">
        <f t="shared" ca="1" si="92"/>
        <v>-4.8538510774482901E-3</v>
      </c>
      <c r="L692">
        <f t="shared" si="93"/>
        <v>-2.4125544739483917E-4</v>
      </c>
      <c r="M692">
        <f t="shared" ca="1" si="94"/>
        <v>1.5092510846907963</v>
      </c>
      <c r="N692">
        <f t="shared" ca="1" si="95"/>
        <v>1.4604465411227765</v>
      </c>
      <c r="O692">
        <f t="shared" ca="1" si="96"/>
        <v>1.4357440821601215</v>
      </c>
      <c r="P692">
        <f t="shared" ca="1" si="97"/>
        <v>1.4056183360835051</v>
      </c>
      <c r="Q692">
        <f t="shared" ca="1" si="98"/>
        <v>1.4623123423015647</v>
      </c>
      <c r="R692">
        <f t="shared" ca="1" si="99"/>
        <v>1.4543768107132118</v>
      </c>
    </row>
    <row r="693" spans="8:18" x14ac:dyDescent="0.25">
      <c r="H693" s="3">
        <f ca="1"/>
        <v>45425</v>
      </c>
      <c r="I693">
        <f ca="1"/>
        <v>186.57</v>
      </c>
      <c r="J693">
        <v>5221.42</v>
      </c>
      <c r="K693">
        <f t="shared" ca="1" si="92"/>
        <v>2.6799592646191694E-3</v>
      </c>
      <c r="L693">
        <f t="shared" si="93"/>
        <v>4.8377644395585229E-3</v>
      </c>
      <c r="M693">
        <f t="shared" ca="1" si="94"/>
        <v>1.5092510846907963</v>
      </c>
      <c r="N693">
        <f t="shared" ca="1" si="95"/>
        <v>1.4604465411227765</v>
      </c>
      <c r="O693">
        <f t="shared" ca="1" si="96"/>
        <v>1.4357440821601215</v>
      </c>
      <c r="P693">
        <f t="shared" ca="1" si="97"/>
        <v>1.4056183360835051</v>
      </c>
      <c r="Q693">
        <f t="shared" ca="1" si="98"/>
        <v>1.4623123423015647</v>
      </c>
      <c r="R693">
        <f t="shared" ca="1" si="99"/>
        <v>1.4543768107132118</v>
      </c>
    </row>
    <row r="694" spans="8:18" x14ac:dyDescent="0.25">
      <c r="H694" s="3">
        <f ca="1"/>
        <v>45426</v>
      </c>
      <c r="I694">
        <f ca="1"/>
        <v>187.07</v>
      </c>
      <c r="J694">
        <v>5246.68</v>
      </c>
      <c r="K694">
        <f t="shared" ca="1" si="92"/>
        <v>-5.7732399636498677E-3</v>
      </c>
      <c r="L694">
        <f t="shared" si="93"/>
        <v>1.1715980391409309E-2</v>
      </c>
      <c r="M694">
        <f t="shared" ca="1" si="94"/>
        <v>1.5092510846907963</v>
      </c>
      <c r="N694">
        <f t="shared" ca="1" si="95"/>
        <v>1.4604465411227765</v>
      </c>
      <c r="O694">
        <f t="shared" ca="1" si="96"/>
        <v>1.4357440821601215</v>
      </c>
      <c r="P694">
        <f t="shared" ca="1" si="97"/>
        <v>1.4056183360835051</v>
      </c>
      <c r="Q694">
        <f t="shared" ca="1" si="98"/>
        <v>1.4623123423015647</v>
      </c>
      <c r="R694">
        <f t="shared" ca="1" si="99"/>
        <v>1.4543768107132118</v>
      </c>
    </row>
    <row r="695" spans="8:18" x14ac:dyDescent="0.25">
      <c r="H695" s="3">
        <f ca="1"/>
        <v>45427</v>
      </c>
      <c r="I695">
        <f ca="1"/>
        <v>185.99</v>
      </c>
      <c r="J695">
        <v>5308.15</v>
      </c>
      <c r="K695">
        <f t="shared" ca="1" si="92"/>
        <v>-1.26888542394753E-2</v>
      </c>
      <c r="L695">
        <f t="shared" si="93"/>
        <v>-2.0817045486656305E-3</v>
      </c>
      <c r="M695">
        <f t="shared" ca="1" si="94"/>
        <v>1.5092510846907963</v>
      </c>
      <c r="N695">
        <f t="shared" ca="1" si="95"/>
        <v>1.4604465411227765</v>
      </c>
      <c r="O695">
        <f t="shared" ca="1" si="96"/>
        <v>1.4357440821601215</v>
      </c>
      <c r="P695">
        <f t="shared" ca="1" si="97"/>
        <v>1.4056183360835051</v>
      </c>
      <c r="Q695">
        <f t="shared" ca="1" si="98"/>
        <v>1.4623123423015647</v>
      </c>
      <c r="R695">
        <f t="shared" ca="1" si="99"/>
        <v>1.4543768107132118</v>
      </c>
    </row>
    <row r="696" spans="8:18" x14ac:dyDescent="0.25">
      <c r="H696" s="3">
        <f ca="1"/>
        <v>45428</v>
      </c>
      <c r="I696">
        <f ca="1"/>
        <v>183.63</v>
      </c>
      <c r="J696">
        <v>5297.1</v>
      </c>
      <c r="K696">
        <f t="shared" ca="1" si="92"/>
        <v>5.8269345967434383E-3</v>
      </c>
      <c r="L696">
        <f t="shared" si="93"/>
        <v>1.1647882803798026E-3</v>
      </c>
      <c r="M696">
        <f t="shared" ca="1" si="94"/>
        <v>1.5092510846907963</v>
      </c>
      <c r="N696">
        <f t="shared" ca="1" si="95"/>
        <v>1.4604465411227765</v>
      </c>
      <c r="O696">
        <f t="shared" ca="1" si="96"/>
        <v>1.4357440821601215</v>
      </c>
      <c r="P696">
        <f t="shared" ca="1" si="97"/>
        <v>1.4056183360835051</v>
      </c>
      <c r="Q696">
        <f t="shared" ca="1" si="98"/>
        <v>1.4623123423015647</v>
      </c>
      <c r="R696">
        <f t="shared" ca="1" si="99"/>
        <v>1.4543768107132118</v>
      </c>
    </row>
    <row r="697" spans="8:18" x14ac:dyDescent="0.25">
      <c r="H697" s="3">
        <f ca="1"/>
        <v>45429</v>
      </c>
      <c r="I697">
        <f ca="1"/>
        <v>184.7</v>
      </c>
      <c r="J697">
        <v>5303.27</v>
      </c>
      <c r="K697">
        <f t="shared" ca="1" si="92"/>
        <v>-6.2804547915538134E-3</v>
      </c>
      <c r="L697">
        <f t="shared" si="93"/>
        <v>9.1641572086653689E-4</v>
      </c>
      <c r="M697">
        <f t="shared" ca="1" si="94"/>
        <v>1.5092510846907963</v>
      </c>
      <c r="N697">
        <f t="shared" ca="1" si="95"/>
        <v>1.4604465411227765</v>
      </c>
      <c r="O697">
        <f t="shared" ca="1" si="96"/>
        <v>1.4357440821601215</v>
      </c>
      <c r="P697">
        <f t="shared" ca="1" si="97"/>
        <v>1.4056183360835051</v>
      </c>
      <c r="Q697">
        <f t="shared" ca="1" si="98"/>
        <v>1.4623123423015647</v>
      </c>
      <c r="R697">
        <f t="shared" ca="1" si="99"/>
        <v>1.4543768107132118</v>
      </c>
    </row>
    <row r="698" spans="8:18" x14ac:dyDescent="0.25">
      <c r="H698" s="3">
        <f ca="1"/>
        <v>45432</v>
      </c>
      <c r="I698">
        <f ca="1"/>
        <v>183.54</v>
      </c>
      <c r="J698">
        <v>5308.13</v>
      </c>
      <c r="K698">
        <f t="shared" ca="1" si="92"/>
        <v>-2.1248774109184909E-3</v>
      </c>
      <c r="L698">
        <f t="shared" si="93"/>
        <v>2.5018226757822504E-3</v>
      </c>
      <c r="M698">
        <f t="shared" ca="1" si="94"/>
        <v>1.5092510846907963</v>
      </c>
      <c r="N698">
        <f t="shared" ca="1" si="95"/>
        <v>1.4604465411227765</v>
      </c>
      <c r="O698">
        <f t="shared" ca="1" si="96"/>
        <v>1.4357440821601215</v>
      </c>
      <c r="P698">
        <f t="shared" ca="1" si="97"/>
        <v>1.4056183360835051</v>
      </c>
      <c r="Q698">
        <f t="shared" ca="1" si="98"/>
        <v>1.4623123423015647</v>
      </c>
      <c r="R698">
        <f t="shared" ca="1" si="99"/>
        <v>1.4543768107132118</v>
      </c>
    </row>
    <row r="699" spans="8:18" x14ac:dyDescent="0.25">
      <c r="H699" s="3">
        <f ca="1"/>
        <v>45433</v>
      </c>
      <c r="I699">
        <f ca="1"/>
        <v>183.15</v>
      </c>
      <c r="J699">
        <v>5321.41</v>
      </c>
      <c r="K699">
        <f t="shared" ca="1" si="92"/>
        <v>-1.0920010920012491E-4</v>
      </c>
      <c r="L699">
        <f t="shared" si="93"/>
        <v>-2.7060497123881921E-3</v>
      </c>
      <c r="M699">
        <f t="shared" ca="1" si="94"/>
        <v>1.5092510846907963</v>
      </c>
      <c r="N699">
        <f t="shared" ca="1" si="95"/>
        <v>1.4604465411227765</v>
      </c>
      <c r="O699">
        <f t="shared" ca="1" si="96"/>
        <v>1.4357440821601215</v>
      </c>
      <c r="P699">
        <f t="shared" ca="1" si="97"/>
        <v>1.4056183360835051</v>
      </c>
      <c r="Q699">
        <f t="shared" ca="1" si="98"/>
        <v>1.4623123423015647</v>
      </c>
      <c r="R699">
        <f t="shared" ca="1" si="99"/>
        <v>1.4543768107132118</v>
      </c>
    </row>
    <row r="700" spans="8:18" x14ac:dyDescent="0.25">
      <c r="H700" s="3">
        <f ca="1"/>
        <v>45434</v>
      </c>
      <c r="I700">
        <f ca="1"/>
        <v>183.13</v>
      </c>
      <c r="J700">
        <v>5307.01</v>
      </c>
      <c r="K700">
        <f t="shared" ca="1" si="92"/>
        <v>-1.1358051657292534E-2</v>
      </c>
      <c r="L700">
        <f t="shared" si="93"/>
        <v>-7.3808038801509435E-3</v>
      </c>
      <c r="M700">
        <f t="shared" ca="1" si="94"/>
        <v>1.5092510846907963</v>
      </c>
      <c r="N700">
        <f t="shared" ca="1" si="95"/>
        <v>1.4604465411227765</v>
      </c>
      <c r="O700">
        <f t="shared" ca="1" si="96"/>
        <v>1.4357440821601215</v>
      </c>
      <c r="P700">
        <f t="shared" ca="1" si="97"/>
        <v>1.4056183360835051</v>
      </c>
      <c r="Q700">
        <f t="shared" ca="1" si="98"/>
        <v>1.4623123423015647</v>
      </c>
      <c r="R700">
        <f t="shared" ca="1" si="99"/>
        <v>1.4543768107132118</v>
      </c>
    </row>
    <row r="701" spans="8:18" x14ac:dyDescent="0.25">
      <c r="H701" s="3">
        <f ca="1"/>
        <v>45435</v>
      </c>
      <c r="I701">
        <f ca="1"/>
        <v>181.05</v>
      </c>
      <c r="J701">
        <v>5267.84</v>
      </c>
      <c r="K701">
        <f t="shared" ca="1" si="92"/>
        <v>-1.65700082850051E-3</v>
      </c>
      <c r="L701">
        <f t="shared" si="93"/>
        <v>7.0009719353663069E-3</v>
      </c>
      <c r="M701">
        <f t="shared" ca="1" si="94"/>
        <v>1.5092510846907963</v>
      </c>
      <c r="N701">
        <f t="shared" ca="1" si="95"/>
        <v>1.4604465411227765</v>
      </c>
      <c r="O701">
        <f t="shared" ca="1" si="96"/>
        <v>1.4357440821601215</v>
      </c>
      <c r="P701">
        <f t="shared" ca="1" si="97"/>
        <v>1.4056183360835051</v>
      </c>
      <c r="Q701">
        <f t="shared" ca="1" si="98"/>
        <v>1.4623123423015647</v>
      </c>
      <c r="R701">
        <f t="shared" ca="1" si="99"/>
        <v>1.4543768107132118</v>
      </c>
    </row>
    <row r="702" spans="8:18" x14ac:dyDescent="0.25">
      <c r="H702" s="3">
        <f ca="1"/>
        <v>45436</v>
      </c>
      <c r="I702">
        <f ca="1"/>
        <v>180.75</v>
      </c>
      <c r="J702">
        <v>5304.72</v>
      </c>
      <c r="K702">
        <f t="shared" ca="1" si="92"/>
        <v>7.7455048409404981E-3</v>
      </c>
      <c r="L702">
        <f t="shared" si="93"/>
        <v>2.4883499977379486E-4</v>
      </c>
      <c r="M702">
        <f t="shared" ca="1" si="94"/>
        <v>1.5092510846907963</v>
      </c>
      <c r="N702">
        <f t="shared" ca="1" si="95"/>
        <v>1.4604465411227765</v>
      </c>
      <c r="O702">
        <f t="shared" ca="1" si="96"/>
        <v>1.4357440821601215</v>
      </c>
      <c r="P702">
        <f t="shared" ca="1" si="97"/>
        <v>1.4056183360835051</v>
      </c>
      <c r="Q702">
        <f t="shared" ca="1" si="98"/>
        <v>1.4623123423015647</v>
      </c>
      <c r="R702">
        <f t="shared" ca="1" si="99"/>
        <v>1.4543768107132118</v>
      </c>
    </row>
    <row r="703" spans="8:18" x14ac:dyDescent="0.25">
      <c r="H703" s="3">
        <f ca="1"/>
        <v>45440</v>
      </c>
      <c r="I703">
        <f ca="1"/>
        <v>182.15</v>
      </c>
      <c r="J703">
        <v>5306.04</v>
      </c>
      <c r="K703">
        <f t="shared" ca="1" si="92"/>
        <v>-7.1369750205874105E-4</v>
      </c>
      <c r="L703">
        <f t="shared" si="93"/>
        <v>-7.3670760114887823E-3</v>
      </c>
      <c r="M703">
        <f t="shared" ca="1" si="94"/>
        <v>1.5092510846907963</v>
      </c>
      <c r="N703">
        <f t="shared" ca="1" si="95"/>
        <v>1.4604465411227765</v>
      </c>
      <c r="O703">
        <f t="shared" ca="1" si="96"/>
        <v>1.4357440821601215</v>
      </c>
      <c r="P703">
        <f t="shared" ca="1" si="97"/>
        <v>1.4056183360835051</v>
      </c>
      <c r="Q703">
        <f t="shared" ca="1" si="98"/>
        <v>1.4623123423015647</v>
      </c>
      <c r="R703">
        <f t="shared" ca="1" si="99"/>
        <v>1.4543768107132118</v>
      </c>
    </row>
    <row r="704" spans="8:18" x14ac:dyDescent="0.25">
      <c r="H704" s="3">
        <f ca="1"/>
        <v>45441</v>
      </c>
      <c r="I704">
        <f ca="1"/>
        <v>182.02</v>
      </c>
      <c r="J704">
        <v>5266.95</v>
      </c>
      <c r="K704">
        <f t="shared" ca="1" si="92"/>
        <v>-1.4833534776398261E-2</v>
      </c>
      <c r="L704">
        <f t="shared" si="93"/>
        <v>-5.9749950160910004E-3</v>
      </c>
      <c r="M704">
        <f t="shared" ca="1" si="94"/>
        <v>1.5092510846907963</v>
      </c>
      <c r="N704">
        <f t="shared" ca="1" si="95"/>
        <v>1.4604465411227765</v>
      </c>
      <c r="O704">
        <f t="shared" ca="1" si="96"/>
        <v>1.4357440821601215</v>
      </c>
      <c r="P704">
        <f t="shared" ca="1" si="97"/>
        <v>1.4056183360835051</v>
      </c>
      <c r="Q704">
        <f t="shared" ca="1" si="98"/>
        <v>1.4623123423015647</v>
      </c>
      <c r="R704">
        <f t="shared" ca="1" si="99"/>
        <v>1.4543768107132118</v>
      </c>
    </row>
    <row r="705" spans="8:18" x14ac:dyDescent="0.25">
      <c r="H705" s="3">
        <f ca="1"/>
        <v>45442</v>
      </c>
      <c r="I705">
        <f ca="1"/>
        <v>179.32</v>
      </c>
      <c r="J705">
        <v>5235.4799999999996</v>
      </c>
      <c r="K705">
        <f t="shared" ca="1" si="92"/>
        <v>-1.6060673656033919E-2</v>
      </c>
      <c r="L705">
        <f t="shared" si="93"/>
        <v>8.0279172110295782E-3</v>
      </c>
      <c r="M705">
        <f t="shared" ca="1" si="94"/>
        <v>1.5092510846907963</v>
      </c>
      <c r="N705">
        <f t="shared" ca="1" si="95"/>
        <v>1.4604465411227765</v>
      </c>
      <c r="O705">
        <f t="shared" ca="1" si="96"/>
        <v>1.4357440821601215</v>
      </c>
      <c r="P705">
        <f t="shared" ca="1" si="97"/>
        <v>1.4056183360835051</v>
      </c>
      <c r="Q705">
        <f t="shared" ca="1" si="98"/>
        <v>1.4623123423015647</v>
      </c>
      <c r="R705">
        <f t="shared" ca="1" si="99"/>
        <v>1.4543768107132118</v>
      </c>
    </row>
    <row r="706" spans="8:18" x14ac:dyDescent="0.25">
      <c r="H706" s="3">
        <f ca="1"/>
        <v>45443</v>
      </c>
      <c r="I706">
        <f ca="1"/>
        <v>176.44</v>
      </c>
      <c r="J706">
        <v>5277.51</v>
      </c>
      <c r="K706">
        <f t="shared" ca="1" si="92"/>
        <v>1.0768533212423437E-2</v>
      </c>
      <c r="L706">
        <f t="shared" si="93"/>
        <v>1.116056625188655E-3</v>
      </c>
      <c r="M706">
        <f t="shared" ca="1" si="94"/>
        <v>1.5092510846907963</v>
      </c>
      <c r="N706">
        <f t="shared" ca="1" si="95"/>
        <v>1.4604465411227765</v>
      </c>
      <c r="O706">
        <f t="shared" ca="1" si="96"/>
        <v>1.4357440821601215</v>
      </c>
      <c r="P706">
        <f t="shared" ca="1" si="97"/>
        <v>1.4056183360835051</v>
      </c>
      <c r="Q706">
        <f t="shared" ca="1" si="98"/>
        <v>1.4623123423015647</v>
      </c>
      <c r="R706">
        <f t="shared" ca="1" si="99"/>
        <v>1.4543768107132118</v>
      </c>
    </row>
    <row r="707" spans="8:18" x14ac:dyDescent="0.25">
      <c r="H707" s="3">
        <f ca="1"/>
        <v>45446</v>
      </c>
      <c r="I707">
        <f ca="1"/>
        <v>178.34</v>
      </c>
      <c r="J707">
        <v>5283.4</v>
      </c>
      <c r="K707">
        <f t="shared" ref="K707:K770" ca="1" si="100">(I708/I707)-1</f>
        <v>5.6072670180553619E-3</v>
      </c>
      <c r="L707">
        <f t="shared" ref="L707:L770" si="101">(J708/J707)-1</f>
        <v>1.5028201536890773E-3</v>
      </c>
      <c r="M707">
        <f t="shared" ref="M707:M770" ca="1" si="102">SLOPE($K$2:$K$1253,$L$2:$L$1253)</f>
        <v>1.5092510846907963</v>
      </c>
      <c r="N707">
        <f t="shared" ref="N707:N770" ca="1" si="103">SLOPE($K$252:$K$1253,$L$252:$L$1253)</f>
        <v>1.4604465411227765</v>
      </c>
      <c r="O707">
        <f t="shared" ref="O707:O770" ca="1" si="104">SLOPE($K$503:$K$1253,$L$503:$L$1253)</f>
        <v>1.4357440821601215</v>
      </c>
      <c r="P707">
        <f t="shared" ref="P707:P770" ca="1" si="105">SLOPE($K$755:$K$1253,$L$755:$L$1253)</f>
        <v>1.4056183360835051</v>
      </c>
      <c r="Q707">
        <f t="shared" ref="Q707:Q770" ca="1" si="106">SLOPE($K$1004:$K$1253,$L$1004:$L$1253)</f>
        <v>1.4623123423015647</v>
      </c>
      <c r="R707">
        <f t="shared" ref="R707:R770" ca="1" si="107">SLOPE($K$1130:$K$1253,$L$1130:$L$1253)</f>
        <v>1.4543768107132118</v>
      </c>
    </row>
    <row r="708" spans="8:18" x14ac:dyDescent="0.25">
      <c r="H708" s="3">
        <f ca="1"/>
        <v>45447</v>
      </c>
      <c r="I708">
        <f ca="1"/>
        <v>179.34</v>
      </c>
      <c r="J708">
        <v>5291.34</v>
      </c>
      <c r="K708">
        <f t="shared" ca="1" si="100"/>
        <v>1.0817441730790689E-2</v>
      </c>
      <c r="L708">
        <f t="shared" si="101"/>
        <v>1.1847660516995706E-2</v>
      </c>
      <c r="M708">
        <f t="shared" ca="1" si="102"/>
        <v>1.5092510846907963</v>
      </c>
      <c r="N708">
        <f t="shared" ca="1" si="103"/>
        <v>1.4604465411227765</v>
      </c>
      <c r="O708">
        <f t="shared" ca="1" si="104"/>
        <v>1.4357440821601215</v>
      </c>
      <c r="P708">
        <f t="shared" ca="1" si="105"/>
        <v>1.4056183360835051</v>
      </c>
      <c r="Q708">
        <f t="shared" ca="1" si="106"/>
        <v>1.4623123423015647</v>
      </c>
      <c r="R708">
        <f t="shared" ca="1" si="107"/>
        <v>1.4543768107132118</v>
      </c>
    </row>
    <row r="709" spans="8:18" x14ac:dyDescent="0.25">
      <c r="H709" s="3">
        <f ca="1"/>
        <v>45448</v>
      </c>
      <c r="I709">
        <f ca="1"/>
        <v>181.28</v>
      </c>
      <c r="J709">
        <v>5354.03</v>
      </c>
      <c r="K709">
        <f t="shared" ca="1" si="100"/>
        <v>2.0520741394527864E-2</v>
      </c>
      <c r="L709">
        <f t="shared" si="101"/>
        <v>-1.9984945919238051E-4</v>
      </c>
      <c r="M709">
        <f t="shared" ca="1" si="102"/>
        <v>1.5092510846907963</v>
      </c>
      <c r="N709">
        <f t="shared" ca="1" si="103"/>
        <v>1.4604465411227765</v>
      </c>
      <c r="O709">
        <f t="shared" ca="1" si="104"/>
        <v>1.4357440821601215</v>
      </c>
      <c r="P709">
        <f t="shared" ca="1" si="105"/>
        <v>1.4056183360835051</v>
      </c>
      <c r="Q709">
        <f t="shared" ca="1" si="106"/>
        <v>1.4623123423015647</v>
      </c>
      <c r="R709">
        <f t="shared" ca="1" si="107"/>
        <v>1.4543768107132118</v>
      </c>
    </row>
    <row r="710" spans="8:18" x14ac:dyDescent="0.25">
      <c r="H710" s="3">
        <f ca="1"/>
        <v>45449</v>
      </c>
      <c r="I710">
        <f ca="1"/>
        <v>185</v>
      </c>
      <c r="J710">
        <v>5352.96</v>
      </c>
      <c r="K710">
        <f t="shared" ca="1" si="100"/>
        <v>-3.7837837837837451E-3</v>
      </c>
      <c r="L710">
        <f t="shared" si="101"/>
        <v>-1.1152708034434244E-3</v>
      </c>
      <c r="M710">
        <f t="shared" ca="1" si="102"/>
        <v>1.5092510846907963</v>
      </c>
      <c r="N710">
        <f t="shared" ca="1" si="103"/>
        <v>1.4604465411227765</v>
      </c>
      <c r="O710">
        <f t="shared" ca="1" si="104"/>
        <v>1.4357440821601215</v>
      </c>
      <c r="P710">
        <f t="shared" ca="1" si="105"/>
        <v>1.4056183360835051</v>
      </c>
      <c r="Q710">
        <f t="shared" ca="1" si="106"/>
        <v>1.4623123423015647</v>
      </c>
      <c r="R710">
        <f t="shared" ca="1" si="107"/>
        <v>1.4543768107132118</v>
      </c>
    </row>
    <row r="711" spans="8:18" x14ac:dyDescent="0.25">
      <c r="H711" s="3">
        <f ca="1"/>
        <v>45450</v>
      </c>
      <c r="I711">
        <f ca="1"/>
        <v>184.3</v>
      </c>
      <c r="J711">
        <v>5346.99</v>
      </c>
      <c r="K711">
        <f t="shared" ca="1" si="100"/>
        <v>1.49755832881171E-2</v>
      </c>
      <c r="L711">
        <f t="shared" si="101"/>
        <v>2.5808913052016713E-3</v>
      </c>
      <c r="M711">
        <f t="shared" ca="1" si="102"/>
        <v>1.5092510846907963</v>
      </c>
      <c r="N711">
        <f t="shared" ca="1" si="103"/>
        <v>1.4604465411227765</v>
      </c>
      <c r="O711">
        <f t="shared" ca="1" si="104"/>
        <v>1.4357440821601215</v>
      </c>
      <c r="P711">
        <f t="shared" ca="1" si="105"/>
        <v>1.4056183360835051</v>
      </c>
      <c r="Q711">
        <f t="shared" ca="1" si="106"/>
        <v>1.4623123423015647</v>
      </c>
      <c r="R711">
        <f t="shared" ca="1" si="107"/>
        <v>1.4543768107132118</v>
      </c>
    </row>
    <row r="712" spans="8:18" x14ac:dyDescent="0.25">
      <c r="H712" s="3">
        <f ca="1"/>
        <v>45453</v>
      </c>
      <c r="I712">
        <f ca="1"/>
        <v>187.06</v>
      </c>
      <c r="J712">
        <v>5360.79</v>
      </c>
      <c r="K712">
        <f t="shared" ca="1" si="100"/>
        <v>9.0879931572751538E-4</v>
      </c>
      <c r="L712">
        <f t="shared" si="101"/>
        <v>2.7104214117694703E-3</v>
      </c>
      <c r="M712">
        <f t="shared" ca="1" si="102"/>
        <v>1.5092510846907963</v>
      </c>
      <c r="N712">
        <f t="shared" ca="1" si="103"/>
        <v>1.4604465411227765</v>
      </c>
      <c r="O712">
        <f t="shared" ca="1" si="104"/>
        <v>1.4357440821601215</v>
      </c>
      <c r="P712">
        <f t="shared" ca="1" si="105"/>
        <v>1.4056183360835051</v>
      </c>
      <c r="Q712">
        <f t="shared" ca="1" si="106"/>
        <v>1.4623123423015647</v>
      </c>
      <c r="R712">
        <f t="shared" ca="1" si="107"/>
        <v>1.4543768107132118</v>
      </c>
    </row>
    <row r="713" spans="8:18" x14ac:dyDescent="0.25">
      <c r="H713" s="3">
        <f ca="1"/>
        <v>45454</v>
      </c>
      <c r="I713">
        <f ca="1"/>
        <v>187.23</v>
      </c>
      <c r="J713">
        <v>5375.32</v>
      </c>
      <c r="K713">
        <f t="shared" ca="1" si="100"/>
        <v>-1.8159482988837627E-3</v>
      </c>
      <c r="L713">
        <f t="shared" si="101"/>
        <v>8.503679780924589E-3</v>
      </c>
      <c r="M713">
        <f t="shared" ca="1" si="102"/>
        <v>1.5092510846907963</v>
      </c>
      <c r="N713">
        <f t="shared" ca="1" si="103"/>
        <v>1.4604465411227765</v>
      </c>
      <c r="O713">
        <f t="shared" ca="1" si="104"/>
        <v>1.4357440821601215</v>
      </c>
      <c r="P713">
        <f t="shared" ca="1" si="105"/>
        <v>1.4056183360835051</v>
      </c>
      <c r="Q713">
        <f t="shared" ca="1" si="106"/>
        <v>1.4623123423015647</v>
      </c>
      <c r="R713">
        <f t="shared" ca="1" si="107"/>
        <v>1.4543768107132118</v>
      </c>
    </row>
    <row r="714" spans="8:18" x14ac:dyDescent="0.25">
      <c r="H714" s="3">
        <f ca="1"/>
        <v>45455</v>
      </c>
      <c r="I714">
        <f ca="1"/>
        <v>186.89</v>
      </c>
      <c r="J714">
        <v>5421.03</v>
      </c>
      <c r="K714">
        <f t="shared" ca="1" si="100"/>
        <v>-1.6373267697575966E-2</v>
      </c>
      <c r="L714">
        <f t="shared" si="101"/>
        <v>2.3445728948188194E-3</v>
      </c>
      <c r="M714">
        <f t="shared" ca="1" si="102"/>
        <v>1.5092510846907963</v>
      </c>
      <c r="N714">
        <f t="shared" ca="1" si="103"/>
        <v>1.4604465411227765</v>
      </c>
      <c r="O714">
        <f t="shared" ca="1" si="104"/>
        <v>1.4357440821601215</v>
      </c>
      <c r="P714">
        <f t="shared" ca="1" si="105"/>
        <v>1.4056183360835051</v>
      </c>
      <c r="Q714">
        <f t="shared" ca="1" si="106"/>
        <v>1.4623123423015647</v>
      </c>
      <c r="R714">
        <f t="shared" ca="1" si="107"/>
        <v>1.4543768107132118</v>
      </c>
    </row>
    <row r="715" spans="8:18" x14ac:dyDescent="0.25">
      <c r="H715" s="3">
        <f ca="1"/>
        <v>45456</v>
      </c>
      <c r="I715">
        <f ca="1"/>
        <v>183.83</v>
      </c>
      <c r="J715">
        <v>5433.74</v>
      </c>
      <c r="K715">
        <f t="shared" ca="1" si="100"/>
        <v>-9.2476744818592582E-4</v>
      </c>
      <c r="L715">
        <f t="shared" si="101"/>
        <v>-3.9383555341243603E-4</v>
      </c>
      <c r="M715">
        <f t="shared" ca="1" si="102"/>
        <v>1.5092510846907963</v>
      </c>
      <c r="N715">
        <f t="shared" ca="1" si="103"/>
        <v>1.4604465411227765</v>
      </c>
      <c r="O715">
        <f t="shared" ca="1" si="104"/>
        <v>1.4357440821601215</v>
      </c>
      <c r="P715">
        <f t="shared" ca="1" si="105"/>
        <v>1.4056183360835051</v>
      </c>
      <c r="Q715">
        <f t="shared" ca="1" si="106"/>
        <v>1.4623123423015647</v>
      </c>
      <c r="R715">
        <f t="shared" ca="1" si="107"/>
        <v>1.4543768107132118</v>
      </c>
    </row>
    <row r="716" spans="8:18" x14ac:dyDescent="0.25">
      <c r="H716" s="3">
        <f ca="1"/>
        <v>45457</v>
      </c>
      <c r="I716">
        <f ca="1"/>
        <v>183.66</v>
      </c>
      <c r="J716">
        <v>5431.6</v>
      </c>
      <c r="K716">
        <f t="shared" ca="1" si="100"/>
        <v>2.1779374931940598E-3</v>
      </c>
      <c r="L716">
        <f t="shared" si="101"/>
        <v>7.6644082774870448E-3</v>
      </c>
      <c r="M716">
        <f t="shared" ca="1" si="102"/>
        <v>1.5092510846907963</v>
      </c>
      <c r="N716">
        <f t="shared" ca="1" si="103"/>
        <v>1.4604465411227765</v>
      </c>
      <c r="O716">
        <f t="shared" ca="1" si="104"/>
        <v>1.4357440821601215</v>
      </c>
      <c r="P716">
        <f t="shared" ca="1" si="105"/>
        <v>1.4056183360835051</v>
      </c>
      <c r="Q716">
        <f t="shared" ca="1" si="106"/>
        <v>1.4623123423015647</v>
      </c>
      <c r="R716">
        <f t="shared" ca="1" si="107"/>
        <v>1.4543768107132118</v>
      </c>
    </row>
    <row r="717" spans="8:18" x14ac:dyDescent="0.25">
      <c r="H717" s="3">
        <f ca="1"/>
        <v>45460</v>
      </c>
      <c r="I717">
        <f ca="1"/>
        <v>184.06</v>
      </c>
      <c r="J717">
        <v>5473.23</v>
      </c>
      <c r="K717">
        <f t="shared" ca="1" si="100"/>
        <v>-6.7912637183527025E-3</v>
      </c>
      <c r="L717">
        <f t="shared" si="101"/>
        <v>2.5213630708009749E-3</v>
      </c>
      <c r="M717">
        <f t="shared" ca="1" si="102"/>
        <v>1.5092510846907963</v>
      </c>
      <c r="N717">
        <f t="shared" ca="1" si="103"/>
        <v>1.4604465411227765</v>
      </c>
      <c r="O717">
        <f t="shared" ca="1" si="104"/>
        <v>1.4357440821601215</v>
      </c>
      <c r="P717">
        <f t="shared" ca="1" si="105"/>
        <v>1.4056183360835051</v>
      </c>
      <c r="Q717">
        <f t="shared" ca="1" si="106"/>
        <v>1.4623123423015647</v>
      </c>
      <c r="R717">
        <f t="shared" ca="1" si="107"/>
        <v>1.4543768107132118</v>
      </c>
    </row>
    <row r="718" spans="8:18" x14ac:dyDescent="0.25">
      <c r="H718" s="3">
        <f ca="1"/>
        <v>45461</v>
      </c>
      <c r="I718">
        <f ca="1"/>
        <v>182.81</v>
      </c>
      <c r="J718">
        <v>5487.03</v>
      </c>
      <c r="K718">
        <f t="shared" ca="1" si="100"/>
        <v>1.7996827307040109E-2</v>
      </c>
      <c r="L718">
        <f t="shared" si="101"/>
        <v>-2.5259566650810417E-3</v>
      </c>
      <c r="M718">
        <f t="shared" ca="1" si="102"/>
        <v>1.5092510846907963</v>
      </c>
      <c r="N718">
        <f t="shared" ca="1" si="103"/>
        <v>1.4604465411227765</v>
      </c>
      <c r="O718">
        <f t="shared" ca="1" si="104"/>
        <v>1.4357440821601215</v>
      </c>
      <c r="P718">
        <f t="shared" ca="1" si="105"/>
        <v>1.4056183360835051</v>
      </c>
      <c r="Q718">
        <f t="shared" ca="1" si="106"/>
        <v>1.4623123423015647</v>
      </c>
      <c r="R718">
        <f t="shared" ca="1" si="107"/>
        <v>1.4543768107132118</v>
      </c>
    </row>
    <row r="719" spans="8:18" x14ac:dyDescent="0.25">
      <c r="H719" s="3">
        <f ca="1"/>
        <v>45463</v>
      </c>
      <c r="I719">
        <f ca="1"/>
        <v>186.1</v>
      </c>
      <c r="J719">
        <v>5473.17</v>
      </c>
      <c r="K719">
        <f t="shared" ca="1" si="100"/>
        <v>1.6012896292316059E-2</v>
      </c>
      <c r="L719">
        <f t="shared" si="101"/>
        <v>-1.5621659842468549E-3</v>
      </c>
      <c r="M719">
        <f t="shared" ca="1" si="102"/>
        <v>1.5092510846907963</v>
      </c>
      <c r="N719">
        <f t="shared" ca="1" si="103"/>
        <v>1.4604465411227765</v>
      </c>
      <c r="O719">
        <f t="shared" ca="1" si="104"/>
        <v>1.4357440821601215</v>
      </c>
      <c r="P719">
        <f t="shared" ca="1" si="105"/>
        <v>1.4056183360835051</v>
      </c>
      <c r="Q719">
        <f t="shared" ca="1" si="106"/>
        <v>1.4623123423015647</v>
      </c>
      <c r="R719">
        <f t="shared" ca="1" si="107"/>
        <v>1.4543768107132118</v>
      </c>
    </row>
    <row r="720" spans="8:18" x14ac:dyDescent="0.25">
      <c r="H720" s="3">
        <f ca="1"/>
        <v>45464</v>
      </c>
      <c r="I720">
        <f ca="1"/>
        <v>189.08</v>
      </c>
      <c r="J720">
        <v>5464.62</v>
      </c>
      <c r="K720">
        <f t="shared" ca="1" si="100"/>
        <v>-1.8563570975248633E-2</v>
      </c>
      <c r="L720">
        <f t="shared" si="101"/>
        <v>-3.0651719607218686E-3</v>
      </c>
      <c r="M720">
        <f t="shared" ca="1" si="102"/>
        <v>1.5092510846907963</v>
      </c>
      <c r="N720">
        <f t="shared" ca="1" si="103"/>
        <v>1.4604465411227765</v>
      </c>
      <c r="O720">
        <f t="shared" ca="1" si="104"/>
        <v>1.4357440821601215</v>
      </c>
      <c r="P720">
        <f t="shared" ca="1" si="105"/>
        <v>1.4056183360835051</v>
      </c>
      <c r="Q720">
        <f t="shared" ca="1" si="106"/>
        <v>1.4623123423015647</v>
      </c>
      <c r="R720">
        <f t="shared" ca="1" si="107"/>
        <v>1.4543768107132118</v>
      </c>
    </row>
    <row r="721" spans="8:18" x14ac:dyDescent="0.25">
      <c r="H721" s="3">
        <f ca="1"/>
        <v>45467</v>
      </c>
      <c r="I721">
        <f ca="1"/>
        <v>185.57</v>
      </c>
      <c r="J721">
        <v>5447.87</v>
      </c>
      <c r="K721">
        <f t="shared" ca="1" si="100"/>
        <v>4.1493775933609811E-3</v>
      </c>
      <c r="L721">
        <f t="shared" si="101"/>
        <v>3.9336474622191364E-3</v>
      </c>
      <c r="M721">
        <f t="shared" ca="1" si="102"/>
        <v>1.5092510846907963</v>
      </c>
      <c r="N721">
        <f t="shared" ca="1" si="103"/>
        <v>1.4604465411227765</v>
      </c>
      <c r="O721">
        <f t="shared" ca="1" si="104"/>
        <v>1.4357440821601215</v>
      </c>
      <c r="P721">
        <f t="shared" ca="1" si="105"/>
        <v>1.4056183360835051</v>
      </c>
      <c r="Q721">
        <f t="shared" ca="1" si="106"/>
        <v>1.4623123423015647</v>
      </c>
      <c r="R721">
        <f t="shared" ca="1" si="107"/>
        <v>1.4543768107132118</v>
      </c>
    </row>
    <row r="722" spans="8:18" x14ac:dyDescent="0.25">
      <c r="H722" s="3">
        <f ca="1"/>
        <v>45468</v>
      </c>
      <c r="I722">
        <f ca="1"/>
        <v>186.34</v>
      </c>
      <c r="J722">
        <v>5469.3</v>
      </c>
      <c r="K722">
        <f t="shared" ca="1" si="100"/>
        <v>3.901470430396059E-2</v>
      </c>
      <c r="L722">
        <f t="shared" si="101"/>
        <v>1.5724132887204867E-3</v>
      </c>
      <c r="M722">
        <f t="shared" ca="1" si="102"/>
        <v>1.5092510846907963</v>
      </c>
      <c r="N722">
        <f t="shared" ca="1" si="103"/>
        <v>1.4604465411227765</v>
      </c>
      <c r="O722">
        <f t="shared" ca="1" si="104"/>
        <v>1.4357440821601215</v>
      </c>
      <c r="P722">
        <f t="shared" ca="1" si="105"/>
        <v>1.4056183360835051</v>
      </c>
      <c r="Q722">
        <f t="shared" ca="1" si="106"/>
        <v>1.4623123423015647</v>
      </c>
      <c r="R722">
        <f t="shared" ca="1" si="107"/>
        <v>1.4543768107132118</v>
      </c>
    </row>
    <row r="723" spans="8:18" x14ac:dyDescent="0.25">
      <c r="H723" s="3">
        <f ca="1"/>
        <v>45469</v>
      </c>
      <c r="I723">
        <f ca="1"/>
        <v>193.61</v>
      </c>
      <c r="J723">
        <v>5477.9</v>
      </c>
      <c r="K723">
        <f t="shared" ca="1" si="100"/>
        <v>2.1899695263674301E-2</v>
      </c>
      <c r="L723">
        <f t="shared" si="101"/>
        <v>9.0728198762302092E-4</v>
      </c>
      <c r="M723">
        <f t="shared" ca="1" si="102"/>
        <v>1.5092510846907963</v>
      </c>
      <c r="N723">
        <f t="shared" ca="1" si="103"/>
        <v>1.4604465411227765</v>
      </c>
      <c r="O723">
        <f t="shared" ca="1" si="104"/>
        <v>1.4357440821601215</v>
      </c>
      <c r="P723">
        <f t="shared" ca="1" si="105"/>
        <v>1.4056183360835051</v>
      </c>
      <c r="Q723">
        <f t="shared" ca="1" si="106"/>
        <v>1.4623123423015647</v>
      </c>
      <c r="R723">
        <f t="shared" ca="1" si="107"/>
        <v>1.4543768107132118</v>
      </c>
    </row>
    <row r="724" spans="8:18" x14ac:dyDescent="0.25">
      <c r="H724" s="3">
        <f ca="1"/>
        <v>45470</v>
      </c>
      <c r="I724">
        <f ca="1"/>
        <v>197.85</v>
      </c>
      <c r="J724">
        <v>5482.87</v>
      </c>
      <c r="K724">
        <f t="shared" ca="1" si="100"/>
        <v>-2.324993682082388E-2</v>
      </c>
      <c r="L724">
        <f t="shared" si="101"/>
        <v>-4.0836277351096184E-3</v>
      </c>
      <c r="M724">
        <f t="shared" ca="1" si="102"/>
        <v>1.5092510846907963</v>
      </c>
      <c r="N724">
        <f t="shared" ca="1" si="103"/>
        <v>1.4604465411227765</v>
      </c>
      <c r="O724">
        <f t="shared" ca="1" si="104"/>
        <v>1.4357440821601215</v>
      </c>
      <c r="P724">
        <f t="shared" ca="1" si="105"/>
        <v>1.4056183360835051</v>
      </c>
      <c r="Q724">
        <f t="shared" ca="1" si="106"/>
        <v>1.4623123423015647</v>
      </c>
      <c r="R724">
        <f t="shared" ca="1" si="107"/>
        <v>1.4543768107132118</v>
      </c>
    </row>
    <row r="725" spans="8:18" x14ac:dyDescent="0.25">
      <c r="H725" s="3">
        <f ca="1"/>
        <v>45471</v>
      </c>
      <c r="I725">
        <f ca="1"/>
        <v>193.25</v>
      </c>
      <c r="J725">
        <v>5460.48</v>
      </c>
      <c r="K725">
        <f t="shared" ca="1" si="100"/>
        <v>2.0439844760672621E-2</v>
      </c>
      <c r="L725">
        <f t="shared" si="101"/>
        <v>2.6755889592124937E-3</v>
      </c>
      <c r="M725">
        <f t="shared" ca="1" si="102"/>
        <v>1.5092510846907963</v>
      </c>
      <c r="N725">
        <f t="shared" ca="1" si="103"/>
        <v>1.4604465411227765</v>
      </c>
      <c r="O725">
        <f t="shared" ca="1" si="104"/>
        <v>1.4357440821601215</v>
      </c>
      <c r="P725">
        <f t="shared" ca="1" si="105"/>
        <v>1.4056183360835051</v>
      </c>
      <c r="Q725">
        <f t="shared" ca="1" si="106"/>
        <v>1.4623123423015647</v>
      </c>
      <c r="R725">
        <f t="shared" ca="1" si="107"/>
        <v>1.4543768107132118</v>
      </c>
    </row>
    <row r="726" spans="8:18" x14ac:dyDescent="0.25">
      <c r="H726" s="3">
        <f ca="1"/>
        <v>45474</v>
      </c>
      <c r="I726">
        <f ca="1"/>
        <v>197.2</v>
      </c>
      <c r="J726">
        <v>5475.09</v>
      </c>
      <c r="K726">
        <f t="shared" ca="1" si="100"/>
        <v>1.4198782961460488E-2</v>
      </c>
      <c r="L726">
        <f t="shared" si="101"/>
        <v>6.195331948881222E-3</v>
      </c>
      <c r="M726">
        <f t="shared" ca="1" si="102"/>
        <v>1.5092510846907963</v>
      </c>
      <c r="N726">
        <f t="shared" ca="1" si="103"/>
        <v>1.4604465411227765</v>
      </c>
      <c r="O726">
        <f t="shared" ca="1" si="104"/>
        <v>1.4357440821601215</v>
      </c>
      <c r="P726">
        <f t="shared" ca="1" si="105"/>
        <v>1.4056183360835051</v>
      </c>
      <c r="Q726">
        <f t="shared" ca="1" si="106"/>
        <v>1.4623123423015647</v>
      </c>
      <c r="R726">
        <f t="shared" ca="1" si="107"/>
        <v>1.4543768107132118</v>
      </c>
    </row>
    <row r="727" spans="8:18" x14ac:dyDescent="0.25">
      <c r="H727" s="3">
        <f ca="1"/>
        <v>45475</v>
      </c>
      <c r="I727">
        <f ca="1"/>
        <v>200</v>
      </c>
      <c r="J727">
        <v>5509.01</v>
      </c>
      <c r="K727">
        <f t="shared" ca="1" si="100"/>
        <v>-1.2050000000000005E-2</v>
      </c>
      <c r="L727">
        <f t="shared" si="101"/>
        <v>5.0843981041965858E-3</v>
      </c>
      <c r="M727">
        <f t="shared" ca="1" si="102"/>
        <v>1.5092510846907963</v>
      </c>
      <c r="N727">
        <f t="shared" ca="1" si="103"/>
        <v>1.4604465411227765</v>
      </c>
      <c r="O727">
        <f t="shared" ca="1" si="104"/>
        <v>1.4357440821601215</v>
      </c>
      <c r="P727">
        <f t="shared" ca="1" si="105"/>
        <v>1.4056183360835051</v>
      </c>
      <c r="Q727">
        <f t="shared" ca="1" si="106"/>
        <v>1.4623123423015647</v>
      </c>
      <c r="R727">
        <f t="shared" ca="1" si="107"/>
        <v>1.4543768107132118</v>
      </c>
    </row>
    <row r="728" spans="8:18" x14ac:dyDescent="0.25">
      <c r="H728" s="3">
        <f ca="1"/>
        <v>45476</v>
      </c>
      <c r="I728">
        <f ca="1"/>
        <v>197.59</v>
      </c>
      <c r="J728">
        <v>5537.02</v>
      </c>
      <c r="K728">
        <f t="shared" ca="1" si="100"/>
        <v>1.2196973531049204E-2</v>
      </c>
      <c r="L728">
        <f t="shared" si="101"/>
        <v>5.4487793072806046E-3</v>
      </c>
      <c r="M728">
        <f t="shared" ca="1" si="102"/>
        <v>1.5092510846907963</v>
      </c>
      <c r="N728">
        <f t="shared" ca="1" si="103"/>
        <v>1.4604465411227765</v>
      </c>
      <c r="O728">
        <f t="shared" ca="1" si="104"/>
        <v>1.4357440821601215</v>
      </c>
      <c r="P728">
        <f t="shared" ca="1" si="105"/>
        <v>1.4056183360835051</v>
      </c>
      <c r="Q728">
        <f t="shared" ca="1" si="106"/>
        <v>1.4623123423015647</v>
      </c>
      <c r="R728">
        <f t="shared" ca="1" si="107"/>
        <v>1.4543768107132118</v>
      </c>
    </row>
    <row r="729" spans="8:18" x14ac:dyDescent="0.25">
      <c r="H729" s="3">
        <f ca="1"/>
        <v>45478</v>
      </c>
      <c r="I729">
        <f ca="1"/>
        <v>200</v>
      </c>
      <c r="J729">
        <v>5567.19</v>
      </c>
      <c r="K729">
        <f t="shared" ca="1" si="100"/>
        <v>-3.5500000000000531E-3</v>
      </c>
      <c r="L729">
        <f t="shared" si="101"/>
        <v>1.0166708878267539E-3</v>
      </c>
      <c r="M729">
        <f t="shared" ca="1" si="102"/>
        <v>1.5092510846907963</v>
      </c>
      <c r="N729">
        <f t="shared" ca="1" si="103"/>
        <v>1.4604465411227765</v>
      </c>
      <c r="O729">
        <f t="shared" ca="1" si="104"/>
        <v>1.4357440821601215</v>
      </c>
      <c r="P729">
        <f t="shared" ca="1" si="105"/>
        <v>1.4056183360835051</v>
      </c>
      <c r="Q729">
        <f t="shared" ca="1" si="106"/>
        <v>1.4623123423015647</v>
      </c>
      <c r="R729">
        <f t="shared" ca="1" si="107"/>
        <v>1.4543768107132118</v>
      </c>
    </row>
    <row r="730" spans="8:18" x14ac:dyDescent="0.25">
      <c r="H730" s="3">
        <f ca="1"/>
        <v>45481</v>
      </c>
      <c r="I730">
        <f ca="1"/>
        <v>199.29</v>
      </c>
      <c r="J730">
        <v>5572.85</v>
      </c>
      <c r="K730">
        <f t="shared" ca="1" si="100"/>
        <v>2.5089066184968978E-4</v>
      </c>
      <c r="L730">
        <f t="shared" si="101"/>
        <v>7.410929775606423E-4</v>
      </c>
      <c r="M730">
        <f t="shared" ca="1" si="102"/>
        <v>1.5092510846907963</v>
      </c>
      <c r="N730">
        <f t="shared" ca="1" si="103"/>
        <v>1.4604465411227765</v>
      </c>
      <c r="O730">
        <f t="shared" ca="1" si="104"/>
        <v>1.4357440821601215</v>
      </c>
      <c r="P730">
        <f t="shared" ca="1" si="105"/>
        <v>1.4056183360835051</v>
      </c>
      <c r="Q730">
        <f t="shared" ca="1" si="106"/>
        <v>1.4623123423015647</v>
      </c>
      <c r="R730">
        <f t="shared" ca="1" si="107"/>
        <v>1.4543768107132118</v>
      </c>
    </row>
    <row r="731" spans="8:18" x14ac:dyDescent="0.25">
      <c r="H731" s="3">
        <f ca="1"/>
        <v>45482</v>
      </c>
      <c r="I731">
        <f ca="1"/>
        <v>199.34</v>
      </c>
      <c r="J731">
        <v>5576.98</v>
      </c>
      <c r="K731">
        <f t="shared" ca="1" si="100"/>
        <v>2.2574495836258368E-3</v>
      </c>
      <c r="L731">
        <f t="shared" si="101"/>
        <v>1.0208033738690059E-2</v>
      </c>
      <c r="M731">
        <f t="shared" ca="1" si="102"/>
        <v>1.5092510846907963</v>
      </c>
      <c r="N731">
        <f t="shared" ca="1" si="103"/>
        <v>1.4604465411227765</v>
      </c>
      <c r="O731">
        <f t="shared" ca="1" si="104"/>
        <v>1.4357440821601215</v>
      </c>
      <c r="P731">
        <f t="shared" ca="1" si="105"/>
        <v>1.4056183360835051</v>
      </c>
      <c r="Q731">
        <f t="shared" ca="1" si="106"/>
        <v>1.4623123423015647</v>
      </c>
      <c r="R731">
        <f t="shared" ca="1" si="107"/>
        <v>1.4543768107132118</v>
      </c>
    </row>
    <row r="732" spans="8:18" x14ac:dyDescent="0.25">
      <c r="H732" s="3">
        <f ca="1"/>
        <v>45483</v>
      </c>
      <c r="I732">
        <f ca="1"/>
        <v>199.79</v>
      </c>
      <c r="J732">
        <v>5633.91</v>
      </c>
      <c r="K732">
        <f t="shared" ca="1" si="100"/>
        <v>-2.372491115671449E-2</v>
      </c>
      <c r="L732">
        <f t="shared" si="101"/>
        <v>-8.763008283767415E-3</v>
      </c>
      <c r="M732">
        <f t="shared" ca="1" si="102"/>
        <v>1.5092510846907963</v>
      </c>
      <c r="N732">
        <f t="shared" ca="1" si="103"/>
        <v>1.4604465411227765</v>
      </c>
      <c r="O732">
        <f t="shared" ca="1" si="104"/>
        <v>1.4357440821601215</v>
      </c>
      <c r="P732">
        <f t="shared" ca="1" si="105"/>
        <v>1.4056183360835051</v>
      </c>
      <c r="Q732">
        <f t="shared" ca="1" si="106"/>
        <v>1.4623123423015647</v>
      </c>
      <c r="R732">
        <f t="shared" ca="1" si="107"/>
        <v>1.4543768107132118</v>
      </c>
    </row>
    <row r="733" spans="8:18" x14ac:dyDescent="0.25">
      <c r="H733" s="3">
        <f ca="1"/>
        <v>45484</v>
      </c>
      <c r="I733">
        <f ca="1"/>
        <v>195.05</v>
      </c>
      <c r="J733">
        <v>5584.54</v>
      </c>
      <c r="K733">
        <f t="shared" ca="1" si="100"/>
        <v>-2.8710587028967227E-3</v>
      </c>
      <c r="L733">
        <f t="shared" si="101"/>
        <v>5.5170166208855509E-3</v>
      </c>
      <c r="M733">
        <f t="shared" ca="1" si="102"/>
        <v>1.5092510846907963</v>
      </c>
      <c r="N733">
        <f t="shared" ca="1" si="103"/>
        <v>1.4604465411227765</v>
      </c>
      <c r="O733">
        <f t="shared" ca="1" si="104"/>
        <v>1.4357440821601215</v>
      </c>
      <c r="P733">
        <f t="shared" ca="1" si="105"/>
        <v>1.4056183360835051</v>
      </c>
      <c r="Q733">
        <f t="shared" ca="1" si="106"/>
        <v>1.4623123423015647</v>
      </c>
      <c r="R733">
        <f t="shared" ca="1" si="107"/>
        <v>1.4543768107132118</v>
      </c>
    </row>
    <row r="734" spans="8:18" x14ac:dyDescent="0.25">
      <c r="H734" s="3">
        <f ca="1"/>
        <v>45485</v>
      </c>
      <c r="I734">
        <f ca="1"/>
        <v>194.49</v>
      </c>
      <c r="J734">
        <v>5615.35</v>
      </c>
      <c r="K734">
        <f t="shared" ca="1" si="100"/>
        <v>-9.1007249730064022E-3</v>
      </c>
      <c r="L734">
        <f t="shared" si="101"/>
        <v>2.826181805230199E-3</v>
      </c>
      <c r="M734">
        <f t="shared" ca="1" si="102"/>
        <v>1.5092510846907963</v>
      </c>
      <c r="N734">
        <f t="shared" ca="1" si="103"/>
        <v>1.4604465411227765</v>
      </c>
      <c r="O734">
        <f t="shared" ca="1" si="104"/>
        <v>1.4357440821601215</v>
      </c>
      <c r="P734">
        <f t="shared" ca="1" si="105"/>
        <v>1.4056183360835051</v>
      </c>
      <c r="Q734">
        <f t="shared" ca="1" si="106"/>
        <v>1.4623123423015647</v>
      </c>
      <c r="R734">
        <f t="shared" ca="1" si="107"/>
        <v>1.4543768107132118</v>
      </c>
    </row>
    <row r="735" spans="8:18" x14ac:dyDescent="0.25">
      <c r="H735" s="3">
        <f ca="1"/>
        <v>45488</v>
      </c>
      <c r="I735">
        <f ca="1"/>
        <v>192.72</v>
      </c>
      <c r="J735">
        <v>5631.22</v>
      </c>
      <c r="K735">
        <f t="shared" ca="1" si="100"/>
        <v>1.5566625155667424E-3</v>
      </c>
      <c r="L735">
        <f t="shared" si="101"/>
        <v>6.3893792108991043E-3</v>
      </c>
      <c r="M735">
        <f t="shared" ca="1" si="102"/>
        <v>1.5092510846907963</v>
      </c>
      <c r="N735">
        <f t="shared" ca="1" si="103"/>
        <v>1.4604465411227765</v>
      </c>
      <c r="O735">
        <f t="shared" ca="1" si="104"/>
        <v>1.4357440821601215</v>
      </c>
      <c r="P735">
        <f t="shared" ca="1" si="105"/>
        <v>1.4056183360835051</v>
      </c>
      <c r="Q735">
        <f t="shared" ca="1" si="106"/>
        <v>1.4623123423015647</v>
      </c>
      <c r="R735">
        <f t="shared" ca="1" si="107"/>
        <v>1.4543768107132118</v>
      </c>
    </row>
    <row r="736" spans="8:18" x14ac:dyDescent="0.25">
      <c r="H736" s="3">
        <f ca="1"/>
        <v>45489</v>
      </c>
      <c r="I736">
        <f ca="1"/>
        <v>193.02</v>
      </c>
      <c r="J736">
        <v>5667.2</v>
      </c>
      <c r="K736">
        <f t="shared" ca="1" si="100"/>
        <v>-2.6370324318723437E-2</v>
      </c>
      <c r="L736">
        <f t="shared" si="101"/>
        <v>-1.3927512704686507E-2</v>
      </c>
      <c r="M736">
        <f t="shared" ca="1" si="102"/>
        <v>1.5092510846907963</v>
      </c>
      <c r="N736">
        <f t="shared" ca="1" si="103"/>
        <v>1.4604465411227765</v>
      </c>
      <c r="O736">
        <f t="shared" ca="1" si="104"/>
        <v>1.4357440821601215</v>
      </c>
      <c r="P736">
        <f t="shared" ca="1" si="105"/>
        <v>1.4056183360835051</v>
      </c>
      <c r="Q736">
        <f t="shared" ca="1" si="106"/>
        <v>1.4623123423015647</v>
      </c>
      <c r="R736">
        <f t="shared" ca="1" si="107"/>
        <v>1.4543768107132118</v>
      </c>
    </row>
    <row r="737" spans="8:18" x14ac:dyDescent="0.25">
      <c r="H737" s="3">
        <f ca="1"/>
        <v>45490</v>
      </c>
      <c r="I737">
        <f ca="1"/>
        <v>187.93</v>
      </c>
      <c r="J737">
        <v>5588.27</v>
      </c>
      <c r="K737">
        <f t="shared" ca="1" si="100"/>
        <v>-2.2242324269674874E-2</v>
      </c>
      <c r="L737">
        <f t="shared" si="101"/>
        <v>-7.8163725088444824E-3</v>
      </c>
      <c r="M737">
        <f t="shared" ca="1" si="102"/>
        <v>1.5092510846907963</v>
      </c>
      <c r="N737">
        <f t="shared" ca="1" si="103"/>
        <v>1.4604465411227765</v>
      </c>
      <c r="O737">
        <f t="shared" ca="1" si="104"/>
        <v>1.4357440821601215</v>
      </c>
      <c r="P737">
        <f t="shared" ca="1" si="105"/>
        <v>1.4056183360835051</v>
      </c>
      <c r="Q737">
        <f t="shared" ca="1" si="106"/>
        <v>1.4623123423015647</v>
      </c>
      <c r="R737">
        <f t="shared" ca="1" si="107"/>
        <v>1.4543768107132118</v>
      </c>
    </row>
    <row r="738" spans="8:18" x14ac:dyDescent="0.25">
      <c r="H738" s="3">
        <f ca="1"/>
        <v>45491</v>
      </c>
      <c r="I738">
        <f ca="1"/>
        <v>183.75</v>
      </c>
      <c r="J738">
        <v>5544.59</v>
      </c>
      <c r="K738">
        <f t="shared" ca="1" si="100"/>
        <v>-3.3741496598639342E-3</v>
      </c>
      <c r="L738">
        <f t="shared" si="101"/>
        <v>-7.1402935113327182E-3</v>
      </c>
      <c r="M738">
        <f t="shared" ca="1" si="102"/>
        <v>1.5092510846907963</v>
      </c>
      <c r="N738">
        <f t="shared" ca="1" si="103"/>
        <v>1.4604465411227765</v>
      </c>
      <c r="O738">
        <f t="shared" ca="1" si="104"/>
        <v>1.4357440821601215</v>
      </c>
      <c r="P738">
        <f t="shared" ca="1" si="105"/>
        <v>1.4056183360835051</v>
      </c>
      <c r="Q738">
        <f t="shared" ca="1" si="106"/>
        <v>1.4623123423015647</v>
      </c>
      <c r="R738">
        <f t="shared" ca="1" si="107"/>
        <v>1.4543768107132118</v>
      </c>
    </row>
    <row r="739" spans="8:18" x14ac:dyDescent="0.25">
      <c r="H739" s="3">
        <f ca="1"/>
        <v>45492</v>
      </c>
      <c r="I739">
        <f ca="1"/>
        <v>183.13</v>
      </c>
      <c r="J739">
        <v>5505</v>
      </c>
      <c r="K739">
        <f t="shared" ca="1" si="100"/>
        <v>-3.1671490198218466E-3</v>
      </c>
      <c r="L739">
        <f t="shared" si="101"/>
        <v>1.0792007266121617E-2</v>
      </c>
      <c r="M739">
        <f t="shared" ca="1" si="102"/>
        <v>1.5092510846907963</v>
      </c>
      <c r="N739">
        <f t="shared" ca="1" si="103"/>
        <v>1.4604465411227765</v>
      </c>
      <c r="O739">
        <f t="shared" ca="1" si="104"/>
        <v>1.4357440821601215</v>
      </c>
      <c r="P739">
        <f t="shared" ca="1" si="105"/>
        <v>1.4056183360835051</v>
      </c>
      <c r="Q739">
        <f t="shared" ca="1" si="106"/>
        <v>1.4623123423015647</v>
      </c>
      <c r="R739">
        <f t="shared" ca="1" si="107"/>
        <v>1.4543768107132118</v>
      </c>
    </row>
    <row r="740" spans="8:18" x14ac:dyDescent="0.25">
      <c r="H740" s="3">
        <f ca="1"/>
        <v>45495</v>
      </c>
      <c r="I740">
        <f ca="1"/>
        <v>182.55</v>
      </c>
      <c r="J740">
        <v>5564.41</v>
      </c>
      <c r="K740">
        <f t="shared" ca="1" si="100"/>
        <v>2.1144891810462862E-2</v>
      </c>
      <c r="L740">
        <f t="shared" si="101"/>
        <v>-1.558116673645582E-3</v>
      </c>
      <c r="M740">
        <f t="shared" ca="1" si="102"/>
        <v>1.5092510846907963</v>
      </c>
      <c r="N740">
        <f t="shared" ca="1" si="103"/>
        <v>1.4604465411227765</v>
      </c>
      <c r="O740">
        <f t="shared" ca="1" si="104"/>
        <v>1.4357440821601215</v>
      </c>
      <c r="P740">
        <f t="shared" ca="1" si="105"/>
        <v>1.4056183360835051</v>
      </c>
      <c r="Q740">
        <f t="shared" ca="1" si="106"/>
        <v>1.4623123423015647</v>
      </c>
      <c r="R740">
        <f t="shared" ca="1" si="107"/>
        <v>1.4543768107132118</v>
      </c>
    </row>
    <row r="741" spans="8:18" x14ac:dyDescent="0.25">
      <c r="H741" s="3">
        <f ca="1"/>
        <v>45496</v>
      </c>
      <c r="I741">
        <f ca="1"/>
        <v>186.41</v>
      </c>
      <c r="J741">
        <v>5555.74</v>
      </c>
      <c r="K741">
        <f t="shared" ca="1" si="100"/>
        <v>-2.9934016415428255E-2</v>
      </c>
      <c r="L741">
        <f t="shared" si="101"/>
        <v>-2.3149031452155744E-2</v>
      </c>
      <c r="M741">
        <f t="shared" ca="1" si="102"/>
        <v>1.5092510846907963</v>
      </c>
      <c r="N741">
        <f t="shared" ca="1" si="103"/>
        <v>1.4604465411227765</v>
      </c>
      <c r="O741">
        <f t="shared" ca="1" si="104"/>
        <v>1.4357440821601215</v>
      </c>
      <c r="P741">
        <f t="shared" ca="1" si="105"/>
        <v>1.4056183360835051</v>
      </c>
      <c r="Q741">
        <f t="shared" ca="1" si="106"/>
        <v>1.4623123423015647</v>
      </c>
      <c r="R741">
        <f t="shared" ca="1" si="107"/>
        <v>1.4543768107132118</v>
      </c>
    </row>
    <row r="742" spans="8:18" x14ac:dyDescent="0.25">
      <c r="H742" s="3">
        <f ca="1"/>
        <v>45497</v>
      </c>
      <c r="I742">
        <f ca="1"/>
        <v>180.83</v>
      </c>
      <c r="J742">
        <v>5427.13</v>
      </c>
      <c r="K742">
        <f t="shared" ca="1" si="100"/>
        <v>-5.4194547364929679E-3</v>
      </c>
      <c r="L742">
        <f t="shared" si="101"/>
        <v>-5.1426813066942634E-3</v>
      </c>
      <c r="M742">
        <f t="shared" ca="1" si="102"/>
        <v>1.5092510846907963</v>
      </c>
      <c r="N742">
        <f t="shared" ca="1" si="103"/>
        <v>1.4604465411227765</v>
      </c>
      <c r="O742">
        <f t="shared" ca="1" si="104"/>
        <v>1.4357440821601215</v>
      </c>
      <c r="P742">
        <f t="shared" ca="1" si="105"/>
        <v>1.4056183360835051</v>
      </c>
      <c r="Q742">
        <f t="shared" ca="1" si="106"/>
        <v>1.4623123423015647</v>
      </c>
      <c r="R742">
        <f t="shared" ca="1" si="107"/>
        <v>1.4543768107132118</v>
      </c>
    </row>
    <row r="743" spans="8:18" x14ac:dyDescent="0.25">
      <c r="H743" s="3">
        <f ca="1"/>
        <v>45498</v>
      </c>
      <c r="I743">
        <f ca="1"/>
        <v>179.85</v>
      </c>
      <c r="J743">
        <v>5399.22</v>
      </c>
      <c r="K743">
        <f t="shared" ca="1" si="100"/>
        <v>1.4734500973033082E-2</v>
      </c>
      <c r="L743">
        <f t="shared" si="101"/>
        <v>1.1090490848678192E-2</v>
      </c>
      <c r="M743">
        <f t="shared" ca="1" si="102"/>
        <v>1.5092510846907963</v>
      </c>
      <c r="N743">
        <f t="shared" ca="1" si="103"/>
        <v>1.4604465411227765</v>
      </c>
      <c r="O743">
        <f t="shared" ca="1" si="104"/>
        <v>1.4357440821601215</v>
      </c>
      <c r="P743">
        <f t="shared" ca="1" si="105"/>
        <v>1.4056183360835051</v>
      </c>
      <c r="Q743">
        <f t="shared" ca="1" si="106"/>
        <v>1.4623123423015647</v>
      </c>
      <c r="R743">
        <f t="shared" ca="1" si="107"/>
        <v>1.4543768107132118</v>
      </c>
    </row>
    <row r="744" spans="8:18" x14ac:dyDescent="0.25">
      <c r="H744" s="3">
        <f ca="1"/>
        <v>45499</v>
      </c>
      <c r="I744">
        <f ca="1"/>
        <v>182.5</v>
      </c>
      <c r="J744">
        <v>5459.1</v>
      </c>
      <c r="K744">
        <f t="shared" ca="1" si="100"/>
        <v>3.8356164383561708E-3</v>
      </c>
      <c r="L744">
        <f t="shared" si="101"/>
        <v>8.1332087706753597E-4</v>
      </c>
      <c r="M744">
        <f t="shared" ca="1" si="102"/>
        <v>1.5092510846907963</v>
      </c>
      <c r="N744">
        <f t="shared" ca="1" si="103"/>
        <v>1.4604465411227765</v>
      </c>
      <c r="O744">
        <f t="shared" ca="1" si="104"/>
        <v>1.4357440821601215</v>
      </c>
      <c r="P744">
        <f t="shared" ca="1" si="105"/>
        <v>1.4056183360835051</v>
      </c>
      <c r="Q744">
        <f t="shared" ca="1" si="106"/>
        <v>1.4623123423015647</v>
      </c>
      <c r="R744">
        <f t="shared" ca="1" si="107"/>
        <v>1.4543768107132118</v>
      </c>
    </row>
    <row r="745" spans="8:18" x14ac:dyDescent="0.25">
      <c r="H745" s="3">
        <f ca="1"/>
        <v>45502</v>
      </c>
      <c r="I745">
        <f ca="1"/>
        <v>183.2</v>
      </c>
      <c r="J745">
        <v>5463.54</v>
      </c>
      <c r="K745">
        <f t="shared" ca="1" si="100"/>
        <v>-8.1331877729257096E-3</v>
      </c>
      <c r="L745">
        <f t="shared" si="101"/>
        <v>-4.9601540393225951E-3</v>
      </c>
      <c r="M745">
        <f t="shared" ca="1" si="102"/>
        <v>1.5092510846907963</v>
      </c>
      <c r="N745">
        <f t="shared" ca="1" si="103"/>
        <v>1.4604465411227765</v>
      </c>
      <c r="O745">
        <f t="shared" ca="1" si="104"/>
        <v>1.4357440821601215</v>
      </c>
      <c r="P745">
        <f t="shared" ca="1" si="105"/>
        <v>1.4056183360835051</v>
      </c>
      <c r="Q745">
        <f t="shared" ca="1" si="106"/>
        <v>1.4623123423015647</v>
      </c>
      <c r="R745">
        <f t="shared" ca="1" si="107"/>
        <v>1.4543768107132118</v>
      </c>
    </row>
    <row r="746" spans="8:18" x14ac:dyDescent="0.25">
      <c r="H746" s="3">
        <f ca="1"/>
        <v>45503</v>
      </c>
      <c r="I746">
        <f ca="1"/>
        <v>181.71</v>
      </c>
      <c r="J746">
        <v>5436.44</v>
      </c>
      <c r="K746">
        <f t="shared" ca="1" si="100"/>
        <v>2.9002256342523625E-2</v>
      </c>
      <c r="L746">
        <f t="shared" si="101"/>
        <v>1.579342363752767E-2</v>
      </c>
      <c r="M746">
        <f t="shared" ca="1" si="102"/>
        <v>1.5092510846907963</v>
      </c>
      <c r="N746">
        <f t="shared" ca="1" si="103"/>
        <v>1.4604465411227765</v>
      </c>
      <c r="O746">
        <f t="shared" ca="1" si="104"/>
        <v>1.4357440821601215</v>
      </c>
      <c r="P746">
        <f t="shared" ca="1" si="105"/>
        <v>1.4056183360835051</v>
      </c>
      <c r="Q746">
        <f t="shared" ca="1" si="106"/>
        <v>1.4623123423015647</v>
      </c>
      <c r="R746">
        <f t="shared" ca="1" si="107"/>
        <v>1.4543768107132118</v>
      </c>
    </row>
    <row r="747" spans="8:18" x14ac:dyDescent="0.25">
      <c r="H747" s="3">
        <f ca="1"/>
        <v>45504</v>
      </c>
      <c r="I747">
        <f ca="1"/>
        <v>186.98</v>
      </c>
      <c r="J747">
        <v>5522.3</v>
      </c>
      <c r="K747">
        <f t="shared" ca="1" si="100"/>
        <v>-1.5563161835490447E-2</v>
      </c>
      <c r="L747">
        <f t="shared" si="101"/>
        <v>-1.3693569708273734E-2</v>
      </c>
      <c r="M747">
        <f t="shared" ca="1" si="102"/>
        <v>1.5092510846907963</v>
      </c>
      <c r="N747">
        <f t="shared" ca="1" si="103"/>
        <v>1.4604465411227765</v>
      </c>
      <c r="O747">
        <f t="shared" ca="1" si="104"/>
        <v>1.4357440821601215</v>
      </c>
      <c r="P747">
        <f t="shared" ca="1" si="105"/>
        <v>1.4056183360835051</v>
      </c>
      <c r="Q747">
        <f t="shared" ca="1" si="106"/>
        <v>1.4623123423015647</v>
      </c>
      <c r="R747">
        <f t="shared" ca="1" si="107"/>
        <v>1.4543768107132118</v>
      </c>
    </row>
    <row r="748" spans="8:18" x14ac:dyDescent="0.25">
      <c r="H748" s="3">
        <f ca="1"/>
        <v>45505</v>
      </c>
      <c r="I748">
        <f ca="1"/>
        <v>184.07</v>
      </c>
      <c r="J748">
        <v>5446.68</v>
      </c>
      <c r="K748">
        <f t="shared" ca="1" si="100"/>
        <v>-8.7847014722659766E-2</v>
      </c>
      <c r="L748">
        <f t="shared" si="101"/>
        <v>-1.8381839946536194E-2</v>
      </c>
      <c r="M748">
        <f t="shared" ca="1" si="102"/>
        <v>1.5092510846907963</v>
      </c>
      <c r="N748">
        <f t="shared" ca="1" si="103"/>
        <v>1.4604465411227765</v>
      </c>
      <c r="O748">
        <f t="shared" ca="1" si="104"/>
        <v>1.4357440821601215</v>
      </c>
      <c r="P748">
        <f t="shared" ca="1" si="105"/>
        <v>1.4056183360835051</v>
      </c>
      <c r="Q748">
        <f t="shared" ca="1" si="106"/>
        <v>1.4623123423015647</v>
      </c>
      <c r="R748">
        <f t="shared" ca="1" si="107"/>
        <v>1.4543768107132118</v>
      </c>
    </row>
    <row r="749" spans="8:18" x14ac:dyDescent="0.25">
      <c r="H749" s="3">
        <f ca="1"/>
        <v>45506</v>
      </c>
      <c r="I749">
        <f ca="1"/>
        <v>167.9</v>
      </c>
      <c r="J749">
        <v>5346.56</v>
      </c>
      <c r="K749">
        <f t="shared" ca="1" si="100"/>
        <v>-4.0976771888028507E-2</v>
      </c>
      <c r="L749">
        <f t="shared" si="101"/>
        <v>-2.9968802370122227E-2</v>
      </c>
      <c r="M749">
        <f t="shared" ca="1" si="102"/>
        <v>1.5092510846907963</v>
      </c>
      <c r="N749">
        <f t="shared" ca="1" si="103"/>
        <v>1.4604465411227765</v>
      </c>
      <c r="O749">
        <f t="shared" ca="1" si="104"/>
        <v>1.4357440821601215</v>
      </c>
      <c r="P749">
        <f t="shared" ca="1" si="105"/>
        <v>1.4056183360835051</v>
      </c>
      <c r="Q749">
        <f t="shared" ca="1" si="106"/>
        <v>1.4623123423015647</v>
      </c>
      <c r="R749">
        <f t="shared" ca="1" si="107"/>
        <v>1.4543768107132118</v>
      </c>
    </row>
    <row r="750" spans="8:18" x14ac:dyDescent="0.25">
      <c r="H750" s="3">
        <f ca="1"/>
        <v>45509</v>
      </c>
      <c r="I750">
        <f ca="1"/>
        <v>161.02000000000001</v>
      </c>
      <c r="J750">
        <v>5186.33</v>
      </c>
      <c r="K750">
        <f t="shared" ca="1" si="100"/>
        <v>5.6514718668487784E-3</v>
      </c>
      <c r="L750">
        <f t="shared" si="101"/>
        <v>1.0354142524675369E-2</v>
      </c>
      <c r="M750">
        <f t="shared" ca="1" si="102"/>
        <v>1.5092510846907963</v>
      </c>
      <c r="N750">
        <f t="shared" ca="1" si="103"/>
        <v>1.4604465411227765</v>
      </c>
      <c r="O750">
        <f t="shared" ca="1" si="104"/>
        <v>1.4357440821601215</v>
      </c>
      <c r="P750">
        <f t="shared" ca="1" si="105"/>
        <v>1.4056183360835051</v>
      </c>
      <c r="Q750">
        <f t="shared" ca="1" si="106"/>
        <v>1.4623123423015647</v>
      </c>
      <c r="R750">
        <f t="shared" ca="1" si="107"/>
        <v>1.4543768107132118</v>
      </c>
    </row>
    <row r="751" spans="8:18" x14ac:dyDescent="0.25">
      <c r="H751" s="3">
        <f ca="1"/>
        <v>45510</v>
      </c>
      <c r="I751">
        <f ca="1"/>
        <v>161.93</v>
      </c>
      <c r="J751">
        <v>5240.03</v>
      </c>
      <c r="K751">
        <f t="shared" ca="1" si="100"/>
        <v>5.1874266658433754E-3</v>
      </c>
      <c r="L751">
        <f t="shared" si="101"/>
        <v>-7.7346885418594358E-3</v>
      </c>
      <c r="M751">
        <f t="shared" ca="1" si="102"/>
        <v>1.5092510846907963</v>
      </c>
      <c r="N751">
        <f t="shared" ca="1" si="103"/>
        <v>1.4604465411227765</v>
      </c>
      <c r="O751">
        <f t="shared" ca="1" si="104"/>
        <v>1.4357440821601215</v>
      </c>
      <c r="P751">
        <f t="shared" ca="1" si="105"/>
        <v>1.4056183360835051</v>
      </c>
      <c r="Q751">
        <f t="shared" ca="1" si="106"/>
        <v>1.4623123423015647</v>
      </c>
      <c r="R751">
        <f t="shared" ca="1" si="107"/>
        <v>1.4543768107132118</v>
      </c>
    </row>
    <row r="752" spans="8:18" x14ac:dyDescent="0.25">
      <c r="H752" s="3">
        <f ca="1"/>
        <v>45511</v>
      </c>
      <c r="I752">
        <f ca="1"/>
        <v>162.77000000000001</v>
      </c>
      <c r="J752">
        <v>5199.5</v>
      </c>
      <c r="K752">
        <f t="shared" ca="1" si="100"/>
        <v>1.8615223935614766E-2</v>
      </c>
      <c r="L752">
        <f t="shared" si="101"/>
        <v>2.3042600250024137E-2</v>
      </c>
      <c r="M752">
        <f t="shared" ca="1" si="102"/>
        <v>1.5092510846907963</v>
      </c>
      <c r="N752">
        <f t="shared" ca="1" si="103"/>
        <v>1.4604465411227765</v>
      </c>
      <c r="O752">
        <f t="shared" ca="1" si="104"/>
        <v>1.4357440821601215</v>
      </c>
      <c r="P752">
        <f t="shared" ca="1" si="105"/>
        <v>1.4056183360835051</v>
      </c>
      <c r="Q752">
        <f t="shared" ca="1" si="106"/>
        <v>1.4623123423015647</v>
      </c>
      <c r="R752">
        <f t="shared" ca="1" si="107"/>
        <v>1.4543768107132118</v>
      </c>
    </row>
    <row r="753" spans="8:18" x14ac:dyDescent="0.25">
      <c r="H753" s="3">
        <f ca="1"/>
        <v>45512</v>
      </c>
      <c r="I753">
        <f ca="1"/>
        <v>165.8</v>
      </c>
      <c r="J753">
        <v>5319.31</v>
      </c>
      <c r="K753">
        <f t="shared" ca="1" si="100"/>
        <v>6.8757539203858631E-3</v>
      </c>
      <c r="L753">
        <f t="shared" si="101"/>
        <v>4.6716585421793244E-3</v>
      </c>
      <c r="M753">
        <f t="shared" ca="1" si="102"/>
        <v>1.5092510846907963</v>
      </c>
      <c r="N753">
        <f t="shared" ca="1" si="103"/>
        <v>1.4604465411227765</v>
      </c>
      <c r="O753">
        <f t="shared" ca="1" si="104"/>
        <v>1.4357440821601215</v>
      </c>
      <c r="P753">
        <f t="shared" ca="1" si="105"/>
        <v>1.4056183360835051</v>
      </c>
      <c r="Q753">
        <f t="shared" ca="1" si="106"/>
        <v>1.4623123423015647</v>
      </c>
      <c r="R753">
        <f t="shared" ca="1" si="107"/>
        <v>1.4543768107132118</v>
      </c>
    </row>
    <row r="754" spans="8:18" x14ac:dyDescent="0.25">
      <c r="H754" s="3">
        <f ca="1"/>
        <v>45513</v>
      </c>
      <c r="I754">
        <f ca="1"/>
        <v>166.94</v>
      </c>
      <c r="J754">
        <v>5344.16</v>
      </c>
      <c r="K754">
        <f t="shared" ca="1" si="100"/>
        <v>-8.3862465556483468E-4</v>
      </c>
      <c r="L754">
        <f t="shared" si="101"/>
        <v>4.3037633603804082E-5</v>
      </c>
      <c r="M754">
        <f t="shared" ca="1" si="102"/>
        <v>1.5092510846907963</v>
      </c>
      <c r="N754">
        <f t="shared" ca="1" si="103"/>
        <v>1.4604465411227765</v>
      </c>
      <c r="O754">
        <f t="shared" ca="1" si="104"/>
        <v>1.4357440821601215</v>
      </c>
      <c r="P754">
        <f t="shared" ca="1" si="105"/>
        <v>1.4056183360835051</v>
      </c>
      <c r="Q754">
        <f t="shared" ca="1" si="106"/>
        <v>1.4623123423015647</v>
      </c>
      <c r="R754">
        <f t="shared" ca="1" si="107"/>
        <v>1.4543768107132118</v>
      </c>
    </row>
    <row r="755" spans="8:18" x14ac:dyDescent="0.25">
      <c r="H755" s="3">
        <f ca="1"/>
        <v>45516</v>
      </c>
      <c r="I755">
        <f ca="1"/>
        <v>166.8</v>
      </c>
      <c r="J755">
        <v>5344.39</v>
      </c>
      <c r="K755">
        <f t="shared" ca="1" si="100"/>
        <v>2.0563549160671268E-2</v>
      </c>
      <c r="L755">
        <f t="shared" si="101"/>
        <v>1.6847572875482442E-2</v>
      </c>
      <c r="M755">
        <f t="shared" ca="1" si="102"/>
        <v>1.5092510846907963</v>
      </c>
      <c r="N755">
        <f t="shared" ca="1" si="103"/>
        <v>1.4604465411227765</v>
      </c>
      <c r="O755">
        <f t="shared" ca="1" si="104"/>
        <v>1.4357440821601215</v>
      </c>
      <c r="P755">
        <f t="shared" ca="1" si="105"/>
        <v>1.4056183360835051</v>
      </c>
      <c r="Q755">
        <f t="shared" ca="1" si="106"/>
        <v>1.4623123423015647</v>
      </c>
      <c r="R755">
        <f t="shared" ca="1" si="107"/>
        <v>1.4543768107132118</v>
      </c>
    </row>
    <row r="756" spans="8:18" x14ac:dyDescent="0.25">
      <c r="H756" s="3">
        <f ca="1"/>
        <v>45517</v>
      </c>
      <c r="I756">
        <f ca="1"/>
        <v>170.23</v>
      </c>
      <c r="J756">
        <v>5434.43</v>
      </c>
      <c r="K756">
        <f t="shared" ca="1" si="100"/>
        <v>-7.6367267814125839E-4</v>
      </c>
      <c r="L756">
        <f t="shared" si="101"/>
        <v>3.8237680860733203E-3</v>
      </c>
      <c r="M756">
        <f t="shared" ca="1" si="102"/>
        <v>1.5092510846907963</v>
      </c>
      <c r="N756">
        <f t="shared" ca="1" si="103"/>
        <v>1.4604465411227765</v>
      </c>
      <c r="O756">
        <f t="shared" ca="1" si="104"/>
        <v>1.4357440821601215</v>
      </c>
      <c r="P756">
        <f t="shared" ca="1" si="105"/>
        <v>1.4056183360835051</v>
      </c>
      <c r="Q756">
        <f t="shared" ca="1" si="106"/>
        <v>1.4623123423015647</v>
      </c>
      <c r="R756">
        <f t="shared" ca="1" si="107"/>
        <v>1.4543768107132118</v>
      </c>
    </row>
    <row r="757" spans="8:18" x14ac:dyDescent="0.25">
      <c r="H757" s="3">
        <f ca="1"/>
        <v>45518</v>
      </c>
      <c r="I757">
        <f ca="1"/>
        <v>170.1</v>
      </c>
      <c r="J757">
        <v>5455.21</v>
      </c>
      <c r="K757">
        <f t="shared" ca="1" si="100"/>
        <v>4.4032921810699621E-2</v>
      </c>
      <c r="L757">
        <f t="shared" si="101"/>
        <v>1.6133201104998829E-2</v>
      </c>
      <c r="M757">
        <f t="shared" ca="1" si="102"/>
        <v>1.5092510846907963</v>
      </c>
      <c r="N757">
        <f t="shared" ca="1" si="103"/>
        <v>1.4604465411227765</v>
      </c>
      <c r="O757">
        <f t="shared" ca="1" si="104"/>
        <v>1.4357440821601215</v>
      </c>
      <c r="P757">
        <f t="shared" ca="1" si="105"/>
        <v>1.4056183360835051</v>
      </c>
      <c r="Q757">
        <f t="shared" ca="1" si="106"/>
        <v>1.4623123423015647</v>
      </c>
      <c r="R757">
        <f t="shared" ca="1" si="107"/>
        <v>1.4543768107132118</v>
      </c>
    </row>
    <row r="758" spans="8:18" x14ac:dyDescent="0.25">
      <c r="H758" s="3">
        <f ca="1"/>
        <v>45519</v>
      </c>
      <c r="I758">
        <f ca="1"/>
        <v>177.59</v>
      </c>
      <c r="J758">
        <v>5543.22</v>
      </c>
      <c r="K758">
        <f t="shared" ca="1" si="100"/>
        <v>-2.9844022749028198E-3</v>
      </c>
      <c r="L758">
        <f t="shared" si="101"/>
        <v>1.9898181923141411E-3</v>
      </c>
      <c r="M758">
        <f t="shared" ca="1" si="102"/>
        <v>1.5092510846907963</v>
      </c>
      <c r="N758">
        <f t="shared" ca="1" si="103"/>
        <v>1.4604465411227765</v>
      </c>
      <c r="O758">
        <f t="shared" ca="1" si="104"/>
        <v>1.4357440821601215</v>
      </c>
      <c r="P758">
        <f t="shared" ca="1" si="105"/>
        <v>1.4056183360835051</v>
      </c>
      <c r="Q758">
        <f t="shared" ca="1" si="106"/>
        <v>1.4623123423015647</v>
      </c>
      <c r="R758">
        <f t="shared" ca="1" si="107"/>
        <v>1.4543768107132118</v>
      </c>
    </row>
    <row r="759" spans="8:18" x14ac:dyDescent="0.25">
      <c r="H759" s="3">
        <f ca="1"/>
        <v>45520</v>
      </c>
      <c r="I759">
        <f ca="1"/>
        <v>177.06</v>
      </c>
      <c r="J759">
        <v>5554.25</v>
      </c>
      <c r="K759">
        <f t="shared" ca="1" si="100"/>
        <v>6.5514514853721728E-3</v>
      </c>
      <c r="L759">
        <f t="shared" si="101"/>
        <v>9.7222847369131671E-3</v>
      </c>
      <c r="M759">
        <f t="shared" ca="1" si="102"/>
        <v>1.5092510846907963</v>
      </c>
      <c r="N759">
        <f t="shared" ca="1" si="103"/>
        <v>1.4604465411227765</v>
      </c>
      <c r="O759">
        <f t="shared" ca="1" si="104"/>
        <v>1.4357440821601215</v>
      </c>
      <c r="P759">
        <f t="shared" ca="1" si="105"/>
        <v>1.4056183360835051</v>
      </c>
      <c r="Q759">
        <f t="shared" ca="1" si="106"/>
        <v>1.4623123423015647</v>
      </c>
      <c r="R759">
        <f t="shared" ca="1" si="107"/>
        <v>1.4543768107132118</v>
      </c>
    </row>
    <row r="760" spans="8:18" x14ac:dyDescent="0.25">
      <c r="H760" s="3">
        <f ca="1"/>
        <v>45523</v>
      </c>
      <c r="I760">
        <f ca="1"/>
        <v>178.22</v>
      </c>
      <c r="J760">
        <v>5608.25</v>
      </c>
      <c r="K760">
        <f t="shared" ca="1" si="100"/>
        <v>3.7032880709235716E-3</v>
      </c>
      <c r="L760">
        <f t="shared" si="101"/>
        <v>-1.9845762938528466E-3</v>
      </c>
      <c r="M760">
        <f t="shared" ca="1" si="102"/>
        <v>1.5092510846907963</v>
      </c>
      <c r="N760">
        <f t="shared" ca="1" si="103"/>
        <v>1.4604465411227765</v>
      </c>
      <c r="O760">
        <f t="shared" ca="1" si="104"/>
        <v>1.4357440821601215</v>
      </c>
      <c r="P760">
        <f t="shared" ca="1" si="105"/>
        <v>1.4056183360835051</v>
      </c>
      <c r="Q760">
        <f t="shared" ca="1" si="106"/>
        <v>1.4623123423015647</v>
      </c>
      <c r="R760">
        <f t="shared" ca="1" si="107"/>
        <v>1.4543768107132118</v>
      </c>
    </row>
    <row r="761" spans="8:18" x14ac:dyDescent="0.25">
      <c r="H761" s="3">
        <f ca="1"/>
        <v>45524</v>
      </c>
      <c r="I761">
        <f ca="1"/>
        <v>178.88</v>
      </c>
      <c r="J761">
        <v>5597.12</v>
      </c>
      <c r="K761">
        <f t="shared" ca="1" si="100"/>
        <v>6.8761180679786094E-3</v>
      </c>
      <c r="L761">
        <f t="shared" si="101"/>
        <v>4.2396804070665706E-3</v>
      </c>
      <c r="M761">
        <f t="shared" ca="1" si="102"/>
        <v>1.5092510846907963</v>
      </c>
      <c r="N761">
        <f t="shared" ca="1" si="103"/>
        <v>1.4604465411227765</v>
      </c>
      <c r="O761">
        <f t="shared" ca="1" si="104"/>
        <v>1.4357440821601215</v>
      </c>
      <c r="P761">
        <f t="shared" ca="1" si="105"/>
        <v>1.4056183360835051</v>
      </c>
      <c r="Q761">
        <f t="shared" ca="1" si="106"/>
        <v>1.4623123423015647</v>
      </c>
      <c r="R761">
        <f t="shared" ca="1" si="107"/>
        <v>1.4543768107132118</v>
      </c>
    </row>
    <row r="762" spans="8:18" x14ac:dyDescent="0.25">
      <c r="H762" s="3">
        <f ca="1"/>
        <v>45525</v>
      </c>
      <c r="I762">
        <f ca="1"/>
        <v>180.11</v>
      </c>
      <c r="J762">
        <v>5620.85</v>
      </c>
      <c r="K762">
        <f t="shared" ca="1" si="100"/>
        <v>-2.2097607017933618E-2</v>
      </c>
      <c r="L762">
        <f t="shared" si="101"/>
        <v>-8.9328126528905871E-3</v>
      </c>
      <c r="M762">
        <f t="shared" ca="1" si="102"/>
        <v>1.5092510846907963</v>
      </c>
      <c r="N762">
        <f t="shared" ca="1" si="103"/>
        <v>1.4604465411227765</v>
      </c>
      <c r="O762">
        <f t="shared" ca="1" si="104"/>
        <v>1.4357440821601215</v>
      </c>
      <c r="P762">
        <f t="shared" ca="1" si="105"/>
        <v>1.4056183360835051</v>
      </c>
      <c r="Q762">
        <f t="shared" ca="1" si="106"/>
        <v>1.4623123423015647</v>
      </c>
      <c r="R762">
        <f t="shared" ca="1" si="107"/>
        <v>1.4543768107132118</v>
      </c>
    </row>
    <row r="763" spans="8:18" x14ac:dyDescent="0.25">
      <c r="H763" s="3">
        <f ca="1"/>
        <v>45526</v>
      </c>
      <c r="I763">
        <f ca="1"/>
        <v>176.13</v>
      </c>
      <c r="J763">
        <v>5570.64</v>
      </c>
      <c r="K763">
        <f t="shared" ca="1" si="100"/>
        <v>5.1666382785442444E-3</v>
      </c>
      <c r="L763">
        <f t="shared" si="101"/>
        <v>1.1483420217425433E-2</v>
      </c>
      <c r="M763">
        <f t="shared" ca="1" si="102"/>
        <v>1.5092510846907963</v>
      </c>
      <c r="N763">
        <f t="shared" ca="1" si="103"/>
        <v>1.4604465411227765</v>
      </c>
      <c r="O763">
        <f t="shared" ca="1" si="104"/>
        <v>1.4357440821601215</v>
      </c>
      <c r="P763">
        <f t="shared" ca="1" si="105"/>
        <v>1.4056183360835051</v>
      </c>
      <c r="Q763">
        <f t="shared" ca="1" si="106"/>
        <v>1.4623123423015647</v>
      </c>
      <c r="R763">
        <f t="shared" ca="1" si="107"/>
        <v>1.4543768107132118</v>
      </c>
    </row>
    <row r="764" spans="8:18" x14ac:dyDescent="0.25">
      <c r="H764" s="3">
        <f ca="1"/>
        <v>45527</v>
      </c>
      <c r="I764">
        <f ca="1"/>
        <v>177.04</v>
      </c>
      <c r="J764">
        <v>5634.61</v>
      </c>
      <c r="K764">
        <f t="shared" ca="1" si="100"/>
        <v>-8.6985991866244117E-3</v>
      </c>
      <c r="L764">
        <f t="shared" si="101"/>
        <v>-3.1537231503155905E-3</v>
      </c>
      <c r="M764">
        <f t="shared" ca="1" si="102"/>
        <v>1.5092510846907963</v>
      </c>
      <c r="N764">
        <f t="shared" ca="1" si="103"/>
        <v>1.4604465411227765</v>
      </c>
      <c r="O764">
        <f t="shared" ca="1" si="104"/>
        <v>1.4357440821601215</v>
      </c>
      <c r="P764">
        <f t="shared" ca="1" si="105"/>
        <v>1.4056183360835051</v>
      </c>
      <c r="Q764">
        <f t="shared" ca="1" si="106"/>
        <v>1.4623123423015647</v>
      </c>
      <c r="R764">
        <f t="shared" ca="1" si="107"/>
        <v>1.4543768107132118</v>
      </c>
    </row>
    <row r="765" spans="8:18" x14ac:dyDescent="0.25">
      <c r="H765" s="3">
        <f ca="1"/>
        <v>45530</v>
      </c>
      <c r="I765">
        <f ca="1"/>
        <v>175.5</v>
      </c>
      <c r="J765">
        <v>5616.84</v>
      </c>
      <c r="K765">
        <f t="shared" ca="1" si="100"/>
        <v>-1.3561253561253483E-2</v>
      </c>
      <c r="L765">
        <f t="shared" si="101"/>
        <v>1.5952029967027936E-3</v>
      </c>
      <c r="M765">
        <f t="shared" ca="1" si="102"/>
        <v>1.5092510846907963</v>
      </c>
      <c r="N765">
        <f t="shared" ca="1" si="103"/>
        <v>1.4604465411227765</v>
      </c>
      <c r="O765">
        <f t="shared" ca="1" si="104"/>
        <v>1.4357440821601215</v>
      </c>
      <c r="P765">
        <f t="shared" ca="1" si="105"/>
        <v>1.4056183360835051</v>
      </c>
      <c r="Q765">
        <f t="shared" ca="1" si="106"/>
        <v>1.4623123423015647</v>
      </c>
      <c r="R765">
        <f t="shared" ca="1" si="107"/>
        <v>1.4543768107132118</v>
      </c>
    </row>
    <row r="766" spans="8:18" x14ac:dyDescent="0.25">
      <c r="H766" s="3">
        <f ca="1"/>
        <v>45531</v>
      </c>
      <c r="I766">
        <f ca="1"/>
        <v>173.12</v>
      </c>
      <c r="J766">
        <v>5625.8</v>
      </c>
      <c r="K766">
        <f t="shared" ca="1" si="100"/>
        <v>-1.3401109057301297E-2</v>
      </c>
      <c r="L766">
        <f t="shared" si="101"/>
        <v>-5.9760389633474187E-3</v>
      </c>
      <c r="M766">
        <f t="shared" ca="1" si="102"/>
        <v>1.5092510846907963</v>
      </c>
      <c r="N766">
        <f t="shared" ca="1" si="103"/>
        <v>1.4604465411227765</v>
      </c>
      <c r="O766">
        <f t="shared" ca="1" si="104"/>
        <v>1.4357440821601215</v>
      </c>
      <c r="P766">
        <f t="shared" ca="1" si="105"/>
        <v>1.4056183360835051</v>
      </c>
      <c r="Q766">
        <f t="shared" ca="1" si="106"/>
        <v>1.4623123423015647</v>
      </c>
      <c r="R766">
        <f t="shared" ca="1" si="107"/>
        <v>1.4543768107132118</v>
      </c>
    </row>
    <row r="767" spans="8:18" x14ac:dyDescent="0.25">
      <c r="H767" s="3">
        <f ca="1"/>
        <v>45532</v>
      </c>
      <c r="I767">
        <f ca="1"/>
        <v>170.8</v>
      </c>
      <c r="J767">
        <v>5592.18</v>
      </c>
      <c r="K767">
        <f t="shared" ca="1" si="100"/>
        <v>7.7283372365339886E-3</v>
      </c>
      <c r="L767">
        <f t="shared" si="101"/>
        <v>-3.9340650694441592E-5</v>
      </c>
      <c r="M767">
        <f t="shared" ca="1" si="102"/>
        <v>1.5092510846907963</v>
      </c>
      <c r="N767">
        <f t="shared" ca="1" si="103"/>
        <v>1.4604465411227765</v>
      </c>
      <c r="O767">
        <f t="shared" ca="1" si="104"/>
        <v>1.4357440821601215</v>
      </c>
      <c r="P767">
        <f t="shared" ca="1" si="105"/>
        <v>1.4056183360835051</v>
      </c>
      <c r="Q767">
        <f t="shared" ca="1" si="106"/>
        <v>1.4623123423015647</v>
      </c>
      <c r="R767">
        <f t="shared" ca="1" si="107"/>
        <v>1.4543768107132118</v>
      </c>
    </row>
    <row r="768" spans="8:18" x14ac:dyDescent="0.25">
      <c r="H768" s="3">
        <f ca="1"/>
        <v>45533</v>
      </c>
      <c r="I768">
        <f ca="1"/>
        <v>172.12</v>
      </c>
      <c r="J768">
        <v>5591.96</v>
      </c>
      <c r="K768">
        <f t="shared" ca="1" si="100"/>
        <v>3.7067162444806012E-2</v>
      </c>
      <c r="L768">
        <f t="shared" si="101"/>
        <v>1.0093062182132906E-2</v>
      </c>
      <c r="M768">
        <f t="shared" ca="1" si="102"/>
        <v>1.5092510846907963</v>
      </c>
      <c r="N768">
        <f t="shared" ca="1" si="103"/>
        <v>1.4604465411227765</v>
      </c>
      <c r="O768">
        <f t="shared" ca="1" si="104"/>
        <v>1.4357440821601215</v>
      </c>
      <c r="P768">
        <f t="shared" ca="1" si="105"/>
        <v>1.4056183360835051</v>
      </c>
      <c r="Q768">
        <f t="shared" ca="1" si="106"/>
        <v>1.4623123423015647</v>
      </c>
      <c r="R768">
        <f t="shared" ca="1" si="107"/>
        <v>1.4543768107132118</v>
      </c>
    </row>
    <row r="769" spans="8:18" x14ac:dyDescent="0.25">
      <c r="H769" s="3">
        <f ca="1"/>
        <v>45534</v>
      </c>
      <c r="I769">
        <f ca="1"/>
        <v>178.5</v>
      </c>
      <c r="J769">
        <v>5648.4</v>
      </c>
      <c r="K769">
        <f t="shared" ca="1" si="100"/>
        <v>-1.2605042016806678E-2</v>
      </c>
      <c r="L769">
        <f t="shared" si="101"/>
        <v>-2.1151122441753323E-2</v>
      </c>
      <c r="M769">
        <f t="shared" ca="1" si="102"/>
        <v>1.5092510846907963</v>
      </c>
      <c r="N769">
        <f t="shared" ca="1" si="103"/>
        <v>1.4604465411227765</v>
      </c>
      <c r="O769">
        <f t="shared" ca="1" si="104"/>
        <v>1.4357440821601215</v>
      </c>
      <c r="P769">
        <f t="shared" ca="1" si="105"/>
        <v>1.4056183360835051</v>
      </c>
      <c r="Q769">
        <f t="shared" ca="1" si="106"/>
        <v>1.4623123423015647</v>
      </c>
      <c r="R769">
        <f t="shared" ca="1" si="107"/>
        <v>1.4543768107132118</v>
      </c>
    </row>
    <row r="770" spans="8:18" x14ac:dyDescent="0.25">
      <c r="H770" s="3">
        <f ca="1"/>
        <v>45538</v>
      </c>
      <c r="I770">
        <f ca="1"/>
        <v>176.25</v>
      </c>
      <c r="J770">
        <v>5528.93</v>
      </c>
      <c r="K770">
        <f t="shared" ca="1" si="100"/>
        <v>-1.6567375886524793E-2</v>
      </c>
      <c r="L770">
        <f t="shared" si="101"/>
        <v>-1.6024800458679378E-3</v>
      </c>
      <c r="M770">
        <f t="shared" ca="1" si="102"/>
        <v>1.5092510846907963</v>
      </c>
      <c r="N770">
        <f t="shared" ca="1" si="103"/>
        <v>1.4604465411227765</v>
      </c>
      <c r="O770">
        <f t="shared" ca="1" si="104"/>
        <v>1.4357440821601215</v>
      </c>
      <c r="P770">
        <f t="shared" ca="1" si="105"/>
        <v>1.4056183360835051</v>
      </c>
      <c r="Q770">
        <f t="shared" ca="1" si="106"/>
        <v>1.4623123423015647</v>
      </c>
      <c r="R770">
        <f t="shared" ca="1" si="107"/>
        <v>1.4543768107132118</v>
      </c>
    </row>
    <row r="771" spans="8:18" x14ac:dyDescent="0.25">
      <c r="H771" s="3">
        <f ca="1"/>
        <v>45539</v>
      </c>
      <c r="I771">
        <f ca="1"/>
        <v>173.33</v>
      </c>
      <c r="J771">
        <v>5520.07</v>
      </c>
      <c r="K771">
        <f t="shared" ref="K771:K834" ca="1" si="108">(I772/I771)-1</f>
        <v>2.6308198234581193E-2</v>
      </c>
      <c r="L771">
        <f t="shared" ref="L771:L834" si="109">(J772/J771)-1</f>
        <v>-3.0180776693048417E-3</v>
      </c>
      <c r="M771">
        <f t="shared" ref="M771:M834" ca="1" si="110">SLOPE($K$2:$K$1253,$L$2:$L$1253)</f>
        <v>1.5092510846907963</v>
      </c>
      <c r="N771">
        <f t="shared" ref="N771:N834" ca="1" si="111">SLOPE($K$252:$K$1253,$L$252:$L$1253)</f>
        <v>1.4604465411227765</v>
      </c>
      <c r="O771">
        <f t="shared" ref="O771:O834" ca="1" si="112">SLOPE($K$503:$K$1253,$L$503:$L$1253)</f>
        <v>1.4357440821601215</v>
      </c>
      <c r="P771">
        <f t="shared" ref="P771:P834" ca="1" si="113">SLOPE($K$755:$K$1253,$L$755:$L$1253)</f>
        <v>1.4056183360835051</v>
      </c>
      <c r="Q771">
        <f t="shared" ref="Q771:Q834" ca="1" si="114">SLOPE($K$1004:$K$1253,$L$1004:$L$1253)</f>
        <v>1.4623123423015647</v>
      </c>
      <c r="R771">
        <f t="shared" ref="R771:R834" ca="1" si="115">SLOPE($K$1130:$K$1253,$L$1130:$L$1253)</f>
        <v>1.4543768107132118</v>
      </c>
    </row>
    <row r="772" spans="8:18" x14ac:dyDescent="0.25">
      <c r="H772" s="3">
        <f ca="1"/>
        <v>45540</v>
      </c>
      <c r="I772">
        <f ca="1"/>
        <v>177.89</v>
      </c>
      <c r="J772">
        <v>5503.41</v>
      </c>
      <c r="K772">
        <f t="shared" ca="1" si="108"/>
        <v>-3.6539434481983268E-2</v>
      </c>
      <c r="L772">
        <f t="shared" si="109"/>
        <v>-1.726020776209658E-2</v>
      </c>
      <c r="M772">
        <f t="shared" ca="1" si="110"/>
        <v>1.5092510846907963</v>
      </c>
      <c r="N772">
        <f t="shared" ca="1" si="111"/>
        <v>1.4604465411227765</v>
      </c>
      <c r="O772">
        <f t="shared" ca="1" si="112"/>
        <v>1.4357440821601215</v>
      </c>
      <c r="P772">
        <f t="shared" ca="1" si="113"/>
        <v>1.4056183360835051</v>
      </c>
      <c r="Q772">
        <f t="shared" ca="1" si="114"/>
        <v>1.4623123423015647</v>
      </c>
      <c r="R772">
        <f t="shared" ca="1" si="115"/>
        <v>1.4543768107132118</v>
      </c>
    </row>
    <row r="773" spans="8:18" x14ac:dyDescent="0.25">
      <c r="H773" s="3">
        <f ca="1"/>
        <v>45541</v>
      </c>
      <c r="I773">
        <f ca="1"/>
        <v>171.39</v>
      </c>
      <c r="J773">
        <v>5408.42</v>
      </c>
      <c r="K773">
        <f t="shared" ca="1" si="108"/>
        <v>2.3396930976136376E-2</v>
      </c>
      <c r="L773">
        <f t="shared" si="109"/>
        <v>1.1580091782812829E-2</v>
      </c>
      <c r="M773">
        <f t="shared" ca="1" si="110"/>
        <v>1.5092510846907963</v>
      </c>
      <c r="N773">
        <f t="shared" ca="1" si="111"/>
        <v>1.4604465411227765</v>
      </c>
      <c r="O773">
        <f t="shared" ca="1" si="112"/>
        <v>1.4357440821601215</v>
      </c>
      <c r="P773">
        <f t="shared" ca="1" si="113"/>
        <v>1.4056183360835051</v>
      </c>
      <c r="Q773">
        <f t="shared" ca="1" si="114"/>
        <v>1.4623123423015647</v>
      </c>
      <c r="R773">
        <f t="shared" ca="1" si="115"/>
        <v>1.4543768107132118</v>
      </c>
    </row>
    <row r="774" spans="8:18" x14ac:dyDescent="0.25">
      <c r="H774" s="3">
        <f ca="1"/>
        <v>45544</v>
      </c>
      <c r="I774">
        <f ca="1"/>
        <v>175.4</v>
      </c>
      <c r="J774">
        <v>5471.05</v>
      </c>
      <c r="K774">
        <f t="shared" ca="1" si="108"/>
        <v>2.3660205245153998E-2</v>
      </c>
      <c r="L774">
        <f t="shared" si="109"/>
        <v>4.4726332239699573E-3</v>
      </c>
      <c r="M774">
        <f t="shared" ca="1" si="110"/>
        <v>1.5092510846907963</v>
      </c>
      <c r="N774">
        <f t="shared" ca="1" si="111"/>
        <v>1.4604465411227765</v>
      </c>
      <c r="O774">
        <f t="shared" ca="1" si="112"/>
        <v>1.4357440821601215</v>
      </c>
      <c r="P774">
        <f t="shared" ca="1" si="113"/>
        <v>1.4056183360835051</v>
      </c>
      <c r="Q774">
        <f t="shared" ca="1" si="114"/>
        <v>1.4623123423015647</v>
      </c>
      <c r="R774">
        <f t="shared" ca="1" si="115"/>
        <v>1.4543768107132118</v>
      </c>
    </row>
    <row r="775" spans="8:18" x14ac:dyDescent="0.25">
      <c r="H775" s="3">
        <f ca="1"/>
        <v>45545</v>
      </c>
      <c r="I775">
        <f ca="1"/>
        <v>179.55</v>
      </c>
      <c r="J775">
        <v>5495.52</v>
      </c>
      <c r="K775">
        <f t="shared" ca="1" si="108"/>
        <v>2.7680311890838194E-2</v>
      </c>
      <c r="L775">
        <f t="shared" si="109"/>
        <v>1.0665050805019227E-2</v>
      </c>
      <c r="M775">
        <f t="shared" ca="1" si="110"/>
        <v>1.5092510846907963</v>
      </c>
      <c r="N775">
        <f t="shared" ca="1" si="111"/>
        <v>1.4604465411227765</v>
      </c>
      <c r="O775">
        <f t="shared" ca="1" si="112"/>
        <v>1.4357440821601215</v>
      </c>
      <c r="P775">
        <f t="shared" ca="1" si="113"/>
        <v>1.4056183360835051</v>
      </c>
      <c r="Q775">
        <f t="shared" ca="1" si="114"/>
        <v>1.4623123423015647</v>
      </c>
      <c r="R775">
        <f t="shared" ca="1" si="115"/>
        <v>1.4543768107132118</v>
      </c>
    </row>
    <row r="776" spans="8:18" x14ac:dyDescent="0.25">
      <c r="H776" s="3">
        <f ca="1"/>
        <v>45546</v>
      </c>
      <c r="I776">
        <f ca="1"/>
        <v>184.52</v>
      </c>
      <c r="J776">
        <v>5554.13</v>
      </c>
      <c r="K776">
        <f t="shared" ca="1" si="108"/>
        <v>1.3440277476696183E-2</v>
      </c>
      <c r="L776">
        <f t="shared" si="109"/>
        <v>7.4953232999588337E-3</v>
      </c>
      <c r="M776">
        <f t="shared" ca="1" si="110"/>
        <v>1.5092510846907963</v>
      </c>
      <c r="N776">
        <f t="shared" ca="1" si="111"/>
        <v>1.4604465411227765</v>
      </c>
      <c r="O776">
        <f t="shared" ca="1" si="112"/>
        <v>1.4357440821601215</v>
      </c>
      <c r="P776">
        <f t="shared" ca="1" si="113"/>
        <v>1.4056183360835051</v>
      </c>
      <c r="Q776">
        <f t="shared" ca="1" si="114"/>
        <v>1.4623123423015647</v>
      </c>
      <c r="R776">
        <f t="shared" ca="1" si="115"/>
        <v>1.4543768107132118</v>
      </c>
    </row>
    <row r="777" spans="8:18" x14ac:dyDescent="0.25">
      <c r="H777" s="3">
        <f ca="1"/>
        <v>45547</v>
      </c>
      <c r="I777">
        <f ca="1"/>
        <v>187</v>
      </c>
      <c r="J777">
        <v>5595.76</v>
      </c>
      <c r="K777">
        <f t="shared" ca="1" si="108"/>
        <v>-2.7272727272726893E-3</v>
      </c>
      <c r="L777">
        <f t="shared" si="109"/>
        <v>5.4076658041088965E-3</v>
      </c>
      <c r="M777">
        <f t="shared" ca="1" si="110"/>
        <v>1.5092510846907963</v>
      </c>
      <c r="N777">
        <f t="shared" ca="1" si="111"/>
        <v>1.4604465411227765</v>
      </c>
      <c r="O777">
        <f t="shared" ca="1" si="112"/>
        <v>1.4357440821601215</v>
      </c>
      <c r="P777">
        <f t="shared" ca="1" si="113"/>
        <v>1.4056183360835051</v>
      </c>
      <c r="Q777">
        <f t="shared" ca="1" si="114"/>
        <v>1.4623123423015647</v>
      </c>
      <c r="R777">
        <f t="shared" ca="1" si="115"/>
        <v>1.4543768107132118</v>
      </c>
    </row>
    <row r="778" spans="8:18" x14ac:dyDescent="0.25">
      <c r="H778" s="3">
        <f ca="1"/>
        <v>45548</v>
      </c>
      <c r="I778">
        <f ca="1"/>
        <v>186.49</v>
      </c>
      <c r="J778">
        <v>5626.02</v>
      </c>
      <c r="K778">
        <f t="shared" ca="1" si="108"/>
        <v>-8.5795485012601924E-3</v>
      </c>
      <c r="L778">
        <f t="shared" si="109"/>
        <v>1.2566610143582846E-3</v>
      </c>
      <c r="M778">
        <f t="shared" ca="1" si="110"/>
        <v>1.5092510846907963</v>
      </c>
      <c r="N778">
        <f t="shared" ca="1" si="111"/>
        <v>1.4604465411227765</v>
      </c>
      <c r="O778">
        <f t="shared" ca="1" si="112"/>
        <v>1.4357440821601215</v>
      </c>
      <c r="P778">
        <f t="shared" ca="1" si="113"/>
        <v>1.4056183360835051</v>
      </c>
      <c r="Q778">
        <f t="shared" ca="1" si="114"/>
        <v>1.4623123423015647</v>
      </c>
      <c r="R778">
        <f t="shared" ca="1" si="115"/>
        <v>1.4543768107132118</v>
      </c>
    </row>
    <row r="779" spans="8:18" x14ac:dyDescent="0.25">
      <c r="H779" s="3">
        <f ca="1"/>
        <v>45551</v>
      </c>
      <c r="I779">
        <f ca="1"/>
        <v>184.89</v>
      </c>
      <c r="J779">
        <v>5633.09</v>
      </c>
      <c r="K779">
        <f t="shared" ca="1" si="108"/>
        <v>1.0763156471415458E-2</v>
      </c>
      <c r="L779">
        <f t="shared" si="109"/>
        <v>2.6450846693371055E-4</v>
      </c>
      <c r="M779">
        <f t="shared" ca="1" si="110"/>
        <v>1.5092510846907963</v>
      </c>
      <c r="N779">
        <f t="shared" ca="1" si="111"/>
        <v>1.4604465411227765</v>
      </c>
      <c r="O779">
        <f t="shared" ca="1" si="112"/>
        <v>1.4357440821601215</v>
      </c>
      <c r="P779">
        <f t="shared" ca="1" si="113"/>
        <v>1.4056183360835051</v>
      </c>
      <c r="Q779">
        <f t="shared" ca="1" si="114"/>
        <v>1.4623123423015647</v>
      </c>
      <c r="R779">
        <f t="shared" ca="1" si="115"/>
        <v>1.4543768107132118</v>
      </c>
    </row>
    <row r="780" spans="8:18" x14ac:dyDescent="0.25">
      <c r="H780" s="3">
        <f ca="1"/>
        <v>45552</v>
      </c>
      <c r="I780">
        <f ca="1"/>
        <v>186.88</v>
      </c>
      <c r="J780">
        <v>5634.58</v>
      </c>
      <c r="K780">
        <f t="shared" ca="1" si="108"/>
        <v>-2.4079623287670548E-3</v>
      </c>
      <c r="L780">
        <f t="shared" si="109"/>
        <v>-2.8964004415590328E-3</v>
      </c>
      <c r="M780">
        <f t="shared" ca="1" si="110"/>
        <v>1.5092510846907963</v>
      </c>
      <c r="N780">
        <f t="shared" ca="1" si="111"/>
        <v>1.4604465411227765</v>
      </c>
      <c r="O780">
        <f t="shared" ca="1" si="112"/>
        <v>1.4357440821601215</v>
      </c>
      <c r="P780">
        <f t="shared" ca="1" si="113"/>
        <v>1.4056183360835051</v>
      </c>
      <c r="Q780">
        <f t="shared" ca="1" si="114"/>
        <v>1.4623123423015647</v>
      </c>
      <c r="R780">
        <f t="shared" ca="1" si="115"/>
        <v>1.4543768107132118</v>
      </c>
    </row>
    <row r="781" spans="8:18" x14ac:dyDescent="0.25">
      <c r="H781" s="3">
        <f ca="1"/>
        <v>45553</v>
      </c>
      <c r="I781">
        <f ca="1"/>
        <v>186.43</v>
      </c>
      <c r="J781">
        <v>5618.26</v>
      </c>
      <c r="K781">
        <f t="shared" ca="1" si="108"/>
        <v>1.8451965885318833E-2</v>
      </c>
      <c r="L781">
        <f t="shared" si="109"/>
        <v>1.6976786407179478E-2</v>
      </c>
      <c r="M781">
        <f t="shared" ca="1" si="110"/>
        <v>1.5092510846907963</v>
      </c>
      <c r="N781">
        <f t="shared" ca="1" si="111"/>
        <v>1.4604465411227765</v>
      </c>
      <c r="O781">
        <f t="shared" ca="1" si="112"/>
        <v>1.4357440821601215</v>
      </c>
      <c r="P781">
        <f t="shared" ca="1" si="113"/>
        <v>1.4056183360835051</v>
      </c>
      <c r="Q781">
        <f t="shared" ca="1" si="114"/>
        <v>1.4623123423015647</v>
      </c>
      <c r="R781">
        <f t="shared" ca="1" si="115"/>
        <v>1.4543768107132118</v>
      </c>
    </row>
    <row r="782" spans="8:18" x14ac:dyDescent="0.25">
      <c r="H782" s="3">
        <f ca="1"/>
        <v>45554</v>
      </c>
      <c r="I782">
        <f ca="1"/>
        <v>189.87</v>
      </c>
      <c r="J782">
        <v>5713.64</v>
      </c>
      <c r="K782">
        <f t="shared" ca="1" si="108"/>
        <v>9.1114973402854904E-3</v>
      </c>
      <c r="L782">
        <f t="shared" si="109"/>
        <v>-1.9409693295342478E-3</v>
      </c>
      <c r="M782">
        <f t="shared" ca="1" si="110"/>
        <v>1.5092510846907963</v>
      </c>
      <c r="N782">
        <f t="shared" ca="1" si="111"/>
        <v>1.4604465411227765</v>
      </c>
      <c r="O782">
        <f t="shared" ca="1" si="112"/>
        <v>1.4357440821601215</v>
      </c>
      <c r="P782">
        <f t="shared" ca="1" si="113"/>
        <v>1.4056183360835051</v>
      </c>
      <c r="Q782">
        <f t="shared" ca="1" si="114"/>
        <v>1.4623123423015647</v>
      </c>
      <c r="R782">
        <f t="shared" ca="1" si="115"/>
        <v>1.4543768107132118</v>
      </c>
    </row>
    <row r="783" spans="8:18" x14ac:dyDescent="0.25">
      <c r="H783" s="3">
        <f ca="1"/>
        <v>45555</v>
      </c>
      <c r="I783">
        <f ca="1"/>
        <v>191.6</v>
      </c>
      <c r="J783">
        <v>5702.55</v>
      </c>
      <c r="K783">
        <f t="shared" ca="1" si="108"/>
        <v>1.1899791231732681E-2</v>
      </c>
      <c r="L783">
        <f t="shared" si="109"/>
        <v>2.8092695373120868E-3</v>
      </c>
      <c r="M783">
        <f t="shared" ca="1" si="110"/>
        <v>1.5092510846907963</v>
      </c>
      <c r="N783">
        <f t="shared" ca="1" si="111"/>
        <v>1.4604465411227765</v>
      </c>
      <c r="O783">
        <f t="shared" ca="1" si="112"/>
        <v>1.4357440821601215</v>
      </c>
      <c r="P783">
        <f t="shared" ca="1" si="113"/>
        <v>1.4056183360835051</v>
      </c>
      <c r="Q783">
        <f t="shared" ca="1" si="114"/>
        <v>1.4623123423015647</v>
      </c>
      <c r="R783">
        <f t="shared" ca="1" si="115"/>
        <v>1.4543768107132118</v>
      </c>
    </row>
    <row r="784" spans="8:18" x14ac:dyDescent="0.25">
      <c r="H784" s="3">
        <f ca="1"/>
        <v>45558</v>
      </c>
      <c r="I784">
        <f ca="1"/>
        <v>193.88</v>
      </c>
      <c r="J784">
        <v>5718.57</v>
      </c>
      <c r="K784">
        <f t="shared" ca="1" si="108"/>
        <v>4.1262636682493081E-4</v>
      </c>
      <c r="L784">
        <f t="shared" si="109"/>
        <v>2.5111172898120149E-3</v>
      </c>
      <c r="M784">
        <f t="shared" ca="1" si="110"/>
        <v>1.5092510846907963</v>
      </c>
      <c r="N784">
        <f t="shared" ca="1" si="111"/>
        <v>1.4604465411227765</v>
      </c>
      <c r="O784">
        <f t="shared" ca="1" si="112"/>
        <v>1.4357440821601215</v>
      </c>
      <c r="P784">
        <f t="shared" ca="1" si="113"/>
        <v>1.4056183360835051</v>
      </c>
      <c r="Q784">
        <f t="shared" ca="1" si="114"/>
        <v>1.4623123423015647</v>
      </c>
      <c r="R784">
        <f t="shared" ca="1" si="115"/>
        <v>1.4543768107132118</v>
      </c>
    </row>
    <row r="785" spans="8:18" x14ac:dyDescent="0.25">
      <c r="H785" s="3">
        <f ca="1"/>
        <v>45559</v>
      </c>
      <c r="I785">
        <f ca="1"/>
        <v>193.96</v>
      </c>
      <c r="J785">
        <v>5732.93</v>
      </c>
      <c r="K785">
        <f t="shared" ca="1" si="108"/>
        <v>-7.372654155496039E-3</v>
      </c>
      <c r="L785">
        <f t="shared" si="109"/>
        <v>-1.8611774432969463E-3</v>
      </c>
      <c r="M785">
        <f t="shared" ca="1" si="110"/>
        <v>1.5092510846907963</v>
      </c>
      <c r="N785">
        <f t="shared" ca="1" si="111"/>
        <v>1.4604465411227765</v>
      </c>
      <c r="O785">
        <f t="shared" ca="1" si="112"/>
        <v>1.4357440821601215</v>
      </c>
      <c r="P785">
        <f t="shared" ca="1" si="113"/>
        <v>1.4056183360835051</v>
      </c>
      <c r="Q785">
        <f t="shared" ca="1" si="114"/>
        <v>1.4623123423015647</v>
      </c>
      <c r="R785">
        <f t="shared" ca="1" si="115"/>
        <v>1.4543768107132118</v>
      </c>
    </row>
    <row r="786" spans="8:18" x14ac:dyDescent="0.25">
      <c r="H786" s="3">
        <f ca="1"/>
        <v>45560</v>
      </c>
      <c r="I786">
        <f ca="1"/>
        <v>192.53</v>
      </c>
      <c r="J786">
        <v>5722.26</v>
      </c>
      <c r="K786">
        <f t="shared" ca="1" si="108"/>
        <v>-7.1157741650652584E-3</v>
      </c>
      <c r="L786">
        <f t="shared" si="109"/>
        <v>4.0386141140038578E-3</v>
      </c>
      <c r="M786">
        <f t="shared" ca="1" si="110"/>
        <v>1.5092510846907963</v>
      </c>
      <c r="N786">
        <f t="shared" ca="1" si="111"/>
        <v>1.4604465411227765</v>
      </c>
      <c r="O786">
        <f t="shared" ca="1" si="112"/>
        <v>1.4357440821601215</v>
      </c>
      <c r="P786">
        <f t="shared" ca="1" si="113"/>
        <v>1.4056183360835051</v>
      </c>
      <c r="Q786">
        <f t="shared" ca="1" si="114"/>
        <v>1.4623123423015647</v>
      </c>
      <c r="R786">
        <f t="shared" ca="1" si="115"/>
        <v>1.4543768107132118</v>
      </c>
    </row>
    <row r="787" spans="8:18" x14ac:dyDescent="0.25">
      <c r="H787" s="3">
        <f ca="1"/>
        <v>45561</v>
      </c>
      <c r="I787">
        <f ca="1"/>
        <v>191.16</v>
      </c>
      <c r="J787">
        <v>5745.37</v>
      </c>
      <c r="K787">
        <f t="shared" ca="1" si="108"/>
        <v>-1.6687591546348579E-2</v>
      </c>
      <c r="L787">
        <f t="shared" si="109"/>
        <v>-1.2531829977877607E-3</v>
      </c>
      <c r="M787">
        <f t="shared" ca="1" si="110"/>
        <v>1.5092510846907963</v>
      </c>
      <c r="N787">
        <f t="shared" ca="1" si="111"/>
        <v>1.4604465411227765</v>
      </c>
      <c r="O787">
        <f t="shared" ca="1" si="112"/>
        <v>1.4357440821601215</v>
      </c>
      <c r="P787">
        <f t="shared" ca="1" si="113"/>
        <v>1.4056183360835051</v>
      </c>
      <c r="Q787">
        <f t="shared" ca="1" si="114"/>
        <v>1.4623123423015647</v>
      </c>
      <c r="R787">
        <f t="shared" ca="1" si="115"/>
        <v>1.4543768107132118</v>
      </c>
    </row>
    <row r="788" spans="8:18" x14ac:dyDescent="0.25">
      <c r="H788" s="3">
        <f ca="1"/>
        <v>45562</v>
      </c>
      <c r="I788">
        <f ca="1"/>
        <v>187.97</v>
      </c>
      <c r="J788">
        <v>5738.17</v>
      </c>
      <c r="K788">
        <f t="shared" ca="1" si="108"/>
        <v>-8.7247965100812896E-3</v>
      </c>
      <c r="L788">
        <f t="shared" si="109"/>
        <v>4.2365423122701085E-3</v>
      </c>
      <c r="M788">
        <f t="shared" ca="1" si="110"/>
        <v>1.5092510846907963</v>
      </c>
      <c r="N788">
        <f t="shared" ca="1" si="111"/>
        <v>1.4604465411227765</v>
      </c>
      <c r="O788">
        <f t="shared" ca="1" si="112"/>
        <v>1.4357440821601215</v>
      </c>
      <c r="P788">
        <f t="shared" ca="1" si="113"/>
        <v>1.4056183360835051</v>
      </c>
      <c r="Q788">
        <f t="shared" ca="1" si="114"/>
        <v>1.4623123423015647</v>
      </c>
      <c r="R788">
        <f t="shared" ca="1" si="115"/>
        <v>1.4543768107132118</v>
      </c>
    </row>
    <row r="789" spans="8:18" x14ac:dyDescent="0.25">
      <c r="H789" s="3">
        <f ca="1"/>
        <v>45565</v>
      </c>
      <c r="I789">
        <f ca="1"/>
        <v>186.33</v>
      </c>
      <c r="J789">
        <v>5762.48</v>
      </c>
      <c r="K789">
        <f t="shared" ca="1" si="108"/>
        <v>-6.4401867654162448E-3</v>
      </c>
      <c r="L789">
        <f t="shared" si="109"/>
        <v>-9.3241104524439677E-3</v>
      </c>
      <c r="M789">
        <f t="shared" ca="1" si="110"/>
        <v>1.5092510846907963</v>
      </c>
      <c r="N789">
        <f t="shared" ca="1" si="111"/>
        <v>1.4604465411227765</v>
      </c>
      <c r="O789">
        <f t="shared" ca="1" si="112"/>
        <v>1.4357440821601215</v>
      </c>
      <c r="P789">
        <f t="shared" ca="1" si="113"/>
        <v>1.4056183360835051</v>
      </c>
      <c r="Q789">
        <f t="shared" ca="1" si="114"/>
        <v>1.4623123423015647</v>
      </c>
      <c r="R789">
        <f t="shared" ca="1" si="115"/>
        <v>1.4543768107132118</v>
      </c>
    </row>
    <row r="790" spans="8:18" x14ac:dyDescent="0.25">
      <c r="H790" s="3">
        <f ca="1"/>
        <v>45566</v>
      </c>
      <c r="I790">
        <f ca="1"/>
        <v>185.13</v>
      </c>
      <c r="J790">
        <v>5708.75</v>
      </c>
      <c r="K790">
        <f t="shared" ca="1" si="108"/>
        <v>-1.9985955814832979E-3</v>
      </c>
      <c r="L790">
        <f t="shared" si="109"/>
        <v>1.3838405955768351E-4</v>
      </c>
      <c r="M790">
        <f t="shared" ca="1" si="110"/>
        <v>1.5092510846907963</v>
      </c>
      <c r="N790">
        <f t="shared" ca="1" si="111"/>
        <v>1.4604465411227765</v>
      </c>
      <c r="O790">
        <f t="shared" ca="1" si="112"/>
        <v>1.4357440821601215</v>
      </c>
      <c r="P790">
        <f t="shared" ca="1" si="113"/>
        <v>1.4056183360835051</v>
      </c>
      <c r="Q790">
        <f t="shared" ca="1" si="114"/>
        <v>1.4623123423015647</v>
      </c>
      <c r="R790">
        <f t="shared" ca="1" si="115"/>
        <v>1.4543768107132118</v>
      </c>
    </row>
    <row r="791" spans="8:18" x14ac:dyDescent="0.25">
      <c r="H791" s="3">
        <f ca="1"/>
        <v>45567</v>
      </c>
      <c r="I791">
        <f ca="1"/>
        <v>184.76</v>
      </c>
      <c r="J791">
        <v>5709.54</v>
      </c>
      <c r="K791">
        <f t="shared" ca="1" si="108"/>
        <v>-1.5154795410261879E-2</v>
      </c>
      <c r="L791">
        <f t="shared" si="109"/>
        <v>-1.681396399709989E-3</v>
      </c>
      <c r="M791">
        <f t="shared" ca="1" si="110"/>
        <v>1.5092510846907963</v>
      </c>
      <c r="N791">
        <f t="shared" ca="1" si="111"/>
        <v>1.4604465411227765</v>
      </c>
      <c r="O791">
        <f t="shared" ca="1" si="112"/>
        <v>1.4357440821601215</v>
      </c>
      <c r="P791">
        <f t="shared" ca="1" si="113"/>
        <v>1.4056183360835051</v>
      </c>
      <c r="Q791">
        <f t="shared" ca="1" si="114"/>
        <v>1.4623123423015647</v>
      </c>
      <c r="R791">
        <f t="shared" ca="1" si="115"/>
        <v>1.4543768107132118</v>
      </c>
    </row>
    <row r="792" spans="8:18" x14ac:dyDescent="0.25">
      <c r="H792" s="3">
        <f ca="1"/>
        <v>45568</v>
      </c>
      <c r="I792">
        <f ca="1"/>
        <v>181.96</v>
      </c>
      <c r="J792">
        <v>5699.94</v>
      </c>
      <c r="K792">
        <f t="shared" ca="1" si="108"/>
        <v>2.5005495713343429E-2</v>
      </c>
      <c r="L792">
        <f t="shared" si="109"/>
        <v>8.9702698624898325E-3</v>
      </c>
      <c r="M792">
        <f t="shared" ca="1" si="110"/>
        <v>1.5092510846907963</v>
      </c>
      <c r="N792">
        <f t="shared" ca="1" si="111"/>
        <v>1.4604465411227765</v>
      </c>
      <c r="O792">
        <f t="shared" ca="1" si="112"/>
        <v>1.4357440821601215</v>
      </c>
      <c r="P792">
        <f t="shared" ca="1" si="113"/>
        <v>1.4056183360835051</v>
      </c>
      <c r="Q792">
        <f t="shared" ca="1" si="114"/>
        <v>1.4623123423015647</v>
      </c>
      <c r="R792">
        <f t="shared" ca="1" si="115"/>
        <v>1.4543768107132118</v>
      </c>
    </row>
    <row r="793" spans="8:18" x14ac:dyDescent="0.25">
      <c r="H793" s="3">
        <f ca="1"/>
        <v>45569</v>
      </c>
      <c r="I793">
        <f ca="1"/>
        <v>186.51</v>
      </c>
      <c r="J793">
        <v>5751.07</v>
      </c>
      <c r="K793">
        <f t="shared" ca="1" si="108"/>
        <v>-3.0614980430003658E-2</v>
      </c>
      <c r="L793">
        <f t="shared" si="109"/>
        <v>-9.5860422495291919E-3</v>
      </c>
      <c r="M793">
        <f t="shared" ca="1" si="110"/>
        <v>1.5092510846907963</v>
      </c>
      <c r="N793">
        <f t="shared" ca="1" si="111"/>
        <v>1.4604465411227765</v>
      </c>
      <c r="O793">
        <f t="shared" ca="1" si="112"/>
        <v>1.4357440821601215</v>
      </c>
      <c r="P793">
        <f t="shared" ca="1" si="113"/>
        <v>1.4056183360835051</v>
      </c>
      <c r="Q793">
        <f t="shared" ca="1" si="114"/>
        <v>1.4623123423015647</v>
      </c>
      <c r="R793">
        <f t="shared" ca="1" si="115"/>
        <v>1.4543768107132118</v>
      </c>
    </row>
    <row r="794" spans="8:18" x14ac:dyDescent="0.25">
      <c r="H794" s="3">
        <f ca="1"/>
        <v>45572</v>
      </c>
      <c r="I794">
        <f ca="1"/>
        <v>180.8</v>
      </c>
      <c r="J794">
        <v>5695.94</v>
      </c>
      <c r="K794">
        <f t="shared" ca="1" si="108"/>
        <v>1.0619469026548645E-2</v>
      </c>
      <c r="L794">
        <f t="shared" si="109"/>
        <v>9.68935768284096E-3</v>
      </c>
      <c r="M794">
        <f t="shared" ca="1" si="110"/>
        <v>1.5092510846907963</v>
      </c>
      <c r="N794">
        <f t="shared" ca="1" si="111"/>
        <v>1.4604465411227765</v>
      </c>
      <c r="O794">
        <f t="shared" ca="1" si="112"/>
        <v>1.4357440821601215</v>
      </c>
      <c r="P794">
        <f t="shared" ca="1" si="113"/>
        <v>1.4056183360835051</v>
      </c>
      <c r="Q794">
        <f t="shared" ca="1" si="114"/>
        <v>1.4623123423015647</v>
      </c>
      <c r="R794">
        <f t="shared" ca="1" si="115"/>
        <v>1.4543768107132118</v>
      </c>
    </row>
    <row r="795" spans="8:18" x14ac:dyDescent="0.25">
      <c r="H795" s="3">
        <f ca="1"/>
        <v>45573</v>
      </c>
      <c r="I795">
        <f ca="1"/>
        <v>182.72</v>
      </c>
      <c r="J795">
        <v>5751.13</v>
      </c>
      <c r="K795">
        <f t="shared" ca="1" si="108"/>
        <v>1.340849387040266E-2</v>
      </c>
      <c r="L795">
        <f t="shared" si="109"/>
        <v>7.1133846739683815E-3</v>
      </c>
      <c r="M795">
        <f t="shared" ca="1" si="110"/>
        <v>1.5092510846907963</v>
      </c>
      <c r="N795">
        <f t="shared" ca="1" si="111"/>
        <v>1.4604465411227765</v>
      </c>
      <c r="O795">
        <f t="shared" ca="1" si="112"/>
        <v>1.4357440821601215</v>
      </c>
      <c r="P795">
        <f t="shared" ca="1" si="113"/>
        <v>1.4056183360835051</v>
      </c>
      <c r="Q795">
        <f t="shared" ca="1" si="114"/>
        <v>1.4623123423015647</v>
      </c>
      <c r="R795">
        <f t="shared" ca="1" si="115"/>
        <v>1.4543768107132118</v>
      </c>
    </row>
    <row r="796" spans="8:18" x14ac:dyDescent="0.25">
      <c r="H796" s="3">
        <f ca="1"/>
        <v>45574</v>
      </c>
      <c r="I796">
        <f ca="1"/>
        <v>185.17</v>
      </c>
      <c r="J796">
        <v>5792.04</v>
      </c>
      <c r="K796">
        <f t="shared" ca="1" si="108"/>
        <v>7.9926553977427428E-3</v>
      </c>
      <c r="L796">
        <f t="shared" si="109"/>
        <v>-2.0700823889336917E-3</v>
      </c>
      <c r="M796">
        <f t="shared" ca="1" si="110"/>
        <v>1.5092510846907963</v>
      </c>
      <c r="N796">
        <f t="shared" ca="1" si="111"/>
        <v>1.4604465411227765</v>
      </c>
      <c r="O796">
        <f t="shared" ca="1" si="112"/>
        <v>1.4357440821601215</v>
      </c>
      <c r="P796">
        <f t="shared" ca="1" si="113"/>
        <v>1.4056183360835051</v>
      </c>
      <c r="Q796">
        <f t="shared" ca="1" si="114"/>
        <v>1.4623123423015647</v>
      </c>
      <c r="R796">
        <f t="shared" ca="1" si="115"/>
        <v>1.4543768107132118</v>
      </c>
    </row>
    <row r="797" spans="8:18" x14ac:dyDescent="0.25">
      <c r="H797" s="3">
        <f ca="1"/>
        <v>45575</v>
      </c>
      <c r="I797">
        <f ca="1"/>
        <v>186.65</v>
      </c>
      <c r="J797">
        <v>5780.05</v>
      </c>
      <c r="K797">
        <f t="shared" ca="1" si="108"/>
        <v>1.1626038039110664E-2</v>
      </c>
      <c r="L797">
        <f t="shared" si="109"/>
        <v>6.0518507625366702E-3</v>
      </c>
      <c r="M797">
        <f t="shared" ca="1" si="110"/>
        <v>1.5092510846907963</v>
      </c>
      <c r="N797">
        <f t="shared" ca="1" si="111"/>
        <v>1.4604465411227765</v>
      </c>
      <c r="O797">
        <f t="shared" ca="1" si="112"/>
        <v>1.4357440821601215</v>
      </c>
      <c r="P797">
        <f t="shared" ca="1" si="113"/>
        <v>1.4056183360835051</v>
      </c>
      <c r="Q797">
        <f t="shared" ca="1" si="114"/>
        <v>1.4623123423015647</v>
      </c>
      <c r="R797">
        <f t="shared" ca="1" si="115"/>
        <v>1.4543768107132118</v>
      </c>
    </row>
    <row r="798" spans="8:18" x14ac:dyDescent="0.25">
      <c r="H798" s="3">
        <f ca="1"/>
        <v>45576</v>
      </c>
      <c r="I798">
        <f ca="1"/>
        <v>188.82</v>
      </c>
      <c r="J798">
        <v>5815.03</v>
      </c>
      <c r="K798">
        <f t="shared" ca="1" si="108"/>
        <v>-6.7789429085901576E-3</v>
      </c>
      <c r="L798">
        <f t="shared" si="109"/>
        <v>7.7076128584032677E-3</v>
      </c>
      <c r="M798">
        <f t="shared" ca="1" si="110"/>
        <v>1.5092510846907963</v>
      </c>
      <c r="N798">
        <f t="shared" ca="1" si="111"/>
        <v>1.4604465411227765</v>
      </c>
      <c r="O798">
        <f t="shared" ca="1" si="112"/>
        <v>1.4357440821601215</v>
      </c>
      <c r="P798">
        <f t="shared" ca="1" si="113"/>
        <v>1.4056183360835051</v>
      </c>
      <c r="Q798">
        <f t="shared" ca="1" si="114"/>
        <v>1.4623123423015647</v>
      </c>
      <c r="R798">
        <f t="shared" ca="1" si="115"/>
        <v>1.4543768107132118</v>
      </c>
    </row>
    <row r="799" spans="8:18" x14ac:dyDescent="0.25">
      <c r="H799" s="3">
        <f ca="1"/>
        <v>45579</v>
      </c>
      <c r="I799">
        <f ca="1"/>
        <v>187.54</v>
      </c>
      <c r="J799">
        <v>5859.85</v>
      </c>
      <c r="K799">
        <f t="shared" ca="1" si="108"/>
        <v>7.9982936973443941E-4</v>
      </c>
      <c r="L799">
        <f t="shared" si="109"/>
        <v>-7.6094097971791674E-3</v>
      </c>
      <c r="M799">
        <f t="shared" ca="1" si="110"/>
        <v>1.5092510846907963</v>
      </c>
      <c r="N799">
        <f t="shared" ca="1" si="111"/>
        <v>1.4604465411227765</v>
      </c>
      <c r="O799">
        <f t="shared" ca="1" si="112"/>
        <v>1.4357440821601215</v>
      </c>
      <c r="P799">
        <f t="shared" ca="1" si="113"/>
        <v>1.4056183360835051</v>
      </c>
      <c r="Q799">
        <f t="shared" ca="1" si="114"/>
        <v>1.4623123423015647</v>
      </c>
      <c r="R799">
        <f t="shared" ca="1" si="115"/>
        <v>1.4543768107132118</v>
      </c>
    </row>
    <row r="800" spans="8:18" x14ac:dyDescent="0.25">
      <c r="H800" s="3">
        <f ca="1"/>
        <v>45580</v>
      </c>
      <c r="I800">
        <f ca="1"/>
        <v>187.69</v>
      </c>
      <c r="J800">
        <v>5815.26</v>
      </c>
      <c r="K800">
        <f t="shared" ca="1" si="108"/>
        <v>-4.2623474878790146E-3</v>
      </c>
      <c r="L800">
        <f t="shared" si="109"/>
        <v>4.6790685197222182E-3</v>
      </c>
      <c r="M800">
        <f t="shared" ca="1" si="110"/>
        <v>1.5092510846907963</v>
      </c>
      <c r="N800">
        <f t="shared" ca="1" si="111"/>
        <v>1.4604465411227765</v>
      </c>
      <c r="O800">
        <f t="shared" ca="1" si="112"/>
        <v>1.4357440821601215</v>
      </c>
      <c r="P800">
        <f t="shared" ca="1" si="113"/>
        <v>1.4056183360835051</v>
      </c>
      <c r="Q800">
        <f t="shared" ca="1" si="114"/>
        <v>1.4623123423015647</v>
      </c>
      <c r="R800">
        <f t="shared" ca="1" si="115"/>
        <v>1.4543768107132118</v>
      </c>
    </row>
    <row r="801" spans="8:18" x14ac:dyDescent="0.25">
      <c r="H801" s="3">
        <f ca="1"/>
        <v>45581</v>
      </c>
      <c r="I801">
        <f ca="1"/>
        <v>186.89</v>
      </c>
      <c r="J801">
        <v>5842.47</v>
      </c>
      <c r="K801">
        <f t="shared" ca="1" si="108"/>
        <v>3.4244742896891722E-3</v>
      </c>
      <c r="L801">
        <f t="shared" si="109"/>
        <v>-1.7116048520571248E-4</v>
      </c>
      <c r="M801">
        <f t="shared" ca="1" si="110"/>
        <v>1.5092510846907963</v>
      </c>
      <c r="N801">
        <f t="shared" ca="1" si="111"/>
        <v>1.4604465411227765</v>
      </c>
      <c r="O801">
        <f t="shared" ca="1" si="112"/>
        <v>1.4357440821601215</v>
      </c>
      <c r="P801">
        <f t="shared" ca="1" si="113"/>
        <v>1.4056183360835051</v>
      </c>
      <c r="Q801">
        <f t="shared" ca="1" si="114"/>
        <v>1.4623123423015647</v>
      </c>
      <c r="R801">
        <f t="shared" ca="1" si="115"/>
        <v>1.4543768107132118</v>
      </c>
    </row>
    <row r="802" spans="8:18" x14ac:dyDescent="0.25">
      <c r="H802" s="3">
        <f ca="1"/>
        <v>45582</v>
      </c>
      <c r="I802">
        <f ca="1"/>
        <v>187.53</v>
      </c>
      <c r="J802">
        <v>5841.47</v>
      </c>
      <c r="K802">
        <f t="shared" ca="1" si="108"/>
        <v>7.7854209993069023E-3</v>
      </c>
      <c r="L802">
        <f t="shared" si="109"/>
        <v>3.9716030382763723E-3</v>
      </c>
      <c r="M802">
        <f t="shared" ca="1" si="110"/>
        <v>1.5092510846907963</v>
      </c>
      <c r="N802">
        <f t="shared" ca="1" si="111"/>
        <v>1.4604465411227765</v>
      </c>
      <c r="O802">
        <f t="shared" ca="1" si="112"/>
        <v>1.4357440821601215</v>
      </c>
      <c r="P802">
        <f t="shared" ca="1" si="113"/>
        <v>1.4056183360835051</v>
      </c>
      <c r="Q802">
        <f t="shared" ca="1" si="114"/>
        <v>1.4623123423015647</v>
      </c>
      <c r="R802">
        <f t="shared" ca="1" si="115"/>
        <v>1.4543768107132118</v>
      </c>
    </row>
    <row r="803" spans="8:18" x14ac:dyDescent="0.25">
      <c r="H803" s="3">
        <f ca="1"/>
        <v>45583</v>
      </c>
      <c r="I803">
        <f ca="1"/>
        <v>188.99</v>
      </c>
      <c r="J803">
        <v>5864.67</v>
      </c>
      <c r="K803">
        <f t="shared" ca="1" si="108"/>
        <v>4.2330282025493382E-4</v>
      </c>
      <c r="L803">
        <f t="shared" si="109"/>
        <v>-1.8227794573267841E-3</v>
      </c>
      <c r="M803">
        <f t="shared" ca="1" si="110"/>
        <v>1.5092510846907963</v>
      </c>
      <c r="N803">
        <f t="shared" ca="1" si="111"/>
        <v>1.4604465411227765</v>
      </c>
      <c r="O803">
        <f t="shared" ca="1" si="112"/>
        <v>1.4357440821601215</v>
      </c>
      <c r="P803">
        <f t="shared" ca="1" si="113"/>
        <v>1.4056183360835051</v>
      </c>
      <c r="Q803">
        <f t="shared" ca="1" si="114"/>
        <v>1.4623123423015647</v>
      </c>
      <c r="R803">
        <f t="shared" ca="1" si="115"/>
        <v>1.4543768107132118</v>
      </c>
    </row>
    <row r="804" spans="8:18" x14ac:dyDescent="0.25">
      <c r="H804" s="3">
        <f ca="1"/>
        <v>45586</v>
      </c>
      <c r="I804">
        <f ca="1"/>
        <v>189.07</v>
      </c>
      <c r="J804">
        <v>5853.98</v>
      </c>
      <c r="K804">
        <f t="shared" ca="1" si="108"/>
        <v>3.3320992225100987E-3</v>
      </c>
      <c r="L804">
        <f t="shared" si="109"/>
        <v>-4.7489058725858069E-4</v>
      </c>
      <c r="M804">
        <f t="shared" ca="1" si="110"/>
        <v>1.5092510846907963</v>
      </c>
      <c r="N804">
        <f t="shared" ca="1" si="111"/>
        <v>1.4604465411227765</v>
      </c>
      <c r="O804">
        <f t="shared" ca="1" si="112"/>
        <v>1.4357440821601215</v>
      </c>
      <c r="P804">
        <f t="shared" ca="1" si="113"/>
        <v>1.4056183360835051</v>
      </c>
      <c r="Q804">
        <f t="shared" ca="1" si="114"/>
        <v>1.4623123423015647</v>
      </c>
      <c r="R804">
        <f t="shared" ca="1" si="115"/>
        <v>1.4543768107132118</v>
      </c>
    </row>
    <row r="805" spans="8:18" x14ac:dyDescent="0.25">
      <c r="H805" s="3">
        <f ca="1"/>
        <v>45587</v>
      </c>
      <c r="I805">
        <f ca="1"/>
        <v>189.7</v>
      </c>
      <c r="J805">
        <v>5851.2</v>
      </c>
      <c r="K805">
        <f t="shared" ca="1" si="108"/>
        <v>-2.63046916183447E-2</v>
      </c>
      <c r="L805">
        <f t="shared" si="109"/>
        <v>-9.1912770030079249E-3</v>
      </c>
      <c r="M805">
        <f t="shared" ca="1" si="110"/>
        <v>1.5092510846907963</v>
      </c>
      <c r="N805">
        <f t="shared" ca="1" si="111"/>
        <v>1.4604465411227765</v>
      </c>
      <c r="O805">
        <f t="shared" ca="1" si="112"/>
        <v>1.4357440821601215</v>
      </c>
      <c r="P805">
        <f t="shared" ca="1" si="113"/>
        <v>1.4056183360835051</v>
      </c>
      <c r="Q805">
        <f t="shared" ca="1" si="114"/>
        <v>1.4623123423015647</v>
      </c>
      <c r="R805">
        <f t="shared" ca="1" si="115"/>
        <v>1.4543768107132118</v>
      </c>
    </row>
    <row r="806" spans="8:18" x14ac:dyDescent="0.25">
      <c r="H806" s="3">
        <f ca="1"/>
        <v>45588</v>
      </c>
      <c r="I806">
        <f ca="1"/>
        <v>184.71</v>
      </c>
      <c r="J806">
        <v>5797.42</v>
      </c>
      <c r="K806">
        <f t="shared" ca="1" si="108"/>
        <v>9.0411997184776105E-3</v>
      </c>
      <c r="L806">
        <f t="shared" si="109"/>
        <v>2.1457820892740731E-3</v>
      </c>
      <c r="M806">
        <f t="shared" ca="1" si="110"/>
        <v>1.5092510846907963</v>
      </c>
      <c r="N806">
        <f t="shared" ca="1" si="111"/>
        <v>1.4604465411227765</v>
      </c>
      <c r="O806">
        <f t="shared" ca="1" si="112"/>
        <v>1.4357440821601215</v>
      </c>
      <c r="P806">
        <f t="shared" ca="1" si="113"/>
        <v>1.4056183360835051</v>
      </c>
      <c r="Q806">
        <f t="shared" ca="1" si="114"/>
        <v>1.4623123423015647</v>
      </c>
      <c r="R806">
        <f t="shared" ca="1" si="115"/>
        <v>1.4543768107132118</v>
      </c>
    </row>
    <row r="807" spans="8:18" x14ac:dyDescent="0.25">
      <c r="H807" s="3">
        <f ca="1"/>
        <v>45589</v>
      </c>
      <c r="I807">
        <f ca="1"/>
        <v>186.38</v>
      </c>
      <c r="J807">
        <v>5809.86</v>
      </c>
      <c r="K807">
        <f t="shared" ca="1" si="108"/>
        <v>7.7798047000752213E-3</v>
      </c>
      <c r="L807">
        <f t="shared" si="109"/>
        <v>-2.994908655286066E-4</v>
      </c>
      <c r="M807">
        <f t="shared" ca="1" si="110"/>
        <v>1.5092510846907963</v>
      </c>
      <c r="N807">
        <f t="shared" ca="1" si="111"/>
        <v>1.4604465411227765</v>
      </c>
      <c r="O807">
        <f t="shared" ca="1" si="112"/>
        <v>1.4357440821601215</v>
      </c>
      <c r="P807">
        <f t="shared" ca="1" si="113"/>
        <v>1.4056183360835051</v>
      </c>
      <c r="Q807">
        <f t="shared" ca="1" si="114"/>
        <v>1.4623123423015647</v>
      </c>
      <c r="R807">
        <f t="shared" ca="1" si="115"/>
        <v>1.4543768107132118</v>
      </c>
    </row>
    <row r="808" spans="8:18" x14ac:dyDescent="0.25">
      <c r="H808" s="3">
        <f ca="1"/>
        <v>45590</v>
      </c>
      <c r="I808">
        <f ca="1"/>
        <v>187.83</v>
      </c>
      <c r="J808">
        <v>5808.12</v>
      </c>
      <c r="K808">
        <f t="shared" ca="1" si="108"/>
        <v>2.9814193685777646E-3</v>
      </c>
      <c r="L808">
        <f t="shared" si="109"/>
        <v>2.6514603692762151E-3</v>
      </c>
      <c r="M808">
        <f t="shared" ca="1" si="110"/>
        <v>1.5092510846907963</v>
      </c>
      <c r="N808">
        <f t="shared" ca="1" si="111"/>
        <v>1.4604465411227765</v>
      </c>
      <c r="O808">
        <f t="shared" ca="1" si="112"/>
        <v>1.4357440821601215</v>
      </c>
      <c r="P808">
        <f t="shared" ca="1" si="113"/>
        <v>1.4056183360835051</v>
      </c>
      <c r="Q808">
        <f t="shared" ca="1" si="114"/>
        <v>1.4623123423015647</v>
      </c>
      <c r="R808">
        <f t="shared" ca="1" si="115"/>
        <v>1.4543768107132118</v>
      </c>
    </row>
    <row r="809" spans="8:18" x14ac:dyDescent="0.25">
      <c r="H809" s="3">
        <f ca="1"/>
        <v>45593</v>
      </c>
      <c r="I809">
        <f ca="1"/>
        <v>188.39</v>
      </c>
      <c r="J809">
        <v>5823.52</v>
      </c>
      <c r="K809">
        <f t="shared" ca="1" si="108"/>
        <v>1.2951855194012651E-2</v>
      </c>
      <c r="L809">
        <f t="shared" si="109"/>
        <v>1.6141440228589765E-3</v>
      </c>
      <c r="M809">
        <f t="shared" ca="1" si="110"/>
        <v>1.5092510846907963</v>
      </c>
      <c r="N809">
        <f t="shared" ca="1" si="111"/>
        <v>1.4604465411227765</v>
      </c>
      <c r="O809">
        <f t="shared" ca="1" si="112"/>
        <v>1.4357440821601215</v>
      </c>
      <c r="P809">
        <f t="shared" ca="1" si="113"/>
        <v>1.4056183360835051</v>
      </c>
      <c r="Q809">
        <f t="shared" ca="1" si="114"/>
        <v>1.4623123423015647</v>
      </c>
      <c r="R809">
        <f t="shared" ca="1" si="115"/>
        <v>1.4543768107132118</v>
      </c>
    </row>
    <row r="810" spans="8:18" x14ac:dyDescent="0.25">
      <c r="H810" s="3">
        <f ca="1"/>
        <v>45594</v>
      </c>
      <c r="I810">
        <f ca="1"/>
        <v>190.83</v>
      </c>
      <c r="J810">
        <v>5832.92</v>
      </c>
      <c r="K810">
        <f t="shared" ca="1" si="108"/>
        <v>9.956505790494008E-3</v>
      </c>
      <c r="L810">
        <f t="shared" si="109"/>
        <v>-3.3002338451409985E-3</v>
      </c>
      <c r="M810">
        <f t="shared" ca="1" si="110"/>
        <v>1.5092510846907963</v>
      </c>
      <c r="N810">
        <f t="shared" ca="1" si="111"/>
        <v>1.4604465411227765</v>
      </c>
      <c r="O810">
        <f t="shared" ca="1" si="112"/>
        <v>1.4357440821601215</v>
      </c>
      <c r="P810">
        <f t="shared" ca="1" si="113"/>
        <v>1.4056183360835051</v>
      </c>
      <c r="Q810">
        <f t="shared" ca="1" si="114"/>
        <v>1.4623123423015647</v>
      </c>
      <c r="R810">
        <f t="shared" ca="1" si="115"/>
        <v>1.4543768107132118</v>
      </c>
    </row>
    <row r="811" spans="8:18" x14ac:dyDescent="0.25">
      <c r="H811" s="3">
        <f ca="1"/>
        <v>45595</v>
      </c>
      <c r="I811">
        <f ca="1"/>
        <v>192.73</v>
      </c>
      <c r="J811">
        <v>5813.67</v>
      </c>
      <c r="K811">
        <f t="shared" ca="1" si="108"/>
        <v>-3.2843874850827515E-2</v>
      </c>
      <c r="L811">
        <f t="shared" si="109"/>
        <v>-1.8614747655095742E-2</v>
      </c>
      <c r="M811">
        <f t="shared" ca="1" si="110"/>
        <v>1.5092510846907963</v>
      </c>
      <c r="N811">
        <f t="shared" ca="1" si="111"/>
        <v>1.4604465411227765</v>
      </c>
      <c r="O811">
        <f t="shared" ca="1" si="112"/>
        <v>1.4357440821601215</v>
      </c>
      <c r="P811">
        <f t="shared" ca="1" si="113"/>
        <v>1.4056183360835051</v>
      </c>
      <c r="Q811">
        <f t="shared" ca="1" si="114"/>
        <v>1.4623123423015647</v>
      </c>
      <c r="R811">
        <f t="shared" ca="1" si="115"/>
        <v>1.4543768107132118</v>
      </c>
    </row>
    <row r="812" spans="8:18" x14ac:dyDescent="0.25">
      <c r="H812" s="3">
        <f ca="1"/>
        <v>45596</v>
      </c>
      <c r="I812">
        <f ca="1"/>
        <v>186.4</v>
      </c>
      <c r="J812">
        <v>5705.45</v>
      </c>
      <c r="K812">
        <f t="shared" ca="1" si="108"/>
        <v>6.1856223175965619E-2</v>
      </c>
      <c r="L812">
        <f t="shared" si="109"/>
        <v>4.0925781489629109E-3</v>
      </c>
      <c r="M812">
        <f t="shared" ca="1" si="110"/>
        <v>1.5092510846907963</v>
      </c>
      <c r="N812">
        <f t="shared" ca="1" si="111"/>
        <v>1.4604465411227765</v>
      </c>
      <c r="O812">
        <f t="shared" ca="1" si="112"/>
        <v>1.4357440821601215</v>
      </c>
      <c r="P812">
        <f t="shared" ca="1" si="113"/>
        <v>1.4056183360835051</v>
      </c>
      <c r="Q812">
        <f t="shared" ca="1" si="114"/>
        <v>1.4623123423015647</v>
      </c>
      <c r="R812">
        <f t="shared" ca="1" si="115"/>
        <v>1.4543768107132118</v>
      </c>
    </row>
    <row r="813" spans="8:18" x14ac:dyDescent="0.25">
      <c r="H813" s="3">
        <f ca="1"/>
        <v>45597</v>
      </c>
      <c r="I813">
        <f ca="1"/>
        <v>197.93</v>
      </c>
      <c r="J813">
        <v>5728.8</v>
      </c>
      <c r="K813">
        <f t="shared" ca="1" si="108"/>
        <v>-1.0862426110241019E-2</v>
      </c>
      <c r="L813">
        <f t="shared" si="109"/>
        <v>-2.8121072475911779E-3</v>
      </c>
      <c r="M813">
        <f t="shared" ca="1" si="110"/>
        <v>1.5092510846907963</v>
      </c>
      <c r="N813">
        <f t="shared" ca="1" si="111"/>
        <v>1.4604465411227765</v>
      </c>
      <c r="O813">
        <f t="shared" ca="1" si="112"/>
        <v>1.4357440821601215</v>
      </c>
      <c r="P813">
        <f t="shared" ca="1" si="113"/>
        <v>1.4056183360835051</v>
      </c>
      <c r="Q813">
        <f t="shared" ca="1" si="114"/>
        <v>1.4623123423015647</v>
      </c>
      <c r="R813">
        <f t="shared" ca="1" si="115"/>
        <v>1.4543768107132118</v>
      </c>
    </row>
    <row r="814" spans="8:18" x14ac:dyDescent="0.25">
      <c r="H814" s="3">
        <f ca="1"/>
        <v>45600</v>
      </c>
      <c r="I814">
        <f ca="1"/>
        <v>195.78</v>
      </c>
      <c r="J814">
        <v>5712.69</v>
      </c>
      <c r="K814">
        <f t="shared" ca="1" si="108"/>
        <v>1.9000919399325689E-2</v>
      </c>
      <c r="L814">
        <f t="shared" si="109"/>
        <v>1.2265675189796932E-2</v>
      </c>
      <c r="M814">
        <f t="shared" ca="1" si="110"/>
        <v>1.5092510846907963</v>
      </c>
      <c r="N814">
        <f t="shared" ca="1" si="111"/>
        <v>1.4604465411227765</v>
      </c>
      <c r="O814">
        <f t="shared" ca="1" si="112"/>
        <v>1.4357440821601215</v>
      </c>
      <c r="P814">
        <f t="shared" ca="1" si="113"/>
        <v>1.4056183360835051</v>
      </c>
      <c r="Q814">
        <f t="shared" ca="1" si="114"/>
        <v>1.4623123423015647</v>
      </c>
      <c r="R814">
        <f t="shared" ca="1" si="115"/>
        <v>1.4543768107132118</v>
      </c>
    </row>
    <row r="815" spans="8:18" x14ac:dyDescent="0.25">
      <c r="H815" s="3">
        <f ca="1"/>
        <v>45601</v>
      </c>
      <c r="I815">
        <f ca="1"/>
        <v>199.5</v>
      </c>
      <c r="J815">
        <v>5782.76</v>
      </c>
      <c r="K815">
        <f t="shared" ca="1" si="108"/>
        <v>3.8045112781954993E-2</v>
      </c>
      <c r="L815">
        <f t="shared" si="109"/>
        <v>2.5295879476236127E-2</v>
      </c>
      <c r="M815">
        <f t="shared" ca="1" si="110"/>
        <v>1.5092510846907963</v>
      </c>
      <c r="N815">
        <f t="shared" ca="1" si="111"/>
        <v>1.4604465411227765</v>
      </c>
      <c r="O815">
        <f t="shared" ca="1" si="112"/>
        <v>1.4357440821601215</v>
      </c>
      <c r="P815">
        <f t="shared" ca="1" si="113"/>
        <v>1.4056183360835051</v>
      </c>
      <c r="Q815">
        <f t="shared" ca="1" si="114"/>
        <v>1.4623123423015647</v>
      </c>
      <c r="R815">
        <f t="shared" ca="1" si="115"/>
        <v>1.4543768107132118</v>
      </c>
    </row>
    <row r="816" spans="8:18" x14ac:dyDescent="0.25">
      <c r="H816" s="3">
        <f ca="1"/>
        <v>45602</v>
      </c>
      <c r="I816">
        <f ca="1"/>
        <v>207.09</v>
      </c>
      <c r="J816">
        <v>5929.04</v>
      </c>
      <c r="K816">
        <f t="shared" ca="1" si="108"/>
        <v>1.4293302428895593E-2</v>
      </c>
      <c r="L816">
        <f t="shared" si="109"/>
        <v>7.4312198939459062E-3</v>
      </c>
      <c r="M816">
        <f t="shared" ca="1" si="110"/>
        <v>1.5092510846907963</v>
      </c>
      <c r="N816">
        <f t="shared" ca="1" si="111"/>
        <v>1.4604465411227765</v>
      </c>
      <c r="O816">
        <f t="shared" ca="1" si="112"/>
        <v>1.4357440821601215</v>
      </c>
      <c r="P816">
        <f t="shared" ca="1" si="113"/>
        <v>1.4056183360835051</v>
      </c>
      <c r="Q816">
        <f t="shared" ca="1" si="114"/>
        <v>1.4623123423015647</v>
      </c>
      <c r="R816">
        <f t="shared" ca="1" si="115"/>
        <v>1.4543768107132118</v>
      </c>
    </row>
    <row r="817" spans="8:18" x14ac:dyDescent="0.25">
      <c r="H817" s="3">
        <f ca="1"/>
        <v>45603</v>
      </c>
      <c r="I817">
        <f ca="1"/>
        <v>210.05</v>
      </c>
      <c r="J817">
        <v>5973.1</v>
      </c>
      <c r="K817">
        <f t="shared" ca="1" si="108"/>
        <v>-8.9026422280409356E-3</v>
      </c>
      <c r="L817">
        <f t="shared" si="109"/>
        <v>3.7568431802581514E-3</v>
      </c>
      <c r="M817">
        <f t="shared" ca="1" si="110"/>
        <v>1.5092510846907963</v>
      </c>
      <c r="N817">
        <f t="shared" ca="1" si="111"/>
        <v>1.4604465411227765</v>
      </c>
      <c r="O817">
        <f t="shared" ca="1" si="112"/>
        <v>1.4357440821601215</v>
      </c>
      <c r="P817">
        <f t="shared" ca="1" si="113"/>
        <v>1.4056183360835051</v>
      </c>
      <c r="Q817">
        <f t="shared" ca="1" si="114"/>
        <v>1.4623123423015647</v>
      </c>
      <c r="R817">
        <f t="shared" ca="1" si="115"/>
        <v>1.4543768107132118</v>
      </c>
    </row>
    <row r="818" spans="8:18" x14ac:dyDescent="0.25">
      <c r="H818" s="3">
        <f ca="1"/>
        <v>45604</v>
      </c>
      <c r="I818">
        <f ca="1"/>
        <v>208.18</v>
      </c>
      <c r="J818">
        <v>5995.54</v>
      </c>
      <c r="K818">
        <f t="shared" ca="1" si="108"/>
        <v>-6.436737438754947E-3</v>
      </c>
      <c r="L818">
        <f t="shared" si="109"/>
        <v>9.6905366322297404E-4</v>
      </c>
      <c r="M818">
        <f t="shared" ca="1" si="110"/>
        <v>1.5092510846907963</v>
      </c>
      <c r="N818">
        <f t="shared" ca="1" si="111"/>
        <v>1.4604465411227765</v>
      </c>
      <c r="O818">
        <f t="shared" ca="1" si="112"/>
        <v>1.4357440821601215</v>
      </c>
      <c r="P818">
        <f t="shared" ca="1" si="113"/>
        <v>1.4056183360835051</v>
      </c>
      <c r="Q818">
        <f t="shared" ca="1" si="114"/>
        <v>1.4623123423015647</v>
      </c>
      <c r="R818">
        <f t="shared" ca="1" si="115"/>
        <v>1.4543768107132118</v>
      </c>
    </row>
    <row r="819" spans="8:18" x14ac:dyDescent="0.25">
      <c r="H819" s="3">
        <f ca="1"/>
        <v>45607</v>
      </c>
      <c r="I819">
        <f ca="1"/>
        <v>206.84</v>
      </c>
      <c r="J819">
        <v>6001.35</v>
      </c>
      <c r="K819">
        <f t="shared" ca="1" si="108"/>
        <v>1.000773544768907E-2</v>
      </c>
      <c r="L819">
        <f t="shared" si="109"/>
        <v>-2.8926824797754769E-3</v>
      </c>
      <c r="M819">
        <f t="shared" ca="1" si="110"/>
        <v>1.5092510846907963</v>
      </c>
      <c r="N819">
        <f t="shared" ca="1" si="111"/>
        <v>1.4604465411227765</v>
      </c>
      <c r="O819">
        <f t="shared" ca="1" si="112"/>
        <v>1.4357440821601215</v>
      </c>
      <c r="P819">
        <f t="shared" ca="1" si="113"/>
        <v>1.4056183360835051</v>
      </c>
      <c r="Q819">
        <f t="shared" ca="1" si="114"/>
        <v>1.4623123423015647</v>
      </c>
      <c r="R819">
        <f t="shared" ca="1" si="115"/>
        <v>1.4543768107132118</v>
      </c>
    </row>
    <row r="820" spans="8:18" x14ac:dyDescent="0.25">
      <c r="H820" s="3">
        <f ca="1"/>
        <v>45608</v>
      </c>
      <c r="I820">
        <f ca="1"/>
        <v>208.91</v>
      </c>
      <c r="J820">
        <v>5983.99</v>
      </c>
      <c r="K820">
        <f t="shared" ca="1" si="108"/>
        <v>2.4843233928485864E-2</v>
      </c>
      <c r="L820">
        <f t="shared" si="109"/>
        <v>2.3228648443596178E-4</v>
      </c>
      <c r="M820">
        <f t="shared" ca="1" si="110"/>
        <v>1.5092510846907963</v>
      </c>
      <c r="N820">
        <f t="shared" ca="1" si="111"/>
        <v>1.4604465411227765</v>
      </c>
      <c r="O820">
        <f t="shared" ca="1" si="112"/>
        <v>1.4357440821601215</v>
      </c>
      <c r="P820">
        <f t="shared" ca="1" si="113"/>
        <v>1.4056183360835051</v>
      </c>
      <c r="Q820">
        <f t="shared" ca="1" si="114"/>
        <v>1.4623123423015647</v>
      </c>
      <c r="R820">
        <f t="shared" ca="1" si="115"/>
        <v>1.4543768107132118</v>
      </c>
    </row>
    <row r="821" spans="8:18" x14ac:dyDescent="0.25">
      <c r="H821" s="3">
        <f ca="1"/>
        <v>45609</v>
      </c>
      <c r="I821">
        <f ca="1"/>
        <v>214.1</v>
      </c>
      <c r="J821">
        <v>5985.38</v>
      </c>
      <c r="K821">
        <f t="shared" ca="1" si="108"/>
        <v>-1.2237272302662361E-2</v>
      </c>
      <c r="L821">
        <f t="shared" si="109"/>
        <v>-6.0497412027306074E-3</v>
      </c>
      <c r="M821">
        <f t="shared" ca="1" si="110"/>
        <v>1.5092510846907963</v>
      </c>
      <c r="N821">
        <f t="shared" ca="1" si="111"/>
        <v>1.4604465411227765</v>
      </c>
      <c r="O821">
        <f t="shared" ca="1" si="112"/>
        <v>1.4357440821601215</v>
      </c>
      <c r="P821">
        <f t="shared" ca="1" si="113"/>
        <v>1.4056183360835051</v>
      </c>
      <c r="Q821">
        <f t="shared" ca="1" si="114"/>
        <v>1.4623123423015647</v>
      </c>
      <c r="R821">
        <f t="shared" ca="1" si="115"/>
        <v>1.4543768107132118</v>
      </c>
    </row>
    <row r="822" spans="8:18" x14ac:dyDescent="0.25">
      <c r="H822" s="3">
        <f ca="1"/>
        <v>45610</v>
      </c>
      <c r="I822">
        <f ca="1"/>
        <v>211.48</v>
      </c>
      <c r="J822">
        <v>5949.17</v>
      </c>
      <c r="K822">
        <f t="shared" ca="1" si="108"/>
        <v>-4.1942500472857858E-2</v>
      </c>
      <c r="L822">
        <f t="shared" si="109"/>
        <v>-1.3203522508181798E-2</v>
      </c>
      <c r="M822">
        <f t="shared" ca="1" si="110"/>
        <v>1.5092510846907963</v>
      </c>
      <c r="N822">
        <f t="shared" ca="1" si="111"/>
        <v>1.4604465411227765</v>
      </c>
      <c r="O822">
        <f t="shared" ca="1" si="112"/>
        <v>1.4357440821601215</v>
      </c>
      <c r="P822">
        <f t="shared" ca="1" si="113"/>
        <v>1.4056183360835051</v>
      </c>
      <c r="Q822">
        <f t="shared" ca="1" si="114"/>
        <v>1.4623123423015647</v>
      </c>
      <c r="R822">
        <f t="shared" ca="1" si="115"/>
        <v>1.4543768107132118</v>
      </c>
    </row>
    <row r="823" spans="8:18" x14ac:dyDescent="0.25">
      <c r="H823" s="3">
        <f ca="1"/>
        <v>45611</v>
      </c>
      <c r="I823">
        <f ca="1"/>
        <v>202.61</v>
      </c>
      <c r="J823">
        <v>5870.62</v>
      </c>
      <c r="K823">
        <f t="shared" ca="1" si="108"/>
        <v>-4.4913873945018334E-3</v>
      </c>
      <c r="L823">
        <f t="shared" si="109"/>
        <v>3.9178144727474162E-3</v>
      </c>
      <c r="M823">
        <f t="shared" ca="1" si="110"/>
        <v>1.5092510846907963</v>
      </c>
      <c r="N823">
        <f t="shared" ca="1" si="111"/>
        <v>1.4604465411227765</v>
      </c>
      <c r="O823">
        <f t="shared" ca="1" si="112"/>
        <v>1.4357440821601215</v>
      </c>
      <c r="P823">
        <f t="shared" ca="1" si="113"/>
        <v>1.4056183360835051</v>
      </c>
      <c r="Q823">
        <f t="shared" ca="1" si="114"/>
        <v>1.4623123423015647</v>
      </c>
      <c r="R823">
        <f t="shared" ca="1" si="115"/>
        <v>1.4543768107132118</v>
      </c>
    </row>
    <row r="824" spans="8:18" x14ac:dyDescent="0.25">
      <c r="H824" s="3">
        <f ca="1"/>
        <v>45614</v>
      </c>
      <c r="I824">
        <f ca="1"/>
        <v>201.7</v>
      </c>
      <c r="J824">
        <v>5893.62</v>
      </c>
      <c r="K824">
        <f t="shared" ca="1" si="108"/>
        <v>1.4427367377293221E-2</v>
      </c>
      <c r="L824">
        <f t="shared" si="109"/>
        <v>3.9636081050355987E-3</v>
      </c>
      <c r="M824">
        <f t="shared" ca="1" si="110"/>
        <v>1.5092510846907963</v>
      </c>
      <c r="N824">
        <f t="shared" ca="1" si="111"/>
        <v>1.4604465411227765</v>
      </c>
      <c r="O824">
        <f t="shared" ca="1" si="112"/>
        <v>1.4357440821601215</v>
      </c>
      <c r="P824">
        <f t="shared" ca="1" si="113"/>
        <v>1.4056183360835051</v>
      </c>
      <c r="Q824">
        <f t="shared" ca="1" si="114"/>
        <v>1.4623123423015647</v>
      </c>
      <c r="R824">
        <f t="shared" ca="1" si="115"/>
        <v>1.4543768107132118</v>
      </c>
    </row>
    <row r="825" spans="8:18" x14ac:dyDescent="0.25">
      <c r="H825" s="3">
        <f ca="1"/>
        <v>45615</v>
      </c>
      <c r="I825">
        <f ca="1"/>
        <v>204.61</v>
      </c>
      <c r="J825">
        <v>5916.98</v>
      </c>
      <c r="K825">
        <f t="shared" ca="1" si="108"/>
        <v>-8.4551097209325521E-3</v>
      </c>
      <c r="L825">
        <f t="shared" si="109"/>
        <v>2.1970667468895755E-5</v>
      </c>
      <c r="M825">
        <f t="shared" ca="1" si="110"/>
        <v>1.5092510846907963</v>
      </c>
      <c r="N825">
        <f t="shared" ca="1" si="111"/>
        <v>1.4604465411227765</v>
      </c>
      <c r="O825">
        <f t="shared" ca="1" si="112"/>
        <v>1.4357440821601215</v>
      </c>
      <c r="P825">
        <f t="shared" ca="1" si="113"/>
        <v>1.4056183360835051</v>
      </c>
      <c r="Q825">
        <f t="shared" ca="1" si="114"/>
        <v>1.4623123423015647</v>
      </c>
      <c r="R825">
        <f t="shared" ca="1" si="115"/>
        <v>1.4543768107132118</v>
      </c>
    </row>
    <row r="826" spans="8:18" x14ac:dyDescent="0.25">
      <c r="H826" s="3">
        <f ca="1"/>
        <v>45616</v>
      </c>
      <c r="I826">
        <f ca="1"/>
        <v>202.88</v>
      </c>
      <c r="J826">
        <v>5917.11</v>
      </c>
      <c r="K826">
        <f t="shared" ca="1" si="108"/>
        <v>-2.2180599369085119E-2</v>
      </c>
      <c r="L826">
        <f t="shared" si="109"/>
        <v>5.3404449131417842E-3</v>
      </c>
      <c r="M826">
        <f t="shared" ca="1" si="110"/>
        <v>1.5092510846907963</v>
      </c>
      <c r="N826">
        <f t="shared" ca="1" si="111"/>
        <v>1.4604465411227765</v>
      </c>
      <c r="O826">
        <f t="shared" ca="1" si="112"/>
        <v>1.4357440821601215</v>
      </c>
      <c r="P826">
        <f t="shared" ca="1" si="113"/>
        <v>1.4056183360835051</v>
      </c>
      <c r="Q826">
        <f t="shared" ca="1" si="114"/>
        <v>1.4623123423015647</v>
      </c>
      <c r="R826">
        <f t="shared" ca="1" si="115"/>
        <v>1.4543768107132118</v>
      </c>
    </row>
    <row r="827" spans="8:18" x14ac:dyDescent="0.25">
      <c r="H827" s="3">
        <f ca="1"/>
        <v>45617</v>
      </c>
      <c r="I827">
        <f ca="1"/>
        <v>198.38</v>
      </c>
      <c r="J827">
        <v>5948.71</v>
      </c>
      <c r="K827">
        <f t="shared" ca="1" si="108"/>
        <v>-6.3514467184191403E-3</v>
      </c>
      <c r="L827">
        <f t="shared" si="109"/>
        <v>3.4679787718681077E-3</v>
      </c>
      <c r="M827">
        <f t="shared" ca="1" si="110"/>
        <v>1.5092510846907963</v>
      </c>
      <c r="N827">
        <f t="shared" ca="1" si="111"/>
        <v>1.4604465411227765</v>
      </c>
      <c r="O827">
        <f t="shared" ca="1" si="112"/>
        <v>1.4357440821601215</v>
      </c>
      <c r="P827">
        <f t="shared" ca="1" si="113"/>
        <v>1.4056183360835051</v>
      </c>
      <c r="Q827">
        <f t="shared" ca="1" si="114"/>
        <v>1.4623123423015647</v>
      </c>
      <c r="R827">
        <f t="shared" ca="1" si="115"/>
        <v>1.4543768107132118</v>
      </c>
    </row>
    <row r="828" spans="8:18" x14ac:dyDescent="0.25">
      <c r="H828" s="3">
        <f ca="1"/>
        <v>45618</v>
      </c>
      <c r="I828">
        <f ca="1"/>
        <v>197.12</v>
      </c>
      <c r="J828">
        <v>5969.34</v>
      </c>
      <c r="K828">
        <f t="shared" ca="1" si="108"/>
        <v>2.1966314935064846E-2</v>
      </c>
      <c r="L828">
        <f t="shared" si="109"/>
        <v>3.0204344198856425E-3</v>
      </c>
      <c r="M828">
        <f t="shared" ca="1" si="110"/>
        <v>1.5092510846907963</v>
      </c>
      <c r="N828">
        <f t="shared" ca="1" si="111"/>
        <v>1.4604465411227765</v>
      </c>
      <c r="O828">
        <f t="shared" ca="1" si="112"/>
        <v>1.4357440821601215</v>
      </c>
      <c r="P828">
        <f t="shared" ca="1" si="113"/>
        <v>1.4056183360835051</v>
      </c>
      <c r="Q828">
        <f t="shared" ca="1" si="114"/>
        <v>1.4623123423015647</v>
      </c>
      <c r="R828">
        <f t="shared" ca="1" si="115"/>
        <v>1.4543768107132118</v>
      </c>
    </row>
    <row r="829" spans="8:18" x14ac:dyDescent="0.25">
      <c r="H829" s="3">
        <f ca="1"/>
        <v>45621</v>
      </c>
      <c r="I829">
        <f ca="1"/>
        <v>201.45</v>
      </c>
      <c r="J829">
        <v>5987.37</v>
      </c>
      <c r="K829">
        <f t="shared" ca="1" si="108"/>
        <v>3.1819310002482171E-2</v>
      </c>
      <c r="L829">
        <f t="shared" si="109"/>
        <v>5.722044904524104E-3</v>
      </c>
      <c r="M829">
        <f t="shared" ca="1" si="110"/>
        <v>1.5092510846907963</v>
      </c>
      <c r="N829">
        <f t="shared" ca="1" si="111"/>
        <v>1.4604465411227765</v>
      </c>
      <c r="O829">
        <f t="shared" ca="1" si="112"/>
        <v>1.4357440821601215</v>
      </c>
      <c r="P829">
        <f t="shared" ca="1" si="113"/>
        <v>1.4056183360835051</v>
      </c>
      <c r="Q829">
        <f t="shared" ca="1" si="114"/>
        <v>1.4623123423015647</v>
      </c>
      <c r="R829">
        <f t="shared" ca="1" si="115"/>
        <v>1.4543768107132118</v>
      </c>
    </row>
    <row r="830" spans="8:18" x14ac:dyDescent="0.25">
      <c r="H830" s="3">
        <f ca="1"/>
        <v>45622</v>
      </c>
      <c r="I830">
        <f ca="1"/>
        <v>207.86</v>
      </c>
      <c r="J830">
        <v>6021.63</v>
      </c>
      <c r="K830">
        <f t="shared" ca="1" si="108"/>
        <v>-1.0199172519965383E-2</v>
      </c>
      <c r="L830">
        <f t="shared" si="109"/>
        <v>-3.8012963267421984E-3</v>
      </c>
      <c r="M830">
        <f t="shared" ca="1" si="110"/>
        <v>1.5092510846907963</v>
      </c>
      <c r="N830">
        <f t="shared" ca="1" si="111"/>
        <v>1.4604465411227765</v>
      </c>
      <c r="O830">
        <f t="shared" ca="1" si="112"/>
        <v>1.4357440821601215</v>
      </c>
      <c r="P830">
        <f t="shared" ca="1" si="113"/>
        <v>1.4056183360835051</v>
      </c>
      <c r="Q830">
        <f t="shared" ca="1" si="114"/>
        <v>1.4623123423015647</v>
      </c>
      <c r="R830">
        <f t="shared" ca="1" si="115"/>
        <v>1.4543768107132118</v>
      </c>
    </row>
    <row r="831" spans="8:18" x14ac:dyDescent="0.25">
      <c r="H831" s="3">
        <f ca="1"/>
        <v>45623</v>
      </c>
      <c r="I831">
        <f ca="1"/>
        <v>205.74</v>
      </c>
      <c r="J831">
        <v>5998.74</v>
      </c>
      <c r="K831">
        <f t="shared" ca="1" si="108"/>
        <v>1.0450082628560287E-2</v>
      </c>
      <c r="L831">
        <f t="shared" si="109"/>
        <v>5.6078443139726541E-3</v>
      </c>
      <c r="M831">
        <f t="shared" ca="1" si="110"/>
        <v>1.5092510846907963</v>
      </c>
      <c r="N831">
        <f t="shared" ca="1" si="111"/>
        <v>1.4604465411227765</v>
      </c>
      <c r="O831">
        <f t="shared" ca="1" si="112"/>
        <v>1.4357440821601215</v>
      </c>
      <c r="P831">
        <f t="shared" ca="1" si="113"/>
        <v>1.4056183360835051</v>
      </c>
      <c r="Q831">
        <f t="shared" ca="1" si="114"/>
        <v>1.4623123423015647</v>
      </c>
      <c r="R831">
        <f t="shared" ca="1" si="115"/>
        <v>1.4543768107132118</v>
      </c>
    </row>
    <row r="832" spans="8:18" x14ac:dyDescent="0.25">
      <c r="H832" s="3">
        <f ca="1"/>
        <v>45625</v>
      </c>
      <c r="I832">
        <f ca="1"/>
        <v>207.89</v>
      </c>
      <c r="J832">
        <v>6032.38</v>
      </c>
      <c r="K832">
        <f t="shared" ca="1" si="108"/>
        <v>1.3564866034922352E-2</v>
      </c>
      <c r="L832">
        <f t="shared" si="109"/>
        <v>2.4484531809998433E-3</v>
      </c>
      <c r="M832">
        <f t="shared" ca="1" si="110"/>
        <v>1.5092510846907963</v>
      </c>
      <c r="N832">
        <f t="shared" ca="1" si="111"/>
        <v>1.4604465411227765</v>
      </c>
      <c r="O832">
        <f t="shared" ca="1" si="112"/>
        <v>1.4357440821601215</v>
      </c>
      <c r="P832">
        <f t="shared" ca="1" si="113"/>
        <v>1.4056183360835051</v>
      </c>
      <c r="Q832">
        <f t="shared" ca="1" si="114"/>
        <v>1.4623123423015647</v>
      </c>
      <c r="R832">
        <f t="shared" ca="1" si="115"/>
        <v>1.4543768107132118</v>
      </c>
    </row>
    <row r="833" spans="8:18" x14ac:dyDescent="0.25">
      <c r="H833" s="3">
        <f ca="1"/>
        <v>45628</v>
      </c>
      <c r="I833">
        <f ca="1"/>
        <v>210.71</v>
      </c>
      <c r="J833">
        <v>6047.15</v>
      </c>
      <c r="K833">
        <f t="shared" ca="1" si="108"/>
        <v>1.2956195719235009E-2</v>
      </c>
      <c r="L833">
        <f t="shared" si="109"/>
        <v>4.5145233705135013E-4</v>
      </c>
      <c r="M833">
        <f t="shared" ca="1" si="110"/>
        <v>1.5092510846907963</v>
      </c>
      <c r="N833">
        <f t="shared" ca="1" si="111"/>
        <v>1.4604465411227765</v>
      </c>
      <c r="O833">
        <f t="shared" ca="1" si="112"/>
        <v>1.4357440821601215</v>
      </c>
      <c r="P833">
        <f t="shared" ca="1" si="113"/>
        <v>1.4056183360835051</v>
      </c>
      <c r="Q833">
        <f t="shared" ca="1" si="114"/>
        <v>1.4623123423015647</v>
      </c>
      <c r="R833">
        <f t="shared" ca="1" si="115"/>
        <v>1.4543768107132118</v>
      </c>
    </row>
    <row r="834" spans="8:18" x14ac:dyDescent="0.25">
      <c r="H834" s="3">
        <f ca="1"/>
        <v>45629</v>
      </c>
      <c r="I834">
        <f ca="1"/>
        <v>213.44</v>
      </c>
      <c r="J834">
        <v>6049.88</v>
      </c>
      <c r="K834">
        <f t="shared" ca="1" si="108"/>
        <v>2.2113943028485794E-2</v>
      </c>
      <c r="L834">
        <f t="shared" si="109"/>
        <v>6.0513596963907013E-3</v>
      </c>
      <c r="M834">
        <f t="shared" ca="1" si="110"/>
        <v>1.5092510846907963</v>
      </c>
      <c r="N834">
        <f t="shared" ca="1" si="111"/>
        <v>1.4604465411227765</v>
      </c>
      <c r="O834">
        <f t="shared" ca="1" si="112"/>
        <v>1.4357440821601215</v>
      </c>
      <c r="P834">
        <f t="shared" ca="1" si="113"/>
        <v>1.4056183360835051</v>
      </c>
      <c r="Q834">
        <f t="shared" ca="1" si="114"/>
        <v>1.4623123423015647</v>
      </c>
      <c r="R834">
        <f t="shared" ca="1" si="115"/>
        <v>1.4543768107132118</v>
      </c>
    </row>
    <row r="835" spans="8:18" x14ac:dyDescent="0.25">
      <c r="H835" s="3">
        <f ca="1"/>
        <v>45630</v>
      </c>
      <c r="I835">
        <f ca="1"/>
        <v>218.16</v>
      </c>
      <c r="J835">
        <v>6086.49</v>
      </c>
      <c r="K835">
        <f t="shared" ref="K835:K898" ca="1" si="116">(I836/I835)-1</f>
        <v>1.0955262192886117E-2</v>
      </c>
      <c r="L835">
        <f t="shared" ref="L835:L898" si="117">(J836/J835)-1</f>
        <v>-1.8697147288503357E-3</v>
      </c>
      <c r="M835">
        <f t="shared" ref="M835:M898" ca="1" si="118">SLOPE($K$2:$K$1253,$L$2:$L$1253)</f>
        <v>1.5092510846907963</v>
      </c>
      <c r="N835">
        <f t="shared" ref="N835:N898" ca="1" si="119">SLOPE($K$252:$K$1253,$L$252:$L$1253)</f>
        <v>1.4604465411227765</v>
      </c>
      <c r="O835">
        <f t="shared" ref="O835:O898" ca="1" si="120">SLOPE($K$503:$K$1253,$L$503:$L$1253)</f>
        <v>1.4357440821601215</v>
      </c>
      <c r="P835">
        <f t="shared" ref="P835:P898" ca="1" si="121">SLOPE($K$755:$K$1253,$L$755:$L$1253)</f>
        <v>1.4056183360835051</v>
      </c>
      <c r="Q835">
        <f t="shared" ref="Q835:Q898" ca="1" si="122">SLOPE($K$1004:$K$1253,$L$1004:$L$1253)</f>
        <v>1.4623123423015647</v>
      </c>
      <c r="R835">
        <f t="shared" ref="R835:R898" ca="1" si="123">SLOPE($K$1130:$K$1253,$L$1130:$L$1253)</f>
        <v>1.4543768107132118</v>
      </c>
    </row>
    <row r="836" spans="8:18" x14ac:dyDescent="0.25">
      <c r="H836" s="3">
        <f ca="1"/>
        <v>45631</v>
      </c>
      <c r="I836">
        <f ca="1"/>
        <v>220.55</v>
      </c>
      <c r="J836">
        <v>6075.11</v>
      </c>
      <c r="K836">
        <f t="shared" ca="1" si="116"/>
        <v>2.9381092722738478E-2</v>
      </c>
      <c r="L836">
        <f t="shared" si="117"/>
        <v>2.4954280663231909E-3</v>
      </c>
      <c r="M836">
        <f t="shared" ca="1" si="118"/>
        <v>1.5092510846907963</v>
      </c>
      <c r="N836">
        <f t="shared" ca="1" si="119"/>
        <v>1.4604465411227765</v>
      </c>
      <c r="O836">
        <f t="shared" ca="1" si="120"/>
        <v>1.4357440821601215</v>
      </c>
      <c r="P836">
        <f t="shared" ca="1" si="121"/>
        <v>1.4056183360835051</v>
      </c>
      <c r="Q836">
        <f t="shared" ca="1" si="122"/>
        <v>1.4623123423015647</v>
      </c>
      <c r="R836">
        <f t="shared" ca="1" si="123"/>
        <v>1.4543768107132118</v>
      </c>
    </row>
    <row r="837" spans="8:18" x14ac:dyDescent="0.25">
      <c r="H837" s="3">
        <f ca="1"/>
        <v>45632</v>
      </c>
      <c r="I837">
        <f ca="1"/>
        <v>227.03</v>
      </c>
      <c r="J837">
        <v>6090.27</v>
      </c>
      <c r="K837">
        <f t="shared" ca="1" si="116"/>
        <v>-4.140421970664665E-3</v>
      </c>
      <c r="L837">
        <f t="shared" si="117"/>
        <v>-6.1442267748391677E-3</v>
      </c>
      <c r="M837">
        <f t="shared" ca="1" si="118"/>
        <v>1.5092510846907963</v>
      </c>
      <c r="N837">
        <f t="shared" ca="1" si="119"/>
        <v>1.4604465411227765</v>
      </c>
      <c r="O837">
        <f t="shared" ca="1" si="120"/>
        <v>1.4357440821601215</v>
      </c>
      <c r="P837">
        <f t="shared" ca="1" si="121"/>
        <v>1.4056183360835051</v>
      </c>
      <c r="Q837">
        <f t="shared" ca="1" si="122"/>
        <v>1.4623123423015647</v>
      </c>
      <c r="R837">
        <f t="shared" ca="1" si="123"/>
        <v>1.4543768107132118</v>
      </c>
    </row>
    <row r="838" spans="8:18" x14ac:dyDescent="0.25">
      <c r="H838" s="3">
        <f ca="1"/>
        <v>45635</v>
      </c>
      <c r="I838">
        <f ca="1"/>
        <v>226.09</v>
      </c>
      <c r="J838">
        <v>6052.85</v>
      </c>
      <c r="K838">
        <f t="shared" ca="1" si="116"/>
        <v>-4.6441682515813154E-3</v>
      </c>
      <c r="L838">
        <f t="shared" si="117"/>
        <v>-2.9638930421207466E-3</v>
      </c>
      <c r="M838">
        <f t="shared" ca="1" si="118"/>
        <v>1.5092510846907963</v>
      </c>
      <c r="N838">
        <f t="shared" ca="1" si="119"/>
        <v>1.4604465411227765</v>
      </c>
      <c r="O838">
        <f t="shared" ca="1" si="120"/>
        <v>1.4357440821601215</v>
      </c>
      <c r="P838">
        <f t="shared" ca="1" si="121"/>
        <v>1.4056183360835051</v>
      </c>
      <c r="Q838">
        <f t="shared" ca="1" si="122"/>
        <v>1.4623123423015647</v>
      </c>
      <c r="R838">
        <f t="shared" ca="1" si="123"/>
        <v>1.4543768107132118</v>
      </c>
    </row>
    <row r="839" spans="8:18" x14ac:dyDescent="0.25">
      <c r="H839" s="3">
        <f ca="1"/>
        <v>45636</v>
      </c>
      <c r="I839">
        <f ca="1"/>
        <v>225.04</v>
      </c>
      <c r="J839">
        <v>6034.91</v>
      </c>
      <c r="K839">
        <f t="shared" ca="1" si="116"/>
        <v>2.3195876288659711E-2</v>
      </c>
      <c r="L839">
        <f t="shared" si="117"/>
        <v>8.1658218598121834E-3</v>
      </c>
      <c r="M839">
        <f t="shared" ca="1" si="118"/>
        <v>1.5092510846907963</v>
      </c>
      <c r="N839">
        <f t="shared" ca="1" si="119"/>
        <v>1.4604465411227765</v>
      </c>
      <c r="O839">
        <f t="shared" ca="1" si="120"/>
        <v>1.4357440821601215</v>
      </c>
      <c r="P839">
        <f t="shared" ca="1" si="121"/>
        <v>1.4056183360835051</v>
      </c>
      <c r="Q839">
        <f t="shared" ca="1" si="122"/>
        <v>1.4623123423015647</v>
      </c>
      <c r="R839">
        <f t="shared" ca="1" si="123"/>
        <v>1.4543768107132118</v>
      </c>
    </row>
    <row r="840" spans="8:18" x14ac:dyDescent="0.25">
      <c r="H840" s="3">
        <f ca="1"/>
        <v>45637</v>
      </c>
      <c r="I840">
        <f ca="1"/>
        <v>230.26</v>
      </c>
      <c r="J840">
        <v>6084.19</v>
      </c>
      <c r="K840">
        <f t="shared" ca="1" si="116"/>
        <v>-5.6023625466863347E-3</v>
      </c>
      <c r="L840">
        <f t="shared" si="117"/>
        <v>-5.4140321061636465E-3</v>
      </c>
      <c r="M840">
        <f t="shared" ca="1" si="118"/>
        <v>1.5092510846907963</v>
      </c>
      <c r="N840">
        <f t="shared" ca="1" si="119"/>
        <v>1.4604465411227765</v>
      </c>
      <c r="O840">
        <f t="shared" ca="1" si="120"/>
        <v>1.4357440821601215</v>
      </c>
      <c r="P840">
        <f t="shared" ca="1" si="121"/>
        <v>1.4056183360835051</v>
      </c>
      <c r="Q840">
        <f t="shared" ca="1" si="122"/>
        <v>1.4623123423015647</v>
      </c>
      <c r="R840">
        <f t="shared" ca="1" si="123"/>
        <v>1.4543768107132118</v>
      </c>
    </row>
    <row r="841" spans="8:18" x14ac:dyDescent="0.25">
      <c r="H841" s="3">
        <f ca="1"/>
        <v>45638</v>
      </c>
      <c r="I841">
        <f ca="1"/>
        <v>228.97</v>
      </c>
      <c r="J841">
        <v>6051.25</v>
      </c>
      <c r="K841">
        <f t="shared" ca="1" si="116"/>
        <v>-6.5947504039830518E-3</v>
      </c>
      <c r="L841">
        <f t="shared" si="117"/>
        <v>-2.6440818012729572E-5</v>
      </c>
      <c r="M841">
        <f t="shared" ca="1" si="118"/>
        <v>1.5092510846907963</v>
      </c>
      <c r="N841">
        <f t="shared" ca="1" si="119"/>
        <v>1.4604465411227765</v>
      </c>
      <c r="O841">
        <f t="shared" ca="1" si="120"/>
        <v>1.4357440821601215</v>
      </c>
      <c r="P841">
        <f t="shared" ca="1" si="121"/>
        <v>1.4056183360835051</v>
      </c>
      <c r="Q841">
        <f t="shared" ca="1" si="122"/>
        <v>1.4623123423015647</v>
      </c>
      <c r="R841">
        <f t="shared" ca="1" si="123"/>
        <v>1.4543768107132118</v>
      </c>
    </row>
    <row r="842" spans="8:18" x14ac:dyDescent="0.25">
      <c r="H842" s="3">
        <f ca="1"/>
        <v>45639</v>
      </c>
      <c r="I842">
        <f ca="1"/>
        <v>227.46</v>
      </c>
      <c r="J842">
        <v>6051.09</v>
      </c>
      <c r="K842">
        <f t="shared" ca="1" si="116"/>
        <v>2.4048184296139974E-2</v>
      </c>
      <c r="L842">
        <f t="shared" si="117"/>
        <v>3.7993154952247199E-3</v>
      </c>
      <c r="M842">
        <f t="shared" ca="1" si="118"/>
        <v>1.5092510846907963</v>
      </c>
      <c r="N842">
        <f t="shared" ca="1" si="119"/>
        <v>1.4604465411227765</v>
      </c>
      <c r="O842">
        <f t="shared" ca="1" si="120"/>
        <v>1.4357440821601215</v>
      </c>
      <c r="P842">
        <f t="shared" ca="1" si="121"/>
        <v>1.4056183360835051</v>
      </c>
      <c r="Q842">
        <f t="shared" ca="1" si="122"/>
        <v>1.4623123423015647</v>
      </c>
      <c r="R842">
        <f t="shared" ca="1" si="123"/>
        <v>1.4543768107132118</v>
      </c>
    </row>
    <row r="843" spans="8:18" x14ac:dyDescent="0.25">
      <c r="H843" s="3">
        <f ca="1"/>
        <v>45642</v>
      </c>
      <c r="I843">
        <f ca="1"/>
        <v>232.93</v>
      </c>
      <c r="J843">
        <v>6074.08</v>
      </c>
      <c r="K843">
        <f t="shared" ca="1" si="116"/>
        <v>-7.6417807925127645E-3</v>
      </c>
      <c r="L843">
        <f t="shared" si="117"/>
        <v>-3.8639596449174807E-3</v>
      </c>
      <c r="M843">
        <f t="shared" ca="1" si="118"/>
        <v>1.5092510846907963</v>
      </c>
      <c r="N843">
        <f t="shared" ca="1" si="119"/>
        <v>1.4604465411227765</v>
      </c>
      <c r="O843">
        <f t="shared" ca="1" si="120"/>
        <v>1.4357440821601215</v>
      </c>
      <c r="P843">
        <f t="shared" ca="1" si="121"/>
        <v>1.4056183360835051</v>
      </c>
      <c r="Q843">
        <f t="shared" ca="1" si="122"/>
        <v>1.4623123423015647</v>
      </c>
      <c r="R843">
        <f t="shared" ca="1" si="123"/>
        <v>1.4543768107132118</v>
      </c>
    </row>
    <row r="844" spans="8:18" x14ac:dyDescent="0.25">
      <c r="H844" s="3">
        <f ca="1"/>
        <v>45643</v>
      </c>
      <c r="I844">
        <f ca="1"/>
        <v>231.15</v>
      </c>
      <c r="J844">
        <v>6050.61</v>
      </c>
      <c r="K844">
        <f t="shared" ca="1" si="116"/>
        <v>-4.5987454034176922E-2</v>
      </c>
      <c r="L844">
        <f t="shared" si="117"/>
        <v>-2.9492894104891865E-2</v>
      </c>
      <c r="M844">
        <f t="shared" ca="1" si="118"/>
        <v>1.5092510846907963</v>
      </c>
      <c r="N844">
        <f t="shared" ca="1" si="119"/>
        <v>1.4604465411227765</v>
      </c>
      <c r="O844">
        <f t="shared" ca="1" si="120"/>
        <v>1.4357440821601215</v>
      </c>
      <c r="P844">
        <f t="shared" ca="1" si="121"/>
        <v>1.4056183360835051</v>
      </c>
      <c r="Q844">
        <f t="shared" ca="1" si="122"/>
        <v>1.4623123423015647</v>
      </c>
      <c r="R844">
        <f t="shared" ca="1" si="123"/>
        <v>1.4543768107132118</v>
      </c>
    </row>
    <row r="845" spans="8:18" x14ac:dyDescent="0.25">
      <c r="H845" s="3">
        <f ca="1"/>
        <v>45644</v>
      </c>
      <c r="I845">
        <f ca="1"/>
        <v>220.52</v>
      </c>
      <c r="J845">
        <v>5872.16</v>
      </c>
      <c r="K845">
        <f t="shared" ca="1" si="116"/>
        <v>1.2561218937057861E-2</v>
      </c>
      <c r="L845">
        <f t="shared" si="117"/>
        <v>-8.6509904362275236E-4</v>
      </c>
      <c r="M845">
        <f t="shared" ca="1" si="118"/>
        <v>1.5092510846907963</v>
      </c>
      <c r="N845">
        <f t="shared" ca="1" si="119"/>
        <v>1.4604465411227765</v>
      </c>
      <c r="O845">
        <f t="shared" ca="1" si="120"/>
        <v>1.4357440821601215</v>
      </c>
      <c r="P845">
        <f t="shared" ca="1" si="121"/>
        <v>1.4056183360835051</v>
      </c>
      <c r="Q845">
        <f t="shared" ca="1" si="122"/>
        <v>1.4623123423015647</v>
      </c>
      <c r="R845">
        <f t="shared" ca="1" si="123"/>
        <v>1.4543768107132118</v>
      </c>
    </row>
    <row r="846" spans="8:18" x14ac:dyDescent="0.25">
      <c r="H846" s="3">
        <f ca="1"/>
        <v>45645</v>
      </c>
      <c r="I846">
        <f ca="1"/>
        <v>223.29</v>
      </c>
      <c r="J846">
        <v>5867.08</v>
      </c>
      <c r="K846">
        <f t="shared" ca="1" si="116"/>
        <v>7.2999238658246757E-3</v>
      </c>
      <c r="L846">
        <f t="shared" si="117"/>
        <v>1.0869120584686254E-2</v>
      </c>
      <c r="M846">
        <f t="shared" ca="1" si="118"/>
        <v>1.5092510846907963</v>
      </c>
      <c r="N846">
        <f t="shared" ca="1" si="119"/>
        <v>1.4604465411227765</v>
      </c>
      <c r="O846">
        <f t="shared" ca="1" si="120"/>
        <v>1.4357440821601215</v>
      </c>
      <c r="P846">
        <f t="shared" ca="1" si="121"/>
        <v>1.4056183360835051</v>
      </c>
      <c r="Q846">
        <f t="shared" ca="1" si="122"/>
        <v>1.4623123423015647</v>
      </c>
      <c r="R846">
        <f t="shared" ca="1" si="123"/>
        <v>1.4543768107132118</v>
      </c>
    </row>
    <row r="847" spans="8:18" x14ac:dyDescent="0.25">
      <c r="H847" s="3">
        <f ca="1"/>
        <v>45646</v>
      </c>
      <c r="I847">
        <f ca="1"/>
        <v>224.92</v>
      </c>
      <c r="J847">
        <v>5930.85</v>
      </c>
      <c r="K847">
        <f t="shared" ca="1" si="116"/>
        <v>6.224435354793556E-4</v>
      </c>
      <c r="L847">
        <f t="shared" si="117"/>
        <v>7.2873196927927264E-3</v>
      </c>
      <c r="M847">
        <f t="shared" ca="1" si="118"/>
        <v>1.5092510846907963</v>
      </c>
      <c r="N847">
        <f t="shared" ca="1" si="119"/>
        <v>1.4604465411227765</v>
      </c>
      <c r="O847">
        <f t="shared" ca="1" si="120"/>
        <v>1.4357440821601215</v>
      </c>
      <c r="P847">
        <f t="shared" ca="1" si="121"/>
        <v>1.4056183360835051</v>
      </c>
      <c r="Q847">
        <f t="shared" ca="1" si="122"/>
        <v>1.4623123423015647</v>
      </c>
      <c r="R847">
        <f t="shared" ca="1" si="123"/>
        <v>1.4543768107132118</v>
      </c>
    </row>
    <row r="848" spans="8:18" x14ac:dyDescent="0.25">
      <c r="H848" s="3">
        <f ca="1"/>
        <v>45649</v>
      </c>
      <c r="I848">
        <f ca="1"/>
        <v>225.06</v>
      </c>
      <c r="J848">
        <v>5974.07</v>
      </c>
      <c r="K848">
        <f t="shared" ca="1" si="116"/>
        <v>1.7728605705145339E-2</v>
      </c>
      <c r="L848">
        <f t="shared" si="117"/>
        <v>1.1042722967758989E-2</v>
      </c>
      <c r="M848">
        <f t="shared" ca="1" si="118"/>
        <v>1.5092510846907963</v>
      </c>
      <c r="N848">
        <f t="shared" ca="1" si="119"/>
        <v>1.4604465411227765</v>
      </c>
      <c r="O848">
        <f t="shared" ca="1" si="120"/>
        <v>1.4357440821601215</v>
      </c>
      <c r="P848">
        <f t="shared" ca="1" si="121"/>
        <v>1.4056183360835051</v>
      </c>
      <c r="Q848">
        <f t="shared" ca="1" si="122"/>
        <v>1.4623123423015647</v>
      </c>
      <c r="R848">
        <f t="shared" ca="1" si="123"/>
        <v>1.4543768107132118</v>
      </c>
    </row>
    <row r="849" spans="8:18" x14ac:dyDescent="0.25">
      <c r="H849" s="3">
        <f ca="1"/>
        <v>45650</v>
      </c>
      <c r="I849">
        <f ca="1"/>
        <v>229.05</v>
      </c>
      <c r="J849">
        <v>6040.04</v>
      </c>
      <c r="K849">
        <f t="shared" ca="1" si="116"/>
        <v>-8.7317179655097554E-3</v>
      </c>
      <c r="L849">
        <f t="shared" si="117"/>
        <v>-4.0562645280495246E-4</v>
      </c>
      <c r="M849">
        <f t="shared" ca="1" si="118"/>
        <v>1.5092510846907963</v>
      </c>
      <c r="N849">
        <f t="shared" ca="1" si="119"/>
        <v>1.4604465411227765</v>
      </c>
      <c r="O849">
        <f t="shared" ca="1" si="120"/>
        <v>1.4357440821601215</v>
      </c>
      <c r="P849">
        <f t="shared" ca="1" si="121"/>
        <v>1.4056183360835051</v>
      </c>
      <c r="Q849">
        <f t="shared" ca="1" si="122"/>
        <v>1.4623123423015647</v>
      </c>
      <c r="R849">
        <f t="shared" ca="1" si="123"/>
        <v>1.4543768107132118</v>
      </c>
    </row>
    <row r="850" spans="8:18" x14ac:dyDescent="0.25">
      <c r="H850" s="3">
        <f ca="1"/>
        <v>45652</v>
      </c>
      <c r="I850">
        <f ca="1"/>
        <v>227.05</v>
      </c>
      <c r="J850">
        <v>6037.59</v>
      </c>
      <c r="K850">
        <f t="shared" ca="1" si="116"/>
        <v>-1.4534243558687598E-2</v>
      </c>
      <c r="L850">
        <f t="shared" si="117"/>
        <v>-1.1055735815118317E-2</v>
      </c>
      <c r="M850">
        <f t="shared" ca="1" si="118"/>
        <v>1.5092510846907963</v>
      </c>
      <c r="N850">
        <f t="shared" ca="1" si="119"/>
        <v>1.4604465411227765</v>
      </c>
      <c r="O850">
        <f t="shared" ca="1" si="120"/>
        <v>1.4357440821601215</v>
      </c>
      <c r="P850">
        <f t="shared" ca="1" si="121"/>
        <v>1.4056183360835051</v>
      </c>
      <c r="Q850">
        <f t="shared" ca="1" si="122"/>
        <v>1.4623123423015647</v>
      </c>
      <c r="R850">
        <f t="shared" ca="1" si="123"/>
        <v>1.4543768107132118</v>
      </c>
    </row>
    <row r="851" spans="8:18" x14ac:dyDescent="0.25">
      <c r="H851" s="3">
        <f ca="1"/>
        <v>45653</v>
      </c>
      <c r="I851">
        <f ca="1"/>
        <v>223.75</v>
      </c>
      <c r="J851">
        <v>5970.84</v>
      </c>
      <c r="K851">
        <f t="shared" ca="1" si="116"/>
        <v>-1.0949720670391017E-2</v>
      </c>
      <c r="L851">
        <f t="shared" si="117"/>
        <v>-1.0702011777237508E-2</v>
      </c>
      <c r="M851">
        <f t="shared" ca="1" si="118"/>
        <v>1.5092510846907963</v>
      </c>
      <c r="N851">
        <f t="shared" ca="1" si="119"/>
        <v>1.4604465411227765</v>
      </c>
      <c r="O851">
        <f t="shared" ca="1" si="120"/>
        <v>1.4357440821601215</v>
      </c>
      <c r="P851">
        <f t="shared" ca="1" si="121"/>
        <v>1.4056183360835051</v>
      </c>
      <c r="Q851">
        <f t="shared" ca="1" si="122"/>
        <v>1.4623123423015647</v>
      </c>
      <c r="R851">
        <f t="shared" ca="1" si="123"/>
        <v>1.4543768107132118</v>
      </c>
    </row>
    <row r="852" spans="8:18" x14ac:dyDescent="0.25">
      <c r="H852" s="3">
        <f ca="1"/>
        <v>45656</v>
      </c>
      <c r="I852">
        <f ca="1"/>
        <v>221.3</v>
      </c>
      <c r="J852">
        <v>5906.94</v>
      </c>
      <c r="K852">
        <f t="shared" ca="1" si="116"/>
        <v>-8.6308178942613445E-3</v>
      </c>
      <c r="L852">
        <f t="shared" si="117"/>
        <v>-4.2847904329482711E-3</v>
      </c>
      <c r="M852">
        <f t="shared" ca="1" si="118"/>
        <v>1.5092510846907963</v>
      </c>
      <c r="N852">
        <f t="shared" ca="1" si="119"/>
        <v>1.4604465411227765</v>
      </c>
      <c r="O852">
        <f t="shared" ca="1" si="120"/>
        <v>1.4357440821601215</v>
      </c>
      <c r="P852">
        <f t="shared" ca="1" si="121"/>
        <v>1.4056183360835051</v>
      </c>
      <c r="Q852">
        <f t="shared" ca="1" si="122"/>
        <v>1.4623123423015647</v>
      </c>
      <c r="R852">
        <f t="shared" ca="1" si="123"/>
        <v>1.4543768107132118</v>
      </c>
    </row>
    <row r="853" spans="8:18" x14ac:dyDescent="0.25">
      <c r="H853" s="3">
        <f ca="1"/>
        <v>45657</v>
      </c>
      <c r="I853">
        <f ca="1"/>
        <v>219.39</v>
      </c>
      <c r="J853">
        <v>5881.63</v>
      </c>
      <c r="K853">
        <f t="shared" ca="1" si="116"/>
        <v>3.7832171019644978E-3</v>
      </c>
      <c r="L853">
        <f t="shared" si="117"/>
        <v>-2.2238733140302891E-3</v>
      </c>
      <c r="M853">
        <f t="shared" ca="1" si="118"/>
        <v>1.5092510846907963</v>
      </c>
      <c r="N853">
        <f t="shared" ca="1" si="119"/>
        <v>1.4604465411227765</v>
      </c>
      <c r="O853">
        <f t="shared" ca="1" si="120"/>
        <v>1.4357440821601215</v>
      </c>
      <c r="P853">
        <f t="shared" ca="1" si="121"/>
        <v>1.4056183360835051</v>
      </c>
      <c r="Q853">
        <f t="shared" ca="1" si="122"/>
        <v>1.4623123423015647</v>
      </c>
      <c r="R853">
        <f t="shared" ca="1" si="123"/>
        <v>1.4543768107132118</v>
      </c>
    </row>
    <row r="854" spans="8:18" x14ac:dyDescent="0.25">
      <c r="H854" s="3">
        <f ca="1"/>
        <v>45659</v>
      </c>
      <c r="I854">
        <f ca="1"/>
        <v>220.22</v>
      </c>
      <c r="J854">
        <v>5868.55</v>
      </c>
      <c r="K854">
        <f t="shared" ca="1" si="116"/>
        <v>1.802742711833627E-2</v>
      </c>
      <c r="L854">
        <f t="shared" si="117"/>
        <v>1.2595956411720177E-2</v>
      </c>
      <c r="M854">
        <f t="shared" ca="1" si="118"/>
        <v>1.5092510846907963</v>
      </c>
      <c r="N854">
        <f t="shared" ca="1" si="119"/>
        <v>1.4604465411227765</v>
      </c>
      <c r="O854">
        <f t="shared" ca="1" si="120"/>
        <v>1.4357440821601215</v>
      </c>
      <c r="P854">
        <f t="shared" ca="1" si="121"/>
        <v>1.4056183360835051</v>
      </c>
      <c r="Q854">
        <f t="shared" ca="1" si="122"/>
        <v>1.4623123423015647</v>
      </c>
      <c r="R854">
        <f t="shared" ca="1" si="123"/>
        <v>1.4543768107132118</v>
      </c>
    </row>
    <row r="855" spans="8:18" x14ac:dyDescent="0.25">
      <c r="H855" s="3">
        <f ca="1"/>
        <v>45660</v>
      </c>
      <c r="I855">
        <f ca="1"/>
        <v>224.19</v>
      </c>
      <c r="J855">
        <v>5942.47</v>
      </c>
      <c r="K855">
        <f t="shared" ca="1" si="116"/>
        <v>1.525491770373355E-2</v>
      </c>
      <c r="L855">
        <f t="shared" si="117"/>
        <v>5.5381011599553442E-3</v>
      </c>
      <c r="M855">
        <f t="shared" ca="1" si="118"/>
        <v>1.5092510846907963</v>
      </c>
      <c r="N855">
        <f t="shared" ca="1" si="119"/>
        <v>1.4604465411227765</v>
      </c>
      <c r="O855">
        <f t="shared" ca="1" si="120"/>
        <v>1.4357440821601215</v>
      </c>
      <c r="P855">
        <f t="shared" ca="1" si="121"/>
        <v>1.4056183360835051</v>
      </c>
      <c r="Q855">
        <f t="shared" ca="1" si="122"/>
        <v>1.4623123423015647</v>
      </c>
      <c r="R855">
        <f t="shared" ca="1" si="123"/>
        <v>1.4543768107132118</v>
      </c>
    </row>
    <row r="856" spans="8:18" x14ac:dyDescent="0.25">
      <c r="H856" s="3">
        <f ca="1"/>
        <v>45663</v>
      </c>
      <c r="I856">
        <f ca="1"/>
        <v>227.61</v>
      </c>
      <c r="J856">
        <v>5975.38</v>
      </c>
      <c r="K856">
        <f t="shared" ca="1" si="116"/>
        <v>-2.4164140415623203E-2</v>
      </c>
      <c r="L856">
        <f t="shared" si="117"/>
        <v>-1.1103896321238205E-2</v>
      </c>
      <c r="M856">
        <f t="shared" ca="1" si="118"/>
        <v>1.5092510846907963</v>
      </c>
      <c r="N856">
        <f t="shared" ca="1" si="119"/>
        <v>1.4604465411227765</v>
      </c>
      <c r="O856">
        <f t="shared" ca="1" si="120"/>
        <v>1.4357440821601215</v>
      </c>
      <c r="P856">
        <f t="shared" ca="1" si="121"/>
        <v>1.4056183360835051</v>
      </c>
      <c r="Q856">
        <f t="shared" ca="1" si="122"/>
        <v>1.4623123423015647</v>
      </c>
      <c r="R856">
        <f t="shared" ca="1" si="123"/>
        <v>1.4543768107132118</v>
      </c>
    </row>
    <row r="857" spans="8:18" x14ac:dyDescent="0.25">
      <c r="H857" s="3">
        <f ca="1"/>
        <v>45664</v>
      </c>
      <c r="I857">
        <f ca="1"/>
        <v>222.11</v>
      </c>
      <c r="J857">
        <v>5909.03</v>
      </c>
      <c r="K857">
        <f t="shared" ca="1" si="116"/>
        <v>9.0045472963762307E-5</v>
      </c>
      <c r="L857">
        <f t="shared" si="117"/>
        <v>1.5603237756451893E-3</v>
      </c>
      <c r="M857">
        <f t="shared" ca="1" si="118"/>
        <v>1.5092510846907963</v>
      </c>
      <c r="N857">
        <f t="shared" ca="1" si="119"/>
        <v>1.4604465411227765</v>
      </c>
      <c r="O857">
        <f t="shared" ca="1" si="120"/>
        <v>1.4357440821601215</v>
      </c>
      <c r="P857">
        <f t="shared" ca="1" si="121"/>
        <v>1.4056183360835051</v>
      </c>
      <c r="Q857">
        <f t="shared" ca="1" si="122"/>
        <v>1.4623123423015647</v>
      </c>
      <c r="R857">
        <f t="shared" ca="1" si="123"/>
        <v>1.4543768107132118</v>
      </c>
    </row>
    <row r="858" spans="8:18" x14ac:dyDescent="0.25">
      <c r="H858" s="3">
        <f ca="1"/>
        <v>45665</v>
      </c>
      <c r="I858">
        <f ca="1"/>
        <v>222.13</v>
      </c>
      <c r="J858">
        <v>5918.25</v>
      </c>
      <c r="K858">
        <f t="shared" ca="1" si="116"/>
        <v>-1.4360959798316308E-2</v>
      </c>
      <c r="L858">
        <f t="shared" si="117"/>
        <v>-1.5411650403413191E-2</v>
      </c>
      <c r="M858">
        <f t="shared" ca="1" si="118"/>
        <v>1.5092510846907963</v>
      </c>
      <c r="N858">
        <f t="shared" ca="1" si="119"/>
        <v>1.4604465411227765</v>
      </c>
      <c r="O858">
        <f t="shared" ca="1" si="120"/>
        <v>1.4357440821601215</v>
      </c>
      <c r="P858">
        <f t="shared" ca="1" si="121"/>
        <v>1.4056183360835051</v>
      </c>
      <c r="Q858">
        <f t="shared" ca="1" si="122"/>
        <v>1.4623123423015647</v>
      </c>
      <c r="R858">
        <f t="shared" ca="1" si="123"/>
        <v>1.4543768107132118</v>
      </c>
    </row>
    <row r="859" spans="8:18" x14ac:dyDescent="0.25">
      <c r="H859" s="3">
        <f ca="1"/>
        <v>45667</v>
      </c>
      <c r="I859">
        <f ca="1"/>
        <v>218.94</v>
      </c>
      <c r="J859">
        <v>5827.04</v>
      </c>
      <c r="K859">
        <f t="shared" ca="1" si="116"/>
        <v>-2.1923814743765035E-3</v>
      </c>
      <c r="L859">
        <f t="shared" si="117"/>
        <v>1.5754139322881056E-3</v>
      </c>
      <c r="M859">
        <f t="shared" ca="1" si="118"/>
        <v>1.5092510846907963</v>
      </c>
      <c r="N859">
        <f t="shared" ca="1" si="119"/>
        <v>1.4604465411227765</v>
      </c>
      <c r="O859">
        <f t="shared" ca="1" si="120"/>
        <v>1.4357440821601215</v>
      </c>
      <c r="P859">
        <f t="shared" ca="1" si="121"/>
        <v>1.4056183360835051</v>
      </c>
      <c r="Q859">
        <f t="shared" ca="1" si="122"/>
        <v>1.4623123423015647</v>
      </c>
      <c r="R859">
        <f t="shared" ca="1" si="123"/>
        <v>1.4543768107132118</v>
      </c>
    </row>
    <row r="860" spans="8:18" x14ac:dyDescent="0.25">
      <c r="H860" s="3">
        <f ca="1"/>
        <v>45670</v>
      </c>
      <c r="I860">
        <f ca="1"/>
        <v>218.46</v>
      </c>
      <c r="J860">
        <v>5836.22</v>
      </c>
      <c r="K860">
        <f t="shared" ca="1" si="116"/>
        <v>-3.2042479172389449E-3</v>
      </c>
      <c r="L860">
        <f t="shared" si="117"/>
        <v>1.146289893115604E-3</v>
      </c>
      <c r="M860">
        <f t="shared" ca="1" si="118"/>
        <v>1.5092510846907963</v>
      </c>
      <c r="N860">
        <f t="shared" ca="1" si="119"/>
        <v>1.4604465411227765</v>
      </c>
      <c r="O860">
        <f t="shared" ca="1" si="120"/>
        <v>1.4357440821601215</v>
      </c>
      <c r="P860">
        <f t="shared" ca="1" si="121"/>
        <v>1.4056183360835051</v>
      </c>
      <c r="Q860">
        <f t="shared" ca="1" si="122"/>
        <v>1.4623123423015647</v>
      </c>
      <c r="R860">
        <f t="shared" ca="1" si="123"/>
        <v>1.4543768107132118</v>
      </c>
    </row>
    <row r="861" spans="8:18" x14ac:dyDescent="0.25">
      <c r="H861" s="3">
        <f ca="1"/>
        <v>45671</v>
      </c>
      <c r="I861">
        <f ca="1"/>
        <v>217.76</v>
      </c>
      <c r="J861">
        <v>5842.91</v>
      </c>
      <c r="K861">
        <f t="shared" ca="1" si="116"/>
        <v>2.5670462894930246E-2</v>
      </c>
      <c r="L861">
        <f t="shared" si="117"/>
        <v>1.8312792769356268E-2</v>
      </c>
      <c r="M861">
        <f t="shared" ca="1" si="118"/>
        <v>1.5092510846907963</v>
      </c>
      <c r="N861">
        <f t="shared" ca="1" si="119"/>
        <v>1.4604465411227765</v>
      </c>
      <c r="O861">
        <f t="shared" ca="1" si="120"/>
        <v>1.4357440821601215</v>
      </c>
      <c r="P861">
        <f t="shared" ca="1" si="121"/>
        <v>1.4056183360835051</v>
      </c>
      <c r="Q861">
        <f t="shared" ca="1" si="122"/>
        <v>1.4623123423015647</v>
      </c>
      <c r="R861">
        <f t="shared" ca="1" si="123"/>
        <v>1.4543768107132118</v>
      </c>
    </row>
    <row r="862" spans="8:18" x14ac:dyDescent="0.25">
      <c r="H862" s="3">
        <f ca="1"/>
        <v>45672</v>
      </c>
      <c r="I862">
        <f ca="1"/>
        <v>223.35</v>
      </c>
      <c r="J862">
        <v>5949.91</v>
      </c>
      <c r="K862">
        <f t="shared" ca="1" si="116"/>
        <v>-1.2043877322587826E-2</v>
      </c>
      <c r="L862">
        <f t="shared" si="117"/>
        <v>-2.112636997870454E-3</v>
      </c>
      <c r="M862">
        <f t="shared" ca="1" si="118"/>
        <v>1.5092510846907963</v>
      </c>
      <c r="N862">
        <f t="shared" ca="1" si="119"/>
        <v>1.4604465411227765</v>
      </c>
      <c r="O862">
        <f t="shared" ca="1" si="120"/>
        <v>1.4357440821601215</v>
      </c>
      <c r="P862">
        <f t="shared" ca="1" si="121"/>
        <v>1.4056183360835051</v>
      </c>
      <c r="Q862">
        <f t="shared" ca="1" si="122"/>
        <v>1.4623123423015647</v>
      </c>
      <c r="R862">
        <f t="shared" ca="1" si="123"/>
        <v>1.4543768107132118</v>
      </c>
    </row>
    <row r="863" spans="8:18" x14ac:dyDescent="0.25">
      <c r="H863" s="3">
        <f ca="1"/>
        <v>45673</v>
      </c>
      <c r="I863">
        <f ca="1"/>
        <v>220.66</v>
      </c>
      <c r="J863">
        <v>5937.34</v>
      </c>
      <c r="K863">
        <f t="shared" ca="1" si="116"/>
        <v>2.3928215353938187E-2</v>
      </c>
      <c r="L863">
        <f t="shared" si="117"/>
        <v>9.9910060734267336E-3</v>
      </c>
      <c r="M863">
        <f t="shared" ca="1" si="118"/>
        <v>1.5092510846907963</v>
      </c>
      <c r="N863">
        <f t="shared" ca="1" si="119"/>
        <v>1.4604465411227765</v>
      </c>
      <c r="O863">
        <f t="shared" ca="1" si="120"/>
        <v>1.4357440821601215</v>
      </c>
      <c r="P863">
        <f t="shared" ca="1" si="121"/>
        <v>1.4056183360835051</v>
      </c>
      <c r="Q863">
        <f t="shared" ca="1" si="122"/>
        <v>1.4623123423015647</v>
      </c>
      <c r="R863">
        <f t="shared" ca="1" si="123"/>
        <v>1.4543768107132118</v>
      </c>
    </row>
    <row r="864" spans="8:18" x14ac:dyDescent="0.25">
      <c r="H864" s="3">
        <f ca="1"/>
        <v>45674</v>
      </c>
      <c r="I864">
        <f ca="1"/>
        <v>225.94</v>
      </c>
      <c r="J864">
        <v>5996.66</v>
      </c>
      <c r="K864">
        <f t="shared" ca="1" si="116"/>
        <v>2.1111799592812286E-2</v>
      </c>
      <c r="L864">
        <f t="shared" si="117"/>
        <v>8.7682143059637507E-3</v>
      </c>
      <c r="M864">
        <f t="shared" ca="1" si="118"/>
        <v>1.5092510846907963</v>
      </c>
      <c r="N864">
        <f t="shared" ca="1" si="119"/>
        <v>1.4604465411227765</v>
      </c>
      <c r="O864">
        <f t="shared" ca="1" si="120"/>
        <v>1.4357440821601215</v>
      </c>
      <c r="P864">
        <f t="shared" ca="1" si="121"/>
        <v>1.4056183360835051</v>
      </c>
      <c r="Q864">
        <f t="shared" ca="1" si="122"/>
        <v>1.4623123423015647</v>
      </c>
      <c r="R864">
        <f t="shared" ca="1" si="123"/>
        <v>1.4543768107132118</v>
      </c>
    </row>
    <row r="865" spans="8:18" x14ac:dyDescent="0.25">
      <c r="H865" s="3">
        <f ca="1"/>
        <v>45678</v>
      </c>
      <c r="I865">
        <f ca="1"/>
        <v>230.71</v>
      </c>
      <c r="J865">
        <v>6049.24</v>
      </c>
      <c r="K865">
        <f t="shared" ca="1" si="116"/>
        <v>1.8638117116726471E-2</v>
      </c>
      <c r="L865">
        <f t="shared" si="117"/>
        <v>6.1379611323075789E-3</v>
      </c>
      <c r="M865">
        <f t="shared" ca="1" si="118"/>
        <v>1.5092510846907963</v>
      </c>
      <c r="N865">
        <f t="shared" ca="1" si="119"/>
        <v>1.4604465411227765</v>
      </c>
      <c r="O865">
        <f t="shared" ca="1" si="120"/>
        <v>1.4357440821601215</v>
      </c>
      <c r="P865">
        <f t="shared" ca="1" si="121"/>
        <v>1.4056183360835051</v>
      </c>
      <c r="Q865">
        <f t="shared" ca="1" si="122"/>
        <v>1.4623123423015647</v>
      </c>
      <c r="R865">
        <f t="shared" ca="1" si="123"/>
        <v>1.4543768107132118</v>
      </c>
    </row>
    <row r="866" spans="8:18" x14ac:dyDescent="0.25">
      <c r="H866" s="3">
        <f ca="1"/>
        <v>45679</v>
      </c>
      <c r="I866">
        <f ca="1"/>
        <v>235.01</v>
      </c>
      <c r="J866">
        <v>6086.37</v>
      </c>
      <c r="K866">
        <f t="shared" ca="1" si="116"/>
        <v>1.744606612484656E-3</v>
      </c>
      <c r="L866">
        <f t="shared" si="117"/>
        <v>5.31351199483443E-3</v>
      </c>
      <c r="M866">
        <f t="shared" ca="1" si="118"/>
        <v>1.5092510846907963</v>
      </c>
      <c r="N866">
        <f t="shared" ca="1" si="119"/>
        <v>1.4604465411227765</v>
      </c>
      <c r="O866">
        <f t="shared" ca="1" si="120"/>
        <v>1.4357440821601215</v>
      </c>
      <c r="P866">
        <f t="shared" ca="1" si="121"/>
        <v>1.4056183360835051</v>
      </c>
      <c r="Q866">
        <f t="shared" ca="1" si="122"/>
        <v>1.4623123423015647</v>
      </c>
      <c r="R866">
        <f t="shared" ca="1" si="123"/>
        <v>1.4543768107132118</v>
      </c>
    </row>
    <row r="867" spans="8:18" x14ac:dyDescent="0.25">
      <c r="H867" s="3">
        <f ca="1"/>
        <v>45680</v>
      </c>
      <c r="I867">
        <f ca="1"/>
        <v>235.42</v>
      </c>
      <c r="J867">
        <v>6118.71</v>
      </c>
      <c r="K867">
        <f t="shared" ca="1" si="116"/>
        <v>-2.4212046555093236E-3</v>
      </c>
      <c r="L867">
        <f t="shared" si="117"/>
        <v>-2.8551769899211044E-3</v>
      </c>
      <c r="M867">
        <f t="shared" ca="1" si="118"/>
        <v>1.5092510846907963</v>
      </c>
      <c r="N867">
        <f t="shared" ca="1" si="119"/>
        <v>1.4604465411227765</v>
      </c>
      <c r="O867">
        <f t="shared" ca="1" si="120"/>
        <v>1.4357440821601215</v>
      </c>
      <c r="P867">
        <f t="shared" ca="1" si="121"/>
        <v>1.4056183360835051</v>
      </c>
      <c r="Q867">
        <f t="shared" ca="1" si="122"/>
        <v>1.4623123423015647</v>
      </c>
      <c r="R867">
        <f t="shared" ca="1" si="123"/>
        <v>1.4543768107132118</v>
      </c>
    </row>
    <row r="868" spans="8:18" x14ac:dyDescent="0.25">
      <c r="H868" s="3">
        <f ca="1"/>
        <v>45681</v>
      </c>
      <c r="I868">
        <f ca="1"/>
        <v>234.85</v>
      </c>
      <c r="J868">
        <v>6101.24</v>
      </c>
      <c r="K868">
        <f t="shared" ca="1" si="116"/>
        <v>2.4270811156057448E-3</v>
      </c>
      <c r="L868">
        <f t="shared" si="117"/>
        <v>-1.45806426234667E-2</v>
      </c>
      <c r="M868">
        <f t="shared" ca="1" si="118"/>
        <v>1.5092510846907963</v>
      </c>
      <c r="N868">
        <f t="shared" ca="1" si="119"/>
        <v>1.4604465411227765</v>
      </c>
      <c r="O868">
        <f t="shared" ca="1" si="120"/>
        <v>1.4357440821601215</v>
      </c>
      <c r="P868">
        <f t="shared" ca="1" si="121"/>
        <v>1.4056183360835051</v>
      </c>
      <c r="Q868">
        <f t="shared" ca="1" si="122"/>
        <v>1.4623123423015647</v>
      </c>
      <c r="R868">
        <f t="shared" ca="1" si="123"/>
        <v>1.4543768107132118</v>
      </c>
    </row>
    <row r="869" spans="8:18" x14ac:dyDescent="0.25">
      <c r="H869" s="3">
        <f ca="1"/>
        <v>45684</v>
      </c>
      <c r="I869">
        <f ca="1"/>
        <v>235.42</v>
      </c>
      <c r="J869">
        <v>6012.28</v>
      </c>
      <c r="K869">
        <f t="shared" ca="1" si="116"/>
        <v>1.1596295981649796E-2</v>
      </c>
      <c r="L869">
        <f t="shared" si="117"/>
        <v>9.2178009008230255E-3</v>
      </c>
      <c r="M869">
        <f t="shared" ca="1" si="118"/>
        <v>1.5092510846907963</v>
      </c>
      <c r="N869">
        <f t="shared" ca="1" si="119"/>
        <v>1.4604465411227765</v>
      </c>
      <c r="O869">
        <f t="shared" ca="1" si="120"/>
        <v>1.4357440821601215</v>
      </c>
      <c r="P869">
        <f t="shared" ca="1" si="121"/>
        <v>1.4056183360835051</v>
      </c>
      <c r="Q869">
        <f t="shared" ca="1" si="122"/>
        <v>1.4623123423015647</v>
      </c>
      <c r="R869">
        <f t="shared" ca="1" si="123"/>
        <v>1.4543768107132118</v>
      </c>
    </row>
    <row r="870" spans="8:18" x14ac:dyDescent="0.25">
      <c r="H870" s="3">
        <f ca="1"/>
        <v>45685</v>
      </c>
      <c r="I870">
        <f ca="1"/>
        <v>238.15</v>
      </c>
      <c r="J870">
        <v>6067.7</v>
      </c>
      <c r="K870">
        <f t="shared" ca="1" si="116"/>
        <v>-4.5349569598992501E-3</v>
      </c>
      <c r="L870">
        <f t="shared" si="117"/>
        <v>-4.6788733787100911E-3</v>
      </c>
      <c r="M870">
        <f t="shared" ca="1" si="118"/>
        <v>1.5092510846907963</v>
      </c>
      <c r="N870">
        <f t="shared" ca="1" si="119"/>
        <v>1.4604465411227765</v>
      </c>
      <c r="O870">
        <f t="shared" ca="1" si="120"/>
        <v>1.4357440821601215</v>
      </c>
      <c r="P870">
        <f t="shared" ca="1" si="121"/>
        <v>1.4056183360835051</v>
      </c>
      <c r="Q870">
        <f t="shared" ca="1" si="122"/>
        <v>1.4623123423015647</v>
      </c>
      <c r="R870">
        <f t="shared" ca="1" si="123"/>
        <v>1.4543768107132118</v>
      </c>
    </row>
    <row r="871" spans="8:18" x14ac:dyDescent="0.25">
      <c r="H871" s="3">
        <f ca="1"/>
        <v>45686</v>
      </c>
      <c r="I871">
        <f ca="1"/>
        <v>237.07</v>
      </c>
      <c r="J871">
        <v>6039.31</v>
      </c>
      <c r="K871">
        <f t="shared" ca="1" si="116"/>
        <v>-1.0250137090310862E-2</v>
      </c>
      <c r="L871">
        <f t="shared" si="117"/>
        <v>5.2754370946348494E-3</v>
      </c>
      <c r="M871">
        <f t="shared" ca="1" si="118"/>
        <v>1.5092510846907963</v>
      </c>
      <c r="N871">
        <f t="shared" ca="1" si="119"/>
        <v>1.4604465411227765</v>
      </c>
      <c r="O871">
        <f t="shared" ca="1" si="120"/>
        <v>1.4357440821601215</v>
      </c>
      <c r="P871">
        <f t="shared" ca="1" si="121"/>
        <v>1.4056183360835051</v>
      </c>
      <c r="Q871">
        <f t="shared" ca="1" si="122"/>
        <v>1.4623123423015647</v>
      </c>
      <c r="R871">
        <f t="shared" ca="1" si="123"/>
        <v>1.4543768107132118</v>
      </c>
    </row>
    <row r="872" spans="8:18" x14ac:dyDescent="0.25">
      <c r="H872" s="3">
        <f ca="1"/>
        <v>45687</v>
      </c>
      <c r="I872">
        <f ca="1"/>
        <v>234.64</v>
      </c>
      <c r="J872">
        <v>6071.17</v>
      </c>
      <c r="K872">
        <f t="shared" ca="1" si="116"/>
        <v>1.2956017729287561E-2</v>
      </c>
      <c r="L872">
        <f t="shared" si="117"/>
        <v>-5.0468031697350479E-3</v>
      </c>
      <c r="M872">
        <f t="shared" ca="1" si="118"/>
        <v>1.5092510846907963</v>
      </c>
      <c r="N872">
        <f t="shared" ca="1" si="119"/>
        <v>1.4604465411227765</v>
      </c>
      <c r="O872">
        <f t="shared" ca="1" si="120"/>
        <v>1.4357440821601215</v>
      </c>
      <c r="P872">
        <f t="shared" ca="1" si="121"/>
        <v>1.4056183360835051</v>
      </c>
      <c r="Q872">
        <f t="shared" ca="1" si="122"/>
        <v>1.4623123423015647</v>
      </c>
      <c r="R872">
        <f t="shared" ca="1" si="123"/>
        <v>1.4543768107132118</v>
      </c>
    </row>
    <row r="873" spans="8:18" x14ac:dyDescent="0.25">
      <c r="H873" s="3">
        <f ca="1"/>
        <v>45688</v>
      </c>
      <c r="I873">
        <f ca="1"/>
        <v>237.68</v>
      </c>
      <c r="J873">
        <v>6040.53</v>
      </c>
      <c r="K873">
        <f t="shared" ca="1" si="116"/>
        <v>-1.0939077751599413E-3</v>
      </c>
      <c r="L873">
        <f t="shared" si="117"/>
        <v>-7.6086038807853251E-3</v>
      </c>
      <c r="M873">
        <f t="shared" ca="1" si="118"/>
        <v>1.5092510846907963</v>
      </c>
      <c r="N873">
        <f t="shared" ca="1" si="119"/>
        <v>1.4604465411227765</v>
      </c>
      <c r="O873">
        <f t="shared" ca="1" si="120"/>
        <v>1.4357440821601215</v>
      </c>
      <c r="P873">
        <f t="shared" ca="1" si="121"/>
        <v>1.4056183360835051</v>
      </c>
      <c r="Q873">
        <f t="shared" ca="1" si="122"/>
        <v>1.4623123423015647</v>
      </c>
      <c r="R873">
        <f t="shared" ca="1" si="123"/>
        <v>1.4543768107132118</v>
      </c>
    </row>
    <row r="874" spans="8:18" x14ac:dyDescent="0.25">
      <c r="H874" s="3">
        <f ca="1"/>
        <v>45691</v>
      </c>
      <c r="I874">
        <f ca="1"/>
        <v>237.42</v>
      </c>
      <c r="J874">
        <v>5994.57</v>
      </c>
      <c r="K874">
        <f t="shared" ca="1" si="116"/>
        <v>1.9543425153736083E-2</v>
      </c>
      <c r="L874">
        <f t="shared" si="117"/>
        <v>7.2248718423506553E-3</v>
      </c>
      <c r="M874">
        <f t="shared" ca="1" si="118"/>
        <v>1.5092510846907963</v>
      </c>
      <c r="N874">
        <f t="shared" ca="1" si="119"/>
        <v>1.4604465411227765</v>
      </c>
      <c r="O874">
        <f t="shared" ca="1" si="120"/>
        <v>1.4357440821601215</v>
      </c>
      <c r="P874">
        <f t="shared" ca="1" si="121"/>
        <v>1.4056183360835051</v>
      </c>
      <c r="Q874">
        <f t="shared" ca="1" si="122"/>
        <v>1.4623123423015647</v>
      </c>
      <c r="R874">
        <f t="shared" ca="1" si="123"/>
        <v>1.4543768107132118</v>
      </c>
    </row>
    <row r="875" spans="8:18" x14ac:dyDescent="0.25">
      <c r="H875" s="3">
        <f ca="1"/>
        <v>45692</v>
      </c>
      <c r="I875">
        <f ca="1"/>
        <v>242.06</v>
      </c>
      <c r="J875">
        <v>6037.88</v>
      </c>
      <c r="K875">
        <f t="shared" ca="1" si="116"/>
        <v>-2.4332810047095865E-2</v>
      </c>
      <c r="L875">
        <f t="shared" si="117"/>
        <v>3.9086566808217427E-3</v>
      </c>
      <c r="M875">
        <f t="shared" ca="1" si="118"/>
        <v>1.5092510846907963</v>
      </c>
      <c r="N875">
        <f t="shared" ca="1" si="119"/>
        <v>1.4604465411227765</v>
      </c>
      <c r="O875">
        <f t="shared" ca="1" si="120"/>
        <v>1.4357440821601215</v>
      </c>
      <c r="P875">
        <f t="shared" ca="1" si="121"/>
        <v>1.4056183360835051</v>
      </c>
      <c r="Q875">
        <f t="shared" ca="1" si="122"/>
        <v>1.4623123423015647</v>
      </c>
      <c r="R875">
        <f t="shared" ca="1" si="123"/>
        <v>1.4543768107132118</v>
      </c>
    </row>
    <row r="876" spans="8:18" x14ac:dyDescent="0.25">
      <c r="H876" s="3">
        <f ca="1"/>
        <v>45693</v>
      </c>
      <c r="I876">
        <f ca="1"/>
        <v>236.17</v>
      </c>
      <c r="J876">
        <v>6061.48</v>
      </c>
      <c r="K876">
        <f t="shared" ca="1" si="116"/>
        <v>1.1263073209975882E-2</v>
      </c>
      <c r="L876">
        <f t="shared" si="117"/>
        <v>3.64432448840879E-3</v>
      </c>
      <c r="M876">
        <f t="shared" ca="1" si="118"/>
        <v>1.5092510846907963</v>
      </c>
      <c r="N876">
        <f t="shared" ca="1" si="119"/>
        <v>1.4604465411227765</v>
      </c>
      <c r="O876">
        <f t="shared" ca="1" si="120"/>
        <v>1.4357440821601215</v>
      </c>
      <c r="P876">
        <f t="shared" ca="1" si="121"/>
        <v>1.4056183360835051</v>
      </c>
      <c r="Q876">
        <f t="shared" ca="1" si="122"/>
        <v>1.4623123423015647</v>
      </c>
      <c r="R876">
        <f t="shared" ca="1" si="123"/>
        <v>1.4543768107132118</v>
      </c>
    </row>
    <row r="877" spans="8:18" x14ac:dyDescent="0.25">
      <c r="H877" s="3">
        <f ca="1"/>
        <v>45694</v>
      </c>
      <c r="I877">
        <f ca="1"/>
        <v>238.83</v>
      </c>
      <c r="J877">
        <v>6083.57</v>
      </c>
      <c r="K877">
        <f t="shared" ca="1" si="116"/>
        <v>-4.0530921576016454E-2</v>
      </c>
      <c r="L877">
        <f t="shared" si="117"/>
        <v>-9.464837258386094E-3</v>
      </c>
      <c r="M877">
        <f t="shared" ca="1" si="118"/>
        <v>1.5092510846907963</v>
      </c>
      <c r="N877">
        <f t="shared" ca="1" si="119"/>
        <v>1.4604465411227765</v>
      </c>
      <c r="O877">
        <f t="shared" ca="1" si="120"/>
        <v>1.4357440821601215</v>
      </c>
      <c r="P877">
        <f t="shared" ca="1" si="121"/>
        <v>1.4056183360835051</v>
      </c>
      <c r="Q877">
        <f t="shared" ca="1" si="122"/>
        <v>1.4623123423015647</v>
      </c>
      <c r="R877">
        <f t="shared" ca="1" si="123"/>
        <v>1.4543768107132118</v>
      </c>
    </row>
    <row r="878" spans="8:18" x14ac:dyDescent="0.25">
      <c r="H878" s="3">
        <f ca="1"/>
        <v>45695</v>
      </c>
      <c r="I878">
        <f ca="1"/>
        <v>229.15</v>
      </c>
      <c r="J878">
        <v>6025.99</v>
      </c>
      <c r="K878">
        <f t="shared" ca="1" si="116"/>
        <v>1.7412175430940424E-2</v>
      </c>
      <c r="L878">
        <f t="shared" si="117"/>
        <v>6.712589964470439E-3</v>
      </c>
      <c r="M878">
        <f t="shared" ca="1" si="118"/>
        <v>1.5092510846907963</v>
      </c>
      <c r="N878">
        <f t="shared" ca="1" si="119"/>
        <v>1.4604465411227765</v>
      </c>
      <c r="O878">
        <f t="shared" ca="1" si="120"/>
        <v>1.4357440821601215</v>
      </c>
      <c r="P878">
        <f t="shared" ca="1" si="121"/>
        <v>1.4056183360835051</v>
      </c>
      <c r="Q878">
        <f t="shared" ca="1" si="122"/>
        <v>1.4623123423015647</v>
      </c>
      <c r="R878">
        <f t="shared" ca="1" si="123"/>
        <v>1.4543768107132118</v>
      </c>
    </row>
    <row r="879" spans="8:18" x14ac:dyDescent="0.25">
      <c r="H879" s="3">
        <f ca="1"/>
        <v>45698</v>
      </c>
      <c r="I879">
        <f ca="1"/>
        <v>233.14</v>
      </c>
      <c r="J879">
        <v>6066.44</v>
      </c>
      <c r="K879">
        <f t="shared" ca="1" si="116"/>
        <v>-1.6299219353178573E-3</v>
      </c>
      <c r="L879">
        <f t="shared" si="117"/>
        <v>3.3957312690802155E-4</v>
      </c>
      <c r="M879">
        <f t="shared" ca="1" si="118"/>
        <v>1.5092510846907963</v>
      </c>
      <c r="N879">
        <f t="shared" ca="1" si="119"/>
        <v>1.4604465411227765</v>
      </c>
      <c r="O879">
        <f t="shared" ca="1" si="120"/>
        <v>1.4357440821601215</v>
      </c>
      <c r="P879">
        <f t="shared" ca="1" si="121"/>
        <v>1.4056183360835051</v>
      </c>
      <c r="Q879">
        <f t="shared" ca="1" si="122"/>
        <v>1.4623123423015647</v>
      </c>
      <c r="R879">
        <f t="shared" ca="1" si="123"/>
        <v>1.4543768107132118</v>
      </c>
    </row>
    <row r="880" spans="8:18" x14ac:dyDescent="0.25">
      <c r="H880" s="3">
        <f ca="1"/>
        <v>45699</v>
      </c>
      <c r="I880">
        <f ca="1"/>
        <v>232.76</v>
      </c>
      <c r="J880">
        <v>6068.5</v>
      </c>
      <c r="K880">
        <f t="shared" ca="1" si="116"/>
        <v>-1.6454717305378841E-2</v>
      </c>
      <c r="L880">
        <f t="shared" si="117"/>
        <v>-2.7239021174919609E-3</v>
      </c>
      <c r="M880">
        <f t="shared" ca="1" si="118"/>
        <v>1.5092510846907963</v>
      </c>
      <c r="N880">
        <f t="shared" ca="1" si="119"/>
        <v>1.4604465411227765</v>
      </c>
      <c r="O880">
        <f t="shared" ca="1" si="120"/>
        <v>1.4357440821601215</v>
      </c>
      <c r="P880">
        <f t="shared" ca="1" si="121"/>
        <v>1.4056183360835051</v>
      </c>
      <c r="Q880">
        <f t="shared" ca="1" si="122"/>
        <v>1.4623123423015647</v>
      </c>
      <c r="R880">
        <f t="shared" ca="1" si="123"/>
        <v>1.4543768107132118</v>
      </c>
    </row>
    <row r="881" spans="8:18" x14ac:dyDescent="0.25">
      <c r="H881" s="3">
        <f ca="1"/>
        <v>45700</v>
      </c>
      <c r="I881">
        <f ca="1"/>
        <v>228.93</v>
      </c>
      <c r="J881">
        <v>6051.97</v>
      </c>
      <c r="K881">
        <f t="shared" ca="1" si="116"/>
        <v>6.2901323548683052E-3</v>
      </c>
      <c r="L881">
        <f t="shared" si="117"/>
        <v>1.0426357037460532E-2</v>
      </c>
      <c r="M881">
        <f t="shared" ca="1" si="118"/>
        <v>1.5092510846907963</v>
      </c>
      <c r="N881">
        <f t="shared" ca="1" si="119"/>
        <v>1.4604465411227765</v>
      </c>
      <c r="O881">
        <f t="shared" ca="1" si="120"/>
        <v>1.4357440821601215</v>
      </c>
      <c r="P881">
        <f t="shared" ca="1" si="121"/>
        <v>1.4056183360835051</v>
      </c>
      <c r="Q881">
        <f t="shared" ca="1" si="122"/>
        <v>1.4623123423015647</v>
      </c>
      <c r="R881">
        <f t="shared" ca="1" si="123"/>
        <v>1.4543768107132118</v>
      </c>
    </row>
    <row r="882" spans="8:18" x14ac:dyDescent="0.25">
      <c r="H882" s="3">
        <f ca="1"/>
        <v>45701</v>
      </c>
      <c r="I882">
        <f ca="1"/>
        <v>230.37</v>
      </c>
      <c r="J882">
        <v>6115.07</v>
      </c>
      <c r="K882">
        <f t="shared" ca="1" si="116"/>
        <v>-7.3360246559881492E-3</v>
      </c>
      <c r="L882">
        <f t="shared" si="117"/>
        <v>-7.195338728738232E-5</v>
      </c>
      <c r="M882">
        <f t="shared" ca="1" si="118"/>
        <v>1.5092510846907963</v>
      </c>
      <c r="N882">
        <f t="shared" ca="1" si="119"/>
        <v>1.4604465411227765</v>
      </c>
      <c r="O882">
        <f t="shared" ca="1" si="120"/>
        <v>1.4357440821601215</v>
      </c>
      <c r="P882">
        <f t="shared" ca="1" si="121"/>
        <v>1.4056183360835051</v>
      </c>
      <c r="Q882">
        <f t="shared" ca="1" si="122"/>
        <v>1.4623123423015647</v>
      </c>
      <c r="R882">
        <f t="shared" ca="1" si="123"/>
        <v>1.4543768107132118</v>
      </c>
    </row>
    <row r="883" spans="8:18" x14ac:dyDescent="0.25">
      <c r="H883" s="3">
        <f ca="1"/>
        <v>45702</v>
      </c>
      <c r="I883">
        <f ca="1"/>
        <v>228.68</v>
      </c>
      <c r="J883">
        <v>6114.63</v>
      </c>
      <c r="K883">
        <f t="shared" ca="1" si="116"/>
        <v>-8.8770334091307079E-3</v>
      </c>
      <c r="L883">
        <f t="shared" si="117"/>
        <v>2.4449557863681637E-3</v>
      </c>
      <c r="M883">
        <f t="shared" ca="1" si="118"/>
        <v>1.5092510846907963</v>
      </c>
      <c r="N883">
        <f t="shared" ca="1" si="119"/>
        <v>1.4604465411227765</v>
      </c>
      <c r="O883">
        <f t="shared" ca="1" si="120"/>
        <v>1.4357440821601215</v>
      </c>
      <c r="P883">
        <f t="shared" ca="1" si="121"/>
        <v>1.4056183360835051</v>
      </c>
      <c r="Q883">
        <f t="shared" ca="1" si="122"/>
        <v>1.4623123423015647</v>
      </c>
      <c r="R883">
        <f t="shared" ca="1" si="123"/>
        <v>1.4543768107132118</v>
      </c>
    </row>
    <row r="884" spans="8:18" x14ac:dyDescent="0.25">
      <c r="H884" s="3">
        <f ca="1"/>
        <v>45706</v>
      </c>
      <c r="I884">
        <f ca="1"/>
        <v>226.65</v>
      </c>
      <c r="J884">
        <v>6129.58</v>
      </c>
      <c r="K884">
        <f t="shared" ca="1" si="116"/>
        <v>-8.8241782484010933E-5</v>
      </c>
      <c r="L884">
        <f t="shared" si="117"/>
        <v>2.3769980977488281E-3</v>
      </c>
      <c r="M884">
        <f t="shared" ca="1" si="118"/>
        <v>1.5092510846907963</v>
      </c>
      <c r="N884">
        <f t="shared" ca="1" si="119"/>
        <v>1.4604465411227765</v>
      </c>
      <c r="O884">
        <f t="shared" ca="1" si="120"/>
        <v>1.4357440821601215</v>
      </c>
      <c r="P884">
        <f t="shared" ca="1" si="121"/>
        <v>1.4056183360835051</v>
      </c>
      <c r="Q884">
        <f t="shared" ca="1" si="122"/>
        <v>1.4623123423015647</v>
      </c>
      <c r="R884">
        <f t="shared" ca="1" si="123"/>
        <v>1.4543768107132118</v>
      </c>
    </row>
    <row r="885" spans="8:18" x14ac:dyDescent="0.25">
      <c r="H885" s="3">
        <f ca="1"/>
        <v>45707</v>
      </c>
      <c r="I885">
        <f ca="1"/>
        <v>226.63</v>
      </c>
      <c r="J885">
        <v>6144.15</v>
      </c>
      <c r="K885">
        <f t="shared" ca="1" si="116"/>
        <v>-1.6546794334377668E-2</v>
      </c>
      <c r="L885">
        <f t="shared" si="117"/>
        <v>-4.3342040803039383E-3</v>
      </c>
      <c r="M885">
        <f t="shared" ca="1" si="118"/>
        <v>1.5092510846907963</v>
      </c>
      <c r="N885">
        <f t="shared" ca="1" si="119"/>
        <v>1.4604465411227765</v>
      </c>
      <c r="O885">
        <f t="shared" ca="1" si="120"/>
        <v>1.4357440821601215</v>
      </c>
      <c r="P885">
        <f t="shared" ca="1" si="121"/>
        <v>1.4056183360835051</v>
      </c>
      <c r="Q885">
        <f t="shared" ca="1" si="122"/>
        <v>1.4623123423015647</v>
      </c>
      <c r="R885">
        <f t="shared" ca="1" si="123"/>
        <v>1.4543768107132118</v>
      </c>
    </row>
    <row r="886" spans="8:18" x14ac:dyDescent="0.25">
      <c r="H886" s="3">
        <f ca="1"/>
        <v>45708</v>
      </c>
      <c r="I886">
        <f ca="1"/>
        <v>222.88</v>
      </c>
      <c r="J886">
        <v>6117.52</v>
      </c>
      <c r="K886">
        <f t="shared" ca="1" si="116"/>
        <v>-2.8266331658291399E-2</v>
      </c>
      <c r="L886">
        <f t="shared" si="117"/>
        <v>-1.70641044083224E-2</v>
      </c>
      <c r="M886">
        <f t="shared" ca="1" si="118"/>
        <v>1.5092510846907963</v>
      </c>
      <c r="N886">
        <f t="shared" ca="1" si="119"/>
        <v>1.4604465411227765</v>
      </c>
      <c r="O886">
        <f t="shared" ca="1" si="120"/>
        <v>1.4357440821601215</v>
      </c>
      <c r="P886">
        <f t="shared" ca="1" si="121"/>
        <v>1.4056183360835051</v>
      </c>
      <c r="Q886">
        <f t="shared" ca="1" si="122"/>
        <v>1.4623123423015647</v>
      </c>
      <c r="R886">
        <f t="shared" ca="1" si="123"/>
        <v>1.4543768107132118</v>
      </c>
    </row>
    <row r="887" spans="8:18" x14ac:dyDescent="0.25">
      <c r="H887" s="3">
        <f ca="1"/>
        <v>45709</v>
      </c>
      <c r="I887">
        <f ca="1"/>
        <v>216.58</v>
      </c>
      <c r="J887">
        <v>6013.13</v>
      </c>
      <c r="K887">
        <f t="shared" ca="1" si="116"/>
        <v>-1.7868685935912842E-2</v>
      </c>
      <c r="L887">
        <f t="shared" si="117"/>
        <v>-4.9691258961639395E-3</v>
      </c>
      <c r="M887">
        <f t="shared" ca="1" si="118"/>
        <v>1.5092510846907963</v>
      </c>
      <c r="N887">
        <f t="shared" ca="1" si="119"/>
        <v>1.4604465411227765</v>
      </c>
      <c r="O887">
        <f t="shared" ca="1" si="120"/>
        <v>1.4357440821601215</v>
      </c>
      <c r="P887">
        <f t="shared" ca="1" si="121"/>
        <v>1.4056183360835051</v>
      </c>
      <c r="Q887">
        <f t="shared" ca="1" si="122"/>
        <v>1.4623123423015647</v>
      </c>
      <c r="R887">
        <f t="shared" ca="1" si="123"/>
        <v>1.4543768107132118</v>
      </c>
    </row>
    <row r="888" spans="8:18" x14ac:dyDescent="0.25">
      <c r="H888" s="3">
        <f ca="1"/>
        <v>45712</v>
      </c>
      <c r="I888">
        <f ca="1"/>
        <v>212.71</v>
      </c>
      <c r="J888">
        <v>5983.25</v>
      </c>
      <c r="K888">
        <f t="shared" ca="1" si="116"/>
        <v>4.2311127826621941E-4</v>
      </c>
      <c r="L888">
        <f t="shared" si="117"/>
        <v>-4.6797309154723576E-3</v>
      </c>
      <c r="M888">
        <f t="shared" ca="1" si="118"/>
        <v>1.5092510846907963</v>
      </c>
      <c r="N888">
        <f t="shared" ca="1" si="119"/>
        <v>1.4604465411227765</v>
      </c>
      <c r="O888">
        <f t="shared" ca="1" si="120"/>
        <v>1.4357440821601215</v>
      </c>
      <c r="P888">
        <f t="shared" ca="1" si="121"/>
        <v>1.4056183360835051</v>
      </c>
      <c r="Q888">
        <f t="shared" ca="1" si="122"/>
        <v>1.4623123423015647</v>
      </c>
      <c r="R888">
        <f t="shared" ca="1" si="123"/>
        <v>1.4543768107132118</v>
      </c>
    </row>
    <row r="889" spans="8:18" x14ac:dyDescent="0.25">
      <c r="H889" s="3">
        <f ca="1"/>
        <v>45713</v>
      </c>
      <c r="I889">
        <f ca="1"/>
        <v>212.8</v>
      </c>
      <c r="J889">
        <v>5955.25</v>
      </c>
      <c r="K889">
        <f t="shared" ca="1" si="116"/>
        <v>7.2838345864660869E-3</v>
      </c>
      <c r="L889">
        <f t="shared" si="117"/>
        <v>1.3601444103938931E-4</v>
      </c>
      <c r="M889">
        <f t="shared" ca="1" si="118"/>
        <v>1.5092510846907963</v>
      </c>
      <c r="N889">
        <f t="shared" ca="1" si="119"/>
        <v>1.4604465411227765</v>
      </c>
      <c r="O889">
        <f t="shared" ca="1" si="120"/>
        <v>1.4357440821601215</v>
      </c>
      <c r="P889">
        <f t="shared" ca="1" si="121"/>
        <v>1.4056183360835051</v>
      </c>
      <c r="Q889">
        <f t="shared" ca="1" si="122"/>
        <v>1.4623123423015647</v>
      </c>
      <c r="R889">
        <f t="shared" ca="1" si="123"/>
        <v>1.4543768107132118</v>
      </c>
    </row>
    <row r="890" spans="8:18" x14ac:dyDescent="0.25">
      <c r="H890" s="3">
        <f ca="1"/>
        <v>45714</v>
      </c>
      <c r="I890">
        <f ca="1"/>
        <v>214.35</v>
      </c>
      <c r="J890">
        <v>5956.06</v>
      </c>
      <c r="K890">
        <f t="shared" ca="1" si="116"/>
        <v>-2.6172148355493308E-2</v>
      </c>
      <c r="L890">
        <f t="shared" si="117"/>
        <v>-1.586451446090209E-2</v>
      </c>
      <c r="M890">
        <f t="shared" ca="1" si="118"/>
        <v>1.5092510846907963</v>
      </c>
      <c r="N890">
        <f t="shared" ca="1" si="119"/>
        <v>1.4604465411227765</v>
      </c>
      <c r="O890">
        <f t="shared" ca="1" si="120"/>
        <v>1.4357440821601215</v>
      </c>
      <c r="P890">
        <f t="shared" ca="1" si="121"/>
        <v>1.4056183360835051</v>
      </c>
      <c r="Q890">
        <f t="shared" ca="1" si="122"/>
        <v>1.4623123423015647</v>
      </c>
      <c r="R890">
        <f t="shared" ca="1" si="123"/>
        <v>1.4543768107132118</v>
      </c>
    </row>
    <row r="891" spans="8:18" x14ac:dyDescent="0.25">
      <c r="H891" s="3">
        <f ca="1"/>
        <v>45715</v>
      </c>
      <c r="I891">
        <f ca="1"/>
        <v>208.74</v>
      </c>
      <c r="J891">
        <v>5861.57</v>
      </c>
      <c r="K891">
        <f t="shared" ca="1" si="116"/>
        <v>1.6958896234550158E-2</v>
      </c>
      <c r="L891">
        <f t="shared" si="117"/>
        <v>1.5854114170776867E-2</v>
      </c>
      <c r="M891">
        <f t="shared" ca="1" si="118"/>
        <v>1.5092510846907963</v>
      </c>
      <c r="N891">
        <f t="shared" ca="1" si="119"/>
        <v>1.4604465411227765</v>
      </c>
      <c r="O891">
        <f t="shared" ca="1" si="120"/>
        <v>1.4357440821601215</v>
      </c>
      <c r="P891">
        <f t="shared" ca="1" si="121"/>
        <v>1.4056183360835051</v>
      </c>
      <c r="Q891">
        <f t="shared" ca="1" si="122"/>
        <v>1.4623123423015647</v>
      </c>
      <c r="R891">
        <f t="shared" ca="1" si="123"/>
        <v>1.4543768107132118</v>
      </c>
    </row>
    <row r="892" spans="8:18" x14ac:dyDescent="0.25">
      <c r="H892" s="3">
        <f ca="1"/>
        <v>45716</v>
      </c>
      <c r="I892">
        <f ca="1"/>
        <v>212.28</v>
      </c>
      <c r="J892">
        <v>5954.5</v>
      </c>
      <c r="K892">
        <f t="shared" ca="1" si="116"/>
        <v>-3.4200113058224901E-2</v>
      </c>
      <c r="L892">
        <f t="shared" si="117"/>
        <v>-1.7596775547904953E-2</v>
      </c>
      <c r="M892">
        <f t="shared" ca="1" si="118"/>
        <v>1.5092510846907963</v>
      </c>
      <c r="N892">
        <f t="shared" ca="1" si="119"/>
        <v>1.4604465411227765</v>
      </c>
      <c r="O892">
        <f t="shared" ca="1" si="120"/>
        <v>1.4357440821601215</v>
      </c>
      <c r="P892">
        <f t="shared" ca="1" si="121"/>
        <v>1.4056183360835051</v>
      </c>
      <c r="Q892">
        <f t="shared" ca="1" si="122"/>
        <v>1.4623123423015647</v>
      </c>
      <c r="R892">
        <f t="shared" ca="1" si="123"/>
        <v>1.4543768107132118</v>
      </c>
    </row>
    <row r="893" spans="8:18" x14ac:dyDescent="0.25">
      <c r="H893" s="3">
        <f ca="1"/>
        <v>45719</v>
      </c>
      <c r="I893">
        <f ca="1"/>
        <v>205.02</v>
      </c>
      <c r="J893">
        <v>5849.72</v>
      </c>
      <c r="K893">
        <f t="shared" ca="1" si="116"/>
        <v>-5.9506389620525013E-3</v>
      </c>
      <c r="L893">
        <f t="shared" si="117"/>
        <v>-1.2234773630190987E-2</v>
      </c>
      <c r="M893">
        <f t="shared" ca="1" si="118"/>
        <v>1.5092510846907963</v>
      </c>
      <c r="N893">
        <f t="shared" ca="1" si="119"/>
        <v>1.4604465411227765</v>
      </c>
      <c r="O893">
        <f t="shared" ca="1" si="120"/>
        <v>1.4357440821601215</v>
      </c>
      <c r="P893">
        <f t="shared" ca="1" si="121"/>
        <v>1.4056183360835051</v>
      </c>
      <c r="Q893">
        <f t="shared" ca="1" si="122"/>
        <v>1.4623123423015647</v>
      </c>
      <c r="R893">
        <f t="shared" ca="1" si="123"/>
        <v>1.4543768107132118</v>
      </c>
    </row>
    <row r="894" spans="8:18" x14ac:dyDescent="0.25">
      <c r="H894" s="3">
        <f ca="1"/>
        <v>45720</v>
      </c>
      <c r="I894">
        <f ca="1"/>
        <v>203.8</v>
      </c>
      <c r="J894">
        <v>5778.15</v>
      </c>
      <c r="K894">
        <f t="shared" ca="1" si="116"/>
        <v>2.2374877330716414E-2</v>
      </c>
      <c r="L894">
        <f t="shared" si="117"/>
        <v>1.1159281084776262E-2</v>
      </c>
      <c r="M894">
        <f t="shared" ca="1" si="118"/>
        <v>1.5092510846907963</v>
      </c>
      <c r="N894">
        <f t="shared" ca="1" si="119"/>
        <v>1.4604465411227765</v>
      </c>
      <c r="O894">
        <f t="shared" ca="1" si="120"/>
        <v>1.4357440821601215</v>
      </c>
      <c r="P894">
        <f t="shared" ca="1" si="121"/>
        <v>1.4056183360835051</v>
      </c>
      <c r="Q894">
        <f t="shared" ca="1" si="122"/>
        <v>1.4623123423015647</v>
      </c>
      <c r="R894">
        <f t="shared" ca="1" si="123"/>
        <v>1.4543768107132118</v>
      </c>
    </row>
    <row r="895" spans="8:18" x14ac:dyDescent="0.25">
      <c r="H895" s="3">
        <f ca="1"/>
        <v>45721</v>
      </c>
      <c r="I895">
        <f ca="1"/>
        <v>208.36</v>
      </c>
      <c r="J895">
        <v>5842.63</v>
      </c>
      <c r="K895">
        <f t="shared" ca="1" si="116"/>
        <v>-3.6763294298329918E-2</v>
      </c>
      <c r="L895">
        <f t="shared" si="117"/>
        <v>-1.7819030128555013E-2</v>
      </c>
      <c r="M895">
        <f t="shared" ca="1" si="118"/>
        <v>1.5092510846907963</v>
      </c>
      <c r="N895">
        <f t="shared" ca="1" si="119"/>
        <v>1.4604465411227765</v>
      </c>
      <c r="O895">
        <f t="shared" ca="1" si="120"/>
        <v>1.4357440821601215</v>
      </c>
      <c r="P895">
        <f t="shared" ca="1" si="121"/>
        <v>1.4056183360835051</v>
      </c>
      <c r="Q895">
        <f t="shared" ca="1" si="122"/>
        <v>1.4623123423015647</v>
      </c>
      <c r="R895">
        <f t="shared" ca="1" si="123"/>
        <v>1.4543768107132118</v>
      </c>
    </row>
    <row r="896" spans="8:18" x14ac:dyDescent="0.25">
      <c r="H896" s="3">
        <f ca="1"/>
        <v>45722</v>
      </c>
      <c r="I896">
        <f ca="1"/>
        <v>200.7</v>
      </c>
      <c r="J896">
        <v>5738.52</v>
      </c>
      <c r="K896">
        <f t="shared" ca="1" si="116"/>
        <v>-7.2247135027403431E-3</v>
      </c>
      <c r="L896">
        <f t="shared" si="117"/>
        <v>5.5205871897281433E-3</v>
      </c>
      <c r="M896">
        <f t="shared" ca="1" si="118"/>
        <v>1.5092510846907963</v>
      </c>
      <c r="N896">
        <f t="shared" ca="1" si="119"/>
        <v>1.4604465411227765</v>
      </c>
      <c r="O896">
        <f t="shared" ca="1" si="120"/>
        <v>1.4357440821601215</v>
      </c>
      <c r="P896">
        <f t="shared" ca="1" si="121"/>
        <v>1.4056183360835051</v>
      </c>
      <c r="Q896">
        <f t="shared" ca="1" si="122"/>
        <v>1.4623123423015647</v>
      </c>
      <c r="R896">
        <f t="shared" ca="1" si="123"/>
        <v>1.4543768107132118</v>
      </c>
    </row>
    <row r="897" spans="8:18" x14ac:dyDescent="0.25">
      <c r="H897" s="3">
        <f ca="1"/>
        <v>45723</v>
      </c>
      <c r="I897">
        <f ca="1"/>
        <v>199.25</v>
      </c>
      <c r="J897">
        <v>5770.2</v>
      </c>
      <c r="K897">
        <f t="shared" ca="1" si="116"/>
        <v>-2.3638644918444252E-2</v>
      </c>
      <c r="L897">
        <f t="shared" si="117"/>
        <v>-2.6973068524487775E-2</v>
      </c>
      <c r="M897">
        <f t="shared" ca="1" si="118"/>
        <v>1.5092510846907963</v>
      </c>
      <c r="N897">
        <f t="shared" ca="1" si="119"/>
        <v>1.4604465411227765</v>
      </c>
      <c r="O897">
        <f t="shared" ca="1" si="120"/>
        <v>1.4357440821601215</v>
      </c>
      <c r="P897">
        <f t="shared" ca="1" si="121"/>
        <v>1.4056183360835051</v>
      </c>
      <c r="Q897">
        <f t="shared" ca="1" si="122"/>
        <v>1.4623123423015647</v>
      </c>
      <c r="R897">
        <f t="shared" ca="1" si="123"/>
        <v>1.4543768107132118</v>
      </c>
    </row>
    <row r="898" spans="8:18" x14ac:dyDescent="0.25">
      <c r="H898" s="3">
        <f ca="1"/>
        <v>45726</v>
      </c>
      <c r="I898">
        <f ca="1"/>
        <v>194.54</v>
      </c>
      <c r="J898">
        <v>5614.56</v>
      </c>
      <c r="K898">
        <f t="shared" ca="1" si="116"/>
        <v>1.0537678626503677E-2</v>
      </c>
      <c r="L898">
        <f t="shared" si="117"/>
        <v>-7.5678236584880709E-3</v>
      </c>
      <c r="M898">
        <f t="shared" ca="1" si="118"/>
        <v>1.5092510846907963</v>
      </c>
      <c r="N898">
        <f t="shared" ca="1" si="119"/>
        <v>1.4604465411227765</v>
      </c>
      <c r="O898">
        <f t="shared" ca="1" si="120"/>
        <v>1.4357440821601215</v>
      </c>
      <c r="P898">
        <f t="shared" ca="1" si="121"/>
        <v>1.4056183360835051</v>
      </c>
      <c r="Q898">
        <f t="shared" ca="1" si="122"/>
        <v>1.4623123423015647</v>
      </c>
      <c r="R898">
        <f t="shared" ca="1" si="123"/>
        <v>1.4543768107132118</v>
      </c>
    </row>
    <row r="899" spans="8:18" x14ac:dyDescent="0.25">
      <c r="H899" s="3">
        <f ca="1"/>
        <v>45727</v>
      </c>
      <c r="I899">
        <f ca="1"/>
        <v>196.59</v>
      </c>
      <c r="J899">
        <v>5572.07</v>
      </c>
      <c r="K899">
        <f t="shared" ref="K899:K962" ca="1" si="124">(I900/I899)-1</f>
        <v>1.1699476066941328E-2</v>
      </c>
      <c r="L899">
        <f t="shared" ref="L899:L962" si="125">(J900/J899)-1</f>
        <v>4.8868732804865367E-3</v>
      </c>
      <c r="M899">
        <f t="shared" ref="M899:M962" ca="1" si="126">SLOPE($K$2:$K$1253,$L$2:$L$1253)</f>
        <v>1.5092510846907963</v>
      </c>
      <c r="N899">
        <f t="shared" ref="N899:N962" ca="1" si="127">SLOPE($K$252:$K$1253,$L$252:$L$1253)</f>
        <v>1.4604465411227765</v>
      </c>
      <c r="O899">
        <f t="shared" ref="O899:O962" ca="1" si="128">SLOPE($K$503:$K$1253,$L$503:$L$1253)</f>
        <v>1.4357440821601215</v>
      </c>
      <c r="P899">
        <f t="shared" ref="P899:P962" ca="1" si="129">SLOPE($K$755:$K$1253,$L$755:$L$1253)</f>
        <v>1.4056183360835051</v>
      </c>
      <c r="Q899">
        <f t="shared" ref="Q899:Q962" ca="1" si="130">SLOPE($K$1004:$K$1253,$L$1004:$L$1253)</f>
        <v>1.4623123423015647</v>
      </c>
      <c r="R899">
        <f t="shared" ref="R899:R962" ca="1" si="131">SLOPE($K$1130:$K$1253,$L$1130:$L$1253)</f>
        <v>1.4543768107132118</v>
      </c>
    </row>
    <row r="900" spans="8:18" x14ac:dyDescent="0.25">
      <c r="H900" s="3">
        <f ca="1"/>
        <v>45728</v>
      </c>
      <c r="I900">
        <f ca="1"/>
        <v>198.89</v>
      </c>
      <c r="J900">
        <v>5599.3</v>
      </c>
      <c r="K900">
        <f t="shared" ca="1" si="124"/>
        <v>-2.5139524360199061E-2</v>
      </c>
      <c r="L900">
        <f t="shared" si="125"/>
        <v>-1.3891022092047178E-2</v>
      </c>
      <c r="M900">
        <f t="shared" ca="1" si="126"/>
        <v>1.5092510846907963</v>
      </c>
      <c r="N900">
        <f t="shared" ca="1" si="127"/>
        <v>1.4604465411227765</v>
      </c>
      <c r="O900">
        <f t="shared" ca="1" si="128"/>
        <v>1.4357440821601215</v>
      </c>
      <c r="P900">
        <f t="shared" ca="1" si="129"/>
        <v>1.4056183360835051</v>
      </c>
      <c r="Q900">
        <f t="shared" ca="1" si="130"/>
        <v>1.4623123423015647</v>
      </c>
      <c r="R900">
        <f t="shared" ca="1" si="131"/>
        <v>1.4543768107132118</v>
      </c>
    </row>
    <row r="901" spans="8:18" x14ac:dyDescent="0.25">
      <c r="H901" s="3">
        <f ca="1"/>
        <v>45729</v>
      </c>
      <c r="I901">
        <f ca="1"/>
        <v>193.89</v>
      </c>
      <c r="J901">
        <v>5521.52</v>
      </c>
      <c r="K901">
        <f t="shared" ca="1" si="124"/>
        <v>2.0939708081902042E-2</v>
      </c>
      <c r="L901">
        <f t="shared" si="125"/>
        <v>2.1265883307494793E-2</v>
      </c>
      <c r="M901">
        <f t="shared" ca="1" si="126"/>
        <v>1.5092510846907963</v>
      </c>
      <c r="N901">
        <f t="shared" ca="1" si="127"/>
        <v>1.4604465411227765</v>
      </c>
      <c r="O901">
        <f t="shared" ca="1" si="128"/>
        <v>1.4357440821601215</v>
      </c>
      <c r="P901">
        <f t="shared" ca="1" si="129"/>
        <v>1.4056183360835051</v>
      </c>
      <c r="Q901">
        <f t="shared" ca="1" si="130"/>
        <v>1.4623123423015647</v>
      </c>
      <c r="R901">
        <f t="shared" ca="1" si="131"/>
        <v>1.4543768107132118</v>
      </c>
    </row>
    <row r="902" spans="8:18" x14ac:dyDescent="0.25">
      <c r="H902" s="3">
        <f ca="1"/>
        <v>45730</v>
      </c>
      <c r="I902">
        <f ca="1"/>
        <v>197.95</v>
      </c>
      <c r="J902">
        <v>5638.94</v>
      </c>
      <c r="K902">
        <f t="shared" ca="1" si="124"/>
        <v>-1.1164435463500766E-2</v>
      </c>
      <c r="L902">
        <f t="shared" si="125"/>
        <v>6.4160994796895743E-3</v>
      </c>
      <c r="M902">
        <f t="shared" ca="1" si="126"/>
        <v>1.5092510846907963</v>
      </c>
      <c r="N902">
        <f t="shared" ca="1" si="127"/>
        <v>1.4604465411227765</v>
      </c>
      <c r="O902">
        <f t="shared" ca="1" si="128"/>
        <v>1.4357440821601215</v>
      </c>
      <c r="P902">
        <f t="shared" ca="1" si="129"/>
        <v>1.4056183360835051</v>
      </c>
      <c r="Q902">
        <f t="shared" ca="1" si="130"/>
        <v>1.4623123423015647</v>
      </c>
      <c r="R902">
        <f t="shared" ca="1" si="131"/>
        <v>1.4543768107132118</v>
      </c>
    </row>
    <row r="903" spans="8:18" x14ac:dyDescent="0.25">
      <c r="H903" s="3">
        <f ca="1"/>
        <v>45733</v>
      </c>
      <c r="I903">
        <f ca="1"/>
        <v>195.74</v>
      </c>
      <c r="J903">
        <v>5675.12</v>
      </c>
      <c r="K903">
        <f t="shared" ca="1" si="124"/>
        <v>-1.4917748033105194E-2</v>
      </c>
      <c r="L903">
        <f t="shared" si="125"/>
        <v>-1.0653519220738983E-2</v>
      </c>
      <c r="M903">
        <f t="shared" ca="1" si="126"/>
        <v>1.5092510846907963</v>
      </c>
      <c r="N903">
        <f t="shared" ca="1" si="127"/>
        <v>1.4604465411227765</v>
      </c>
      <c r="O903">
        <f t="shared" ca="1" si="128"/>
        <v>1.4357440821601215</v>
      </c>
      <c r="P903">
        <f t="shared" ca="1" si="129"/>
        <v>1.4056183360835051</v>
      </c>
      <c r="Q903">
        <f t="shared" ca="1" si="130"/>
        <v>1.4623123423015647</v>
      </c>
      <c r="R903">
        <f t="shared" ca="1" si="131"/>
        <v>1.4543768107132118</v>
      </c>
    </row>
    <row r="904" spans="8:18" x14ac:dyDescent="0.25">
      <c r="H904" s="3">
        <f ca="1"/>
        <v>45734</v>
      </c>
      <c r="I904">
        <f ca="1"/>
        <v>192.82</v>
      </c>
      <c r="J904">
        <v>5614.66</v>
      </c>
      <c r="K904">
        <f t="shared" ca="1" si="124"/>
        <v>1.4106420495799243E-2</v>
      </c>
      <c r="L904">
        <f t="shared" si="125"/>
        <v>1.0798516740105457E-2</v>
      </c>
      <c r="M904">
        <f t="shared" ca="1" si="126"/>
        <v>1.5092510846907963</v>
      </c>
      <c r="N904">
        <f t="shared" ca="1" si="127"/>
        <v>1.4604465411227765</v>
      </c>
      <c r="O904">
        <f t="shared" ca="1" si="128"/>
        <v>1.4357440821601215</v>
      </c>
      <c r="P904">
        <f t="shared" ca="1" si="129"/>
        <v>1.4056183360835051</v>
      </c>
      <c r="Q904">
        <f t="shared" ca="1" si="130"/>
        <v>1.4623123423015647</v>
      </c>
      <c r="R904">
        <f t="shared" ca="1" si="131"/>
        <v>1.4543768107132118</v>
      </c>
    </row>
    <row r="905" spans="8:18" x14ac:dyDescent="0.25">
      <c r="H905" s="3">
        <f ca="1"/>
        <v>45735</v>
      </c>
      <c r="I905">
        <f ca="1"/>
        <v>195.54</v>
      </c>
      <c r="J905">
        <v>5675.29</v>
      </c>
      <c r="K905">
        <f t="shared" ca="1" si="124"/>
        <v>-3.0172854658893078E-3</v>
      </c>
      <c r="L905">
        <f t="shared" si="125"/>
        <v>-2.1849103746239829E-3</v>
      </c>
      <c r="M905">
        <f t="shared" ca="1" si="126"/>
        <v>1.5092510846907963</v>
      </c>
      <c r="N905">
        <f t="shared" ca="1" si="127"/>
        <v>1.4604465411227765</v>
      </c>
      <c r="O905">
        <f t="shared" ca="1" si="128"/>
        <v>1.4357440821601215</v>
      </c>
      <c r="P905">
        <f t="shared" ca="1" si="129"/>
        <v>1.4056183360835051</v>
      </c>
      <c r="Q905">
        <f t="shared" ca="1" si="130"/>
        <v>1.4623123423015647</v>
      </c>
      <c r="R905">
        <f t="shared" ca="1" si="131"/>
        <v>1.4543768107132118</v>
      </c>
    </row>
    <row r="906" spans="8:18" x14ac:dyDescent="0.25">
      <c r="H906" s="3">
        <f ca="1"/>
        <v>45736</v>
      </c>
      <c r="I906">
        <f ca="1"/>
        <v>194.95</v>
      </c>
      <c r="J906">
        <v>5662.89</v>
      </c>
      <c r="K906">
        <f t="shared" ca="1" si="124"/>
        <v>6.4631956912029054E-3</v>
      </c>
      <c r="L906">
        <f t="shared" si="125"/>
        <v>8.2466726353502828E-4</v>
      </c>
      <c r="M906">
        <f t="shared" ca="1" si="126"/>
        <v>1.5092510846907963</v>
      </c>
      <c r="N906">
        <f t="shared" ca="1" si="127"/>
        <v>1.4604465411227765</v>
      </c>
      <c r="O906">
        <f t="shared" ca="1" si="128"/>
        <v>1.4357440821601215</v>
      </c>
      <c r="P906">
        <f t="shared" ca="1" si="129"/>
        <v>1.4056183360835051</v>
      </c>
      <c r="Q906">
        <f t="shared" ca="1" si="130"/>
        <v>1.4623123423015647</v>
      </c>
      <c r="R906">
        <f t="shared" ca="1" si="131"/>
        <v>1.4543768107132118</v>
      </c>
    </row>
    <row r="907" spans="8:18" x14ac:dyDescent="0.25">
      <c r="H907" s="3">
        <f ca="1"/>
        <v>45737</v>
      </c>
      <c r="I907">
        <f ca="1"/>
        <v>196.21</v>
      </c>
      <c r="J907">
        <v>5667.56</v>
      </c>
      <c r="K907">
        <f t="shared" ca="1" si="124"/>
        <v>3.593089037255992E-2</v>
      </c>
      <c r="L907">
        <f t="shared" si="125"/>
        <v>1.7646041682840563E-2</v>
      </c>
      <c r="M907">
        <f t="shared" ca="1" si="126"/>
        <v>1.5092510846907963</v>
      </c>
      <c r="N907">
        <f t="shared" ca="1" si="127"/>
        <v>1.4604465411227765</v>
      </c>
      <c r="O907">
        <f t="shared" ca="1" si="128"/>
        <v>1.4357440821601215</v>
      </c>
      <c r="P907">
        <f t="shared" ca="1" si="129"/>
        <v>1.4056183360835051</v>
      </c>
      <c r="Q907">
        <f t="shared" ca="1" si="130"/>
        <v>1.4623123423015647</v>
      </c>
      <c r="R907">
        <f t="shared" ca="1" si="131"/>
        <v>1.4543768107132118</v>
      </c>
    </row>
    <row r="908" spans="8:18" x14ac:dyDescent="0.25">
      <c r="H908" s="3">
        <f ca="1"/>
        <v>45740</v>
      </c>
      <c r="I908">
        <f ca="1"/>
        <v>203.26</v>
      </c>
      <c r="J908">
        <v>5767.57</v>
      </c>
      <c r="K908">
        <f t="shared" ca="1" si="124"/>
        <v>1.205352750172195E-2</v>
      </c>
      <c r="L908">
        <f t="shared" si="125"/>
        <v>1.5743198608773046E-3</v>
      </c>
      <c r="M908">
        <f t="shared" ca="1" si="126"/>
        <v>1.5092510846907963</v>
      </c>
      <c r="N908">
        <f t="shared" ca="1" si="127"/>
        <v>1.4604465411227765</v>
      </c>
      <c r="O908">
        <f t="shared" ca="1" si="128"/>
        <v>1.4357440821601215</v>
      </c>
      <c r="P908">
        <f t="shared" ca="1" si="129"/>
        <v>1.4056183360835051</v>
      </c>
      <c r="Q908">
        <f t="shared" ca="1" si="130"/>
        <v>1.4623123423015647</v>
      </c>
      <c r="R908">
        <f t="shared" ca="1" si="131"/>
        <v>1.4543768107132118</v>
      </c>
    </row>
    <row r="909" spans="8:18" x14ac:dyDescent="0.25">
      <c r="H909" s="3">
        <f ca="1"/>
        <v>45741</v>
      </c>
      <c r="I909">
        <f ca="1"/>
        <v>205.71</v>
      </c>
      <c r="J909">
        <v>5776.65</v>
      </c>
      <c r="K909">
        <f t="shared" ca="1" si="124"/>
        <v>-2.2264352729570835E-2</v>
      </c>
      <c r="L909">
        <f t="shared" si="125"/>
        <v>-1.115698545004451E-2</v>
      </c>
      <c r="M909">
        <f t="shared" ca="1" si="126"/>
        <v>1.5092510846907963</v>
      </c>
      <c r="N909">
        <f t="shared" ca="1" si="127"/>
        <v>1.4604465411227765</v>
      </c>
      <c r="O909">
        <f t="shared" ca="1" si="128"/>
        <v>1.4357440821601215</v>
      </c>
      <c r="P909">
        <f t="shared" ca="1" si="129"/>
        <v>1.4056183360835051</v>
      </c>
      <c r="Q909">
        <f t="shared" ca="1" si="130"/>
        <v>1.4623123423015647</v>
      </c>
      <c r="R909">
        <f t="shared" ca="1" si="131"/>
        <v>1.4543768107132118</v>
      </c>
    </row>
    <row r="910" spans="8:18" x14ac:dyDescent="0.25">
      <c r="H910" s="3">
        <f ca="1"/>
        <v>45742</v>
      </c>
      <c r="I910">
        <f ca="1"/>
        <v>201.13</v>
      </c>
      <c r="J910">
        <v>5712.2</v>
      </c>
      <c r="K910">
        <f t="shared" ca="1" si="124"/>
        <v>1.1435390046239391E-3</v>
      </c>
      <c r="L910">
        <f t="shared" si="125"/>
        <v>-3.3069570393192693E-3</v>
      </c>
      <c r="M910">
        <f t="shared" ca="1" si="126"/>
        <v>1.5092510846907963</v>
      </c>
      <c r="N910">
        <f t="shared" ca="1" si="127"/>
        <v>1.4604465411227765</v>
      </c>
      <c r="O910">
        <f t="shared" ca="1" si="128"/>
        <v>1.4357440821601215</v>
      </c>
      <c r="P910">
        <f t="shared" ca="1" si="129"/>
        <v>1.4056183360835051</v>
      </c>
      <c r="Q910">
        <f t="shared" ca="1" si="130"/>
        <v>1.4623123423015647</v>
      </c>
      <c r="R910">
        <f t="shared" ca="1" si="131"/>
        <v>1.4543768107132118</v>
      </c>
    </row>
    <row r="911" spans="8:18" x14ac:dyDescent="0.25">
      <c r="H911" s="3">
        <f ca="1"/>
        <v>45743</v>
      </c>
      <c r="I911">
        <f ca="1"/>
        <v>201.36</v>
      </c>
      <c r="J911">
        <v>5693.31</v>
      </c>
      <c r="K911">
        <f t="shared" ca="1" si="124"/>
        <v>-4.2908224076281365E-2</v>
      </c>
      <c r="L911">
        <f t="shared" si="125"/>
        <v>-1.9737200328104554E-2</v>
      </c>
      <c r="M911">
        <f t="shared" ca="1" si="126"/>
        <v>1.5092510846907963</v>
      </c>
      <c r="N911">
        <f t="shared" ca="1" si="127"/>
        <v>1.4604465411227765</v>
      </c>
      <c r="O911">
        <f t="shared" ca="1" si="128"/>
        <v>1.4357440821601215</v>
      </c>
      <c r="P911">
        <f t="shared" ca="1" si="129"/>
        <v>1.4056183360835051</v>
      </c>
      <c r="Q911">
        <f t="shared" ca="1" si="130"/>
        <v>1.4623123423015647</v>
      </c>
      <c r="R911">
        <f t="shared" ca="1" si="131"/>
        <v>1.4543768107132118</v>
      </c>
    </row>
    <row r="912" spans="8:18" x14ac:dyDescent="0.25">
      <c r="H912" s="3">
        <f ca="1"/>
        <v>45744</v>
      </c>
      <c r="I912">
        <f ca="1"/>
        <v>192.72</v>
      </c>
      <c r="J912">
        <v>5580.94</v>
      </c>
      <c r="K912">
        <f t="shared" ca="1" si="124"/>
        <v>-1.2764632627646377E-2</v>
      </c>
      <c r="L912">
        <f t="shared" si="125"/>
        <v>5.5384935154294546E-3</v>
      </c>
      <c r="M912">
        <f t="shared" ca="1" si="126"/>
        <v>1.5092510846907963</v>
      </c>
      <c r="N912">
        <f t="shared" ca="1" si="127"/>
        <v>1.4604465411227765</v>
      </c>
      <c r="O912">
        <f t="shared" ca="1" si="128"/>
        <v>1.4357440821601215</v>
      </c>
      <c r="P912">
        <f t="shared" ca="1" si="129"/>
        <v>1.4056183360835051</v>
      </c>
      <c r="Q912">
        <f t="shared" ca="1" si="130"/>
        <v>1.4623123423015647</v>
      </c>
      <c r="R912">
        <f t="shared" ca="1" si="131"/>
        <v>1.4543768107132118</v>
      </c>
    </row>
    <row r="913" spans="8:18" x14ac:dyDescent="0.25">
      <c r="H913" s="3">
        <f ca="1"/>
        <v>45747</v>
      </c>
      <c r="I913">
        <f ca="1"/>
        <v>190.26</v>
      </c>
      <c r="J913">
        <v>5611.85</v>
      </c>
      <c r="K913">
        <f t="shared" ca="1" si="124"/>
        <v>1.0038894144854371E-2</v>
      </c>
      <c r="L913">
        <f t="shared" si="125"/>
        <v>3.7812842467277452E-3</v>
      </c>
      <c r="M913">
        <f t="shared" ca="1" si="126"/>
        <v>1.5092510846907963</v>
      </c>
      <c r="N913">
        <f t="shared" ca="1" si="127"/>
        <v>1.4604465411227765</v>
      </c>
      <c r="O913">
        <f t="shared" ca="1" si="128"/>
        <v>1.4357440821601215</v>
      </c>
      <c r="P913">
        <f t="shared" ca="1" si="129"/>
        <v>1.4056183360835051</v>
      </c>
      <c r="Q913">
        <f t="shared" ca="1" si="130"/>
        <v>1.4623123423015647</v>
      </c>
      <c r="R913">
        <f t="shared" ca="1" si="131"/>
        <v>1.4543768107132118</v>
      </c>
    </row>
    <row r="914" spans="8:18" x14ac:dyDescent="0.25">
      <c r="H914" s="3">
        <f ca="1"/>
        <v>45748</v>
      </c>
      <c r="I914">
        <f ca="1"/>
        <v>192.17</v>
      </c>
      <c r="J914">
        <v>5633.07</v>
      </c>
      <c r="K914">
        <f t="shared" ca="1" si="124"/>
        <v>1.9982307332049754E-2</v>
      </c>
      <c r="L914">
        <f t="shared" si="125"/>
        <v>6.7281251608803938E-3</v>
      </c>
      <c r="M914">
        <f t="shared" ca="1" si="126"/>
        <v>1.5092510846907963</v>
      </c>
      <c r="N914">
        <f t="shared" ca="1" si="127"/>
        <v>1.4604465411227765</v>
      </c>
      <c r="O914">
        <f t="shared" ca="1" si="128"/>
        <v>1.4357440821601215</v>
      </c>
      <c r="P914">
        <f t="shared" ca="1" si="129"/>
        <v>1.4056183360835051</v>
      </c>
      <c r="Q914">
        <f t="shared" ca="1" si="130"/>
        <v>1.4623123423015647</v>
      </c>
      <c r="R914">
        <f t="shared" ca="1" si="131"/>
        <v>1.4543768107132118</v>
      </c>
    </row>
    <row r="915" spans="8:18" x14ac:dyDescent="0.25">
      <c r="H915" s="3">
        <f ca="1"/>
        <v>45749</v>
      </c>
      <c r="I915">
        <f ca="1"/>
        <v>196.01</v>
      </c>
      <c r="J915">
        <v>5670.97</v>
      </c>
      <c r="K915">
        <f t="shared" ca="1" si="124"/>
        <v>-8.9791337176674646E-2</v>
      </c>
      <c r="L915">
        <f t="shared" si="125"/>
        <v>-4.839560075260485E-2</v>
      </c>
      <c r="M915">
        <f t="shared" ca="1" si="126"/>
        <v>1.5092510846907963</v>
      </c>
      <c r="N915">
        <f t="shared" ca="1" si="127"/>
        <v>1.4604465411227765</v>
      </c>
      <c r="O915">
        <f t="shared" ca="1" si="128"/>
        <v>1.4357440821601215</v>
      </c>
      <c r="P915">
        <f t="shared" ca="1" si="129"/>
        <v>1.4056183360835051</v>
      </c>
      <c r="Q915">
        <f t="shared" ca="1" si="130"/>
        <v>1.4623123423015647</v>
      </c>
      <c r="R915">
        <f t="shared" ca="1" si="131"/>
        <v>1.4543768107132118</v>
      </c>
    </row>
    <row r="916" spans="8:18" x14ac:dyDescent="0.25">
      <c r="H916" s="3">
        <f ca="1"/>
        <v>45750</v>
      </c>
      <c r="I916">
        <f ca="1"/>
        <v>178.41</v>
      </c>
      <c r="J916">
        <v>5396.52</v>
      </c>
      <c r="K916">
        <f t="shared" ca="1" si="124"/>
        <v>-4.1533546325878579E-2</v>
      </c>
      <c r="L916">
        <f t="shared" si="125"/>
        <v>-5.9749616419470408E-2</v>
      </c>
      <c r="M916">
        <f t="shared" ca="1" si="126"/>
        <v>1.5092510846907963</v>
      </c>
      <c r="N916">
        <f t="shared" ca="1" si="127"/>
        <v>1.4604465411227765</v>
      </c>
      <c r="O916">
        <f t="shared" ca="1" si="128"/>
        <v>1.4357440821601215</v>
      </c>
      <c r="P916">
        <f t="shared" ca="1" si="129"/>
        <v>1.4056183360835051</v>
      </c>
      <c r="Q916">
        <f t="shared" ca="1" si="130"/>
        <v>1.4623123423015647</v>
      </c>
      <c r="R916">
        <f t="shared" ca="1" si="131"/>
        <v>1.4543768107132118</v>
      </c>
    </row>
    <row r="917" spans="8:18" x14ac:dyDescent="0.25">
      <c r="H917" s="3">
        <f ca="1"/>
        <v>45751</v>
      </c>
      <c r="I917">
        <f ca="1"/>
        <v>171</v>
      </c>
      <c r="J917">
        <v>5074.08</v>
      </c>
      <c r="K917">
        <f t="shared" ca="1" si="124"/>
        <v>2.491228070175433E-2</v>
      </c>
      <c r="L917">
        <f t="shared" si="125"/>
        <v>-2.3314571311449095E-3</v>
      </c>
      <c r="M917">
        <f t="shared" ca="1" si="126"/>
        <v>1.5092510846907963</v>
      </c>
      <c r="N917">
        <f t="shared" ca="1" si="127"/>
        <v>1.4604465411227765</v>
      </c>
      <c r="O917">
        <f t="shared" ca="1" si="128"/>
        <v>1.4357440821601215</v>
      </c>
      <c r="P917">
        <f t="shared" ca="1" si="129"/>
        <v>1.4056183360835051</v>
      </c>
      <c r="Q917">
        <f t="shared" ca="1" si="130"/>
        <v>1.4623123423015647</v>
      </c>
      <c r="R917">
        <f t="shared" ca="1" si="131"/>
        <v>1.4543768107132118</v>
      </c>
    </row>
    <row r="918" spans="8:18" x14ac:dyDescent="0.25">
      <c r="H918" s="3">
        <f ca="1"/>
        <v>45754</v>
      </c>
      <c r="I918">
        <f ca="1"/>
        <v>175.26</v>
      </c>
      <c r="J918">
        <v>5062.25</v>
      </c>
      <c r="K918">
        <f t="shared" ca="1" si="124"/>
        <v>-2.6246719160104903E-2</v>
      </c>
      <c r="L918">
        <f t="shared" si="125"/>
        <v>-1.5700528421156545E-2</v>
      </c>
      <c r="M918">
        <f t="shared" ca="1" si="126"/>
        <v>1.5092510846907963</v>
      </c>
      <c r="N918">
        <f t="shared" ca="1" si="127"/>
        <v>1.4604465411227765</v>
      </c>
      <c r="O918">
        <f t="shared" ca="1" si="128"/>
        <v>1.4357440821601215</v>
      </c>
      <c r="P918">
        <f t="shared" ca="1" si="129"/>
        <v>1.4056183360835051</v>
      </c>
      <c r="Q918">
        <f t="shared" ca="1" si="130"/>
        <v>1.4623123423015647</v>
      </c>
      <c r="R918">
        <f t="shared" ca="1" si="131"/>
        <v>1.4543768107132118</v>
      </c>
    </row>
    <row r="919" spans="8:18" x14ac:dyDescent="0.25">
      <c r="H919" s="3">
        <f ca="1"/>
        <v>45755</v>
      </c>
      <c r="I919">
        <f ca="1"/>
        <v>170.66</v>
      </c>
      <c r="J919">
        <v>4982.7700000000004</v>
      </c>
      <c r="K919">
        <f t="shared" ca="1" si="124"/>
        <v>0.11977030352748153</v>
      </c>
      <c r="L919">
        <f t="shared" si="125"/>
        <v>9.5153900340573472E-2</v>
      </c>
      <c r="M919">
        <f t="shared" ca="1" si="126"/>
        <v>1.5092510846907963</v>
      </c>
      <c r="N919">
        <f t="shared" ca="1" si="127"/>
        <v>1.4604465411227765</v>
      </c>
      <c r="O919">
        <f t="shared" ca="1" si="128"/>
        <v>1.4357440821601215</v>
      </c>
      <c r="P919">
        <f t="shared" ca="1" si="129"/>
        <v>1.4056183360835051</v>
      </c>
      <c r="Q919">
        <f t="shared" ca="1" si="130"/>
        <v>1.4623123423015647</v>
      </c>
      <c r="R919">
        <f t="shared" ca="1" si="131"/>
        <v>1.4543768107132118</v>
      </c>
    </row>
    <row r="920" spans="8:18" x14ac:dyDescent="0.25">
      <c r="H920" s="3">
        <f ca="1"/>
        <v>45756</v>
      </c>
      <c r="I920">
        <f ca="1"/>
        <v>191.1</v>
      </c>
      <c r="J920">
        <v>5456.9</v>
      </c>
      <c r="K920">
        <f t="shared" ca="1" si="124"/>
        <v>-5.1700680272108834E-2</v>
      </c>
      <c r="L920">
        <f t="shared" si="125"/>
        <v>-3.4607561069471604E-2</v>
      </c>
      <c r="M920">
        <f t="shared" ca="1" si="126"/>
        <v>1.5092510846907963</v>
      </c>
      <c r="N920">
        <f t="shared" ca="1" si="127"/>
        <v>1.4604465411227765</v>
      </c>
      <c r="O920">
        <f t="shared" ca="1" si="128"/>
        <v>1.4357440821601215</v>
      </c>
      <c r="P920">
        <f t="shared" ca="1" si="129"/>
        <v>1.4056183360835051</v>
      </c>
      <c r="Q920">
        <f t="shared" ca="1" si="130"/>
        <v>1.4623123423015647</v>
      </c>
      <c r="R920">
        <f t="shared" ca="1" si="131"/>
        <v>1.4543768107132118</v>
      </c>
    </row>
    <row r="921" spans="8:18" x14ac:dyDescent="0.25">
      <c r="H921" s="3">
        <f ca="1"/>
        <v>45757</v>
      </c>
      <c r="I921">
        <f ca="1"/>
        <v>181.22</v>
      </c>
      <c r="J921">
        <v>5268.05</v>
      </c>
      <c r="K921">
        <f t="shared" ca="1" si="124"/>
        <v>2.0141264761063926E-2</v>
      </c>
      <c r="L921">
        <f t="shared" si="125"/>
        <v>1.8092083408471682E-2</v>
      </c>
      <c r="M921">
        <f t="shared" ca="1" si="126"/>
        <v>1.5092510846907963</v>
      </c>
      <c r="N921">
        <f t="shared" ca="1" si="127"/>
        <v>1.4604465411227765</v>
      </c>
      <c r="O921">
        <f t="shared" ca="1" si="128"/>
        <v>1.4357440821601215</v>
      </c>
      <c r="P921">
        <f t="shared" ca="1" si="129"/>
        <v>1.4056183360835051</v>
      </c>
      <c r="Q921">
        <f t="shared" ca="1" si="130"/>
        <v>1.4623123423015647</v>
      </c>
      <c r="R921">
        <f t="shared" ca="1" si="131"/>
        <v>1.4543768107132118</v>
      </c>
    </row>
    <row r="922" spans="8:18" x14ac:dyDescent="0.25">
      <c r="H922" s="3">
        <f ca="1"/>
        <v>45758</v>
      </c>
      <c r="I922">
        <f ca="1"/>
        <v>184.87</v>
      </c>
      <c r="J922">
        <v>5363.36</v>
      </c>
      <c r="K922">
        <f t="shared" ca="1" si="124"/>
        <v>-1.4875317790880027E-2</v>
      </c>
      <c r="L922">
        <f t="shared" si="125"/>
        <v>7.9446466394201831E-3</v>
      </c>
      <c r="M922">
        <f t="shared" ca="1" si="126"/>
        <v>1.5092510846907963</v>
      </c>
      <c r="N922">
        <f t="shared" ca="1" si="127"/>
        <v>1.4604465411227765</v>
      </c>
      <c r="O922">
        <f t="shared" ca="1" si="128"/>
        <v>1.4357440821601215</v>
      </c>
      <c r="P922">
        <f t="shared" ca="1" si="129"/>
        <v>1.4056183360835051</v>
      </c>
      <c r="Q922">
        <f t="shared" ca="1" si="130"/>
        <v>1.4623123423015647</v>
      </c>
      <c r="R922">
        <f t="shared" ca="1" si="131"/>
        <v>1.4543768107132118</v>
      </c>
    </row>
    <row r="923" spans="8:18" x14ac:dyDescent="0.25">
      <c r="H923" s="3">
        <f ca="1"/>
        <v>45761</v>
      </c>
      <c r="I923">
        <f ca="1"/>
        <v>182.12</v>
      </c>
      <c r="J923">
        <v>5405.97</v>
      </c>
      <c r="K923">
        <f t="shared" ca="1" si="124"/>
        <v>-1.389193938062816E-2</v>
      </c>
      <c r="L923">
        <f t="shared" si="125"/>
        <v>-1.7277195396940837E-3</v>
      </c>
      <c r="M923">
        <f t="shared" ca="1" si="126"/>
        <v>1.5092510846907963</v>
      </c>
      <c r="N923">
        <f t="shared" ca="1" si="127"/>
        <v>1.4604465411227765</v>
      </c>
      <c r="O923">
        <f t="shared" ca="1" si="128"/>
        <v>1.4357440821601215</v>
      </c>
      <c r="P923">
        <f t="shared" ca="1" si="129"/>
        <v>1.4056183360835051</v>
      </c>
      <c r="Q923">
        <f t="shared" ca="1" si="130"/>
        <v>1.4623123423015647</v>
      </c>
      <c r="R923">
        <f t="shared" ca="1" si="131"/>
        <v>1.4543768107132118</v>
      </c>
    </row>
    <row r="924" spans="8:18" x14ac:dyDescent="0.25">
      <c r="H924" s="3">
        <f ca="1"/>
        <v>45762</v>
      </c>
      <c r="I924">
        <f ca="1"/>
        <v>179.59</v>
      </c>
      <c r="J924">
        <v>5396.63</v>
      </c>
      <c r="K924">
        <f t="shared" ca="1" si="124"/>
        <v>-2.9288935909571712E-2</v>
      </c>
      <c r="L924">
        <f t="shared" si="125"/>
        <v>-2.2408428964001637E-2</v>
      </c>
      <c r="M924">
        <f t="shared" ca="1" si="126"/>
        <v>1.5092510846907963</v>
      </c>
      <c r="N924">
        <f t="shared" ca="1" si="127"/>
        <v>1.4604465411227765</v>
      </c>
      <c r="O924">
        <f t="shared" ca="1" si="128"/>
        <v>1.4357440821601215</v>
      </c>
      <c r="P924">
        <f t="shared" ca="1" si="129"/>
        <v>1.4056183360835051</v>
      </c>
      <c r="Q924">
        <f t="shared" ca="1" si="130"/>
        <v>1.4623123423015647</v>
      </c>
      <c r="R924">
        <f t="shared" ca="1" si="131"/>
        <v>1.4543768107132118</v>
      </c>
    </row>
    <row r="925" spans="8:18" x14ac:dyDescent="0.25">
      <c r="H925" s="3">
        <f ca="1"/>
        <v>45763</v>
      </c>
      <c r="I925">
        <f ca="1"/>
        <v>174.33</v>
      </c>
      <c r="J925">
        <v>5275.7</v>
      </c>
      <c r="K925">
        <f t="shared" ca="1" si="124"/>
        <v>-9.8663454368151937E-3</v>
      </c>
      <c r="L925">
        <f t="shared" si="125"/>
        <v>1.3268381447011368E-3</v>
      </c>
      <c r="M925">
        <f t="shared" ca="1" si="126"/>
        <v>1.5092510846907963</v>
      </c>
      <c r="N925">
        <f t="shared" ca="1" si="127"/>
        <v>1.4604465411227765</v>
      </c>
      <c r="O925">
        <f t="shared" ca="1" si="128"/>
        <v>1.4357440821601215</v>
      </c>
      <c r="P925">
        <f t="shared" ca="1" si="129"/>
        <v>1.4056183360835051</v>
      </c>
      <c r="Q925">
        <f t="shared" ca="1" si="130"/>
        <v>1.4623123423015647</v>
      </c>
      <c r="R925">
        <f t="shared" ca="1" si="131"/>
        <v>1.4543768107132118</v>
      </c>
    </row>
    <row r="926" spans="8:18" x14ac:dyDescent="0.25">
      <c r="H926" s="3">
        <f ca="1"/>
        <v>45764</v>
      </c>
      <c r="I926">
        <f ca="1"/>
        <v>172.61</v>
      </c>
      <c r="J926">
        <v>5282.7</v>
      </c>
      <c r="K926">
        <f t="shared" ca="1" si="124"/>
        <v>-3.0647123573373625E-2</v>
      </c>
      <c r="L926">
        <f t="shared" si="125"/>
        <v>-2.3567493895167213E-2</v>
      </c>
      <c r="M926">
        <f t="shared" ca="1" si="126"/>
        <v>1.5092510846907963</v>
      </c>
      <c r="N926">
        <f t="shared" ca="1" si="127"/>
        <v>1.4604465411227765</v>
      </c>
      <c r="O926">
        <f t="shared" ca="1" si="128"/>
        <v>1.4357440821601215</v>
      </c>
      <c r="P926">
        <f t="shared" ca="1" si="129"/>
        <v>1.4056183360835051</v>
      </c>
      <c r="Q926">
        <f t="shared" ca="1" si="130"/>
        <v>1.4623123423015647</v>
      </c>
      <c r="R926">
        <f t="shared" ca="1" si="131"/>
        <v>1.4543768107132118</v>
      </c>
    </row>
    <row r="927" spans="8:18" x14ac:dyDescent="0.25">
      <c r="H927" s="3">
        <f ca="1"/>
        <v>45768</v>
      </c>
      <c r="I927">
        <f ca="1"/>
        <v>167.32</v>
      </c>
      <c r="J927">
        <v>5158.2</v>
      </c>
      <c r="K927">
        <f t="shared" ca="1" si="124"/>
        <v>3.5022710972985927E-2</v>
      </c>
      <c r="L927">
        <f t="shared" si="125"/>
        <v>2.511728897677501E-2</v>
      </c>
      <c r="M927">
        <f t="shared" ca="1" si="126"/>
        <v>1.5092510846907963</v>
      </c>
      <c r="N927">
        <f t="shared" ca="1" si="127"/>
        <v>1.4604465411227765</v>
      </c>
      <c r="O927">
        <f t="shared" ca="1" si="128"/>
        <v>1.4357440821601215</v>
      </c>
      <c r="P927">
        <f t="shared" ca="1" si="129"/>
        <v>1.4056183360835051</v>
      </c>
      <c r="Q927">
        <f t="shared" ca="1" si="130"/>
        <v>1.4623123423015647</v>
      </c>
      <c r="R927">
        <f t="shared" ca="1" si="131"/>
        <v>1.4543768107132118</v>
      </c>
    </row>
    <row r="928" spans="8:18" x14ac:dyDescent="0.25">
      <c r="H928" s="3">
        <f ca="1"/>
        <v>45769</v>
      </c>
      <c r="I928">
        <f ca="1"/>
        <v>173.18</v>
      </c>
      <c r="J928">
        <v>5287.76</v>
      </c>
      <c r="K928">
        <f t="shared" ca="1" si="124"/>
        <v>4.2845594179466318E-2</v>
      </c>
      <c r="L928">
        <f t="shared" si="125"/>
        <v>1.6661119264111734E-2</v>
      </c>
      <c r="M928">
        <f t="shared" ca="1" si="126"/>
        <v>1.5092510846907963</v>
      </c>
      <c r="N928">
        <f t="shared" ca="1" si="127"/>
        <v>1.4604465411227765</v>
      </c>
      <c r="O928">
        <f t="shared" ca="1" si="128"/>
        <v>1.4357440821601215</v>
      </c>
      <c r="P928">
        <f t="shared" ca="1" si="129"/>
        <v>1.4056183360835051</v>
      </c>
      <c r="Q928">
        <f t="shared" ca="1" si="130"/>
        <v>1.4623123423015647</v>
      </c>
      <c r="R928">
        <f t="shared" ca="1" si="131"/>
        <v>1.4543768107132118</v>
      </c>
    </row>
    <row r="929" spans="8:18" x14ac:dyDescent="0.25">
      <c r="H929" s="3">
        <f ca="1"/>
        <v>45770</v>
      </c>
      <c r="I929">
        <f ca="1"/>
        <v>180.6</v>
      </c>
      <c r="J929">
        <v>5375.86</v>
      </c>
      <c r="K929">
        <f t="shared" ca="1" si="124"/>
        <v>3.2890365448504877E-2</v>
      </c>
      <c r="L929">
        <f t="shared" si="125"/>
        <v>2.025908412793509E-2</v>
      </c>
      <c r="M929">
        <f t="shared" ca="1" si="126"/>
        <v>1.5092510846907963</v>
      </c>
      <c r="N929">
        <f t="shared" ca="1" si="127"/>
        <v>1.4604465411227765</v>
      </c>
      <c r="O929">
        <f t="shared" ca="1" si="128"/>
        <v>1.4357440821601215</v>
      </c>
      <c r="P929">
        <f t="shared" ca="1" si="129"/>
        <v>1.4056183360835051</v>
      </c>
      <c r="Q929">
        <f t="shared" ca="1" si="130"/>
        <v>1.4623123423015647</v>
      </c>
      <c r="R929">
        <f t="shared" ca="1" si="131"/>
        <v>1.4543768107132118</v>
      </c>
    </row>
    <row r="930" spans="8:18" x14ac:dyDescent="0.25">
      <c r="H930" s="3">
        <f ca="1"/>
        <v>45771</v>
      </c>
      <c r="I930">
        <f ca="1"/>
        <v>186.54</v>
      </c>
      <c r="J930">
        <v>5484.77</v>
      </c>
      <c r="K930">
        <f t="shared" ca="1" si="124"/>
        <v>1.3133912297630612E-2</v>
      </c>
      <c r="L930">
        <f t="shared" si="125"/>
        <v>7.3731441792452834E-3</v>
      </c>
      <c r="M930">
        <f t="shared" ca="1" si="126"/>
        <v>1.5092510846907963</v>
      </c>
      <c r="N930">
        <f t="shared" ca="1" si="127"/>
        <v>1.4604465411227765</v>
      </c>
      <c r="O930">
        <f t="shared" ca="1" si="128"/>
        <v>1.4357440821601215</v>
      </c>
      <c r="P930">
        <f t="shared" ca="1" si="129"/>
        <v>1.4056183360835051</v>
      </c>
      <c r="Q930">
        <f t="shared" ca="1" si="130"/>
        <v>1.4623123423015647</v>
      </c>
      <c r="R930">
        <f t="shared" ca="1" si="131"/>
        <v>1.4543768107132118</v>
      </c>
    </row>
    <row r="931" spans="8:18" x14ac:dyDescent="0.25">
      <c r="H931" s="3">
        <f ca="1"/>
        <v>45772</v>
      </c>
      <c r="I931">
        <f ca="1"/>
        <v>188.99</v>
      </c>
      <c r="J931">
        <v>5525.21</v>
      </c>
      <c r="K931">
        <f t="shared" ca="1" si="124"/>
        <v>-6.8257579766126675E-3</v>
      </c>
      <c r="L931">
        <f t="shared" si="125"/>
        <v>6.4069962951629478E-4</v>
      </c>
      <c r="M931">
        <f t="shared" ca="1" si="126"/>
        <v>1.5092510846907963</v>
      </c>
      <c r="N931">
        <f t="shared" ca="1" si="127"/>
        <v>1.4604465411227765</v>
      </c>
      <c r="O931">
        <f t="shared" ca="1" si="128"/>
        <v>1.4357440821601215</v>
      </c>
      <c r="P931">
        <f t="shared" ca="1" si="129"/>
        <v>1.4056183360835051</v>
      </c>
      <c r="Q931">
        <f t="shared" ca="1" si="130"/>
        <v>1.4623123423015647</v>
      </c>
      <c r="R931">
        <f t="shared" ca="1" si="131"/>
        <v>1.4543768107132118</v>
      </c>
    </row>
    <row r="932" spans="8:18" x14ac:dyDescent="0.25">
      <c r="H932" s="3">
        <f ca="1"/>
        <v>45775</v>
      </c>
      <c r="I932">
        <f ca="1"/>
        <v>187.7</v>
      </c>
      <c r="J932">
        <v>5528.75</v>
      </c>
      <c r="K932">
        <f t="shared" ca="1" si="124"/>
        <v>-1.6515716568993311E-3</v>
      </c>
      <c r="L932">
        <f t="shared" si="125"/>
        <v>5.8023965634184105E-3</v>
      </c>
      <c r="M932">
        <f t="shared" ca="1" si="126"/>
        <v>1.5092510846907963</v>
      </c>
      <c r="N932">
        <f t="shared" ca="1" si="127"/>
        <v>1.4604465411227765</v>
      </c>
      <c r="O932">
        <f t="shared" ca="1" si="128"/>
        <v>1.4357440821601215</v>
      </c>
      <c r="P932">
        <f t="shared" ca="1" si="129"/>
        <v>1.4056183360835051</v>
      </c>
      <c r="Q932">
        <f t="shared" ca="1" si="130"/>
        <v>1.4623123423015647</v>
      </c>
      <c r="R932">
        <f t="shared" ca="1" si="131"/>
        <v>1.4543768107132118</v>
      </c>
    </row>
    <row r="933" spans="8:18" x14ac:dyDescent="0.25">
      <c r="H933" s="3">
        <f ca="1"/>
        <v>45776</v>
      </c>
      <c r="I933">
        <f ca="1"/>
        <v>187.39</v>
      </c>
      <c r="J933">
        <v>5560.83</v>
      </c>
      <c r="K933">
        <f t="shared" ca="1" si="124"/>
        <v>-1.5849298254976274E-2</v>
      </c>
      <c r="L933">
        <f t="shared" si="125"/>
        <v>1.4799948928487794E-3</v>
      </c>
      <c r="M933">
        <f t="shared" ca="1" si="126"/>
        <v>1.5092510846907963</v>
      </c>
      <c r="N933">
        <f t="shared" ca="1" si="127"/>
        <v>1.4604465411227765</v>
      </c>
      <c r="O933">
        <f t="shared" ca="1" si="128"/>
        <v>1.4357440821601215</v>
      </c>
      <c r="P933">
        <f t="shared" ca="1" si="129"/>
        <v>1.4056183360835051</v>
      </c>
      <c r="Q933">
        <f t="shared" ca="1" si="130"/>
        <v>1.4623123423015647</v>
      </c>
      <c r="R933">
        <f t="shared" ca="1" si="131"/>
        <v>1.4543768107132118</v>
      </c>
    </row>
    <row r="934" spans="8:18" x14ac:dyDescent="0.25">
      <c r="H934" s="3">
        <f ca="1"/>
        <v>45777</v>
      </c>
      <c r="I934">
        <f ca="1"/>
        <v>184.42</v>
      </c>
      <c r="J934">
        <v>5569.06</v>
      </c>
      <c r="K934">
        <f t="shared" ca="1" si="124"/>
        <v>3.1341503090771106E-2</v>
      </c>
      <c r="L934">
        <f t="shared" si="125"/>
        <v>6.2990881764606321E-3</v>
      </c>
      <c r="M934">
        <f t="shared" ca="1" si="126"/>
        <v>1.5092510846907963</v>
      </c>
      <c r="N934">
        <f t="shared" ca="1" si="127"/>
        <v>1.4604465411227765</v>
      </c>
      <c r="O934">
        <f t="shared" ca="1" si="128"/>
        <v>1.4357440821601215</v>
      </c>
      <c r="P934">
        <f t="shared" ca="1" si="129"/>
        <v>1.4056183360835051</v>
      </c>
      <c r="Q934">
        <f t="shared" ca="1" si="130"/>
        <v>1.4623123423015647</v>
      </c>
      <c r="R934">
        <f t="shared" ca="1" si="131"/>
        <v>1.4543768107132118</v>
      </c>
    </row>
    <row r="935" spans="8:18" x14ac:dyDescent="0.25">
      <c r="H935" s="3">
        <f ca="1"/>
        <v>45778</v>
      </c>
      <c r="I935">
        <f ca="1"/>
        <v>190.2</v>
      </c>
      <c r="J935">
        <v>5604.14</v>
      </c>
      <c r="K935">
        <f t="shared" ca="1" si="124"/>
        <v>-1.1566771819138122E-3</v>
      </c>
      <c r="L935">
        <f t="shared" si="125"/>
        <v>1.4726612825518126E-2</v>
      </c>
      <c r="M935">
        <f t="shared" ca="1" si="126"/>
        <v>1.5092510846907963</v>
      </c>
      <c r="N935">
        <f t="shared" ca="1" si="127"/>
        <v>1.4604465411227765</v>
      </c>
      <c r="O935">
        <f t="shared" ca="1" si="128"/>
        <v>1.4357440821601215</v>
      </c>
      <c r="P935">
        <f t="shared" ca="1" si="129"/>
        <v>1.4056183360835051</v>
      </c>
      <c r="Q935">
        <f t="shared" ca="1" si="130"/>
        <v>1.4623123423015647</v>
      </c>
      <c r="R935">
        <f t="shared" ca="1" si="131"/>
        <v>1.4543768107132118</v>
      </c>
    </row>
    <row r="936" spans="8:18" x14ac:dyDescent="0.25">
      <c r="H936" s="3">
        <f ca="1"/>
        <v>45779</v>
      </c>
      <c r="I936">
        <f ca="1"/>
        <v>189.98</v>
      </c>
      <c r="J936">
        <v>5686.67</v>
      </c>
      <c r="K936">
        <f t="shared" ca="1" si="124"/>
        <v>-1.9107274449942091E-2</v>
      </c>
      <c r="L936">
        <f t="shared" si="125"/>
        <v>-6.3815906321273985E-3</v>
      </c>
      <c r="M936">
        <f t="shared" ca="1" si="126"/>
        <v>1.5092510846907963</v>
      </c>
      <c r="N936">
        <f t="shared" ca="1" si="127"/>
        <v>1.4604465411227765</v>
      </c>
      <c r="O936">
        <f t="shared" ca="1" si="128"/>
        <v>1.4357440821601215</v>
      </c>
      <c r="P936">
        <f t="shared" ca="1" si="129"/>
        <v>1.4056183360835051</v>
      </c>
      <c r="Q936">
        <f t="shared" ca="1" si="130"/>
        <v>1.4623123423015647</v>
      </c>
      <c r="R936">
        <f t="shared" ca="1" si="131"/>
        <v>1.4543768107132118</v>
      </c>
    </row>
    <row r="937" spans="8:18" x14ac:dyDescent="0.25">
      <c r="H937" s="3">
        <f ca="1"/>
        <v>45782</v>
      </c>
      <c r="I937">
        <f ca="1"/>
        <v>186.35</v>
      </c>
      <c r="J937">
        <v>5650.38</v>
      </c>
      <c r="K937">
        <f t="shared" ca="1" si="124"/>
        <v>-7.1907700563456078E-3</v>
      </c>
      <c r="L937">
        <f t="shared" si="125"/>
        <v>-7.6932878850626274E-3</v>
      </c>
      <c r="M937">
        <f t="shared" ca="1" si="126"/>
        <v>1.5092510846907963</v>
      </c>
      <c r="N937">
        <f t="shared" ca="1" si="127"/>
        <v>1.4604465411227765</v>
      </c>
      <c r="O937">
        <f t="shared" ca="1" si="128"/>
        <v>1.4357440821601215</v>
      </c>
      <c r="P937">
        <f t="shared" ca="1" si="129"/>
        <v>1.4056183360835051</v>
      </c>
      <c r="Q937">
        <f t="shared" ca="1" si="130"/>
        <v>1.4623123423015647</v>
      </c>
      <c r="R937">
        <f t="shared" ca="1" si="131"/>
        <v>1.4543768107132118</v>
      </c>
    </row>
    <row r="938" spans="8:18" x14ac:dyDescent="0.25">
      <c r="H938" s="3">
        <f ca="1"/>
        <v>45783</v>
      </c>
      <c r="I938">
        <f ca="1"/>
        <v>185.01</v>
      </c>
      <c r="J938">
        <v>5606.91</v>
      </c>
      <c r="K938">
        <f t="shared" ca="1" si="124"/>
        <v>1.999891897735262E-2</v>
      </c>
      <c r="L938">
        <f t="shared" si="125"/>
        <v>4.3464225393308187E-3</v>
      </c>
      <c r="M938">
        <f t="shared" ca="1" si="126"/>
        <v>1.5092510846907963</v>
      </c>
      <c r="N938">
        <f t="shared" ca="1" si="127"/>
        <v>1.4604465411227765</v>
      </c>
      <c r="O938">
        <f t="shared" ca="1" si="128"/>
        <v>1.4357440821601215</v>
      </c>
      <c r="P938">
        <f t="shared" ca="1" si="129"/>
        <v>1.4056183360835051</v>
      </c>
      <c r="Q938">
        <f t="shared" ca="1" si="130"/>
        <v>1.4623123423015647</v>
      </c>
      <c r="R938">
        <f t="shared" ca="1" si="131"/>
        <v>1.4543768107132118</v>
      </c>
    </row>
    <row r="939" spans="8:18" x14ac:dyDescent="0.25">
      <c r="H939" s="3">
        <f ca="1"/>
        <v>45784</v>
      </c>
      <c r="I939">
        <f ca="1"/>
        <v>188.71</v>
      </c>
      <c r="J939">
        <v>5631.28</v>
      </c>
      <c r="K939">
        <f t="shared" ca="1" si="124"/>
        <v>1.7858089131471688E-2</v>
      </c>
      <c r="L939">
        <f t="shared" si="125"/>
        <v>5.7997471267632328E-3</v>
      </c>
      <c r="M939">
        <f t="shared" ca="1" si="126"/>
        <v>1.5092510846907963</v>
      </c>
      <c r="N939">
        <f t="shared" ca="1" si="127"/>
        <v>1.4604465411227765</v>
      </c>
      <c r="O939">
        <f t="shared" ca="1" si="128"/>
        <v>1.4357440821601215</v>
      </c>
      <c r="P939">
        <f t="shared" ca="1" si="129"/>
        <v>1.4056183360835051</v>
      </c>
      <c r="Q939">
        <f t="shared" ca="1" si="130"/>
        <v>1.4623123423015647</v>
      </c>
      <c r="R939">
        <f t="shared" ca="1" si="131"/>
        <v>1.4543768107132118</v>
      </c>
    </row>
    <row r="940" spans="8:18" x14ac:dyDescent="0.25">
      <c r="H940" s="3">
        <f ca="1"/>
        <v>45785</v>
      </c>
      <c r="I940">
        <f ca="1"/>
        <v>192.08</v>
      </c>
      <c r="J940">
        <v>5663.94</v>
      </c>
      <c r="K940">
        <f t="shared" ca="1" si="124"/>
        <v>5.1020408163264808E-3</v>
      </c>
      <c r="L940">
        <f t="shared" si="125"/>
        <v>-7.1151883671083382E-4</v>
      </c>
      <c r="M940">
        <f t="shared" ca="1" si="126"/>
        <v>1.5092510846907963</v>
      </c>
      <c r="N940">
        <f t="shared" ca="1" si="127"/>
        <v>1.4604465411227765</v>
      </c>
      <c r="O940">
        <f t="shared" ca="1" si="128"/>
        <v>1.4357440821601215</v>
      </c>
      <c r="P940">
        <f t="shared" ca="1" si="129"/>
        <v>1.4056183360835051</v>
      </c>
      <c r="Q940">
        <f t="shared" ca="1" si="130"/>
        <v>1.4623123423015647</v>
      </c>
      <c r="R940">
        <f t="shared" ca="1" si="131"/>
        <v>1.4543768107132118</v>
      </c>
    </row>
    <row r="941" spans="8:18" x14ac:dyDescent="0.25">
      <c r="H941" s="3">
        <f ca="1"/>
        <v>45786</v>
      </c>
      <c r="I941">
        <f ca="1"/>
        <v>193.06</v>
      </c>
      <c r="J941">
        <v>5659.91</v>
      </c>
      <c r="K941">
        <f t="shared" ca="1" si="124"/>
        <v>8.0700300424738414E-2</v>
      </c>
      <c r="L941">
        <f t="shared" si="125"/>
        <v>3.2558821606703869E-2</v>
      </c>
      <c r="M941">
        <f t="shared" ca="1" si="126"/>
        <v>1.5092510846907963</v>
      </c>
      <c r="N941">
        <f t="shared" ca="1" si="127"/>
        <v>1.4604465411227765</v>
      </c>
      <c r="O941">
        <f t="shared" ca="1" si="128"/>
        <v>1.4357440821601215</v>
      </c>
      <c r="P941">
        <f t="shared" ca="1" si="129"/>
        <v>1.4056183360835051</v>
      </c>
      <c r="Q941">
        <f t="shared" ca="1" si="130"/>
        <v>1.4623123423015647</v>
      </c>
      <c r="R941">
        <f t="shared" ca="1" si="131"/>
        <v>1.4543768107132118</v>
      </c>
    </row>
    <row r="942" spans="8:18" x14ac:dyDescent="0.25">
      <c r="H942" s="3">
        <f ca="1"/>
        <v>45789</v>
      </c>
      <c r="I942">
        <f ca="1"/>
        <v>208.64</v>
      </c>
      <c r="J942">
        <v>5844.19</v>
      </c>
      <c r="K942">
        <f t="shared" ca="1" si="124"/>
        <v>1.3084739263803824E-2</v>
      </c>
      <c r="L942">
        <f t="shared" si="125"/>
        <v>7.2482243048224149E-3</v>
      </c>
      <c r="M942">
        <f t="shared" ca="1" si="126"/>
        <v>1.5092510846907963</v>
      </c>
      <c r="N942">
        <f t="shared" ca="1" si="127"/>
        <v>1.4604465411227765</v>
      </c>
      <c r="O942">
        <f t="shared" ca="1" si="128"/>
        <v>1.4357440821601215</v>
      </c>
      <c r="P942">
        <f t="shared" ca="1" si="129"/>
        <v>1.4056183360835051</v>
      </c>
      <c r="Q942">
        <f t="shared" ca="1" si="130"/>
        <v>1.4623123423015647</v>
      </c>
      <c r="R942">
        <f t="shared" ca="1" si="131"/>
        <v>1.4543768107132118</v>
      </c>
    </row>
    <row r="943" spans="8:18" x14ac:dyDescent="0.25">
      <c r="H943" s="3">
        <f ca="1"/>
        <v>45790</v>
      </c>
      <c r="I943">
        <f ca="1"/>
        <v>211.37</v>
      </c>
      <c r="J943">
        <v>5886.55</v>
      </c>
      <c r="K943">
        <f t="shared" ca="1" si="124"/>
        <v>-5.2987651984671702E-3</v>
      </c>
      <c r="L943">
        <f t="shared" si="125"/>
        <v>1.024369112638146E-3</v>
      </c>
      <c r="M943">
        <f t="shared" ca="1" si="126"/>
        <v>1.5092510846907963</v>
      </c>
      <c r="N943">
        <f t="shared" ca="1" si="127"/>
        <v>1.4604465411227765</v>
      </c>
      <c r="O943">
        <f t="shared" ca="1" si="128"/>
        <v>1.4357440821601215</v>
      </c>
      <c r="P943">
        <f t="shared" ca="1" si="129"/>
        <v>1.4056183360835051</v>
      </c>
      <c r="Q943">
        <f t="shared" ca="1" si="130"/>
        <v>1.4623123423015647</v>
      </c>
      <c r="R943">
        <f t="shared" ca="1" si="131"/>
        <v>1.4543768107132118</v>
      </c>
    </row>
    <row r="944" spans="8:18" x14ac:dyDescent="0.25">
      <c r="H944" s="3">
        <f ca="1"/>
        <v>45791</v>
      </c>
      <c r="I944">
        <f ca="1"/>
        <v>210.25</v>
      </c>
      <c r="J944">
        <v>5892.58</v>
      </c>
      <c r="K944">
        <f t="shared" ca="1" si="124"/>
        <v>-2.4161712247324663E-2</v>
      </c>
      <c r="L944">
        <f t="shared" si="125"/>
        <v>4.1323155561741043E-3</v>
      </c>
      <c r="M944">
        <f t="shared" ca="1" si="126"/>
        <v>1.5092510846907963</v>
      </c>
      <c r="N944">
        <f t="shared" ca="1" si="127"/>
        <v>1.4604465411227765</v>
      </c>
      <c r="O944">
        <f t="shared" ca="1" si="128"/>
        <v>1.4357440821601215</v>
      </c>
      <c r="P944">
        <f t="shared" ca="1" si="129"/>
        <v>1.4056183360835051</v>
      </c>
      <c r="Q944">
        <f t="shared" ca="1" si="130"/>
        <v>1.4623123423015647</v>
      </c>
      <c r="R944">
        <f t="shared" ca="1" si="131"/>
        <v>1.4543768107132118</v>
      </c>
    </row>
    <row r="945" spans="8:18" x14ac:dyDescent="0.25">
      <c r="H945" s="3">
        <f ca="1"/>
        <v>45792</v>
      </c>
      <c r="I945">
        <f ca="1"/>
        <v>205.17</v>
      </c>
      <c r="J945">
        <v>5916.93</v>
      </c>
      <c r="K945">
        <f t="shared" ca="1" si="124"/>
        <v>2.0470829068577334E-3</v>
      </c>
      <c r="L945">
        <f t="shared" si="125"/>
        <v>7.0053220166539365E-3</v>
      </c>
      <c r="M945">
        <f t="shared" ca="1" si="126"/>
        <v>1.5092510846907963</v>
      </c>
      <c r="N945">
        <f t="shared" ca="1" si="127"/>
        <v>1.4604465411227765</v>
      </c>
      <c r="O945">
        <f t="shared" ca="1" si="128"/>
        <v>1.4357440821601215</v>
      </c>
      <c r="P945">
        <f t="shared" ca="1" si="129"/>
        <v>1.4056183360835051</v>
      </c>
      <c r="Q945">
        <f t="shared" ca="1" si="130"/>
        <v>1.4623123423015647</v>
      </c>
      <c r="R945">
        <f t="shared" ca="1" si="131"/>
        <v>1.4543768107132118</v>
      </c>
    </row>
    <row r="946" spans="8:18" x14ac:dyDescent="0.25">
      <c r="H946" s="3">
        <f ca="1"/>
        <v>45793</v>
      </c>
      <c r="I946">
        <f ca="1"/>
        <v>205.59</v>
      </c>
      <c r="J946">
        <v>5958.38</v>
      </c>
      <c r="K946">
        <f t="shared" ca="1" si="124"/>
        <v>2.7725083904859282E-3</v>
      </c>
      <c r="L946">
        <f t="shared" si="125"/>
        <v>8.76077054501323E-4</v>
      </c>
      <c r="M946">
        <f t="shared" ca="1" si="126"/>
        <v>1.5092510846907963</v>
      </c>
      <c r="N946">
        <f t="shared" ca="1" si="127"/>
        <v>1.4604465411227765</v>
      </c>
      <c r="O946">
        <f t="shared" ca="1" si="128"/>
        <v>1.4357440821601215</v>
      </c>
      <c r="P946">
        <f t="shared" ca="1" si="129"/>
        <v>1.4056183360835051</v>
      </c>
      <c r="Q946">
        <f t="shared" ca="1" si="130"/>
        <v>1.4623123423015647</v>
      </c>
      <c r="R946">
        <f t="shared" ca="1" si="131"/>
        <v>1.4543768107132118</v>
      </c>
    </row>
    <row r="947" spans="8:18" x14ac:dyDescent="0.25">
      <c r="H947" s="3">
        <f ca="1"/>
        <v>45796</v>
      </c>
      <c r="I947">
        <f ca="1"/>
        <v>206.16</v>
      </c>
      <c r="J947">
        <v>5963.6</v>
      </c>
      <c r="K947">
        <f t="shared" ca="1" si="124"/>
        <v>-1.013775708187814E-2</v>
      </c>
      <c r="L947">
        <f t="shared" si="125"/>
        <v>-3.8802065866255786E-3</v>
      </c>
      <c r="M947">
        <f t="shared" ca="1" si="126"/>
        <v>1.5092510846907963</v>
      </c>
      <c r="N947">
        <f t="shared" ca="1" si="127"/>
        <v>1.4604465411227765</v>
      </c>
      <c r="O947">
        <f t="shared" ca="1" si="128"/>
        <v>1.4357440821601215</v>
      </c>
      <c r="P947">
        <f t="shared" ca="1" si="129"/>
        <v>1.4056183360835051</v>
      </c>
      <c r="Q947">
        <f t="shared" ca="1" si="130"/>
        <v>1.4623123423015647</v>
      </c>
      <c r="R947">
        <f t="shared" ca="1" si="131"/>
        <v>1.4543768107132118</v>
      </c>
    </row>
    <row r="948" spans="8:18" x14ac:dyDescent="0.25">
      <c r="H948" s="3">
        <f ca="1"/>
        <v>45797</v>
      </c>
      <c r="I948">
        <f ca="1"/>
        <v>204.07</v>
      </c>
      <c r="J948">
        <v>5940.46</v>
      </c>
      <c r="K948">
        <f t="shared" ca="1" si="124"/>
        <v>-1.4455823981966875E-2</v>
      </c>
      <c r="L948">
        <f t="shared" si="125"/>
        <v>-1.6135114115741978E-2</v>
      </c>
      <c r="M948">
        <f t="shared" ca="1" si="126"/>
        <v>1.5092510846907963</v>
      </c>
      <c r="N948">
        <f t="shared" ca="1" si="127"/>
        <v>1.4604465411227765</v>
      </c>
      <c r="O948">
        <f t="shared" ca="1" si="128"/>
        <v>1.4357440821601215</v>
      </c>
      <c r="P948">
        <f t="shared" ca="1" si="129"/>
        <v>1.4056183360835051</v>
      </c>
      <c r="Q948">
        <f t="shared" ca="1" si="130"/>
        <v>1.4623123423015647</v>
      </c>
      <c r="R948">
        <f t="shared" ca="1" si="131"/>
        <v>1.4543768107132118</v>
      </c>
    </row>
    <row r="949" spans="8:18" x14ac:dyDescent="0.25">
      <c r="H949" s="3">
        <f ca="1"/>
        <v>45798</v>
      </c>
      <c r="I949">
        <f ca="1"/>
        <v>201.12</v>
      </c>
      <c r="J949">
        <v>5844.61</v>
      </c>
      <c r="K949">
        <f t="shared" ca="1" si="124"/>
        <v>9.8448687350833897E-3</v>
      </c>
      <c r="L949">
        <f t="shared" si="125"/>
        <v>-4.4485431876539749E-4</v>
      </c>
      <c r="M949">
        <f t="shared" ca="1" si="126"/>
        <v>1.5092510846907963</v>
      </c>
      <c r="N949">
        <f t="shared" ca="1" si="127"/>
        <v>1.4604465411227765</v>
      </c>
      <c r="O949">
        <f t="shared" ca="1" si="128"/>
        <v>1.4357440821601215</v>
      </c>
      <c r="P949">
        <f t="shared" ca="1" si="129"/>
        <v>1.4056183360835051</v>
      </c>
      <c r="Q949">
        <f t="shared" ca="1" si="130"/>
        <v>1.4623123423015647</v>
      </c>
      <c r="R949">
        <f t="shared" ca="1" si="131"/>
        <v>1.4543768107132118</v>
      </c>
    </row>
    <row r="950" spans="8:18" x14ac:dyDescent="0.25">
      <c r="H950" s="3">
        <f ca="1"/>
        <v>45799</v>
      </c>
      <c r="I950">
        <f ca="1"/>
        <v>203.1</v>
      </c>
      <c r="J950">
        <v>5842.01</v>
      </c>
      <c r="K950">
        <f t="shared" ca="1" si="124"/>
        <v>-1.0388970950270693E-2</v>
      </c>
      <c r="L950">
        <f t="shared" si="125"/>
        <v>-6.708307585916562E-3</v>
      </c>
      <c r="M950">
        <f t="shared" ca="1" si="126"/>
        <v>1.5092510846907963</v>
      </c>
      <c r="N950">
        <f t="shared" ca="1" si="127"/>
        <v>1.4604465411227765</v>
      </c>
      <c r="O950">
        <f t="shared" ca="1" si="128"/>
        <v>1.4357440821601215</v>
      </c>
      <c r="P950">
        <f t="shared" ca="1" si="129"/>
        <v>1.4056183360835051</v>
      </c>
      <c r="Q950">
        <f t="shared" ca="1" si="130"/>
        <v>1.4623123423015647</v>
      </c>
      <c r="R950">
        <f t="shared" ca="1" si="131"/>
        <v>1.4543768107132118</v>
      </c>
    </row>
    <row r="951" spans="8:18" x14ac:dyDescent="0.25">
      <c r="H951" s="3">
        <f ca="1"/>
        <v>45800</v>
      </c>
      <c r="I951">
        <f ca="1"/>
        <v>200.99</v>
      </c>
      <c r="J951">
        <v>5802.82</v>
      </c>
      <c r="K951">
        <f t="shared" ca="1" si="124"/>
        <v>2.5026120702522414E-2</v>
      </c>
      <c r="L951">
        <f t="shared" si="125"/>
        <v>2.0459018201495205E-2</v>
      </c>
      <c r="M951">
        <f t="shared" ca="1" si="126"/>
        <v>1.5092510846907963</v>
      </c>
      <c r="N951">
        <f t="shared" ca="1" si="127"/>
        <v>1.4604465411227765</v>
      </c>
      <c r="O951">
        <f t="shared" ca="1" si="128"/>
        <v>1.4357440821601215</v>
      </c>
      <c r="P951">
        <f t="shared" ca="1" si="129"/>
        <v>1.4056183360835051</v>
      </c>
      <c r="Q951">
        <f t="shared" ca="1" si="130"/>
        <v>1.4623123423015647</v>
      </c>
      <c r="R951">
        <f t="shared" ca="1" si="131"/>
        <v>1.4543768107132118</v>
      </c>
    </row>
    <row r="952" spans="8:18" x14ac:dyDescent="0.25">
      <c r="H952" s="3">
        <f ca="1"/>
        <v>45804</v>
      </c>
      <c r="I952">
        <f ca="1"/>
        <v>206.02</v>
      </c>
      <c r="J952">
        <v>5921.54</v>
      </c>
      <c r="K952">
        <f t="shared" ca="1" si="124"/>
        <v>-6.3100669837879986E-3</v>
      </c>
      <c r="L952">
        <f t="shared" si="125"/>
        <v>-5.571185873944895E-3</v>
      </c>
      <c r="M952">
        <f t="shared" ca="1" si="126"/>
        <v>1.5092510846907963</v>
      </c>
      <c r="N952">
        <f t="shared" ca="1" si="127"/>
        <v>1.4604465411227765</v>
      </c>
      <c r="O952">
        <f t="shared" ca="1" si="128"/>
        <v>1.4357440821601215</v>
      </c>
      <c r="P952">
        <f t="shared" ca="1" si="129"/>
        <v>1.4056183360835051</v>
      </c>
      <c r="Q952">
        <f t="shared" ca="1" si="130"/>
        <v>1.4623123423015647</v>
      </c>
      <c r="R952">
        <f t="shared" ca="1" si="131"/>
        <v>1.4543768107132118</v>
      </c>
    </row>
    <row r="953" spans="8:18" x14ac:dyDescent="0.25">
      <c r="H953" s="3">
        <f ca="1"/>
        <v>45805</v>
      </c>
      <c r="I953">
        <f ca="1"/>
        <v>204.72</v>
      </c>
      <c r="J953">
        <v>5888.55</v>
      </c>
      <c r="K953">
        <f t="shared" ca="1" si="124"/>
        <v>4.7870261821023607E-3</v>
      </c>
      <c r="L953">
        <f t="shared" si="125"/>
        <v>4.0111742279509421E-3</v>
      </c>
      <c r="M953">
        <f t="shared" ca="1" si="126"/>
        <v>1.5092510846907963</v>
      </c>
      <c r="N953">
        <f t="shared" ca="1" si="127"/>
        <v>1.4604465411227765</v>
      </c>
      <c r="O953">
        <f t="shared" ca="1" si="128"/>
        <v>1.4357440821601215</v>
      </c>
      <c r="P953">
        <f t="shared" ca="1" si="129"/>
        <v>1.4056183360835051</v>
      </c>
      <c r="Q953">
        <f t="shared" ca="1" si="130"/>
        <v>1.4623123423015647</v>
      </c>
      <c r="R953">
        <f t="shared" ca="1" si="131"/>
        <v>1.4543768107132118</v>
      </c>
    </row>
    <row r="954" spans="8:18" x14ac:dyDescent="0.25">
      <c r="H954" s="3">
        <f ca="1"/>
        <v>45806</v>
      </c>
      <c r="I954">
        <f ca="1"/>
        <v>205.7</v>
      </c>
      <c r="J954">
        <v>5912.17</v>
      </c>
      <c r="K954">
        <f t="shared" ca="1" si="124"/>
        <v>-3.3543996110840801E-3</v>
      </c>
      <c r="L954">
        <f t="shared" si="125"/>
        <v>-8.118846379590039E-5</v>
      </c>
      <c r="M954">
        <f t="shared" ca="1" si="126"/>
        <v>1.5092510846907963</v>
      </c>
      <c r="N954">
        <f t="shared" ca="1" si="127"/>
        <v>1.4604465411227765</v>
      </c>
      <c r="O954">
        <f t="shared" ca="1" si="128"/>
        <v>1.4357440821601215</v>
      </c>
      <c r="P954">
        <f t="shared" ca="1" si="129"/>
        <v>1.4056183360835051</v>
      </c>
      <c r="Q954">
        <f t="shared" ca="1" si="130"/>
        <v>1.4623123423015647</v>
      </c>
      <c r="R954">
        <f t="shared" ca="1" si="131"/>
        <v>1.4543768107132118</v>
      </c>
    </row>
    <row r="955" spans="8:18" x14ac:dyDescent="0.25">
      <c r="H955" s="3">
        <f ca="1"/>
        <v>45807</v>
      </c>
      <c r="I955">
        <f ca="1"/>
        <v>205.01</v>
      </c>
      <c r="J955">
        <v>5911.69</v>
      </c>
      <c r="K955">
        <f t="shared" ca="1" si="124"/>
        <v>7.9996097751329209E-3</v>
      </c>
      <c r="L955">
        <f t="shared" si="125"/>
        <v>4.1020418864994301E-3</v>
      </c>
      <c r="M955">
        <f t="shared" ca="1" si="126"/>
        <v>1.5092510846907963</v>
      </c>
      <c r="N955">
        <f t="shared" ca="1" si="127"/>
        <v>1.4604465411227765</v>
      </c>
      <c r="O955">
        <f t="shared" ca="1" si="128"/>
        <v>1.4357440821601215</v>
      </c>
      <c r="P955">
        <f t="shared" ca="1" si="129"/>
        <v>1.4056183360835051</v>
      </c>
      <c r="Q955">
        <f t="shared" ca="1" si="130"/>
        <v>1.4623123423015647</v>
      </c>
      <c r="R955">
        <f t="shared" ca="1" si="131"/>
        <v>1.4543768107132118</v>
      </c>
    </row>
    <row r="956" spans="8:18" x14ac:dyDescent="0.25">
      <c r="H956" s="3">
        <f ca="1"/>
        <v>45810</v>
      </c>
      <c r="I956">
        <f ca="1"/>
        <v>206.65</v>
      </c>
      <c r="J956">
        <v>5935.94</v>
      </c>
      <c r="K956">
        <f t="shared" ca="1" si="124"/>
        <v>-4.5487539317686787E-3</v>
      </c>
      <c r="L956">
        <f t="shared" si="125"/>
        <v>5.8002607843070653E-3</v>
      </c>
      <c r="M956">
        <f t="shared" ca="1" si="126"/>
        <v>1.5092510846907963</v>
      </c>
      <c r="N956">
        <f t="shared" ca="1" si="127"/>
        <v>1.4604465411227765</v>
      </c>
      <c r="O956">
        <f t="shared" ca="1" si="128"/>
        <v>1.4357440821601215</v>
      </c>
      <c r="P956">
        <f t="shared" ca="1" si="129"/>
        <v>1.4056183360835051</v>
      </c>
      <c r="Q956">
        <f t="shared" ca="1" si="130"/>
        <v>1.4623123423015647</v>
      </c>
      <c r="R956">
        <f t="shared" ca="1" si="131"/>
        <v>1.4543768107132118</v>
      </c>
    </row>
    <row r="957" spans="8:18" x14ac:dyDescent="0.25">
      <c r="H957" s="3">
        <f ca="1"/>
        <v>45811</v>
      </c>
      <c r="I957">
        <f ca="1"/>
        <v>205.71</v>
      </c>
      <c r="J957">
        <v>5970.37</v>
      </c>
      <c r="K957">
        <f t="shared" ca="1" si="124"/>
        <v>7.3890428272811448E-3</v>
      </c>
      <c r="L957">
        <f t="shared" si="125"/>
        <v>7.3697275043249633E-5</v>
      </c>
      <c r="M957">
        <f t="shared" ca="1" si="126"/>
        <v>1.5092510846907963</v>
      </c>
      <c r="N957">
        <f t="shared" ca="1" si="127"/>
        <v>1.4604465411227765</v>
      </c>
      <c r="O957">
        <f t="shared" ca="1" si="128"/>
        <v>1.4357440821601215</v>
      </c>
      <c r="P957">
        <f t="shared" ca="1" si="129"/>
        <v>1.4056183360835051</v>
      </c>
      <c r="Q957">
        <f t="shared" ca="1" si="130"/>
        <v>1.4623123423015647</v>
      </c>
      <c r="R957">
        <f t="shared" ca="1" si="131"/>
        <v>1.4543768107132118</v>
      </c>
    </row>
    <row r="958" spans="8:18" x14ac:dyDescent="0.25">
      <c r="H958" s="3">
        <f ca="1"/>
        <v>45812</v>
      </c>
      <c r="I958">
        <f ca="1"/>
        <v>207.23</v>
      </c>
      <c r="J958">
        <v>5970.81</v>
      </c>
      <c r="K958">
        <f t="shared" ca="1" si="124"/>
        <v>3.2813781788352259E-3</v>
      </c>
      <c r="L958">
        <f t="shared" si="125"/>
        <v>-5.2773409302925289E-3</v>
      </c>
      <c r="M958">
        <f t="shared" ca="1" si="126"/>
        <v>1.5092510846907963</v>
      </c>
      <c r="N958">
        <f t="shared" ca="1" si="127"/>
        <v>1.4604465411227765</v>
      </c>
      <c r="O958">
        <f t="shared" ca="1" si="128"/>
        <v>1.4357440821601215</v>
      </c>
      <c r="P958">
        <f t="shared" ca="1" si="129"/>
        <v>1.4056183360835051</v>
      </c>
      <c r="Q958">
        <f t="shared" ca="1" si="130"/>
        <v>1.4623123423015647</v>
      </c>
      <c r="R958">
        <f t="shared" ca="1" si="131"/>
        <v>1.4543768107132118</v>
      </c>
    </row>
    <row r="959" spans="8:18" x14ac:dyDescent="0.25">
      <c r="H959" s="3">
        <f ca="1"/>
        <v>45813</v>
      </c>
      <c r="I959">
        <f ca="1"/>
        <v>207.91</v>
      </c>
      <c r="J959">
        <v>5939.3</v>
      </c>
      <c r="K959">
        <f t="shared" ca="1" si="124"/>
        <v>2.7223317781732481E-2</v>
      </c>
      <c r="L959">
        <f t="shared" si="125"/>
        <v>1.0280672806559643E-2</v>
      </c>
      <c r="M959">
        <f t="shared" ca="1" si="126"/>
        <v>1.5092510846907963</v>
      </c>
      <c r="N959">
        <f t="shared" ca="1" si="127"/>
        <v>1.4604465411227765</v>
      </c>
      <c r="O959">
        <f t="shared" ca="1" si="128"/>
        <v>1.4357440821601215</v>
      </c>
      <c r="P959">
        <f t="shared" ca="1" si="129"/>
        <v>1.4056183360835051</v>
      </c>
      <c r="Q959">
        <f t="shared" ca="1" si="130"/>
        <v>1.4623123423015647</v>
      </c>
      <c r="R959">
        <f t="shared" ca="1" si="131"/>
        <v>1.4543768107132118</v>
      </c>
    </row>
    <row r="960" spans="8:18" x14ac:dyDescent="0.25">
      <c r="H960" s="3">
        <f ca="1"/>
        <v>45814</v>
      </c>
      <c r="I960">
        <f ca="1"/>
        <v>213.57</v>
      </c>
      <c r="J960">
        <v>6000.36</v>
      </c>
      <c r="K960">
        <f t="shared" ca="1" si="124"/>
        <v>1.596666198436103E-2</v>
      </c>
      <c r="L960">
        <f t="shared" si="125"/>
        <v>9.1994480331192285E-4</v>
      </c>
      <c r="M960">
        <f t="shared" ca="1" si="126"/>
        <v>1.5092510846907963</v>
      </c>
      <c r="N960">
        <f t="shared" ca="1" si="127"/>
        <v>1.4604465411227765</v>
      </c>
      <c r="O960">
        <f t="shared" ca="1" si="128"/>
        <v>1.4357440821601215</v>
      </c>
      <c r="P960">
        <f t="shared" ca="1" si="129"/>
        <v>1.4056183360835051</v>
      </c>
      <c r="Q960">
        <f t="shared" ca="1" si="130"/>
        <v>1.4623123423015647</v>
      </c>
      <c r="R960">
        <f t="shared" ca="1" si="131"/>
        <v>1.4543768107132118</v>
      </c>
    </row>
    <row r="961" spans="8:18" x14ac:dyDescent="0.25">
      <c r="H961" s="3">
        <f ca="1"/>
        <v>45817</v>
      </c>
      <c r="I961">
        <f ca="1"/>
        <v>216.98</v>
      </c>
      <c r="J961">
        <v>6005.88</v>
      </c>
      <c r="K961">
        <f t="shared" ca="1" si="124"/>
        <v>2.9034934095308884E-3</v>
      </c>
      <c r="L961">
        <f t="shared" si="125"/>
        <v>5.4829600325014827E-3</v>
      </c>
      <c r="M961">
        <f t="shared" ca="1" si="126"/>
        <v>1.5092510846907963</v>
      </c>
      <c r="N961">
        <f t="shared" ca="1" si="127"/>
        <v>1.4604465411227765</v>
      </c>
      <c r="O961">
        <f t="shared" ca="1" si="128"/>
        <v>1.4357440821601215</v>
      </c>
      <c r="P961">
        <f t="shared" ca="1" si="129"/>
        <v>1.4056183360835051</v>
      </c>
      <c r="Q961">
        <f t="shared" ca="1" si="130"/>
        <v>1.4623123423015647</v>
      </c>
      <c r="R961">
        <f t="shared" ca="1" si="131"/>
        <v>1.4543768107132118</v>
      </c>
    </row>
    <row r="962" spans="8:18" x14ac:dyDescent="0.25">
      <c r="H962" s="3">
        <f ca="1"/>
        <v>45818</v>
      </c>
      <c r="I962">
        <f ca="1"/>
        <v>217.61</v>
      </c>
      <c r="J962">
        <v>6038.81</v>
      </c>
      <c r="K962">
        <f t="shared" ca="1" si="124"/>
        <v>-2.0265612793529786E-2</v>
      </c>
      <c r="L962">
        <f t="shared" si="125"/>
        <v>-2.7439180898224391E-3</v>
      </c>
      <c r="M962">
        <f t="shared" ca="1" si="126"/>
        <v>1.5092510846907963</v>
      </c>
      <c r="N962">
        <f t="shared" ca="1" si="127"/>
        <v>1.4604465411227765</v>
      </c>
      <c r="O962">
        <f t="shared" ca="1" si="128"/>
        <v>1.4357440821601215</v>
      </c>
      <c r="P962">
        <f t="shared" ca="1" si="129"/>
        <v>1.4056183360835051</v>
      </c>
      <c r="Q962">
        <f t="shared" ca="1" si="130"/>
        <v>1.4623123423015647</v>
      </c>
      <c r="R962">
        <f t="shared" ca="1" si="131"/>
        <v>1.4543768107132118</v>
      </c>
    </row>
    <row r="963" spans="8:18" x14ac:dyDescent="0.25">
      <c r="H963" s="3">
        <f ca="1"/>
        <v>45819</v>
      </c>
      <c r="I963">
        <f ca="1"/>
        <v>213.2</v>
      </c>
      <c r="J963">
        <v>6022.24</v>
      </c>
      <c r="K963">
        <f t="shared" ref="K963:K1026" ca="1" si="132">(I964/I963)-1</f>
        <v>1.8761726078819763E-4</v>
      </c>
      <c r="L963">
        <f t="shared" ref="L963:L1026" si="133">(J964/J963)-1</f>
        <v>3.8224979409655635E-3</v>
      </c>
      <c r="M963">
        <f t="shared" ref="M963:M1026" ca="1" si="134">SLOPE($K$2:$K$1253,$L$2:$L$1253)</f>
        <v>1.5092510846907963</v>
      </c>
      <c r="N963">
        <f t="shared" ref="N963:N1026" ca="1" si="135">SLOPE($K$252:$K$1253,$L$252:$L$1253)</f>
        <v>1.4604465411227765</v>
      </c>
      <c r="O963">
        <f t="shared" ref="O963:O1026" ca="1" si="136">SLOPE($K$503:$K$1253,$L$503:$L$1253)</f>
        <v>1.4357440821601215</v>
      </c>
      <c r="P963">
        <f t="shared" ref="P963:P1026" ca="1" si="137">SLOPE($K$755:$K$1253,$L$755:$L$1253)</f>
        <v>1.4056183360835051</v>
      </c>
      <c r="Q963">
        <f t="shared" ref="Q963:Q1026" ca="1" si="138">SLOPE($K$1004:$K$1253,$L$1004:$L$1253)</f>
        <v>1.4623123423015647</v>
      </c>
      <c r="R963">
        <f t="shared" ref="R963:R1026" ca="1" si="139">SLOPE($K$1130:$K$1253,$L$1130:$L$1253)</f>
        <v>1.4543768107132118</v>
      </c>
    </row>
    <row r="964" spans="8:18" x14ac:dyDescent="0.25">
      <c r="H964" s="3">
        <f ca="1"/>
        <v>45820</v>
      </c>
      <c r="I964">
        <f ca="1"/>
        <v>213.24</v>
      </c>
      <c r="J964">
        <v>6045.26</v>
      </c>
      <c r="K964">
        <f t="shared" ca="1" si="132"/>
        <v>-5.3460889138998713E-3</v>
      </c>
      <c r="L964">
        <f t="shared" si="133"/>
        <v>-1.1296453750541779E-2</v>
      </c>
      <c r="M964">
        <f t="shared" ca="1" si="134"/>
        <v>1.5092510846907963</v>
      </c>
      <c r="N964">
        <f t="shared" ca="1" si="135"/>
        <v>1.4604465411227765</v>
      </c>
      <c r="O964">
        <f t="shared" ca="1" si="136"/>
        <v>1.4357440821601215</v>
      </c>
      <c r="P964">
        <f t="shared" ca="1" si="137"/>
        <v>1.4056183360835051</v>
      </c>
      <c r="Q964">
        <f t="shared" ca="1" si="138"/>
        <v>1.4623123423015647</v>
      </c>
      <c r="R964">
        <f t="shared" ca="1" si="139"/>
        <v>1.4543768107132118</v>
      </c>
    </row>
    <row r="965" spans="8:18" x14ac:dyDescent="0.25">
      <c r="H965" s="3">
        <f ca="1"/>
        <v>45821</v>
      </c>
      <c r="I965">
        <f ca="1"/>
        <v>212.1</v>
      </c>
      <c r="J965">
        <v>5976.97</v>
      </c>
      <c r="K965">
        <f t="shared" ca="1" si="132"/>
        <v>1.885902876001877E-2</v>
      </c>
      <c r="L965">
        <f t="shared" si="133"/>
        <v>9.3927190532994143E-3</v>
      </c>
      <c r="M965">
        <f t="shared" ca="1" si="134"/>
        <v>1.5092510846907963</v>
      </c>
      <c r="N965">
        <f t="shared" ca="1" si="135"/>
        <v>1.4604465411227765</v>
      </c>
      <c r="O965">
        <f t="shared" ca="1" si="136"/>
        <v>1.4357440821601215</v>
      </c>
      <c r="P965">
        <f t="shared" ca="1" si="137"/>
        <v>1.4056183360835051</v>
      </c>
      <c r="Q965">
        <f t="shared" ca="1" si="138"/>
        <v>1.4623123423015647</v>
      </c>
      <c r="R965">
        <f t="shared" ca="1" si="139"/>
        <v>1.4543768107132118</v>
      </c>
    </row>
    <row r="966" spans="8:18" x14ac:dyDescent="0.25">
      <c r="H966" s="3">
        <f ca="1"/>
        <v>45824</v>
      </c>
      <c r="I966">
        <f ca="1"/>
        <v>216.1</v>
      </c>
      <c r="J966">
        <v>6033.11</v>
      </c>
      <c r="K966">
        <f t="shared" ca="1" si="132"/>
        <v>-5.9231837112447838E-3</v>
      </c>
      <c r="L966">
        <f t="shared" si="133"/>
        <v>-8.3522428730786746E-3</v>
      </c>
      <c r="M966">
        <f t="shared" ca="1" si="134"/>
        <v>1.5092510846907963</v>
      </c>
      <c r="N966">
        <f t="shared" ca="1" si="135"/>
        <v>1.4604465411227765</v>
      </c>
      <c r="O966">
        <f t="shared" ca="1" si="136"/>
        <v>1.4357440821601215</v>
      </c>
      <c r="P966">
        <f t="shared" ca="1" si="137"/>
        <v>1.4056183360835051</v>
      </c>
      <c r="Q966">
        <f t="shared" ca="1" si="138"/>
        <v>1.4623123423015647</v>
      </c>
      <c r="R966">
        <f t="shared" ca="1" si="139"/>
        <v>1.4543768107132118</v>
      </c>
    </row>
    <row r="967" spans="8:18" x14ac:dyDescent="0.25">
      <c r="H967" s="3">
        <f ca="1"/>
        <v>45825</v>
      </c>
      <c r="I967">
        <f ca="1"/>
        <v>214.82</v>
      </c>
      <c r="J967">
        <v>5982.72</v>
      </c>
      <c r="K967">
        <f t="shared" ca="1" si="132"/>
        <v>-1.0706638115631661E-2</v>
      </c>
      <c r="L967">
        <f t="shared" si="133"/>
        <v>-3.0922389816012696E-4</v>
      </c>
      <c r="M967">
        <f t="shared" ca="1" si="134"/>
        <v>1.5092510846907963</v>
      </c>
      <c r="N967">
        <f t="shared" ca="1" si="135"/>
        <v>1.4604465411227765</v>
      </c>
      <c r="O967">
        <f t="shared" ca="1" si="136"/>
        <v>1.4357440821601215</v>
      </c>
      <c r="P967">
        <f t="shared" ca="1" si="137"/>
        <v>1.4056183360835051</v>
      </c>
      <c r="Q967">
        <f t="shared" ca="1" si="138"/>
        <v>1.4623123423015647</v>
      </c>
      <c r="R967">
        <f t="shared" ca="1" si="139"/>
        <v>1.4543768107132118</v>
      </c>
    </row>
    <row r="968" spans="8:18" x14ac:dyDescent="0.25">
      <c r="H968" s="3">
        <f ca="1"/>
        <v>45826</v>
      </c>
      <c r="I968">
        <f ca="1"/>
        <v>212.52</v>
      </c>
      <c r="J968">
        <v>5980.87</v>
      </c>
      <c r="K968">
        <f t="shared" ca="1" si="132"/>
        <v>-1.3316393751176436E-2</v>
      </c>
      <c r="L968">
        <f t="shared" si="133"/>
        <v>-2.1786128105107938E-3</v>
      </c>
      <c r="M968">
        <f t="shared" ca="1" si="134"/>
        <v>1.5092510846907963</v>
      </c>
      <c r="N968">
        <f t="shared" ca="1" si="135"/>
        <v>1.4604465411227765</v>
      </c>
      <c r="O968">
        <f t="shared" ca="1" si="136"/>
        <v>1.4357440821601215</v>
      </c>
      <c r="P968">
        <f t="shared" ca="1" si="137"/>
        <v>1.4056183360835051</v>
      </c>
      <c r="Q968">
        <f t="shared" ca="1" si="138"/>
        <v>1.4623123423015647</v>
      </c>
      <c r="R968">
        <f t="shared" ca="1" si="139"/>
        <v>1.4543768107132118</v>
      </c>
    </row>
    <row r="969" spans="8:18" x14ac:dyDescent="0.25">
      <c r="H969" s="3">
        <f ca="1"/>
        <v>45828</v>
      </c>
      <c r="I969">
        <f ca="1"/>
        <v>209.69</v>
      </c>
      <c r="J969">
        <v>5967.84</v>
      </c>
      <c r="K969">
        <f t="shared" ca="1" si="132"/>
        <v>-5.8181124517144855E-3</v>
      </c>
      <c r="L969">
        <f t="shared" si="133"/>
        <v>9.6064907906379116E-3</v>
      </c>
      <c r="M969">
        <f t="shared" ca="1" si="134"/>
        <v>1.5092510846907963</v>
      </c>
      <c r="N969">
        <f t="shared" ca="1" si="135"/>
        <v>1.4604465411227765</v>
      </c>
      <c r="O969">
        <f t="shared" ca="1" si="136"/>
        <v>1.4357440821601215</v>
      </c>
      <c r="P969">
        <f t="shared" ca="1" si="137"/>
        <v>1.4056183360835051</v>
      </c>
      <c r="Q969">
        <f t="shared" ca="1" si="138"/>
        <v>1.4623123423015647</v>
      </c>
      <c r="R969">
        <f t="shared" ca="1" si="139"/>
        <v>1.4543768107132118</v>
      </c>
    </row>
    <row r="970" spans="8:18" x14ac:dyDescent="0.25">
      <c r="H970" s="3">
        <f ca="1"/>
        <v>45831</v>
      </c>
      <c r="I970">
        <f ca="1"/>
        <v>208.47</v>
      </c>
      <c r="J970">
        <v>6025.17</v>
      </c>
      <c r="K970">
        <f t="shared" ca="1" si="132"/>
        <v>2.0626469036312267E-2</v>
      </c>
      <c r="L970">
        <f t="shared" si="133"/>
        <v>1.1121677894565751E-2</v>
      </c>
      <c r="M970">
        <f t="shared" ca="1" si="134"/>
        <v>1.5092510846907963</v>
      </c>
      <c r="N970">
        <f t="shared" ca="1" si="135"/>
        <v>1.4604465411227765</v>
      </c>
      <c r="O970">
        <f t="shared" ca="1" si="136"/>
        <v>1.4357440821601215</v>
      </c>
      <c r="P970">
        <f t="shared" ca="1" si="137"/>
        <v>1.4056183360835051</v>
      </c>
      <c r="Q970">
        <f t="shared" ca="1" si="138"/>
        <v>1.4623123423015647</v>
      </c>
      <c r="R970">
        <f t="shared" ca="1" si="139"/>
        <v>1.4543768107132118</v>
      </c>
    </row>
    <row r="971" spans="8:18" x14ac:dyDescent="0.25">
      <c r="H971" s="3">
        <f ca="1"/>
        <v>45832</v>
      </c>
      <c r="I971">
        <f ca="1"/>
        <v>212.77</v>
      </c>
      <c r="J971">
        <v>6092.18</v>
      </c>
      <c r="K971">
        <f t="shared" ca="1" si="132"/>
        <v>-3.6659303473234317E-3</v>
      </c>
      <c r="L971">
        <f t="shared" si="133"/>
        <v>-3.282897091061443E-6</v>
      </c>
      <c r="M971">
        <f t="shared" ca="1" si="134"/>
        <v>1.5092510846907963</v>
      </c>
      <c r="N971">
        <f t="shared" ca="1" si="135"/>
        <v>1.4604465411227765</v>
      </c>
      <c r="O971">
        <f t="shared" ca="1" si="136"/>
        <v>1.4357440821601215</v>
      </c>
      <c r="P971">
        <f t="shared" ca="1" si="137"/>
        <v>1.4056183360835051</v>
      </c>
      <c r="Q971">
        <f t="shared" ca="1" si="138"/>
        <v>1.4623123423015647</v>
      </c>
      <c r="R971">
        <f t="shared" ca="1" si="139"/>
        <v>1.4543768107132118</v>
      </c>
    </row>
    <row r="972" spans="8:18" x14ac:dyDescent="0.25">
      <c r="H972" s="3">
        <f ca="1"/>
        <v>45833</v>
      </c>
      <c r="I972">
        <f ca="1"/>
        <v>211.99</v>
      </c>
      <c r="J972">
        <v>6092.16</v>
      </c>
      <c r="K972">
        <f t="shared" ca="1" si="132"/>
        <v>2.41992546818246E-2</v>
      </c>
      <c r="L972">
        <f t="shared" si="133"/>
        <v>8.0201439226810223E-3</v>
      </c>
      <c r="M972">
        <f t="shared" ca="1" si="134"/>
        <v>1.5092510846907963</v>
      </c>
      <c r="N972">
        <f t="shared" ca="1" si="135"/>
        <v>1.4604465411227765</v>
      </c>
      <c r="O972">
        <f t="shared" ca="1" si="136"/>
        <v>1.4357440821601215</v>
      </c>
      <c r="P972">
        <f t="shared" ca="1" si="137"/>
        <v>1.4056183360835051</v>
      </c>
      <c r="Q972">
        <f t="shared" ca="1" si="138"/>
        <v>1.4623123423015647</v>
      </c>
      <c r="R972">
        <f t="shared" ca="1" si="139"/>
        <v>1.4543768107132118</v>
      </c>
    </row>
    <row r="973" spans="8:18" x14ac:dyDescent="0.25">
      <c r="H973" s="3">
        <f ca="1"/>
        <v>45834</v>
      </c>
      <c r="I973">
        <f ca="1"/>
        <v>217.12</v>
      </c>
      <c r="J973">
        <v>6141.02</v>
      </c>
      <c r="K973">
        <f t="shared" ca="1" si="132"/>
        <v>2.8463522476050107E-2</v>
      </c>
      <c r="L973">
        <f t="shared" si="133"/>
        <v>5.2190027063907518E-3</v>
      </c>
      <c r="M973">
        <f t="shared" ca="1" si="134"/>
        <v>1.5092510846907963</v>
      </c>
      <c r="N973">
        <f t="shared" ca="1" si="135"/>
        <v>1.4604465411227765</v>
      </c>
      <c r="O973">
        <f t="shared" ca="1" si="136"/>
        <v>1.4357440821601215</v>
      </c>
      <c r="P973">
        <f t="shared" ca="1" si="137"/>
        <v>1.4056183360835051</v>
      </c>
      <c r="Q973">
        <f t="shared" ca="1" si="138"/>
        <v>1.4623123423015647</v>
      </c>
      <c r="R973">
        <f t="shared" ca="1" si="139"/>
        <v>1.4543768107132118</v>
      </c>
    </row>
    <row r="974" spans="8:18" x14ac:dyDescent="0.25">
      <c r="H974" s="3">
        <f ca="1"/>
        <v>45835</v>
      </c>
      <c r="I974">
        <f ca="1"/>
        <v>223.3</v>
      </c>
      <c r="J974">
        <v>6173.07</v>
      </c>
      <c r="K974">
        <f t="shared" ca="1" si="132"/>
        <v>-1.7510076130765939E-2</v>
      </c>
      <c r="L974">
        <f t="shared" si="133"/>
        <v>5.1643671625301035E-3</v>
      </c>
      <c r="M974">
        <f t="shared" ca="1" si="134"/>
        <v>1.5092510846907963</v>
      </c>
      <c r="N974">
        <f t="shared" ca="1" si="135"/>
        <v>1.4604465411227765</v>
      </c>
      <c r="O974">
        <f t="shared" ca="1" si="136"/>
        <v>1.4357440821601215</v>
      </c>
      <c r="P974">
        <f t="shared" ca="1" si="137"/>
        <v>1.4056183360835051</v>
      </c>
      <c r="Q974">
        <f t="shared" ca="1" si="138"/>
        <v>1.4623123423015647</v>
      </c>
      <c r="R974">
        <f t="shared" ca="1" si="139"/>
        <v>1.4543768107132118</v>
      </c>
    </row>
    <row r="975" spans="8:18" x14ac:dyDescent="0.25">
      <c r="H975" s="3">
        <f ca="1"/>
        <v>45838</v>
      </c>
      <c r="I975">
        <f ca="1"/>
        <v>219.39</v>
      </c>
      <c r="J975">
        <v>6204.95</v>
      </c>
      <c r="K975">
        <f t="shared" ca="1" si="132"/>
        <v>4.877159396508679E-3</v>
      </c>
      <c r="L975">
        <f t="shared" si="133"/>
        <v>-1.1184618731818752E-3</v>
      </c>
      <c r="M975">
        <f t="shared" ca="1" si="134"/>
        <v>1.5092510846907963</v>
      </c>
      <c r="N975">
        <f t="shared" ca="1" si="135"/>
        <v>1.4604465411227765</v>
      </c>
      <c r="O975">
        <f t="shared" ca="1" si="136"/>
        <v>1.4357440821601215</v>
      </c>
      <c r="P975">
        <f t="shared" ca="1" si="137"/>
        <v>1.4056183360835051</v>
      </c>
      <c r="Q975">
        <f t="shared" ca="1" si="138"/>
        <v>1.4623123423015647</v>
      </c>
      <c r="R975">
        <f t="shared" ca="1" si="139"/>
        <v>1.4543768107132118</v>
      </c>
    </row>
    <row r="976" spans="8:18" x14ac:dyDescent="0.25">
      <c r="H976" s="3">
        <f ca="1"/>
        <v>45839</v>
      </c>
      <c r="I976">
        <f ca="1"/>
        <v>220.46</v>
      </c>
      <c r="J976">
        <v>6198.01</v>
      </c>
      <c r="K976">
        <f t="shared" ca="1" si="132"/>
        <v>-2.4494239317790489E-3</v>
      </c>
      <c r="L976">
        <f t="shared" si="133"/>
        <v>4.7450714019499074E-3</v>
      </c>
      <c r="M976">
        <f t="shared" ca="1" si="134"/>
        <v>1.5092510846907963</v>
      </c>
      <c r="N976">
        <f t="shared" ca="1" si="135"/>
        <v>1.4604465411227765</v>
      </c>
      <c r="O976">
        <f t="shared" ca="1" si="136"/>
        <v>1.4357440821601215</v>
      </c>
      <c r="P976">
        <f t="shared" ca="1" si="137"/>
        <v>1.4056183360835051</v>
      </c>
      <c r="Q976">
        <f t="shared" ca="1" si="138"/>
        <v>1.4623123423015647</v>
      </c>
      <c r="R976">
        <f t="shared" ca="1" si="139"/>
        <v>1.4543768107132118</v>
      </c>
    </row>
    <row r="977" spans="8:18" x14ac:dyDescent="0.25">
      <c r="H977" s="3">
        <f ca="1"/>
        <v>45840</v>
      </c>
      <c r="I977">
        <f ca="1"/>
        <v>219.92</v>
      </c>
      <c r="J977">
        <v>6227.42</v>
      </c>
      <c r="K977">
        <f t="shared" ca="1" si="132"/>
        <v>1.5869407057111706E-2</v>
      </c>
      <c r="L977">
        <f t="shared" si="133"/>
        <v>8.33892687501403E-3</v>
      </c>
      <c r="M977">
        <f t="shared" ca="1" si="134"/>
        <v>1.5092510846907963</v>
      </c>
      <c r="N977">
        <f t="shared" ca="1" si="135"/>
        <v>1.4604465411227765</v>
      </c>
      <c r="O977">
        <f t="shared" ca="1" si="136"/>
        <v>1.4357440821601215</v>
      </c>
      <c r="P977">
        <f t="shared" ca="1" si="137"/>
        <v>1.4056183360835051</v>
      </c>
      <c r="Q977">
        <f t="shared" ca="1" si="138"/>
        <v>1.4623123423015647</v>
      </c>
      <c r="R977">
        <f t="shared" ca="1" si="139"/>
        <v>1.4543768107132118</v>
      </c>
    </row>
    <row r="978" spans="8:18" x14ac:dyDescent="0.25">
      <c r="H978" s="3">
        <f ca="1"/>
        <v>45841</v>
      </c>
      <c r="I978">
        <f ca="1"/>
        <v>223.41</v>
      </c>
      <c r="J978">
        <v>6279.35</v>
      </c>
      <c r="K978">
        <f t="shared" ca="1" si="132"/>
        <v>2.6856452262657982E-4</v>
      </c>
      <c r="L978">
        <f t="shared" si="133"/>
        <v>-7.8622787390415505E-3</v>
      </c>
      <c r="M978">
        <f t="shared" ca="1" si="134"/>
        <v>1.5092510846907963</v>
      </c>
      <c r="N978">
        <f t="shared" ca="1" si="135"/>
        <v>1.4604465411227765</v>
      </c>
      <c r="O978">
        <f t="shared" ca="1" si="136"/>
        <v>1.4357440821601215</v>
      </c>
      <c r="P978">
        <f t="shared" ca="1" si="137"/>
        <v>1.4056183360835051</v>
      </c>
      <c r="Q978">
        <f t="shared" ca="1" si="138"/>
        <v>1.4623123423015647</v>
      </c>
      <c r="R978">
        <f t="shared" ca="1" si="139"/>
        <v>1.4543768107132118</v>
      </c>
    </row>
    <row r="979" spans="8:18" x14ac:dyDescent="0.25">
      <c r="H979" s="3">
        <f ca="1"/>
        <v>45845</v>
      </c>
      <c r="I979">
        <f ca="1"/>
        <v>223.47</v>
      </c>
      <c r="J979">
        <v>6229.98</v>
      </c>
      <c r="K979">
        <f t="shared" ca="1" si="132"/>
        <v>-1.8391730433615194E-2</v>
      </c>
      <c r="L979">
        <f t="shared" si="133"/>
        <v>-7.1589314893449885E-4</v>
      </c>
      <c r="M979">
        <f t="shared" ca="1" si="134"/>
        <v>1.5092510846907963</v>
      </c>
      <c r="N979">
        <f t="shared" ca="1" si="135"/>
        <v>1.4604465411227765</v>
      </c>
      <c r="O979">
        <f t="shared" ca="1" si="136"/>
        <v>1.4357440821601215</v>
      </c>
      <c r="P979">
        <f t="shared" ca="1" si="137"/>
        <v>1.4056183360835051</v>
      </c>
      <c r="Q979">
        <f t="shared" ca="1" si="138"/>
        <v>1.4623123423015647</v>
      </c>
      <c r="R979">
        <f t="shared" ca="1" si="139"/>
        <v>1.4543768107132118</v>
      </c>
    </row>
    <row r="980" spans="8:18" x14ac:dyDescent="0.25">
      <c r="H980" s="3">
        <f ca="1"/>
        <v>45846</v>
      </c>
      <c r="I980">
        <f ca="1"/>
        <v>219.36</v>
      </c>
      <c r="J980">
        <v>6225.52</v>
      </c>
      <c r="K980">
        <f t="shared" ca="1" si="132"/>
        <v>1.4496717724288732E-2</v>
      </c>
      <c r="L980">
        <f t="shared" si="133"/>
        <v>6.0621442064276998E-3</v>
      </c>
      <c r="M980">
        <f t="shared" ca="1" si="134"/>
        <v>1.5092510846907963</v>
      </c>
      <c r="N980">
        <f t="shared" ca="1" si="135"/>
        <v>1.4604465411227765</v>
      </c>
      <c r="O980">
        <f t="shared" ca="1" si="136"/>
        <v>1.4357440821601215</v>
      </c>
      <c r="P980">
        <f t="shared" ca="1" si="137"/>
        <v>1.4056183360835051</v>
      </c>
      <c r="Q980">
        <f t="shared" ca="1" si="138"/>
        <v>1.4623123423015647</v>
      </c>
      <c r="R980">
        <f t="shared" ca="1" si="139"/>
        <v>1.4543768107132118</v>
      </c>
    </row>
    <row r="981" spans="8:18" x14ac:dyDescent="0.25">
      <c r="H981" s="3">
        <f ca="1"/>
        <v>45847</v>
      </c>
      <c r="I981">
        <f ca="1"/>
        <v>222.54</v>
      </c>
      <c r="J981">
        <v>6263.26</v>
      </c>
      <c r="K981">
        <f t="shared" ca="1" si="132"/>
        <v>-1.2582007728947353E-3</v>
      </c>
      <c r="L981">
        <f t="shared" si="133"/>
        <v>2.7461737178402501E-3</v>
      </c>
      <c r="M981">
        <f t="shared" ca="1" si="134"/>
        <v>1.5092510846907963</v>
      </c>
      <c r="N981">
        <f t="shared" ca="1" si="135"/>
        <v>1.4604465411227765</v>
      </c>
      <c r="O981">
        <f t="shared" ca="1" si="136"/>
        <v>1.4357440821601215</v>
      </c>
      <c r="P981">
        <f t="shared" ca="1" si="137"/>
        <v>1.4056183360835051</v>
      </c>
      <c r="Q981">
        <f t="shared" ca="1" si="138"/>
        <v>1.4623123423015647</v>
      </c>
      <c r="R981">
        <f t="shared" ca="1" si="139"/>
        <v>1.4543768107132118</v>
      </c>
    </row>
    <row r="982" spans="8:18" x14ac:dyDescent="0.25">
      <c r="H982" s="3">
        <f ca="1"/>
        <v>45848</v>
      </c>
      <c r="I982">
        <f ca="1"/>
        <v>222.26</v>
      </c>
      <c r="J982">
        <v>6280.46</v>
      </c>
      <c r="K982">
        <f t="shared" ca="1" si="132"/>
        <v>1.2417888958877077E-2</v>
      </c>
      <c r="L982">
        <f t="shared" si="133"/>
        <v>-3.2975291618766445E-3</v>
      </c>
      <c r="M982">
        <f t="shared" ca="1" si="134"/>
        <v>1.5092510846907963</v>
      </c>
      <c r="N982">
        <f t="shared" ca="1" si="135"/>
        <v>1.4604465411227765</v>
      </c>
      <c r="O982">
        <f t="shared" ca="1" si="136"/>
        <v>1.4357440821601215</v>
      </c>
      <c r="P982">
        <f t="shared" ca="1" si="137"/>
        <v>1.4056183360835051</v>
      </c>
      <c r="Q982">
        <f t="shared" ca="1" si="138"/>
        <v>1.4623123423015647</v>
      </c>
      <c r="R982">
        <f t="shared" ca="1" si="139"/>
        <v>1.4543768107132118</v>
      </c>
    </row>
    <row r="983" spans="8:18" x14ac:dyDescent="0.25">
      <c r="H983" s="3">
        <f ca="1"/>
        <v>45849</v>
      </c>
      <c r="I983">
        <f ca="1"/>
        <v>225.02</v>
      </c>
      <c r="J983">
        <v>6259.75</v>
      </c>
      <c r="K983">
        <f t="shared" ca="1" si="132"/>
        <v>2.9775131099456509E-3</v>
      </c>
      <c r="L983">
        <f t="shared" si="133"/>
        <v>1.4074044490595128E-3</v>
      </c>
      <c r="M983">
        <f t="shared" ca="1" si="134"/>
        <v>1.5092510846907963</v>
      </c>
      <c r="N983">
        <f t="shared" ca="1" si="135"/>
        <v>1.4604465411227765</v>
      </c>
      <c r="O983">
        <f t="shared" ca="1" si="136"/>
        <v>1.4357440821601215</v>
      </c>
      <c r="P983">
        <f t="shared" ca="1" si="137"/>
        <v>1.4056183360835051</v>
      </c>
      <c r="Q983">
        <f t="shared" ca="1" si="138"/>
        <v>1.4623123423015647</v>
      </c>
      <c r="R983">
        <f t="shared" ca="1" si="139"/>
        <v>1.4543768107132118</v>
      </c>
    </row>
    <row r="984" spans="8:18" x14ac:dyDescent="0.25">
      <c r="H984" s="3">
        <f ca="1"/>
        <v>45852</v>
      </c>
      <c r="I984">
        <f ca="1"/>
        <v>225.69</v>
      </c>
      <c r="J984">
        <v>6268.56</v>
      </c>
      <c r="K984">
        <f t="shared" ca="1" si="132"/>
        <v>2.9243652798085495E-3</v>
      </c>
      <c r="L984">
        <f t="shared" si="133"/>
        <v>-3.9562515154996092E-3</v>
      </c>
      <c r="M984">
        <f t="shared" ca="1" si="134"/>
        <v>1.5092510846907963</v>
      </c>
      <c r="N984">
        <f t="shared" ca="1" si="135"/>
        <v>1.4604465411227765</v>
      </c>
      <c r="O984">
        <f t="shared" ca="1" si="136"/>
        <v>1.4357440821601215</v>
      </c>
      <c r="P984">
        <f t="shared" ca="1" si="137"/>
        <v>1.4056183360835051</v>
      </c>
      <c r="Q984">
        <f t="shared" ca="1" si="138"/>
        <v>1.4623123423015647</v>
      </c>
      <c r="R984">
        <f t="shared" ca="1" si="139"/>
        <v>1.4543768107132118</v>
      </c>
    </row>
    <row r="985" spans="8:18" x14ac:dyDescent="0.25">
      <c r="H985" s="3">
        <f ca="1"/>
        <v>45853</v>
      </c>
      <c r="I985">
        <f ca="1"/>
        <v>226.35</v>
      </c>
      <c r="J985">
        <v>6243.76</v>
      </c>
      <c r="K985">
        <f t="shared" ca="1" si="132"/>
        <v>-1.3960680362270828E-2</v>
      </c>
      <c r="L985">
        <f t="shared" si="133"/>
        <v>3.193588478737075E-3</v>
      </c>
      <c r="M985">
        <f t="shared" ca="1" si="134"/>
        <v>1.5092510846907963</v>
      </c>
      <c r="N985">
        <f t="shared" ca="1" si="135"/>
        <v>1.4604465411227765</v>
      </c>
      <c r="O985">
        <f t="shared" ca="1" si="136"/>
        <v>1.4357440821601215</v>
      </c>
      <c r="P985">
        <f t="shared" ca="1" si="137"/>
        <v>1.4056183360835051</v>
      </c>
      <c r="Q985">
        <f t="shared" ca="1" si="138"/>
        <v>1.4623123423015647</v>
      </c>
      <c r="R985">
        <f t="shared" ca="1" si="139"/>
        <v>1.4543768107132118</v>
      </c>
    </row>
    <row r="986" spans="8:18" x14ac:dyDescent="0.25">
      <c r="H986" s="3">
        <f ca="1"/>
        <v>45854</v>
      </c>
      <c r="I986">
        <f ca="1"/>
        <v>223.19</v>
      </c>
      <c r="J986">
        <v>6263.7</v>
      </c>
      <c r="K986">
        <f t="shared" ca="1" si="132"/>
        <v>3.0915363591559331E-3</v>
      </c>
      <c r="L986">
        <f t="shared" si="133"/>
        <v>5.3738205852771337E-3</v>
      </c>
      <c r="M986">
        <f t="shared" ca="1" si="134"/>
        <v>1.5092510846907963</v>
      </c>
      <c r="N986">
        <f t="shared" ca="1" si="135"/>
        <v>1.4604465411227765</v>
      </c>
      <c r="O986">
        <f t="shared" ca="1" si="136"/>
        <v>1.4357440821601215</v>
      </c>
      <c r="P986">
        <f t="shared" ca="1" si="137"/>
        <v>1.4056183360835051</v>
      </c>
      <c r="Q986">
        <f t="shared" ca="1" si="138"/>
        <v>1.4623123423015647</v>
      </c>
      <c r="R986">
        <f t="shared" ca="1" si="139"/>
        <v>1.4543768107132118</v>
      </c>
    </row>
    <row r="987" spans="8:18" x14ac:dyDescent="0.25">
      <c r="H987" s="3">
        <f ca="1"/>
        <v>45855</v>
      </c>
      <c r="I987">
        <f ca="1"/>
        <v>223.88</v>
      </c>
      <c r="J987">
        <v>6297.36</v>
      </c>
      <c r="K987">
        <f t="shared" ca="1" si="132"/>
        <v>1.0050026800071388E-2</v>
      </c>
      <c r="L987">
        <f t="shared" si="133"/>
        <v>-9.0514120202667137E-5</v>
      </c>
      <c r="M987">
        <f t="shared" ca="1" si="134"/>
        <v>1.5092510846907963</v>
      </c>
      <c r="N987">
        <f t="shared" ca="1" si="135"/>
        <v>1.4604465411227765</v>
      </c>
      <c r="O987">
        <f t="shared" ca="1" si="136"/>
        <v>1.4357440821601215</v>
      </c>
      <c r="P987">
        <f t="shared" ca="1" si="137"/>
        <v>1.4056183360835051</v>
      </c>
      <c r="Q987">
        <f t="shared" ca="1" si="138"/>
        <v>1.4623123423015647</v>
      </c>
      <c r="R987">
        <f t="shared" ca="1" si="139"/>
        <v>1.4543768107132118</v>
      </c>
    </row>
    <row r="988" spans="8:18" x14ac:dyDescent="0.25">
      <c r="H988" s="3">
        <f ca="1"/>
        <v>45856</v>
      </c>
      <c r="I988">
        <f ca="1"/>
        <v>226.13</v>
      </c>
      <c r="J988">
        <v>6296.79</v>
      </c>
      <c r="K988">
        <f t="shared" ca="1" si="132"/>
        <v>1.4018484942289966E-2</v>
      </c>
      <c r="L988">
        <f t="shared" si="133"/>
        <v>1.3991255862113583E-3</v>
      </c>
      <c r="M988">
        <f t="shared" ca="1" si="134"/>
        <v>1.5092510846907963</v>
      </c>
      <c r="N988">
        <f t="shared" ca="1" si="135"/>
        <v>1.4604465411227765</v>
      </c>
      <c r="O988">
        <f t="shared" ca="1" si="136"/>
        <v>1.4357440821601215</v>
      </c>
      <c r="P988">
        <f t="shared" ca="1" si="137"/>
        <v>1.4056183360835051</v>
      </c>
      <c r="Q988">
        <f t="shared" ca="1" si="138"/>
        <v>1.4623123423015647</v>
      </c>
      <c r="R988">
        <f t="shared" ca="1" si="139"/>
        <v>1.4543768107132118</v>
      </c>
    </row>
    <row r="989" spans="8:18" x14ac:dyDescent="0.25">
      <c r="H989" s="3">
        <f ca="1"/>
        <v>45859</v>
      </c>
      <c r="I989">
        <f ca="1"/>
        <v>229.3</v>
      </c>
      <c r="J989">
        <v>6305.6</v>
      </c>
      <c r="K989">
        <f t="shared" ca="1" si="132"/>
        <v>-7.9808111644135149E-3</v>
      </c>
      <c r="L989">
        <f t="shared" si="133"/>
        <v>6.3752854605425568E-4</v>
      </c>
      <c r="M989">
        <f t="shared" ca="1" si="134"/>
        <v>1.5092510846907963</v>
      </c>
      <c r="N989">
        <f t="shared" ca="1" si="135"/>
        <v>1.4604465411227765</v>
      </c>
      <c r="O989">
        <f t="shared" ca="1" si="136"/>
        <v>1.4357440821601215</v>
      </c>
      <c r="P989">
        <f t="shared" ca="1" si="137"/>
        <v>1.4056183360835051</v>
      </c>
      <c r="Q989">
        <f t="shared" ca="1" si="138"/>
        <v>1.4623123423015647</v>
      </c>
      <c r="R989">
        <f t="shared" ca="1" si="139"/>
        <v>1.4543768107132118</v>
      </c>
    </row>
    <row r="990" spans="8:18" x14ac:dyDescent="0.25">
      <c r="H990" s="3">
        <f ca="1"/>
        <v>45860</v>
      </c>
      <c r="I990">
        <f ca="1"/>
        <v>227.47</v>
      </c>
      <c r="J990">
        <v>6309.62</v>
      </c>
      <c r="K990">
        <f t="shared" ca="1" si="132"/>
        <v>3.6048709719962435E-3</v>
      </c>
      <c r="L990">
        <f t="shared" si="133"/>
        <v>7.8118809056646477E-3</v>
      </c>
      <c r="M990">
        <f t="shared" ca="1" si="134"/>
        <v>1.5092510846907963</v>
      </c>
      <c r="N990">
        <f t="shared" ca="1" si="135"/>
        <v>1.4604465411227765</v>
      </c>
      <c r="O990">
        <f t="shared" ca="1" si="136"/>
        <v>1.4357440821601215</v>
      </c>
      <c r="P990">
        <f t="shared" ca="1" si="137"/>
        <v>1.4056183360835051</v>
      </c>
      <c r="Q990">
        <f t="shared" ca="1" si="138"/>
        <v>1.4623123423015647</v>
      </c>
      <c r="R990">
        <f t="shared" ca="1" si="139"/>
        <v>1.4543768107132118</v>
      </c>
    </row>
    <row r="991" spans="8:18" x14ac:dyDescent="0.25">
      <c r="H991" s="3">
        <f ca="1"/>
        <v>45861</v>
      </c>
      <c r="I991">
        <f ca="1"/>
        <v>228.29</v>
      </c>
      <c r="J991">
        <v>6358.91</v>
      </c>
      <c r="K991">
        <f t="shared" ca="1" si="132"/>
        <v>1.7258749835735276E-2</v>
      </c>
      <c r="L991">
        <f t="shared" si="133"/>
        <v>6.9823287324410899E-4</v>
      </c>
      <c r="M991">
        <f t="shared" ca="1" si="134"/>
        <v>1.5092510846907963</v>
      </c>
      <c r="N991">
        <f t="shared" ca="1" si="135"/>
        <v>1.4604465411227765</v>
      </c>
      <c r="O991">
        <f t="shared" ca="1" si="136"/>
        <v>1.4357440821601215</v>
      </c>
      <c r="P991">
        <f t="shared" ca="1" si="137"/>
        <v>1.4056183360835051</v>
      </c>
      <c r="Q991">
        <f t="shared" ca="1" si="138"/>
        <v>1.4623123423015647</v>
      </c>
      <c r="R991">
        <f t="shared" ca="1" si="139"/>
        <v>1.4543768107132118</v>
      </c>
    </row>
    <row r="992" spans="8:18" x14ac:dyDescent="0.25">
      <c r="H992" s="3">
        <f ca="1"/>
        <v>45862</v>
      </c>
      <c r="I992">
        <f ca="1"/>
        <v>232.23</v>
      </c>
      <c r="J992">
        <v>6363.35</v>
      </c>
      <c r="K992">
        <f t="shared" ca="1" si="132"/>
        <v>-3.4017999397149001E-3</v>
      </c>
      <c r="L992">
        <f t="shared" si="133"/>
        <v>3.9743217016194876E-3</v>
      </c>
      <c r="M992">
        <f t="shared" ca="1" si="134"/>
        <v>1.5092510846907963</v>
      </c>
      <c r="N992">
        <f t="shared" ca="1" si="135"/>
        <v>1.4604465411227765</v>
      </c>
      <c r="O992">
        <f t="shared" ca="1" si="136"/>
        <v>1.4357440821601215</v>
      </c>
      <c r="P992">
        <f t="shared" ca="1" si="137"/>
        <v>1.4056183360835051</v>
      </c>
      <c r="Q992">
        <f t="shared" ca="1" si="138"/>
        <v>1.4623123423015647</v>
      </c>
      <c r="R992">
        <f t="shared" ca="1" si="139"/>
        <v>1.4543768107132118</v>
      </c>
    </row>
    <row r="993" spans="8:18" x14ac:dyDescent="0.25">
      <c r="H993" s="3">
        <f ca="1"/>
        <v>45863</v>
      </c>
      <c r="I993">
        <f ca="1"/>
        <v>231.44</v>
      </c>
      <c r="J993">
        <v>6388.64</v>
      </c>
      <c r="K993">
        <f t="shared" ca="1" si="132"/>
        <v>5.8330452817143552E-3</v>
      </c>
      <c r="L993">
        <f t="shared" si="133"/>
        <v>1.7687645570885202E-4</v>
      </c>
      <c r="M993">
        <f t="shared" ca="1" si="134"/>
        <v>1.5092510846907963</v>
      </c>
      <c r="N993">
        <f t="shared" ca="1" si="135"/>
        <v>1.4604465411227765</v>
      </c>
      <c r="O993">
        <f t="shared" ca="1" si="136"/>
        <v>1.4357440821601215</v>
      </c>
      <c r="P993">
        <f t="shared" ca="1" si="137"/>
        <v>1.4056183360835051</v>
      </c>
      <c r="Q993">
        <f t="shared" ca="1" si="138"/>
        <v>1.4623123423015647</v>
      </c>
      <c r="R993">
        <f t="shared" ca="1" si="139"/>
        <v>1.4543768107132118</v>
      </c>
    </row>
    <row r="994" spans="8:18" x14ac:dyDescent="0.25">
      <c r="H994" s="3">
        <f ca="1"/>
        <v>45866</v>
      </c>
      <c r="I994">
        <f ca="1"/>
        <v>232.79</v>
      </c>
      <c r="J994">
        <v>6389.77</v>
      </c>
      <c r="K994">
        <f t="shared" ca="1" si="132"/>
        <v>-7.6463765625671698E-3</v>
      </c>
      <c r="L994">
        <f t="shared" si="133"/>
        <v>-2.9594179446209568E-3</v>
      </c>
      <c r="M994">
        <f t="shared" ca="1" si="134"/>
        <v>1.5092510846907963</v>
      </c>
      <c r="N994">
        <f t="shared" ca="1" si="135"/>
        <v>1.4604465411227765</v>
      </c>
      <c r="O994">
        <f t="shared" ca="1" si="136"/>
        <v>1.4357440821601215</v>
      </c>
      <c r="P994">
        <f t="shared" ca="1" si="137"/>
        <v>1.4056183360835051</v>
      </c>
      <c r="Q994">
        <f t="shared" ca="1" si="138"/>
        <v>1.4623123423015647</v>
      </c>
      <c r="R994">
        <f t="shared" ca="1" si="139"/>
        <v>1.4543768107132118</v>
      </c>
    </row>
    <row r="995" spans="8:18" x14ac:dyDescent="0.25">
      <c r="H995" s="3">
        <f ca="1"/>
        <v>45867</v>
      </c>
      <c r="I995">
        <f ca="1"/>
        <v>231.01</v>
      </c>
      <c r="J995">
        <v>6370.86</v>
      </c>
      <c r="K995">
        <f t="shared" ca="1" si="132"/>
        <v>-3.5496298861520392E-3</v>
      </c>
      <c r="L995">
        <f t="shared" si="133"/>
        <v>-1.249438851269713E-3</v>
      </c>
      <c r="M995">
        <f t="shared" ca="1" si="134"/>
        <v>1.5092510846907963</v>
      </c>
      <c r="N995">
        <f t="shared" ca="1" si="135"/>
        <v>1.4604465411227765</v>
      </c>
      <c r="O995">
        <f t="shared" ca="1" si="136"/>
        <v>1.4357440821601215</v>
      </c>
      <c r="P995">
        <f t="shared" ca="1" si="137"/>
        <v>1.4056183360835051</v>
      </c>
      <c r="Q995">
        <f t="shared" ca="1" si="138"/>
        <v>1.4623123423015647</v>
      </c>
      <c r="R995">
        <f t="shared" ca="1" si="139"/>
        <v>1.4543768107132118</v>
      </c>
    </row>
    <row r="996" spans="8:18" x14ac:dyDescent="0.25">
      <c r="H996" s="3">
        <f ca="1"/>
        <v>45868</v>
      </c>
      <c r="I996">
        <f ca="1"/>
        <v>230.19</v>
      </c>
      <c r="J996">
        <v>6362.9</v>
      </c>
      <c r="K996">
        <f t="shared" ca="1" si="132"/>
        <v>1.7029410486989027E-2</v>
      </c>
      <c r="L996">
        <f t="shared" si="133"/>
        <v>-3.6948561190650597E-3</v>
      </c>
      <c r="M996">
        <f t="shared" ca="1" si="134"/>
        <v>1.5092510846907963</v>
      </c>
      <c r="N996">
        <f t="shared" ca="1" si="135"/>
        <v>1.4604465411227765</v>
      </c>
      <c r="O996">
        <f t="shared" ca="1" si="136"/>
        <v>1.4357440821601215</v>
      </c>
      <c r="P996">
        <f t="shared" ca="1" si="137"/>
        <v>1.4056183360835051</v>
      </c>
      <c r="Q996">
        <f t="shared" ca="1" si="138"/>
        <v>1.4623123423015647</v>
      </c>
      <c r="R996">
        <f t="shared" ca="1" si="139"/>
        <v>1.4543768107132118</v>
      </c>
    </row>
    <row r="997" spans="8:18" x14ac:dyDescent="0.25">
      <c r="H997" s="3">
        <f ca="1"/>
        <v>45869</v>
      </c>
      <c r="I997">
        <f ca="1"/>
        <v>234.11</v>
      </c>
      <c r="J997">
        <v>6339.39</v>
      </c>
      <c r="K997">
        <f t="shared" ca="1" si="132"/>
        <v>-8.2696168467814357E-2</v>
      </c>
      <c r="L997">
        <f t="shared" si="133"/>
        <v>-1.5992074947274171E-2</v>
      </c>
      <c r="M997">
        <f t="shared" ca="1" si="134"/>
        <v>1.5092510846907963</v>
      </c>
      <c r="N997">
        <f t="shared" ca="1" si="135"/>
        <v>1.4604465411227765</v>
      </c>
      <c r="O997">
        <f t="shared" ca="1" si="136"/>
        <v>1.4357440821601215</v>
      </c>
      <c r="P997">
        <f t="shared" ca="1" si="137"/>
        <v>1.4056183360835051</v>
      </c>
      <c r="Q997">
        <f t="shared" ca="1" si="138"/>
        <v>1.4623123423015647</v>
      </c>
      <c r="R997">
        <f t="shared" ca="1" si="139"/>
        <v>1.4543768107132118</v>
      </c>
    </row>
    <row r="998" spans="8:18" x14ac:dyDescent="0.25">
      <c r="H998" s="3">
        <f ca="1"/>
        <v>45870</v>
      </c>
      <c r="I998">
        <f ca="1"/>
        <v>214.75</v>
      </c>
      <c r="J998">
        <v>6238.01</v>
      </c>
      <c r="K998">
        <f t="shared" ca="1" si="132"/>
        <v>-1.4435389988358582E-2</v>
      </c>
      <c r="L998">
        <f t="shared" si="133"/>
        <v>1.473707159815385E-2</v>
      </c>
      <c r="M998">
        <f t="shared" ca="1" si="134"/>
        <v>1.5092510846907963</v>
      </c>
      <c r="N998">
        <f t="shared" ca="1" si="135"/>
        <v>1.4604465411227765</v>
      </c>
      <c r="O998">
        <f t="shared" ca="1" si="136"/>
        <v>1.4357440821601215</v>
      </c>
      <c r="P998">
        <f t="shared" ca="1" si="137"/>
        <v>1.4056183360835051</v>
      </c>
      <c r="Q998">
        <f t="shared" ca="1" si="138"/>
        <v>1.4623123423015647</v>
      </c>
      <c r="R998">
        <f t="shared" ca="1" si="139"/>
        <v>1.4543768107132118</v>
      </c>
    </row>
    <row r="999" spans="8:18" x14ac:dyDescent="0.25">
      <c r="H999" s="3">
        <f ca="1"/>
        <v>45873</v>
      </c>
      <c r="I999">
        <f ca="1"/>
        <v>211.65</v>
      </c>
      <c r="J999">
        <v>6329.94</v>
      </c>
      <c r="K999">
        <f t="shared" ca="1" si="132"/>
        <v>9.9220411055989111E-3</v>
      </c>
      <c r="L999">
        <f t="shared" si="133"/>
        <v>-4.8578659513360822E-3</v>
      </c>
      <c r="M999">
        <f t="shared" ca="1" si="134"/>
        <v>1.5092510846907963</v>
      </c>
      <c r="N999">
        <f t="shared" ca="1" si="135"/>
        <v>1.4604465411227765</v>
      </c>
      <c r="O999">
        <f t="shared" ca="1" si="136"/>
        <v>1.4357440821601215</v>
      </c>
      <c r="P999">
        <f t="shared" ca="1" si="137"/>
        <v>1.4056183360835051</v>
      </c>
      <c r="Q999">
        <f t="shared" ca="1" si="138"/>
        <v>1.4623123423015647</v>
      </c>
      <c r="R999">
        <f t="shared" ca="1" si="139"/>
        <v>1.4543768107132118</v>
      </c>
    </row>
    <row r="1000" spans="8:18" x14ac:dyDescent="0.25">
      <c r="H1000" s="3">
        <f ca="1"/>
        <v>45874</v>
      </c>
      <c r="I1000">
        <f ca="1"/>
        <v>213.75</v>
      </c>
      <c r="J1000">
        <v>6299.19</v>
      </c>
      <c r="K1000">
        <f t="shared" ca="1" si="132"/>
        <v>4.0046783625730997E-2</v>
      </c>
      <c r="L1000">
        <f t="shared" si="133"/>
        <v>7.2818886237755454E-3</v>
      </c>
      <c r="M1000">
        <f t="shared" ca="1" si="134"/>
        <v>1.5092510846907963</v>
      </c>
      <c r="N1000">
        <f t="shared" ca="1" si="135"/>
        <v>1.4604465411227765</v>
      </c>
      <c r="O1000">
        <f t="shared" ca="1" si="136"/>
        <v>1.4357440821601215</v>
      </c>
      <c r="P1000">
        <f t="shared" ca="1" si="137"/>
        <v>1.4056183360835051</v>
      </c>
      <c r="Q1000">
        <f t="shared" ca="1" si="138"/>
        <v>1.4623123423015647</v>
      </c>
      <c r="R1000">
        <f t="shared" ca="1" si="139"/>
        <v>1.4543768107132118</v>
      </c>
    </row>
    <row r="1001" spans="8:18" x14ac:dyDescent="0.25">
      <c r="H1001" s="3">
        <f ca="1"/>
        <v>45875</v>
      </c>
      <c r="I1001">
        <f ca="1"/>
        <v>222.31</v>
      </c>
      <c r="J1001">
        <v>6345.06</v>
      </c>
      <c r="K1001">
        <f t="shared" ca="1" si="132"/>
        <v>3.6885430255049201E-3</v>
      </c>
      <c r="L1001">
        <f t="shared" si="133"/>
        <v>-7.9747078829839335E-4</v>
      </c>
      <c r="M1001">
        <f t="shared" ca="1" si="134"/>
        <v>1.5092510846907963</v>
      </c>
      <c r="N1001">
        <f t="shared" ca="1" si="135"/>
        <v>1.4604465411227765</v>
      </c>
      <c r="O1001">
        <f t="shared" ca="1" si="136"/>
        <v>1.4357440821601215</v>
      </c>
      <c r="P1001">
        <f t="shared" ca="1" si="137"/>
        <v>1.4056183360835051</v>
      </c>
      <c r="Q1001">
        <f t="shared" ca="1" si="138"/>
        <v>1.4623123423015647</v>
      </c>
      <c r="R1001">
        <f t="shared" ca="1" si="139"/>
        <v>1.4543768107132118</v>
      </c>
    </row>
    <row r="1002" spans="8:18" x14ac:dyDescent="0.25">
      <c r="H1002" s="3">
        <f ca="1"/>
        <v>45876</v>
      </c>
      <c r="I1002">
        <f ca="1"/>
        <v>223.13</v>
      </c>
      <c r="J1002">
        <v>6340</v>
      </c>
      <c r="K1002">
        <f t="shared" ca="1" si="132"/>
        <v>-1.9719446062833601E-3</v>
      </c>
      <c r="L1002">
        <f t="shared" si="133"/>
        <v>7.7996845425867267E-3</v>
      </c>
      <c r="M1002">
        <f t="shared" ca="1" si="134"/>
        <v>1.5092510846907963</v>
      </c>
      <c r="N1002">
        <f t="shared" ca="1" si="135"/>
        <v>1.4604465411227765</v>
      </c>
      <c r="O1002">
        <f t="shared" ca="1" si="136"/>
        <v>1.4357440821601215</v>
      </c>
      <c r="P1002">
        <f t="shared" ca="1" si="137"/>
        <v>1.4056183360835051</v>
      </c>
      <c r="Q1002">
        <f t="shared" ca="1" si="138"/>
        <v>1.4623123423015647</v>
      </c>
      <c r="R1002">
        <f t="shared" ca="1" si="139"/>
        <v>1.4543768107132118</v>
      </c>
    </row>
    <row r="1003" spans="8:18" x14ac:dyDescent="0.25">
      <c r="H1003" s="3">
        <f ca="1"/>
        <v>45877</v>
      </c>
      <c r="I1003">
        <f ca="1"/>
        <v>222.69</v>
      </c>
      <c r="J1003">
        <v>6389.45</v>
      </c>
      <c r="K1003">
        <f t="shared" ca="1" si="132"/>
        <v>-6.2418608828415101E-3</v>
      </c>
      <c r="L1003">
        <f t="shared" si="133"/>
        <v>-2.5041278983324311E-3</v>
      </c>
      <c r="M1003">
        <f t="shared" ca="1" si="134"/>
        <v>1.5092510846907963</v>
      </c>
      <c r="N1003">
        <f t="shared" ca="1" si="135"/>
        <v>1.4604465411227765</v>
      </c>
      <c r="O1003">
        <f t="shared" ca="1" si="136"/>
        <v>1.4357440821601215</v>
      </c>
      <c r="P1003">
        <f t="shared" ca="1" si="137"/>
        <v>1.4056183360835051</v>
      </c>
      <c r="Q1003">
        <f t="shared" ca="1" si="138"/>
        <v>1.4623123423015647</v>
      </c>
      <c r="R1003">
        <f t="shared" ca="1" si="139"/>
        <v>1.4543768107132118</v>
      </c>
    </row>
    <row r="1004" spans="8:18" x14ac:dyDescent="0.25">
      <c r="H1004" s="3">
        <f ca="1"/>
        <v>45880</v>
      </c>
      <c r="I1004">
        <f ca="1"/>
        <v>221.3</v>
      </c>
      <c r="J1004">
        <v>6373.45</v>
      </c>
      <c r="K1004">
        <f t="shared" ca="1" si="132"/>
        <v>7.681879801173519E-4</v>
      </c>
      <c r="L1004">
        <f t="shared" si="133"/>
        <v>1.1345503612643082E-2</v>
      </c>
      <c r="M1004">
        <f t="shared" ca="1" si="134"/>
        <v>1.5092510846907963</v>
      </c>
      <c r="N1004">
        <f t="shared" ca="1" si="135"/>
        <v>1.4604465411227765</v>
      </c>
      <c r="O1004">
        <f t="shared" ca="1" si="136"/>
        <v>1.4357440821601215</v>
      </c>
      <c r="P1004">
        <f t="shared" ca="1" si="137"/>
        <v>1.4056183360835051</v>
      </c>
      <c r="Q1004">
        <f t="shared" ca="1" si="138"/>
        <v>1.4623123423015647</v>
      </c>
      <c r="R1004">
        <f t="shared" ca="1" si="139"/>
        <v>1.4543768107132118</v>
      </c>
    </row>
    <row r="1005" spans="8:18" x14ac:dyDescent="0.25">
      <c r="H1005" s="3">
        <f ca="1"/>
        <v>45881</v>
      </c>
      <c r="I1005">
        <f ca="1"/>
        <v>221.47</v>
      </c>
      <c r="J1005">
        <v>6445.76</v>
      </c>
      <c r="K1005">
        <f t="shared" ca="1" si="132"/>
        <v>1.3952228292771096E-2</v>
      </c>
      <c r="L1005">
        <f t="shared" si="133"/>
        <v>3.2300302834731287E-3</v>
      </c>
      <c r="M1005">
        <f t="shared" ca="1" si="134"/>
        <v>1.5092510846907963</v>
      </c>
      <c r="N1005">
        <f t="shared" ca="1" si="135"/>
        <v>1.4604465411227765</v>
      </c>
      <c r="O1005">
        <f t="shared" ca="1" si="136"/>
        <v>1.4357440821601215</v>
      </c>
      <c r="P1005">
        <f t="shared" ca="1" si="137"/>
        <v>1.4056183360835051</v>
      </c>
      <c r="Q1005">
        <f t="shared" ca="1" si="138"/>
        <v>1.4623123423015647</v>
      </c>
      <c r="R1005">
        <f t="shared" ca="1" si="139"/>
        <v>1.4543768107132118</v>
      </c>
    </row>
    <row r="1006" spans="8:18" x14ac:dyDescent="0.25">
      <c r="H1006" s="3">
        <f ca="1"/>
        <v>45882</v>
      </c>
      <c r="I1006">
        <f ca="1"/>
        <v>224.56</v>
      </c>
      <c r="J1006">
        <v>6466.58</v>
      </c>
      <c r="K1006">
        <f t="shared" ca="1" si="132"/>
        <v>2.8589241182757297E-2</v>
      </c>
      <c r="L1006">
        <f t="shared" si="133"/>
        <v>3.0309684562790373E-4</v>
      </c>
      <c r="M1006">
        <f t="shared" ca="1" si="134"/>
        <v>1.5092510846907963</v>
      </c>
      <c r="N1006">
        <f t="shared" ca="1" si="135"/>
        <v>1.4604465411227765</v>
      </c>
      <c r="O1006">
        <f t="shared" ca="1" si="136"/>
        <v>1.4357440821601215</v>
      </c>
      <c r="P1006">
        <f t="shared" ca="1" si="137"/>
        <v>1.4056183360835051</v>
      </c>
      <c r="Q1006">
        <f t="shared" ca="1" si="138"/>
        <v>1.4623123423015647</v>
      </c>
      <c r="R1006">
        <f t="shared" ca="1" si="139"/>
        <v>1.4543768107132118</v>
      </c>
    </row>
    <row r="1007" spans="8:18" x14ac:dyDescent="0.25">
      <c r="H1007" s="3">
        <f ca="1"/>
        <v>45883</v>
      </c>
      <c r="I1007">
        <f ca="1"/>
        <v>230.98</v>
      </c>
      <c r="J1007">
        <v>6468.54</v>
      </c>
      <c r="K1007">
        <f t="shared" ca="1" si="132"/>
        <v>2.1646895835147895E-4</v>
      </c>
      <c r="L1007">
        <f t="shared" si="133"/>
        <v>-2.8970988816641174E-3</v>
      </c>
      <c r="M1007">
        <f t="shared" ca="1" si="134"/>
        <v>1.5092510846907963</v>
      </c>
      <c r="N1007">
        <f t="shared" ca="1" si="135"/>
        <v>1.4604465411227765</v>
      </c>
      <c r="O1007">
        <f t="shared" ca="1" si="136"/>
        <v>1.4357440821601215</v>
      </c>
      <c r="P1007">
        <f t="shared" ca="1" si="137"/>
        <v>1.4056183360835051</v>
      </c>
      <c r="Q1007">
        <f t="shared" ca="1" si="138"/>
        <v>1.4623123423015647</v>
      </c>
      <c r="R1007">
        <f t="shared" ca="1" si="139"/>
        <v>1.4543768107132118</v>
      </c>
    </row>
    <row r="1008" spans="8:18" x14ac:dyDescent="0.25">
      <c r="H1008" s="3">
        <f ca="1"/>
        <v>45884</v>
      </c>
      <c r="I1008">
        <f ca="1"/>
        <v>231.03</v>
      </c>
      <c r="J1008">
        <v>6449.8</v>
      </c>
      <c r="K1008">
        <f t="shared" ca="1" si="132"/>
        <v>1.9910834090810514E-3</v>
      </c>
      <c r="L1008">
        <f t="shared" si="133"/>
        <v>-1.0077831870769494E-4</v>
      </c>
      <c r="M1008">
        <f t="shared" ca="1" si="134"/>
        <v>1.5092510846907963</v>
      </c>
      <c r="N1008">
        <f t="shared" ca="1" si="135"/>
        <v>1.4604465411227765</v>
      </c>
      <c r="O1008">
        <f t="shared" ca="1" si="136"/>
        <v>1.4357440821601215</v>
      </c>
      <c r="P1008">
        <f t="shared" ca="1" si="137"/>
        <v>1.4056183360835051</v>
      </c>
      <c r="Q1008">
        <f t="shared" ca="1" si="138"/>
        <v>1.4623123423015647</v>
      </c>
      <c r="R1008">
        <f t="shared" ca="1" si="139"/>
        <v>1.4543768107132118</v>
      </c>
    </row>
    <row r="1009" spans="8:18" x14ac:dyDescent="0.25">
      <c r="H1009" s="3">
        <f ca="1"/>
        <v>45887</v>
      </c>
      <c r="I1009">
        <f ca="1"/>
        <v>231.49</v>
      </c>
      <c r="J1009">
        <v>6449.15</v>
      </c>
      <c r="K1009">
        <f t="shared" ca="1" si="132"/>
        <v>-1.5033046783878401E-2</v>
      </c>
      <c r="L1009">
        <f t="shared" si="133"/>
        <v>-5.8581363435491474E-3</v>
      </c>
      <c r="M1009">
        <f t="shared" ca="1" si="134"/>
        <v>1.5092510846907963</v>
      </c>
      <c r="N1009">
        <f t="shared" ca="1" si="135"/>
        <v>1.4604465411227765</v>
      </c>
      <c r="O1009">
        <f t="shared" ca="1" si="136"/>
        <v>1.4357440821601215</v>
      </c>
      <c r="P1009">
        <f t="shared" ca="1" si="137"/>
        <v>1.4056183360835051</v>
      </c>
      <c r="Q1009">
        <f t="shared" ca="1" si="138"/>
        <v>1.4623123423015647</v>
      </c>
      <c r="R1009">
        <f t="shared" ca="1" si="139"/>
        <v>1.4543768107132118</v>
      </c>
    </row>
    <row r="1010" spans="8:18" x14ac:dyDescent="0.25">
      <c r="H1010" s="3">
        <f ca="1"/>
        <v>45888</v>
      </c>
      <c r="I1010">
        <f ca="1"/>
        <v>228.01</v>
      </c>
      <c r="J1010">
        <v>6411.37</v>
      </c>
      <c r="K1010">
        <f t="shared" ca="1" si="132"/>
        <v>-1.8420244726108481E-2</v>
      </c>
      <c r="L1010">
        <f t="shared" si="133"/>
        <v>-2.4316175793941408E-3</v>
      </c>
      <c r="M1010">
        <f t="shared" ca="1" si="134"/>
        <v>1.5092510846907963</v>
      </c>
      <c r="N1010">
        <f t="shared" ca="1" si="135"/>
        <v>1.4604465411227765</v>
      </c>
      <c r="O1010">
        <f t="shared" ca="1" si="136"/>
        <v>1.4357440821601215</v>
      </c>
      <c r="P1010">
        <f t="shared" ca="1" si="137"/>
        <v>1.4056183360835051</v>
      </c>
      <c r="Q1010">
        <f t="shared" ca="1" si="138"/>
        <v>1.4623123423015647</v>
      </c>
      <c r="R1010">
        <f t="shared" ca="1" si="139"/>
        <v>1.4543768107132118</v>
      </c>
    </row>
    <row r="1011" spans="8:18" x14ac:dyDescent="0.25">
      <c r="H1011" s="3">
        <f ca="1"/>
        <v>45889</v>
      </c>
      <c r="I1011">
        <f ca="1"/>
        <v>223.81</v>
      </c>
      <c r="J1011">
        <v>6395.78</v>
      </c>
      <c r="K1011">
        <f t="shared" ca="1" si="132"/>
        <v>-8.31062061570087E-3</v>
      </c>
      <c r="L1011">
        <f t="shared" si="133"/>
        <v>-4.0042027712021699E-3</v>
      </c>
      <c r="M1011">
        <f t="shared" ca="1" si="134"/>
        <v>1.5092510846907963</v>
      </c>
      <c r="N1011">
        <f t="shared" ca="1" si="135"/>
        <v>1.4604465411227765</v>
      </c>
      <c r="O1011">
        <f t="shared" ca="1" si="136"/>
        <v>1.4357440821601215</v>
      </c>
      <c r="P1011">
        <f t="shared" ca="1" si="137"/>
        <v>1.4056183360835051</v>
      </c>
      <c r="Q1011">
        <f t="shared" ca="1" si="138"/>
        <v>1.4623123423015647</v>
      </c>
      <c r="R1011">
        <f t="shared" ca="1" si="139"/>
        <v>1.4543768107132118</v>
      </c>
    </row>
    <row r="1012" spans="8:18" x14ac:dyDescent="0.25">
      <c r="H1012" s="3">
        <f ca="1"/>
        <v>45890</v>
      </c>
      <c r="I1012">
        <f ca="1"/>
        <v>221.95</v>
      </c>
      <c r="J1012">
        <v>6370.17</v>
      </c>
      <c r="K1012">
        <f t="shared" ca="1" si="132"/>
        <v>3.1043027708943516E-2</v>
      </c>
      <c r="L1012">
        <f t="shared" si="133"/>
        <v>1.518640789806236E-2</v>
      </c>
      <c r="M1012">
        <f t="shared" ca="1" si="134"/>
        <v>1.5092510846907963</v>
      </c>
      <c r="N1012">
        <f t="shared" ca="1" si="135"/>
        <v>1.4604465411227765</v>
      </c>
      <c r="O1012">
        <f t="shared" ca="1" si="136"/>
        <v>1.4357440821601215</v>
      </c>
      <c r="P1012">
        <f t="shared" ca="1" si="137"/>
        <v>1.4056183360835051</v>
      </c>
      <c r="Q1012">
        <f t="shared" ca="1" si="138"/>
        <v>1.4623123423015647</v>
      </c>
      <c r="R1012">
        <f t="shared" ca="1" si="139"/>
        <v>1.4543768107132118</v>
      </c>
    </row>
    <row r="1013" spans="8:18" x14ac:dyDescent="0.25">
      <c r="H1013" s="3">
        <f ca="1"/>
        <v>45891</v>
      </c>
      <c r="I1013">
        <f ca="1"/>
        <v>228.84</v>
      </c>
      <c r="J1013">
        <v>6466.91</v>
      </c>
      <c r="K1013">
        <f t="shared" ca="1" si="132"/>
        <v>-3.9328788673309578E-3</v>
      </c>
      <c r="L1013">
        <f t="shared" si="133"/>
        <v>-4.2663343080389105E-3</v>
      </c>
      <c r="M1013">
        <f t="shared" ca="1" si="134"/>
        <v>1.5092510846907963</v>
      </c>
      <c r="N1013">
        <f t="shared" ca="1" si="135"/>
        <v>1.4604465411227765</v>
      </c>
      <c r="O1013">
        <f t="shared" ca="1" si="136"/>
        <v>1.4357440821601215</v>
      </c>
      <c r="P1013">
        <f t="shared" ca="1" si="137"/>
        <v>1.4056183360835051</v>
      </c>
      <c r="Q1013">
        <f t="shared" ca="1" si="138"/>
        <v>1.4623123423015647</v>
      </c>
      <c r="R1013">
        <f t="shared" ca="1" si="139"/>
        <v>1.4543768107132118</v>
      </c>
    </row>
    <row r="1014" spans="8:18" x14ac:dyDescent="0.25">
      <c r="H1014" s="3">
        <f ca="1"/>
        <v>45894</v>
      </c>
      <c r="I1014">
        <f ca="1"/>
        <v>227.94</v>
      </c>
      <c r="J1014">
        <v>6439.32</v>
      </c>
      <c r="K1014">
        <f t="shared" ca="1" si="132"/>
        <v>3.3780819513906657E-3</v>
      </c>
      <c r="L1014">
        <f t="shared" si="133"/>
        <v>4.1339768795463083E-3</v>
      </c>
      <c r="M1014">
        <f t="shared" ca="1" si="134"/>
        <v>1.5092510846907963</v>
      </c>
      <c r="N1014">
        <f t="shared" ca="1" si="135"/>
        <v>1.4604465411227765</v>
      </c>
      <c r="O1014">
        <f t="shared" ca="1" si="136"/>
        <v>1.4357440821601215</v>
      </c>
      <c r="P1014">
        <f t="shared" ca="1" si="137"/>
        <v>1.4056183360835051</v>
      </c>
      <c r="Q1014">
        <f t="shared" ca="1" si="138"/>
        <v>1.4623123423015647</v>
      </c>
      <c r="R1014">
        <f t="shared" ca="1" si="139"/>
        <v>1.4543768107132118</v>
      </c>
    </row>
    <row r="1015" spans="8:18" x14ac:dyDescent="0.25">
      <c r="H1015" s="3">
        <f ca="1"/>
        <v>45895</v>
      </c>
      <c r="I1015">
        <f ca="1"/>
        <v>228.71</v>
      </c>
      <c r="J1015">
        <v>6465.94</v>
      </c>
      <c r="K1015">
        <f t="shared" ca="1" si="132"/>
        <v>1.7926631979361396E-3</v>
      </c>
      <c r="L1015">
        <f t="shared" si="133"/>
        <v>2.3909903277790079E-3</v>
      </c>
      <c r="M1015">
        <f t="shared" ca="1" si="134"/>
        <v>1.5092510846907963</v>
      </c>
      <c r="N1015">
        <f t="shared" ca="1" si="135"/>
        <v>1.4604465411227765</v>
      </c>
      <c r="O1015">
        <f t="shared" ca="1" si="136"/>
        <v>1.4357440821601215</v>
      </c>
      <c r="P1015">
        <f t="shared" ca="1" si="137"/>
        <v>1.4056183360835051</v>
      </c>
      <c r="Q1015">
        <f t="shared" ca="1" si="138"/>
        <v>1.4623123423015647</v>
      </c>
      <c r="R1015">
        <f t="shared" ca="1" si="139"/>
        <v>1.4543768107132118</v>
      </c>
    </row>
    <row r="1016" spans="8:18" x14ac:dyDescent="0.25">
      <c r="H1016" s="3">
        <f ca="1"/>
        <v>45896</v>
      </c>
      <c r="I1016">
        <f ca="1"/>
        <v>229.12</v>
      </c>
      <c r="J1016">
        <v>6481.4</v>
      </c>
      <c r="K1016">
        <f t="shared" ca="1" si="132"/>
        <v>1.08240223463687E-2</v>
      </c>
      <c r="L1016">
        <f t="shared" si="133"/>
        <v>3.1567253988336041E-3</v>
      </c>
      <c r="M1016">
        <f t="shared" ca="1" si="134"/>
        <v>1.5092510846907963</v>
      </c>
      <c r="N1016">
        <f t="shared" ca="1" si="135"/>
        <v>1.4604465411227765</v>
      </c>
      <c r="O1016">
        <f t="shared" ca="1" si="136"/>
        <v>1.4357440821601215</v>
      </c>
      <c r="P1016">
        <f t="shared" ca="1" si="137"/>
        <v>1.4056183360835051</v>
      </c>
      <c r="Q1016">
        <f t="shared" ca="1" si="138"/>
        <v>1.4623123423015647</v>
      </c>
      <c r="R1016">
        <f t="shared" ca="1" si="139"/>
        <v>1.4543768107132118</v>
      </c>
    </row>
    <row r="1017" spans="8:18" x14ac:dyDescent="0.25">
      <c r="H1017" s="3">
        <f ca="1"/>
        <v>45897</v>
      </c>
      <c r="I1017">
        <f ca="1"/>
        <v>231.6</v>
      </c>
      <c r="J1017">
        <v>6501.86</v>
      </c>
      <c r="K1017">
        <f t="shared" ca="1" si="132"/>
        <v>-1.1226252158894612E-2</v>
      </c>
      <c r="L1017">
        <f t="shared" si="133"/>
        <v>-6.3981691392923645E-3</v>
      </c>
      <c r="M1017">
        <f t="shared" ca="1" si="134"/>
        <v>1.5092510846907963</v>
      </c>
      <c r="N1017">
        <f t="shared" ca="1" si="135"/>
        <v>1.4604465411227765</v>
      </c>
      <c r="O1017">
        <f t="shared" ca="1" si="136"/>
        <v>1.4357440821601215</v>
      </c>
      <c r="P1017">
        <f t="shared" ca="1" si="137"/>
        <v>1.4056183360835051</v>
      </c>
      <c r="Q1017">
        <f t="shared" ca="1" si="138"/>
        <v>1.4623123423015647</v>
      </c>
      <c r="R1017">
        <f t="shared" ca="1" si="139"/>
        <v>1.4543768107132118</v>
      </c>
    </row>
    <row r="1018" spans="8:18" x14ac:dyDescent="0.25">
      <c r="H1018" s="3">
        <f ca="1"/>
        <v>45898</v>
      </c>
      <c r="I1018">
        <f ca="1"/>
        <v>229</v>
      </c>
      <c r="J1018">
        <v>6460.26</v>
      </c>
      <c r="K1018">
        <f t="shared" ca="1" si="132"/>
        <v>-1.5982532751091738E-2</v>
      </c>
      <c r="L1018">
        <f t="shared" si="133"/>
        <v>-6.9223220118076467E-3</v>
      </c>
      <c r="M1018">
        <f t="shared" ca="1" si="134"/>
        <v>1.5092510846907963</v>
      </c>
      <c r="N1018">
        <f t="shared" ca="1" si="135"/>
        <v>1.4604465411227765</v>
      </c>
      <c r="O1018">
        <f t="shared" ca="1" si="136"/>
        <v>1.4357440821601215</v>
      </c>
      <c r="P1018">
        <f t="shared" ca="1" si="137"/>
        <v>1.4056183360835051</v>
      </c>
      <c r="Q1018">
        <f t="shared" ca="1" si="138"/>
        <v>1.4623123423015647</v>
      </c>
      <c r="R1018">
        <f t="shared" ca="1" si="139"/>
        <v>1.4543768107132118</v>
      </c>
    </row>
    <row r="1019" spans="8:18" x14ac:dyDescent="0.25">
      <c r="H1019" s="3">
        <f ca="1"/>
        <v>45902</v>
      </c>
      <c r="I1019">
        <f ca="1"/>
        <v>225.34</v>
      </c>
      <c r="J1019">
        <v>6415.54</v>
      </c>
      <c r="K1019">
        <f t="shared" ca="1" si="132"/>
        <v>2.8845300434898746E-3</v>
      </c>
      <c r="L1019">
        <f t="shared" si="133"/>
        <v>5.1001162801573852E-3</v>
      </c>
      <c r="M1019">
        <f t="shared" ca="1" si="134"/>
        <v>1.5092510846907963</v>
      </c>
      <c r="N1019">
        <f t="shared" ca="1" si="135"/>
        <v>1.4604465411227765</v>
      </c>
      <c r="O1019">
        <f t="shared" ca="1" si="136"/>
        <v>1.4357440821601215</v>
      </c>
      <c r="P1019">
        <f t="shared" ca="1" si="137"/>
        <v>1.4056183360835051</v>
      </c>
      <c r="Q1019">
        <f t="shared" ca="1" si="138"/>
        <v>1.4623123423015647</v>
      </c>
      <c r="R1019">
        <f t="shared" ca="1" si="139"/>
        <v>1.4543768107132118</v>
      </c>
    </row>
    <row r="1020" spans="8:18" x14ac:dyDescent="0.25">
      <c r="H1020" s="3">
        <f ca="1"/>
        <v>45903</v>
      </c>
      <c r="I1020">
        <f ca="1"/>
        <v>225.99</v>
      </c>
      <c r="J1020">
        <v>6448.26</v>
      </c>
      <c r="K1020">
        <f t="shared" ca="1" si="132"/>
        <v>4.2878003451480184E-2</v>
      </c>
      <c r="L1020">
        <f t="shared" si="133"/>
        <v>8.3464376436432897E-3</v>
      </c>
      <c r="M1020">
        <f t="shared" ca="1" si="134"/>
        <v>1.5092510846907963</v>
      </c>
      <c r="N1020">
        <f t="shared" ca="1" si="135"/>
        <v>1.4604465411227765</v>
      </c>
      <c r="O1020">
        <f t="shared" ca="1" si="136"/>
        <v>1.4357440821601215</v>
      </c>
      <c r="P1020">
        <f t="shared" ca="1" si="137"/>
        <v>1.4056183360835051</v>
      </c>
      <c r="Q1020">
        <f t="shared" ca="1" si="138"/>
        <v>1.4623123423015647</v>
      </c>
      <c r="R1020">
        <f t="shared" ca="1" si="139"/>
        <v>1.4543768107132118</v>
      </c>
    </row>
    <row r="1021" spans="8:18" x14ac:dyDescent="0.25">
      <c r="H1021" s="3">
        <f ca="1"/>
        <v>45904</v>
      </c>
      <c r="I1021">
        <f ca="1"/>
        <v>235.68</v>
      </c>
      <c r="J1021">
        <v>6502.08</v>
      </c>
      <c r="K1021">
        <f t="shared" ca="1" si="132"/>
        <v>-1.4214188730481969E-2</v>
      </c>
      <c r="L1021">
        <f t="shared" si="133"/>
        <v>-3.1651410010334891E-3</v>
      </c>
      <c r="M1021">
        <f t="shared" ca="1" si="134"/>
        <v>1.5092510846907963</v>
      </c>
      <c r="N1021">
        <f t="shared" ca="1" si="135"/>
        <v>1.4604465411227765</v>
      </c>
      <c r="O1021">
        <f t="shared" ca="1" si="136"/>
        <v>1.4357440821601215</v>
      </c>
      <c r="P1021">
        <f t="shared" ca="1" si="137"/>
        <v>1.4056183360835051</v>
      </c>
      <c r="Q1021">
        <f t="shared" ca="1" si="138"/>
        <v>1.4623123423015647</v>
      </c>
      <c r="R1021">
        <f t="shared" ca="1" si="139"/>
        <v>1.4543768107132118</v>
      </c>
    </row>
    <row r="1022" spans="8:18" x14ac:dyDescent="0.25">
      <c r="H1022" s="3">
        <f ca="1"/>
        <v>45905</v>
      </c>
      <c r="I1022">
        <f ca="1"/>
        <v>232.33</v>
      </c>
      <c r="J1022">
        <v>6481.5</v>
      </c>
      <c r="K1022">
        <f t="shared" ca="1" si="132"/>
        <v>1.5107820772177538E-2</v>
      </c>
      <c r="L1022">
        <f t="shared" si="133"/>
        <v>2.1059939828742547E-3</v>
      </c>
      <c r="M1022">
        <f t="shared" ca="1" si="134"/>
        <v>1.5092510846907963</v>
      </c>
      <c r="N1022">
        <f t="shared" ca="1" si="135"/>
        <v>1.4604465411227765</v>
      </c>
      <c r="O1022">
        <f t="shared" ca="1" si="136"/>
        <v>1.4357440821601215</v>
      </c>
      <c r="P1022">
        <f t="shared" ca="1" si="137"/>
        <v>1.4056183360835051</v>
      </c>
      <c r="Q1022">
        <f t="shared" ca="1" si="138"/>
        <v>1.4623123423015647</v>
      </c>
      <c r="R1022">
        <f t="shared" ca="1" si="139"/>
        <v>1.4543768107132118</v>
      </c>
    </row>
    <row r="1023" spans="8:18" x14ac:dyDescent="0.25">
      <c r="H1023" s="3">
        <f ca="1"/>
        <v>45908</v>
      </c>
      <c r="I1023">
        <f ca="1"/>
        <v>235.84</v>
      </c>
      <c r="J1023">
        <v>6495.15</v>
      </c>
      <c r="K1023">
        <f t="shared" ca="1" si="132"/>
        <v>1.0176390773405819E-2</v>
      </c>
      <c r="L1023">
        <f t="shared" si="133"/>
        <v>2.6881596267984698E-3</v>
      </c>
      <c r="M1023">
        <f t="shared" ca="1" si="134"/>
        <v>1.5092510846907963</v>
      </c>
      <c r="N1023">
        <f t="shared" ca="1" si="135"/>
        <v>1.4604465411227765</v>
      </c>
      <c r="O1023">
        <f t="shared" ca="1" si="136"/>
        <v>1.4357440821601215</v>
      </c>
      <c r="P1023">
        <f t="shared" ca="1" si="137"/>
        <v>1.4056183360835051</v>
      </c>
      <c r="Q1023">
        <f t="shared" ca="1" si="138"/>
        <v>1.4623123423015647</v>
      </c>
      <c r="R1023">
        <f t="shared" ca="1" si="139"/>
        <v>1.4543768107132118</v>
      </c>
    </row>
    <row r="1024" spans="8:18" x14ac:dyDescent="0.25">
      <c r="H1024" s="3">
        <f ca="1"/>
        <v>45909</v>
      </c>
      <c r="I1024">
        <f ca="1"/>
        <v>238.24</v>
      </c>
      <c r="J1024">
        <v>6512.61</v>
      </c>
      <c r="K1024">
        <f t="shared" ca="1" si="132"/>
        <v>-3.3201813297515148E-2</v>
      </c>
      <c r="L1024">
        <f t="shared" si="133"/>
        <v>2.9834428900241683E-3</v>
      </c>
      <c r="M1024">
        <f t="shared" ca="1" si="134"/>
        <v>1.5092510846907963</v>
      </c>
      <c r="N1024">
        <f t="shared" ca="1" si="135"/>
        <v>1.4604465411227765</v>
      </c>
      <c r="O1024">
        <f t="shared" ca="1" si="136"/>
        <v>1.4357440821601215</v>
      </c>
      <c r="P1024">
        <f t="shared" ca="1" si="137"/>
        <v>1.4056183360835051</v>
      </c>
      <c r="Q1024">
        <f t="shared" ca="1" si="138"/>
        <v>1.4623123423015647</v>
      </c>
      <c r="R1024">
        <f t="shared" ca="1" si="139"/>
        <v>1.4543768107132118</v>
      </c>
    </row>
    <row r="1025" spans="8:18" x14ac:dyDescent="0.25">
      <c r="H1025" s="3">
        <f ca="1"/>
        <v>45910</v>
      </c>
      <c r="I1025">
        <f ca="1"/>
        <v>230.33</v>
      </c>
      <c r="J1025">
        <v>6532.04</v>
      </c>
      <c r="K1025">
        <f t="shared" ca="1" si="132"/>
        <v>-1.6498067989407783E-3</v>
      </c>
      <c r="L1025">
        <f t="shared" si="133"/>
        <v>8.4858635280862238E-3</v>
      </c>
      <c r="M1025">
        <f t="shared" ca="1" si="134"/>
        <v>1.5092510846907963</v>
      </c>
      <c r="N1025">
        <f t="shared" ca="1" si="135"/>
        <v>1.4604465411227765</v>
      </c>
      <c r="O1025">
        <f t="shared" ca="1" si="136"/>
        <v>1.4357440821601215</v>
      </c>
      <c r="P1025">
        <f t="shared" ca="1" si="137"/>
        <v>1.4056183360835051</v>
      </c>
      <c r="Q1025">
        <f t="shared" ca="1" si="138"/>
        <v>1.4623123423015647</v>
      </c>
      <c r="R1025">
        <f t="shared" ca="1" si="139"/>
        <v>1.4543768107132118</v>
      </c>
    </row>
    <row r="1026" spans="8:18" x14ac:dyDescent="0.25">
      <c r="H1026" s="3">
        <f ca="1"/>
        <v>45911</v>
      </c>
      <c r="I1026">
        <f ca="1"/>
        <v>229.95</v>
      </c>
      <c r="J1026">
        <v>6587.47</v>
      </c>
      <c r="K1026">
        <f t="shared" ca="1" si="132"/>
        <v>-7.8277886497063465E-3</v>
      </c>
      <c r="L1026">
        <f t="shared" si="133"/>
        <v>-4.8273464622994311E-4</v>
      </c>
      <c r="M1026">
        <f t="shared" ca="1" si="134"/>
        <v>1.5092510846907963</v>
      </c>
      <c r="N1026">
        <f t="shared" ca="1" si="135"/>
        <v>1.4604465411227765</v>
      </c>
      <c r="O1026">
        <f t="shared" ca="1" si="136"/>
        <v>1.4357440821601215</v>
      </c>
      <c r="P1026">
        <f t="shared" ca="1" si="137"/>
        <v>1.4056183360835051</v>
      </c>
      <c r="Q1026">
        <f t="shared" ca="1" si="138"/>
        <v>1.4623123423015647</v>
      </c>
      <c r="R1026">
        <f t="shared" ca="1" si="139"/>
        <v>1.4543768107132118</v>
      </c>
    </row>
    <row r="1027" spans="8:18" x14ac:dyDescent="0.25">
      <c r="H1027" s="3">
        <f ca="1"/>
        <v>45912</v>
      </c>
      <c r="I1027">
        <f ca="1"/>
        <v>228.15</v>
      </c>
      <c r="J1027">
        <v>6584.29</v>
      </c>
      <c r="K1027">
        <f t="shared" ref="K1027:K1090" ca="1" si="140">(I1028/I1027)-1</f>
        <v>1.4376506684198986E-2</v>
      </c>
      <c r="L1027">
        <f t="shared" ref="L1027:L1090" si="141">(J1028/J1027)-1</f>
        <v>4.7066578173196039E-3</v>
      </c>
      <c r="M1027">
        <f t="shared" ref="M1027:M1090" ca="1" si="142">SLOPE($K$2:$K$1253,$L$2:$L$1253)</f>
        <v>1.5092510846907963</v>
      </c>
      <c r="N1027">
        <f t="shared" ref="N1027:N1090" ca="1" si="143">SLOPE($K$252:$K$1253,$L$252:$L$1253)</f>
        <v>1.4604465411227765</v>
      </c>
      <c r="O1027">
        <f t="shared" ref="O1027:O1090" ca="1" si="144">SLOPE($K$503:$K$1253,$L$503:$L$1253)</f>
        <v>1.4357440821601215</v>
      </c>
      <c r="P1027">
        <f t="shared" ref="P1027:P1090" ca="1" si="145">SLOPE($K$755:$K$1253,$L$755:$L$1253)</f>
        <v>1.4056183360835051</v>
      </c>
      <c r="Q1027">
        <f t="shared" ref="Q1027:Q1090" ca="1" si="146">SLOPE($K$1004:$K$1253,$L$1004:$L$1253)</f>
        <v>1.4623123423015647</v>
      </c>
      <c r="R1027">
        <f t="shared" ref="R1027:R1090" ca="1" si="147">SLOPE($K$1130:$K$1253,$L$1130:$L$1253)</f>
        <v>1.4543768107132118</v>
      </c>
    </row>
    <row r="1028" spans="8:18" x14ac:dyDescent="0.25">
      <c r="H1028" s="3">
        <f ca="1"/>
        <v>45915</v>
      </c>
      <c r="I1028">
        <f ca="1"/>
        <v>231.43</v>
      </c>
      <c r="J1028">
        <v>6615.28</v>
      </c>
      <c r="K1028">
        <f t="shared" ca="1" si="140"/>
        <v>1.1320917772112526E-2</v>
      </c>
      <c r="L1028">
        <f t="shared" si="141"/>
        <v>-1.2879273439672101E-3</v>
      </c>
      <c r="M1028">
        <f t="shared" ca="1" si="142"/>
        <v>1.5092510846907963</v>
      </c>
      <c r="N1028">
        <f t="shared" ca="1" si="143"/>
        <v>1.4604465411227765</v>
      </c>
      <c r="O1028">
        <f t="shared" ca="1" si="144"/>
        <v>1.4357440821601215</v>
      </c>
      <c r="P1028">
        <f t="shared" ca="1" si="145"/>
        <v>1.4056183360835051</v>
      </c>
      <c r="Q1028">
        <f t="shared" ca="1" si="146"/>
        <v>1.4623123423015647</v>
      </c>
      <c r="R1028">
        <f t="shared" ca="1" si="147"/>
        <v>1.4543768107132118</v>
      </c>
    </row>
    <row r="1029" spans="8:18" x14ac:dyDescent="0.25">
      <c r="H1029" s="3">
        <f ca="1"/>
        <v>45916</v>
      </c>
      <c r="I1029">
        <f ca="1"/>
        <v>234.05</v>
      </c>
      <c r="J1029">
        <v>6606.76</v>
      </c>
      <c r="K1029">
        <f t="shared" ca="1" si="140"/>
        <v>-1.0382396923734327E-2</v>
      </c>
      <c r="L1029">
        <f t="shared" si="141"/>
        <v>-9.7021838238409153E-4</v>
      </c>
      <c r="M1029">
        <f t="shared" ca="1" si="142"/>
        <v>1.5092510846907963</v>
      </c>
      <c r="N1029">
        <f t="shared" ca="1" si="143"/>
        <v>1.4604465411227765</v>
      </c>
      <c r="O1029">
        <f t="shared" ca="1" si="144"/>
        <v>1.4357440821601215</v>
      </c>
      <c r="P1029">
        <f t="shared" ca="1" si="145"/>
        <v>1.4056183360835051</v>
      </c>
      <c r="Q1029">
        <f t="shared" ca="1" si="146"/>
        <v>1.4623123423015647</v>
      </c>
      <c r="R1029">
        <f t="shared" ca="1" si="147"/>
        <v>1.4543768107132118</v>
      </c>
    </row>
    <row r="1030" spans="8:18" x14ac:dyDescent="0.25">
      <c r="H1030" s="3">
        <f ca="1"/>
        <v>45917</v>
      </c>
      <c r="I1030">
        <f ca="1"/>
        <v>231.62</v>
      </c>
      <c r="J1030">
        <v>6600.35</v>
      </c>
      <c r="K1030">
        <f t="shared" ca="1" si="140"/>
        <v>-1.6837924186167141E-3</v>
      </c>
      <c r="L1030">
        <f t="shared" si="141"/>
        <v>4.7891399698500869E-3</v>
      </c>
      <c r="M1030">
        <f t="shared" ca="1" si="142"/>
        <v>1.5092510846907963</v>
      </c>
      <c r="N1030">
        <f t="shared" ca="1" si="143"/>
        <v>1.4604465411227765</v>
      </c>
      <c r="O1030">
        <f t="shared" ca="1" si="144"/>
        <v>1.4357440821601215</v>
      </c>
      <c r="P1030">
        <f t="shared" ca="1" si="145"/>
        <v>1.4056183360835051</v>
      </c>
      <c r="Q1030">
        <f t="shared" ca="1" si="146"/>
        <v>1.4623123423015647</v>
      </c>
      <c r="R1030">
        <f t="shared" ca="1" si="147"/>
        <v>1.4543768107132118</v>
      </c>
    </row>
    <row r="1031" spans="8:18" x14ac:dyDescent="0.25">
      <c r="H1031" s="3">
        <f ca="1"/>
        <v>45918</v>
      </c>
      <c r="I1031">
        <f ca="1"/>
        <v>231.23</v>
      </c>
      <c r="J1031">
        <v>6631.96</v>
      </c>
      <c r="K1031">
        <f t="shared" ca="1" si="140"/>
        <v>1.0811745880725532E-3</v>
      </c>
      <c r="L1031">
        <f t="shared" si="141"/>
        <v>4.8854335671504323E-3</v>
      </c>
      <c r="M1031">
        <f t="shared" ca="1" si="142"/>
        <v>1.5092510846907963</v>
      </c>
      <c r="N1031">
        <f t="shared" ca="1" si="143"/>
        <v>1.4604465411227765</v>
      </c>
      <c r="O1031">
        <f t="shared" ca="1" si="144"/>
        <v>1.4357440821601215</v>
      </c>
      <c r="P1031">
        <f t="shared" ca="1" si="145"/>
        <v>1.4056183360835051</v>
      </c>
      <c r="Q1031">
        <f t="shared" ca="1" si="146"/>
        <v>1.4623123423015647</v>
      </c>
      <c r="R1031">
        <f t="shared" ca="1" si="147"/>
        <v>1.4543768107132118</v>
      </c>
    </row>
    <row r="1032" spans="8:18" x14ac:dyDescent="0.25">
      <c r="H1032" s="3">
        <f ca="1"/>
        <v>45919</v>
      </c>
      <c r="I1032">
        <f ca="1"/>
        <v>231.48</v>
      </c>
      <c r="J1032">
        <v>6664.36</v>
      </c>
      <c r="K1032">
        <f t="shared" ca="1" si="140"/>
        <v>-1.6632106445481187E-2</v>
      </c>
      <c r="L1032">
        <f t="shared" si="141"/>
        <v>4.4100258689507843E-3</v>
      </c>
      <c r="M1032">
        <f t="shared" ca="1" si="142"/>
        <v>1.5092510846907963</v>
      </c>
      <c r="N1032">
        <f t="shared" ca="1" si="143"/>
        <v>1.4604465411227765</v>
      </c>
      <c r="O1032">
        <f t="shared" ca="1" si="144"/>
        <v>1.4357440821601215</v>
      </c>
      <c r="P1032">
        <f t="shared" ca="1" si="145"/>
        <v>1.4056183360835051</v>
      </c>
      <c r="Q1032">
        <f t="shared" ca="1" si="146"/>
        <v>1.4623123423015647</v>
      </c>
      <c r="R1032">
        <f t="shared" ca="1" si="147"/>
        <v>1.4543768107132118</v>
      </c>
    </row>
    <row r="1033" spans="8:18" x14ac:dyDescent="0.25">
      <c r="H1033" s="3">
        <f ca="1"/>
        <v>45922</v>
      </c>
      <c r="I1033">
        <f ca="1"/>
        <v>227.63</v>
      </c>
      <c r="J1033">
        <v>6693.75</v>
      </c>
      <c r="K1033">
        <f t="shared" ca="1" si="140"/>
        <v>-3.0400210868514632E-2</v>
      </c>
      <c r="L1033">
        <f t="shared" si="141"/>
        <v>-5.5021475256769037E-3</v>
      </c>
      <c r="M1033">
        <f t="shared" ca="1" si="142"/>
        <v>1.5092510846907963</v>
      </c>
      <c r="N1033">
        <f t="shared" ca="1" si="143"/>
        <v>1.4604465411227765</v>
      </c>
      <c r="O1033">
        <f t="shared" ca="1" si="144"/>
        <v>1.4357440821601215</v>
      </c>
      <c r="P1033">
        <f t="shared" ca="1" si="145"/>
        <v>1.4056183360835051</v>
      </c>
      <c r="Q1033">
        <f t="shared" ca="1" si="146"/>
        <v>1.4623123423015647</v>
      </c>
      <c r="R1033">
        <f t="shared" ca="1" si="147"/>
        <v>1.4543768107132118</v>
      </c>
    </row>
    <row r="1034" spans="8:18" x14ac:dyDescent="0.25">
      <c r="H1034" s="3">
        <f ca="1"/>
        <v>45923</v>
      </c>
      <c r="I1034">
        <f ca="1"/>
        <v>220.71</v>
      </c>
      <c r="J1034">
        <v>6656.92</v>
      </c>
      <c r="K1034">
        <f t="shared" ca="1" si="140"/>
        <v>-2.2654161569480857E-3</v>
      </c>
      <c r="L1034">
        <f t="shared" si="141"/>
        <v>-2.8466618195801541E-3</v>
      </c>
      <c r="M1034">
        <f t="shared" ca="1" si="142"/>
        <v>1.5092510846907963</v>
      </c>
      <c r="N1034">
        <f t="shared" ca="1" si="143"/>
        <v>1.4604465411227765</v>
      </c>
      <c r="O1034">
        <f t="shared" ca="1" si="144"/>
        <v>1.4357440821601215</v>
      </c>
      <c r="P1034">
        <f t="shared" ca="1" si="145"/>
        <v>1.4056183360835051</v>
      </c>
      <c r="Q1034">
        <f t="shared" ca="1" si="146"/>
        <v>1.4623123423015647</v>
      </c>
      <c r="R1034">
        <f t="shared" ca="1" si="147"/>
        <v>1.4543768107132118</v>
      </c>
    </row>
    <row r="1035" spans="8:18" x14ac:dyDescent="0.25">
      <c r="H1035" s="3">
        <f ca="1"/>
        <v>45924</v>
      </c>
      <c r="I1035">
        <f ca="1"/>
        <v>220.21</v>
      </c>
      <c r="J1035">
        <v>6637.97</v>
      </c>
      <c r="K1035">
        <f t="shared" ca="1" si="140"/>
        <v>-9.3547068707143799E-3</v>
      </c>
      <c r="L1035">
        <f t="shared" si="141"/>
        <v>-5.0090615052493792E-3</v>
      </c>
      <c r="M1035">
        <f t="shared" ca="1" si="142"/>
        <v>1.5092510846907963</v>
      </c>
      <c r="N1035">
        <f t="shared" ca="1" si="143"/>
        <v>1.4604465411227765</v>
      </c>
      <c r="O1035">
        <f t="shared" ca="1" si="144"/>
        <v>1.4357440821601215</v>
      </c>
      <c r="P1035">
        <f t="shared" ca="1" si="145"/>
        <v>1.4056183360835051</v>
      </c>
      <c r="Q1035">
        <f t="shared" ca="1" si="146"/>
        <v>1.4623123423015647</v>
      </c>
      <c r="R1035">
        <f t="shared" ca="1" si="147"/>
        <v>1.4543768107132118</v>
      </c>
    </row>
    <row r="1036" spans="8:18" x14ac:dyDescent="0.25">
      <c r="H1036" s="3">
        <f ca="1"/>
        <v>45925</v>
      </c>
      <c r="I1036">
        <f ca="1"/>
        <v>218.15</v>
      </c>
      <c r="J1036">
        <v>6604.72</v>
      </c>
      <c r="K1036">
        <f t="shared" ca="1" si="140"/>
        <v>7.4719229887691974E-3</v>
      </c>
      <c r="L1036">
        <f t="shared" si="141"/>
        <v>5.9018398963164298E-3</v>
      </c>
      <c r="M1036">
        <f t="shared" ca="1" si="142"/>
        <v>1.5092510846907963</v>
      </c>
      <c r="N1036">
        <f t="shared" ca="1" si="143"/>
        <v>1.4604465411227765</v>
      </c>
      <c r="O1036">
        <f t="shared" ca="1" si="144"/>
        <v>1.4357440821601215</v>
      </c>
      <c r="P1036">
        <f t="shared" ca="1" si="145"/>
        <v>1.4056183360835051</v>
      </c>
      <c r="Q1036">
        <f t="shared" ca="1" si="146"/>
        <v>1.4623123423015647</v>
      </c>
      <c r="R1036">
        <f t="shared" ca="1" si="147"/>
        <v>1.4543768107132118</v>
      </c>
    </row>
    <row r="1037" spans="8:18" x14ac:dyDescent="0.25">
      <c r="H1037" s="3">
        <f ca="1"/>
        <v>45926</v>
      </c>
      <c r="I1037">
        <f ca="1"/>
        <v>219.78</v>
      </c>
      <c r="J1037">
        <v>6643.7</v>
      </c>
      <c r="K1037">
        <f t="shared" ca="1" si="140"/>
        <v>1.0874510874510745E-2</v>
      </c>
      <c r="L1037">
        <f t="shared" si="141"/>
        <v>2.6355795716241914E-3</v>
      </c>
      <c r="M1037">
        <f t="shared" ca="1" si="142"/>
        <v>1.5092510846907963</v>
      </c>
      <c r="N1037">
        <f t="shared" ca="1" si="143"/>
        <v>1.4604465411227765</v>
      </c>
      <c r="O1037">
        <f t="shared" ca="1" si="144"/>
        <v>1.4357440821601215</v>
      </c>
      <c r="P1037">
        <f t="shared" ca="1" si="145"/>
        <v>1.4056183360835051</v>
      </c>
      <c r="Q1037">
        <f t="shared" ca="1" si="146"/>
        <v>1.4623123423015647</v>
      </c>
      <c r="R1037">
        <f t="shared" ca="1" si="147"/>
        <v>1.4543768107132118</v>
      </c>
    </row>
    <row r="1038" spans="8:18" x14ac:dyDescent="0.25">
      <c r="H1038" s="3">
        <f ca="1"/>
        <v>45929</v>
      </c>
      <c r="I1038">
        <f ca="1"/>
        <v>222.17</v>
      </c>
      <c r="J1038">
        <v>6661.21</v>
      </c>
      <c r="K1038">
        <f t="shared" ca="1" si="140"/>
        <v>-1.1702750146284302E-2</v>
      </c>
      <c r="L1038">
        <f t="shared" si="141"/>
        <v>4.0908483593822265E-3</v>
      </c>
      <c r="M1038">
        <f t="shared" ca="1" si="142"/>
        <v>1.5092510846907963</v>
      </c>
      <c r="N1038">
        <f t="shared" ca="1" si="143"/>
        <v>1.4604465411227765</v>
      </c>
      <c r="O1038">
        <f t="shared" ca="1" si="144"/>
        <v>1.4357440821601215</v>
      </c>
      <c r="P1038">
        <f t="shared" ca="1" si="145"/>
        <v>1.4056183360835051</v>
      </c>
      <c r="Q1038">
        <f t="shared" ca="1" si="146"/>
        <v>1.4623123423015647</v>
      </c>
      <c r="R1038">
        <f t="shared" ca="1" si="147"/>
        <v>1.4543768107132118</v>
      </c>
    </row>
    <row r="1039" spans="8:18" x14ac:dyDescent="0.25">
      <c r="H1039" s="3">
        <f ca="1"/>
        <v>45930</v>
      </c>
      <c r="I1039">
        <f ca="1"/>
        <v>219.57</v>
      </c>
      <c r="J1039">
        <v>6688.46</v>
      </c>
      <c r="K1039">
        <f t="shared" ca="1" si="140"/>
        <v>4.8276176162500573E-3</v>
      </c>
      <c r="L1039">
        <f t="shared" si="141"/>
        <v>3.3998857734067744E-3</v>
      </c>
      <c r="M1039">
        <f t="shared" ca="1" si="142"/>
        <v>1.5092510846907963</v>
      </c>
      <c r="N1039">
        <f t="shared" ca="1" si="143"/>
        <v>1.4604465411227765</v>
      </c>
      <c r="O1039">
        <f t="shared" ca="1" si="144"/>
        <v>1.4357440821601215</v>
      </c>
      <c r="P1039">
        <f t="shared" ca="1" si="145"/>
        <v>1.4056183360835051</v>
      </c>
      <c r="Q1039">
        <f t="shared" ca="1" si="146"/>
        <v>1.4623123423015647</v>
      </c>
      <c r="R1039">
        <f t="shared" ca="1" si="147"/>
        <v>1.4543768107132118</v>
      </c>
    </row>
    <row r="1040" spans="8:18" x14ac:dyDescent="0.25">
      <c r="H1040" s="3">
        <f ca="1"/>
        <v>45931</v>
      </c>
      <c r="I1040">
        <f ca="1"/>
        <v>220.63</v>
      </c>
      <c r="J1040">
        <v>6711.2</v>
      </c>
      <c r="K1040">
        <f t="shared" ca="1" si="140"/>
        <v>8.0678058287630972E-3</v>
      </c>
      <c r="L1040">
        <f t="shared" si="141"/>
        <v>6.1836929312208966E-4</v>
      </c>
      <c r="M1040">
        <f t="shared" ca="1" si="142"/>
        <v>1.5092510846907963</v>
      </c>
      <c r="N1040">
        <f t="shared" ca="1" si="143"/>
        <v>1.4604465411227765</v>
      </c>
      <c r="O1040">
        <f t="shared" ca="1" si="144"/>
        <v>1.4357440821601215</v>
      </c>
      <c r="P1040">
        <f t="shared" ca="1" si="145"/>
        <v>1.4056183360835051</v>
      </c>
      <c r="Q1040">
        <f t="shared" ca="1" si="146"/>
        <v>1.4623123423015647</v>
      </c>
      <c r="R1040">
        <f t="shared" ca="1" si="147"/>
        <v>1.4543768107132118</v>
      </c>
    </row>
    <row r="1041" spans="8:18" x14ac:dyDescent="0.25">
      <c r="H1041" s="3">
        <f ca="1"/>
        <v>45932</v>
      </c>
      <c r="I1041">
        <f ca="1"/>
        <v>222.41</v>
      </c>
      <c r="J1041">
        <v>6715.35</v>
      </c>
      <c r="K1041">
        <f t="shared" ca="1" si="140"/>
        <v>-1.3038982060159188E-2</v>
      </c>
      <c r="L1041">
        <f t="shared" si="141"/>
        <v>6.552152903416264E-5</v>
      </c>
      <c r="M1041">
        <f t="shared" ca="1" si="142"/>
        <v>1.5092510846907963</v>
      </c>
      <c r="N1041">
        <f t="shared" ca="1" si="143"/>
        <v>1.4604465411227765</v>
      </c>
      <c r="O1041">
        <f t="shared" ca="1" si="144"/>
        <v>1.4357440821601215</v>
      </c>
      <c r="P1041">
        <f t="shared" ca="1" si="145"/>
        <v>1.4056183360835051</v>
      </c>
      <c r="Q1041">
        <f t="shared" ca="1" si="146"/>
        <v>1.4623123423015647</v>
      </c>
      <c r="R1041">
        <f t="shared" ca="1" si="147"/>
        <v>1.4543768107132118</v>
      </c>
    </row>
    <row r="1042" spans="8:18" x14ac:dyDescent="0.25">
      <c r="H1042" s="3">
        <f ca="1"/>
        <v>45933</v>
      </c>
      <c r="I1042">
        <f ca="1"/>
        <v>219.51</v>
      </c>
      <c r="J1042">
        <v>6715.79</v>
      </c>
      <c r="K1042">
        <f t="shared" ca="1" si="140"/>
        <v>6.3322855450778093E-3</v>
      </c>
      <c r="L1042">
        <f t="shared" si="141"/>
        <v>3.6466298082578064E-3</v>
      </c>
      <c r="M1042">
        <f t="shared" ca="1" si="142"/>
        <v>1.5092510846907963</v>
      </c>
      <c r="N1042">
        <f t="shared" ca="1" si="143"/>
        <v>1.4604465411227765</v>
      </c>
      <c r="O1042">
        <f t="shared" ca="1" si="144"/>
        <v>1.4357440821601215</v>
      </c>
      <c r="P1042">
        <f t="shared" ca="1" si="145"/>
        <v>1.4056183360835051</v>
      </c>
      <c r="Q1042">
        <f t="shared" ca="1" si="146"/>
        <v>1.4623123423015647</v>
      </c>
      <c r="R1042">
        <f t="shared" ca="1" si="147"/>
        <v>1.4543768107132118</v>
      </c>
    </row>
    <row r="1043" spans="8:18" x14ac:dyDescent="0.25">
      <c r="H1043" s="3">
        <f ca="1"/>
        <v>45936</v>
      </c>
      <c r="I1043">
        <f ca="1"/>
        <v>220.9</v>
      </c>
      <c r="J1043">
        <v>6740.28</v>
      </c>
      <c r="K1043">
        <f t="shared" ca="1" si="140"/>
        <v>3.9837030330465151E-3</v>
      </c>
      <c r="L1043">
        <f t="shared" si="141"/>
        <v>-3.8114143626080121E-3</v>
      </c>
      <c r="M1043">
        <f t="shared" ca="1" si="142"/>
        <v>1.5092510846907963</v>
      </c>
      <c r="N1043">
        <f t="shared" ca="1" si="143"/>
        <v>1.4604465411227765</v>
      </c>
      <c r="O1043">
        <f t="shared" ca="1" si="144"/>
        <v>1.4357440821601215</v>
      </c>
      <c r="P1043">
        <f t="shared" ca="1" si="145"/>
        <v>1.4056183360835051</v>
      </c>
      <c r="Q1043">
        <f t="shared" ca="1" si="146"/>
        <v>1.4623123423015647</v>
      </c>
      <c r="R1043">
        <f t="shared" ca="1" si="147"/>
        <v>1.4543768107132118</v>
      </c>
    </row>
    <row r="1044" spans="8:18" x14ac:dyDescent="0.25">
      <c r="H1044" s="3">
        <f ca="1"/>
        <v>45937</v>
      </c>
      <c r="I1044">
        <f ca="1"/>
        <v>221.78</v>
      </c>
      <c r="J1044">
        <v>6714.59</v>
      </c>
      <c r="K1044">
        <f t="shared" ca="1" si="140"/>
        <v>1.5510866624582897E-2</v>
      </c>
      <c r="L1044">
        <f t="shared" si="141"/>
        <v>5.8276082381798489E-3</v>
      </c>
      <c r="M1044">
        <f t="shared" ca="1" si="142"/>
        <v>1.5092510846907963</v>
      </c>
      <c r="N1044">
        <f t="shared" ca="1" si="143"/>
        <v>1.4604465411227765</v>
      </c>
      <c r="O1044">
        <f t="shared" ca="1" si="144"/>
        <v>1.4357440821601215</v>
      </c>
      <c r="P1044">
        <f t="shared" ca="1" si="145"/>
        <v>1.4056183360835051</v>
      </c>
      <c r="Q1044">
        <f t="shared" ca="1" si="146"/>
        <v>1.4623123423015647</v>
      </c>
      <c r="R1044">
        <f t="shared" ca="1" si="147"/>
        <v>1.4543768107132118</v>
      </c>
    </row>
    <row r="1045" spans="8:18" x14ac:dyDescent="0.25">
      <c r="H1045" s="3">
        <f ca="1"/>
        <v>45938</v>
      </c>
      <c r="I1045">
        <f ca="1"/>
        <v>225.22</v>
      </c>
      <c r="J1045">
        <v>6753.72</v>
      </c>
      <c r="K1045">
        <f t="shared" ca="1" si="140"/>
        <v>1.1189059586182548E-2</v>
      </c>
      <c r="L1045">
        <f t="shared" si="141"/>
        <v>-2.755518440207827E-3</v>
      </c>
      <c r="M1045">
        <f t="shared" ca="1" si="142"/>
        <v>1.5092510846907963</v>
      </c>
      <c r="N1045">
        <f t="shared" ca="1" si="143"/>
        <v>1.4604465411227765</v>
      </c>
      <c r="O1045">
        <f t="shared" ca="1" si="144"/>
        <v>1.4357440821601215</v>
      </c>
      <c r="P1045">
        <f t="shared" ca="1" si="145"/>
        <v>1.4056183360835051</v>
      </c>
      <c r="Q1045">
        <f t="shared" ca="1" si="146"/>
        <v>1.4623123423015647</v>
      </c>
      <c r="R1045">
        <f t="shared" ca="1" si="147"/>
        <v>1.4543768107132118</v>
      </c>
    </row>
    <row r="1046" spans="8:18" x14ac:dyDescent="0.25">
      <c r="H1046" s="3">
        <f ca="1"/>
        <v>45939</v>
      </c>
      <c r="I1046">
        <f ca="1"/>
        <v>227.74</v>
      </c>
      <c r="J1046">
        <v>6735.11</v>
      </c>
      <c r="K1046">
        <f t="shared" ca="1" si="140"/>
        <v>-4.9925353473258993E-2</v>
      </c>
      <c r="L1046">
        <f t="shared" si="141"/>
        <v>-2.7111658161485086E-2</v>
      </c>
      <c r="M1046">
        <f t="shared" ca="1" si="142"/>
        <v>1.5092510846907963</v>
      </c>
      <c r="N1046">
        <f t="shared" ca="1" si="143"/>
        <v>1.4604465411227765</v>
      </c>
      <c r="O1046">
        <f t="shared" ca="1" si="144"/>
        <v>1.4357440821601215</v>
      </c>
      <c r="P1046">
        <f t="shared" ca="1" si="145"/>
        <v>1.4056183360835051</v>
      </c>
      <c r="Q1046">
        <f t="shared" ca="1" si="146"/>
        <v>1.4623123423015647</v>
      </c>
      <c r="R1046">
        <f t="shared" ca="1" si="147"/>
        <v>1.4543768107132118</v>
      </c>
    </row>
    <row r="1047" spans="8:18" x14ac:dyDescent="0.25">
      <c r="H1047" s="3">
        <f ca="1"/>
        <v>45940</v>
      </c>
      <c r="I1047">
        <f ca="1"/>
        <v>216.37</v>
      </c>
      <c r="J1047">
        <v>6552.51</v>
      </c>
      <c r="K1047">
        <f t="shared" ca="1" si="140"/>
        <v>1.7100337385034914E-2</v>
      </c>
      <c r="L1047">
        <f t="shared" si="141"/>
        <v>1.5598602672868944E-2</v>
      </c>
      <c r="M1047">
        <f t="shared" ca="1" si="142"/>
        <v>1.5092510846907963</v>
      </c>
      <c r="N1047">
        <f t="shared" ca="1" si="143"/>
        <v>1.4604465411227765</v>
      </c>
      <c r="O1047">
        <f t="shared" ca="1" si="144"/>
        <v>1.4357440821601215</v>
      </c>
      <c r="P1047">
        <f t="shared" ca="1" si="145"/>
        <v>1.4056183360835051</v>
      </c>
      <c r="Q1047">
        <f t="shared" ca="1" si="146"/>
        <v>1.4623123423015647</v>
      </c>
      <c r="R1047">
        <f t="shared" ca="1" si="147"/>
        <v>1.4543768107132118</v>
      </c>
    </row>
    <row r="1048" spans="8:18" x14ac:dyDescent="0.25">
      <c r="H1048" s="3">
        <f ca="1"/>
        <v>45943</v>
      </c>
      <c r="I1048">
        <f ca="1"/>
        <v>220.07</v>
      </c>
      <c r="J1048">
        <v>6654.72</v>
      </c>
      <c r="K1048">
        <f t="shared" ca="1" si="140"/>
        <v>-1.672195210614813E-2</v>
      </c>
      <c r="L1048">
        <f t="shared" si="141"/>
        <v>-1.5643032313906735E-3</v>
      </c>
      <c r="M1048">
        <f t="shared" ca="1" si="142"/>
        <v>1.5092510846907963</v>
      </c>
      <c r="N1048">
        <f t="shared" ca="1" si="143"/>
        <v>1.4604465411227765</v>
      </c>
      <c r="O1048">
        <f t="shared" ca="1" si="144"/>
        <v>1.4357440821601215</v>
      </c>
      <c r="P1048">
        <f t="shared" ca="1" si="145"/>
        <v>1.4056183360835051</v>
      </c>
      <c r="Q1048">
        <f t="shared" ca="1" si="146"/>
        <v>1.4623123423015647</v>
      </c>
      <c r="R1048">
        <f t="shared" ca="1" si="147"/>
        <v>1.4543768107132118</v>
      </c>
    </row>
    <row r="1049" spans="8:18" x14ac:dyDescent="0.25">
      <c r="H1049" s="3">
        <f ca="1"/>
        <v>45944</v>
      </c>
      <c r="I1049">
        <f ca="1"/>
        <v>216.39</v>
      </c>
      <c r="J1049">
        <v>6644.31</v>
      </c>
      <c r="K1049">
        <f t="shared" ca="1" si="140"/>
        <v>-3.7894542261657227E-3</v>
      </c>
      <c r="L1049">
        <f t="shared" si="141"/>
        <v>4.0260011950075114E-3</v>
      </c>
      <c r="M1049">
        <f t="shared" ca="1" si="142"/>
        <v>1.5092510846907963</v>
      </c>
      <c r="N1049">
        <f t="shared" ca="1" si="143"/>
        <v>1.4604465411227765</v>
      </c>
      <c r="O1049">
        <f t="shared" ca="1" si="144"/>
        <v>1.4357440821601215</v>
      </c>
      <c r="P1049">
        <f t="shared" ca="1" si="145"/>
        <v>1.4056183360835051</v>
      </c>
      <c r="Q1049">
        <f t="shared" ca="1" si="146"/>
        <v>1.4623123423015647</v>
      </c>
      <c r="R1049">
        <f t="shared" ca="1" si="147"/>
        <v>1.4543768107132118</v>
      </c>
    </row>
    <row r="1050" spans="8:18" x14ac:dyDescent="0.25">
      <c r="H1050" s="3">
        <f ca="1"/>
        <v>45945</v>
      </c>
      <c r="I1050">
        <f ca="1"/>
        <v>215.57</v>
      </c>
      <c r="J1050">
        <v>6671.06</v>
      </c>
      <c r="K1050">
        <f t="shared" ca="1" si="140"/>
        <v>-5.1027508465927296E-3</v>
      </c>
      <c r="L1050">
        <f t="shared" si="141"/>
        <v>-6.2943520220175575E-3</v>
      </c>
      <c r="M1050">
        <f t="shared" ca="1" si="142"/>
        <v>1.5092510846907963</v>
      </c>
      <c r="N1050">
        <f t="shared" ca="1" si="143"/>
        <v>1.4604465411227765</v>
      </c>
      <c r="O1050">
        <f t="shared" ca="1" si="144"/>
        <v>1.4357440821601215</v>
      </c>
      <c r="P1050">
        <f t="shared" ca="1" si="145"/>
        <v>1.4056183360835051</v>
      </c>
      <c r="Q1050">
        <f t="shared" ca="1" si="146"/>
        <v>1.4623123423015647</v>
      </c>
      <c r="R1050">
        <f t="shared" ca="1" si="147"/>
        <v>1.4543768107132118</v>
      </c>
    </row>
    <row r="1051" spans="8:18" x14ac:dyDescent="0.25">
      <c r="H1051" s="3">
        <f ca="1"/>
        <v>45946</v>
      </c>
      <c r="I1051">
        <f ca="1"/>
        <v>214.47</v>
      </c>
      <c r="J1051">
        <v>6629.07</v>
      </c>
      <c r="K1051">
        <f t="shared" ca="1" si="140"/>
        <v>-6.6675991980230664E-3</v>
      </c>
      <c r="L1051">
        <f t="shared" si="141"/>
        <v>5.270724249404557E-3</v>
      </c>
      <c r="M1051">
        <f t="shared" ca="1" si="142"/>
        <v>1.5092510846907963</v>
      </c>
      <c r="N1051">
        <f t="shared" ca="1" si="143"/>
        <v>1.4604465411227765</v>
      </c>
      <c r="O1051">
        <f t="shared" ca="1" si="144"/>
        <v>1.4357440821601215</v>
      </c>
      <c r="P1051">
        <f t="shared" ca="1" si="145"/>
        <v>1.4056183360835051</v>
      </c>
      <c r="Q1051">
        <f t="shared" ca="1" si="146"/>
        <v>1.4623123423015647</v>
      </c>
      <c r="R1051">
        <f t="shared" ca="1" si="147"/>
        <v>1.4543768107132118</v>
      </c>
    </row>
    <row r="1052" spans="8:18" x14ac:dyDescent="0.25">
      <c r="H1052" s="3">
        <f ca="1"/>
        <v>45947</v>
      </c>
      <c r="I1052">
        <f ca="1"/>
        <v>213.04</v>
      </c>
      <c r="J1052">
        <v>6664.01</v>
      </c>
      <c r="K1052">
        <f t="shared" ca="1" si="140"/>
        <v>1.6147202403304473E-2</v>
      </c>
      <c r="L1052">
        <f t="shared" si="141"/>
        <v>1.0672252892777845E-2</v>
      </c>
      <c r="M1052">
        <f t="shared" ca="1" si="142"/>
        <v>1.5092510846907963</v>
      </c>
      <c r="N1052">
        <f t="shared" ca="1" si="143"/>
        <v>1.4604465411227765</v>
      </c>
      <c r="O1052">
        <f t="shared" ca="1" si="144"/>
        <v>1.4357440821601215</v>
      </c>
      <c r="P1052">
        <f t="shared" ca="1" si="145"/>
        <v>1.4056183360835051</v>
      </c>
      <c r="Q1052">
        <f t="shared" ca="1" si="146"/>
        <v>1.4623123423015647</v>
      </c>
      <c r="R1052">
        <f t="shared" ca="1" si="147"/>
        <v>1.4543768107132118</v>
      </c>
    </row>
    <row r="1053" spans="8:18" x14ac:dyDescent="0.25">
      <c r="H1053" s="3">
        <f ca="1"/>
        <v>45950</v>
      </c>
      <c r="I1053">
        <f ca="1"/>
        <v>216.48</v>
      </c>
      <c r="J1053">
        <v>6735.13</v>
      </c>
      <c r="K1053">
        <f t="shared" ca="1" si="140"/>
        <v>2.5637472283813745E-2</v>
      </c>
      <c r="L1053">
        <f t="shared" si="141"/>
        <v>3.2664551389505192E-5</v>
      </c>
      <c r="M1053">
        <f t="shared" ca="1" si="142"/>
        <v>1.5092510846907963</v>
      </c>
      <c r="N1053">
        <f t="shared" ca="1" si="143"/>
        <v>1.4604465411227765</v>
      </c>
      <c r="O1053">
        <f t="shared" ca="1" si="144"/>
        <v>1.4357440821601215</v>
      </c>
      <c r="P1053">
        <f t="shared" ca="1" si="145"/>
        <v>1.4056183360835051</v>
      </c>
      <c r="Q1053">
        <f t="shared" ca="1" si="146"/>
        <v>1.4623123423015647</v>
      </c>
      <c r="R1053">
        <f t="shared" ca="1" si="147"/>
        <v>1.4543768107132118</v>
      </c>
    </row>
    <row r="1054" spans="8:18" x14ac:dyDescent="0.25">
      <c r="H1054" s="3">
        <f ca="1"/>
        <v>45951</v>
      </c>
      <c r="I1054">
        <f ca="1"/>
        <v>222.03</v>
      </c>
      <c r="J1054">
        <v>6735.35</v>
      </c>
      <c r="K1054">
        <f t="shared" ca="1" si="140"/>
        <v>-1.8375895149304156E-2</v>
      </c>
      <c r="L1054">
        <f t="shared" si="141"/>
        <v>-5.3375103001329638E-3</v>
      </c>
      <c r="M1054">
        <f t="shared" ca="1" si="142"/>
        <v>1.5092510846907963</v>
      </c>
      <c r="N1054">
        <f t="shared" ca="1" si="143"/>
        <v>1.4604465411227765</v>
      </c>
      <c r="O1054">
        <f t="shared" ca="1" si="144"/>
        <v>1.4357440821601215</v>
      </c>
      <c r="P1054">
        <f t="shared" ca="1" si="145"/>
        <v>1.4056183360835051</v>
      </c>
      <c r="Q1054">
        <f t="shared" ca="1" si="146"/>
        <v>1.4623123423015647</v>
      </c>
      <c r="R1054">
        <f t="shared" ca="1" si="147"/>
        <v>1.4543768107132118</v>
      </c>
    </row>
    <row r="1055" spans="8:18" x14ac:dyDescent="0.25">
      <c r="H1055" s="3">
        <f ca="1"/>
        <v>45952</v>
      </c>
      <c r="I1055">
        <f ca="1"/>
        <v>217.95</v>
      </c>
      <c r="J1055">
        <v>6699.4</v>
      </c>
      <c r="K1055">
        <f t="shared" ca="1" si="140"/>
        <v>1.4406974076623058E-2</v>
      </c>
      <c r="L1055">
        <f t="shared" si="141"/>
        <v>5.8273875272412123E-3</v>
      </c>
      <c r="M1055">
        <f t="shared" ca="1" si="142"/>
        <v>1.5092510846907963</v>
      </c>
      <c r="N1055">
        <f t="shared" ca="1" si="143"/>
        <v>1.4604465411227765</v>
      </c>
      <c r="O1055">
        <f t="shared" ca="1" si="144"/>
        <v>1.4357440821601215</v>
      </c>
      <c r="P1055">
        <f t="shared" ca="1" si="145"/>
        <v>1.4056183360835051</v>
      </c>
      <c r="Q1055">
        <f t="shared" ca="1" si="146"/>
        <v>1.4623123423015647</v>
      </c>
      <c r="R1055">
        <f t="shared" ca="1" si="147"/>
        <v>1.4543768107132118</v>
      </c>
    </row>
    <row r="1056" spans="8:18" x14ac:dyDescent="0.25">
      <c r="H1056" s="3">
        <f ca="1"/>
        <v>45953</v>
      </c>
      <c r="I1056">
        <f ca="1"/>
        <v>221.09</v>
      </c>
      <c r="J1056">
        <v>6738.44</v>
      </c>
      <c r="K1056">
        <f t="shared" ca="1" si="140"/>
        <v>1.4111900131168253E-2</v>
      </c>
      <c r="L1056">
        <f t="shared" si="141"/>
        <v>7.9024225191588471E-3</v>
      </c>
      <c r="M1056">
        <f t="shared" ca="1" si="142"/>
        <v>1.5092510846907963</v>
      </c>
      <c r="N1056">
        <f t="shared" ca="1" si="143"/>
        <v>1.4604465411227765</v>
      </c>
      <c r="O1056">
        <f t="shared" ca="1" si="144"/>
        <v>1.4357440821601215</v>
      </c>
      <c r="P1056">
        <f t="shared" ca="1" si="145"/>
        <v>1.4056183360835051</v>
      </c>
      <c r="Q1056">
        <f t="shared" ca="1" si="146"/>
        <v>1.4623123423015647</v>
      </c>
      <c r="R1056">
        <f t="shared" ca="1" si="147"/>
        <v>1.4543768107132118</v>
      </c>
    </row>
    <row r="1057" spans="8:18" x14ac:dyDescent="0.25">
      <c r="H1057" s="3">
        <f ca="1"/>
        <v>45954</v>
      </c>
      <c r="I1057">
        <f ca="1"/>
        <v>224.21</v>
      </c>
      <c r="J1057">
        <v>6791.69</v>
      </c>
      <c r="K1057">
        <f t="shared" ca="1" si="140"/>
        <v>1.2309888051380335E-2</v>
      </c>
      <c r="L1057">
        <f t="shared" si="141"/>
        <v>1.2290019126314666E-2</v>
      </c>
      <c r="M1057">
        <f t="shared" ca="1" si="142"/>
        <v>1.5092510846907963</v>
      </c>
      <c r="N1057">
        <f t="shared" ca="1" si="143"/>
        <v>1.4604465411227765</v>
      </c>
      <c r="O1057">
        <f t="shared" ca="1" si="144"/>
        <v>1.4357440821601215</v>
      </c>
      <c r="P1057">
        <f t="shared" ca="1" si="145"/>
        <v>1.4056183360835051</v>
      </c>
      <c r="Q1057">
        <f t="shared" ca="1" si="146"/>
        <v>1.4623123423015647</v>
      </c>
      <c r="R1057">
        <f t="shared" ca="1" si="147"/>
        <v>1.4543768107132118</v>
      </c>
    </row>
    <row r="1058" spans="8:18" x14ac:dyDescent="0.25">
      <c r="H1058" s="3">
        <f ca="1"/>
        <v>45957</v>
      </c>
      <c r="I1058">
        <f ca="1"/>
        <v>226.97</v>
      </c>
      <c r="J1058">
        <v>6875.16</v>
      </c>
      <c r="K1058">
        <f t="shared" ca="1" si="140"/>
        <v>1.004538044675507E-2</v>
      </c>
      <c r="L1058">
        <f t="shared" si="141"/>
        <v>2.2879467532392894E-3</v>
      </c>
      <c r="M1058">
        <f t="shared" ca="1" si="142"/>
        <v>1.5092510846907963</v>
      </c>
      <c r="N1058">
        <f t="shared" ca="1" si="143"/>
        <v>1.4604465411227765</v>
      </c>
      <c r="O1058">
        <f t="shared" ca="1" si="144"/>
        <v>1.4357440821601215</v>
      </c>
      <c r="P1058">
        <f t="shared" ca="1" si="145"/>
        <v>1.4056183360835051</v>
      </c>
      <c r="Q1058">
        <f t="shared" ca="1" si="146"/>
        <v>1.4623123423015647</v>
      </c>
      <c r="R1058">
        <f t="shared" ca="1" si="147"/>
        <v>1.4543768107132118</v>
      </c>
    </row>
    <row r="1059" spans="8:18" x14ac:dyDescent="0.25">
      <c r="H1059" s="3">
        <f ca="1"/>
        <v>45958</v>
      </c>
      <c r="I1059">
        <f ca="1"/>
        <v>229.25</v>
      </c>
      <c r="J1059">
        <v>6890.89</v>
      </c>
      <c r="K1059">
        <f t="shared" ca="1" si="140"/>
        <v>4.5801526717557106E-3</v>
      </c>
      <c r="L1059">
        <f t="shared" si="141"/>
        <v>-4.3535740666289513E-5</v>
      </c>
      <c r="M1059">
        <f t="shared" ca="1" si="142"/>
        <v>1.5092510846907963</v>
      </c>
      <c r="N1059">
        <f t="shared" ca="1" si="143"/>
        <v>1.4604465411227765</v>
      </c>
      <c r="O1059">
        <f t="shared" ca="1" si="144"/>
        <v>1.4357440821601215</v>
      </c>
      <c r="P1059">
        <f t="shared" ca="1" si="145"/>
        <v>1.4056183360835051</v>
      </c>
      <c r="Q1059">
        <f t="shared" ca="1" si="146"/>
        <v>1.4623123423015647</v>
      </c>
      <c r="R1059">
        <f t="shared" ca="1" si="147"/>
        <v>1.4543768107132118</v>
      </c>
    </row>
    <row r="1060" spans="8:18" x14ac:dyDescent="0.25">
      <c r="H1060" s="3">
        <f ca="1"/>
        <v>45959</v>
      </c>
      <c r="I1060">
        <f ca="1"/>
        <v>230.3</v>
      </c>
      <c r="J1060">
        <v>6890.59</v>
      </c>
      <c r="K1060">
        <f t="shared" ca="1" si="140"/>
        <v>-3.2305688232739938E-2</v>
      </c>
      <c r="L1060">
        <f t="shared" si="141"/>
        <v>-9.9048122149192341E-3</v>
      </c>
      <c r="M1060">
        <f t="shared" ca="1" si="142"/>
        <v>1.5092510846907963</v>
      </c>
      <c r="N1060">
        <f t="shared" ca="1" si="143"/>
        <v>1.4604465411227765</v>
      </c>
      <c r="O1060">
        <f t="shared" ca="1" si="144"/>
        <v>1.4357440821601215</v>
      </c>
      <c r="P1060">
        <f t="shared" ca="1" si="145"/>
        <v>1.4056183360835051</v>
      </c>
      <c r="Q1060">
        <f t="shared" ca="1" si="146"/>
        <v>1.4623123423015647</v>
      </c>
      <c r="R1060">
        <f t="shared" ca="1" si="147"/>
        <v>1.4543768107132118</v>
      </c>
    </row>
    <row r="1061" spans="8:18" x14ac:dyDescent="0.25">
      <c r="H1061" s="3">
        <f ca="1"/>
        <v>45960</v>
      </c>
      <c r="I1061">
        <f ca="1"/>
        <v>222.86</v>
      </c>
      <c r="J1061">
        <v>6822.34</v>
      </c>
      <c r="K1061">
        <f t="shared" ca="1" si="140"/>
        <v>9.5844925065063258E-2</v>
      </c>
      <c r="L1061">
        <f t="shared" si="141"/>
        <v>2.6178701149457417E-3</v>
      </c>
      <c r="M1061">
        <f t="shared" ca="1" si="142"/>
        <v>1.5092510846907963</v>
      </c>
      <c r="N1061">
        <f t="shared" ca="1" si="143"/>
        <v>1.4604465411227765</v>
      </c>
      <c r="O1061">
        <f t="shared" ca="1" si="144"/>
        <v>1.4357440821601215</v>
      </c>
      <c r="P1061">
        <f t="shared" ca="1" si="145"/>
        <v>1.4056183360835051</v>
      </c>
      <c r="Q1061">
        <f t="shared" ca="1" si="146"/>
        <v>1.4623123423015647</v>
      </c>
      <c r="R1061">
        <f t="shared" ca="1" si="147"/>
        <v>1.4543768107132118</v>
      </c>
    </row>
    <row r="1062" spans="8:18" x14ac:dyDescent="0.25">
      <c r="H1062" s="3">
        <f ca="1"/>
        <v>45961</v>
      </c>
      <c r="I1062">
        <f ca="1"/>
        <v>244.22</v>
      </c>
      <c r="J1062">
        <v>6840.2</v>
      </c>
      <c r="K1062">
        <f t="shared" ca="1" si="140"/>
        <v>4.0045860289902535E-2</v>
      </c>
      <c r="L1062">
        <f t="shared" si="141"/>
        <v>1.7207099207625642E-3</v>
      </c>
      <c r="M1062">
        <f t="shared" ca="1" si="142"/>
        <v>1.5092510846907963</v>
      </c>
      <c r="N1062">
        <f t="shared" ca="1" si="143"/>
        <v>1.4604465411227765</v>
      </c>
      <c r="O1062">
        <f t="shared" ca="1" si="144"/>
        <v>1.4357440821601215</v>
      </c>
      <c r="P1062">
        <f t="shared" ca="1" si="145"/>
        <v>1.4056183360835051</v>
      </c>
      <c r="Q1062">
        <f t="shared" ca="1" si="146"/>
        <v>1.4623123423015647</v>
      </c>
      <c r="R1062">
        <f t="shared" ca="1" si="147"/>
        <v>1.4543768107132118</v>
      </c>
    </row>
    <row r="1063" spans="8:18" x14ac:dyDescent="0.25">
      <c r="H1063" s="3">
        <f ca="1"/>
        <v>45964</v>
      </c>
      <c r="I1063">
        <f ca="1"/>
        <v>254</v>
      </c>
      <c r="J1063">
        <v>6851.97</v>
      </c>
      <c r="K1063">
        <f t="shared" ca="1" si="140"/>
        <v>-1.8425196850393677E-2</v>
      </c>
      <c r="L1063">
        <f t="shared" si="141"/>
        <v>-1.1736770592982726E-2</v>
      </c>
      <c r="M1063">
        <f t="shared" ca="1" si="142"/>
        <v>1.5092510846907963</v>
      </c>
      <c r="N1063">
        <f t="shared" ca="1" si="143"/>
        <v>1.4604465411227765</v>
      </c>
      <c r="O1063">
        <f t="shared" ca="1" si="144"/>
        <v>1.4357440821601215</v>
      </c>
      <c r="P1063">
        <f t="shared" ca="1" si="145"/>
        <v>1.4056183360835051</v>
      </c>
      <c r="Q1063">
        <f t="shared" ca="1" si="146"/>
        <v>1.4623123423015647</v>
      </c>
      <c r="R1063">
        <f t="shared" ca="1" si="147"/>
        <v>1.4543768107132118</v>
      </c>
    </row>
    <row r="1064" spans="8:18" x14ac:dyDescent="0.25">
      <c r="H1064" s="3">
        <f ca="1"/>
        <v>45965</v>
      </c>
      <c r="I1064">
        <f ca="1"/>
        <v>249.32</v>
      </c>
      <c r="J1064">
        <v>6771.55</v>
      </c>
      <c r="K1064">
        <f t="shared" ca="1" si="140"/>
        <v>3.5296005133964581E-3</v>
      </c>
      <c r="L1064">
        <f t="shared" si="141"/>
        <v>3.6535209811638936E-3</v>
      </c>
      <c r="M1064">
        <f t="shared" ca="1" si="142"/>
        <v>1.5092510846907963</v>
      </c>
      <c r="N1064">
        <f t="shared" ca="1" si="143"/>
        <v>1.4604465411227765</v>
      </c>
      <c r="O1064">
        <f t="shared" ca="1" si="144"/>
        <v>1.4357440821601215</v>
      </c>
      <c r="P1064">
        <f t="shared" ca="1" si="145"/>
        <v>1.4056183360835051</v>
      </c>
      <c r="Q1064">
        <f t="shared" ca="1" si="146"/>
        <v>1.4623123423015647</v>
      </c>
      <c r="R1064">
        <f t="shared" ca="1" si="147"/>
        <v>1.4543768107132118</v>
      </c>
    </row>
    <row r="1065" spans="8:18" x14ac:dyDescent="0.25">
      <c r="H1065" s="3">
        <f ca="1"/>
        <v>45966</v>
      </c>
      <c r="I1065">
        <f ca="1"/>
        <v>250.2</v>
      </c>
      <c r="J1065">
        <v>6796.29</v>
      </c>
      <c r="K1065">
        <f t="shared" ca="1" si="140"/>
        <v>-2.8617106314948071E-2</v>
      </c>
      <c r="L1065">
        <f t="shared" si="141"/>
        <v>-1.1178157494750818E-2</v>
      </c>
      <c r="M1065">
        <f t="shared" ca="1" si="142"/>
        <v>1.5092510846907963</v>
      </c>
      <c r="N1065">
        <f t="shared" ca="1" si="143"/>
        <v>1.4604465411227765</v>
      </c>
      <c r="O1065">
        <f t="shared" ca="1" si="144"/>
        <v>1.4357440821601215</v>
      </c>
      <c r="P1065">
        <f t="shared" ca="1" si="145"/>
        <v>1.4056183360835051</v>
      </c>
      <c r="Q1065">
        <f t="shared" ca="1" si="146"/>
        <v>1.4623123423015647</v>
      </c>
      <c r="R1065">
        <f t="shared" ca="1" si="147"/>
        <v>1.4543768107132118</v>
      </c>
    </row>
    <row r="1066" spans="8:18" x14ac:dyDescent="0.25">
      <c r="H1066" s="3">
        <f ca="1"/>
        <v>45967</v>
      </c>
      <c r="I1066">
        <f ca="1"/>
        <v>243.04</v>
      </c>
      <c r="J1066">
        <v>6720.32</v>
      </c>
      <c r="K1066">
        <f t="shared" ca="1" si="140"/>
        <v>5.636932192231825E-3</v>
      </c>
      <c r="L1066">
        <f t="shared" si="141"/>
        <v>1.2618446740633171E-3</v>
      </c>
      <c r="M1066">
        <f t="shared" ca="1" si="142"/>
        <v>1.5092510846907963</v>
      </c>
      <c r="N1066">
        <f t="shared" ca="1" si="143"/>
        <v>1.4604465411227765</v>
      </c>
      <c r="O1066">
        <f t="shared" ca="1" si="144"/>
        <v>1.4357440821601215</v>
      </c>
      <c r="P1066">
        <f t="shared" ca="1" si="145"/>
        <v>1.4056183360835051</v>
      </c>
      <c r="Q1066">
        <f t="shared" ca="1" si="146"/>
        <v>1.4623123423015647</v>
      </c>
      <c r="R1066">
        <f t="shared" ca="1" si="147"/>
        <v>1.4543768107132118</v>
      </c>
    </row>
    <row r="1067" spans="8:18" x14ac:dyDescent="0.25">
      <c r="H1067" s="3">
        <f ca="1"/>
        <v>45968</v>
      </c>
      <c r="I1067">
        <f ca="1"/>
        <v>244.41</v>
      </c>
      <c r="J1067">
        <v>6728.8</v>
      </c>
      <c r="K1067">
        <f t="shared" ca="1" si="140"/>
        <v>1.6325027617527965E-2</v>
      </c>
      <c r="L1067">
        <f t="shared" si="141"/>
        <v>1.5400963024610581E-2</v>
      </c>
      <c r="M1067">
        <f t="shared" ca="1" si="142"/>
        <v>1.5092510846907963</v>
      </c>
      <c r="N1067">
        <f t="shared" ca="1" si="143"/>
        <v>1.4604465411227765</v>
      </c>
      <c r="O1067">
        <f t="shared" ca="1" si="144"/>
        <v>1.4357440821601215</v>
      </c>
      <c r="P1067">
        <f t="shared" ca="1" si="145"/>
        <v>1.4056183360835051</v>
      </c>
      <c r="Q1067">
        <f t="shared" ca="1" si="146"/>
        <v>1.4623123423015647</v>
      </c>
      <c r="R1067">
        <f t="shared" ca="1" si="147"/>
        <v>1.4543768107132118</v>
      </c>
    </row>
    <row r="1068" spans="8:18" x14ac:dyDescent="0.25">
      <c r="H1068" s="3">
        <f ca="1"/>
        <v>45971</v>
      </c>
      <c r="I1068">
        <f ca="1"/>
        <v>248.4</v>
      </c>
      <c r="J1068">
        <v>6832.43</v>
      </c>
      <c r="K1068">
        <f t="shared" ca="1" si="140"/>
        <v>2.8180354267310914E-3</v>
      </c>
      <c r="L1068">
        <f t="shared" si="141"/>
        <v>2.0753963084874094E-3</v>
      </c>
      <c r="M1068">
        <f t="shared" ca="1" si="142"/>
        <v>1.5092510846907963</v>
      </c>
      <c r="N1068">
        <f t="shared" ca="1" si="143"/>
        <v>1.4604465411227765</v>
      </c>
      <c r="O1068">
        <f t="shared" ca="1" si="144"/>
        <v>1.4357440821601215</v>
      </c>
      <c r="P1068">
        <f t="shared" ca="1" si="145"/>
        <v>1.4056183360835051</v>
      </c>
      <c r="Q1068">
        <f t="shared" ca="1" si="146"/>
        <v>1.4623123423015647</v>
      </c>
      <c r="R1068">
        <f t="shared" ca="1" si="147"/>
        <v>1.4543768107132118</v>
      </c>
    </row>
    <row r="1069" spans="8:18" x14ac:dyDescent="0.25">
      <c r="H1069" s="3">
        <f ca="1"/>
        <v>45972</v>
      </c>
      <c r="I1069">
        <f ca="1"/>
        <v>249.1</v>
      </c>
      <c r="J1069">
        <v>6846.61</v>
      </c>
      <c r="K1069">
        <f t="shared" ca="1" si="140"/>
        <v>-1.9670814933761549E-2</v>
      </c>
      <c r="L1069">
        <f t="shared" si="141"/>
        <v>6.2950861813360071E-4</v>
      </c>
      <c r="M1069">
        <f t="shared" ca="1" si="142"/>
        <v>1.5092510846907963</v>
      </c>
      <c r="N1069">
        <f t="shared" ca="1" si="143"/>
        <v>1.4604465411227765</v>
      </c>
      <c r="O1069">
        <f t="shared" ca="1" si="144"/>
        <v>1.4357440821601215</v>
      </c>
      <c r="P1069">
        <f t="shared" ca="1" si="145"/>
        <v>1.4056183360835051</v>
      </c>
      <c r="Q1069">
        <f t="shared" ca="1" si="146"/>
        <v>1.4623123423015647</v>
      </c>
      <c r="R1069">
        <f t="shared" ca="1" si="147"/>
        <v>1.4543768107132118</v>
      </c>
    </row>
    <row r="1070" spans="8:18" x14ac:dyDescent="0.25">
      <c r="H1070" s="3">
        <f ca="1"/>
        <v>45973</v>
      </c>
      <c r="I1070">
        <f ca="1"/>
        <v>244.2</v>
      </c>
      <c r="J1070">
        <v>6850.92</v>
      </c>
      <c r="K1070">
        <f t="shared" ca="1" si="140"/>
        <v>-2.7108927108926983E-2</v>
      </c>
      <c r="L1070">
        <f t="shared" si="141"/>
        <v>-1.6556900387101336E-2</v>
      </c>
      <c r="M1070">
        <f t="shared" ca="1" si="142"/>
        <v>1.5092510846907963</v>
      </c>
      <c r="N1070">
        <f t="shared" ca="1" si="143"/>
        <v>1.4604465411227765</v>
      </c>
      <c r="O1070">
        <f t="shared" ca="1" si="144"/>
        <v>1.4357440821601215</v>
      </c>
      <c r="P1070">
        <f t="shared" ca="1" si="145"/>
        <v>1.4056183360835051</v>
      </c>
      <c r="Q1070">
        <f t="shared" ca="1" si="146"/>
        <v>1.4623123423015647</v>
      </c>
      <c r="R1070">
        <f t="shared" ca="1" si="147"/>
        <v>1.4543768107132118</v>
      </c>
    </row>
    <row r="1071" spans="8:18" x14ac:dyDescent="0.25">
      <c r="H1071" s="3">
        <f ca="1"/>
        <v>45974</v>
      </c>
      <c r="I1071">
        <f ca="1"/>
        <v>237.58</v>
      </c>
      <c r="J1071">
        <v>6737.49</v>
      </c>
      <c r="K1071">
        <f t="shared" ca="1" si="140"/>
        <v>-1.2164323596262405E-2</v>
      </c>
      <c r="L1071">
        <f t="shared" si="141"/>
        <v>-5.016705034071034E-4</v>
      </c>
      <c r="M1071">
        <f t="shared" ca="1" si="142"/>
        <v>1.5092510846907963</v>
      </c>
      <c r="N1071">
        <f t="shared" ca="1" si="143"/>
        <v>1.4604465411227765</v>
      </c>
      <c r="O1071">
        <f t="shared" ca="1" si="144"/>
        <v>1.4357440821601215</v>
      </c>
      <c r="P1071">
        <f t="shared" ca="1" si="145"/>
        <v>1.4056183360835051</v>
      </c>
      <c r="Q1071">
        <f t="shared" ca="1" si="146"/>
        <v>1.4623123423015647</v>
      </c>
      <c r="R1071">
        <f t="shared" ca="1" si="147"/>
        <v>1.4543768107132118</v>
      </c>
    </row>
    <row r="1072" spans="8:18" x14ac:dyDescent="0.25">
      <c r="H1072" s="3">
        <f ca="1"/>
        <v>45975</v>
      </c>
      <c r="I1072">
        <f ca="1"/>
        <v>234.69</v>
      </c>
      <c r="J1072">
        <v>6734.11</v>
      </c>
      <c r="K1072">
        <f t="shared" ca="1" si="140"/>
        <v>-7.7549107333076961E-3</v>
      </c>
      <c r="L1072">
        <f t="shared" si="141"/>
        <v>-9.1623094959838447E-3</v>
      </c>
      <c r="M1072">
        <f t="shared" ca="1" si="142"/>
        <v>1.5092510846907963</v>
      </c>
      <c r="N1072">
        <f t="shared" ca="1" si="143"/>
        <v>1.4604465411227765</v>
      </c>
      <c r="O1072">
        <f t="shared" ca="1" si="144"/>
        <v>1.4357440821601215</v>
      </c>
      <c r="P1072">
        <f t="shared" ca="1" si="145"/>
        <v>1.4056183360835051</v>
      </c>
      <c r="Q1072">
        <f t="shared" ca="1" si="146"/>
        <v>1.4623123423015647</v>
      </c>
      <c r="R1072">
        <f t="shared" ca="1" si="147"/>
        <v>1.4543768107132118</v>
      </c>
    </row>
    <row r="1073" spans="8:18" x14ac:dyDescent="0.25">
      <c r="H1073" s="3">
        <f ca="1"/>
        <v>45978</v>
      </c>
      <c r="I1073">
        <f ca="1"/>
        <v>232.87</v>
      </c>
      <c r="J1073">
        <v>6672.41</v>
      </c>
      <c r="K1073">
        <f t="shared" ca="1" si="140"/>
        <v>-4.4316571477648448E-2</v>
      </c>
      <c r="L1073">
        <f t="shared" si="141"/>
        <v>-8.2563871224939911E-3</v>
      </c>
      <c r="M1073">
        <f t="shared" ca="1" si="142"/>
        <v>1.5092510846907963</v>
      </c>
      <c r="N1073">
        <f t="shared" ca="1" si="143"/>
        <v>1.4604465411227765</v>
      </c>
      <c r="O1073">
        <f t="shared" ca="1" si="144"/>
        <v>1.4357440821601215</v>
      </c>
      <c r="P1073">
        <f t="shared" ca="1" si="145"/>
        <v>1.4056183360835051</v>
      </c>
      <c r="Q1073">
        <f t="shared" ca="1" si="146"/>
        <v>1.4623123423015647</v>
      </c>
      <c r="R1073">
        <f t="shared" ca="1" si="147"/>
        <v>1.4543768107132118</v>
      </c>
    </row>
    <row r="1074" spans="8:18" x14ac:dyDescent="0.25">
      <c r="H1074" s="3">
        <f ca="1"/>
        <v>45979</v>
      </c>
      <c r="I1074">
        <f ca="1"/>
        <v>222.55</v>
      </c>
      <c r="J1074">
        <v>6617.32</v>
      </c>
      <c r="K1074">
        <f t="shared" ca="1" si="140"/>
        <v>6.2907211862506252E-4</v>
      </c>
      <c r="L1074">
        <f t="shared" si="141"/>
        <v>3.7537855204221593E-3</v>
      </c>
      <c r="M1074">
        <f t="shared" ca="1" si="142"/>
        <v>1.5092510846907963</v>
      </c>
      <c r="N1074">
        <f t="shared" ca="1" si="143"/>
        <v>1.4604465411227765</v>
      </c>
      <c r="O1074">
        <f t="shared" ca="1" si="144"/>
        <v>1.4357440821601215</v>
      </c>
      <c r="P1074">
        <f t="shared" ca="1" si="145"/>
        <v>1.4056183360835051</v>
      </c>
      <c r="Q1074">
        <f t="shared" ca="1" si="146"/>
        <v>1.4623123423015647</v>
      </c>
      <c r="R1074">
        <f t="shared" ca="1" si="147"/>
        <v>1.4543768107132118</v>
      </c>
    </row>
    <row r="1075" spans="8:18" x14ac:dyDescent="0.25">
      <c r="H1075" s="3">
        <f ca="1"/>
        <v>45980</v>
      </c>
      <c r="I1075">
        <f ca="1"/>
        <v>222.69</v>
      </c>
      <c r="J1075">
        <v>6642.16</v>
      </c>
      <c r="K1075">
        <f t="shared" ca="1" si="140"/>
        <v>-2.4922538057389199E-2</v>
      </c>
      <c r="L1075">
        <f t="shared" si="141"/>
        <v>-1.5567225119539341E-2</v>
      </c>
      <c r="M1075">
        <f t="shared" ca="1" si="142"/>
        <v>1.5092510846907963</v>
      </c>
      <c r="N1075">
        <f t="shared" ca="1" si="143"/>
        <v>1.4604465411227765</v>
      </c>
      <c r="O1075">
        <f t="shared" ca="1" si="144"/>
        <v>1.4357440821601215</v>
      </c>
      <c r="P1075">
        <f t="shared" ca="1" si="145"/>
        <v>1.4056183360835051</v>
      </c>
      <c r="Q1075">
        <f t="shared" ca="1" si="146"/>
        <v>1.4623123423015647</v>
      </c>
      <c r="R1075">
        <f t="shared" ca="1" si="147"/>
        <v>1.4543768107132118</v>
      </c>
    </row>
    <row r="1076" spans="8:18" x14ac:dyDescent="0.25">
      <c r="H1076" s="3">
        <f ca="1"/>
        <v>45981</v>
      </c>
      <c r="I1076">
        <f ca="1"/>
        <v>217.14</v>
      </c>
      <c r="J1076">
        <v>6538.76</v>
      </c>
      <c r="K1076">
        <f t="shared" ca="1" si="140"/>
        <v>1.6348899327622846E-2</v>
      </c>
      <c r="L1076">
        <f t="shared" si="141"/>
        <v>9.8229633753188494E-3</v>
      </c>
      <c r="M1076">
        <f t="shared" ca="1" si="142"/>
        <v>1.5092510846907963</v>
      </c>
      <c r="N1076">
        <f t="shared" ca="1" si="143"/>
        <v>1.4604465411227765</v>
      </c>
      <c r="O1076">
        <f t="shared" ca="1" si="144"/>
        <v>1.4357440821601215</v>
      </c>
      <c r="P1076">
        <f t="shared" ca="1" si="145"/>
        <v>1.4056183360835051</v>
      </c>
      <c r="Q1076">
        <f t="shared" ca="1" si="146"/>
        <v>1.4623123423015647</v>
      </c>
      <c r="R1076">
        <f t="shared" ca="1" si="147"/>
        <v>1.4543768107132118</v>
      </c>
    </row>
    <row r="1077" spans="8:18" x14ac:dyDescent="0.25">
      <c r="H1077" s="3">
        <f ca="1"/>
        <v>45982</v>
      </c>
      <c r="I1077">
        <f ca="1"/>
        <v>220.69</v>
      </c>
      <c r="J1077">
        <v>6602.99</v>
      </c>
      <c r="K1077">
        <f t="shared" ca="1" si="140"/>
        <v>2.5329647922425202E-2</v>
      </c>
      <c r="L1077">
        <f t="shared" si="141"/>
        <v>1.5467235297948356E-2</v>
      </c>
      <c r="M1077">
        <f t="shared" ca="1" si="142"/>
        <v>1.5092510846907963</v>
      </c>
      <c r="N1077">
        <f t="shared" ca="1" si="143"/>
        <v>1.4604465411227765</v>
      </c>
      <c r="O1077">
        <f t="shared" ca="1" si="144"/>
        <v>1.4357440821601215</v>
      </c>
      <c r="P1077">
        <f t="shared" ca="1" si="145"/>
        <v>1.4056183360835051</v>
      </c>
      <c r="Q1077">
        <f t="shared" ca="1" si="146"/>
        <v>1.4623123423015647</v>
      </c>
      <c r="R1077">
        <f t="shared" ca="1" si="147"/>
        <v>1.4543768107132118</v>
      </c>
    </row>
    <row r="1078" spans="8:18" x14ac:dyDescent="0.25">
      <c r="H1078" s="3">
        <f ca="1"/>
        <v>45985</v>
      </c>
      <c r="I1078">
        <f ca="1"/>
        <v>226.28</v>
      </c>
      <c r="J1078">
        <v>6705.12</v>
      </c>
      <c r="K1078">
        <f t="shared" ca="1" si="140"/>
        <v>1.498143892522541E-2</v>
      </c>
      <c r="L1078">
        <f t="shared" si="141"/>
        <v>9.0617319302264132E-3</v>
      </c>
      <c r="M1078">
        <f t="shared" ca="1" si="142"/>
        <v>1.5092510846907963</v>
      </c>
      <c r="N1078">
        <f t="shared" ca="1" si="143"/>
        <v>1.4604465411227765</v>
      </c>
      <c r="O1078">
        <f t="shared" ca="1" si="144"/>
        <v>1.4357440821601215</v>
      </c>
      <c r="P1078">
        <f t="shared" ca="1" si="145"/>
        <v>1.4056183360835051</v>
      </c>
      <c r="Q1078">
        <f t="shared" ca="1" si="146"/>
        <v>1.4623123423015647</v>
      </c>
      <c r="R1078">
        <f t="shared" ca="1" si="147"/>
        <v>1.4543768107132118</v>
      </c>
    </row>
    <row r="1079" spans="8:18" x14ac:dyDescent="0.25">
      <c r="H1079" s="3">
        <f ca="1"/>
        <v>45986</v>
      </c>
      <c r="I1079">
        <f ca="1"/>
        <v>229.67</v>
      </c>
      <c r="J1079">
        <v>6765.88</v>
      </c>
      <c r="K1079">
        <f t="shared" ca="1" si="140"/>
        <v>-2.2205773501109416E-3</v>
      </c>
      <c r="L1079">
        <f t="shared" si="141"/>
        <v>6.9067142781129576E-3</v>
      </c>
      <c r="M1079">
        <f t="shared" ca="1" si="142"/>
        <v>1.5092510846907963</v>
      </c>
      <c r="N1079">
        <f t="shared" ca="1" si="143"/>
        <v>1.4604465411227765</v>
      </c>
      <c r="O1079">
        <f t="shared" ca="1" si="144"/>
        <v>1.4357440821601215</v>
      </c>
      <c r="P1079">
        <f t="shared" ca="1" si="145"/>
        <v>1.4056183360835051</v>
      </c>
      <c r="Q1079">
        <f t="shared" ca="1" si="146"/>
        <v>1.4623123423015647</v>
      </c>
      <c r="R1079">
        <f t="shared" ca="1" si="147"/>
        <v>1.4543768107132118</v>
      </c>
    </row>
    <row r="1080" spans="8:18" x14ac:dyDescent="0.25">
      <c r="H1080" s="3">
        <f ca="1"/>
        <v>45987</v>
      </c>
      <c r="I1080">
        <f ca="1"/>
        <v>229.16</v>
      </c>
      <c r="J1080">
        <v>6812.61</v>
      </c>
      <c r="K1080">
        <f t="shared" ca="1" si="140"/>
        <v>1.7716879036481004E-2</v>
      </c>
      <c r="L1080">
        <f t="shared" si="141"/>
        <v>5.3547759228842473E-3</v>
      </c>
      <c r="M1080">
        <f t="shared" ca="1" si="142"/>
        <v>1.5092510846907963</v>
      </c>
      <c r="N1080">
        <f t="shared" ca="1" si="143"/>
        <v>1.4604465411227765</v>
      </c>
      <c r="O1080">
        <f t="shared" ca="1" si="144"/>
        <v>1.4357440821601215</v>
      </c>
      <c r="P1080">
        <f t="shared" ca="1" si="145"/>
        <v>1.4056183360835051</v>
      </c>
      <c r="Q1080">
        <f t="shared" ca="1" si="146"/>
        <v>1.4623123423015647</v>
      </c>
      <c r="R1080">
        <f t="shared" ca="1" si="147"/>
        <v>1.4543768107132118</v>
      </c>
    </row>
    <row r="1081" spans="8:18" x14ac:dyDescent="0.25">
      <c r="H1081" s="3">
        <f ca="1"/>
        <v>45989</v>
      </c>
      <c r="I1081">
        <f ca="1"/>
        <v>233.22</v>
      </c>
      <c r="J1081">
        <v>6849.09</v>
      </c>
      <c r="K1081">
        <f t="shared" ca="1" si="140"/>
        <v>2.8299459737586297E-3</v>
      </c>
      <c r="L1081">
        <f t="shared" si="141"/>
        <v>-5.3233349247856498E-3</v>
      </c>
      <c r="M1081">
        <f t="shared" ca="1" si="142"/>
        <v>1.5092510846907963</v>
      </c>
      <c r="N1081">
        <f t="shared" ca="1" si="143"/>
        <v>1.4604465411227765</v>
      </c>
      <c r="O1081">
        <f t="shared" ca="1" si="144"/>
        <v>1.4357440821601215</v>
      </c>
      <c r="P1081">
        <f t="shared" ca="1" si="145"/>
        <v>1.4056183360835051</v>
      </c>
      <c r="Q1081">
        <f t="shared" ca="1" si="146"/>
        <v>1.4623123423015647</v>
      </c>
      <c r="R1081">
        <f t="shared" ca="1" si="147"/>
        <v>1.4543768107132118</v>
      </c>
    </row>
    <row r="1082" spans="8:18" x14ac:dyDescent="0.25">
      <c r="H1082" s="3">
        <f ca="1"/>
        <v>45992</v>
      </c>
      <c r="I1082">
        <f ca="1"/>
        <v>233.88</v>
      </c>
      <c r="J1082">
        <v>6812.63</v>
      </c>
      <c r="K1082">
        <f t="shared" ca="1" si="140"/>
        <v>2.3088763468444018E-3</v>
      </c>
      <c r="L1082">
        <f t="shared" si="141"/>
        <v>2.4572008167182968E-3</v>
      </c>
      <c r="M1082">
        <f t="shared" ca="1" si="142"/>
        <v>1.5092510846907963</v>
      </c>
      <c r="N1082">
        <f t="shared" ca="1" si="143"/>
        <v>1.4604465411227765</v>
      </c>
      <c r="O1082">
        <f t="shared" ca="1" si="144"/>
        <v>1.4357440821601215</v>
      </c>
      <c r="P1082">
        <f t="shared" ca="1" si="145"/>
        <v>1.4056183360835051</v>
      </c>
      <c r="Q1082">
        <f t="shared" ca="1" si="146"/>
        <v>1.4623123423015647</v>
      </c>
      <c r="R1082">
        <f t="shared" ca="1" si="147"/>
        <v>1.4543768107132118</v>
      </c>
    </row>
    <row r="1083" spans="8:18" x14ac:dyDescent="0.25">
      <c r="H1083" s="3">
        <f ca="1"/>
        <v>45993</v>
      </c>
      <c r="I1083">
        <f ca="1"/>
        <v>234.42</v>
      </c>
      <c r="J1083">
        <v>6829.37</v>
      </c>
      <c r="K1083">
        <f t="shared" ca="1" si="140"/>
        <v>-8.7023291528026681E-3</v>
      </c>
      <c r="L1083">
        <f t="shared" si="141"/>
        <v>2.9797770511774679E-3</v>
      </c>
      <c r="M1083">
        <f t="shared" ca="1" si="142"/>
        <v>1.5092510846907963</v>
      </c>
      <c r="N1083">
        <f t="shared" ca="1" si="143"/>
        <v>1.4604465411227765</v>
      </c>
      <c r="O1083">
        <f t="shared" ca="1" si="144"/>
        <v>1.4357440821601215</v>
      </c>
      <c r="P1083">
        <f t="shared" ca="1" si="145"/>
        <v>1.4056183360835051</v>
      </c>
      <c r="Q1083">
        <f t="shared" ca="1" si="146"/>
        <v>1.4623123423015647</v>
      </c>
      <c r="R1083">
        <f t="shared" ca="1" si="147"/>
        <v>1.4543768107132118</v>
      </c>
    </row>
    <row r="1084" spans="8:18" x14ac:dyDescent="0.25">
      <c r="H1084" s="3">
        <f ca="1"/>
        <v>45994</v>
      </c>
      <c r="I1084">
        <f ca="1"/>
        <v>232.38</v>
      </c>
      <c r="J1084">
        <v>6849.72</v>
      </c>
      <c r="K1084">
        <f t="shared" ca="1" si="140"/>
        <v>-1.4071778982700622E-2</v>
      </c>
      <c r="L1084">
        <f t="shared" si="141"/>
        <v>1.0803361305278258E-3</v>
      </c>
      <c r="M1084">
        <f t="shared" ca="1" si="142"/>
        <v>1.5092510846907963</v>
      </c>
      <c r="N1084">
        <f t="shared" ca="1" si="143"/>
        <v>1.4604465411227765</v>
      </c>
      <c r="O1084">
        <f t="shared" ca="1" si="144"/>
        <v>1.4357440821601215</v>
      </c>
      <c r="P1084">
        <f t="shared" ca="1" si="145"/>
        <v>1.4056183360835051</v>
      </c>
      <c r="Q1084">
        <f t="shared" ca="1" si="146"/>
        <v>1.4623123423015647</v>
      </c>
      <c r="R1084">
        <f t="shared" ca="1" si="147"/>
        <v>1.4543768107132118</v>
      </c>
    </row>
    <row r="1085" spans="8:18" x14ac:dyDescent="0.25">
      <c r="H1085" s="3">
        <f ca="1"/>
        <v>45995</v>
      </c>
      <c r="I1085">
        <f ca="1"/>
        <v>229.11</v>
      </c>
      <c r="J1085">
        <v>6857.12</v>
      </c>
      <c r="K1085">
        <f t="shared" ca="1" si="140"/>
        <v>1.8331805682858526E-3</v>
      </c>
      <c r="L1085">
        <f t="shared" si="141"/>
        <v>1.9366731222436595E-3</v>
      </c>
      <c r="M1085">
        <f t="shared" ca="1" si="142"/>
        <v>1.5092510846907963</v>
      </c>
      <c r="N1085">
        <f t="shared" ca="1" si="143"/>
        <v>1.4604465411227765</v>
      </c>
      <c r="O1085">
        <f t="shared" ca="1" si="144"/>
        <v>1.4357440821601215</v>
      </c>
      <c r="P1085">
        <f t="shared" ca="1" si="145"/>
        <v>1.4056183360835051</v>
      </c>
      <c r="Q1085">
        <f t="shared" ca="1" si="146"/>
        <v>1.4623123423015647</v>
      </c>
      <c r="R1085">
        <f t="shared" ca="1" si="147"/>
        <v>1.4543768107132118</v>
      </c>
    </row>
    <row r="1086" spans="8:18" x14ac:dyDescent="0.25">
      <c r="H1086" s="3">
        <f ca="1"/>
        <v>45996</v>
      </c>
      <c r="I1086">
        <f ca="1"/>
        <v>229.53</v>
      </c>
      <c r="J1086">
        <v>6870.4</v>
      </c>
      <c r="K1086">
        <f t="shared" ca="1" si="140"/>
        <v>-1.1501764475232101E-2</v>
      </c>
      <c r="L1086">
        <f t="shared" si="141"/>
        <v>-3.4772356776897606E-3</v>
      </c>
      <c r="M1086">
        <f t="shared" ca="1" si="142"/>
        <v>1.5092510846907963</v>
      </c>
      <c r="N1086">
        <f t="shared" ca="1" si="143"/>
        <v>1.4604465411227765</v>
      </c>
      <c r="O1086">
        <f t="shared" ca="1" si="144"/>
        <v>1.4357440821601215</v>
      </c>
      <c r="P1086">
        <f t="shared" ca="1" si="145"/>
        <v>1.4056183360835051</v>
      </c>
      <c r="Q1086">
        <f t="shared" ca="1" si="146"/>
        <v>1.4623123423015647</v>
      </c>
      <c r="R1086">
        <f t="shared" ca="1" si="147"/>
        <v>1.4543768107132118</v>
      </c>
    </row>
    <row r="1087" spans="8:18" x14ac:dyDescent="0.25">
      <c r="H1087" s="3">
        <f ca="1"/>
        <v>45999</v>
      </c>
      <c r="I1087">
        <f ca="1"/>
        <v>226.89</v>
      </c>
      <c r="J1087">
        <v>6846.51</v>
      </c>
      <c r="K1087">
        <f t="shared" ca="1" si="140"/>
        <v>4.5396447617789271E-3</v>
      </c>
      <c r="L1087">
        <f t="shared" si="141"/>
        <v>-8.7635890402559813E-4</v>
      </c>
      <c r="M1087">
        <f t="shared" ca="1" si="142"/>
        <v>1.5092510846907963</v>
      </c>
      <c r="N1087">
        <f t="shared" ca="1" si="143"/>
        <v>1.4604465411227765</v>
      </c>
      <c r="O1087">
        <f t="shared" ca="1" si="144"/>
        <v>1.4357440821601215</v>
      </c>
      <c r="P1087">
        <f t="shared" ca="1" si="145"/>
        <v>1.4056183360835051</v>
      </c>
      <c r="Q1087">
        <f t="shared" ca="1" si="146"/>
        <v>1.4623123423015647</v>
      </c>
      <c r="R1087">
        <f t="shared" ca="1" si="147"/>
        <v>1.4543768107132118</v>
      </c>
    </row>
    <row r="1088" spans="8:18" x14ac:dyDescent="0.25">
      <c r="H1088" s="3">
        <f ca="1"/>
        <v>46000</v>
      </c>
      <c r="I1088">
        <f ca="1"/>
        <v>227.92</v>
      </c>
      <c r="J1088">
        <v>6840.51</v>
      </c>
      <c r="K1088">
        <f t="shared" ca="1" si="140"/>
        <v>1.6935766935767038E-2</v>
      </c>
      <c r="L1088">
        <f t="shared" si="141"/>
        <v>6.7494967480494772E-3</v>
      </c>
      <c r="M1088">
        <f t="shared" ca="1" si="142"/>
        <v>1.5092510846907963</v>
      </c>
      <c r="N1088">
        <f t="shared" ca="1" si="143"/>
        <v>1.4604465411227765</v>
      </c>
      <c r="O1088">
        <f t="shared" ca="1" si="144"/>
        <v>1.4357440821601215</v>
      </c>
      <c r="P1088">
        <f t="shared" ca="1" si="145"/>
        <v>1.4056183360835051</v>
      </c>
      <c r="Q1088">
        <f t="shared" ca="1" si="146"/>
        <v>1.4623123423015647</v>
      </c>
      <c r="R1088">
        <f t="shared" ca="1" si="147"/>
        <v>1.4543768107132118</v>
      </c>
    </row>
    <row r="1089" spans="8:18" x14ac:dyDescent="0.25">
      <c r="H1089" s="3">
        <f ca="1"/>
        <v>46001</v>
      </c>
      <c r="I1089">
        <f ca="1"/>
        <v>231.78</v>
      </c>
      <c r="J1089">
        <v>6886.68</v>
      </c>
      <c r="K1089">
        <f t="shared" ca="1" si="140"/>
        <v>-6.4716541548019979E-3</v>
      </c>
      <c r="L1089">
        <f t="shared" si="141"/>
        <v>2.0793764194066977E-3</v>
      </c>
      <c r="M1089">
        <f t="shared" ca="1" si="142"/>
        <v>1.5092510846907963</v>
      </c>
      <c r="N1089">
        <f t="shared" ca="1" si="143"/>
        <v>1.4604465411227765</v>
      </c>
      <c r="O1089">
        <f t="shared" ca="1" si="144"/>
        <v>1.4357440821601215</v>
      </c>
      <c r="P1089">
        <f t="shared" ca="1" si="145"/>
        <v>1.4056183360835051</v>
      </c>
      <c r="Q1089">
        <f t="shared" ca="1" si="146"/>
        <v>1.4623123423015647</v>
      </c>
      <c r="R1089">
        <f t="shared" ca="1" si="147"/>
        <v>1.4543768107132118</v>
      </c>
    </row>
    <row r="1090" spans="8:18" x14ac:dyDescent="0.25">
      <c r="H1090" s="3">
        <f ca="1"/>
        <v>46002</v>
      </c>
      <c r="I1090">
        <f ca="1"/>
        <v>230.28</v>
      </c>
      <c r="J1090">
        <v>6901</v>
      </c>
      <c r="K1090">
        <f t="shared" ca="1" si="140"/>
        <v>-1.776098662497827E-2</v>
      </c>
      <c r="L1090">
        <f t="shared" si="141"/>
        <v>-1.0663671931604113E-2</v>
      </c>
      <c r="M1090">
        <f t="shared" ca="1" si="142"/>
        <v>1.5092510846907963</v>
      </c>
      <c r="N1090">
        <f t="shared" ca="1" si="143"/>
        <v>1.4604465411227765</v>
      </c>
      <c r="O1090">
        <f t="shared" ca="1" si="144"/>
        <v>1.4357440821601215</v>
      </c>
      <c r="P1090">
        <f t="shared" ca="1" si="145"/>
        <v>1.4056183360835051</v>
      </c>
      <c r="Q1090">
        <f t="shared" ca="1" si="146"/>
        <v>1.4623123423015647</v>
      </c>
      <c r="R1090">
        <f t="shared" ca="1" si="147"/>
        <v>1.4543768107132118</v>
      </c>
    </row>
    <row r="1091" spans="8:18" x14ac:dyDescent="0.25">
      <c r="H1091" s="3">
        <f ca="1"/>
        <v>46003</v>
      </c>
      <c r="I1091">
        <f ca="1"/>
        <v>226.19</v>
      </c>
      <c r="J1091">
        <v>6827.41</v>
      </c>
      <c r="K1091">
        <f t="shared" ref="K1091:K1154" ca="1" si="148">(I1092/I1091)-1</f>
        <v>-1.6136876077633922E-2</v>
      </c>
      <c r="L1091">
        <f t="shared" ref="L1091:L1154" si="149">(J1092/J1091)-1</f>
        <v>-1.5965058492165562E-3</v>
      </c>
      <c r="M1091">
        <f t="shared" ref="M1091:M1154" ca="1" si="150">SLOPE($K$2:$K$1253,$L$2:$L$1253)</f>
        <v>1.5092510846907963</v>
      </c>
      <c r="N1091">
        <f t="shared" ref="N1091:N1154" ca="1" si="151">SLOPE($K$252:$K$1253,$L$252:$L$1253)</f>
        <v>1.4604465411227765</v>
      </c>
      <c r="O1091">
        <f t="shared" ref="O1091:O1154" ca="1" si="152">SLOPE($K$503:$K$1253,$L$503:$L$1253)</f>
        <v>1.4357440821601215</v>
      </c>
      <c r="P1091">
        <f t="shared" ref="P1091:P1154" ca="1" si="153">SLOPE($K$755:$K$1253,$L$755:$L$1253)</f>
        <v>1.4056183360835051</v>
      </c>
      <c r="Q1091">
        <f t="shared" ref="Q1091:Q1154" ca="1" si="154">SLOPE($K$1004:$K$1253,$L$1004:$L$1253)</f>
        <v>1.4623123423015647</v>
      </c>
      <c r="R1091">
        <f t="shared" ref="R1091:R1154" ca="1" si="155">SLOPE($K$1130:$K$1253,$L$1130:$L$1253)</f>
        <v>1.4543768107132118</v>
      </c>
    </row>
    <row r="1092" spans="8:18" x14ac:dyDescent="0.25">
      <c r="H1092" s="3">
        <f ca="1"/>
        <v>46006</v>
      </c>
      <c r="I1092">
        <f ca="1"/>
        <v>222.54</v>
      </c>
      <c r="J1092">
        <v>6816.51</v>
      </c>
      <c r="K1092">
        <f t="shared" ca="1" si="148"/>
        <v>8.9871483778258821E-5</v>
      </c>
      <c r="L1092">
        <f t="shared" si="149"/>
        <v>-2.3839178699950336E-3</v>
      </c>
      <c r="M1092">
        <f t="shared" ca="1" si="150"/>
        <v>1.5092510846907963</v>
      </c>
      <c r="N1092">
        <f t="shared" ca="1" si="151"/>
        <v>1.4604465411227765</v>
      </c>
      <c r="O1092">
        <f t="shared" ca="1" si="152"/>
        <v>1.4357440821601215</v>
      </c>
      <c r="P1092">
        <f t="shared" ca="1" si="153"/>
        <v>1.4056183360835051</v>
      </c>
      <c r="Q1092">
        <f t="shared" ca="1" si="154"/>
        <v>1.4623123423015647</v>
      </c>
      <c r="R1092">
        <f t="shared" ca="1" si="155"/>
        <v>1.4543768107132118</v>
      </c>
    </row>
    <row r="1093" spans="8:18" x14ac:dyDescent="0.25">
      <c r="H1093" s="3">
        <f ca="1"/>
        <v>46007</v>
      </c>
      <c r="I1093">
        <f ca="1"/>
        <v>222.56</v>
      </c>
      <c r="J1093">
        <v>6800.26</v>
      </c>
      <c r="K1093">
        <f t="shared" ca="1" si="148"/>
        <v>-5.7961897915168592E-3</v>
      </c>
      <c r="L1093">
        <f t="shared" si="149"/>
        <v>-1.1592203827500702E-2</v>
      </c>
      <c r="M1093">
        <f t="shared" ca="1" si="150"/>
        <v>1.5092510846907963</v>
      </c>
      <c r="N1093">
        <f t="shared" ca="1" si="151"/>
        <v>1.4604465411227765</v>
      </c>
      <c r="O1093">
        <f t="shared" ca="1" si="152"/>
        <v>1.4357440821601215</v>
      </c>
      <c r="P1093">
        <f t="shared" ca="1" si="153"/>
        <v>1.4056183360835051</v>
      </c>
      <c r="Q1093">
        <f t="shared" ca="1" si="154"/>
        <v>1.4623123423015647</v>
      </c>
      <c r="R1093">
        <f t="shared" ca="1" si="155"/>
        <v>1.4543768107132118</v>
      </c>
    </row>
    <row r="1094" spans="8:18" x14ac:dyDescent="0.25">
      <c r="H1094" s="3">
        <f ca="1"/>
        <v>46008</v>
      </c>
      <c r="I1094">
        <f ca="1"/>
        <v>221.27</v>
      </c>
      <c r="J1094">
        <v>6721.43</v>
      </c>
      <c r="K1094">
        <f t="shared" ca="1" si="148"/>
        <v>2.4811316491164526E-2</v>
      </c>
      <c r="L1094">
        <f t="shared" si="149"/>
        <v>7.9343234996123169E-3</v>
      </c>
      <c r="M1094">
        <f t="shared" ca="1" si="150"/>
        <v>1.5092510846907963</v>
      </c>
      <c r="N1094">
        <f t="shared" ca="1" si="151"/>
        <v>1.4604465411227765</v>
      </c>
      <c r="O1094">
        <f t="shared" ca="1" si="152"/>
        <v>1.4357440821601215</v>
      </c>
      <c r="P1094">
        <f t="shared" ca="1" si="153"/>
        <v>1.4056183360835051</v>
      </c>
      <c r="Q1094">
        <f t="shared" ca="1" si="154"/>
        <v>1.4623123423015647</v>
      </c>
      <c r="R1094">
        <f t="shared" ca="1" si="155"/>
        <v>1.4543768107132118</v>
      </c>
    </row>
    <row r="1095" spans="8:18" x14ac:dyDescent="0.25">
      <c r="H1095" s="3">
        <f ca="1"/>
        <v>46009</v>
      </c>
      <c r="I1095">
        <f ca="1"/>
        <v>226.76</v>
      </c>
      <c r="J1095">
        <v>6774.76</v>
      </c>
      <c r="K1095">
        <f t="shared" ca="1" si="148"/>
        <v>2.6018698183101208E-3</v>
      </c>
      <c r="L1095">
        <f t="shared" si="149"/>
        <v>8.8180245499471788E-3</v>
      </c>
      <c r="M1095">
        <f t="shared" ca="1" si="150"/>
        <v>1.5092510846907963</v>
      </c>
      <c r="N1095">
        <f t="shared" ca="1" si="151"/>
        <v>1.4604465411227765</v>
      </c>
      <c r="O1095">
        <f t="shared" ca="1" si="152"/>
        <v>1.4357440821601215</v>
      </c>
      <c r="P1095">
        <f t="shared" ca="1" si="153"/>
        <v>1.4056183360835051</v>
      </c>
      <c r="Q1095">
        <f t="shared" ca="1" si="154"/>
        <v>1.4623123423015647</v>
      </c>
      <c r="R1095">
        <f t="shared" ca="1" si="155"/>
        <v>1.4543768107132118</v>
      </c>
    </row>
    <row r="1096" spans="8:18" x14ac:dyDescent="0.25">
      <c r="H1096" s="3">
        <f ca="1"/>
        <v>46010</v>
      </c>
      <c r="I1096">
        <f ca="1"/>
        <v>227.35</v>
      </c>
      <c r="J1096">
        <v>6834.5</v>
      </c>
      <c r="K1096">
        <f t="shared" ca="1" si="148"/>
        <v>4.750384869144586E-3</v>
      </c>
      <c r="L1096">
        <f t="shared" si="149"/>
        <v>6.4364620674519646E-3</v>
      </c>
      <c r="M1096">
        <f t="shared" ca="1" si="150"/>
        <v>1.5092510846907963</v>
      </c>
      <c r="N1096">
        <f t="shared" ca="1" si="151"/>
        <v>1.4604465411227765</v>
      </c>
      <c r="O1096">
        <f t="shared" ca="1" si="152"/>
        <v>1.4357440821601215</v>
      </c>
      <c r="P1096">
        <f t="shared" ca="1" si="153"/>
        <v>1.4056183360835051</v>
      </c>
      <c r="Q1096">
        <f t="shared" ca="1" si="154"/>
        <v>1.4623123423015647</v>
      </c>
      <c r="R1096">
        <f t="shared" ca="1" si="155"/>
        <v>1.4543768107132118</v>
      </c>
    </row>
    <row r="1097" spans="8:18" x14ac:dyDescent="0.25">
      <c r="H1097" s="3">
        <f ca="1"/>
        <v>46013</v>
      </c>
      <c r="I1097">
        <f ca="1"/>
        <v>228.43</v>
      </c>
      <c r="J1097">
        <v>6878.49</v>
      </c>
      <c r="K1097">
        <f t="shared" ca="1" si="148"/>
        <v>1.6241299303944245E-2</v>
      </c>
      <c r="L1097">
        <f t="shared" si="149"/>
        <v>4.5504173154282679E-3</v>
      </c>
      <c r="M1097">
        <f t="shared" ca="1" si="150"/>
        <v>1.5092510846907963</v>
      </c>
      <c r="N1097">
        <f t="shared" ca="1" si="151"/>
        <v>1.4604465411227765</v>
      </c>
      <c r="O1097">
        <f t="shared" ca="1" si="152"/>
        <v>1.4357440821601215</v>
      </c>
      <c r="P1097">
        <f t="shared" ca="1" si="153"/>
        <v>1.4056183360835051</v>
      </c>
      <c r="Q1097">
        <f t="shared" ca="1" si="154"/>
        <v>1.4623123423015647</v>
      </c>
      <c r="R1097">
        <f t="shared" ca="1" si="155"/>
        <v>1.4543768107132118</v>
      </c>
    </row>
    <row r="1098" spans="8:18" x14ac:dyDescent="0.25">
      <c r="H1098" s="3">
        <f ca="1"/>
        <v>46014</v>
      </c>
      <c r="I1098">
        <f ca="1"/>
        <v>232.14</v>
      </c>
      <c r="J1098">
        <v>6909.79</v>
      </c>
      <c r="K1098">
        <f t="shared" ca="1" si="148"/>
        <v>1.0338588782632385E-3</v>
      </c>
      <c r="L1098">
        <f t="shared" si="149"/>
        <v>3.2215161386959235E-3</v>
      </c>
      <c r="M1098">
        <f t="shared" ca="1" si="150"/>
        <v>1.5092510846907963</v>
      </c>
      <c r="N1098">
        <f t="shared" ca="1" si="151"/>
        <v>1.4604465411227765</v>
      </c>
      <c r="O1098">
        <f t="shared" ca="1" si="152"/>
        <v>1.4357440821601215</v>
      </c>
      <c r="P1098">
        <f t="shared" ca="1" si="153"/>
        <v>1.4056183360835051</v>
      </c>
      <c r="Q1098">
        <f t="shared" ca="1" si="154"/>
        <v>1.4623123423015647</v>
      </c>
      <c r="R1098">
        <f t="shared" ca="1" si="155"/>
        <v>1.4543768107132118</v>
      </c>
    </row>
    <row r="1099" spans="8:18" x14ac:dyDescent="0.25">
      <c r="H1099" s="3">
        <f ca="1"/>
        <v>46015</v>
      </c>
      <c r="I1099">
        <f ca="1"/>
        <v>232.38</v>
      </c>
      <c r="J1099">
        <v>6932.05</v>
      </c>
      <c r="K1099">
        <f t="shared" ca="1" si="148"/>
        <v>6.0246148549802925E-4</v>
      </c>
      <c r="L1099">
        <f t="shared" si="149"/>
        <v>-3.043832632483312E-4</v>
      </c>
      <c r="M1099">
        <f t="shared" ca="1" si="150"/>
        <v>1.5092510846907963</v>
      </c>
      <c r="N1099">
        <f t="shared" ca="1" si="151"/>
        <v>1.4604465411227765</v>
      </c>
      <c r="O1099">
        <f t="shared" ca="1" si="152"/>
        <v>1.4357440821601215</v>
      </c>
      <c r="P1099">
        <f t="shared" ca="1" si="153"/>
        <v>1.4056183360835051</v>
      </c>
      <c r="Q1099">
        <f t="shared" ca="1" si="154"/>
        <v>1.4623123423015647</v>
      </c>
      <c r="R1099">
        <f t="shared" ca="1" si="155"/>
        <v>1.4543768107132118</v>
      </c>
    </row>
    <row r="1100" spans="8:18" x14ac:dyDescent="0.25">
      <c r="H1100" s="3">
        <f ca="1"/>
        <v>46017</v>
      </c>
      <c r="I1100">
        <f ca="1"/>
        <v>232.52</v>
      </c>
      <c r="J1100">
        <v>6929.94</v>
      </c>
      <c r="K1100">
        <f t="shared" ca="1" si="148"/>
        <v>-1.935317392052327E-3</v>
      </c>
      <c r="L1100">
        <f t="shared" si="149"/>
        <v>-3.4920937266411656E-3</v>
      </c>
      <c r="M1100">
        <f t="shared" ca="1" si="150"/>
        <v>1.5092510846907963</v>
      </c>
      <c r="N1100">
        <f t="shared" ca="1" si="151"/>
        <v>1.4604465411227765</v>
      </c>
      <c r="O1100">
        <f t="shared" ca="1" si="152"/>
        <v>1.4357440821601215</v>
      </c>
      <c r="P1100">
        <f t="shared" ca="1" si="153"/>
        <v>1.4056183360835051</v>
      </c>
      <c r="Q1100">
        <f t="shared" ca="1" si="154"/>
        <v>1.4623123423015647</v>
      </c>
      <c r="R1100">
        <f t="shared" ca="1" si="155"/>
        <v>1.4543768107132118</v>
      </c>
    </row>
    <row r="1101" spans="8:18" x14ac:dyDescent="0.25">
      <c r="H1101" s="3">
        <f ca="1"/>
        <v>46020</v>
      </c>
      <c r="I1101">
        <f ca="1"/>
        <v>232.07</v>
      </c>
      <c r="J1101">
        <v>6905.74</v>
      </c>
      <c r="K1101">
        <f t="shared" ca="1" si="148"/>
        <v>1.982160555004997E-3</v>
      </c>
      <c r="L1101">
        <f t="shared" si="149"/>
        <v>-1.3756671985912794E-3</v>
      </c>
      <c r="M1101">
        <f t="shared" ca="1" si="150"/>
        <v>1.5092510846907963</v>
      </c>
      <c r="N1101">
        <f t="shared" ca="1" si="151"/>
        <v>1.4604465411227765</v>
      </c>
      <c r="O1101">
        <f t="shared" ca="1" si="152"/>
        <v>1.4357440821601215</v>
      </c>
      <c r="P1101">
        <f t="shared" ca="1" si="153"/>
        <v>1.4056183360835051</v>
      </c>
      <c r="Q1101">
        <f t="shared" ca="1" si="154"/>
        <v>1.4623123423015647</v>
      </c>
      <c r="R1101">
        <f t="shared" ca="1" si="155"/>
        <v>1.4543768107132118</v>
      </c>
    </row>
    <row r="1102" spans="8:18" x14ac:dyDescent="0.25">
      <c r="H1102" s="3">
        <f ca="1"/>
        <v>46021</v>
      </c>
      <c r="I1102">
        <f ca="1"/>
        <v>232.53</v>
      </c>
      <c r="J1102">
        <v>6896.24</v>
      </c>
      <c r="K1102">
        <f t="shared" ca="1" si="148"/>
        <v>-7.3538898206683134E-3</v>
      </c>
      <c r="L1102">
        <f t="shared" si="149"/>
        <v>-7.3576325649918894E-3</v>
      </c>
      <c r="M1102">
        <f t="shared" ca="1" si="150"/>
        <v>1.5092510846907963</v>
      </c>
      <c r="N1102">
        <f t="shared" ca="1" si="151"/>
        <v>1.4604465411227765</v>
      </c>
      <c r="O1102">
        <f t="shared" ca="1" si="152"/>
        <v>1.4357440821601215</v>
      </c>
      <c r="P1102">
        <f t="shared" ca="1" si="153"/>
        <v>1.4056183360835051</v>
      </c>
      <c r="Q1102">
        <f t="shared" ca="1" si="154"/>
        <v>1.4623123423015647</v>
      </c>
      <c r="R1102">
        <f t="shared" ca="1" si="155"/>
        <v>1.4543768107132118</v>
      </c>
    </row>
    <row r="1103" spans="8:18" x14ac:dyDescent="0.25">
      <c r="H1103" s="3">
        <f ca="1"/>
        <v>46022</v>
      </c>
      <c r="I1103">
        <f ca="1"/>
        <v>230.82</v>
      </c>
      <c r="J1103">
        <v>6845.5</v>
      </c>
      <c r="K1103">
        <f t="shared" ca="1" si="148"/>
        <v>-1.8715882505848658E-2</v>
      </c>
      <c r="L1103">
        <f t="shared" si="149"/>
        <v>1.8946753341611E-3</v>
      </c>
      <c r="M1103">
        <f t="shared" ca="1" si="150"/>
        <v>1.5092510846907963</v>
      </c>
      <c r="N1103">
        <f t="shared" ca="1" si="151"/>
        <v>1.4604465411227765</v>
      </c>
      <c r="O1103">
        <f t="shared" ca="1" si="152"/>
        <v>1.4357440821601215</v>
      </c>
      <c r="P1103">
        <f t="shared" ca="1" si="153"/>
        <v>1.4056183360835051</v>
      </c>
      <c r="Q1103">
        <f t="shared" ca="1" si="154"/>
        <v>1.4623123423015647</v>
      </c>
      <c r="R1103">
        <f t="shared" ca="1" si="155"/>
        <v>1.4543768107132118</v>
      </c>
    </row>
    <row r="1104" spans="8:18" x14ac:dyDescent="0.25">
      <c r="H1104" s="3">
        <f ca="1"/>
        <v>46024</v>
      </c>
      <c r="I1104">
        <f ca="1"/>
        <v>226.5</v>
      </c>
      <c r="J1104">
        <v>6858.47</v>
      </c>
      <c r="K1104">
        <f t="shared" ca="1" si="148"/>
        <v>2.8962472406180995E-2</v>
      </c>
      <c r="L1104">
        <f t="shared" si="149"/>
        <v>6.3541868667500445E-3</v>
      </c>
      <c r="M1104">
        <f t="shared" ca="1" si="150"/>
        <v>1.5092510846907963</v>
      </c>
      <c r="N1104">
        <f t="shared" ca="1" si="151"/>
        <v>1.4604465411227765</v>
      </c>
      <c r="O1104">
        <f t="shared" ca="1" si="152"/>
        <v>1.4357440821601215</v>
      </c>
      <c r="P1104">
        <f t="shared" ca="1" si="153"/>
        <v>1.4056183360835051</v>
      </c>
      <c r="Q1104">
        <f t="shared" ca="1" si="154"/>
        <v>1.4623123423015647</v>
      </c>
      <c r="R1104">
        <f t="shared" ca="1" si="155"/>
        <v>1.4543768107132118</v>
      </c>
    </row>
    <row r="1105" spans="8:18" x14ac:dyDescent="0.25">
      <c r="H1105" s="3">
        <f ca="1"/>
        <v>46027</v>
      </c>
      <c r="I1105">
        <f ca="1"/>
        <v>233.06</v>
      </c>
      <c r="J1105">
        <v>6902.05</v>
      </c>
      <c r="K1105">
        <f t="shared" ca="1" si="148"/>
        <v>3.3768128378958151E-2</v>
      </c>
      <c r="L1105">
        <f t="shared" si="149"/>
        <v>6.1967096732129523E-3</v>
      </c>
      <c r="M1105">
        <f t="shared" ca="1" si="150"/>
        <v>1.5092510846907963</v>
      </c>
      <c r="N1105">
        <f t="shared" ca="1" si="151"/>
        <v>1.4604465411227765</v>
      </c>
      <c r="O1105">
        <f t="shared" ca="1" si="152"/>
        <v>1.4357440821601215</v>
      </c>
      <c r="P1105">
        <f t="shared" ca="1" si="153"/>
        <v>1.4056183360835051</v>
      </c>
      <c r="Q1105">
        <f t="shared" ca="1" si="154"/>
        <v>1.4623123423015647</v>
      </c>
      <c r="R1105">
        <f t="shared" ca="1" si="155"/>
        <v>1.4543768107132118</v>
      </c>
    </row>
    <row r="1106" spans="8:18" x14ac:dyDescent="0.25">
      <c r="H1106" s="3">
        <f ca="1"/>
        <v>46028</v>
      </c>
      <c r="I1106">
        <f ca="1"/>
        <v>240.93</v>
      </c>
      <c r="J1106">
        <v>6944.82</v>
      </c>
      <c r="K1106">
        <f t="shared" ca="1" si="148"/>
        <v>2.6148673888681806E-3</v>
      </c>
      <c r="L1106">
        <f t="shared" si="149"/>
        <v>-3.4399739662078765E-3</v>
      </c>
      <c r="M1106">
        <f t="shared" ca="1" si="150"/>
        <v>1.5092510846907963</v>
      </c>
      <c r="N1106">
        <f t="shared" ca="1" si="151"/>
        <v>1.4604465411227765</v>
      </c>
      <c r="O1106">
        <f t="shared" ca="1" si="152"/>
        <v>1.4357440821601215</v>
      </c>
      <c r="P1106">
        <f t="shared" ca="1" si="153"/>
        <v>1.4056183360835051</v>
      </c>
      <c r="Q1106">
        <f t="shared" ca="1" si="154"/>
        <v>1.4623123423015647</v>
      </c>
      <c r="R1106">
        <f t="shared" ca="1" si="155"/>
        <v>1.4543768107132118</v>
      </c>
    </row>
    <row r="1107" spans="8:18" x14ac:dyDescent="0.25">
      <c r="H1107" s="3">
        <f ca="1"/>
        <v>46029</v>
      </c>
      <c r="I1107">
        <f ca="1"/>
        <v>241.56</v>
      </c>
      <c r="J1107">
        <v>6920.93</v>
      </c>
      <c r="K1107">
        <f t="shared" ca="1" si="148"/>
        <v>1.9581056466302371E-2</v>
      </c>
      <c r="L1107">
        <f t="shared" si="149"/>
        <v>7.6579303648571795E-5</v>
      </c>
      <c r="M1107">
        <f t="shared" ca="1" si="150"/>
        <v>1.5092510846907963</v>
      </c>
      <c r="N1107">
        <f t="shared" ca="1" si="151"/>
        <v>1.4604465411227765</v>
      </c>
      <c r="O1107">
        <f t="shared" ca="1" si="152"/>
        <v>1.4357440821601215</v>
      </c>
      <c r="P1107">
        <f t="shared" ca="1" si="153"/>
        <v>1.4056183360835051</v>
      </c>
      <c r="Q1107">
        <f t="shared" ca="1" si="154"/>
        <v>1.4623123423015647</v>
      </c>
      <c r="R1107">
        <f t="shared" ca="1" si="155"/>
        <v>1.4543768107132118</v>
      </c>
    </row>
    <row r="1108" spans="8:18" x14ac:dyDescent="0.25">
      <c r="H1108" s="3">
        <f ca="1"/>
        <v>46030</v>
      </c>
      <c r="I1108">
        <f ca="1"/>
        <v>246.29</v>
      </c>
      <c r="J1108">
        <v>6921.46</v>
      </c>
      <c r="K1108">
        <f t="shared" ca="1" si="148"/>
        <v>4.4256770473831697E-3</v>
      </c>
      <c r="L1108">
        <f t="shared" si="149"/>
        <v>6.4755123918942559E-3</v>
      </c>
      <c r="M1108">
        <f t="shared" ca="1" si="150"/>
        <v>1.5092510846907963</v>
      </c>
      <c r="N1108">
        <f t="shared" ca="1" si="151"/>
        <v>1.4604465411227765</v>
      </c>
      <c r="O1108">
        <f t="shared" ca="1" si="152"/>
        <v>1.4357440821601215</v>
      </c>
      <c r="P1108">
        <f t="shared" ca="1" si="153"/>
        <v>1.4056183360835051</v>
      </c>
      <c r="Q1108">
        <f t="shared" ca="1" si="154"/>
        <v>1.4623123423015647</v>
      </c>
      <c r="R1108">
        <f t="shared" ca="1" si="155"/>
        <v>1.4543768107132118</v>
      </c>
    </row>
    <row r="1109" spans="8:18" x14ac:dyDescent="0.25">
      <c r="H1109" s="3">
        <f ca="1"/>
        <v>46031</v>
      </c>
      <c r="I1109">
        <f ca="1"/>
        <v>247.38</v>
      </c>
      <c r="J1109">
        <v>6966.28</v>
      </c>
      <c r="K1109">
        <f t="shared" ca="1" si="148"/>
        <v>-3.6785512167515355E-3</v>
      </c>
      <c r="L1109">
        <f t="shared" si="149"/>
        <v>1.5775995222702122E-3</v>
      </c>
      <c r="M1109">
        <f t="shared" ca="1" si="150"/>
        <v>1.5092510846907963</v>
      </c>
      <c r="N1109">
        <f t="shared" ca="1" si="151"/>
        <v>1.4604465411227765</v>
      </c>
      <c r="O1109">
        <f t="shared" ca="1" si="152"/>
        <v>1.4357440821601215</v>
      </c>
      <c r="P1109">
        <f t="shared" ca="1" si="153"/>
        <v>1.4056183360835051</v>
      </c>
      <c r="Q1109">
        <f t="shared" ca="1" si="154"/>
        <v>1.4623123423015647</v>
      </c>
      <c r="R1109">
        <f t="shared" ca="1" si="155"/>
        <v>1.4543768107132118</v>
      </c>
    </row>
    <row r="1110" spans="8:18" x14ac:dyDescent="0.25">
      <c r="H1110" s="3">
        <f ca="1"/>
        <v>46034</v>
      </c>
      <c r="I1110">
        <f ca="1"/>
        <v>246.47</v>
      </c>
      <c r="J1110">
        <v>6977.27</v>
      </c>
      <c r="K1110">
        <f t="shared" ca="1" si="148"/>
        <v>-1.5701708118635138E-2</v>
      </c>
      <c r="L1110">
        <f t="shared" si="149"/>
        <v>-1.9391538524380358E-3</v>
      </c>
      <c r="M1110">
        <f t="shared" ca="1" si="150"/>
        <v>1.5092510846907963</v>
      </c>
      <c r="N1110">
        <f t="shared" ca="1" si="151"/>
        <v>1.4604465411227765</v>
      </c>
      <c r="O1110">
        <f t="shared" ca="1" si="152"/>
        <v>1.4357440821601215</v>
      </c>
      <c r="P1110">
        <f t="shared" ca="1" si="153"/>
        <v>1.4056183360835051</v>
      </c>
      <c r="Q1110">
        <f t="shared" ca="1" si="154"/>
        <v>1.4623123423015647</v>
      </c>
      <c r="R1110">
        <f t="shared" ca="1" si="155"/>
        <v>1.4543768107132118</v>
      </c>
    </row>
    <row r="1111" spans="8:18" x14ac:dyDescent="0.25">
      <c r="H1111" s="3">
        <f ca="1"/>
        <v>46035</v>
      </c>
      <c r="I1111">
        <f ca="1"/>
        <v>242.6</v>
      </c>
      <c r="J1111">
        <v>6963.74</v>
      </c>
      <c r="K1111">
        <f t="shared" ca="1" si="148"/>
        <v>-2.4525968672712284E-2</v>
      </c>
      <c r="L1111">
        <f t="shared" si="149"/>
        <v>-5.3333409920530706E-3</v>
      </c>
      <c r="M1111">
        <f t="shared" ca="1" si="150"/>
        <v>1.5092510846907963</v>
      </c>
      <c r="N1111">
        <f t="shared" ca="1" si="151"/>
        <v>1.4604465411227765</v>
      </c>
      <c r="O1111">
        <f t="shared" ca="1" si="152"/>
        <v>1.4357440821601215</v>
      </c>
      <c r="P1111">
        <f t="shared" ca="1" si="153"/>
        <v>1.4056183360835051</v>
      </c>
      <c r="Q1111">
        <f t="shared" ca="1" si="154"/>
        <v>1.4623123423015647</v>
      </c>
      <c r="R1111">
        <f t="shared" ca="1" si="155"/>
        <v>1.4543768107132118</v>
      </c>
    </row>
    <row r="1112" spans="8:18" x14ac:dyDescent="0.25">
      <c r="H1112" s="3">
        <f ca="1"/>
        <v>46036</v>
      </c>
      <c r="I1112">
        <f ca="1"/>
        <v>236.65</v>
      </c>
      <c r="J1112">
        <v>6926.6</v>
      </c>
      <c r="K1112">
        <f t="shared" ca="1" si="148"/>
        <v>6.4652440312698012E-3</v>
      </c>
      <c r="L1112">
        <f t="shared" si="149"/>
        <v>2.579909335027164E-3</v>
      </c>
      <c r="M1112">
        <f t="shared" ca="1" si="150"/>
        <v>1.5092510846907963</v>
      </c>
      <c r="N1112">
        <f t="shared" ca="1" si="151"/>
        <v>1.4604465411227765</v>
      </c>
      <c r="O1112">
        <f t="shared" ca="1" si="152"/>
        <v>1.4357440821601215</v>
      </c>
      <c r="P1112">
        <f t="shared" ca="1" si="153"/>
        <v>1.4056183360835051</v>
      </c>
      <c r="Q1112">
        <f t="shared" ca="1" si="154"/>
        <v>1.4623123423015647</v>
      </c>
      <c r="R1112">
        <f t="shared" ca="1" si="155"/>
        <v>1.4543768107132118</v>
      </c>
    </row>
    <row r="1113" spans="8:18" x14ac:dyDescent="0.25">
      <c r="H1113" s="3">
        <f ca="1"/>
        <v>46037</v>
      </c>
      <c r="I1113">
        <f ca="1"/>
        <v>238.18</v>
      </c>
      <c r="J1113">
        <v>6944.47</v>
      </c>
      <c r="K1113">
        <f t="shared" ca="1" si="148"/>
        <v>3.9465950121757576E-3</v>
      </c>
      <c r="L1113">
        <f t="shared" si="149"/>
        <v>-6.4223763656545696E-4</v>
      </c>
      <c r="M1113">
        <f t="shared" ca="1" si="150"/>
        <v>1.5092510846907963</v>
      </c>
      <c r="N1113">
        <f t="shared" ca="1" si="151"/>
        <v>1.4604465411227765</v>
      </c>
      <c r="O1113">
        <f t="shared" ca="1" si="152"/>
        <v>1.4357440821601215</v>
      </c>
      <c r="P1113">
        <f t="shared" ca="1" si="153"/>
        <v>1.4056183360835051</v>
      </c>
      <c r="Q1113">
        <f t="shared" ca="1" si="154"/>
        <v>1.4623123423015647</v>
      </c>
      <c r="R1113">
        <f t="shared" ca="1" si="155"/>
        <v>1.4543768107132118</v>
      </c>
    </row>
    <row r="1114" spans="8:18" x14ac:dyDescent="0.25">
      <c r="H1114" s="3">
        <f ca="1"/>
        <v>46038</v>
      </c>
      <c r="I1114">
        <f ca="1"/>
        <v>239.12</v>
      </c>
      <c r="J1114">
        <v>6940.01</v>
      </c>
      <c r="K1114">
        <f t="shared" ca="1" si="148"/>
        <v>-3.3957845433255307E-2</v>
      </c>
      <c r="L1114">
        <f t="shared" si="149"/>
        <v>-2.0626771431165203E-2</v>
      </c>
      <c r="M1114">
        <f t="shared" ca="1" si="150"/>
        <v>1.5092510846907963</v>
      </c>
      <c r="N1114">
        <f t="shared" ca="1" si="151"/>
        <v>1.4604465411227765</v>
      </c>
      <c r="O1114">
        <f t="shared" ca="1" si="152"/>
        <v>1.4357440821601215</v>
      </c>
      <c r="P1114">
        <f t="shared" ca="1" si="153"/>
        <v>1.4056183360835051</v>
      </c>
      <c r="Q1114">
        <f t="shared" ca="1" si="154"/>
        <v>1.4623123423015647</v>
      </c>
      <c r="R1114">
        <f t="shared" ca="1" si="155"/>
        <v>1.4543768107132118</v>
      </c>
    </row>
    <row r="1115" spans="8:18" x14ac:dyDescent="0.25">
      <c r="H1115" s="3">
        <f ca="1"/>
        <v>46042</v>
      </c>
      <c r="I1115">
        <f ca="1"/>
        <v>231</v>
      </c>
      <c r="J1115">
        <v>6796.86</v>
      </c>
      <c r="K1115">
        <f t="shared" ca="1" si="148"/>
        <v>1.341991341991422E-3</v>
      </c>
      <c r="L1115">
        <f t="shared" si="149"/>
        <v>1.1587703733783039E-2</v>
      </c>
      <c r="M1115">
        <f t="shared" ca="1" si="150"/>
        <v>1.5092510846907963</v>
      </c>
      <c r="N1115">
        <f t="shared" ca="1" si="151"/>
        <v>1.4604465411227765</v>
      </c>
      <c r="O1115">
        <f t="shared" ca="1" si="152"/>
        <v>1.4357440821601215</v>
      </c>
      <c r="P1115">
        <f t="shared" ca="1" si="153"/>
        <v>1.4056183360835051</v>
      </c>
      <c r="Q1115">
        <f t="shared" ca="1" si="154"/>
        <v>1.4623123423015647</v>
      </c>
      <c r="R1115">
        <f t="shared" ca="1" si="155"/>
        <v>1.4543768107132118</v>
      </c>
    </row>
    <row r="1116" spans="8:18" x14ac:dyDescent="0.25">
      <c r="H1116" s="3">
        <f ca="1"/>
        <v>46043</v>
      </c>
      <c r="I1116">
        <f ca="1"/>
        <v>231.31</v>
      </c>
      <c r="J1116">
        <v>6875.62</v>
      </c>
      <c r="K1116">
        <f t="shared" ca="1" si="148"/>
        <v>1.3099303964376752E-2</v>
      </c>
      <c r="L1116">
        <f t="shared" si="149"/>
        <v>5.4875051268103991E-3</v>
      </c>
      <c r="M1116">
        <f t="shared" ca="1" si="150"/>
        <v>1.5092510846907963</v>
      </c>
      <c r="N1116">
        <f t="shared" ca="1" si="151"/>
        <v>1.4604465411227765</v>
      </c>
      <c r="O1116">
        <f t="shared" ca="1" si="152"/>
        <v>1.4357440821601215</v>
      </c>
      <c r="P1116">
        <f t="shared" ca="1" si="153"/>
        <v>1.4056183360835051</v>
      </c>
      <c r="Q1116">
        <f t="shared" ca="1" si="154"/>
        <v>1.4623123423015647</v>
      </c>
      <c r="R1116">
        <f t="shared" ca="1" si="155"/>
        <v>1.4543768107132118</v>
      </c>
    </row>
    <row r="1117" spans="8:18" x14ac:dyDescent="0.25">
      <c r="H1117" s="3">
        <f ca="1"/>
        <v>46044</v>
      </c>
      <c r="I1117">
        <f ca="1"/>
        <v>234.34</v>
      </c>
      <c r="J1117">
        <v>6913.35</v>
      </c>
      <c r="K1117">
        <f t="shared" ca="1" si="148"/>
        <v>2.0568404881795566E-2</v>
      </c>
      <c r="L1117">
        <f t="shared" si="149"/>
        <v>3.2690374420485391E-4</v>
      </c>
      <c r="M1117">
        <f t="shared" ca="1" si="150"/>
        <v>1.5092510846907963</v>
      </c>
      <c r="N1117">
        <f t="shared" ca="1" si="151"/>
        <v>1.4604465411227765</v>
      </c>
      <c r="O1117">
        <f t="shared" ca="1" si="152"/>
        <v>1.4357440821601215</v>
      </c>
      <c r="P1117">
        <f t="shared" ca="1" si="153"/>
        <v>1.4056183360835051</v>
      </c>
      <c r="Q1117">
        <f t="shared" ca="1" si="154"/>
        <v>1.4623123423015647</v>
      </c>
      <c r="R1117">
        <f t="shared" ca="1" si="155"/>
        <v>1.4543768107132118</v>
      </c>
    </row>
    <row r="1118" spans="8:18" x14ac:dyDescent="0.25">
      <c r="H1118" s="3">
        <f ca="1"/>
        <v>46045</v>
      </c>
      <c r="I1118">
        <f ca="1"/>
        <v>239.16</v>
      </c>
      <c r="J1118">
        <v>6915.61</v>
      </c>
      <c r="K1118">
        <f t="shared" ca="1" si="148"/>
        <v>-3.0941629034956231E-3</v>
      </c>
      <c r="L1118">
        <f t="shared" si="149"/>
        <v>5.0060659869484159E-3</v>
      </c>
      <c r="M1118">
        <f t="shared" ca="1" si="150"/>
        <v>1.5092510846907963</v>
      </c>
      <c r="N1118">
        <f t="shared" ca="1" si="151"/>
        <v>1.4604465411227765</v>
      </c>
      <c r="O1118">
        <f t="shared" ca="1" si="152"/>
        <v>1.4357440821601215</v>
      </c>
      <c r="P1118">
        <f t="shared" ca="1" si="153"/>
        <v>1.4056183360835051</v>
      </c>
      <c r="Q1118">
        <f t="shared" ca="1" si="154"/>
        <v>1.4623123423015647</v>
      </c>
      <c r="R1118">
        <f t="shared" ca="1" si="155"/>
        <v>1.4543768107132118</v>
      </c>
    </row>
    <row r="1119" spans="8:18" x14ac:dyDescent="0.25">
      <c r="H1119" s="3">
        <f ca="1"/>
        <v>46048</v>
      </c>
      <c r="I1119">
        <f ca="1"/>
        <v>238.42</v>
      </c>
      <c r="J1119">
        <v>6950.23</v>
      </c>
      <c r="K1119">
        <f t="shared" ca="1" si="148"/>
        <v>2.6256186561530059E-2</v>
      </c>
      <c r="L1119">
        <f t="shared" si="149"/>
        <v>4.0818793047137092E-3</v>
      </c>
      <c r="M1119">
        <f t="shared" ca="1" si="150"/>
        <v>1.5092510846907963</v>
      </c>
      <c r="N1119">
        <f t="shared" ca="1" si="151"/>
        <v>1.4604465411227765</v>
      </c>
      <c r="O1119">
        <f t="shared" ca="1" si="152"/>
        <v>1.4357440821601215</v>
      </c>
      <c r="P1119">
        <f t="shared" ca="1" si="153"/>
        <v>1.4056183360835051</v>
      </c>
      <c r="Q1119">
        <f t="shared" ca="1" si="154"/>
        <v>1.4623123423015647</v>
      </c>
      <c r="R1119">
        <f t="shared" ca="1" si="155"/>
        <v>1.4543768107132118</v>
      </c>
    </row>
    <row r="1120" spans="8:18" x14ac:dyDescent="0.25">
      <c r="H1120" s="3">
        <f ca="1"/>
        <v>46049</v>
      </c>
      <c r="I1120">
        <f ca="1"/>
        <v>244.68</v>
      </c>
      <c r="J1120">
        <v>6978.6</v>
      </c>
      <c r="K1120">
        <f t="shared" ca="1" si="148"/>
        <v>-6.825241131273585E-3</v>
      </c>
      <c r="L1120">
        <f t="shared" si="149"/>
        <v>-8.1678273579299798E-5</v>
      </c>
      <c r="M1120">
        <f t="shared" ca="1" si="150"/>
        <v>1.5092510846907963</v>
      </c>
      <c r="N1120">
        <f t="shared" ca="1" si="151"/>
        <v>1.4604465411227765</v>
      </c>
      <c r="O1120">
        <f t="shared" ca="1" si="152"/>
        <v>1.4357440821601215</v>
      </c>
      <c r="P1120">
        <f t="shared" ca="1" si="153"/>
        <v>1.4056183360835051</v>
      </c>
      <c r="Q1120">
        <f t="shared" ca="1" si="154"/>
        <v>1.4623123423015647</v>
      </c>
      <c r="R1120">
        <f t="shared" ca="1" si="155"/>
        <v>1.4543768107132118</v>
      </c>
    </row>
    <row r="1121" spans="8:18" x14ac:dyDescent="0.25">
      <c r="H1121" s="3">
        <f ca="1"/>
        <v>46050</v>
      </c>
      <c r="I1121">
        <f ca="1"/>
        <v>243.01</v>
      </c>
      <c r="J1121">
        <v>6978.03</v>
      </c>
      <c r="K1121">
        <f t="shared" ca="1" si="148"/>
        <v>-5.2672729517303507E-3</v>
      </c>
      <c r="L1121">
        <f t="shared" si="149"/>
        <v>-1.2926284352460238E-3</v>
      </c>
      <c r="M1121">
        <f t="shared" ca="1" si="150"/>
        <v>1.5092510846907963</v>
      </c>
      <c r="N1121">
        <f t="shared" ca="1" si="151"/>
        <v>1.4604465411227765</v>
      </c>
      <c r="O1121">
        <f t="shared" ca="1" si="152"/>
        <v>1.4357440821601215</v>
      </c>
      <c r="P1121">
        <f t="shared" ca="1" si="153"/>
        <v>1.4056183360835051</v>
      </c>
      <c r="Q1121">
        <f t="shared" ca="1" si="154"/>
        <v>1.4623123423015647</v>
      </c>
      <c r="R1121">
        <f t="shared" ca="1" si="155"/>
        <v>1.4543768107132118</v>
      </c>
    </row>
    <row r="1122" spans="8:18" x14ac:dyDescent="0.25">
      <c r="H1122" s="3">
        <f ca="1"/>
        <v>46051</v>
      </c>
      <c r="I1122">
        <f ca="1"/>
        <v>241.73</v>
      </c>
      <c r="J1122">
        <v>6969.01</v>
      </c>
      <c r="K1122">
        <f t="shared" ca="1" si="148"/>
        <v>-1.0052537955570151E-2</v>
      </c>
      <c r="L1122">
        <f t="shared" si="149"/>
        <v>-4.3019022788028938E-3</v>
      </c>
      <c r="M1122">
        <f t="shared" ca="1" si="150"/>
        <v>1.5092510846907963</v>
      </c>
      <c r="N1122">
        <f t="shared" ca="1" si="151"/>
        <v>1.4604465411227765</v>
      </c>
      <c r="O1122">
        <f t="shared" ca="1" si="152"/>
        <v>1.4357440821601215</v>
      </c>
      <c r="P1122">
        <f t="shared" ca="1" si="153"/>
        <v>1.4056183360835051</v>
      </c>
      <c r="Q1122">
        <f t="shared" ca="1" si="154"/>
        <v>1.4623123423015647</v>
      </c>
      <c r="R1122">
        <f t="shared" ca="1" si="155"/>
        <v>1.4543768107132118</v>
      </c>
    </row>
    <row r="1123" spans="8:18" x14ac:dyDescent="0.25">
      <c r="H1123" s="3">
        <f ca="1"/>
        <v>46052</v>
      </c>
      <c r="I1123">
        <f ca="1"/>
        <v>239.3</v>
      </c>
      <c r="J1123">
        <v>6939.03</v>
      </c>
      <c r="K1123">
        <f t="shared" ca="1" si="148"/>
        <v>1.5294609277058058E-2</v>
      </c>
      <c r="L1123">
        <f t="shared" si="149"/>
        <v>5.3912434446889979E-3</v>
      </c>
      <c r="M1123">
        <f t="shared" ca="1" si="150"/>
        <v>1.5092510846907963</v>
      </c>
      <c r="N1123">
        <f t="shared" ca="1" si="151"/>
        <v>1.4604465411227765</v>
      </c>
      <c r="O1123">
        <f t="shared" ca="1" si="152"/>
        <v>1.4357440821601215</v>
      </c>
      <c r="P1123">
        <f t="shared" ca="1" si="153"/>
        <v>1.4056183360835051</v>
      </c>
      <c r="Q1123">
        <f t="shared" ca="1" si="154"/>
        <v>1.4623123423015647</v>
      </c>
      <c r="R1123">
        <f t="shared" ca="1" si="155"/>
        <v>1.4543768107132118</v>
      </c>
    </row>
    <row r="1124" spans="8:18" x14ac:dyDescent="0.25">
      <c r="H1124" s="3">
        <f ca="1"/>
        <v>46055</v>
      </c>
      <c r="I1124">
        <f ca="1"/>
        <v>242.96</v>
      </c>
      <c r="J1124">
        <v>6976.44</v>
      </c>
      <c r="K1124">
        <f t="shared" ca="1" si="148"/>
        <v>-1.7863022719789234E-2</v>
      </c>
      <c r="L1124">
        <f t="shared" si="149"/>
        <v>-8.4039997477222128E-3</v>
      </c>
      <c r="M1124">
        <f t="shared" ca="1" si="150"/>
        <v>1.5092510846907963</v>
      </c>
      <c r="N1124">
        <f t="shared" ca="1" si="151"/>
        <v>1.4604465411227765</v>
      </c>
      <c r="O1124">
        <f t="shared" ca="1" si="152"/>
        <v>1.4357440821601215</v>
      </c>
      <c r="P1124">
        <f t="shared" ca="1" si="153"/>
        <v>1.4056183360835051</v>
      </c>
      <c r="Q1124">
        <f t="shared" ca="1" si="154"/>
        <v>1.4623123423015647</v>
      </c>
      <c r="R1124">
        <f t="shared" ca="1" si="155"/>
        <v>1.4543768107132118</v>
      </c>
    </row>
    <row r="1125" spans="8:18" x14ac:dyDescent="0.25">
      <c r="H1125" s="3">
        <f ca="1"/>
        <v>46056</v>
      </c>
      <c r="I1125">
        <f ca="1"/>
        <v>238.62</v>
      </c>
      <c r="J1125">
        <v>6917.81</v>
      </c>
      <c r="K1125">
        <f t="shared" ca="1" si="148"/>
        <v>-2.3593998826586193E-2</v>
      </c>
      <c r="L1125">
        <f t="shared" si="149"/>
        <v>-5.0724145358140849E-3</v>
      </c>
      <c r="M1125">
        <f t="shared" ca="1" si="150"/>
        <v>1.5092510846907963</v>
      </c>
      <c r="N1125">
        <f t="shared" ca="1" si="151"/>
        <v>1.4604465411227765</v>
      </c>
      <c r="O1125">
        <f t="shared" ca="1" si="152"/>
        <v>1.4357440821601215</v>
      </c>
      <c r="P1125">
        <f t="shared" ca="1" si="153"/>
        <v>1.4056183360835051</v>
      </c>
      <c r="Q1125">
        <f t="shared" ca="1" si="154"/>
        <v>1.4623123423015647</v>
      </c>
      <c r="R1125">
        <f t="shared" ca="1" si="155"/>
        <v>1.4543768107132118</v>
      </c>
    </row>
    <row r="1126" spans="8:18" x14ac:dyDescent="0.25">
      <c r="H1126" s="3">
        <f ca="1"/>
        <v>46057</v>
      </c>
      <c r="I1126">
        <f ca="1"/>
        <v>232.99</v>
      </c>
      <c r="J1126">
        <v>6882.72</v>
      </c>
      <c r="K1126">
        <f t="shared" ca="1" si="148"/>
        <v>-4.4207905918709045E-2</v>
      </c>
      <c r="L1126">
        <f t="shared" si="149"/>
        <v>-1.2250970546528239E-2</v>
      </c>
      <c r="M1126">
        <f t="shared" ca="1" si="150"/>
        <v>1.5092510846907963</v>
      </c>
      <c r="N1126">
        <f t="shared" ca="1" si="151"/>
        <v>1.4604465411227765</v>
      </c>
      <c r="O1126">
        <f t="shared" ca="1" si="152"/>
        <v>1.4357440821601215</v>
      </c>
      <c r="P1126">
        <f t="shared" ca="1" si="153"/>
        <v>1.4056183360835051</v>
      </c>
      <c r="Q1126">
        <f t="shared" ca="1" si="154"/>
        <v>1.4623123423015647</v>
      </c>
      <c r="R1126">
        <f t="shared" ca="1" si="155"/>
        <v>1.4543768107132118</v>
      </c>
    </row>
    <row r="1127" spans="8:18" x14ac:dyDescent="0.25">
      <c r="H1127" s="3">
        <f ca="1"/>
        <v>46058</v>
      </c>
      <c r="I1127">
        <f ca="1"/>
        <v>222.69</v>
      </c>
      <c r="J1127">
        <v>6798.4</v>
      </c>
      <c r="K1127">
        <f t="shared" ca="1" si="148"/>
        <v>-5.5548071309892699E-2</v>
      </c>
      <c r="L1127">
        <f t="shared" si="149"/>
        <v>1.9695810779006839E-2</v>
      </c>
      <c r="M1127">
        <f t="shared" ca="1" si="150"/>
        <v>1.5092510846907963</v>
      </c>
      <c r="N1127">
        <f t="shared" ca="1" si="151"/>
        <v>1.4604465411227765</v>
      </c>
      <c r="O1127">
        <f t="shared" ca="1" si="152"/>
        <v>1.4357440821601215</v>
      </c>
      <c r="P1127">
        <f t="shared" ca="1" si="153"/>
        <v>1.4056183360835051</v>
      </c>
      <c r="Q1127">
        <f t="shared" ca="1" si="154"/>
        <v>1.4623123423015647</v>
      </c>
      <c r="R1127">
        <f t="shared" ca="1" si="155"/>
        <v>1.4543768107132118</v>
      </c>
    </row>
    <row r="1128" spans="8:18" x14ac:dyDescent="0.25">
      <c r="H1128" s="3">
        <f ca="1"/>
        <v>46059</v>
      </c>
      <c r="I1128">
        <f ca="1"/>
        <v>210.32</v>
      </c>
      <c r="J1128">
        <v>6932.3</v>
      </c>
      <c r="K1128">
        <f t="shared" ca="1" si="148"/>
        <v>-7.607455306199995E-3</v>
      </c>
      <c r="L1128">
        <f t="shared" si="149"/>
        <v>4.6910837672922145E-3</v>
      </c>
      <c r="M1128">
        <f t="shared" ca="1" si="150"/>
        <v>1.5092510846907963</v>
      </c>
      <c r="N1128">
        <f t="shared" ca="1" si="151"/>
        <v>1.4604465411227765</v>
      </c>
      <c r="O1128">
        <f t="shared" ca="1" si="152"/>
        <v>1.4357440821601215</v>
      </c>
      <c r="P1128">
        <f t="shared" ca="1" si="153"/>
        <v>1.4056183360835051</v>
      </c>
      <c r="Q1128">
        <f t="shared" ca="1" si="154"/>
        <v>1.4623123423015647</v>
      </c>
      <c r="R1128">
        <f t="shared" ca="1" si="155"/>
        <v>1.4543768107132118</v>
      </c>
    </row>
    <row r="1129" spans="8:18" x14ac:dyDescent="0.25">
      <c r="H1129" s="3">
        <f ca="1"/>
        <v>46062</v>
      </c>
      <c r="I1129">
        <f ca="1"/>
        <v>208.72</v>
      </c>
      <c r="J1129">
        <v>6964.82</v>
      </c>
      <c r="K1129">
        <f t="shared" ca="1" si="148"/>
        <v>-8.4323495592180109E-3</v>
      </c>
      <c r="L1129">
        <f t="shared" si="149"/>
        <v>-3.3037465433419788E-3</v>
      </c>
      <c r="M1129">
        <f t="shared" ca="1" si="150"/>
        <v>1.5092510846907963</v>
      </c>
      <c r="N1129">
        <f t="shared" ca="1" si="151"/>
        <v>1.4604465411227765</v>
      </c>
      <c r="O1129">
        <f t="shared" ca="1" si="152"/>
        <v>1.4357440821601215</v>
      </c>
      <c r="P1129">
        <f t="shared" ca="1" si="153"/>
        <v>1.4056183360835051</v>
      </c>
      <c r="Q1129">
        <f t="shared" ca="1" si="154"/>
        <v>1.4623123423015647</v>
      </c>
      <c r="R1129">
        <f t="shared" ca="1" si="155"/>
        <v>1.4543768107132118</v>
      </c>
    </row>
    <row r="1130" spans="8:18" x14ac:dyDescent="0.25">
      <c r="H1130" s="3">
        <f ca="1"/>
        <v>46063</v>
      </c>
      <c r="I1130">
        <f ca="1"/>
        <v>206.96</v>
      </c>
      <c r="J1130">
        <v>6941.81</v>
      </c>
      <c r="K1130">
        <f t="shared" ca="1" si="148"/>
        <v>-1.3915732508697265E-2</v>
      </c>
      <c r="L1130">
        <f t="shared" si="149"/>
        <v>-4.8978580514336123E-5</v>
      </c>
      <c r="M1130">
        <f t="shared" ca="1" si="150"/>
        <v>1.5092510846907963</v>
      </c>
      <c r="N1130">
        <f t="shared" ca="1" si="151"/>
        <v>1.4604465411227765</v>
      </c>
      <c r="O1130">
        <f t="shared" ca="1" si="152"/>
        <v>1.4357440821601215</v>
      </c>
      <c r="P1130">
        <f t="shared" ca="1" si="153"/>
        <v>1.4056183360835051</v>
      </c>
      <c r="Q1130">
        <f t="shared" ca="1" si="154"/>
        <v>1.4623123423015647</v>
      </c>
      <c r="R1130">
        <f t="shared" ca="1" si="155"/>
        <v>1.4543768107132118</v>
      </c>
    </row>
    <row r="1131" spans="8:18" x14ac:dyDescent="0.25">
      <c r="H1131" s="3">
        <f ca="1"/>
        <v>46064</v>
      </c>
      <c r="I1131">
        <f ca="1"/>
        <v>204.08</v>
      </c>
      <c r="J1131">
        <v>6941.47</v>
      </c>
      <c r="K1131">
        <f t="shared" ca="1" si="148"/>
        <v>-2.1952175617405034E-2</v>
      </c>
      <c r="L1131">
        <f t="shared" si="149"/>
        <v>-1.5660947897203292E-2</v>
      </c>
      <c r="M1131">
        <f t="shared" ca="1" si="150"/>
        <v>1.5092510846907963</v>
      </c>
      <c r="N1131">
        <f t="shared" ca="1" si="151"/>
        <v>1.4604465411227765</v>
      </c>
      <c r="O1131">
        <f t="shared" ca="1" si="152"/>
        <v>1.4357440821601215</v>
      </c>
      <c r="P1131">
        <f t="shared" ca="1" si="153"/>
        <v>1.4056183360835051</v>
      </c>
      <c r="Q1131">
        <f t="shared" ca="1" si="154"/>
        <v>1.4623123423015647</v>
      </c>
      <c r="R1131">
        <f t="shared" ca="1" si="155"/>
        <v>1.4543768107132118</v>
      </c>
    </row>
    <row r="1132" spans="8:18" x14ac:dyDescent="0.25">
      <c r="H1132" s="3">
        <f ca="1"/>
        <v>46065</v>
      </c>
      <c r="I1132">
        <f ca="1"/>
        <v>199.6</v>
      </c>
      <c r="J1132">
        <v>6832.76</v>
      </c>
      <c r="K1132">
        <f t="shared" ca="1" si="148"/>
        <v>-4.0581162324649922E-3</v>
      </c>
      <c r="L1132">
        <f t="shared" si="149"/>
        <v>4.9906626312057334E-4</v>
      </c>
      <c r="M1132">
        <f t="shared" ca="1" si="150"/>
        <v>1.5092510846907963</v>
      </c>
      <c r="N1132">
        <f t="shared" ca="1" si="151"/>
        <v>1.4604465411227765</v>
      </c>
      <c r="O1132">
        <f t="shared" ca="1" si="152"/>
        <v>1.4357440821601215</v>
      </c>
      <c r="P1132">
        <f t="shared" ca="1" si="153"/>
        <v>1.4056183360835051</v>
      </c>
      <c r="Q1132">
        <f t="shared" ca="1" si="154"/>
        <v>1.4623123423015647</v>
      </c>
      <c r="R1132">
        <f t="shared" ca="1" si="155"/>
        <v>1.4543768107132118</v>
      </c>
    </row>
    <row r="1133" spans="8:18" x14ac:dyDescent="0.25">
      <c r="H1133" s="3">
        <f ca="1"/>
        <v>46066</v>
      </c>
      <c r="I1133">
        <f ca="1"/>
        <v>198.79</v>
      </c>
      <c r="J1133">
        <v>6836.17</v>
      </c>
      <c r="K1133">
        <f t="shared" ca="1" si="148"/>
        <v>1.1871824538457698E-2</v>
      </c>
      <c r="L1133">
        <f t="shared" si="149"/>
        <v>1.0312792104349988E-3</v>
      </c>
      <c r="M1133">
        <f t="shared" ca="1" si="150"/>
        <v>1.5092510846907963</v>
      </c>
      <c r="N1133">
        <f t="shared" ca="1" si="151"/>
        <v>1.4604465411227765</v>
      </c>
      <c r="O1133">
        <f t="shared" ca="1" si="152"/>
        <v>1.4357440821601215</v>
      </c>
      <c r="P1133">
        <f t="shared" ca="1" si="153"/>
        <v>1.4056183360835051</v>
      </c>
      <c r="Q1133">
        <f t="shared" ca="1" si="154"/>
        <v>1.4623123423015647</v>
      </c>
      <c r="R1133">
        <f t="shared" ca="1" si="155"/>
        <v>1.4543768107132118</v>
      </c>
    </row>
    <row r="1134" spans="8:18" x14ac:dyDescent="0.25">
      <c r="H1134" s="3">
        <f ca="1"/>
        <v>46070</v>
      </c>
      <c r="I1134">
        <f ca="1"/>
        <v>201.15</v>
      </c>
      <c r="J1134">
        <v>6843.22</v>
      </c>
      <c r="K1134">
        <f t="shared" ca="1" si="148"/>
        <v>1.8095948297290443E-2</v>
      </c>
      <c r="L1134">
        <f t="shared" si="149"/>
        <v>5.5660931549768033E-3</v>
      </c>
      <c r="M1134">
        <f t="shared" ca="1" si="150"/>
        <v>1.5092510846907963</v>
      </c>
      <c r="N1134">
        <f t="shared" ca="1" si="151"/>
        <v>1.4604465411227765</v>
      </c>
      <c r="O1134">
        <f t="shared" ca="1" si="152"/>
        <v>1.4357440821601215</v>
      </c>
      <c r="P1134">
        <f t="shared" ca="1" si="153"/>
        <v>1.4056183360835051</v>
      </c>
      <c r="Q1134">
        <f t="shared" ca="1" si="154"/>
        <v>1.4623123423015647</v>
      </c>
      <c r="R1134">
        <f t="shared" ca="1" si="155"/>
        <v>1.4543768107132118</v>
      </c>
    </row>
    <row r="1135" spans="8:18" x14ac:dyDescent="0.25">
      <c r="H1135" s="3">
        <f ca="1"/>
        <v>46071</v>
      </c>
      <c r="I1135">
        <f ca="1"/>
        <v>204.79</v>
      </c>
      <c r="J1135">
        <v>6881.31</v>
      </c>
      <c r="K1135">
        <f t="shared" ca="1" si="148"/>
        <v>3.4181356511564509E-4</v>
      </c>
      <c r="L1135">
        <f t="shared" si="149"/>
        <v>-2.8221370640183485E-3</v>
      </c>
      <c r="M1135">
        <f t="shared" ca="1" si="150"/>
        <v>1.5092510846907963</v>
      </c>
      <c r="N1135">
        <f t="shared" ca="1" si="151"/>
        <v>1.4604465411227765</v>
      </c>
      <c r="O1135">
        <f t="shared" ca="1" si="152"/>
        <v>1.4357440821601215</v>
      </c>
      <c r="P1135">
        <f t="shared" ca="1" si="153"/>
        <v>1.4056183360835051</v>
      </c>
      <c r="Q1135">
        <f t="shared" ca="1" si="154"/>
        <v>1.4623123423015647</v>
      </c>
      <c r="R1135">
        <f t="shared" ca="1" si="155"/>
        <v>1.4543768107132118</v>
      </c>
    </row>
    <row r="1136" spans="8:18" x14ac:dyDescent="0.25">
      <c r="H1136" s="3">
        <f ca="1"/>
        <v>46072</v>
      </c>
      <c r="I1136">
        <f ca="1"/>
        <v>204.86</v>
      </c>
      <c r="J1136">
        <v>6861.89</v>
      </c>
      <c r="K1136">
        <f t="shared" ca="1" si="148"/>
        <v>2.5627257639363465E-2</v>
      </c>
      <c r="L1136">
        <f t="shared" si="149"/>
        <v>6.9397789821754596E-3</v>
      </c>
      <c r="M1136">
        <f t="shared" ca="1" si="150"/>
        <v>1.5092510846907963</v>
      </c>
      <c r="N1136">
        <f t="shared" ca="1" si="151"/>
        <v>1.4604465411227765</v>
      </c>
      <c r="O1136">
        <f t="shared" ca="1" si="152"/>
        <v>1.4357440821601215</v>
      </c>
      <c r="P1136">
        <f t="shared" ca="1" si="153"/>
        <v>1.4056183360835051</v>
      </c>
      <c r="Q1136">
        <f t="shared" ca="1" si="154"/>
        <v>1.4623123423015647</v>
      </c>
      <c r="R1136">
        <f t="shared" ca="1" si="155"/>
        <v>1.4543768107132118</v>
      </c>
    </row>
    <row r="1137" spans="8:18" x14ac:dyDescent="0.25">
      <c r="H1137" s="3">
        <f ca="1"/>
        <v>46073</v>
      </c>
      <c r="I1137">
        <f ca="1"/>
        <v>210.11</v>
      </c>
      <c r="J1137">
        <v>6909.51</v>
      </c>
      <c r="K1137">
        <f t="shared" ca="1" si="148"/>
        <v>-2.3035552805673265E-2</v>
      </c>
      <c r="L1137">
        <f t="shared" si="149"/>
        <v>-1.0385685815636703E-2</v>
      </c>
      <c r="M1137">
        <f t="shared" ca="1" si="150"/>
        <v>1.5092510846907963</v>
      </c>
      <c r="N1137">
        <f t="shared" ca="1" si="151"/>
        <v>1.4604465411227765</v>
      </c>
      <c r="O1137">
        <f t="shared" ca="1" si="152"/>
        <v>1.4357440821601215</v>
      </c>
      <c r="P1137">
        <f t="shared" ca="1" si="153"/>
        <v>1.4056183360835051</v>
      </c>
      <c r="Q1137">
        <f t="shared" ca="1" si="154"/>
        <v>1.4623123423015647</v>
      </c>
      <c r="R1137">
        <f t="shared" ca="1" si="155"/>
        <v>1.4543768107132118</v>
      </c>
    </row>
    <row r="1138" spans="8:18" x14ac:dyDescent="0.25">
      <c r="H1138" s="3">
        <f ca="1"/>
        <v>46076</v>
      </c>
      <c r="I1138">
        <f ca="1"/>
        <v>205.27</v>
      </c>
      <c r="J1138">
        <v>6837.75</v>
      </c>
      <c r="K1138">
        <f t="shared" ca="1" si="148"/>
        <v>1.6027670872509336E-2</v>
      </c>
      <c r="L1138">
        <f t="shared" si="149"/>
        <v>7.6516397937917979E-3</v>
      </c>
      <c r="M1138">
        <f t="shared" ca="1" si="150"/>
        <v>1.5092510846907963</v>
      </c>
      <c r="N1138">
        <f t="shared" ca="1" si="151"/>
        <v>1.4604465411227765</v>
      </c>
      <c r="O1138">
        <f t="shared" ca="1" si="152"/>
        <v>1.4357440821601215</v>
      </c>
      <c r="P1138">
        <f t="shared" ca="1" si="153"/>
        <v>1.4056183360835051</v>
      </c>
      <c r="Q1138">
        <f t="shared" ca="1" si="154"/>
        <v>1.4623123423015647</v>
      </c>
      <c r="R1138">
        <f t="shared" ca="1" si="155"/>
        <v>1.4543768107132118</v>
      </c>
    </row>
    <row r="1139" spans="8:18" x14ac:dyDescent="0.25">
      <c r="H1139" s="3">
        <f ca="1"/>
        <v>46077</v>
      </c>
      <c r="I1139">
        <f ca="1"/>
        <v>208.56</v>
      </c>
      <c r="J1139">
        <v>6890.07</v>
      </c>
      <c r="K1139">
        <f t="shared" ca="1" si="148"/>
        <v>9.9731492136554412E-3</v>
      </c>
      <c r="L1139">
        <f t="shared" si="149"/>
        <v>8.1363469456769977E-3</v>
      </c>
      <c r="M1139">
        <f t="shared" ca="1" si="150"/>
        <v>1.5092510846907963</v>
      </c>
      <c r="N1139">
        <f t="shared" ca="1" si="151"/>
        <v>1.4604465411227765</v>
      </c>
      <c r="O1139">
        <f t="shared" ca="1" si="152"/>
        <v>1.4357440821601215</v>
      </c>
      <c r="P1139">
        <f t="shared" ca="1" si="153"/>
        <v>1.4056183360835051</v>
      </c>
      <c r="Q1139">
        <f t="shared" ca="1" si="154"/>
        <v>1.4623123423015647</v>
      </c>
      <c r="R1139">
        <f t="shared" ca="1" si="155"/>
        <v>1.4543768107132118</v>
      </c>
    </row>
    <row r="1140" spans="8:18" x14ac:dyDescent="0.25">
      <c r="H1140" s="3">
        <f ca="1"/>
        <v>46078</v>
      </c>
      <c r="I1140">
        <f ca="1"/>
        <v>210.64</v>
      </c>
      <c r="J1140">
        <v>6946.13</v>
      </c>
      <c r="K1140">
        <f t="shared" ca="1" si="148"/>
        <v>-1.2913026965438612E-2</v>
      </c>
      <c r="L1140">
        <f t="shared" si="149"/>
        <v>-5.3655776669887523E-3</v>
      </c>
      <c r="M1140">
        <f t="shared" ca="1" si="150"/>
        <v>1.5092510846907963</v>
      </c>
      <c r="N1140">
        <f t="shared" ca="1" si="151"/>
        <v>1.4604465411227765</v>
      </c>
      <c r="O1140">
        <f t="shared" ca="1" si="152"/>
        <v>1.4357440821601215</v>
      </c>
      <c r="P1140">
        <f t="shared" ca="1" si="153"/>
        <v>1.4056183360835051</v>
      </c>
      <c r="Q1140">
        <f t="shared" ca="1" si="154"/>
        <v>1.4623123423015647</v>
      </c>
      <c r="R1140">
        <f t="shared" ca="1" si="155"/>
        <v>1.4543768107132118</v>
      </c>
    </row>
    <row r="1141" spans="8:18" x14ac:dyDescent="0.25">
      <c r="H1141" s="3">
        <f ca="1"/>
        <v>46079</v>
      </c>
      <c r="I1141">
        <f ca="1"/>
        <v>207.92</v>
      </c>
      <c r="J1141">
        <v>6908.86</v>
      </c>
      <c r="K1141">
        <f t="shared" ca="1" si="148"/>
        <v>1.0003847633705432E-2</v>
      </c>
      <c r="L1141">
        <f t="shared" si="149"/>
        <v>-4.3393555521460403E-3</v>
      </c>
      <c r="M1141">
        <f t="shared" ca="1" si="150"/>
        <v>1.5092510846907963</v>
      </c>
      <c r="N1141">
        <f t="shared" ca="1" si="151"/>
        <v>1.4604465411227765</v>
      </c>
      <c r="O1141">
        <f t="shared" ca="1" si="152"/>
        <v>1.4357440821601215</v>
      </c>
      <c r="P1141">
        <f t="shared" ca="1" si="153"/>
        <v>1.4056183360835051</v>
      </c>
      <c r="Q1141">
        <f t="shared" ca="1" si="154"/>
        <v>1.4623123423015647</v>
      </c>
      <c r="R1141">
        <f t="shared" ca="1" si="155"/>
        <v>1.4543768107132118</v>
      </c>
    </row>
    <row r="1142" spans="8:18" x14ac:dyDescent="0.25">
      <c r="H1142" s="3">
        <f ca="1"/>
        <v>46080</v>
      </c>
      <c r="I1142">
        <f ca="1"/>
        <v>210</v>
      </c>
      <c r="J1142">
        <v>6878.88</v>
      </c>
      <c r="K1142">
        <f t="shared" ca="1" si="148"/>
        <v>-7.6666666666667105E-3</v>
      </c>
      <c r="L1142">
        <f t="shared" si="149"/>
        <v>3.9832065685119211E-4</v>
      </c>
      <c r="M1142">
        <f t="shared" ca="1" si="150"/>
        <v>1.5092510846907963</v>
      </c>
      <c r="N1142">
        <f t="shared" ca="1" si="151"/>
        <v>1.4604465411227765</v>
      </c>
      <c r="O1142">
        <f t="shared" ca="1" si="152"/>
        <v>1.4357440821601215</v>
      </c>
      <c r="P1142">
        <f t="shared" ca="1" si="153"/>
        <v>1.4056183360835051</v>
      </c>
      <c r="Q1142">
        <f t="shared" ca="1" si="154"/>
        <v>1.4623123423015647</v>
      </c>
      <c r="R1142">
        <f t="shared" ca="1" si="155"/>
        <v>1.4543768107132118</v>
      </c>
    </row>
    <row r="1143" spans="8:18" x14ac:dyDescent="0.25">
      <c r="H1143" s="3">
        <f ca="1"/>
        <v>46083</v>
      </c>
      <c r="I1143">
        <f ca="1"/>
        <v>208.39</v>
      </c>
      <c r="J1143">
        <v>6881.62</v>
      </c>
      <c r="K1143">
        <f t="shared" ca="1" si="148"/>
        <v>1.6315562167090736E-3</v>
      </c>
      <c r="L1143">
        <f t="shared" si="149"/>
        <v>-9.4439971983341087E-3</v>
      </c>
      <c r="M1143">
        <f t="shared" ca="1" si="150"/>
        <v>1.5092510846907963</v>
      </c>
      <c r="N1143">
        <f t="shared" ca="1" si="151"/>
        <v>1.4604465411227765</v>
      </c>
      <c r="O1143">
        <f t="shared" ca="1" si="152"/>
        <v>1.4357440821601215</v>
      </c>
      <c r="P1143">
        <f t="shared" ca="1" si="153"/>
        <v>1.4056183360835051</v>
      </c>
      <c r="Q1143">
        <f t="shared" ca="1" si="154"/>
        <v>1.4623123423015647</v>
      </c>
      <c r="R1143">
        <f t="shared" ca="1" si="155"/>
        <v>1.4543768107132118</v>
      </c>
    </row>
    <row r="1144" spans="8:18" x14ac:dyDescent="0.25">
      <c r="H1144" s="3">
        <f ca="1"/>
        <v>46084</v>
      </c>
      <c r="I1144">
        <f ca="1"/>
        <v>208.73</v>
      </c>
      <c r="J1144">
        <v>6816.63</v>
      </c>
      <c r="K1144">
        <f t="shared" ca="1" si="148"/>
        <v>3.8758204378862571E-2</v>
      </c>
      <c r="L1144">
        <f t="shared" si="149"/>
        <v>7.7560319395360011E-3</v>
      </c>
      <c r="M1144">
        <f t="shared" ca="1" si="150"/>
        <v>1.5092510846907963</v>
      </c>
      <c r="N1144">
        <f t="shared" ca="1" si="151"/>
        <v>1.4604465411227765</v>
      </c>
      <c r="O1144">
        <f t="shared" ca="1" si="152"/>
        <v>1.4357440821601215</v>
      </c>
      <c r="P1144">
        <f t="shared" ca="1" si="153"/>
        <v>1.4056183360835051</v>
      </c>
      <c r="Q1144">
        <f t="shared" ca="1" si="154"/>
        <v>1.4623123423015647</v>
      </c>
      <c r="R1144">
        <f t="shared" ca="1" si="155"/>
        <v>1.4543768107132118</v>
      </c>
    </row>
    <row r="1145" spans="8:18" x14ac:dyDescent="0.25">
      <c r="H1145" s="3">
        <f ca="1"/>
        <v>46085</v>
      </c>
      <c r="I1145">
        <f ca="1"/>
        <v>216.82</v>
      </c>
      <c r="J1145">
        <v>6869.5</v>
      </c>
      <c r="K1145">
        <f t="shared" ca="1" si="148"/>
        <v>9.7776957845217005E-3</v>
      </c>
      <c r="L1145">
        <f t="shared" si="149"/>
        <v>-5.6466991775238062E-3</v>
      </c>
      <c r="M1145">
        <f t="shared" ca="1" si="150"/>
        <v>1.5092510846907963</v>
      </c>
      <c r="N1145">
        <f t="shared" ca="1" si="151"/>
        <v>1.4604465411227765</v>
      </c>
      <c r="O1145">
        <f t="shared" ca="1" si="152"/>
        <v>1.4357440821601215</v>
      </c>
      <c r="P1145">
        <f t="shared" ca="1" si="153"/>
        <v>1.4056183360835051</v>
      </c>
      <c r="Q1145">
        <f t="shared" ca="1" si="154"/>
        <v>1.4623123423015647</v>
      </c>
      <c r="R1145">
        <f t="shared" ca="1" si="155"/>
        <v>1.4543768107132118</v>
      </c>
    </row>
    <row r="1146" spans="8:18" x14ac:dyDescent="0.25">
      <c r="H1146" s="3">
        <f ca="1"/>
        <v>46086</v>
      </c>
      <c r="I1146">
        <f ca="1"/>
        <v>218.94</v>
      </c>
      <c r="J1146">
        <v>6830.71</v>
      </c>
      <c r="K1146">
        <f t="shared" ca="1" si="148"/>
        <v>-2.6171553850369955E-2</v>
      </c>
      <c r="L1146">
        <f t="shared" si="149"/>
        <v>-1.3276804314631963E-2</v>
      </c>
      <c r="M1146">
        <f t="shared" ca="1" si="150"/>
        <v>1.5092510846907963</v>
      </c>
      <c r="N1146">
        <f t="shared" ca="1" si="151"/>
        <v>1.4604465411227765</v>
      </c>
      <c r="O1146">
        <f t="shared" ca="1" si="152"/>
        <v>1.4357440821601215</v>
      </c>
      <c r="P1146">
        <f t="shared" ca="1" si="153"/>
        <v>1.4056183360835051</v>
      </c>
      <c r="Q1146">
        <f t="shared" ca="1" si="154"/>
        <v>1.4623123423015647</v>
      </c>
      <c r="R1146">
        <f t="shared" ca="1" si="155"/>
        <v>1.4543768107132118</v>
      </c>
    </row>
    <row r="1147" spans="8:18" x14ac:dyDescent="0.25">
      <c r="H1147" s="3">
        <f ca="1"/>
        <v>46087</v>
      </c>
      <c r="I1147">
        <f ca="1"/>
        <v>213.21</v>
      </c>
      <c r="J1147">
        <v>6740.02</v>
      </c>
      <c r="K1147">
        <f t="shared" ca="1" si="148"/>
        <v>1.3132592279911925E-3</v>
      </c>
      <c r="L1147">
        <f t="shared" si="149"/>
        <v>8.3041296613362015E-3</v>
      </c>
      <c r="M1147">
        <f t="shared" ca="1" si="150"/>
        <v>1.5092510846907963</v>
      </c>
      <c r="N1147">
        <f t="shared" ca="1" si="151"/>
        <v>1.4604465411227765</v>
      </c>
      <c r="O1147">
        <f t="shared" ca="1" si="152"/>
        <v>1.4357440821601215</v>
      </c>
      <c r="P1147">
        <f t="shared" ca="1" si="153"/>
        <v>1.4056183360835051</v>
      </c>
      <c r="Q1147">
        <f t="shared" ca="1" si="154"/>
        <v>1.4623123423015647</v>
      </c>
      <c r="R1147">
        <f t="shared" ca="1" si="155"/>
        <v>1.4543768107132118</v>
      </c>
    </row>
    <row r="1148" spans="8:18" x14ac:dyDescent="0.25">
      <c r="H1148" s="3">
        <f ca="1"/>
        <v>46090</v>
      </c>
      <c r="I1148">
        <f ca="1"/>
        <v>213.49</v>
      </c>
      <c r="J1148">
        <v>6795.99</v>
      </c>
      <c r="K1148">
        <f t="shared" ca="1" si="148"/>
        <v>3.9346105203990067E-3</v>
      </c>
      <c r="L1148">
        <f t="shared" si="149"/>
        <v>-2.1350826001804712E-3</v>
      </c>
      <c r="M1148">
        <f t="shared" ca="1" si="150"/>
        <v>1.5092510846907963</v>
      </c>
      <c r="N1148">
        <f t="shared" ca="1" si="151"/>
        <v>1.4604465411227765</v>
      </c>
      <c r="O1148">
        <f t="shared" ca="1" si="152"/>
        <v>1.4357440821601215</v>
      </c>
      <c r="P1148">
        <f t="shared" ca="1" si="153"/>
        <v>1.4056183360835051</v>
      </c>
      <c r="Q1148">
        <f t="shared" ca="1" si="154"/>
        <v>1.4623123423015647</v>
      </c>
      <c r="R1148">
        <f t="shared" ca="1" si="155"/>
        <v>1.4543768107132118</v>
      </c>
    </row>
    <row r="1149" spans="8:18" x14ac:dyDescent="0.25">
      <c r="H1149" s="3">
        <f ca="1"/>
        <v>46091</v>
      </c>
      <c r="I1149">
        <f ca="1"/>
        <v>214.33</v>
      </c>
      <c r="J1149">
        <v>6781.48</v>
      </c>
      <c r="K1149">
        <f t="shared" ca="1" si="148"/>
        <v>-7.8383800681193216E-3</v>
      </c>
      <c r="L1149">
        <f t="shared" si="149"/>
        <v>-8.3757527855266023E-4</v>
      </c>
      <c r="M1149">
        <f t="shared" ca="1" si="150"/>
        <v>1.5092510846907963</v>
      </c>
      <c r="N1149">
        <f t="shared" ca="1" si="151"/>
        <v>1.4604465411227765</v>
      </c>
      <c r="O1149">
        <f t="shared" ca="1" si="152"/>
        <v>1.4357440821601215</v>
      </c>
      <c r="P1149">
        <f t="shared" ca="1" si="153"/>
        <v>1.4056183360835051</v>
      </c>
      <c r="Q1149">
        <f t="shared" ca="1" si="154"/>
        <v>1.4623123423015647</v>
      </c>
      <c r="R1149">
        <f t="shared" ca="1" si="155"/>
        <v>1.4543768107132118</v>
      </c>
    </row>
    <row r="1150" spans="8:18" x14ac:dyDescent="0.25">
      <c r="H1150" s="3">
        <f ca="1"/>
        <v>46092</v>
      </c>
      <c r="I1150">
        <f ca="1"/>
        <v>212.65</v>
      </c>
      <c r="J1150">
        <v>6775.8</v>
      </c>
      <c r="K1150">
        <f t="shared" ca="1" si="148"/>
        <v>-1.467199623794968E-2</v>
      </c>
      <c r="L1150">
        <f t="shared" si="149"/>
        <v>-1.5227722187786008E-2</v>
      </c>
      <c r="M1150">
        <f t="shared" ca="1" si="150"/>
        <v>1.5092510846907963</v>
      </c>
      <c r="N1150">
        <f t="shared" ca="1" si="151"/>
        <v>1.4604465411227765</v>
      </c>
      <c r="O1150">
        <f t="shared" ca="1" si="152"/>
        <v>1.4357440821601215</v>
      </c>
      <c r="P1150">
        <f t="shared" ca="1" si="153"/>
        <v>1.4056183360835051</v>
      </c>
      <c r="Q1150">
        <f t="shared" ca="1" si="154"/>
        <v>1.4623123423015647</v>
      </c>
      <c r="R1150">
        <f t="shared" ca="1" si="155"/>
        <v>1.4543768107132118</v>
      </c>
    </row>
    <row r="1151" spans="8:18" x14ac:dyDescent="0.25">
      <c r="H1151" s="3">
        <f ca="1"/>
        <v>46093</v>
      </c>
      <c r="I1151">
        <f ca="1"/>
        <v>209.53</v>
      </c>
      <c r="J1151">
        <v>6672.62</v>
      </c>
      <c r="K1151">
        <f t="shared" ca="1" si="148"/>
        <v>-8.8770104519639847E-3</v>
      </c>
      <c r="L1151">
        <f t="shared" si="149"/>
        <v>-6.0590892333146629E-3</v>
      </c>
      <c r="M1151">
        <f t="shared" ca="1" si="150"/>
        <v>1.5092510846907963</v>
      </c>
      <c r="N1151">
        <f t="shared" ca="1" si="151"/>
        <v>1.4604465411227765</v>
      </c>
      <c r="O1151">
        <f t="shared" ca="1" si="152"/>
        <v>1.4357440821601215</v>
      </c>
      <c r="P1151">
        <f t="shared" ca="1" si="153"/>
        <v>1.4056183360835051</v>
      </c>
      <c r="Q1151">
        <f t="shared" ca="1" si="154"/>
        <v>1.4623123423015647</v>
      </c>
      <c r="R1151">
        <f t="shared" ca="1" si="155"/>
        <v>1.4543768107132118</v>
      </c>
    </row>
    <row r="1152" spans="8:18" x14ac:dyDescent="0.25">
      <c r="H1152" s="3">
        <f ca="1"/>
        <v>46094</v>
      </c>
      <c r="I1152">
        <f ca="1"/>
        <v>207.67</v>
      </c>
      <c r="J1152">
        <v>6632.19</v>
      </c>
      <c r="K1152">
        <f t="shared" ca="1" si="148"/>
        <v>1.9598401309770308E-2</v>
      </c>
      <c r="L1152">
        <f t="shared" si="149"/>
        <v>1.0130891907499606E-2</v>
      </c>
      <c r="M1152">
        <f t="shared" ca="1" si="150"/>
        <v>1.5092510846907963</v>
      </c>
      <c r="N1152">
        <f t="shared" ca="1" si="151"/>
        <v>1.4604465411227765</v>
      </c>
      <c r="O1152">
        <f t="shared" ca="1" si="152"/>
        <v>1.4357440821601215</v>
      </c>
      <c r="P1152">
        <f t="shared" ca="1" si="153"/>
        <v>1.4056183360835051</v>
      </c>
      <c r="Q1152">
        <f t="shared" ca="1" si="154"/>
        <v>1.4623123423015647</v>
      </c>
      <c r="R1152">
        <f t="shared" ca="1" si="155"/>
        <v>1.4543768107132118</v>
      </c>
    </row>
    <row r="1153" spans="8:18" x14ac:dyDescent="0.25">
      <c r="H1153" s="3">
        <f ca="1"/>
        <v>46097</v>
      </c>
      <c r="I1153">
        <f ca="1"/>
        <v>211.74</v>
      </c>
      <c r="J1153">
        <v>6699.38</v>
      </c>
      <c r="K1153">
        <f t="shared" ca="1" si="148"/>
        <v>1.6340795315008982E-2</v>
      </c>
      <c r="L1153">
        <f t="shared" si="149"/>
        <v>2.494260662927017E-3</v>
      </c>
      <c r="M1153">
        <f t="shared" ca="1" si="150"/>
        <v>1.5092510846907963</v>
      </c>
      <c r="N1153">
        <f t="shared" ca="1" si="151"/>
        <v>1.4604465411227765</v>
      </c>
      <c r="O1153">
        <f t="shared" ca="1" si="152"/>
        <v>1.4357440821601215</v>
      </c>
      <c r="P1153">
        <f t="shared" ca="1" si="153"/>
        <v>1.4056183360835051</v>
      </c>
      <c r="Q1153">
        <f t="shared" ca="1" si="154"/>
        <v>1.4623123423015647</v>
      </c>
      <c r="R1153">
        <f t="shared" ca="1" si="155"/>
        <v>1.4543768107132118</v>
      </c>
    </row>
    <row r="1154" spans="8:18" x14ac:dyDescent="0.25">
      <c r="H1154" s="3">
        <f ca="1"/>
        <v>46098</v>
      </c>
      <c r="I1154">
        <f ca="1"/>
        <v>215.2</v>
      </c>
      <c r="J1154">
        <v>6716.09</v>
      </c>
      <c r="K1154">
        <f t="shared" ca="1" si="148"/>
        <v>-2.4767657992564973E-2</v>
      </c>
      <c r="L1154">
        <f t="shared" si="149"/>
        <v>-1.3607619909798752E-2</v>
      </c>
      <c r="M1154">
        <f t="shared" ca="1" si="150"/>
        <v>1.5092510846907963</v>
      </c>
      <c r="N1154">
        <f t="shared" ca="1" si="151"/>
        <v>1.4604465411227765</v>
      </c>
      <c r="O1154">
        <f t="shared" ca="1" si="152"/>
        <v>1.4357440821601215</v>
      </c>
      <c r="P1154">
        <f t="shared" ca="1" si="153"/>
        <v>1.4056183360835051</v>
      </c>
      <c r="Q1154">
        <f t="shared" ca="1" si="154"/>
        <v>1.4623123423015647</v>
      </c>
      <c r="R1154">
        <f t="shared" ca="1" si="155"/>
        <v>1.4543768107132118</v>
      </c>
    </row>
    <row r="1155" spans="8:18" x14ac:dyDescent="0.25">
      <c r="H1155" s="3">
        <f ca="1"/>
        <v>46099</v>
      </c>
      <c r="I1155">
        <f ca="1"/>
        <v>209.87</v>
      </c>
      <c r="J1155">
        <v>6624.7</v>
      </c>
      <c r="K1155">
        <f t="shared" ref="K1155:K1218" ca="1" si="156">(I1156/I1155)-1</f>
        <v>-5.2889884214037952E-3</v>
      </c>
      <c r="L1155">
        <f t="shared" ref="L1155:L1218" si="157">(J1156/J1155)-1</f>
        <v>-2.7488037194136616E-3</v>
      </c>
      <c r="M1155">
        <f t="shared" ref="M1155:M1218" ca="1" si="158">SLOPE($K$2:$K$1253,$L$2:$L$1253)</f>
        <v>1.5092510846907963</v>
      </c>
      <c r="N1155">
        <f t="shared" ref="N1155:N1218" ca="1" si="159">SLOPE($K$252:$K$1253,$L$252:$L$1253)</f>
        <v>1.4604465411227765</v>
      </c>
      <c r="O1155">
        <f t="shared" ref="O1155:O1218" ca="1" si="160">SLOPE($K$503:$K$1253,$L$503:$L$1253)</f>
        <v>1.4357440821601215</v>
      </c>
      <c r="P1155">
        <f t="shared" ref="P1155:P1218" ca="1" si="161">SLOPE($K$755:$K$1253,$L$755:$L$1253)</f>
        <v>1.4056183360835051</v>
      </c>
      <c r="Q1155">
        <f t="shared" ref="Q1155:Q1218" ca="1" si="162">SLOPE($K$1004:$K$1253,$L$1004:$L$1253)</f>
        <v>1.4623123423015647</v>
      </c>
      <c r="R1155">
        <f t="shared" ref="R1155:R1218" ca="1" si="163">SLOPE($K$1130:$K$1253,$L$1130:$L$1253)</f>
        <v>1.4543768107132118</v>
      </c>
    </row>
    <row r="1156" spans="8:18" x14ac:dyDescent="0.25">
      <c r="H1156" s="3">
        <f ca="1"/>
        <v>46100</v>
      </c>
      <c r="I1156">
        <f ca="1"/>
        <v>208.76</v>
      </c>
      <c r="J1156">
        <v>6606.49</v>
      </c>
      <c r="K1156">
        <f t="shared" ca="1" si="156"/>
        <v>-1.6238743054224902E-2</v>
      </c>
      <c r="L1156">
        <f t="shared" si="157"/>
        <v>-1.5138144460977054E-2</v>
      </c>
      <c r="M1156">
        <f t="shared" ca="1" si="158"/>
        <v>1.5092510846907963</v>
      </c>
      <c r="N1156">
        <f t="shared" ca="1" si="159"/>
        <v>1.4604465411227765</v>
      </c>
      <c r="O1156">
        <f t="shared" ca="1" si="160"/>
        <v>1.4357440821601215</v>
      </c>
      <c r="P1156">
        <f t="shared" ca="1" si="161"/>
        <v>1.4056183360835051</v>
      </c>
      <c r="Q1156">
        <f t="shared" ca="1" si="162"/>
        <v>1.4623123423015647</v>
      </c>
      <c r="R1156">
        <f t="shared" ca="1" si="163"/>
        <v>1.4543768107132118</v>
      </c>
    </row>
    <row r="1157" spans="8:18" x14ac:dyDescent="0.25">
      <c r="H1157" s="3">
        <f ca="1"/>
        <v>46101</v>
      </c>
      <c r="I1157">
        <f ca="1"/>
        <v>205.37</v>
      </c>
      <c r="J1157">
        <v>6506.48</v>
      </c>
      <c r="K1157">
        <f t="shared" ca="1" si="156"/>
        <v>2.3226371914106148E-2</v>
      </c>
      <c r="L1157">
        <f t="shared" si="157"/>
        <v>1.1453197427795159E-2</v>
      </c>
      <c r="M1157">
        <f t="shared" ca="1" si="158"/>
        <v>1.5092510846907963</v>
      </c>
      <c r="N1157">
        <f t="shared" ca="1" si="159"/>
        <v>1.4604465411227765</v>
      </c>
      <c r="O1157">
        <f t="shared" ca="1" si="160"/>
        <v>1.4357440821601215</v>
      </c>
      <c r="P1157">
        <f t="shared" ca="1" si="161"/>
        <v>1.4056183360835051</v>
      </c>
      <c r="Q1157">
        <f t="shared" ca="1" si="162"/>
        <v>1.4623123423015647</v>
      </c>
      <c r="R1157">
        <f t="shared" ca="1" si="163"/>
        <v>1.4543768107132118</v>
      </c>
    </row>
    <row r="1158" spans="8:18" x14ac:dyDescent="0.25">
      <c r="H1158" s="3">
        <f ca="1"/>
        <v>46104</v>
      </c>
      <c r="I1158">
        <f ca="1"/>
        <v>210.14</v>
      </c>
      <c r="J1158">
        <v>6581</v>
      </c>
      <c r="K1158">
        <f t="shared" ca="1" si="156"/>
        <v>-1.3800323593794461E-2</v>
      </c>
      <c r="L1158">
        <f t="shared" si="157"/>
        <v>-3.742592311198889E-3</v>
      </c>
      <c r="M1158">
        <f t="shared" ca="1" si="158"/>
        <v>1.5092510846907963</v>
      </c>
      <c r="N1158">
        <f t="shared" ca="1" si="159"/>
        <v>1.4604465411227765</v>
      </c>
      <c r="O1158">
        <f t="shared" ca="1" si="160"/>
        <v>1.4357440821601215</v>
      </c>
      <c r="P1158">
        <f t="shared" ca="1" si="161"/>
        <v>1.4056183360835051</v>
      </c>
      <c r="Q1158">
        <f t="shared" ca="1" si="162"/>
        <v>1.4623123423015647</v>
      </c>
      <c r="R1158">
        <f t="shared" ca="1" si="163"/>
        <v>1.4543768107132118</v>
      </c>
    </row>
    <row r="1159" spans="8:18" x14ac:dyDescent="0.25">
      <c r="H1159" s="3">
        <f ca="1"/>
        <v>46105</v>
      </c>
      <c r="I1159">
        <f ca="1"/>
        <v>207.24</v>
      </c>
      <c r="J1159">
        <v>6556.37</v>
      </c>
      <c r="K1159">
        <f t="shared" ca="1" si="156"/>
        <v>2.1569195136074137E-2</v>
      </c>
      <c r="L1159">
        <f t="shared" si="157"/>
        <v>5.4191572470740912E-3</v>
      </c>
      <c r="M1159">
        <f t="shared" ca="1" si="158"/>
        <v>1.5092510846907963</v>
      </c>
      <c r="N1159">
        <f t="shared" ca="1" si="159"/>
        <v>1.4604465411227765</v>
      </c>
      <c r="O1159">
        <f t="shared" ca="1" si="160"/>
        <v>1.4357440821601215</v>
      </c>
      <c r="P1159">
        <f t="shared" ca="1" si="161"/>
        <v>1.4056183360835051</v>
      </c>
      <c r="Q1159">
        <f t="shared" ca="1" si="162"/>
        <v>1.4623123423015647</v>
      </c>
      <c r="R1159">
        <f t="shared" ca="1" si="163"/>
        <v>1.4543768107132118</v>
      </c>
    </row>
    <row r="1160" spans="8:18" x14ac:dyDescent="0.25">
      <c r="H1160" s="3">
        <f ca="1"/>
        <v>46106</v>
      </c>
      <c r="I1160">
        <f ca="1"/>
        <v>211.71</v>
      </c>
      <c r="J1160">
        <v>6591.9</v>
      </c>
      <c r="K1160">
        <f t="shared" ca="1" si="156"/>
        <v>-1.9696754995040422E-2</v>
      </c>
      <c r="L1160">
        <f t="shared" si="157"/>
        <v>-1.7406210652467391E-2</v>
      </c>
      <c r="M1160">
        <f t="shared" ca="1" si="158"/>
        <v>1.5092510846907963</v>
      </c>
      <c r="N1160">
        <f t="shared" ca="1" si="159"/>
        <v>1.4604465411227765</v>
      </c>
      <c r="O1160">
        <f t="shared" ca="1" si="160"/>
        <v>1.4357440821601215</v>
      </c>
      <c r="P1160">
        <f t="shared" ca="1" si="161"/>
        <v>1.4056183360835051</v>
      </c>
      <c r="Q1160">
        <f t="shared" ca="1" si="162"/>
        <v>1.4623123423015647</v>
      </c>
      <c r="R1160">
        <f t="shared" ca="1" si="163"/>
        <v>1.4543768107132118</v>
      </c>
    </row>
    <row r="1161" spans="8:18" x14ac:dyDescent="0.25">
      <c r="H1161" s="3">
        <f ca="1"/>
        <v>46107</v>
      </c>
      <c r="I1161">
        <f ca="1"/>
        <v>207.54</v>
      </c>
      <c r="J1161">
        <v>6477.16</v>
      </c>
      <c r="K1161">
        <f t="shared" ca="1" si="156"/>
        <v>-3.9510455815746304E-2</v>
      </c>
      <c r="L1161">
        <f t="shared" si="157"/>
        <v>-1.6721834878249076E-2</v>
      </c>
      <c r="M1161">
        <f t="shared" ca="1" si="158"/>
        <v>1.5092510846907963</v>
      </c>
      <c r="N1161">
        <f t="shared" ca="1" si="159"/>
        <v>1.4604465411227765</v>
      </c>
      <c r="O1161">
        <f t="shared" ca="1" si="160"/>
        <v>1.4357440821601215</v>
      </c>
      <c r="P1161">
        <f t="shared" ca="1" si="161"/>
        <v>1.4056183360835051</v>
      </c>
      <c r="Q1161">
        <f t="shared" ca="1" si="162"/>
        <v>1.4623123423015647</v>
      </c>
      <c r="R1161">
        <f t="shared" ca="1" si="163"/>
        <v>1.4543768107132118</v>
      </c>
    </row>
    <row r="1162" spans="8:18" x14ac:dyDescent="0.25">
      <c r="H1162" s="3">
        <f ca="1"/>
        <v>46108</v>
      </c>
      <c r="I1162">
        <f ca="1"/>
        <v>199.34</v>
      </c>
      <c r="J1162">
        <v>6368.85</v>
      </c>
      <c r="K1162">
        <f t="shared" ca="1" si="156"/>
        <v>8.0766529547506849E-3</v>
      </c>
      <c r="L1162">
        <f t="shared" si="157"/>
        <v>-3.9457672892280193E-3</v>
      </c>
      <c r="M1162">
        <f t="shared" ca="1" si="158"/>
        <v>1.5092510846907963</v>
      </c>
      <c r="N1162">
        <f t="shared" ca="1" si="159"/>
        <v>1.4604465411227765</v>
      </c>
      <c r="O1162">
        <f t="shared" ca="1" si="160"/>
        <v>1.4357440821601215</v>
      </c>
      <c r="P1162">
        <f t="shared" ca="1" si="161"/>
        <v>1.4056183360835051</v>
      </c>
      <c r="Q1162">
        <f t="shared" ca="1" si="162"/>
        <v>1.4623123423015647</v>
      </c>
      <c r="R1162">
        <f t="shared" ca="1" si="163"/>
        <v>1.4543768107132118</v>
      </c>
    </row>
    <row r="1163" spans="8:18" x14ac:dyDescent="0.25">
      <c r="H1163" s="3">
        <f ca="1"/>
        <v>46111</v>
      </c>
      <c r="I1163">
        <f ca="1"/>
        <v>200.95</v>
      </c>
      <c r="J1163">
        <v>6343.72</v>
      </c>
      <c r="K1163">
        <f t="shared" ca="1" si="156"/>
        <v>3.6426971883553261E-2</v>
      </c>
      <c r="L1163">
        <f t="shared" si="157"/>
        <v>2.9131172245937753E-2</v>
      </c>
      <c r="M1163">
        <f t="shared" ca="1" si="158"/>
        <v>1.5092510846907963</v>
      </c>
      <c r="N1163">
        <f t="shared" ca="1" si="159"/>
        <v>1.4604465411227765</v>
      </c>
      <c r="O1163">
        <f t="shared" ca="1" si="160"/>
        <v>1.4357440821601215</v>
      </c>
      <c r="P1163">
        <f t="shared" ca="1" si="161"/>
        <v>1.4056183360835051</v>
      </c>
      <c r="Q1163">
        <f t="shared" ca="1" si="162"/>
        <v>1.4623123423015647</v>
      </c>
      <c r="R1163">
        <f t="shared" ca="1" si="163"/>
        <v>1.4543768107132118</v>
      </c>
    </row>
    <row r="1164" spans="8:18" x14ac:dyDescent="0.25">
      <c r="H1164" s="3">
        <f ca="1"/>
        <v>46112</v>
      </c>
      <c r="I1164">
        <f ca="1"/>
        <v>208.27</v>
      </c>
      <c r="J1164">
        <v>6528.52</v>
      </c>
      <c r="K1164">
        <f t="shared" ca="1" si="156"/>
        <v>1.1043357180582802E-2</v>
      </c>
      <c r="L1164">
        <f t="shared" si="157"/>
        <v>7.1685466231241612E-3</v>
      </c>
      <c r="M1164">
        <f t="shared" ca="1" si="158"/>
        <v>1.5092510846907963</v>
      </c>
      <c r="N1164">
        <f t="shared" ca="1" si="159"/>
        <v>1.4604465411227765</v>
      </c>
      <c r="O1164">
        <f t="shared" ca="1" si="160"/>
        <v>1.4357440821601215</v>
      </c>
      <c r="P1164">
        <f t="shared" ca="1" si="161"/>
        <v>1.4056183360835051</v>
      </c>
      <c r="Q1164">
        <f t="shared" ca="1" si="162"/>
        <v>1.4623123423015647</v>
      </c>
      <c r="R1164">
        <f t="shared" ca="1" si="163"/>
        <v>1.4543768107132118</v>
      </c>
    </row>
    <row r="1165" spans="8:18" x14ac:dyDescent="0.25">
      <c r="H1165" s="3">
        <f ca="1"/>
        <v>46113</v>
      </c>
      <c r="I1165">
        <f ca="1"/>
        <v>210.57</v>
      </c>
      <c r="J1165">
        <v>6575.32</v>
      </c>
      <c r="K1165">
        <f t="shared" ca="1" si="156"/>
        <v>-3.7992116635797712E-3</v>
      </c>
      <c r="L1165">
        <f t="shared" si="157"/>
        <v>1.1208579962647125E-3</v>
      </c>
      <c r="M1165">
        <f t="shared" ca="1" si="158"/>
        <v>1.5092510846907963</v>
      </c>
      <c r="N1165">
        <f t="shared" ca="1" si="159"/>
        <v>1.4604465411227765</v>
      </c>
      <c r="O1165">
        <f t="shared" ca="1" si="160"/>
        <v>1.4357440821601215</v>
      </c>
      <c r="P1165">
        <f t="shared" ca="1" si="161"/>
        <v>1.4056183360835051</v>
      </c>
      <c r="Q1165">
        <f t="shared" ca="1" si="162"/>
        <v>1.4623123423015647</v>
      </c>
      <c r="R1165">
        <f t="shared" ca="1" si="163"/>
        <v>1.4543768107132118</v>
      </c>
    </row>
    <row r="1166" spans="8:18" x14ac:dyDescent="0.25">
      <c r="H1166" s="3">
        <f ca="1"/>
        <v>46114</v>
      </c>
      <c r="I1166">
        <f ca="1"/>
        <v>209.77</v>
      </c>
      <c r="J1166">
        <v>6582.69</v>
      </c>
      <c r="K1166">
        <f t="shared" ca="1" si="156"/>
        <v>1.4396720217380921E-2</v>
      </c>
      <c r="L1166">
        <f t="shared" si="157"/>
        <v>4.4267617038020735E-3</v>
      </c>
      <c r="M1166">
        <f t="shared" ca="1" si="158"/>
        <v>1.5092510846907963</v>
      </c>
      <c r="N1166">
        <f t="shared" ca="1" si="159"/>
        <v>1.4604465411227765</v>
      </c>
      <c r="O1166">
        <f t="shared" ca="1" si="160"/>
        <v>1.4357440821601215</v>
      </c>
      <c r="P1166">
        <f t="shared" ca="1" si="161"/>
        <v>1.4056183360835051</v>
      </c>
      <c r="Q1166">
        <f t="shared" ca="1" si="162"/>
        <v>1.4623123423015647</v>
      </c>
      <c r="R1166">
        <f t="shared" ca="1" si="163"/>
        <v>1.4543768107132118</v>
      </c>
    </row>
    <row r="1167" spans="8:18" x14ac:dyDescent="0.25">
      <c r="H1167" s="3">
        <f ca="1"/>
        <v>46118</v>
      </c>
      <c r="I1167">
        <f ca="1"/>
        <v>212.79</v>
      </c>
      <c r="J1167">
        <v>6611.83</v>
      </c>
      <c r="K1167">
        <f t="shared" ca="1" si="156"/>
        <v>4.6054795808074811E-3</v>
      </c>
      <c r="L1167">
        <f t="shared" si="157"/>
        <v>7.5924517115533163E-4</v>
      </c>
      <c r="M1167">
        <f t="shared" ca="1" si="158"/>
        <v>1.5092510846907963</v>
      </c>
      <c r="N1167">
        <f t="shared" ca="1" si="159"/>
        <v>1.4604465411227765</v>
      </c>
      <c r="O1167">
        <f t="shared" ca="1" si="160"/>
        <v>1.4357440821601215</v>
      </c>
      <c r="P1167">
        <f t="shared" ca="1" si="161"/>
        <v>1.4056183360835051</v>
      </c>
      <c r="Q1167">
        <f t="shared" ca="1" si="162"/>
        <v>1.4623123423015647</v>
      </c>
      <c r="R1167">
        <f t="shared" ca="1" si="163"/>
        <v>1.4543768107132118</v>
      </c>
    </row>
    <row r="1168" spans="8:18" x14ac:dyDescent="0.25">
      <c r="H1168" s="3">
        <f ca="1"/>
        <v>46119</v>
      </c>
      <c r="I1168">
        <f ca="1"/>
        <v>213.77</v>
      </c>
      <c r="J1168">
        <v>6616.85</v>
      </c>
      <c r="K1168">
        <f t="shared" ca="1" si="156"/>
        <v>3.4990878046498475E-2</v>
      </c>
      <c r="L1168">
        <f t="shared" si="157"/>
        <v>2.5081420917808295E-2</v>
      </c>
      <c r="M1168">
        <f t="shared" ca="1" si="158"/>
        <v>1.5092510846907963</v>
      </c>
      <c r="N1168">
        <f t="shared" ca="1" si="159"/>
        <v>1.4604465411227765</v>
      </c>
      <c r="O1168">
        <f t="shared" ca="1" si="160"/>
        <v>1.4357440821601215</v>
      </c>
      <c r="P1168">
        <f t="shared" ca="1" si="161"/>
        <v>1.4056183360835051</v>
      </c>
      <c r="Q1168">
        <f t="shared" ca="1" si="162"/>
        <v>1.4623123423015647</v>
      </c>
      <c r="R1168">
        <f t="shared" ca="1" si="163"/>
        <v>1.4543768107132118</v>
      </c>
    </row>
    <row r="1169" spans="8:18" x14ac:dyDescent="0.25">
      <c r="H1169" s="3">
        <f ca="1"/>
        <v>46120</v>
      </c>
      <c r="I1169">
        <f ca="1"/>
        <v>221.25</v>
      </c>
      <c r="J1169">
        <v>6782.81</v>
      </c>
      <c r="K1169">
        <f t="shared" ca="1" si="156"/>
        <v>5.6045197740113073E-2</v>
      </c>
      <c r="L1169">
        <f t="shared" si="157"/>
        <v>6.1700091849836713E-3</v>
      </c>
      <c r="M1169">
        <f t="shared" ca="1" si="158"/>
        <v>1.5092510846907963</v>
      </c>
      <c r="N1169">
        <f t="shared" ca="1" si="159"/>
        <v>1.4604465411227765</v>
      </c>
      <c r="O1169">
        <f t="shared" ca="1" si="160"/>
        <v>1.4357440821601215</v>
      </c>
      <c r="P1169">
        <f t="shared" ca="1" si="161"/>
        <v>1.4056183360835051</v>
      </c>
      <c r="Q1169">
        <f t="shared" ca="1" si="162"/>
        <v>1.4623123423015647</v>
      </c>
      <c r="R1169">
        <f t="shared" ca="1" si="163"/>
        <v>1.4543768107132118</v>
      </c>
    </row>
    <row r="1170" spans="8:18" x14ac:dyDescent="0.25">
      <c r="H1170" s="3">
        <f ca="1"/>
        <v>46121</v>
      </c>
      <c r="I1170">
        <f ca="1"/>
        <v>233.65</v>
      </c>
      <c r="J1170">
        <v>6824.66</v>
      </c>
      <c r="K1170">
        <f t="shared" ca="1" si="156"/>
        <v>2.0243954632997996E-2</v>
      </c>
      <c r="L1170">
        <f t="shared" si="157"/>
        <v>-1.138518255854426E-3</v>
      </c>
      <c r="M1170">
        <f t="shared" ca="1" si="158"/>
        <v>1.5092510846907963</v>
      </c>
      <c r="N1170">
        <f t="shared" ca="1" si="159"/>
        <v>1.4604465411227765</v>
      </c>
      <c r="O1170">
        <f t="shared" ca="1" si="160"/>
        <v>1.4357440821601215</v>
      </c>
      <c r="P1170">
        <f t="shared" ca="1" si="161"/>
        <v>1.4056183360835051</v>
      </c>
      <c r="Q1170">
        <f t="shared" ca="1" si="162"/>
        <v>1.4623123423015647</v>
      </c>
      <c r="R1170">
        <f t="shared" ca="1" si="163"/>
        <v>1.4543768107132118</v>
      </c>
    </row>
    <row r="1171" spans="8:18" x14ac:dyDescent="0.25">
      <c r="H1171" s="3">
        <f ca="1"/>
        <v>46122</v>
      </c>
      <c r="I1171">
        <f ca="1"/>
        <v>238.38</v>
      </c>
      <c r="J1171">
        <v>6816.89</v>
      </c>
      <c r="K1171">
        <f t="shared" ca="1" si="156"/>
        <v>6.3344240288614184E-3</v>
      </c>
      <c r="L1171">
        <f t="shared" si="157"/>
        <v>1.0173260827151198E-2</v>
      </c>
      <c r="M1171">
        <f t="shared" ca="1" si="158"/>
        <v>1.5092510846907963</v>
      </c>
      <c r="N1171">
        <f t="shared" ca="1" si="159"/>
        <v>1.4604465411227765</v>
      </c>
      <c r="O1171">
        <f t="shared" ca="1" si="160"/>
        <v>1.4357440821601215</v>
      </c>
      <c r="P1171">
        <f t="shared" ca="1" si="161"/>
        <v>1.4056183360835051</v>
      </c>
      <c r="Q1171">
        <f t="shared" ca="1" si="162"/>
        <v>1.4623123423015647</v>
      </c>
      <c r="R1171">
        <f t="shared" ca="1" si="163"/>
        <v>1.4543768107132118</v>
      </c>
    </row>
    <row r="1172" spans="8:18" x14ac:dyDescent="0.25">
      <c r="H1172" s="3">
        <f ca="1"/>
        <v>46125</v>
      </c>
      <c r="I1172">
        <f ca="1"/>
        <v>239.89</v>
      </c>
      <c r="J1172">
        <v>6886.24</v>
      </c>
      <c r="K1172">
        <f t="shared" ca="1" si="156"/>
        <v>3.8059110425611831E-2</v>
      </c>
      <c r="L1172">
        <f t="shared" si="157"/>
        <v>1.1782917818722538E-2</v>
      </c>
      <c r="M1172">
        <f t="shared" ca="1" si="158"/>
        <v>1.5092510846907963</v>
      </c>
      <c r="N1172">
        <f t="shared" ca="1" si="159"/>
        <v>1.4604465411227765</v>
      </c>
      <c r="O1172">
        <f t="shared" ca="1" si="160"/>
        <v>1.4357440821601215</v>
      </c>
      <c r="P1172">
        <f t="shared" ca="1" si="161"/>
        <v>1.4056183360835051</v>
      </c>
      <c r="Q1172">
        <f t="shared" ca="1" si="162"/>
        <v>1.4623123423015647</v>
      </c>
      <c r="R1172">
        <f t="shared" ca="1" si="163"/>
        <v>1.4543768107132118</v>
      </c>
    </row>
    <row r="1173" spans="8:18" x14ac:dyDescent="0.25">
      <c r="H1173" s="3">
        <f ca="1"/>
        <v>46126</v>
      </c>
      <c r="I1173">
        <f ca="1"/>
        <v>249.02</v>
      </c>
      <c r="J1173">
        <v>6967.38</v>
      </c>
      <c r="K1173">
        <f t="shared" ca="1" si="156"/>
        <v>-2.0881856878965932E-3</v>
      </c>
      <c r="L1173">
        <f t="shared" si="157"/>
        <v>7.9757383693725981E-3</v>
      </c>
      <c r="M1173">
        <f t="shared" ca="1" si="158"/>
        <v>1.5092510846907963</v>
      </c>
      <c r="N1173">
        <f t="shared" ca="1" si="159"/>
        <v>1.4604465411227765</v>
      </c>
      <c r="O1173">
        <f t="shared" ca="1" si="160"/>
        <v>1.4357440821601215</v>
      </c>
      <c r="P1173">
        <f t="shared" ca="1" si="161"/>
        <v>1.4056183360835051</v>
      </c>
      <c r="Q1173">
        <f t="shared" ca="1" si="162"/>
        <v>1.4623123423015647</v>
      </c>
      <c r="R1173">
        <f t="shared" ca="1" si="163"/>
        <v>1.4543768107132118</v>
      </c>
    </row>
    <row r="1174" spans="8:18" x14ac:dyDescent="0.25">
      <c r="H1174" s="3">
        <f ca="1"/>
        <v>46127</v>
      </c>
      <c r="I1174">
        <f ca="1"/>
        <v>248.5</v>
      </c>
      <c r="J1174">
        <v>7022.95</v>
      </c>
      <c r="K1174">
        <f t="shared" ca="1" si="156"/>
        <v>4.8289738430582485E-3</v>
      </c>
      <c r="L1174">
        <f t="shared" si="157"/>
        <v>2.6100143102256723E-3</v>
      </c>
      <c r="M1174">
        <f t="shared" ca="1" si="158"/>
        <v>1.5092510846907963</v>
      </c>
      <c r="N1174">
        <f t="shared" ca="1" si="159"/>
        <v>1.4604465411227765</v>
      </c>
      <c r="O1174">
        <f t="shared" ca="1" si="160"/>
        <v>1.4357440821601215</v>
      </c>
      <c r="P1174">
        <f t="shared" ca="1" si="161"/>
        <v>1.4056183360835051</v>
      </c>
      <c r="Q1174">
        <f t="shared" ca="1" si="162"/>
        <v>1.4623123423015647</v>
      </c>
      <c r="R1174">
        <f t="shared" ca="1" si="163"/>
        <v>1.4543768107132118</v>
      </c>
    </row>
    <row r="1175" spans="8:18" x14ac:dyDescent="0.25">
      <c r="H1175" s="3">
        <f ca="1"/>
        <v>46128</v>
      </c>
      <c r="I1175">
        <f ca="1"/>
        <v>249.7</v>
      </c>
      <c r="J1175">
        <v>7041.28</v>
      </c>
      <c r="K1175">
        <f t="shared" ca="1" si="156"/>
        <v>3.4441329595515935E-3</v>
      </c>
      <c r="L1175">
        <f t="shared" si="157"/>
        <v>1.2040424468278577E-2</v>
      </c>
      <c r="M1175">
        <f t="shared" ca="1" si="158"/>
        <v>1.5092510846907963</v>
      </c>
      <c r="N1175">
        <f t="shared" ca="1" si="159"/>
        <v>1.4604465411227765</v>
      </c>
      <c r="O1175">
        <f t="shared" ca="1" si="160"/>
        <v>1.4357440821601215</v>
      </c>
      <c r="P1175">
        <f t="shared" ca="1" si="161"/>
        <v>1.4056183360835051</v>
      </c>
      <c r="Q1175">
        <f t="shared" ca="1" si="162"/>
        <v>1.4623123423015647</v>
      </c>
      <c r="R1175">
        <f t="shared" ca="1" si="163"/>
        <v>1.4543768107132118</v>
      </c>
    </row>
    <row r="1176" spans="8:18" x14ac:dyDescent="0.25">
      <c r="H1176" s="3">
        <f ca="1"/>
        <v>46129</v>
      </c>
      <c r="I1176">
        <f ca="1"/>
        <v>250.56</v>
      </c>
      <c r="J1176">
        <v>7126.06</v>
      </c>
      <c r="K1176">
        <f t="shared" ca="1" si="156"/>
        <v>-9.0996168582375692E-3</v>
      </c>
      <c r="L1176">
        <f t="shared" si="157"/>
        <v>-2.3743836004749275E-3</v>
      </c>
      <c r="M1176">
        <f t="shared" ca="1" si="158"/>
        <v>1.5092510846907963</v>
      </c>
      <c r="N1176">
        <f t="shared" ca="1" si="159"/>
        <v>1.4604465411227765</v>
      </c>
      <c r="O1176">
        <f t="shared" ca="1" si="160"/>
        <v>1.4357440821601215</v>
      </c>
      <c r="P1176">
        <f t="shared" ca="1" si="161"/>
        <v>1.4056183360835051</v>
      </c>
      <c r="Q1176">
        <f t="shared" ca="1" si="162"/>
        <v>1.4623123423015647</v>
      </c>
      <c r="R1176">
        <f t="shared" ca="1" si="163"/>
        <v>1.4543768107132118</v>
      </c>
    </row>
    <row r="1177" spans="8:18" x14ac:dyDescent="0.25">
      <c r="H1177" s="3">
        <f ca="1"/>
        <v>46132</v>
      </c>
      <c r="I1177">
        <f ca="1"/>
        <v>248.28</v>
      </c>
      <c r="J1177">
        <v>7109.14</v>
      </c>
      <c r="K1177">
        <f t="shared" ca="1" si="156"/>
        <v>6.5651683583052289E-3</v>
      </c>
      <c r="L1177">
        <f t="shared" si="157"/>
        <v>-6.3481658822305276E-3</v>
      </c>
      <c r="M1177">
        <f t="shared" ca="1" si="158"/>
        <v>1.5092510846907963</v>
      </c>
      <c r="N1177">
        <f t="shared" ca="1" si="159"/>
        <v>1.4604465411227765</v>
      </c>
      <c r="O1177">
        <f t="shared" ca="1" si="160"/>
        <v>1.4357440821601215</v>
      </c>
      <c r="P1177">
        <f t="shared" ca="1" si="161"/>
        <v>1.4056183360835051</v>
      </c>
      <c r="Q1177">
        <f t="shared" ca="1" si="162"/>
        <v>1.4623123423015647</v>
      </c>
      <c r="R1177">
        <f t="shared" ca="1" si="163"/>
        <v>1.4543768107132118</v>
      </c>
    </row>
    <row r="1178" spans="8:18" x14ac:dyDescent="0.25">
      <c r="H1178" s="3">
        <f ca="1"/>
        <v>46133</v>
      </c>
      <c r="I1178">
        <f ca="1"/>
        <v>249.91</v>
      </c>
      <c r="J1178">
        <v>7064.01</v>
      </c>
      <c r="K1178">
        <f t="shared" ca="1" si="156"/>
        <v>2.1807850826297548E-2</v>
      </c>
      <c r="L1178">
        <f t="shared" si="157"/>
        <v>1.0460064467632257E-2</v>
      </c>
      <c r="M1178">
        <f t="shared" ca="1" si="158"/>
        <v>1.5092510846907963</v>
      </c>
      <c r="N1178">
        <f t="shared" ca="1" si="159"/>
        <v>1.4604465411227765</v>
      </c>
      <c r="O1178">
        <f t="shared" ca="1" si="160"/>
        <v>1.4357440821601215</v>
      </c>
      <c r="P1178">
        <f t="shared" ca="1" si="161"/>
        <v>1.4056183360835051</v>
      </c>
      <c r="Q1178">
        <f t="shared" ca="1" si="162"/>
        <v>1.4623123423015647</v>
      </c>
      <c r="R1178">
        <f t="shared" ca="1" si="163"/>
        <v>1.4543768107132118</v>
      </c>
    </row>
    <row r="1179" spans="8:18" x14ac:dyDescent="0.25">
      <c r="H1179" s="3">
        <f ca="1"/>
        <v>46134</v>
      </c>
      <c r="I1179">
        <f ca="1"/>
        <v>255.36</v>
      </c>
      <c r="J1179">
        <v>7137.9</v>
      </c>
      <c r="K1179">
        <f t="shared" ca="1" si="156"/>
        <v>-1.0964912280702066E-3</v>
      </c>
      <c r="L1179">
        <f t="shared" si="157"/>
        <v>-4.1328682105381542E-3</v>
      </c>
      <c r="M1179">
        <f t="shared" ca="1" si="158"/>
        <v>1.5092510846907963</v>
      </c>
      <c r="N1179">
        <f t="shared" ca="1" si="159"/>
        <v>1.4604465411227765</v>
      </c>
      <c r="O1179">
        <f t="shared" ca="1" si="160"/>
        <v>1.4357440821601215</v>
      </c>
      <c r="P1179">
        <f t="shared" ca="1" si="161"/>
        <v>1.4056183360835051</v>
      </c>
      <c r="Q1179">
        <f t="shared" ca="1" si="162"/>
        <v>1.4623123423015647</v>
      </c>
      <c r="R1179">
        <f t="shared" ca="1" si="163"/>
        <v>1.4543768107132118</v>
      </c>
    </row>
    <row r="1180" spans="8:18" x14ac:dyDescent="0.25">
      <c r="H1180" s="3">
        <f ca="1"/>
        <v>46135</v>
      </c>
      <c r="I1180">
        <f ca="1"/>
        <v>255.08</v>
      </c>
      <c r="J1180">
        <v>7108.4</v>
      </c>
      <c r="K1180">
        <f t="shared" ca="1" si="156"/>
        <v>3.4930217970832622E-2</v>
      </c>
      <c r="L1180">
        <f t="shared" si="157"/>
        <v>7.9736649597659248E-3</v>
      </c>
      <c r="M1180">
        <f t="shared" ca="1" si="158"/>
        <v>1.5092510846907963</v>
      </c>
      <c r="N1180">
        <f t="shared" ca="1" si="159"/>
        <v>1.4604465411227765</v>
      </c>
      <c r="O1180">
        <f t="shared" ca="1" si="160"/>
        <v>1.4357440821601215</v>
      </c>
      <c r="P1180">
        <f t="shared" ca="1" si="161"/>
        <v>1.4056183360835051</v>
      </c>
      <c r="Q1180">
        <f t="shared" ca="1" si="162"/>
        <v>1.4623123423015647</v>
      </c>
      <c r="R1180">
        <f t="shared" ca="1" si="163"/>
        <v>1.4543768107132118</v>
      </c>
    </row>
    <row r="1181" spans="8:18" x14ac:dyDescent="0.25">
      <c r="H1181" s="3">
        <f ca="1"/>
        <v>46136</v>
      </c>
      <c r="I1181">
        <f ca="1"/>
        <v>263.99</v>
      </c>
      <c r="J1181">
        <v>7165.08</v>
      </c>
      <c r="K1181">
        <f t="shared" ca="1" si="156"/>
        <v>-1.0871623925148732E-2</v>
      </c>
      <c r="L1181">
        <f t="shared" si="157"/>
        <v>1.2323658633259793E-3</v>
      </c>
      <c r="M1181">
        <f t="shared" ca="1" si="158"/>
        <v>1.5092510846907963</v>
      </c>
      <c r="N1181">
        <f t="shared" ca="1" si="159"/>
        <v>1.4604465411227765</v>
      </c>
      <c r="O1181">
        <f t="shared" ca="1" si="160"/>
        <v>1.4357440821601215</v>
      </c>
      <c r="P1181">
        <f t="shared" ca="1" si="161"/>
        <v>1.4056183360835051</v>
      </c>
      <c r="Q1181">
        <f t="shared" ca="1" si="162"/>
        <v>1.4623123423015647</v>
      </c>
      <c r="R1181">
        <f t="shared" ca="1" si="163"/>
        <v>1.4543768107132118</v>
      </c>
    </row>
    <row r="1182" spans="8:18" x14ac:dyDescent="0.25">
      <c r="H1182" s="3">
        <f ca="1"/>
        <v>46139</v>
      </c>
      <c r="I1182">
        <f ca="1"/>
        <v>261.12</v>
      </c>
      <c r="J1182">
        <v>7173.91</v>
      </c>
      <c r="K1182">
        <f t="shared" ca="1" si="156"/>
        <v>-5.4381127450980893E-3</v>
      </c>
      <c r="L1182">
        <f t="shared" si="157"/>
        <v>-4.8941232884158747E-3</v>
      </c>
      <c r="M1182">
        <f t="shared" ca="1" si="158"/>
        <v>1.5092510846907963</v>
      </c>
      <c r="N1182">
        <f t="shared" ca="1" si="159"/>
        <v>1.4604465411227765</v>
      </c>
      <c r="O1182">
        <f t="shared" ca="1" si="160"/>
        <v>1.4357440821601215</v>
      </c>
      <c r="P1182">
        <f t="shared" ca="1" si="161"/>
        <v>1.4056183360835051</v>
      </c>
      <c r="Q1182">
        <f t="shared" ca="1" si="162"/>
        <v>1.4623123423015647</v>
      </c>
      <c r="R1182">
        <f t="shared" ca="1" si="163"/>
        <v>1.4543768107132118</v>
      </c>
    </row>
    <row r="1183" spans="8:18" x14ac:dyDescent="0.25">
      <c r="H1183" s="3">
        <f ca="1"/>
        <v>46140</v>
      </c>
      <c r="I1183">
        <f ca="1"/>
        <v>259.7</v>
      </c>
      <c r="J1183">
        <v>7138.8</v>
      </c>
      <c r="K1183">
        <f t="shared" ca="1" si="156"/>
        <v>1.2860993453985392E-2</v>
      </c>
      <c r="L1183">
        <f t="shared" si="157"/>
        <v>-3.9922676080017538E-4</v>
      </c>
      <c r="M1183">
        <f t="shared" ca="1" si="158"/>
        <v>1.5092510846907963</v>
      </c>
      <c r="N1183">
        <f t="shared" ca="1" si="159"/>
        <v>1.4604465411227765</v>
      </c>
      <c r="O1183">
        <f t="shared" ca="1" si="160"/>
        <v>1.4357440821601215</v>
      </c>
      <c r="P1183">
        <f t="shared" ca="1" si="161"/>
        <v>1.4056183360835051</v>
      </c>
      <c r="Q1183">
        <f t="shared" ca="1" si="162"/>
        <v>1.4623123423015647</v>
      </c>
      <c r="R1183">
        <f t="shared" ca="1" si="163"/>
        <v>1.4543768107132118</v>
      </c>
    </row>
    <row r="1184" spans="8:18" x14ac:dyDescent="0.25">
      <c r="H1184" s="3">
        <f ca="1"/>
        <v>46141</v>
      </c>
      <c r="I1184">
        <f ca="1"/>
        <v>263.04000000000002</v>
      </c>
      <c r="J1184">
        <v>7135.95</v>
      </c>
      <c r="K1184">
        <f t="shared" ca="1" si="156"/>
        <v>7.6794403892943564E-3</v>
      </c>
      <c r="L1184">
        <f t="shared" si="157"/>
        <v>1.0238300436522074E-2</v>
      </c>
      <c r="M1184">
        <f t="shared" ca="1" si="158"/>
        <v>1.5092510846907963</v>
      </c>
      <c r="N1184">
        <f t="shared" ca="1" si="159"/>
        <v>1.4604465411227765</v>
      </c>
      <c r="O1184">
        <f t="shared" ca="1" si="160"/>
        <v>1.4357440821601215</v>
      </c>
      <c r="P1184">
        <f t="shared" ca="1" si="161"/>
        <v>1.4056183360835051</v>
      </c>
      <c r="Q1184">
        <f t="shared" ca="1" si="162"/>
        <v>1.4623123423015647</v>
      </c>
      <c r="R1184">
        <f t="shared" ca="1" si="163"/>
        <v>1.4543768107132118</v>
      </c>
    </row>
    <row r="1185" spans="8:18" x14ac:dyDescent="0.25">
      <c r="H1185" s="3">
        <f ca="1"/>
        <v>46142</v>
      </c>
      <c r="I1185">
        <f ca="1"/>
        <v>265.06</v>
      </c>
      <c r="J1185">
        <v>7209.01</v>
      </c>
      <c r="K1185">
        <f t="shared" ca="1" si="156"/>
        <v>1.2072738247943748E-2</v>
      </c>
      <c r="L1185">
        <f t="shared" si="157"/>
        <v>2.9282800273546794E-3</v>
      </c>
      <c r="M1185">
        <f t="shared" ca="1" si="158"/>
        <v>1.5092510846907963</v>
      </c>
      <c r="N1185">
        <f t="shared" ca="1" si="159"/>
        <v>1.4604465411227765</v>
      </c>
      <c r="O1185">
        <f t="shared" ca="1" si="160"/>
        <v>1.4357440821601215</v>
      </c>
      <c r="P1185">
        <f t="shared" ca="1" si="161"/>
        <v>1.4056183360835051</v>
      </c>
      <c r="Q1185">
        <f t="shared" ca="1" si="162"/>
        <v>1.4623123423015647</v>
      </c>
      <c r="R1185">
        <f t="shared" ca="1" si="163"/>
        <v>1.4543768107132118</v>
      </c>
    </row>
    <row r="1186" spans="8:18" x14ac:dyDescent="0.25">
      <c r="H1186" s="3">
        <f ca="1"/>
        <v>46143</v>
      </c>
      <c r="I1186">
        <f ca="1"/>
        <v>268.26</v>
      </c>
      <c r="J1186">
        <v>7230.12</v>
      </c>
      <c r="K1186">
        <f t="shared" ca="1" si="156"/>
        <v>1.4128084693953769E-2</v>
      </c>
      <c r="L1186">
        <f t="shared" si="157"/>
        <v>-4.0621732419379164E-3</v>
      </c>
      <c r="M1186">
        <f t="shared" ca="1" si="158"/>
        <v>1.5092510846907963</v>
      </c>
      <c r="N1186">
        <f t="shared" ca="1" si="159"/>
        <v>1.4604465411227765</v>
      </c>
      <c r="O1186">
        <f t="shared" ca="1" si="160"/>
        <v>1.4357440821601215</v>
      </c>
      <c r="P1186">
        <f t="shared" ca="1" si="161"/>
        <v>1.4056183360835051</v>
      </c>
      <c r="Q1186">
        <f t="shared" ca="1" si="162"/>
        <v>1.4623123423015647</v>
      </c>
      <c r="R1186">
        <f t="shared" ca="1" si="163"/>
        <v>1.4543768107132118</v>
      </c>
    </row>
    <row r="1187" spans="8:18" x14ac:dyDescent="0.25">
      <c r="H1187" s="3">
        <f ca="1"/>
        <v>46146</v>
      </c>
      <c r="I1187">
        <f ca="1"/>
        <v>272.05</v>
      </c>
      <c r="J1187">
        <v>7200.75</v>
      </c>
      <c r="K1187">
        <f t="shared" ca="1" si="156"/>
        <v>5.513692335967546E-3</v>
      </c>
      <c r="L1187">
        <f t="shared" si="157"/>
        <v>8.1199875013020506E-3</v>
      </c>
      <c r="M1187">
        <f t="shared" ca="1" si="158"/>
        <v>1.5092510846907963</v>
      </c>
      <c r="N1187">
        <f t="shared" ca="1" si="159"/>
        <v>1.4604465411227765</v>
      </c>
      <c r="O1187">
        <f t="shared" ca="1" si="160"/>
        <v>1.4357440821601215</v>
      </c>
      <c r="P1187">
        <f t="shared" ca="1" si="161"/>
        <v>1.4056183360835051</v>
      </c>
      <c r="Q1187">
        <f t="shared" ca="1" si="162"/>
        <v>1.4623123423015647</v>
      </c>
      <c r="R1187">
        <f t="shared" ca="1" si="163"/>
        <v>1.4543768107132118</v>
      </c>
    </row>
    <row r="1188" spans="8:18" x14ac:dyDescent="0.25">
      <c r="H1188" s="3">
        <f ca="1"/>
        <v>46147</v>
      </c>
      <c r="I1188">
        <f ca="1"/>
        <v>273.55</v>
      </c>
      <c r="J1188">
        <v>7259.22</v>
      </c>
      <c r="K1188">
        <f t="shared" ca="1" si="156"/>
        <v>5.2641199049534571E-3</v>
      </c>
      <c r="L1188">
        <f t="shared" si="157"/>
        <v>1.4588344202269621E-2</v>
      </c>
      <c r="M1188">
        <f t="shared" ca="1" si="158"/>
        <v>1.5092510846907963</v>
      </c>
      <c r="N1188">
        <f t="shared" ca="1" si="159"/>
        <v>1.4604465411227765</v>
      </c>
      <c r="O1188">
        <f t="shared" ca="1" si="160"/>
        <v>1.4357440821601215</v>
      </c>
      <c r="P1188">
        <f t="shared" ca="1" si="161"/>
        <v>1.4056183360835051</v>
      </c>
      <c r="Q1188">
        <f t="shared" ca="1" si="162"/>
        <v>1.4623123423015647</v>
      </c>
      <c r="R1188">
        <f t="shared" ca="1" si="163"/>
        <v>1.4543768107132118</v>
      </c>
    </row>
    <row r="1189" spans="8:18" x14ac:dyDescent="0.25">
      <c r="H1189" s="3">
        <f ca="1"/>
        <v>46148</v>
      </c>
      <c r="I1189">
        <f ca="1"/>
        <v>274.99</v>
      </c>
      <c r="J1189">
        <v>7365.12</v>
      </c>
      <c r="K1189">
        <f t="shared" ca="1" si="156"/>
        <v>-1.3891414233244803E-2</v>
      </c>
      <c r="L1189">
        <f t="shared" si="157"/>
        <v>-3.8030609141467275E-3</v>
      </c>
      <c r="M1189">
        <f t="shared" ca="1" si="158"/>
        <v>1.5092510846907963</v>
      </c>
      <c r="N1189">
        <f t="shared" ca="1" si="159"/>
        <v>1.4604465411227765</v>
      </c>
      <c r="O1189">
        <f t="shared" ca="1" si="160"/>
        <v>1.4357440821601215</v>
      </c>
      <c r="P1189">
        <f t="shared" ca="1" si="161"/>
        <v>1.4056183360835051</v>
      </c>
      <c r="Q1189">
        <f t="shared" ca="1" si="162"/>
        <v>1.4623123423015647</v>
      </c>
      <c r="R1189">
        <f t="shared" ca="1" si="163"/>
        <v>1.4543768107132118</v>
      </c>
    </row>
    <row r="1190" spans="8:18" x14ac:dyDescent="0.25">
      <c r="H1190" s="3">
        <f ca="1"/>
        <v>46149</v>
      </c>
      <c r="I1190">
        <f ca="1"/>
        <v>271.17</v>
      </c>
      <c r="J1190">
        <v>7337.11</v>
      </c>
      <c r="K1190">
        <f t="shared" ca="1" si="156"/>
        <v>5.5684625880443317E-3</v>
      </c>
      <c r="L1190">
        <f t="shared" si="157"/>
        <v>8.4256607846959763E-3</v>
      </c>
      <c r="M1190">
        <f t="shared" ca="1" si="158"/>
        <v>1.5092510846907963</v>
      </c>
      <c r="N1190">
        <f t="shared" ca="1" si="159"/>
        <v>1.4604465411227765</v>
      </c>
      <c r="O1190">
        <f t="shared" ca="1" si="160"/>
        <v>1.4357440821601215</v>
      </c>
      <c r="P1190">
        <f t="shared" ca="1" si="161"/>
        <v>1.4056183360835051</v>
      </c>
      <c r="Q1190">
        <f t="shared" ca="1" si="162"/>
        <v>1.4623123423015647</v>
      </c>
      <c r="R1190">
        <f t="shared" ca="1" si="163"/>
        <v>1.4543768107132118</v>
      </c>
    </row>
    <row r="1191" spans="8:18" x14ac:dyDescent="0.25">
      <c r="H1191" s="3">
        <f ca="1"/>
        <v>46150</v>
      </c>
      <c r="I1191">
        <f ca="1"/>
        <v>272.68</v>
      </c>
      <c r="J1191">
        <v>7398.93</v>
      </c>
      <c r="K1191">
        <f t="shared" ca="1" si="156"/>
        <v>-1.3532345606571794E-2</v>
      </c>
      <c r="L1191">
        <f t="shared" si="157"/>
        <v>1.8800015677942206E-3</v>
      </c>
      <c r="M1191">
        <f t="shared" ca="1" si="158"/>
        <v>1.5092510846907963</v>
      </c>
      <c r="N1191">
        <f t="shared" ca="1" si="159"/>
        <v>1.4604465411227765</v>
      </c>
      <c r="O1191">
        <f t="shared" ca="1" si="160"/>
        <v>1.4357440821601215</v>
      </c>
      <c r="P1191">
        <f t="shared" ca="1" si="161"/>
        <v>1.4056183360835051</v>
      </c>
      <c r="Q1191">
        <f t="shared" ca="1" si="162"/>
        <v>1.4623123423015647</v>
      </c>
      <c r="R1191">
        <f t="shared" ca="1" si="163"/>
        <v>1.4543768107132118</v>
      </c>
    </row>
    <row r="1192" spans="8:18" x14ac:dyDescent="0.25">
      <c r="H1192" s="3">
        <f ca="1"/>
        <v>46153</v>
      </c>
      <c r="I1192">
        <f ca="1"/>
        <v>268.99</v>
      </c>
      <c r="J1192">
        <v>7412.84</v>
      </c>
      <c r="K1192">
        <f t="shared" ca="1" si="156"/>
        <v>-1.1784824714673459E-2</v>
      </c>
      <c r="L1192">
        <f t="shared" si="157"/>
        <v>-1.6026246350926421E-3</v>
      </c>
      <c r="M1192">
        <f t="shared" ca="1" si="158"/>
        <v>1.5092510846907963</v>
      </c>
      <c r="N1192">
        <f t="shared" ca="1" si="159"/>
        <v>1.4604465411227765</v>
      </c>
      <c r="O1192">
        <f t="shared" ca="1" si="160"/>
        <v>1.4357440821601215</v>
      </c>
      <c r="P1192">
        <f t="shared" ca="1" si="161"/>
        <v>1.4056183360835051</v>
      </c>
      <c r="Q1192">
        <f t="shared" ca="1" si="162"/>
        <v>1.4623123423015647</v>
      </c>
      <c r="R1192">
        <f t="shared" ca="1" si="163"/>
        <v>1.4543768107132118</v>
      </c>
    </row>
    <row r="1193" spans="8:18" x14ac:dyDescent="0.25">
      <c r="H1193" s="3">
        <f ca="1"/>
        <v>46154</v>
      </c>
      <c r="I1193">
        <f ca="1"/>
        <v>265.82</v>
      </c>
      <c r="J1193">
        <v>7400.96</v>
      </c>
      <c r="K1193">
        <f t="shared" ca="1" si="156"/>
        <v>1.621397938454594E-2</v>
      </c>
      <c r="L1193">
        <f t="shared" si="157"/>
        <v>5.8492411795225685E-3</v>
      </c>
      <c r="M1193">
        <f t="shared" ca="1" si="158"/>
        <v>1.5092510846907963</v>
      </c>
      <c r="N1193">
        <f t="shared" ca="1" si="159"/>
        <v>1.4604465411227765</v>
      </c>
      <c r="O1193">
        <f t="shared" ca="1" si="160"/>
        <v>1.4357440821601215</v>
      </c>
      <c r="P1193">
        <f t="shared" ca="1" si="161"/>
        <v>1.4056183360835051</v>
      </c>
      <c r="Q1193">
        <f t="shared" ca="1" si="162"/>
        <v>1.4623123423015647</v>
      </c>
      <c r="R1193">
        <f t="shared" ca="1" si="163"/>
        <v>1.4543768107132118</v>
      </c>
    </row>
    <row r="1194" spans="8:18" x14ac:dyDescent="0.25">
      <c r="H1194" s="3">
        <f ca="1"/>
        <v>46155</v>
      </c>
      <c r="I1194">
        <f ca="1"/>
        <v>270.13</v>
      </c>
      <c r="J1194">
        <v>7444.25</v>
      </c>
      <c r="K1194">
        <f t="shared" ca="1" si="156"/>
        <v>-1.0772590974715723E-2</v>
      </c>
      <c r="L1194">
        <f t="shared" si="157"/>
        <v>7.6555730933269839E-3</v>
      </c>
      <c r="M1194">
        <f t="shared" ca="1" si="158"/>
        <v>1.5092510846907963</v>
      </c>
      <c r="N1194">
        <f t="shared" ca="1" si="159"/>
        <v>1.4604465411227765</v>
      </c>
      <c r="O1194">
        <f t="shared" ca="1" si="160"/>
        <v>1.4357440821601215</v>
      </c>
      <c r="P1194">
        <f t="shared" ca="1" si="161"/>
        <v>1.4056183360835051</v>
      </c>
      <c r="Q1194">
        <f t="shared" ca="1" si="162"/>
        <v>1.4623123423015647</v>
      </c>
      <c r="R1194">
        <f t="shared" ca="1" si="163"/>
        <v>1.4543768107132118</v>
      </c>
    </row>
    <row r="1195" spans="8:18" x14ac:dyDescent="0.25">
      <c r="H1195" s="3">
        <f ca="1"/>
        <v>46156</v>
      </c>
      <c r="I1195">
        <f ca="1"/>
        <v>267.22000000000003</v>
      </c>
      <c r="J1195">
        <v>7501.24</v>
      </c>
      <c r="K1195">
        <f t="shared" ca="1" si="156"/>
        <v>-1.1526083376992902E-2</v>
      </c>
      <c r="L1195">
        <f t="shared" si="157"/>
        <v>-1.236328926950736E-2</v>
      </c>
      <c r="M1195">
        <f t="shared" ca="1" si="158"/>
        <v>1.5092510846907963</v>
      </c>
      <c r="N1195">
        <f t="shared" ca="1" si="159"/>
        <v>1.4604465411227765</v>
      </c>
      <c r="O1195">
        <f t="shared" ca="1" si="160"/>
        <v>1.4357440821601215</v>
      </c>
      <c r="P1195">
        <f t="shared" ca="1" si="161"/>
        <v>1.4056183360835051</v>
      </c>
      <c r="Q1195">
        <f t="shared" ca="1" si="162"/>
        <v>1.4623123423015647</v>
      </c>
      <c r="R1195">
        <f t="shared" ca="1" si="163"/>
        <v>1.4543768107132118</v>
      </c>
    </row>
    <row r="1196" spans="8:18" x14ac:dyDescent="0.25">
      <c r="H1196" s="3">
        <f ca="1"/>
        <v>46157</v>
      </c>
      <c r="I1196">
        <f ca="1"/>
        <v>264.14</v>
      </c>
      <c r="J1196">
        <v>7408.5</v>
      </c>
      <c r="K1196">
        <f t="shared" ca="1" si="156"/>
        <v>2.7258272128418692E-3</v>
      </c>
      <c r="L1196">
        <f t="shared" si="157"/>
        <v>-7.3564149287974612E-4</v>
      </c>
      <c r="M1196">
        <f t="shared" ca="1" si="158"/>
        <v>1.5092510846907963</v>
      </c>
      <c r="N1196">
        <f t="shared" ca="1" si="159"/>
        <v>1.4604465411227765</v>
      </c>
      <c r="O1196">
        <f t="shared" ca="1" si="160"/>
        <v>1.4357440821601215</v>
      </c>
      <c r="P1196">
        <f t="shared" ca="1" si="161"/>
        <v>1.4056183360835051</v>
      </c>
      <c r="Q1196">
        <f t="shared" ca="1" si="162"/>
        <v>1.4623123423015647</v>
      </c>
      <c r="R1196">
        <f t="shared" ca="1" si="163"/>
        <v>1.4543768107132118</v>
      </c>
    </row>
    <row r="1197" spans="8:18" x14ac:dyDescent="0.25">
      <c r="H1197" s="3">
        <f ca="1"/>
        <v>46160</v>
      </c>
      <c r="I1197">
        <f ca="1"/>
        <v>264.86</v>
      </c>
      <c r="J1197">
        <v>7403.05</v>
      </c>
      <c r="K1197">
        <f t="shared" ca="1" si="156"/>
        <v>-2.0841199124065679E-2</v>
      </c>
      <c r="L1197">
        <f t="shared" si="157"/>
        <v>-6.6783285267559833E-3</v>
      </c>
      <c r="M1197">
        <f t="shared" ca="1" si="158"/>
        <v>1.5092510846907963</v>
      </c>
      <c r="N1197">
        <f t="shared" ca="1" si="159"/>
        <v>1.4604465411227765</v>
      </c>
      <c r="O1197">
        <f t="shared" ca="1" si="160"/>
        <v>1.4357440821601215</v>
      </c>
      <c r="P1197">
        <f t="shared" ca="1" si="161"/>
        <v>1.4056183360835051</v>
      </c>
      <c r="Q1197">
        <f t="shared" ca="1" si="162"/>
        <v>1.4623123423015647</v>
      </c>
      <c r="R1197">
        <f t="shared" ca="1" si="163"/>
        <v>1.4543768107132118</v>
      </c>
    </row>
    <row r="1198" spans="8:18" x14ac:dyDescent="0.25">
      <c r="H1198" s="3">
        <f ca="1"/>
        <v>46161</v>
      </c>
      <c r="I1198">
        <f ca="1"/>
        <v>259.33999999999997</v>
      </c>
      <c r="J1198">
        <v>7353.61</v>
      </c>
      <c r="K1198">
        <f t="shared" ca="1" si="156"/>
        <v>2.1863191177604824E-2</v>
      </c>
      <c r="L1198">
        <f t="shared" si="157"/>
        <v>1.0791978361648358E-2</v>
      </c>
      <c r="M1198">
        <f t="shared" ca="1" si="158"/>
        <v>1.5092510846907963</v>
      </c>
      <c r="N1198">
        <f t="shared" ca="1" si="159"/>
        <v>1.4604465411227765</v>
      </c>
      <c r="O1198">
        <f t="shared" ca="1" si="160"/>
        <v>1.4357440821601215</v>
      </c>
      <c r="P1198">
        <f t="shared" ca="1" si="161"/>
        <v>1.4056183360835051</v>
      </c>
      <c r="Q1198">
        <f t="shared" ca="1" si="162"/>
        <v>1.4623123423015647</v>
      </c>
      <c r="R1198">
        <f t="shared" ca="1" si="163"/>
        <v>1.4543768107132118</v>
      </c>
    </row>
    <row r="1199" spans="8:18" x14ac:dyDescent="0.25">
      <c r="H1199" s="3">
        <f ca="1"/>
        <v>46162</v>
      </c>
      <c r="I1199">
        <f ca="1"/>
        <v>265.01</v>
      </c>
      <c r="J1199">
        <v>7432.97</v>
      </c>
      <c r="K1199">
        <f t="shared" ca="1" si="156"/>
        <v>1.3018376665031361E-2</v>
      </c>
      <c r="L1199">
        <f t="shared" si="157"/>
        <v>1.7153304802790537E-3</v>
      </c>
      <c r="M1199">
        <f t="shared" ca="1" si="158"/>
        <v>1.5092510846907963</v>
      </c>
      <c r="N1199">
        <f t="shared" ca="1" si="159"/>
        <v>1.4604465411227765</v>
      </c>
      <c r="O1199">
        <f t="shared" ca="1" si="160"/>
        <v>1.4357440821601215</v>
      </c>
      <c r="P1199">
        <f t="shared" ca="1" si="161"/>
        <v>1.4056183360835051</v>
      </c>
      <c r="Q1199">
        <f t="shared" ca="1" si="162"/>
        <v>1.4623123423015647</v>
      </c>
      <c r="R1199">
        <f t="shared" ca="1" si="163"/>
        <v>1.4543768107132118</v>
      </c>
    </row>
    <row r="1200" spans="8:18" x14ac:dyDescent="0.25">
      <c r="H1200" s="3">
        <f ca="1"/>
        <v>46163</v>
      </c>
      <c r="I1200">
        <f ca="1"/>
        <v>268.45999999999998</v>
      </c>
      <c r="J1200">
        <v>7445.72</v>
      </c>
      <c r="K1200">
        <f t="shared" ca="1" si="156"/>
        <v>-7.9713923862027025E-3</v>
      </c>
      <c r="L1200">
        <f t="shared" si="157"/>
        <v>3.7269733484470713E-3</v>
      </c>
      <c r="M1200">
        <f t="shared" ca="1" si="158"/>
        <v>1.5092510846907963</v>
      </c>
      <c r="N1200">
        <f t="shared" ca="1" si="159"/>
        <v>1.4604465411227765</v>
      </c>
      <c r="O1200">
        <f t="shared" ca="1" si="160"/>
        <v>1.4357440821601215</v>
      </c>
      <c r="P1200">
        <f t="shared" ca="1" si="161"/>
        <v>1.4056183360835051</v>
      </c>
      <c r="Q1200">
        <f t="shared" ca="1" si="162"/>
        <v>1.4623123423015647</v>
      </c>
      <c r="R1200">
        <f t="shared" ca="1" si="163"/>
        <v>1.4543768107132118</v>
      </c>
    </row>
    <row r="1201" spans="8:18" x14ac:dyDescent="0.25">
      <c r="H1201" s="3">
        <f ca="1"/>
        <v>46164</v>
      </c>
      <c r="I1201">
        <f ca="1"/>
        <v>266.32</v>
      </c>
      <c r="J1201">
        <v>7473.47</v>
      </c>
      <c r="K1201">
        <f t="shared" ca="1" si="156"/>
        <v>-3.8675277861218715E-3</v>
      </c>
      <c r="L1201">
        <f t="shared" si="157"/>
        <v>6.1082736667170678E-3</v>
      </c>
      <c r="M1201">
        <f t="shared" ca="1" si="158"/>
        <v>1.5092510846907963</v>
      </c>
      <c r="N1201">
        <f t="shared" ca="1" si="159"/>
        <v>1.4604465411227765</v>
      </c>
      <c r="O1201">
        <f t="shared" ca="1" si="160"/>
        <v>1.4357440821601215</v>
      </c>
      <c r="P1201">
        <f t="shared" ca="1" si="161"/>
        <v>1.4056183360835051</v>
      </c>
      <c r="Q1201">
        <f t="shared" ca="1" si="162"/>
        <v>1.4623123423015647</v>
      </c>
      <c r="R1201">
        <f t="shared" ca="1" si="163"/>
        <v>1.4543768107132118</v>
      </c>
    </row>
    <row r="1202" spans="8:18" x14ac:dyDescent="0.25">
      <c r="H1202" s="3">
        <f ca="1"/>
        <v>46168</v>
      </c>
      <c r="I1202">
        <f ca="1"/>
        <v>265.29000000000002</v>
      </c>
      <c r="J1202">
        <v>7519.12</v>
      </c>
      <c r="K1202">
        <f t="shared" ca="1" si="156"/>
        <v>2.4727656526819741E-2</v>
      </c>
      <c r="L1202">
        <f t="shared" si="157"/>
        <v>1.6491291534115327E-4</v>
      </c>
      <c r="M1202">
        <f t="shared" ca="1" si="158"/>
        <v>1.5092510846907963</v>
      </c>
      <c r="N1202">
        <f t="shared" ca="1" si="159"/>
        <v>1.4604465411227765</v>
      </c>
      <c r="O1202">
        <f t="shared" ca="1" si="160"/>
        <v>1.4357440821601215</v>
      </c>
      <c r="P1202">
        <f t="shared" ca="1" si="161"/>
        <v>1.4056183360835051</v>
      </c>
      <c r="Q1202">
        <f t="shared" ca="1" si="162"/>
        <v>1.4623123423015647</v>
      </c>
      <c r="R1202">
        <f t="shared" ca="1" si="163"/>
        <v>1.4543768107132118</v>
      </c>
    </row>
    <row r="1203" spans="8:18" x14ac:dyDescent="0.25">
      <c r="H1203" s="3">
        <f ca="1"/>
        <v>46169</v>
      </c>
      <c r="I1203">
        <f ca="1"/>
        <v>271.85000000000002</v>
      </c>
      <c r="J1203">
        <v>7520.36</v>
      </c>
      <c r="K1203">
        <f t="shared" ca="1" si="156"/>
        <v>7.9087732205258554E-3</v>
      </c>
      <c r="L1203">
        <f t="shared" si="157"/>
        <v>5.7537139179508756E-3</v>
      </c>
      <c r="M1203">
        <f t="shared" ca="1" si="158"/>
        <v>1.5092510846907963</v>
      </c>
      <c r="N1203">
        <f t="shared" ca="1" si="159"/>
        <v>1.4604465411227765</v>
      </c>
      <c r="O1203">
        <f t="shared" ca="1" si="160"/>
        <v>1.4357440821601215</v>
      </c>
      <c r="P1203">
        <f t="shared" ca="1" si="161"/>
        <v>1.4056183360835051</v>
      </c>
      <c r="Q1203">
        <f t="shared" ca="1" si="162"/>
        <v>1.4623123423015647</v>
      </c>
      <c r="R1203">
        <f t="shared" ca="1" si="163"/>
        <v>1.4543768107132118</v>
      </c>
    </row>
    <row r="1204" spans="8:18" x14ac:dyDescent="0.25">
      <c r="H1204" s="3">
        <f ca="1"/>
        <v>46170</v>
      </c>
      <c r="I1204">
        <f ca="1"/>
        <v>274</v>
      </c>
      <c r="J1204">
        <v>7563.63</v>
      </c>
      <c r="K1204">
        <f t="shared" ca="1" si="156"/>
        <v>-1.226277372262774E-2</v>
      </c>
      <c r="L1204">
        <f t="shared" si="157"/>
        <v>2.1722374045267667E-3</v>
      </c>
      <c r="M1204">
        <f t="shared" ca="1" si="158"/>
        <v>1.5092510846907963</v>
      </c>
      <c r="N1204">
        <f t="shared" ca="1" si="159"/>
        <v>1.4604465411227765</v>
      </c>
      <c r="O1204">
        <f t="shared" ca="1" si="160"/>
        <v>1.4357440821601215</v>
      </c>
      <c r="P1204">
        <f t="shared" ca="1" si="161"/>
        <v>1.4056183360835051</v>
      </c>
      <c r="Q1204">
        <f t="shared" ca="1" si="162"/>
        <v>1.4623123423015647</v>
      </c>
      <c r="R1204">
        <f t="shared" ca="1" si="163"/>
        <v>1.4543768107132118</v>
      </c>
    </row>
    <row r="1205" spans="8:18" x14ac:dyDescent="0.25">
      <c r="H1205" s="3">
        <f ca="1"/>
        <v>46171</v>
      </c>
      <c r="I1205">
        <f ca="1"/>
        <v>270.64</v>
      </c>
      <c r="J1205">
        <v>7580.06</v>
      </c>
      <c r="K1205">
        <f t="shared" ca="1" si="156"/>
        <v>-3.4658587052911582E-2</v>
      </c>
      <c r="L1205">
        <f t="shared" si="157"/>
        <v>2.6253090344929841E-3</v>
      </c>
      <c r="M1205">
        <f t="shared" ca="1" si="158"/>
        <v>1.5092510846907963</v>
      </c>
      <c r="N1205">
        <f t="shared" ca="1" si="159"/>
        <v>1.4604465411227765</v>
      </c>
      <c r="O1205">
        <f t="shared" ca="1" si="160"/>
        <v>1.4357440821601215</v>
      </c>
      <c r="P1205">
        <f t="shared" ca="1" si="161"/>
        <v>1.4056183360835051</v>
      </c>
      <c r="Q1205">
        <f t="shared" ca="1" si="162"/>
        <v>1.4623123423015647</v>
      </c>
      <c r="R1205">
        <f t="shared" ca="1" si="163"/>
        <v>1.4543768107132118</v>
      </c>
    </row>
    <row r="1206" spans="8:18" x14ac:dyDescent="0.25">
      <c r="H1206" s="3">
        <f ca="1"/>
        <v>46174</v>
      </c>
      <c r="I1206">
        <f ca="1"/>
        <v>261.26</v>
      </c>
      <c r="J1206">
        <v>7599.96</v>
      </c>
      <c r="K1206">
        <f t="shared" ca="1" si="156"/>
        <v>-1.814284620684381E-2</v>
      </c>
      <c r="L1206">
        <f t="shared" si="157"/>
        <v>1.2921120637476857E-3</v>
      </c>
      <c r="M1206">
        <f t="shared" ca="1" si="158"/>
        <v>1.5092510846907963</v>
      </c>
      <c r="N1206">
        <f t="shared" ca="1" si="159"/>
        <v>1.4604465411227765</v>
      </c>
      <c r="O1206">
        <f t="shared" ca="1" si="160"/>
        <v>1.4357440821601215</v>
      </c>
      <c r="P1206">
        <f t="shared" ca="1" si="161"/>
        <v>1.4056183360835051</v>
      </c>
      <c r="Q1206">
        <f t="shared" ca="1" si="162"/>
        <v>1.4623123423015647</v>
      </c>
      <c r="R1206">
        <f t="shared" ca="1" si="163"/>
        <v>1.4543768107132118</v>
      </c>
    </row>
    <row r="1207" spans="8:18" x14ac:dyDescent="0.25">
      <c r="H1207" s="3">
        <f ca="1"/>
        <v>46175</v>
      </c>
      <c r="I1207">
        <f ca="1"/>
        <v>256.52</v>
      </c>
      <c r="J1207">
        <v>7609.78</v>
      </c>
      <c r="K1207">
        <f t="shared" ca="1" si="156"/>
        <v>-2.5339154841727662E-2</v>
      </c>
      <c r="L1207">
        <f t="shared" si="157"/>
        <v>-7.3720922286846235E-3</v>
      </c>
      <c r="M1207">
        <f t="shared" ca="1" si="158"/>
        <v>1.5092510846907963</v>
      </c>
      <c r="N1207">
        <f t="shared" ca="1" si="159"/>
        <v>1.4604465411227765</v>
      </c>
      <c r="O1207">
        <f t="shared" ca="1" si="160"/>
        <v>1.4357440821601215</v>
      </c>
      <c r="P1207">
        <f t="shared" ca="1" si="161"/>
        <v>1.4056183360835051</v>
      </c>
      <c r="Q1207">
        <f t="shared" ca="1" si="162"/>
        <v>1.4623123423015647</v>
      </c>
      <c r="R1207">
        <f t="shared" ca="1" si="163"/>
        <v>1.4543768107132118</v>
      </c>
    </row>
    <row r="1208" spans="8:18" x14ac:dyDescent="0.25">
      <c r="H1208" s="3">
        <f ca="1"/>
        <v>46176</v>
      </c>
      <c r="I1208">
        <f ca="1"/>
        <v>250.02</v>
      </c>
      <c r="J1208">
        <v>7553.68</v>
      </c>
      <c r="K1208">
        <f t="shared" ca="1" si="156"/>
        <v>1.5078793696504222E-2</v>
      </c>
      <c r="L1208">
        <f t="shared" si="157"/>
        <v>4.0549771766873466E-3</v>
      </c>
      <c r="M1208">
        <f t="shared" ca="1" si="158"/>
        <v>1.5092510846907963</v>
      </c>
      <c r="N1208">
        <f t="shared" ca="1" si="159"/>
        <v>1.4604465411227765</v>
      </c>
      <c r="O1208">
        <f t="shared" ca="1" si="160"/>
        <v>1.4357440821601215</v>
      </c>
      <c r="P1208">
        <f t="shared" ca="1" si="161"/>
        <v>1.4056183360835051</v>
      </c>
      <c r="Q1208">
        <f t="shared" ca="1" si="162"/>
        <v>1.4623123423015647</v>
      </c>
      <c r="R1208">
        <f t="shared" ca="1" si="163"/>
        <v>1.4543768107132118</v>
      </c>
    </row>
    <row r="1209" spans="8:18" x14ac:dyDescent="0.25">
      <c r="H1209" s="3">
        <f ca="1"/>
        <v>46177</v>
      </c>
      <c r="I1209">
        <f ca="1"/>
        <v>253.79</v>
      </c>
      <c r="J1209">
        <v>7584.31</v>
      </c>
      <c r="K1209">
        <f t="shared" ca="1" si="156"/>
        <v>-3.057646085346144E-2</v>
      </c>
      <c r="L1209">
        <f t="shared" si="157"/>
        <v>-2.6445385275654654E-2</v>
      </c>
      <c r="M1209">
        <f t="shared" ca="1" si="158"/>
        <v>1.5092510846907963</v>
      </c>
      <c r="N1209">
        <f t="shared" ca="1" si="159"/>
        <v>1.4604465411227765</v>
      </c>
      <c r="O1209">
        <f t="shared" ca="1" si="160"/>
        <v>1.4357440821601215</v>
      </c>
      <c r="P1209">
        <f t="shared" ca="1" si="161"/>
        <v>1.4056183360835051</v>
      </c>
      <c r="Q1209">
        <f t="shared" ca="1" si="162"/>
        <v>1.4623123423015647</v>
      </c>
      <c r="R1209">
        <f t="shared" ca="1" si="163"/>
        <v>1.4543768107132118</v>
      </c>
    </row>
    <row r="1210" spans="8:18" x14ac:dyDescent="0.25">
      <c r="H1210" s="3">
        <f ca="1"/>
        <v>46178</v>
      </c>
      <c r="I1210">
        <f ca="1"/>
        <v>246.03</v>
      </c>
      <c r="J1210">
        <v>7383.74</v>
      </c>
      <c r="K1210">
        <f t="shared" ca="1" si="156"/>
        <v>-3.2922814290939906E-3</v>
      </c>
      <c r="L1210">
        <f t="shared" si="157"/>
        <v>2.9781655367062676E-3</v>
      </c>
      <c r="M1210">
        <f t="shared" ca="1" si="158"/>
        <v>1.5092510846907963</v>
      </c>
      <c r="N1210">
        <f t="shared" ca="1" si="159"/>
        <v>1.4604465411227765</v>
      </c>
      <c r="O1210">
        <f t="shared" ca="1" si="160"/>
        <v>1.4357440821601215</v>
      </c>
      <c r="P1210">
        <f t="shared" ca="1" si="161"/>
        <v>1.4056183360835051</v>
      </c>
      <c r="Q1210">
        <f t="shared" ca="1" si="162"/>
        <v>1.4623123423015647</v>
      </c>
      <c r="R1210">
        <f t="shared" ca="1" si="163"/>
        <v>1.4543768107132118</v>
      </c>
    </row>
    <row r="1211" spans="8:18" x14ac:dyDescent="0.25">
      <c r="H1211" s="3">
        <f ca="1"/>
        <v>46181</v>
      </c>
      <c r="I1211">
        <f ca="1"/>
        <v>245.22</v>
      </c>
      <c r="J1211">
        <v>7405.73</v>
      </c>
      <c r="K1211">
        <f t="shared" ca="1" si="156"/>
        <v>-4.2003099257809096E-3</v>
      </c>
      <c r="L1211">
        <f t="shared" si="157"/>
        <v>-2.5763834220259296E-3</v>
      </c>
      <c r="M1211">
        <f t="shared" ca="1" si="158"/>
        <v>1.5092510846907963</v>
      </c>
      <c r="N1211">
        <f t="shared" ca="1" si="159"/>
        <v>1.4604465411227765</v>
      </c>
      <c r="O1211">
        <f t="shared" ca="1" si="160"/>
        <v>1.4357440821601215</v>
      </c>
      <c r="P1211">
        <f t="shared" ca="1" si="161"/>
        <v>1.4056183360835051</v>
      </c>
      <c r="Q1211">
        <f t="shared" ca="1" si="162"/>
        <v>1.4623123423015647</v>
      </c>
      <c r="R1211">
        <f t="shared" ca="1" si="163"/>
        <v>1.4543768107132118</v>
      </c>
    </row>
    <row r="1212" spans="8:18" x14ac:dyDescent="0.25">
      <c r="H1212" s="3">
        <f ca="1"/>
        <v>46182</v>
      </c>
      <c r="I1212">
        <f ca="1"/>
        <v>244.19</v>
      </c>
      <c r="J1212">
        <v>7386.65</v>
      </c>
      <c r="K1212">
        <f t="shared" ca="1" si="156"/>
        <v>-2.5349113395306877E-2</v>
      </c>
      <c r="L1212">
        <f t="shared" si="157"/>
        <v>-1.6199495034961653E-2</v>
      </c>
      <c r="M1212">
        <f t="shared" ca="1" si="158"/>
        <v>1.5092510846907963</v>
      </c>
      <c r="N1212">
        <f t="shared" ca="1" si="159"/>
        <v>1.4604465411227765</v>
      </c>
      <c r="O1212">
        <f t="shared" ca="1" si="160"/>
        <v>1.4357440821601215</v>
      </c>
      <c r="P1212">
        <f t="shared" ca="1" si="161"/>
        <v>1.4056183360835051</v>
      </c>
      <c r="Q1212">
        <f t="shared" ca="1" si="162"/>
        <v>1.4623123423015647</v>
      </c>
      <c r="R1212">
        <f t="shared" ca="1" si="163"/>
        <v>1.4543768107132118</v>
      </c>
    </row>
    <row r="1213" spans="8:18" x14ac:dyDescent="0.25">
      <c r="H1213" s="3">
        <f ca="1"/>
        <v>46183</v>
      </c>
      <c r="I1213">
        <f ca="1"/>
        <v>238</v>
      </c>
      <c r="J1213">
        <v>7266.99</v>
      </c>
      <c r="K1213">
        <f t="shared" ca="1" si="156"/>
        <v>1.4747899159663902E-2</v>
      </c>
      <c r="L1213">
        <f t="shared" si="157"/>
        <v>1.751894525794051E-2</v>
      </c>
      <c r="M1213">
        <f t="shared" ca="1" si="158"/>
        <v>1.5092510846907963</v>
      </c>
      <c r="N1213">
        <f t="shared" ca="1" si="159"/>
        <v>1.4604465411227765</v>
      </c>
      <c r="O1213">
        <f t="shared" ca="1" si="160"/>
        <v>1.4357440821601215</v>
      </c>
      <c r="P1213">
        <f t="shared" ca="1" si="161"/>
        <v>1.4056183360835051</v>
      </c>
      <c r="Q1213">
        <f t="shared" ca="1" si="162"/>
        <v>1.4623123423015647</v>
      </c>
      <c r="R1213">
        <f t="shared" ca="1" si="163"/>
        <v>1.4543768107132118</v>
      </c>
    </row>
    <row r="1214" spans="8:18" x14ac:dyDescent="0.25">
      <c r="H1214" s="3">
        <f ca="1"/>
        <v>46184</v>
      </c>
      <c r="I1214">
        <f ca="1"/>
        <v>241.51</v>
      </c>
      <c r="J1214">
        <v>7394.3</v>
      </c>
      <c r="K1214">
        <f t="shared" ca="1" si="156"/>
        <v>-1.2256221274481338E-2</v>
      </c>
      <c r="L1214">
        <f t="shared" si="157"/>
        <v>5.0254926091719554E-3</v>
      </c>
      <c r="M1214">
        <f t="shared" ca="1" si="158"/>
        <v>1.5092510846907963</v>
      </c>
      <c r="N1214">
        <f t="shared" ca="1" si="159"/>
        <v>1.4604465411227765</v>
      </c>
      <c r="O1214">
        <f t="shared" ca="1" si="160"/>
        <v>1.4357440821601215</v>
      </c>
      <c r="P1214">
        <f t="shared" ca="1" si="161"/>
        <v>1.4056183360835051</v>
      </c>
      <c r="Q1214">
        <f t="shared" ca="1" si="162"/>
        <v>1.4623123423015647</v>
      </c>
      <c r="R1214">
        <f t="shared" ca="1" si="163"/>
        <v>1.4543768107132118</v>
      </c>
    </row>
    <row r="1215" spans="8:18" x14ac:dyDescent="0.25">
      <c r="H1215" s="3">
        <f ca="1"/>
        <v>46185</v>
      </c>
      <c r="I1215">
        <f ca="1"/>
        <v>238.55</v>
      </c>
      <c r="J1215">
        <v>7431.46</v>
      </c>
      <c r="K1215">
        <f t="shared" ca="1" si="156"/>
        <v>3.1314189897296174E-2</v>
      </c>
      <c r="L1215">
        <f t="shared" si="157"/>
        <v>1.6528380695045142E-2</v>
      </c>
      <c r="M1215">
        <f t="shared" ca="1" si="158"/>
        <v>1.5092510846907963</v>
      </c>
      <c r="N1215">
        <f t="shared" ca="1" si="159"/>
        <v>1.4604465411227765</v>
      </c>
      <c r="O1215">
        <f t="shared" ca="1" si="160"/>
        <v>1.4357440821601215</v>
      </c>
      <c r="P1215">
        <f t="shared" ca="1" si="161"/>
        <v>1.4056183360835051</v>
      </c>
      <c r="Q1215">
        <f t="shared" ca="1" si="162"/>
        <v>1.4623123423015647</v>
      </c>
      <c r="R1215">
        <f t="shared" ca="1" si="163"/>
        <v>1.4543768107132118</v>
      </c>
    </row>
    <row r="1216" spans="8:18" x14ac:dyDescent="0.25">
      <c r="H1216" s="3">
        <f ca="1"/>
        <v>46188</v>
      </c>
      <c r="I1216">
        <f ca="1"/>
        <v>246.02</v>
      </c>
      <c r="J1216">
        <v>7554.29</v>
      </c>
      <c r="K1216">
        <f t="shared" ca="1" si="156"/>
        <v>-8.1294203723270009E-5</v>
      </c>
      <c r="L1216">
        <f t="shared" si="157"/>
        <v>-5.6841873955063571E-3</v>
      </c>
      <c r="M1216">
        <f t="shared" ca="1" si="158"/>
        <v>1.5092510846907963</v>
      </c>
      <c r="N1216">
        <f t="shared" ca="1" si="159"/>
        <v>1.4604465411227765</v>
      </c>
      <c r="O1216">
        <f t="shared" ca="1" si="160"/>
        <v>1.4357440821601215</v>
      </c>
      <c r="P1216">
        <f t="shared" ca="1" si="161"/>
        <v>1.4056183360835051</v>
      </c>
      <c r="Q1216">
        <f t="shared" ca="1" si="162"/>
        <v>1.4623123423015647</v>
      </c>
      <c r="R1216">
        <f t="shared" ca="1" si="163"/>
        <v>1.4543768107132118</v>
      </c>
    </row>
    <row r="1217" spans="8:18" x14ac:dyDescent="0.25">
      <c r="H1217" s="3">
        <f ca="1"/>
        <v>46189</v>
      </c>
      <c r="I1217">
        <f ca="1"/>
        <v>246</v>
      </c>
      <c r="J1217">
        <v>7511.35</v>
      </c>
      <c r="K1217">
        <f t="shared" ca="1" si="156"/>
        <v>-3.4552845528455278E-2</v>
      </c>
      <c r="L1217">
        <f t="shared" si="157"/>
        <v>-1.2148282266170485E-2</v>
      </c>
      <c r="M1217">
        <f t="shared" ca="1" si="158"/>
        <v>1.5092510846907963</v>
      </c>
      <c r="N1217">
        <f t="shared" ca="1" si="159"/>
        <v>1.4604465411227765</v>
      </c>
      <c r="O1217">
        <f t="shared" ca="1" si="160"/>
        <v>1.4357440821601215</v>
      </c>
      <c r="P1217">
        <f t="shared" ca="1" si="161"/>
        <v>1.4056183360835051</v>
      </c>
      <c r="Q1217">
        <f t="shared" ca="1" si="162"/>
        <v>1.4623123423015647</v>
      </c>
      <c r="R1217">
        <f t="shared" ca="1" si="163"/>
        <v>1.4543768107132118</v>
      </c>
    </row>
    <row r="1218" spans="8:18" x14ac:dyDescent="0.25">
      <c r="H1218" s="3">
        <f ca="1"/>
        <v>46190</v>
      </c>
      <c r="I1218">
        <f ca="1"/>
        <v>237.5</v>
      </c>
      <c r="J1218">
        <v>7420.1</v>
      </c>
      <c r="K1218">
        <f t="shared" ca="1" si="156"/>
        <v>2.9010526315789376E-2</v>
      </c>
      <c r="L1218">
        <f t="shared" si="157"/>
        <v>1.0846215010579252E-2</v>
      </c>
      <c r="M1218">
        <f t="shared" ca="1" si="158"/>
        <v>1.5092510846907963</v>
      </c>
      <c r="N1218">
        <f t="shared" ca="1" si="159"/>
        <v>1.4604465411227765</v>
      </c>
      <c r="O1218">
        <f t="shared" ca="1" si="160"/>
        <v>1.4357440821601215</v>
      </c>
      <c r="P1218">
        <f t="shared" ca="1" si="161"/>
        <v>1.4056183360835051</v>
      </c>
      <c r="Q1218">
        <f t="shared" ca="1" si="162"/>
        <v>1.4623123423015647</v>
      </c>
      <c r="R1218">
        <f t="shared" ca="1" si="163"/>
        <v>1.4543768107132118</v>
      </c>
    </row>
    <row r="1219" spans="8:18" x14ac:dyDescent="0.25">
      <c r="H1219" s="3">
        <f ca="1"/>
        <v>46191</v>
      </c>
      <c r="I1219">
        <f ca="1"/>
        <v>244.39</v>
      </c>
      <c r="J1219">
        <v>7500.58</v>
      </c>
      <c r="K1219">
        <f t="shared" ref="K1219:K1254" ca="1" si="164">(I1220/I1219)-1</f>
        <v>-4.746511723065594E-2</v>
      </c>
      <c r="L1219">
        <f t="shared" ref="L1219:L1254" si="165">(J1220/J1219)-1</f>
        <v>-3.7050468097133971E-3</v>
      </c>
      <c r="M1219">
        <f t="shared" ref="M1219:M1254" ca="1" si="166">SLOPE($K$2:$K$1253,$L$2:$L$1253)</f>
        <v>1.5092510846907963</v>
      </c>
      <c r="N1219">
        <f t="shared" ref="N1219:N1254" ca="1" si="167">SLOPE($K$252:$K$1253,$L$252:$L$1253)</f>
        <v>1.4604465411227765</v>
      </c>
      <c r="O1219">
        <f t="shared" ref="O1219:O1254" ca="1" si="168">SLOPE($K$503:$K$1253,$L$503:$L$1253)</f>
        <v>1.4357440821601215</v>
      </c>
      <c r="P1219">
        <f t="shared" ref="P1219:P1254" ca="1" si="169">SLOPE($K$755:$K$1253,$L$755:$L$1253)</f>
        <v>1.4056183360835051</v>
      </c>
      <c r="Q1219">
        <f t="shared" ref="Q1219:Q1254" ca="1" si="170">SLOPE($K$1004:$K$1253,$L$1004:$L$1253)</f>
        <v>1.4623123423015647</v>
      </c>
      <c r="R1219">
        <f t="shared" ref="R1219:R1254" ca="1" si="171">SLOPE($K$1130:$K$1253,$L$1130:$L$1253)</f>
        <v>1.4543768107132118</v>
      </c>
    </row>
    <row r="1220" spans="8:18" x14ac:dyDescent="0.25">
      <c r="H1220" s="3">
        <f ca="1"/>
        <v>46195</v>
      </c>
      <c r="I1220">
        <f ca="1"/>
        <v>232.79</v>
      </c>
      <c r="J1220">
        <v>7472.79</v>
      </c>
      <c r="K1220">
        <f t="shared" ca="1" si="164"/>
        <v>5.6703466643757139E-3</v>
      </c>
      <c r="L1220">
        <f t="shared" si="165"/>
        <v>-1.4362774813690748E-2</v>
      </c>
      <c r="M1220">
        <f t="shared" ca="1" si="166"/>
        <v>1.5092510846907963</v>
      </c>
      <c r="N1220">
        <f t="shared" ca="1" si="167"/>
        <v>1.4604465411227765</v>
      </c>
      <c r="O1220">
        <f t="shared" ca="1" si="168"/>
        <v>1.4357440821601215</v>
      </c>
      <c r="P1220">
        <f t="shared" ca="1" si="169"/>
        <v>1.4056183360835051</v>
      </c>
      <c r="Q1220">
        <f t="shared" ca="1" si="170"/>
        <v>1.4623123423015647</v>
      </c>
      <c r="R1220">
        <f t="shared" ca="1" si="171"/>
        <v>1.4543768107132118</v>
      </c>
    </row>
    <row r="1221" spans="8:18" x14ac:dyDescent="0.25">
      <c r="H1221" s="3">
        <f ca="1"/>
        <v>46196</v>
      </c>
      <c r="I1221">
        <f ca="1"/>
        <v>234.11</v>
      </c>
      <c r="J1221">
        <v>7365.46</v>
      </c>
      <c r="K1221">
        <f t="shared" ca="1" si="164"/>
        <v>6.8343940882487075E-4</v>
      </c>
      <c r="L1221">
        <f t="shared" si="165"/>
        <v>-9.8296644065676286E-4</v>
      </c>
      <c r="M1221">
        <f t="shared" ca="1" si="166"/>
        <v>1.5092510846907963</v>
      </c>
      <c r="N1221">
        <f t="shared" ca="1" si="167"/>
        <v>1.4604465411227765</v>
      </c>
      <c r="O1221">
        <f t="shared" ca="1" si="168"/>
        <v>1.4357440821601215</v>
      </c>
      <c r="P1221">
        <f t="shared" ca="1" si="169"/>
        <v>1.4056183360835051</v>
      </c>
      <c r="Q1221">
        <f t="shared" ca="1" si="170"/>
        <v>1.4623123423015647</v>
      </c>
      <c r="R1221">
        <f t="shared" ca="1" si="171"/>
        <v>1.4543768107132118</v>
      </c>
    </row>
    <row r="1222" spans="8:18" x14ac:dyDescent="0.25">
      <c r="H1222" s="3">
        <f ca="1"/>
        <v>46197</v>
      </c>
      <c r="I1222">
        <f ca="1"/>
        <v>234.27</v>
      </c>
      <c r="J1222">
        <v>7358.22</v>
      </c>
      <c r="K1222">
        <f t="shared" ca="1" si="164"/>
        <v>-3.0989883467793633E-2</v>
      </c>
      <c r="L1222">
        <f t="shared" si="165"/>
        <v>-9.920877603553091E-5</v>
      </c>
      <c r="M1222">
        <f t="shared" ca="1" si="166"/>
        <v>1.5092510846907963</v>
      </c>
      <c r="N1222">
        <f t="shared" ca="1" si="167"/>
        <v>1.4604465411227765</v>
      </c>
      <c r="O1222">
        <f t="shared" ca="1" si="168"/>
        <v>1.4357440821601215</v>
      </c>
      <c r="P1222">
        <f t="shared" ca="1" si="169"/>
        <v>1.4056183360835051</v>
      </c>
      <c r="Q1222">
        <f t="shared" ca="1" si="170"/>
        <v>1.4623123423015647</v>
      </c>
      <c r="R1222">
        <f t="shared" ca="1" si="171"/>
        <v>1.4543768107132118</v>
      </c>
    </row>
    <row r="1223" spans="8:18" x14ac:dyDescent="0.25">
      <c r="H1223" s="3">
        <f ca="1"/>
        <v>46198</v>
      </c>
      <c r="I1223">
        <f ca="1"/>
        <v>227.01</v>
      </c>
      <c r="J1223">
        <v>7357.49</v>
      </c>
      <c r="K1223">
        <f t="shared" ca="1" si="164"/>
        <v>2.5020924188361882E-2</v>
      </c>
      <c r="L1223">
        <f t="shared" si="165"/>
        <v>-4.7162823191049252E-4</v>
      </c>
      <c r="M1223">
        <f t="shared" ca="1" si="166"/>
        <v>1.5092510846907963</v>
      </c>
      <c r="N1223">
        <f t="shared" ca="1" si="167"/>
        <v>1.4604465411227765</v>
      </c>
      <c r="O1223">
        <f t="shared" ca="1" si="168"/>
        <v>1.4357440821601215</v>
      </c>
      <c r="P1223">
        <f t="shared" ca="1" si="169"/>
        <v>1.4056183360835051</v>
      </c>
      <c r="Q1223">
        <f t="shared" ca="1" si="170"/>
        <v>1.4623123423015647</v>
      </c>
      <c r="R1223">
        <f t="shared" ca="1" si="171"/>
        <v>1.4543768107132118</v>
      </c>
    </row>
    <row r="1224" spans="8:18" x14ac:dyDescent="0.25">
      <c r="H1224" s="3">
        <f ca="1"/>
        <v>46199</v>
      </c>
      <c r="I1224">
        <f ca="1"/>
        <v>232.69</v>
      </c>
      <c r="J1224">
        <v>7354.02</v>
      </c>
      <c r="K1224">
        <f t="shared" ca="1" si="164"/>
        <v>3.2016846448063907E-2</v>
      </c>
      <c r="L1224">
        <f t="shared" si="165"/>
        <v>1.1750036034712918E-2</v>
      </c>
      <c r="M1224">
        <f t="shared" ca="1" si="166"/>
        <v>1.5092510846907963</v>
      </c>
      <c r="N1224">
        <f t="shared" ca="1" si="167"/>
        <v>1.4604465411227765</v>
      </c>
      <c r="O1224">
        <f t="shared" ca="1" si="168"/>
        <v>1.4357440821601215</v>
      </c>
      <c r="P1224">
        <f t="shared" ca="1" si="169"/>
        <v>1.4056183360835051</v>
      </c>
      <c r="Q1224">
        <f t="shared" ca="1" si="170"/>
        <v>1.4623123423015647</v>
      </c>
      <c r="R1224">
        <f t="shared" ca="1" si="171"/>
        <v>1.4543768107132118</v>
      </c>
    </row>
    <row r="1225" spans="8:18" x14ac:dyDescent="0.25">
      <c r="H1225" s="3">
        <f ca="1"/>
        <v>46202</v>
      </c>
      <c r="I1225">
        <f ca="1"/>
        <v>240.14</v>
      </c>
      <c r="J1225">
        <v>7440.43</v>
      </c>
      <c r="K1225">
        <f t="shared" ca="1" si="164"/>
        <v>-7.4956275505954073E-3</v>
      </c>
      <c r="L1225">
        <f t="shared" si="165"/>
        <v>7.920241168857034E-3</v>
      </c>
      <c r="M1225">
        <f t="shared" ca="1" si="166"/>
        <v>1.5092510846907963</v>
      </c>
      <c r="N1225">
        <f t="shared" ca="1" si="167"/>
        <v>1.4604465411227765</v>
      </c>
      <c r="O1225">
        <f t="shared" ca="1" si="168"/>
        <v>1.4357440821601215</v>
      </c>
      <c r="P1225">
        <f t="shared" ca="1" si="169"/>
        <v>1.4056183360835051</v>
      </c>
      <c r="Q1225">
        <f t="shared" ca="1" si="170"/>
        <v>1.4623123423015647</v>
      </c>
      <c r="R1225">
        <f t="shared" ca="1" si="171"/>
        <v>1.4543768107132118</v>
      </c>
    </row>
    <row r="1226" spans="8:18" x14ac:dyDescent="0.25">
      <c r="H1226" s="3">
        <f ca="1"/>
        <v>46203</v>
      </c>
      <c r="I1226">
        <f ca="1"/>
        <v>238.34</v>
      </c>
      <c r="J1226">
        <v>7499.36</v>
      </c>
      <c r="K1226">
        <f t="shared" ca="1" si="164"/>
        <v>1.4097507762020678E-2</v>
      </c>
      <c r="L1226">
        <f t="shared" si="165"/>
        <v>-2.150850205884236E-3</v>
      </c>
      <c r="M1226">
        <f t="shared" ca="1" si="166"/>
        <v>1.5092510846907963</v>
      </c>
      <c r="N1226">
        <f t="shared" ca="1" si="167"/>
        <v>1.4604465411227765</v>
      </c>
      <c r="O1226">
        <f t="shared" ca="1" si="168"/>
        <v>1.4357440821601215</v>
      </c>
      <c r="P1226">
        <f t="shared" ca="1" si="169"/>
        <v>1.4056183360835051</v>
      </c>
      <c r="Q1226">
        <f t="shared" ca="1" si="170"/>
        <v>1.4623123423015647</v>
      </c>
      <c r="R1226">
        <f t="shared" ca="1" si="171"/>
        <v>1.4543768107132118</v>
      </c>
    </row>
    <row r="1227" spans="8:18" x14ac:dyDescent="0.25">
      <c r="H1227" s="3">
        <f ca="1"/>
        <v>46204</v>
      </c>
      <c r="I1227">
        <f ca="1"/>
        <v>241.7</v>
      </c>
      <c r="J1227">
        <v>7483.23</v>
      </c>
      <c r="K1227">
        <f t="shared" ca="1" si="164"/>
        <v>4.0132395531651266E-3</v>
      </c>
      <c r="L1227">
        <f t="shared" si="165"/>
        <v>1.3363213478001512E-6</v>
      </c>
      <c r="M1227">
        <f t="shared" ca="1" si="166"/>
        <v>1.5092510846907963</v>
      </c>
      <c r="N1227">
        <f t="shared" ca="1" si="167"/>
        <v>1.4604465411227765</v>
      </c>
      <c r="O1227">
        <f t="shared" ca="1" si="168"/>
        <v>1.4357440821601215</v>
      </c>
      <c r="P1227">
        <f t="shared" ca="1" si="169"/>
        <v>1.4056183360835051</v>
      </c>
      <c r="Q1227">
        <f t="shared" ca="1" si="170"/>
        <v>1.4623123423015647</v>
      </c>
      <c r="R1227">
        <f t="shared" ca="1" si="171"/>
        <v>1.4543768107132118</v>
      </c>
    </row>
    <row r="1228" spans="8:18" x14ac:dyDescent="0.25">
      <c r="H1228" s="3">
        <f ca="1"/>
        <v>46205</v>
      </c>
      <c r="I1228">
        <f ca="1"/>
        <v>242.67</v>
      </c>
      <c r="J1228">
        <v>7483.24</v>
      </c>
      <c r="K1228">
        <f t="shared" ca="1" si="164"/>
        <v>6.140025549099537E-3</v>
      </c>
      <c r="L1228">
        <f t="shared" si="165"/>
        <v>7.2415157071001879E-3</v>
      </c>
      <c r="M1228">
        <f t="shared" ca="1" si="166"/>
        <v>1.5092510846907963</v>
      </c>
      <c r="N1228">
        <f t="shared" ca="1" si="167"/>
        <v>1.4604465411227765</v>
      </c>
      <c r="O1228">
        <f t="shared" ca="1" si="168"/>
        <v>1.4357440821601215</v>
      </c>
      <c r="P1228">
        <f t="shared" ca="1" si="169"/>
        <v>1.4056183360835051</v>
      </c>
      <c r="Q1228">
        <f t="shared" ca="1" si="170"/>
        <v>1.4623123423015647</v>
      </c>
      <c r="R1228">
        <f t="shared" ca="1" si="171"/>
        <v>1.4543768107132118</v>
      </c>
    </row>
    <row r="1229" spans="8:18" x14ac:dyDescent="0.25">
      <c r="H1229" s="3">
        <f ca="1"/>
        <v>46209</v>
      </c>
      <c r="I1229">
        <f ca="1"/>
        <v>244.16</v>
      </c>
      <c r="J1229">
        <v>7537.43</v>
      </c>
      <c r="K1229">
        <f t="shared" ca="1" si="164"/>
        <v>7.4541284403668584E-3</v>
      </c>
      <c r="L1229">
        <f t="shared" si="165"/>
        <v>-4.4550994171753677E-3</v>
      </c>
      <c r="M1229">
        <f t="shared" ca="1" si="166"/>
        <v>1.5092510846907963</v>
      </c>
      <c r="N1229">
        <f t="shared" ca="1" si="167"/>
        <v>1.4604465411227765</v>
      </c>
      <c r="O1229">
        <f t="shared" ca="1" si="168"/>
        <v>1.4357440821601215</v>
      </c>
      <c r="P1229">
        <f t="shared" ca="1" si="169"/>
        <v>1.4056183360835051</v>
      </c>
      <c r="Q1229">
        <f t="shared" ca="1" si="170"/>
        <v>1.4623123423015647</v>
      </c>
      <c r="R1229">
        <f t="shared" ca="1" si="171"/>
        <v>1.4543768107132118</v>
      </c>
    </row>
    <row r="1230" spans="8:18" x14ac:dyDescent="0.25">
      <c r="H1230" s="3">
        <f ca="1"/>
        <v>46210</v>
      </c>
      <c r="I1230">
        <f ca="1"/>
        <v>245.98</v>
      </c>
      <c r="J1230">
        <v>7503.85</v>
      </c>
      <c r="K1230">
        <f t="shared" ca="1" si="164"/>
        <v>-9.5942759573948155E-3</v>
      </c>
      <c r="L1230">
        <f t="shared" si="165"/>
        <v>-2.8172204934800993E-3</v>
      </c>
      <c r="M1230">
        <f t="shared" ca="1" si="166"/>
        <v>1.5092510846907963</v>
      </c>
      <c r="N1230">
        <f t="shared" ca="1" si="167"/>
        <v>1.4604465411227765</v>
      </c>
      <c r="O1230">
        <f t="shared" ca="1" si="168"/>
        <v>1.4357440821601215</v>
      </c>
      <c r="P1230">
        <f t="shared" ca="1" si="169"/>
        <v>1.4056183360835051</v>
      </c>
      <c r="Q1230">
        <f t="shared" ca="1" si="170"/>
        <v>1.4623123423015647</v>
      </c>
      <c r="R1230">
        <f t="shared" ca="1" si="171"/>
        <v>1.4543768107132118</v>
      </c>
    </row>
    <row r="1231" spans="8:18" x14ac:dyDescent="0.25">
      <c r="H1231" s="3">
        <f ca="1"/>
        <v>46211</v>
      </c>
      <c r="I1231">
        <f ca="1"/>
        <v>243.62</v>
      </c>
      <c r="J1231">
        <v>7482.71</v>
      </c>
      <c r="K1231">
        <f t="shared" ca="1" si="164"/>
        <v>1.4038256300796359E-2</v>
      </c>
      <c r="L1231">
        <f t="shared" si="165"/>
        <v>8.1427718032638374E-3</v>
      </c>
      <c r="M1231">
        <f t="shared" ca="1" si="166"/>
        <v>1.5092510846907963</v>
      </c>
      <c r="N1231">
        <f t="shared" ca="1" si="167"/>
        <v>1.4604465411227765</v>
      </c>
      <c r="O1231">
        <f t="shared" ca="1" si="168"/>
        <v>1.4357440821601215</v>
      </c>
      <c r="P1231">
        <f t="shared" ca="1" si="169"/>
        <v>1.4056183360835051</v>
      </c>
      <c r="Q1231">
        <f t="shared" ca="1" si="170"/>
        <v>1.4623123423015647</v>
      </c>
      <c r="R1231">
        <f t="shared" ca="1" si="171"/>
        <v>1.4543768107132118</v>
      </c>
    </row>
    <row r="1232" spans="8:18" x14ac:dyDescent="0.25">
      <c r="H1232" s="3">
        <f ca="1"/>
        <v>46212</v>
      </c>
      <c r="I1232">
        <f ca="1"/>
        <v>247.04</v>
      </c>
      <c r="J1232">
        <v>7543.64</v>
      </c>
      <c r="K1232">
        <f t="shared" ca="1" si="164"/>
        <v>-6.8814766839377928E-3</v>
      </c>
      <c r="L1232">
        <f t="shared" si="165"/>
        <v>4.2088434760938487E-3</v>
      </c>
      <c r="M1232">
        <f t="shared" ca="1" si="166"/>
        <v>1.5092510846907963</v>
      </c>
      <c r="N1232">
        <f t="shared" ca="1" si="167"/>
        <v>1.4604465411227765</v>
      </c>
      <c r="O1232">
        <f t="shared" ca="1" si="168"/>
        <v>1.4357440821601215</v>
      </c>
      <c r="P1232">
        <f t="shared" ca="1" si="169"/>
        <v>1.4056183360835051</v>
      </c>
      <c r="Q1232">
        <f t="shared" ca="1" si="170"/>
        <v>1.4623123423015647</v>
      </c>
      <c r="R1232">
        <f t="shared" ca="1" si="171"/>
        <v>1.4543768107132118</v>
      </c>
    </row>
    <row r="1233" spans="8:18" x14ac:dyDescent="0.25">
      <c r="H1233" s="3">
        <f ca="1"/>
        <v>46213</v>
      </c>
      <c r="I1233">
        <f ca="1"/>
        <v>245.34</v>
      </c>
      <c r="J1233">
        <v>7575.39</v>
      </c>
      <c r="K1233">
        <f t="shared" ca="1" si="164"/>
        <v>8.0296731067091009E-3</v>
      </c>
      <c r="L1233">
        <f t="shared" si="165"/>
        <v>-7.9269846172936864E-3</v>
      </c>
      <c r="M1233">
        <f t="shared" ca="1" si="166"/>
        <v>1.5092510846907963</v>
      </c>
      <c r="N1233">
        <f t="shared" ca="1" si="167"/>
        <v>1.4604465411227765</v>
      </c>
      <c r="O1233">
        <f t="shared" ca="1" si="168"/>
        <v>1.4357440821601215</v>
      </c>
      <c r="P1233">
        <f t="shared" ca="1" si="169"/>
        <v>1.4056183360835051</v>
      </c>
      <c r="Q1233">
        <f t="shared" ca="1" si="170"/>
        <v>1.4623123423015647</v>
      </c>
      <c r="R1233">
        <f t="shared" ca="1" si="171"/>
        <v>1.4543768107132118</v>
      </c>
    </row>
    <row r="1234" spans="8:18" x14ac:dyDescent="0.25">
      <c r="H1234" s="3">
        <f ca="1"/>
        <v>46216</v>
      </c>
      <c r="I1234">
        <f ca="1"/>
        <v>247.31</v>
      </c>
      <c r="J1234">
        <v>7515.34</v>
      </c>
      <c r="K1234">
        <f t="shared" ca="1" si="164"/>
        <v>7.2783146658039755E-4</v>
      </c>
      <c r="L1234">
        <f t="shared" si="165"/>
        <v>3.7589783030442803E-3</v>
      </c>
      <c r="M1234">
        <f t="shared" ca="1" si="166"/>
        <v>1.5092510846907963</v>
      </c>
      <c r="N1234">
        <f t="shared" ca="1" si="167"/>
        <v>1.4604465411227765</v>
      </c>
      <c r="O1234">
        <f t="shared" ca="1" si="168"/>
        <v>1.4357440821601215</v>
      </c>
      <c r="P1234">
        <f t="shared" ca="1" si="169"/>
        <v>1.4056183360835051</v>
      </c>
      <c r="Q1234">
        <f t="shared" ca="1" si="170"/>
        <v>1.4623123423015647</v>
      </c>
      <c r="R1234">
        <f t="shared" ca="1" si="171"/>
        <v>1.4543768107132118</v>
      </c>
    </row>
    <row r="1235" spans="8:18" x14ac:dyDescent="0.25">
      <c r="H1235" s="3">
        <f ca="1"/>
        <v>46217</v>
      </c>
      <c r="I1235">
        <f ca="1"/>
        <v>247.49</v>
      </c>
      <c r="J1235">
        <v>7543.59</v>
      </c>
      <c r="K1235">
        <f t="shared" ca="1" si="164"/>
        <v>3.0183037698492843E-2</v>
      </c>
      <c r="L1235">
        <f t="shared" si="165"/>
        <v>3.8191365119260023E-3</v>
      </c>
      <c r="M1235">
        <f t="shared" ca="1" si="166"/>
        <v>1.5092510846907963</v>
      </c>
      <c r="N1235">
        <f t="shared" ca="1" si="167"/>
        <v>1.4604465411227765</v>
      </c>
      <c r="O1235">
        <f t="shared" ca="1" si="168"/>
        <v>1.4357440821601215</v>
      </c>
      <c r="P1235">
        <f t="shared" ca="1" si="169"/>
        <v>1.4056183360835051</v>
      </c>
      <c r="Q1235">
        <f t="shared" ca="1" si="170"/>
        <v>1.4623123423015647</v>
      </c>
      <c r="R1235">
        <f t="shared" ca="1" si="171"/>
        <v>1.4543768107132118</v>
      </c>
    </row>
    <row r="1236" spans="8:18" x14ac:dyDescent="0.25">
      <c r="H1236" s="3">
        <f ca="1"/>
        <v>46218</v>
      </c>
      <c r="I1236">
        <f ca="1"/>
        <v>254.96</v>
      </c>
      <c r="J1236">
        <v>7572.4</v>
      </c>
      <c r="K1236">
        <f t="shared" ca="1" si="164"/>
        <v>-1.9885472230938284E-2</v>
      </c>
      <c r="L1236">
        <f t="shared" si="165"/>
        <v>-5.1014209497648455E-3</v>
      </c>
      <c r="M1236">
        <f t="shared" ca="1" si="166"/>
        <v>1.5092510846907963</v>
      </c>
      <c r="N1236">
        <f t="shared" ca="1" si="167"/>
        <v>1.4604465411227765</v>
      </c>
      <c r="O1236">
        <f t="shared" ca="1" si="168"/>
        <v>1.4357440821601215</v>
      </c>
      <c r="P1236">
        <f t="shared" ca="1" si="169"/>
        <v>1.4056183360835051</v>
      </c>
      <c r="Q1236">
        <f t="shared" ca="1" si="170"/>
        <v>1.4623123423015647</v>
      </c>
      <c r="R1236">
        <f t="shared" ca="1" si="171"/>
        <v>1.4543768107132118</v>
      </c>
    </row>
    <row r="1237" spans="8:18" x14ac:dyDescent="0.25">
      <c r="H1237" s="3">
        <f ca="1"/>
        <v>46219</v>
      </c>
      <c r="I1237">
        <f ca="1"/>
        <v>249.89</v>
      </c>
      <c r="J1237">
        <v>7533.77</v>
      </c>
      <c r="K1237">
        <f t="shared" ca="1" si="164"/>
        <v>-1.0644683660810728E-2</v>
      </c>
      <c r="L1237">
        <f t="shared" si="165"/>
        <v>-1.0098529686996094E-2</v>
      </c>
      <c r="M1237">
        <f t="shared" ca="1" si="166"/>
        <v>1.5092510846907963</v>
      </c>
      <c r="N1237">
        <f t="shared" ca="1" si="167"/>
        <v>1.4604465411227765</v>
      </c>
      <c r="O1237">
        <f t="shared" ca="1" si="168"/>
        <v>1.4357440821601215</v>
      </c>
      <c r="P1237">
        <f t="shared" ca="1" si="169"/>
        <v>1.4056183360835051</v>
      </c>
      <c r="Q1237">
        <f t="shared" ca="1" si="170"/>
        <v>1.4623123423015647</v>
      </c>
      <c r="R1237">
        <f t="shared" ca="1" si="171"/>
        <v>1.4543768107132118</v>
      </c>
    </row>
    <row r="1238" spans="8:18" x14ac:dyDescent="0.25">
      <c r="H1238" s="3">
        <f ca="1"/>
        <v>46220</v>
      </c>
      <c r="I1238">
        <f ca="1"/>
        <v>247.23</v>
      </c>
      <c r="J1238">
        <v>7457.69</v>
      </c>
      <c r="K1238">
        <f t="shared" ca="1" si="164"/>
        <v>1.1163693726489621E-2</v>
      </c>
      <c r="L1238">
        <f t="shared" si="165"/>
        <v>-1.9322337077566365E-3</v>
      </c>
      <c r="M1238">
        <f t="shared" ca="1" si="166"/>
        <v>1.5092510846907963</v>
      </c>
      <c r="N1238">
        <f t="shared" ca="1" si="167"/>
        <v>1.4604465411227765</v>
      </c>
      <c r="O1238">
        <f t="shared" ca="1" si="168"/>
        <v>1.4357440821601215</v>
      </c>
      <c r="P1238">
        <f t="shared" ca="1" si="169"/>
        <v>1.4056183360835051</v>
      </c>
      <c r="Q1238">
        <f t="shared" ca="1" si="170"/>
        <v>1.4623123423015647</v>
      </c>
      <c r="R1238">
        <f t="shared" ca="1" si="171"/>
        <v>1.4543768107132118</v>
      </c>
    </row>
    <row r="1239" spans="8:18" x14ac:dyDescent="0.25">
      <c r="H1239" s="3">
        <f ca="1"/>
        <v>46223</v>
      </c>
      <c r="I1239">
        <f ca="1"/>
        <v>249.99</v>
      </c>
      <c r="J1239">
        <v>7443.28</v>
      </c>
      <c r="K1239">
        <f t="shared" ca="1" si="164"/>
        <v>-9.7603904156166044E-3</v>
      </c>
      <c r="L1239">
        <f t="shared" si="165"/>
        <v>8.8563106587418172E-3</v>
      </c>
      <c r="M1239">
        <f t="shared" ca="1" si="166"/>
        <v>1.5092510846907963</v>
      </c>
      <c r="N1239">
        <f t="shared" ca="1" si="167"/>
        <v>1.4604465411227765</v>
      </c>
      <c r="O1239">
        <f t="shared" ca="1" si="168"/>
        <v>1.4357440821601215</v>
      </c>
      <c r="P1239">
        <f t="shared" ca="1" si="169"/>
        <v>1.4056183360835051</v>
      </c>
      <c r="Q1239">
        <f t="shared" ca="1" si="170"/>
        <v>1.4623123423015647</v>
      </c>
      <c r="R1239">
        <f t="shared" ca="1" si="171"/>
        <v>1.4543768107132118</v>
      </c>
    </row>
    <row r="1240" spans="8:18" x14ac:dyDescent="0.25">
      <c r="H1240" s="3">
        <f ca="1"/>
        <v>46224</v>
      </c>
      <c r="I1240">
        <f ca="1"/>
        <v>247.55</v>
      </c>
      <c r="J1240">
        <v>7509.2</v>
      </c>
      <c r="K1240">
        <f t="shared" ca="1" si="164"/>
        <v>-1.090688749747537E-2</v>
      </c>
      <c r="L1240">
        <f t="shared" si="165"/>
        <v>-1.3636605763596155E-3</v>
      </c>
      <c r="M1240">
        <f t="shared" ca="1" si="166"/>
        <v>1.5092510846907963</v>
      </c>
      <c r="N1240">
        <f t="shared" ca="1" si="167"/>
        <v>1.4604465411227765</v>
      </c>
      <c r="O1240">
        <f t="shared" ca="1" si="168"/>
        <v>1.4357440821601215</v>
      </c>
      <c r="P1240">
        <f t="shared" ca="1" si="169"/>
        <v>1.4056183360835051</v>
      </c>
      <c r="Q1240">
        <f t="shared" ca="1" si="170"/>
        <v>1.4623123423015647</v>
      </c>
      <c r="R1240">
        <f t="shared" ca="1" si="171"/>
        <v>1.4543768107132118</v>
      </c>
    </row>
    <row r="1241" spans="8:18" x14ac:dyDescent="0.25">
      <c r="H1241" s="3">
        <f ca="1"/>
        <v>46225</v>
      </c>
      <c r="I1241">
        <f ca="1"/>
        <v>244.85</v>
      </c>
      <c r="J1241">
        <v>7498.96</v>
      </c>
      <c r="K1241">
        <f t="shared" ca="1" si="164"/>
        <v>-4.5701449867265653E-2</v>
      </c>
      <c r="L1241">
        <f t="shared" si="165"/>
        <v>-1.2089676435132368E-2</v>
      </c>
      <c r="M1241">
        <f t="shared" ca="1" si="166"/>
        <v>1.5092510846907963</v>
      </c>
      <c r="N1241">
        <f t="shared" ca="1" si="167"/>
        <v>1.4604465411227765</v>
      </c>
      <c r="O1241">
        <f t="shared" ca="1" si="168"/>
        <v>1.4357440821601215</v>
      </c>
      <c r="P1241">
        <f t="shared" ca="1" si="169"/>
        <v>1.4056183360835051</v>
      </c>
      <c r="Q1241">
        <f t="shared" ca="1" si="170"/>
        <v>1.4623123423015647</v>
      </c>
      <c r="R1241">
        <f t="shared" ca="1" si="171"/>
        <v>1.4543768107132118</v>
      </c>
    </row>
    <row r="1242" spans="8:18" x14ac:dyDescent="0.25">
      <c r="H1242" s="3">
        <f ca="1"/>
        <v>46226</v>
      </c>
      <c r="I1242">
        <f ca="1"/>
        <v>233.66</v>
      </c>
      <c r="J1242">
        <v>7408.3</v>
      </c>
      <c r="K1242">
        <f t="shared" ca="1" si="164"/>
        <v>-6.6335701446545992E-3</v>
      </c>
      <c r="L1242">
        <f t="shared" si="165"/>
        <v>4.9674014281264611E-4</v>
      </c>
      <c r="M1242">
        <f t="shared" ca="1" si="166"/>
        <v>1.5092510846907963</v>
      </c>
      <c r="N1242">
        <f t="shared" ca="1" si="167"/>
        <v>1.4604465411227765</v>
      </c>
      <c r="O1242">
        <f t="shared" ca="1" si="168"/>
        <v>1.4357440821601215</v>
      </c>
      <c r="P1242">
        <f t="shared" ca="1" si="169"/>
        <v>1.4056183360835051</v>
      </c>
      <c r="Q1242">
        <f t="shared" ca="1" si="170"/>
        <v>1.4623123423015647</v>
      </c>
      <c r="R1242">
        <f t="shared" ca="1" si="171"/>
        <v>1.4543768107132118</v>
      </c>
    </row>
    <row r="1243" spans="8:18" x14ac:dyDescent="0.25">
      <c r="H1243" s="3">
        <f ca="1"/>
        <v>46227</v>
      </c>
      <c r="I1243">
        <f ca="1"/>
        <v>232.11</v>
      </c>
      <c r="J1243">
        <v>7411.98</v>
      </c>
      <c r="K1243">
        <f t="shared" ca="1" si="164"/>
        <v>-3.1019775106632119E-3</v>
      </c>
      <c r="L1243">
        <f t="shared" si="165"/>
        <v>1.6190005909355598E-4</v>
      </c>
      <c r="M1243">
        <f t="shared" ca="1" si="166"/>
        <v>1.5092510846907963</v>
      </c>
      <c r="N1243">
        <f t="shared" ca="1" si="167"/>
        <v>1.4604465411227765</v>
      </c>
      <c r="O1243">
        <f t="shared" ca="1" si="168"/>
        <v>1.4357440821601215</v>
      </c>
      <c r="P1243">
        <f t="shared" ca="1" si="169"/>
        <v>1.4056183360835051</v>
      </c>
      <c r="Q1243">
        <f t="shared" ca="1" si="170"/>
        <v>1.4623123423015647</v>
      </c>
      <c r="R1243">
        <f t="shared" ca="1" si="171"/>
        <v>1.4543768107132118</v>
      </c>
    </row>
    <row r="1244" spans="8:18" x14ac:dyDescent="0.25">
      <c r="H1244" s="3">
        <f ca="1"/>
        <v>46230</v>
      </c>
      <c r="I1244">
        <f ca="1"/>
        <v>231.39</v>
      </c>
      <c r="J1244">
        <v>7413.18</v>
      </c>
      <c r="K1244">
        <f t="shared" ca="1" si="164"/>
        <v>-2.2905052076579446E-3</v>
      </c>
      <c r="L1244">
        <f t="shared" si="165"/>
        <v>2.1043600721957212E-3</v>
      </c>
      <c r="M1244">
        <f t="shared" ca="1" si="166"/>
        <v>1.5092510846907963</v>
      </c>
      <c r="N1244">
        <f t="shared" ca="1" si="167"/>
        <v>1.4604465411227765</v>
      </c>
      <c r="O1244">
        <f t="shared" ca="1" si="168"/>
        <v>1.4357440821601215</v>
      </c>
      <c r="P1244">
        <f t="shared" ca="1" si="169"/>
        <v>1.4056183360835051</v>
      </c>
      <c r="Q1244">
        <f t="shared" ca="1" si="170"/>
        <v>1.4623123423015647</v>
      </c>
      <c r="R1244">
        <f t="shared" ca="1" si="171"/>
        <v>1.4543768107132118</v>
      </c>
    </row>
    <row r="1245" spans="8:18" x14ac:dyDescent="0.25">
      <c r="H1245" s="3">
        <f ca="1"/>
        <v>46231</v>
      </c>
      <c r="I1245">
        <f ca="1"/>
        <v>230.86</v>
      </c>
      <c r="J1245">
        <v>7428.78</v>
      </c>
      <c r="K1245">
        <f t="shared" ca="1" si="164"/>
        <v>-1.8236160443558913E-2</v>
      </c>
      <c r="L1245">
        <f t="shared" si="165"/>
        <v>-1.5161305086434096E-2</v>
      </c>
      <c r="M1245">
        <f t="shared" ca="1" si="166"/>
        <v>1.5092510846907963</v>
      </c>
      <c r="N1245">
        <f t="shared" ca="1" si="167"/>
        <v>1.4604465411227765</v>
      </c>
      <c r="O1245">
        <f t="shared" ca="1" si="168"/>
        <v>1.4357440821601215</v>
      </c>
      <c r="P1245">
        <f t="shared" ca="1" si="169"/>
        <v>1.4056183360835051</v>
      </c>
      <c r="Q1245">
        <f t="shared" ca="1" si="170"/>
        <v>1.4623123423015647</v>
      </c>
      <c r="R1245">
        <f t="shared" ca="1" si="171"/>
        <v>1.4543768107132118</v>
      </c>
    </row>
    <row r="1246" spans="8:18" x14ac:dyDescent="0.25">
      <c r="H1246" s="3">
        <f ca="1"/>
        <v>46232</v>
      </c>
      <c r="I1246">
        <f ca="1"/>
        <v>226.65</v>
      </c>
      <c r="J1246">
        <v>7316.15</v>
      </c>
      <c r="K1246">
        <f t="shared" ca="1" si="164"/>
        <v>3.9046988749172673E-2</v>
      </c>
      <c r="L1246">
        <f t="shared" si="165"/>
        <v>1.6604361583619776E-2</v>
      </c>
      <c r="M1246">
        <f t="shared" ca="1" si="166"/>
        <v>1.5092510846907963</v>
      </c>
      <c r="N1246">
        <f t="shared" ca="1" si="167"/>
        <v>1.4604465411227765</v>
      </c>
      <c r="O1246">
        <f t="shared" ca="1" si="168"/>
        <v>1.4357440821601215</v>
      </c>
      <c r="P1246">
        <f t="shared" ca="1" si="169"/>
        <v>1.4056183360835051</v>
      </c>
      <c r="Q1246">
        <f t="shared" ca="1" si="170"/>
        <v>1.4623123423015647</v>
      </c>
      <c r="R1246">
        <f t="shared" ca="1" si="171"/>
        <v>1.4543768107132118</v>
      </c>
    </row>
    <row r="1247" spans="8:18" x14ac:dyDescent="0.25">
      <c r="H1247" s="3">
        <f ca="1"/>
        <v>46233</v>
      </c>
      <c r="I1247">
        <f ca="1"/>
        <v>235.5</v>
      </c>
      <c r="J1247">
        <v>7437.63</v>
      </c>
      <c r="K1247">
        <f t="shared" ca="1" si="164"/>
        <v>0.15320594479830141</v>
      </c>
      <c r="L1247">
        <f t="shared" si="165"/>
        <v>7.0035750635619731E-3</v>
      </c>
      <c r="M1247">
        <f t="shared" ca="1" si="166"/>
        <v>1.5092510846907963</v>
      </c>
      <c r="N1247">
        <f t="shared" ca="1" si="167"/>
        <v>1.4604465411227765</v>
      </c>
      <c r="O1247">
        <f t="shared" ca="1" si="168"/>
        <v>1.4357440821601215</v>
      </c>
      <c r="P1247">
        <f t="shared" ca="1" si="169"/>
        <v>1.4056183360835051</v>
      </c>
      <c r="Q1247">
        <f t="shared" ca="1" si="170"/>
        <v>1.4623123423015647</v>
      </c>
      <c r="R1247">
        <f t="shared" ca="1" si="171"/>
        <v>1.4543768107132118</v>
      </c>
    </row>
    <row r="1248" spans="8:18" x14ac:dyDescent="0.25">
      <c r="H1248" s="3">
        <f ca="1"/>
        <v>46234</v>
      </c>
      <c r="I1248">
        <f ca="1"/>
        <v>271.58</v>
      </c>
      <c r="J1248">
        <v>7489.72</v>
      </c>
      <c r="K1248">
        <f t="shared" ca="1" si="164"/>
        <v>4.5806024007658985E-2</v>
      </c>
      <c r="L1248">
        <f t="shared" si="165"/>
        <v>1.4790940115251283E-2</v>
      </c>
      <c r="M1248">
        <f t="shared" ca="1" si="166"/>
        <v>1.5092510846907963</v>
      </c>
      <c r="N1248">
        <f t="shared" ca="1" si="167"/>
        <v>1.4604465411227765</v>
      </c>
      <c r="O1248">
        <f t="shared" ca="1" si="168"/>
        <v>1.4357440821601215</v>
      </c>
      <c r="P1248">
        <f t="shared" ca="1" si="169"/>
        <v>1.4056183360835051</v>
      </c>
      <c r="Q1248">
        <f t="shared" ca="1" si="170"/>
        <v>1.4623123423015647</v>
      </c>
      <c r="R1248">
        <f t="shared" ca="1" si="171"/>
        <v>1.4543768107132118</v>
      </c>
    </row>
    <row r="1249" spans="8:18" x14ac:dyDescent="0.25">
      <c r="H1249" s="3">
        <f ca="1"/>
        <v>46237</v>
      </c>
      <c r="I1249">
        <f ca="1"/>
        <v>284.02</v>
      </c>
      <c r="J1249">
        <v>7600.5</v>
      </c>
      <c r="K1249">
        <f t="shared" ca="1" si="164"/>
        <v>-2.3237800154918498E-2</v>
      </c>
      <c r="L1249">
        <f t="shared" si="165"/>
        <v>1.7896191040063236E-2</v>
      </c>
      <c r="M1249">
        <f t="shared" ca="1" si="166"/>
        <v>1.5092510846907963</v>
      </c>
      <c r="N1249">
        <f t="shared" ca="1" si="167"/>
        <v>1.4604465411227765</v>
      </c>
      <c r="O1249">
        <f t="shared" ca="1" si="168"/>
        <v>1.4357440821601215</v>
      </c>
      <c r="P1249">
        <f t="shared" ca="1" si="169"/>
        <v>1.4056183360835051</v>
      </c>
      <c r="Q1249">
        <f t="shared" ca="1" si="170"/>
        <v>1.4623123423015647</v>
      </c>
      <c r="R1249">
        <f t="shared" ca="1" si="171"/>
        <v>1.4543768107132118</v>
      </c>
    </row>
    <row r="1250" spans="8:18" x14ac:dyDescent="0.25">
      <c r="H1250" s="3">
        <f ca="1"/>
        <v>46238</v>
      </c>
      <c r="I1250">
        <f ca="1"/>
        <v>277.42</v>
      </c>
      <c r="J1250">
        <v>7736.52</v>
      </c>
      <c r="K1250">
        <f t="shared" ca="1" si="164"/>
        <v>-1.7194146060125592E-2</v>
      </c>
      <c r="L1250">
        <f t="shared" si="165"/>
        <v>-1.6764643534820101E-3</v>
      </c>
      <c r="M1250">
        <f t="shared" ca="1" si="166"/>
        <v>1.5092510846907963</v>
      </c>
      <c r="N1250">
        <f t="shared" ca="1" si="167"/>
        <v>1.4604465411227765</v>
      </c>
      <c r="O1250">
        <f t="shared" ca="1" si="168"/>
        <v>1.4357440821601215</v>
      </c>
      <c r="P1250">
        <f t="shared" ca="1" si="169"/>
        <v>1.4056183360835051</v>
      </c>
      <c r="Q1250">
        <f t="shared" ca="1" si="170"/>
        <v>1.4623123423015647</v>
      </c>
      <c r="R1250">
        <f t="shared" ca="1" si="171"/>
        <v>1.4543768107132118</v>
      </c>
    </row>
    <row r="1251" spans="8:18" x14ac:dyDescent="0.25">
      <c r="H1251" s="3">
        <f ca="1"/>
        <v>46239</v>
      </c>
      <c r="I1251">
        <f ca="1"/>
        <v>272.64999999999998</v>
      </c>
      <c r="J1251">
        <v>7723.55</v>
      </c>
      <c r="K1251">
        <f t="shared" ca="1" si="164"/>
        <v>-1.4304052814964052E-3</v>
      </c>
      <c r="L1251">
        <f t="shared" si="165"/>
        <v>-1.7595535731625978E-3</v>
      </c>
      <c r="M1251">
        <f t="shared" ca="1" si="166"/>
        <v>1.5092510846907963</v>
      </c>
      <c r="N1251">
        <f t="shared" ca="1" si="167"/>
        <v>1.4604465411227765</v>
      </c>
      <c r="O1251">
        <f t="shared" ca="1" si="168"/>
        <v>1.4357440821601215</v>
      </c>
      <c r="P1251">
        <f t="shared" ca="1" si="169"/>
        <v>1.4056183360835051</v>
      </c>
      <c r="Q1251">
        <f t="shared" ca="1" si="170"/>
        <v>1.4623123423015647</v>
      </c>
      <c r="R1251">
        <f t="shared" ca="1" si="171"/>
        <v>1.4543768107132118</v>
      </c>
    </row>
    <row r="1252" spans="8:18" x14ac:dyDescent="0.25">
      <c r="H1252" s="3">
        <f ca="1"/>
        <v>46240</v>
      </c>
      <c r="I1252">
        <f ca="1"/>
        <v>272.26</v>
      </c>
      <c r="J1252">
        <v>7709.96</v>
      </c>
      <c r="K1252">
        <f t="shared" ca="1" si="164"/>
        <v>8.1539704694042481E-3</v>
      </c>
      <c r="L1252">
        <f t="shared" si="165"/>
        <v>6.1842084783838569E-3</v>
      </c>
      <c r="M1252">
        <f t="shared" ca="1" si="166"/>
        <v>1.5092510846907963</v>
      </c>
      <c r="N1252">
        <f t="shared" ca="1" si="167"/>
        <v>1.4604465411227765</v>
      </c>
      <c r="O1252">
        <f t="shared" ca="1" si="168"/>
        <v>1.4357440821601215</v>
      </c>
      <c r="P1252">
        <f t="shared" ca="1" si="169"/>
        <v>1.4056183360835051</v>
      </c>
      <c r="Q1252">
        <f t="shared" ca="1" si="170"/>
        <v>1.4623123423015647</v>
      </c>
      <c r="R1252">
        <f t="shared" ca="1" si="171"/>
        <v>1.4543768107132118</v>
      </c>
    </row>
    <row r="1253" spans="8:18" x14ac:dyDescent="0.25">
      <c r="H1253" s="3">
        <f ca="1"/>
        <v>46241</v>
      </c>
      <c r="I1253">
        <f ca="1"/>
        <v>274.48</v>
      </c>
      <c r="J1253">
        <v>7757.64</v>
      </c>
      <c r="K1253">
        <f t="shared" ca="1" si="164"/>
        <v>1.3152142232585096E-2</v>
      </c>
      <c r="L1253">
        <f t="shared" si="165"/>
        <v>-5.8394047674303895E-4</v>
      </c>
      <c r="M1253">
        <f t="shared" ca="1" si="166"/>
        <v>1.5092510846907963</v>
      </c>
      <c r="N1253">
        <f t="shared" ca="1" si="167"/>
        <v>1.4604465411227765</v>
      </c>
      <c r="O1253">
        <f t="shared" ca="1" si="168"/>
        <v>1.4357440821601215</v>
      </c>
      <c r="P1253">
        <f t="shared" ca="1" si="169"/>
        <v>1.4056183360835051</v>
      </c>
      <c r="Q1253">
        <f t="shared" ca="1" si="170"/>
        <v>1.4623123423015647</v>
      </c>
      <c r="R1253">
        <f t="shared" ca="1" si="171"/>
        <v>1.4543768107132118</v>
      </c>
    </row>
    <row r="1254" spans="8:18" x14ac:dyDescent="0.25">
      <c r="H1254" s="3">
        <f ca="1"/>
        <v>46244</v>
      </c>
      <c r="I1254">
        <f ca="1"/>
        <v>278.08999999999997</v>
      </c>
      <c r="J1254">
        <v>7753.11</v>
      </c>
      <c r="K1254">
        <f t="shared" ca="1" si="164"/>
        <v>-1</v>
      </c>
      <c r="L1254">
        <f t="shared" si="165"/>
        <v>-1</v>
      </c>
      <c r="M1254">
        <f t="shared" ca="1" si="166"/>
        <v>1.5092510846907963</v>
      </c>
      <c r="N1254">
        <f t="shared" ca="1" si="167"/>
        <v>1.4604465411227765</v>
      </c>
      <c r="O1254">
        <f t="shared" ca="1" si="168"/>
        <v>1.4357440821601215</v>
      </c>
      <c r="P1254">
        <f t="shared" ca="1" si="169"/>
        <v>1.4056183360835051</v>
      </c>
      <c r="Q1254">
        <f t="shared" ca="1" si="170"/>
        <v>1.4623123423015647</v>
      </c>
      <c r="R1254">
        <f t="shared" ca="1" si="171"/>
        <v>1.4543768107132118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6BF4-D4AD-4B41-97D3-1E7FCB309C0A}">
  <sheetPr codeName="Sheet6"/>
  <dimension ref="A1:U1254"/>
  <sheetViews>
    <sheetView workbookViewId="0">
      <selection activeCell="T2" sqref="T2:U3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0.42578125" bestFit="1" customWidth="1"/>
    <col min="4" max="4" width="15.140625" bestFit="1" customWidth="1"/>
    <col min="5" max="5" width="12.7109375" bestFit="1" customWidth="1"/>
    <col min="6" max="6" width="12" bestFit="1" customWidth="1"/>
    <col min="7" max="7" width="9.140625" style="9"/>
    <col min="8" max="8" width="10.5703125" bestFit="1" customWidth="1"/>
    <col min="9" max="9" width="13.28515625" bestFit="1" customWidth="1"/>
    <col min="10" max="10" width="10.42578125" bestFit="1" customWidth="1"/>
    <col min="11" max="11" width="15.140625" bestFit="1" customWidth="1"/>
    <col min="12" max="12" width="12.7109375" bestFit="1" customWidth="1"/>
    <col min="13" max="18" width="12" bestFit="1" customWidth="1"/>
    <col min="20" max="20" width="12" bestFit="1" customWidth="1"/>
    <col min="21" max="21" width="15.28515625" bestFit="1" customWidth="1"/>
  </cols>
  <sheetData>
    <row r="1" spans="1:21" x14ac:dyDescent="0.25">
      <c r="A1" s="5" t="s">
        <v>1599</v>
      </c>
      <c r="B1" s="5" t="s">
        <v>1605</v>
      </c>
      <c r="C1" s="5" t="s">
        <v>1601</v>
      </c>
      <c r="D1" s="5" t="s">
        <v>1602</v>
      </c>
      <c r="E1" s="5" t="s">
        <v>1603</v>
      </c>
      <c r="F1" s="5" t="s">
        <v>1604</v>
      </c>
      <c r="G1" s="8"/>
      <c r="H1" s="5" t="s">
        <v>1607</v>
      </c>
      <c r="I1" s="5" t="s">
        <v>1605</v>
      </c>
      <c r="J1" s="5" t="s">
        <v>1601</v>
      </c>
      <c r="K1" s="5" t="s">
        <v>1602</v>
      </c>
      <c r="L1" s="5" t="s">
        <v>1603</v>
      </c>
      <c r="M1" s="5" t="s">
        <v>1609</v>
      </c>
      <c r="N1" s="5" t="s">
        <v>1610</v>
      </c>
      <c r="O1" s="5" t="s">
        <v>1611</v>
      </c>
      <c r="P1" s="5" t="s">
        <v>1612</v>
      </c>
      <c r="Q1" s="5" t="s">
        <v>1608</v>
      </c>
      <c r="R1" s="5" t="s">
        <v>1613</v>
      </c>
    </row>
    <row r="2" spans="1:21" x14ac:dyDescent="0.25">
      <c r="A2" s="3" cm="1">
        <f t="array" aca="1" ref="A2:B252" ca="1">_xll.BDH("AMD US Equity","PX_LAST",TODAY()-365,TODAY())</f>
        <v>45880</v>
      </c>
      <c r="B2">
        <f ca="1"/>
        <v>172.28</v>
      </c>
      <c r="C2">
        <v>6373.45</v>
      </c>
      <c r="D2">
        <f ca="1">(B3/B2)-1</f>
        <v>1.5498026468539594E-2</v>
      </c>
      <c r="E2">
        <f>(C3/C2)-1</f>
        <v>1.1345503612643082E-2</v>
      </c>
      <c r="F2">
        <f ca="1">SLOPE($D$2:$D$250,$E$2:$E$250)</f>
        <v>3.2143796357873251</v>
      </c>
      <c r="H2" s="3" cm="1">
        <f t="array" aca="1" ref="H2:I1254" ca="1">_xll.BDH("AMD US Equity","PX_LAST",TODAY()-1825,TODAY())</f>
        <v>44420</v>
      </c>
      <c r="I2">
        <f ca="1"/>
        <v>106.5</v>
      </c>
      <c r="J2">
        <v>4460.83</v>
      </c>
      <c r="K2">
        <f ca="1">(I3/I2)-1</f>
        <v>3.8028169014084456E-2</v>
      </c>
      <c r="L2">
        <v>1.6073241975147479E-3</v>
      </c>
      <c r="M2" s="7">
        <f ca="1">SLOPE($K$2:$K$1253,$L$2:$L$1253)</f>
        <v>2.1828386688496511</v>
      </c>
      <c r="N2" s="7">
        <f ca="1">SLOPE($K$252:$K$1253,$L$252:$L$1253)</f>
        <v>2.2091755176228904</v>
      </c>
      <c r="O2" s="7">
        <f ca="1">SLOPE($K$503:$K$1253,$L$503:$L$1253)</f>
        <v>2.359563843477309</v>
      </c>
      <c r="P2" s="7">
        <f ca="1">SLOPE($K$755:$K$1253,$L$755:$L$1253)</f>
        <v>2.3918105448246192</v>
      </c>
      <c r="Q2" s="7">
        <f ca="1">SLOPE($K$1004:$K$1253,$L$1004:$L$1253)</f>
        <v>3.2168706218288423</v>
      </c>
      <c r="R2" s="7">
        <f ca="1">SLOPE($K$1130:$K$1253,$L$1130:$L$1253)</f>
        <v>3.3978335121449277</v>
      </c>
      <c r="T2" s="10">
        <f ca="1">0.67*T3+0.33</f>
        <v>1.986274732344844</v>
      </c>
      <c r="U2" s="10" t="s">
        <v>1615</v>
      </c>
    </row>
    <row r="3" spans="1:21" x14ac:dyDescent="0.25">
      <c r="A3" s="3">
        <f ca="1"/>
        <v>45881</v>
      </c>
      <c r="B3">
        <f ca="1"/>
        <v>174.95</v>
      </c>
      <c r="C3">
        <v>6445.76</v>
      </c>
      <c r="D3">
        <f t="shared" ref="D3:D66" ca="1" si="0">(B4/B3)-1</f>
        <v>5.4129751357530731E-2</v>
      </c>
      <c r="E3">
        <f t="shared" ref="E3:E66" si="1">(C4/C3)-1</f>
        <v>3.2300302834731287E-3</v>
      </c>
      <c r="F3">
        <f t="shared" ref="F3:F66" ca="1" si="2">SLOPE($D$2:$D$250,$E$2:$E$250)</f>
        <v>3.2143796357873251</v>
      </c>
      <c r="H3" s="3">
        <f ca="1"/>
        <v>44421</v>
      </c>
      <c r="I3">
        <f ca="1"/>
        <v>110.55</v>
      </c>
      <c r="J3">
        <v>4468</v>
      </c>
      <c r="K3">
        <f t="shared" ref="K3:K66" ca="1" si="3">(I4/I3)-1</f>
        <v>-2.7770239710538158E-2</v>
      </c>
      <c r="L3">
        <v>2.6208594449417255E-3</v>
      </c>
      <c r="M3">
        <f t="shared" ref="M3:M66" ca="1" si="4">SLOPE($K$2:$K$1253,$L$2:$L$1253)</f>
        <v>2.1828386688496511</v>
      </c>
      <c r="N3">
        <f t="shared" ref="N3:N66" ca="1" si="5">SLOPE($K$252:$K$1253,$L$252:$L$1253)</f>
        <v>2.2091755176228904</v>
      </c>
      <c r="O3">
        <f t="shared" ref="O3:O66" ca="1" si="6">SLOPE($K$503:$K$1253,$L$503:$L$1253)</f>
        <v>2.359563843477309</v>
      </c>
      <c r="P3">
        <f t="shared" ref="P3:P66" ca="1" si="7">SLOPE($K$755:$K$1253,$L$755:$L$1253)</f>
        <v>2.3918105448246192</v>
      </c>
      <c r="Q3">
        <f t="shared" ref="Q3:Q66" ca="1" si="8">SLOPE($K$1004:$K$1253,$L$1004:$L$1253)</f>
        <v>3.2168706218288423</v>
      </c>
      <c r="R3">
        <f t="shared" ref="R3:R66" ca="1" si="9">SLOPE($K$1130:$K$1253,$L$1130:$L$1253)</f>
        <v>3.3978335121449277</v>
      </c>
      <c r="T3" s="10">
        <f ca="1">AVERAGE(M2,N2,O2,P2,Q2)</f>
        <v>2.4720518393206623</v>
      </c>
      <c r="U3" s="10" t="s">
        <v>1614</v>
      </c>
    </row>
    <row r="4" spans="1:21" x14ac:dyDescent="0.25">
      <c r="A4" s="3">
        <f ca="1"/>
        <v>45882</v>
      </c>
      <c r="B4">
        <f ca="1"/>
        <v>184.42</v>
      </c>
      <c r="C4">
        <v>6466.58</v>
      </c>
      <c r="D4">
        <f t="shared" ca="1" si="0"/>
        <v>-1.8815746665220678E-2</v>
      </c>
      <c r="E4">
        <f t="shared" si="1"/>
        <v>3.0309684562790373E-4</v>
      </c>
      <c r="F4">
        <f t="shared" ca="1" si="2"/>
        <v>3.2143796357873251</v>
      </c>
      <c r="H4" s="3">
        <f ca="1"/>
        <v>44424</v>
      </c>
      <c r="I4">
        <f ca="1"/>
        <v>107.48</v>
      </c>
      <c r="J4">
        <v>4479.71</v>
      </c>
      <c r="K4">
        <f t="shared" ca="1" si="3"/>
        <v>7.4432452549300088E-4</v>
      </c>
      <c r="L4">
        <v>-7.0607249129965854E-3</v>
      </c>
      <c r="M4">
        <f t="shared" ca="1" si="4"/>
        <v>2.1828386688496511</v>
      </c>
      <c r="N4">
        <f t="shared" ca="1" si="5"/>
        <v>2.2091755176228904</v>
      </c>
      <c r="O4">
        <f t="shared" ca="1" si="6"/>
        <v>2.359563843477309</v>
      </c>
      <c r="P4">
        <f t="shared" ca="1" si="7"/>
        <v>2.3918105448246192</v>
      </c>
      <c r="Q4">
        <f t="shared" ca="1" si="8"/>
        <v>3.2168706218288423</v>
      </c>
      <c r="R4">
        <f t="shared" ca="1" si="9"/>
        <v>3.3978335121449277</v>
      </c>
    </row>
    <row r="5" spans="1:21" x14ac:dyDescent="0.25">
      <c r="A5" s="3">
        <f ca="1"/>
        <v>45883</v>
      </c>
      <c r="B5">
        <f ca="1"/>
        <v>180.95</v>
      </c>
      <c r="C5">
        <v>6468.54</v>
      </c>
      <c r="D5">
        <f t="shared" ca="1" si="0"/>
        <v>-1.9010776457584977E-2</v>
      </c>
      <c r="E5">
        <f t="shared" si="1"/>
        <v>-2.8970988816641174E-3</v>
      </c>
      <c r="F5">
        <f t="shared" ca="1" si="2"/>
        <v>3.2143796357873251</v>
      </c>
      <c r="H5" s="3">
        <f ca="1"/>
        <v>44425</v>
      </c>
      <c r="I5">
        <f ca="1"/>
        <v>107.56</v>
      </c>
      <c r="J5">
        <v>4448.08</v>
      </c>
      <c r="K5">
        <f t="shared" ca="1" si="3"/>
        <v>-3.8304202305689872E-2</v>
      </c>
      <c r="L5">
        <v>-1.0748457761550978E-2</v>
      </c>
      <c r="M5">
        <f t="shared" ca="1" si="4"/>
        <v>2.1828386688496511</v>
      </c>
      <c r="N5">
        <f t="shared" ca="1" si="5"/>
        <v>2.2091755176228904</v>
      </c>
      <c r="O5">
        <f t="shared" ca="1" si="6"/>
        <v>2.359563843477309</v>
      </c>
      <c r="P5">
        <f t="shared" ca="1" si="7"/>
        <v>2.3918105448246192</v>
      </c>
      <c r="Q5">
        <f t="shared" ca="1" si="8"/>
        <v>3.2168706218288423</v>
      </c>
      <c r="R5">
        <f t="shared" ca="1" si="9"/>
        <v>3.3978335121449277</v>
      </c>
    </row>
    <row r="6" spans="1:21" x14ac:dyDescent="0.25">
      <c r="A6" s="3">
        <f ca="1"/>
        <v>45884</v>
      </c>
      <c r="B6">
        <f ca="1"/>
        <v>177.51</v>
      </c>
      <c r="C6">
        <v>6449.8</v>
      </c>
      <c r="D6">
        <f t="shared" ca="1" si="0"/>
        <v>-7.7178750492929993E-3</v>
      </c>
      <c r="E6">
        <f t="shared" si="1"/>
        <v>-1.0077831870769494E-4</v>
      </c>
      <c r="F6">
        <f t="shared" ca="1" si="2"/>
        <v>3.2143796357873251</v>
      </c>
      <c r="H6" s="3">
        <f ca="1"/>
        <v>44426</v>
      </c>
      <c r="I6">
        <f ca="1"/>
        <v>103.44</v>
      </c>
      <c r="J6">
        <v>4400.2700000000004</v>
      </c>
      <c r="K6">
        <f t="shared" ca="1" si="3"/>
        <v>2.5135344160867046E-3</v>
      </c>
      <c r="L6">
        <v>1.2567410636163956E-3</v>
      </c>
      <c r="M6">
        <f t="shared" ca="1" si="4"/>
        <v>2.1828386688496511</v>
      </c>
      <c r="N6">
        <f t="shared" ca="1" si="5"/>
        <v>2.2091755176228904</v>
      </c>
      <c r="O6">
        <f t="shared" ca="1" si="6"/>
        <v>2.359563843477309</v>
      </c>
      <c r="P6">
        <f t="shared" ca="1" si="7"/>
        <v>2.3918105448246192</v>
      </c>
      <c r="Q6">
        <f t="shared" ca="1" si="8"/>
        <v>3.2168706218288423</v>
      </c>
      <c r="R6">
        <f t="shared" ca="1" si="9"/>
        <v>3.3978335121449277</v>
      </c>
    </row>
    <row r="7" spans="1:21" x14ac:dyDescent="0.25">
      <c r="A7" s="3">
        <f ca="1"/>
        <v>45887</v>
      </c>
      <c r="B7">
        <f ca="1"/>
        <v>176.14</v>
      </c>
      <c r="C7">
        <v>6449.15</v>
      </c>
      <c r="D7">
        <f t="shared" ca="1" si="0"/>
        <v>-5.4445327580333713E-2</v>
      </c>
      <c r="E7">
        <f t="shared" si="1"/>
        <v>-5.8581363435491474E-3</v>
      </c>
      <c r="F7">
        <f t="shared" ca="1" si="2"/>
        <v>3.2143796357873251</v>
      </c>
      <c r="H7" s="3">
        <f ca="1"/>
        <v>44427</v>
      </c>
      <c r="I7">
        <f ca="1"/>
        <v>103.7</v>
      </c>
      <c r="J7">
        <v>4405.8</v>
      </c>
      <c r="K7">
        <f t="shared" ca="1" si="3"/>
        <v>9.1610414657665729E-3</v>
      </c>
      <c r="L7">
        <v>8.1415406963547543E-3</v>
      </c>
      <c r="M7">
        <f t="shared" ca="1" si="4"/>
        <v>2.1828386688496511</v>
      </c>
      <c r="N7">
        <f t="shared" ca="1" si="5"/>
        <v>2.2091755176228904</v>
      </c>
      <c r="O7">
        <f t="shared" ca="1" si="6"/>
        <v>2.359563843477309</v>
      </c>
      <c r="P7">
        <f t="shared" ca="1" si="7"/>
        <v>2.3918105448246192</v>
      </c>
      <c r="Q7">
        <f t="shared" ca="1" si="8"/>
        <v>3.2168706218288423</v>
      </c>
      <c r="R7">
        <f t="shared" ca="1" si="9"/>
        <v>3.3978335121449277</v>
      </c>
    </row>
    <row r="8" spans="1:21" x14ac:dyDescent="0.25">
      <c r="A8" s="3">
        <f ca="1"/>
        <v>45888</v>
      </c>
      <c r="B8">
        <f ca="1"/>
        <v>166.55</v>
      </c>
      <c r="C8">
        <v>6411.37</v>
      </c>
      <c r="D8">
        <f t="shared" ca="1" si="0"/>
        <v>-8.1056739717804138E-3</v>
      </c>
      <c r="E8">
        <f t="shared" si="1"/>
        <v>-2.4316175793941408E-3</v>
      </c>
      <c r="F8">
        <f t="shared" ca="1" si="2"/>
        <v>3.2143796357873251</v>
      </c>
      <c r="H8" s="3">
        <f ca="1"/>
        <v>44428</v>
      </c>
      <c r="I8">
        <f ca="1"/>
        <v>104.65</v>
      </c>
      <c r="J8">
        <v>4441.67</v>
      </c>
      <c r="K8">
        <f t="shared" ca="1" si="3"/>
        <v>3.9369326325847886E-2</v>
      </c>
      <c r="L8">
        <v>8.5238209952562816E-3</v>
      </c>
      <c r="M8">
        <f t="shared" ca="1" si="4"/>
        <v>2.1828386688496511</v>
      </c>
      <c r="N8">
        <f t="shared" ca="1" si="5"/>
        <v>2.2091755176228904</v>
      </c>
      <c r="O8">
        <f t="shared" ca="1" si="6"/>
        <v>2.359563843477309</v>
      </c>
      <c r="P8">
        <f t="shared" ca="1" si="7"/>
        <v>2.3918105448246192</v>
      </c>
      <c r="Q8">
        <f t="shared" ca="1" si="8"/>
        <v>3.2168706218288423</v>
      </c>
      <c r="R8">
        <f t="shared" ca="1" si="9"/>
        <v>3.3978335121449277</v>
      </c>
    </row>
    <row r="9" spans="1:21" x14ac:dyDescent="0.25">
      <c r="A9" s="3">
        <f ca="1"/>
        <v>45889</v>
      </c>
      <c r="B9">
        <f ca="1"/>
        <v>165.2</v>
      </c>
      <c r="C9">
        <v>6395.78</v>
      </c>
      <c r="D9">
        <f t="shared" ca="1" si="0"/>
        <v>-9.0193704600483038E-3</v>
      </c>
      <c r="E9">
        <f t="shared" si="1"/>
        <v>-4.0042027712021699E-3</v>
      </c>
      <c r="F9">
        <f t="shared" ca="1" si="2"/>
        <v>3.2143796357873251</v>
      </c>
      <c r="H9" s="3">
        <f ca="1"/>
        <v>44431</v>
      </c>
      <c r="I9">
        <f ca="1"/>
        <v>108.77</v>
      </c>
      <c r="J9">
        <v>4479.53</v>
      </c>
      <c r="K9">
        <f t="shared" ca="1" si="3"/>
        <v>-1.0296956881493013E-2</v>
      </c>
      <c r="L9">
        <v>1.4956926284677152E-3</v>
      </c>
      <c r="M9">
        <f t="shared" ca="1" si="4"/>
        <v>2.1828386688496511</v>
      </c>
      <c r="N9">
        <f t="shared" ca="1" si="5"/>
        <v>2.2091755176228904</v>
      </c>
      <c r="O9">
        <f t="shared" ca="1" si="6"/>
        <v>2.359563843477309</v>
      </c>
      <c r="P9">
        <f t="shared" ca="1" si="7"/>
        <v>2.3918105448246192</v>
      </c>
      <c r="Q9">
        <f t="shared" ca="1" si="8"/>
        <v>3.2168706218288423</v>
      </c>
      <c r="R9">
        <f t="shared" ca="1" si="9"/>
        <v>3.3978335121449277</v>
      </c>
    </row>
    <row r="10" spans="1:21" x14ac:dyDescent="0.25">
      <c r="A10" s="3">
        <f ca="1"/>
        <v>45890</v>
      </c>
      <c r="B10">
        <f ca="1"/>
        <v>163.71</v>
      </c>
      <c r="C10">
        <v>6370.17</v>
      </c>
      <c r="D10">
        <f t="shared" ca="1" si="0"/>
        <v>2.473886750962051E-2</v>
      </c>
      <c r="E10">
        <f t="shared" si="1"/>
        <v>1.518640789806236E-2</v>
      </c>
      <c r="F10">
        <f t="shared" ca="1" si="2"/>
        <v>3.2143796357873251</v>
      </c>
      <c r="H10" s="3">
        <f ca="1"/>
        <v>44432</v>
      </c>
      <c r="I10">
        <f ca="1"/>
        <v>107.65</v>
      </c>
      <c r="J10">
        <v>4486.2299999999996</v>
      </c>
      <c r="K10">
        <f t="shared" ca="1" si="3"/>
        <v>6.0380863910820537E-3</v>
      </c>
      <c r="L10">
        <v>2.2201269217136943E-3</v>
      </c>
      <c r="M10">
        <f t="shared" ca="1" si="4"/>
        <v>2.1828386688496511</v>
      </c>
      <c r="N10">
        <f t="shared" ca="1" si="5"/>
        <v>2.2091755176228904</v>
      </c>
      <c r="O10">
        <f t="shared" ca="1" si="6"/>
        <v>2.359563843477309</v>
      </c>
      <c r="P10">
        <f t="shared" ca="1" si="7"/>
        <v>2.3918105448246192</v>
      </c>
      <c r="Q10">
        <f t="shared" ca="1" si="8"/>
        <v>3.2168706218288423</v>
      </c>
      <c r="R10">
        <f t="shared" ca="1" si="9"/>
        <v>3.3978335121449277</v>
      </c>
    </row>
    <row r="11" spans="1:21" x14ac:dyDescent="0.25">
      <c r="A11" s="3">
        <f ca="1"/>
        <v>45891</v>
      </c>
      <c r="B11">
        <f ca="1"/>
        <v>167.76</v>
      </c>
      <c r="C11">
        <v>6466.91</v>
      </c>
      <c r="D11">
        <f t="shared" ca="1" si="0"/>
        <v>-2.6227944682880144E-2</v>
      </c>
      <c r="E11">
        <f t="shared" si="1"/>
        <v>-4.2663343080389105E-3</v>
      </c>
      <c r="F11">
        <f t="shared" ca="1" si="2"/>
        <v>3.2143796357873251</v>
      </c>
      <c r="H11" s="3">
        <f ca="1"/>
        <v>44433</v>
      </c>
      <c r="I11">
        <f ca="1"/>
        <v>108.3</v>
      </c>
      <c r="J11">
        <v>4496.1899999999996</v>
      </c>
      <c r="K11">
        <f t="shared" ca="1" si="3"/>
        <v>-9.5106186518929547E-3</v>
      </c>
      <c r="L11">
        <v>-5.8249317755698637E-3</v>
      </c>
      <c r="M11">
        <f t="shared" ca="1" si="4"/>
        <v>2.1828386688496511</v>
      </c>
      <c r="N11">
        <f t="shared" ca="1" si="5"/>
        <v>2.2091755176228904</v>
      </c>
      <c r="O11">
        <f t="shared" ca="1" si="6"/>
        <v>2.359563843477309</v>
      </c>
      <c r="P11">
        <f t="shared" ca="1" si="7"/>
        <v>2.3918105448246192</v>
      </c>
      <c r="Q11">
        <f t="shared" ca="1" si="8"/>
        <v>3.2168706218288423</v>
      </c>
      <c r="R11">
        <f t="shared" ca="1" si="9"/>
        <v>3.3978335121449277</v>
      </c>
    </row>
    <row r="12" spans="1:21" x14ac:dyDescent="0.25">
      <c r="A12" s="3">
        <f ca="1"/>
        <v>45894</v>
      </c>
      <c r="B12">
        <f ca="1"/>
        <v>163.36000000000001</v>
      </c>
      <c r="C12">
        <v>6439.32</v>
      </c>
      <c r="D12">
        <f t="shared" ca="1" si="0"/>
        <v>1.9955925563173382E-2</v>
      </c>
      <c r="E12">
        <f t="shared" si="1"/>
        <v>4.1339768795463083E-3</v>
      </c>
      <c r="F12">
        <f t="shared" ca="1" si="2"/>
        <v>3.2143796357873251</v>
      </c>
      <c r="H12" s="3">
        <f ca="1"/>
        <v>44434</v>
      </c>
      <c r="I12">
        <f ca="1"/>
        <v>107.27</v>
      </c>
      <c r="J12">
        <v>4470</v>
      </c>
      <c r="K12">
        <f t="shared" ca="1" si="3"/>
        <v>3.8500978838445166E-2</v>
      </c>
      <c r="L12">
        <v>8.8076062639821373E-3</v>
      </c>
      <c r="M12">
        <f t="shared" ca="1" si="4"/>
        <v>2.1828386688496511</v>
      </c>
      <c r="N12">
        <f t="shared" ca="1" si="5"/>
        <v>2.2091755176228904</v>
      </c>
      <c r="O12">
        <f t="shared" ca="1" si="6"/>
        <v>2.359563843477309</v>
      </c>
      <c r="P12">
        <f t="shared" ca="1" si="7"/>
        <v>2.3918105448246192</v>
      </c>
      <c r="Q12">
        <f t="shared" ca="1" si="8"/>
        <v>3.2168706218288423</v>
      </c>
      <c r="R12">
        <f t="shared" ca="1" si="9"/>
        <v>3.3978335121449277</v>
      </c>
    </row>
    <row r="13" spans="1:21" x14ac:dyDescent="0.25">
      <c r="A13" s="3">
        <f ca="1"/>
        <v>45895</v>
      </c>
      <c r="B13">
        <f ca="1"/>
        <v>166.62</v>
      </c>
      <c r="C13">
        <v>6465.94</v>
      </c>
      <c r="D13">
        <f t="shared" ca="1" si="0"/>
        <v>3.0608570399710544E-3</v>
      </c>
      <c r="E13">
        <f t="shared" si="1"/>
        <v>2.3909903277790079E-3</v>
      </c>
      <c r="F13">
        <f t="shared" ca="1" si="2"/>
        <v>3.2143796357873251</v>
      </c>
      <c r="H13" s="3">
        <f ca="1"/>
        <v>44435</v>
      </c>
      <c r="I13">
        <f ca="1"/>
        <v>111.4</v>
      </c>
      <c r="J13">
        <v>4509.37</v>
      </c>
      <c r="K13">
        <f t="shared" ca="1" si="3"/>
        <v>-7.1813285457822396E-4</v>
      </c>
      <c r="L13">
        <v>4.30658828173347E-3</v>
      </c>
      <c r="M13">
        <f t="shared" ca="1" si="4"/>
        <v>2.1828386688496511</v>
      </c>
      <c r="N13">
        <f t="shared" ca="1" si="5"/>
        <v>2.2091755176228904</v>
      </c>
      <c r="O13">
        <f t="shared" ca="1" si="6"/>
        <v>2.359563843477309</v>
      </c>
      <c r="P13">
        <f t="shared" ca="1" si="7"/>
        <v>2.3918105448246192</v>
      </c>
      <c r="Q13">
        <f t="shared" ca="1" si="8"/>
        <v>3.2168706218288423</v>
      </c>
      <c r="R13">
        <f t="shared" ca="1" si="9"/>
        <v>3.3978335121449277</v>
      </c>
    </row>
    <row r="14" spans="1:21" x14ac:dyDescent="0.25">
      <c r="A14" s="3">
        <f ca="1"/>
        <v>45896</v>
      </c>
      <c r="B14">
        <f ca="1"/>
        <v>167.13</v>
      </c>
      <c r="C14">
        <v>6481.4</v>
      </c>
      <c r="D14">
        <f t="shared" ca="1" si="0"/>
        <v>8.6758810506792905E-3</v>
      </c>
      <c r="E14">
        <f t="shared" si="1"/>
        <v>3.1567253988336041E-3</v>
      </c>
      <c r="F14">
        <f t="shared" ca="1" si="2"/>
        <v>3.2143796357873251</v>
      </c>
      <c r="H14" s="3">
        <f ca="1"/>
        <v>44438</v>
      </c>
      <c r="I14">
        <f ca="1"/>
        <v>111.32</v>
      </c>
      <c r="J14">
        <v>4528.79</v>
      </c>
      <c r="K14">
        <f t="shared" ca="1" si="3"/>
        <v>-5.3898670499460399E-3</v>
      </c>
      <c r="L14">
        <v>-1.349146239944865E-3</v>
      </c>
      <c r="M14">
        <f t="shared" ca="1" si="4"/>
        <v>2.1828386688496511</v>
      </c>
      <c r="N14">
        <f t="shared" ca="1" si="5"/>
        <v>2.2091755176228904</v>
      </c>
      <c r="O14">
        <f t="shared" ca="1" si="6"/>
        <v>2.359563843477309</v>
      </c>
      <c r="P14">
        <f t="shared" ca="1" si="7"/>
        <v>2.3918105448246192</v>
      </c>
      <c r="Q14">
        <f t="shared" ca="1" si="8"/>
        <v>3.2168706218288423</v>
      </c>
      <c r="R14">
        <f t="shared" ca="1" si="9"/>
        <v>3.3978335121449277</v>
      </c>
    </row>
    <row r="15" spans="1:21" x14ac:dyDescent="0.25">
      <c r="A15" s="3">
        <f ca="1"/>
        <v>45897</v>
      </c>
      <c r="B15">
        <f ca="1"/>
        <v>168.58</v>
      </c>
      <c r="C15">
        <v>6501.86</v>
      </c>
      <c r="D15">
        <f t="shared" ca="1" si="0"/>
        <v>-3.5294815517855072E-2</v>
      </c>
      <c r="E15">
        <f t="shared" si="1"/>
        <v>-6.3981691392923645E-3</v>
      </c>
      <c r="F15">
        <f t="shared" ca="1" si="2"/>
        <v>3.2143796357873251</v>
      </c>
      <c r="H15" s="3">
        <f ca="1"/>
        <v>44439</v>
      </c>
      <c r="I15">
        <f ca="1"/>
        <v>110.72</v>
      </c>
      <c r="J15">
        <v>4522.68</v>
      </c>
      <c r="K15">
        <f t="shared" ca="1" si="3"/>
        <v>-6.5932080924855363E-3</v>
      </c>
      <c r="L15">
        <v>3.117620525883158E-4</v>
      </c>
      <c r="M15">
        <f t="shared" ca="1" si="4"/>
        <v>2.1828386688496511</v>
      </c>
      <c r="N15">
        <f t="shared" ca="1" si="5"/>
        <v>2.2091755176228904</v>
      </c>
      <c r="O15">
        <f t="shared" ca="1" si="6"/>
        <v>2.359563843477309</v>
      </c>
      <c r="P15">
        <f t="shared" ca="1" si="7"/>
        <v>2.3918105448246192</v>
      </c>
      <c r="Q15">
        <f t="shared" ca="1" si="8"/>
        <v>3.2168706218288423</v>
      </c>
      <c r="R15">
        <f t="shared" ca="1" si="9"/>
        <v>3.3978335121449277</v>
      </c>
    </row>
    <row r="16" spans="1:21" x14ac:dyDescent="0.25">
      <c r="A16" s="3">
        <f ca="1"/>
        <v>45898</v>
      </c>
      <c r="B16">
        <f ca="1"/>
        <v>162.63</v>
      </c>
      <c r="C16">
        <v>6460.26</v>
      </c>
      <c r="D16">
        <f t="shared" ca="1" si="0"/>
        <v>-1.9061673737932328E-3</v>
      </c>
      <c r="E16">
        <f t="shared" si="1"/>
        <v>-6.9223220118076467E-3</v>
      </c>
      <c r="F16">
        <f t="shared" ca="1" si="2"/>
        <v>3.2143796357873251</v>
      </c>
      <c r="H16" s="3">
        <f ca="1"/>
        <v>44440</v>
      </c>
      <c r="I16">
        <f ca="1"/>
        <v>109.99</v>
      </c>
      <c r="J16">
        <v>4524.09</v>
      </c>
      <c r="K16">
        <f t="shared" ca="1" si="3"/>
        <v>-7.1824711337393765E-3</v>
      </c>
      <c r="L16">
        <v>2.8425606033477546E-3</v>
      </c>
      <c r="M16">
        <f t="shared" ca="1" si="4"/>
        <v>2.1828386688496511</v>
      </c>
      <c r="N16">
        <f t="shared" ca="1" si="5"/>
        <v>2.2091755176228904</v>
      </c>
      <c r="O16">
        <f t="shared" ca="1" si="6"/>
        <v>2.359563843477309</v>
      </c>
      <c r="P16">
        <f t="shared" ca="1" si="7"/>
        <v>2.3918105448246192</v>
      </c>
      <c r="Q16">
        <f t="shared" ca="1" si="8"/>
        <v>3.2168706218288423</v>
      </c>
      <c r="R16">
        <f t="shared" ca="1" si="9"/>
        <v>3.3978335121449277</v>
      </c>
    </row>
    <row r="17" spans="1:18" x14ac:dyDescent="0.25">
      <c r="A17" s="3">
        <f ca="1"/>
        <v>45902</v>
      </c>
      <c r="B17">
        <f ca="1"/>
        <v>162.32</v>
      </c>
      <c r="C17">
        <v>6415.54</v>
      </c>
      <c r="D17">
        <f t="shared" ca="1" si="0"/>
        <v>-1.1705273533760829E-3</v>
      </c>
      <c r="E17">
        <f t="shared" si="1"/>
        <v>5.1001162801573852E-3</v>
      </c>
      <c r="F17">
        <f t="shared" ca="1" si="2"/>
        <v>3.2143796357873251</v>
      </c>
      <c r="H17" s="3">
        <f ca="1"/>
        <v>44441</v>
      </c>
      <c r="I17">
        <f ca="1"/>
        <v>109.2</v>
      </c>
      <c r="J17">
        <v>4536.95</v>
      </c>
      <c r="K17">
        <f t="shared" ca="1" si="3"/>
        <v>6.59340659340657E-3</v>
      </c>
      <c r="L17">
        <v>-3.3502683520858501E-4</v>
      </c>
      <c r="M17">
        <f t="shared" ca="1" si="4"/>
        <v>2.1828386688496511</v>
      </c>
      <c r="N17">
        <f t="shared" ca="1" si="5"/>
        <v>2.2091755176228904</v>
      </c>
      <c r="O17">
        <f t="shared" ca="1" si="6"/>
        <v>2.359563843477309</v>
      </c>
      <c r="P17">
        <f t="shared" ca="1" si="7"/>
        <v>2.3918105448246192</v>
      </c>
      <c r="Q17">
        <f t="shared" ca="1" si="8"/>
        <v>3.2168706218288423</v>
      </c>
      <c r="R17">
        <f t="shared" ca="1" si="9"/>
        <v>3.3978335121449277</v>
      </c>
    </row>
    <row r="18" spans="1:18" x14ac:dyDescent="0.25">
      <c r="A18" s="3">
        <f ca="1"/>
        <v>45903</v>
      </c>
      <c r="B18">
        <f ca="1"/>
        <v>162.13</v>
      </c>
      <c r="C18">
        <v>6448.26</v>
      </c>
      <c r="D18">
        <f t="shared" ca="1" si="0"/>
        <v>-2.0970825880466393E-3</v>
      </c>
      <c r="E18">
        <f t="shared" si="1"/>
        <v>8.3464376436432897E-3</v>
      </c>
      <c r="F18">
        <f t="shared" ca="1" si="2"/>
        <v>3.2143796357873251</v>
      </c>
      <c r="H18" s="3">
        <f ca="1"/>
        <v>44442</v>
      </c>
      <c r="I18">
        <f ca="1"/>
        <v>109.92</v>
      </c>
      <c r="J18">
        <v>4535.43</v>
      </c>
      <c r="K18">
        <f t="shared" ca="1" si="3"/>
        <v>-7.0050946142649062E-3</v>
      </c>
      <c r="L18">
        <v>-3.3954884101398131E-3</v>
      </c>
      <c r="M18">
        <f t="shared" ca="1" si="4"/>
        <v>2.1828386688496511</v>
      </c>
      <c r="N18">
        <f t="shared" ca="1" si="5"/>
        <v>2.2091755176228904</v>
      </c>
      <c r="O18">
        <f t="shared" ca="1" si="6"/>
        <v>2.359563843477309</v>
      </c>
      <c r="P18">
        <f t="shared" ca="1" si="7"/>
        <v>2.3918105448246192</v>
      </c>
      <c r="Q18">
        <f t="shared" ca="1" si="8"/>
        <v>3.2168706218288423</v>
      </c>
      <c r="R18">
        <f t="shared" ca="1" si="9"/>
        <v>3.3978335121449277</v>
      </c>
    </row>
    <row r="19" spans="1:18" x14ac:dyDescent="0.25">
      <c r="A19" s="3">
        <f ca="1"/>
        <v>45904</v>
      </c>
      <c r="B19">
        <f ca="1"/>
        <v>161.79</v>
      </c>
      <c r="C19">
        <v>6502.08</v>
      </c>
      <c r="D19">
        <f t="shared" ca="1" si="0"/>
        <v>-6.5826070832560757E-2</v>
      </c>
      <c r="E19">
        <f t="shared" si="1"/>
        <v>-3.1651410010334891E-3</v>
      </c>
      <c r="F19">
        <f t="shared" ca="1" si="2"/>
        <v>3.2143796357873251</v>
      </c>
      <c r="H19" s="3">
        <f ca="1"/>
        <v>44446</v>
      </c>
      <c r="I19">
        <f ca="1"/>
        <v>109.15</v>
      </c>
      <c r="J19">
        <v>4520.03</v>
      </c>
      <c r="K19">
        <f t="shared" ca="1" si="3"/>
        <v>-2.7301878149335823E-2</v>
      </c>
      <c r="L19">
        <v>-1.3185753191903293E-3</v>
      </c>
      <c r="M19">
        <f t="shared" ca="1" si="4"/>
        <v>2.1828386688496511</v>
      </c>
      <c r="N19">
        <f t="shared" ca="1" si="5"/>
        <v>2.2091755176228904</v>
      </c>
      <c r="O19">
        <f t="shared" ca="1" si="6"/>
        <v>2.359563843477309</v>
      </c>
      <c r="P19">
        <f t="shared" ca="1" si="7"/>
        <v>2.3918105448246192</v>
      </c>
      <c r="Q19">
        <f t="shared" ca="1" si="8"/>
        <v>3.2168706218288423</v>
      </c>
      <c r="R19">
        <f t="shared" ca="1" si="9"/>
        <v>3.3978335121449277</v>
      </c>
    </row>
    <row r="20" spans="1:18" x14ac:dyDescent="0.25">
      <c r="A20" s="3">
        <f ca="1"/>
        <v>45905</v>
      </c>
      <c r="B20">
        <f ca="1"/>
        <v>151.13999999999999</v>
      </c>
      <c r="C20">
        <v>6481.5</v>
      </c>
      <c r="D20">
        <f t="shared" ca="1" si="0"/>
        <v>1.7864231838031763E-3</v>
      </c>
      <c r="E20">
        <f t="shared" si="1"/>
        <v>2.1059939828742547E-3</v>
      </c>
      <c r="F20">
        <f t="shared" ca="1" si="2"/>
        <v>3.2143796357873251</v>
      </c>
      <c r="H20" s="3">
        <f ca="1"/>
        <v>44447</v>
      </c>
      <c r="I20">
        <f ca="1"/>
        <v>106.17</v>
      </c>
      <c r="J20">
        <v>4514.07</v>
      </c>
      <c r="K20">
        <f t="shared" ca="1" si="3"/>
        <v>-1.8837713101627074E-4</v>
      </c>
      <c r="L20">
        <v>-4.6055998245485563E-3</v>
      </c>
      <c r="M20">
        <f t="shared" ca="1" si="4"/>
        <v>2.1828386688496511</v>
      </c>
      <c r="N20">
        <f t="shared" ca="1" si="5"/>
        <v>2.2091755176228904</v>
      </c>
      <c r="O20">
        <f t="shared" ca="1" si="6"/>
        <v>2.359563843477309</v>
      </c>
      <c r="P20">
        <f t="shared" ca="1" si="7"/>
        <v>2.3918105448246192</v>
      </c>
      <c r="Q20">
        <f t="shared" ca="1" si="8"/>
        <v>3.2168706218288423</v>
      </c>
      <c r="R20">
        <f t="shared" ca="1" si="9"/>
        <v>3.3978335121449277</v>
      </c>
    </row>
    <row r="21" spans="1:18" x14ac:dyDescent="0.25">
      <c r="A21" s="3">
        <f ca="1"/>
        <v>45908</v>
      </c>
      <c r="B21">
        <f ca="1"/>
        <v>151.41</v>
      </c>
      <c r="C21">
        <v>6495.15</v>
      </c>
      <c r="D21">
        <f t="shared" ca="1" si="0"/>
        <v>2.9126213592232997E-2</v>
      </c>
      <c r="E21">
        <f t="shared" si="1"/>
        <v>2.6881596267984698E-3</v>
      </c>
      <c r="F21">
        <f t="shared" ca="1" si="2"/>
        <v>3.2143796357873251</v>
      </c>
      <c r="H21" s="3">
        <f ca="1"/>
        <v>44448</v>
      </c>
      <c r="I21">
        <f ca="1"/>
        <v>106.15</v>
      </c>
      <c r="J21">
        <v>4493.28</v>
      </c>
      <c r="K21">
        <f t="shared" ca="1" si="3"/>
        <v>-8.9495996231747643E-3</v>
      </c>
      <c r="L21">
        <v>-7.7226435922087555E-3</v>
      </c>
      <c r="M21">
        <f t="shared" ca="1" si="4"/>
        <v>2.1828386688496511</v>
      </c>
      <c r="N21">
        <f t="shared" ca="1" si="5"/>
        <v>2.2091755176228904</v>
      </c>
      <c r="O21">
        <f t="shared" ca="1" si="6"/>
        <v>2.359563843477309</v>
      </c>
      <c r="P21">
        <f t="shared" ca="1" si="7"/>
        <v>2.3918105448246192</v>
      </c>
      <c r="Q21">
        <f t="shared" ca="1" si="8"/>
        <v>3.2168706218288423</v>
      </c>
      <c r="R21">
        <f t="shared" ca="1" si="9"/>
        <v>3.3978335121449277</v>
      </c>
    </row>
    <row r="22" spans="1:18" x14ac:dyDescent="0.25">
      <c r="A22" s="3">
        <f ca="1"/>
        <v>45909</v>
      </c>
      <c r="B22">
        <f ca="1"/>
        <v>155.82</v>
      </c>
      <c r="C22">
        <v>6512.61</v>
      </c>
      <c r="D22">
        <f t="shared" ca="1" si="0"/>
        <v>2.3873700423565625E-2</v>
      </c>
      <c r="E22">
        <f t="shared" si="1"/>
        <v>2.9834428900241683E-3</v>
      </c>
      <c r="F22">
        <f t="shared" ca="1" si="2"/>
        <v>3.2143796357873251</v>
      </c>
      <c r="H22" s="3">
        <f ca="1"/>
        <v>44449</v>
      </c>
      <c r="I22">
        <f ca="1"/>
        <v>105.2</v>
      </c>
      <c r="J22">
        <v>4458.58</v>
      </c>
      <c r="K22">
        <f t="shared" ca="1" si="3"/>
        <v>-3.8022813688213253E-3</v>
      </c>
      <c r="L22">
        <v>2.2765095613401787E-3</v>
      </c>
      <c r="M22">
        <f t="shared" ca="1" si="4"/>
        <v>2.1828386688496511</v>
      </c>
      <c r="N22">
        <f t="shared" ca="1" si="5"/>
        <v>2.2091755176228904</v>
      </c>
      <c r="O22">
        <f t="shared" ca="1" si="6"/>
        <v>2.359563843477309</v>
      </c>
      <c r="P22">
        <f t="shared" ca="1" si="7"/>
        <v>2.3918105448246192</v>
      </c>
      <c r="Q22">
        <f t="shared" ca="1" si="8"/>
        <v>3.2168706218288423</v>
      </c>
      <c r="R22">
        <f t="shared" ca="1" si="9"/>
        <v>3.3978335121449277</v>
      </c>
    </row>
    <row r="23" spans="1:18" x14ac:dyDescent="0.25">
      <c r="A23" s="3">
        <f ca="1"/>
        <v>45910</v>
      </c>
      <c r="B23">
        <f ca="1"/>
        <v>159.54</v>
      </c>
      <c r="C23">
        <v>6532.04</v>
      </c>
      <c r="D23">
        <f t="shared" ca="1" si="0"/>
        <v>-2.4257239563745814E-2</v>
      </c>
      <c r="E23">
        <f t="shared" si="1"/>
        <v>8.4858635280862238E-3</v>
      </c>
      <c r="F23">
        <f t="shared" ca="1" si="2"/>
        <v>3.2143796357873251</v>
      </c>
      <c r="H23" s="3">
        <f ca="1"/>
        <v>44452</v>
      </c>
      <c r="I23">
        <f ca="1"/>
        <v>104.8</v>
      </c>
      <c r="J23">
        <v>4468.7299999999996</v>
      </c>
      <c r="K23">
        <f t="shared" ca="1" si="3"/>
        <v>8.874045801526842E-3</v>
      </c>
      <c r="L23">
        <v>-5.7465991456183696E-3</v>
      </c>
      <c r="M23">
        <f t="shared" ca="1" si="4"/>
        <v>2.1828386688496511</v>
      </c>
      <c r="N23">
        <f t="shared" ca="1" si="5"/>
        <v>2.2091755176228904</v>
      </c>
      <c r="O23">
        <f t="shared" ca="1" si="6"/>
        <v>2.359563843477309</v>
      </c>
      <c r="P23">
        <f t="shared" ca="1" si="7"/>
        <v>2.3918105448246192</v>
      </c>
      <c r="Q23">
        <f t="shared" ca="1" si="8"/>
        <v>3.2168706218288423</v>
      </c>
      <c r="R23">
        <f t="shared" ca="1" si="9"/>
        <v>3.3978335121449277</v>
      </c>
    </row>
    <row r="24" spans="1:18" x14ac:dyDescent="0.25">
      <c r="A24" s="3">
        <f ca="1"/>
        <v>45911</v>
      </c>
      <c r="B24">
        <f ca="1"/>
        <v>155.66999999999999</v>
      </c>
      <c r="C24">
        <v>6587.47</v>
      </c>
      <c r="D24">
        <f t="shared" ca="1" si="0"/>
        <v>1.8629151410034073E-2</v>
      </c>
      <c r="E24">
        <f t="shared" si="1"/>
        <v>-4.8273464622994311E-4</v>
      </c>
      <c r="F24">
        <f t="shared" ca="1" si="2"/>
        <v>3.2143796357873251</v>
      </c>
      <c r="H24" s="3">
        <f ca="1"/>
        <v>44453</v>
      </c>
      <c r="I24">
        <f ca="1"/>
        <v>105.73</v>
      </c>
      <c r="J24">
        <v>4443.05</v>
      </c>
      <c r="K24">
        <f t="shared" ca="1" si="3"/>
        <v>-1.2295469592358277E-3</v>
      </c>
      <c r="L24">
        <v>8.4739086888510062E-3</v>
      </c>
      <c r="M24">
        <f t="shared" ca="1" si="4"/>
        <v>2.1828386688496511</v>
      </c>
      <c r="N24">
        <f t="shared" ca="1" si="5"/>
        <v>2.2091755176228904</v>
      </c>
      <c r="O24">
        <f t="shared" ca="1" si="6"/>
        <v>2.359563843477309</v>
      </c>
      <c r="P24">
        <f t="shared" ca="1" si="7"/>
        <v>2.3918105448246192</v>
      </c>
      <c r="Q24">
        <f t="shared" ca="1" si="8"/>
        <v>3.2168706218288423</v>
      </c>
      <c r="R24">
        <f t="shared" ca="1" si="9"/>
        <v>3.3978335121449277</v>
      </c>
    </row>
    <row r="25" spans="1:18" x14ac:dyDescent="0.25">
      <c r="A25" s="3">
        <f ca="1"/>
        <v>45912</v>
      </c>
      <c r="B25">
        <f ca="1"/>
        <v>158.57</v>
      </c>
      <c r="C25">
        <v>6584.29</v>
      </c>
      <c r="D25">
        <f t="shared" ca="1" si="0"/>
        <v>1.6333480481806273E-2</v>
      </c>
      <c r="E25">
        <f t="shared" si="1"/>
        <v>4.7066578173196039E-3</v>
      </c>
      <c r="F25">
        <f t="shared" ca="1" si="2"/>
        <v>3.2143796357873251</v>
      </c>
      <c r="H25" s="3">
        <f ca="1"/>
        <v>44454</v>
      </c>
      <c r="I25">
        <f ca="1"/>
        <v>105.6</v>
      </c>
      <c r="J25">
        <v>4480.7</v>
      </c>
      <c r="K25">
        <f t="shared" ca="1" si="3"/>
        <v>5.8712121212121104E-3</v>
      </c>
      <c r="L25">
        <v>-1.5510969268194286E-3</v>
      </c>
      <c r="M25">
        <f t="shared" ca="1" si="4"/>
        <v>2.1828386688496511</v>
      </c>
      <c r="N25">
        <f t="shared" ca="1" si="5"/>
        <v>2.2091755176228904</v>
      </c>
      <c r="O25">
        <f t="shared" ca="1" si="6"/>
        <v>2.359563843477309</v>
      </c>
      <c r="P25">
        <f t="shared" ca="1" si="7"/>
        <v>2.3918105448246192</v>
      </c>
      <c r="Q25">
        <f t="shared" ca="1" si="8"/>
        <v>3.2168706218288423</v>
      </c>
      <c r="R25">
        <f t="shared" ca="1" si="9"/>
        <v>3.3978335121449277</v>
      </c>
    </row>
    <row r="26" spans="1:18" x14ac:dyDescent="0.25">
      <c r="A26" s="3">
        <f ca="1"/>
        <v>45915</v>
      </c>
      <c r="B26">
        <f ca="1"/>
        <v>161.16</v>
      </c>
      <c r="C26">
        <v>6615.28</v>
      </c>
      <c r="D26">
        <f t="shared" ca="1" si="0"/>
        <v>-4.3435095557209369E-3</v>
      </c>
      <c r="E26">
        <f t="shared" si="1"/>
        <v>-1.2879273439672101E-3</v>
      </c>
      <c r="F26">
        <f t="shared" ca="1" si="2"/>
        <v>3.2143796357873251</v>
      </c>
      <c r="H26" s="3">
        <f ca="1"/>
        <v>44455</v>
      </c>
      <c r="I26">
        <f ca="1"/>
        <v>106.22</v>
      </c>
      <c r="J26">
        <v>4473.75</v>
      </c>
      <c r="K26">
        <f t="shared" ca="1" si="3"/>
        <v>-2.2029749576350954E-2</v>
      </c>
      <c r="L26">
        <v>-9.1109248393406173E-3</v>
      </c>
      <c r="M26">
        <f t="shared" ca="1" si="4"/>
        <v>2.1828386688496511</v>
      </c>
      <c r="N26">
        <f t="shared" ca="1" si="5"/>
        <v>2.2091755176228904</v>
      </c>
      <c r="O26">
        <f t="shared" ca="1" si="6"/>
        <v>2.359563843477309</v>
      </c>
      <c r="P26">
        <f t="shared" ca="1" si="7"/>
        <v>2.3918105448246192</v>
      </c>
      <c r="Q26">
        <f t="shared" ca="1" si="8"/>
        <v>3.2168706218288423</v>
      </c>
      <c r="R26">
        <f t="shared" ca="1" si="9"/>
        <v>3.3978335121449277</v>
      </c>
    </row>
    <row r="27" spans="1:18" x14ac:dyDescent="0.25">
      <c r="A27" s="3">
        <f ca="1"/>
        <v>45916</v>
      </c>
      <c r="B27">
        <f ca="1"/>
        <v>160.46</v>
      </c>
      <c r="C27">
        <v>6606.76</v>
      </c>
      <c r="D27">
        <f t="shared" ca="1" si="0"/>
        <v>-8.1017075906768543E-3</v>
      </c>
      <c r="E27">
        <f t="shared" si="1"/>
        <v>-9.7021838238409153E-4</v>
      </c>
      <c r="F27">
        <f t="shared" ca="1" si="2"/>
        <v>3.2143796357873251</v>
      </c>
      <c r="H27" s="3">
        <f ca="1"/>
        <v>44456</v>
      </c>
      <c r="I27">
        <f ca="1"/>
        <v>103.88</v>
      </c>
      <c r="J27">
        <v>4432.99</v>
      </c>
      <c r="K27">
        <f t="shared" ca="1" si="3"/>
        <v>-2.2429726607624212E-2</v>
      </c>
      <c r="L27">
        <v>-1.6977254629493954E-2</v>
      </c>
      <c r="M27">
        <f t="shared" ca="1" si="4"/>
        <v>2.1828386688496511</v>
      </c>
      <c r="N27">
        <f t="shared" ca="1" si="5"/>
        <v>2.2091755176228904</v>
      </c>
      <c r="O27">
        <f t="shared" ca="1" si="6"/>
        <v>2.359563843477309</v>
      </c>
      <c r="P27">
        <f t="shared" ca="1" si="7"/>
        <v>2.3918105448246192</v>
      </c>
      <c r="Q27">
        <f t="shared" ca="1" si="8"/>
        <v>3.2168706218288423</v>
      </c>
      <c r="R27">
        <f t="shared" ca="1" si="9"/>
        <v>3.3978335121449277</v>
      </c>
    </row>
    <row r="28" spans="1:18" x14ac:dyDescent="0.25">
      <c r="A28" s="3">
        <f ca="1"/>
        <v>45917</v>
      </c>
      <c r="B28">
        <f ca="1"/>
        <v>159.16</v>
      </c>
      <c r="C28">
        <v>6600.35</v>
      </c>
      <c r="D28">
        <f t="shared" ca="1" si="0"/>
        <v>-7.790902236742947E-3</v>
      </c>
      <c r="E28">
        <f t="shared" si="1"/>
        <v>4.7891399698500869E-3</v>
      </c>
      <c r="F28">
        <f t="shared" ca="1" si="2"/>
        <v>3.2143796357873251</v>
      </c>
      <c r="H28" s="3">
        <f ca="1"/>
        <v>44459</v>
      </c>
      <c r="I28">
        <f ca="1"/>
        <v>101.55</v>
      </c>
      <c r="J28">
        <v>4357.7299999999996</v>
      </c>
      <c r="K28">
        <f t="shared" ca="1" si="3"/>
        <v>1.2506154603643571E-2</v>
      </c>
      <c r="L28">
        <v>-8.1234954896236555E-4</v>
      </c>
      <c r="M28">
        <f t="shared" ca="1" si="4"/>
        <v>2.1828386688496511</v>
      </c>
      <c r="N28">
        <f t="shared" ca="1" si="5"/>
        <v>2.2091755176228904</v>
      </c>
      <c r="O28">
        <f t="shared" ca="1" si="6"/>
        <v>2.359563843477309</v>
      </c>
      <c r="P28">
        <f t="shared" ca="1" si="7"/>
        <v>2.3918105448246192</v>
      </c>
      <c r="Q28">
        <f t="shared" ca="1" si="8"/>
        <v>3.2168706218288423</v>
      </c>
      <c r="R28">
        <f t="shared" ca="1" si="9"/>
        <v>3.3978335121449277</v>
      </c>
    </row>
    <row r="29" spans="1:18" x14ac:dyDescent="0.25">
      <c r="A29" s="3">
        <f ca="1"/>
        <v>45918</v>
      </c>
      <c r="B29">
        <f ca="1"/>
        <v>157.91999999999999</v>
      </c>
      <c r="C29">
        <v>6631.96</v>
      </c>
      <c r="D29">
        <f t="shared" ca="1" si="0"/>
        <v>-3.3561296859169198E-3</v>
      </c>
      <c r="E29">
        <f t="shared" si="1"/>
        <v>4.8854335671504323E-3</v>
      </c>
      <c r="F29">
        <f t="shared" ca="1" si="2"/>
        <v>3.2143796357873251</v>
      </c>
      <c r="H29" s="3">
        <f ca="1"/>
        <v>44460</v>
      </c>
      <c r="I29">
        <f ca="1"/>
        <v>102.82</v>
      </c>
      <c r="J29">
        <v>4354.1899999999996</v>
      </c>
      <c r="K29">
        <f t="shared" ca="1" si="3"/>
        <v>1.517214549698509E-2</v>
      </c>
      <c r="L29">
        <v>9.5195662109373025E-3</v>
      </c>
      <c r="M29">
        <f t="shared" ca="1" si="4"/>
        <v>2.1828386688496511</v>
      </c>
      <c r="N29">
        <f t="shared" ca="1" si="5"/>
        <v>2.2091755176228904</v>
      </c>
      <c r="O29">
        <f t="shared" ca="1" si="6"/>
        <v>2.359563843477309</v>
      </c>
      <c r="P29">
        <f t="shared" ca="1" si="7"/>
        <v>2.3918105448246192</v>
      </c>
      <c r="Q29">
        <f t="shared" ca="1" si="8"/>
        <v>3.2168706218288423</v>
      </c>
      <c r="R29">
        <f t="shared" ca="1" si="9"/>
        <v>3.3978335121449277</v>
      </c>
    </row>
    <row r="30" spans="1:18" x14ac:dyDescent="0.25">
      <c r="A30" s="3">
        <f ca="1"/>
        <v>45919</v>
      </c>
      <c r="B30">
        <f ca="1"/>
        <v>157.38999999999999</v>
      </c>
      <c r="C30">
        <v>6664.36</v>
      </c>
      <c r="D30">
        <f t="shared" ca="1" si="0"/>
        <v>1.5248745155346688E-2</v>
      </c>
      <c r="E30">
        <f t="shared" si="1"/>
        <v>4.4100258689507843E-3</v>
      </c>
      <c r="F30">
        <f t="shared" ca="1" si="2"/>
        <v>3.2143796357873251</v>
      </c>
      <c r="H30" s="3">
        <f ca="1"/>
        <v>44461</v>
      </c>
      <c r="I30">
        <f ca="1"/>
        <v>104.38</v>
      </c>
      <c r="J30">
        <v>4395.6400000000003</v>
      </c>
      <c r="K30">
        <f t="shared" ca="1" si="3"/>
        <v>1.6957271507951788E-2</v>
      </c>
      <c r="L30">
        <v>1.2134751708511082E-2</v>
      </c>
      <c r="M30">
        <f t="shared" ca="1" si="4"/>
        <v>2.1828386688496511</v>
      </c>
      <c r="N30">
        <f t="shared" ca="1" si="5"/>
        <v>2.2091755176228904</v>
      </c>
      <c r="O30">
        <f t="shared" ca="1" si="6"/>
        <v>2.359563843477309</v>
      </c>
      <c r="P30">
        <f t="shared" ca="1" si="7"/>
        <v>2.3918105448246192</v>
      </c>
      <c r="Q30">
        <f t="shared" ca="1" si="8"/>
        <v>3.2168706218288423</v>
      </c>
      <c r="R30">
        <f t="shared" ca="1" si="9"/>
        <v>3.3978335121449277</v>
      </c>
    </row>
    <row r="31" spans="1:18" x14ac:dyDescent="0.25">
      <c r="A31" s="3">
        <f ca="1"/>
        <v>45922</v>
      </c>
      <c r="B31">
        <f ca="1"/>
        <v>159.79</v>
      </c>
      <c r="C31">
        <v>6693.75</v>
      </c>
      <c r="D31">
        <f t="shared" ca="1" si="0"/>
        <v>6.9466174353840504E-3</v>
      </c>
      <c r="E31">
        <f t="shared" si="1"/>
        <v>-5.5021475256769037E-3</v>
      </c>
      <c r="F31">
        <f t="shared" ca="1" si="2"/>
        <v>3.2143796357873251</v>
      </c>
      <c r="H31" s="3">
        <f ca="1"/>
        <v>44462</v>
      </c>
      <c r="I31">
        <f ca="1"/>
        <v>106.15</v>
      </c>
      <c r="J31">
        <v>4448.9799999999996</v>
      </c>
      <c r="K31">
        <f t="shared" ca="1" si="3"/>
        <v>-3.2972209138013575E-3</v>
      </c>
      <c r="L31">
        <v>1.4610090402744635E-3</v>
      </c>
      <c r="M31">
        <f t="shared" ca="1" si="4"/>
        <v>2.1828386688496511</v>
      </c>
      <c r="N31">
        <f t="shared" ca="1" si="5"/>
        <v>2.2091755176228904</v>
      </c>
      <c r="O31">
        <f t="shared" ca="1" si="6"/>
        <v>2.359563843477309</v>
      </c>
      <c r="P31">
        <f t="shared" ca="1" si="7"/>
        <v>2.3918105448246192</v>
      </c>
      <c r="Q31">
        <f t="shared" ca="1" si="8"/>
        <v>3.2168706218288423</v>
      </c>
      <c r="R31">
        <f t="shared" ca="1" si="9"/>
        <v>3.3978335121449277</v>
      </c>
    </row>
    <row r="32" spans="1:18" x14ac:dyDescent="0.25">
      <c r="A32" s="3">
        <f ca="1"/>
        <v>45923</v>
      </c>
      <c r="B32">
        <f ca="1"/>
        <v>160.9</v>
      </c>
      <c r="C32">
        <v>6656.92</v>
      </c>
      <c r="D32">
        <f t="shared" ca="1" si="0"/>
        <v>-1.2430080795533538E-4</v>
      </c>
      <c r="E32">
        <f t="shared" si="1"/>
        <v>-2.8466618195801541E-3</v>
      </c>
      <c r="F32">
        <f t="shared" ca="1" si="2"/>
        <v>3.2143796357873251</v>
      </c>
      <c r="H32" s="3">
        <f ca="1"/>
        <v>44463</v>
      </c>
      <c r="I32">
        <f ca="1"/>
        <v>105.8</v>
      </c>
      <c r="J32">
        <v>4455.4799999999996</v>
      </c>
      <c r="K32">
        <f t="shared" ca="1" si="3"/>
        <v>2.2306238185255234E-2</v>
      </c>
      <c r="L32">
        <v>-2.7763563072890074E-3</v>
      </c>
      <c r="M32">
        <f t="shared" ca="1" si="4"/>
        <v>2.1828386688496511</v>
      </c>
      <c r="N32">
        <f t="shared" ca="1" si="5"/>
        <v>2.2091755176228904</v>
      </c>
      <c r="O32">
        <f t="shared" ca="1" si="6"/>
        <v>2.359563843477309</v>
      </c>
      <c r="P32">
        <f t="shared" ca="1" si="7"/>
        <v>2.3918105448246192</v>
      </c>
      <c r="Q32">
        <f t="shared" ca="1" si="8"/>
        <v>3.2168706218288423</v>
      </c>
      <c r="R32">
        <f t="shared" ca="1" si="9"/>
        <v>3.3978335121449277</v>
      </c>
    </row>
    <row r="33" spans="1:18" x14ac:dyDescent="0.25">
      <c r="A33" s="3">
        <f ca="1"/>
        <v>45924</v>
      </c>
      <c r="B33">
        <f ca="1"/>
        <v>160.88</v>
      </c>
      <c r="C33">
        <v>6637.97</v>
      </c>
      <c r="D33">
        <f t="shared" ca="1" si="0"/>
        <v>2.424167081054307E-3</v>
      </c>
      <c r="E33">
        <f t="shared" si="1"/>
        <v>-5.0090615052493792E-3</v>
      </c>
      <c r="F33">
        <f t="shared" ca="1" si="2"/>
        <v>3.2143796357873251</v>
      </c>
      <c r="H33" s="3">
        <f ca="1"/>
        <v>44466</v>
      </c>
      <c r="I33">
        <f ca="1"/>
        <v>108.16</v>
      </c>
      <c r="J33">
        <v>4443.1099999999997</v>
      </c>
      <c r="K33">
        <f t="shared" ca="1" si="3"/>
        <v>-6.1390532544378651E-2</v>
      </c>
      <c r="L33">
        <v>-2.0364114325326033E-2</v>
      </c>
      <c r="M33">
        <f t="shared" ca="1" si="4"/>
        <v>2.1828386688496511</v>
      </c>
      <c r="N33">
        <f t="shared" ca="1" si="5"/>
        <v>2.2091755176228904</v>
      </c>
      <c r="O33">
        <f t="shared" ca="1" si="6"/>
        <v>2.359563843477309</v>
      </c>
      <c r="P33">
        <f t="shared" ca="1" si="7"/>
        <v>2.3918105448246192</v>
      </c>
      <c r="Q33">
        <f t="shared" ca="1" si="8"/>
        <v>3.2168706218288423</v>
      </c>
      <c r="R33">
        <f t="shared" ca="1" si="9"/>
        <v>3.3978335121449277</v>
      </c>
    </row>
    <row r="34" spans="1:18" x14ac:dyDescent="0.25">
      <c r="A34" s="3">
        <f ca="1"/>
        <v>45925</v>
      </c>
      <c r="B34">
        <f ca="1"/>
        <v>161.27000000000001</v>
      </c>
      <c r="C34">
        <v>6604.72</v>
      </c>
      <c r="D34">
        <f t="shared" ca="1" si="0"/>
        <v>-1.1223414150182909E-2</v>
      </c>
      <c r="E34">
        <f t="shared" si="1"/>
        <v>5.9018398963164298E-3</v>
      </c>
      <c r="F34">
        <f t="shared" ca="1" si="2"/>
        <v>3.2143796357873251</v>
      </c>
      <c r="H34" s="3">
        <f ca="1"/>
        <v>44467</v>
      </c>
      <c r="I34">
        <f ca="1"/>
        <v>101.52</v>
      </c>
      <c r="J34">
        <v>4352.63</v>
      </c>
      <c r="K34">
        <f t="shared" ca="1" si="3"/>
        <v>-1.1524822695035519E-2</v>
      </c>
      <c r="L34">
        <v>1.5691662282344421E-3</v>
      </c>
      <c r="M34">
        <f t="shared" ca="1" si="4"/>
        <v>2.1828386688496511</v>
      </c>
      <c r="N34">
        <f t="shared" ca="1" si="5"/>
        <v>2.2091755176228904</v>
      </c>
      <c r="O34">
        <f t="shared" ca="1" si="6"/>
        <v>2.359563843477309</v>
      </c>
      <c r="P34">
        <f t="shared" ca="1" si="7"/>
        <v>2.3918105448246192</v>
      </c>
      <c r="Q34">
        <f t="shared" ca="1" si="8"/>
        <v>3.2168706218288423</v>
      </c>
      <c r="R34">
        <f t="shared" ca="1" si="9"/>
        <v>3.3978335121449277</v>
      </c>
    </row>
    <row r="35" spans="1:18" x14ac:dyDescent="0.25">
      <c r="A35" s="3">
        <f ca="1"/>
        <v>45926</v>
      </c>
      <c r="B35">
        <f ca="1"/>
        <v>159.46</v>
      </c>
      <c r="C35">
        <v>6643.7</v>
      </c>
      <c r="D35">
        <f t="shared" ca="1" si="0"/>
        <v>1.1915213846732664E-2</v>
      </c>
      <c r="E35">
        <f t="shared" si="1"/>
        <v>2.6355795716241914E-3</v>
      </c>
      <c r="F35">
        <f t="shared" ca="1" si="2"/>
        <v>3.2143796357873251</v>
      </c>
      <c r="H35" s="3">
        <f ca="1"/>
        <v>44468</v>
      </c>
      <c r="I35">
        <f ca="1"/>
        <v>100.35</v>
      </c>
      <c r="J35">
        <v>4359.46</v>
      </c>
      <c r="K35">
        <f t="shared" ca="1" si="3"/>
        <v>2.5411061285500969E-2</v>
      </c>
      <c r="L35">
        <v>-1.1909731939276913E-2</v>
      </c>
      <c r="M35">
        <f t="shared" ca="1" si="4"/>
        <v>2.1828386688496511</v>
      </c>
      <c r="N35">
        <f t="shared" ca="1" si="5"/>
        <v>2.2091755176228904</v>
      </c>
      <c r="O35">
        <f t="shared" ca="1" si="6"/>
        <v>2.359563843477309</v>
      </c>
      <c r="P35">
        <f t="shared" ca="1" si="7"/>
        <v>2.3918105448246192</v>
      </c>
      <c r="Q35">
        <f t="shared" ca="1" si="8"/>
        <v>3.2168706218288423</v>
      </c>
      <c r="R35">
        <f t="shared" ca="1" si="9"/>
        <v>3.3978335121449277</v>
      </c>
    </row>
    <row r="36" spans="1:18" x14ac:dyDescent="0.25">
      <c r="A36" s="3">
        <f ca="1"/>
        <v>45929</v>
      </c>
      <c r="B36">
        <f ca="1"/>
        <v>161.36000000000001</v>
      </c>
      <c r="C36">
        <v>6661.21</v>
      </c>
      <c r="D36">
        <f t="shared" ca="1" si="0"/>
        <v>2.6648487853246916E-3</v>
      </c>
      <c r="E36">
        <f t="shared" si="1"/>
        <v>4.0908483593822265E-3</v>
      </c>
      <c r="F36">
        <f t="shared" ca="1" si="2"/>
        <v>3.2143796357873251</v>
      </c>
      <c r="H36" s="3">
        <f ca="1"/>
        <v>44469</v>
      </c>
      <c r="I36">
        <f ca="1"/>
        <v>102.9</v>
      </c>
      <c r="J36">
        <v>4307.54</v>
      </c>
      <c r="K36">
        <f t="shared" ca="1" si="3"/>
        <v>-4.3731778425656342E-3</v>
      </c>
      <c r="L36">
        <v>1.1491477734391298E-2</v>
      </c>
      <c r="M36">
        <f t="shared" ca="1" si="4"/>
        <v>2.1828386688496511</v>
      </c>
      <c r="N36">
        <f t="shared" ca="1" si="5"/>
        <v>2.2091755176228904</v>
      </c>
      <c r="O36">
        <f t="shared" ca="1" si="6"/>
        <v>2.359563843477309</v>
      </c>
      <c r="P36">
        <f t="shared" ca="1" si="7"/>
        <v>2.3918105448246192</v>
      </c>
      <c r="Q36">
        <f t="shared" ca="1" si="8"/>
        <v>3.2168706218288423</v>
      </c>
      <c r="R36">
        <f t="shared" ca="1" si="9"/>
        <v>3.3978335121449277</v>
      </c>
    </row>
    <row r="37" spans="1:18" x14ac:dyDescent="0.25">
      <c r="A37" s="3">
        <f ca="1"/>
        <v>45930</v>
      </c>
      <c r="B37">
        <f ca="1"/>
        <v>161.79</v>
      </c>
      <c r="C37">
        <v>6688.46</v>
      </c>
      <c r="D37">
        <f t="shared" ca="1" si="0"/>
        <v>1.3721490821435145E-2</v>
      </c>
      <c r="E37">
        <f t="shared" si="1"/>
        <v>3.3998857734067744E-3</v>
      </c>
      <c r="F37">
        <f t="shared" ca="1" si="2"/>
        <v>3.2143796357873251</v>
      </c>
      <c r="H37" s="3">
        <f ca="1"/>
        <v>44470</v>
      </c>
      <c r="I37">
        <f ca="1"/>
        <v>102.45</v>
      </c>
      <c r="J37">
        <v>4357.04</v>
      </c>
      <c r="K37">
        <f t="shared" ca="1" si="3"/>
        <v>-2.0595412396290813E-2</v>
      </c>
      <c r="L37">
        <v>-1.2985880322420762E-2</v>
      </c>
      <c r="M37">
        <f t="shared" ca="1" si="4"/>
        <v>2.1828386688496511</v>
      </c>
      <c r="N37">
        <f t="shared" ca="1" si="5"/>
        <v>2.2091755176228904</v>
      </c>
      <c r="O37">
        <f t="shared" ca="1" si="6"/>
        <v>2.359563843477309</v>
      </c>
      <c r="P37">
        <f t="shared" ca="1" si="7"/>
        <v>2.3918105448246192</v>
      </c>
      <c r="Q37">
        <f t="shared" ca="1" si="8"/>
        <v>3.2168706218288423</v>
      </c>
      <c r="R37">
        <f t="shared" ca="1" si="9"/>
        <v>3.3978335121449277</v>
      </c>
    </row>
    <row r="38" spans="1:18" x14ac:dyDescent="0.25">
      <c r="A38" s="3">
        <f ca="1"/>
        <v>45931</v>
      </c>
      <c r="B38">
        <f ca="1"/>
        <v>164.01</v>
      </c>
      <c r="C38">
        <v>6711.2</v>
      </c>
      <c r="D38">
        <f t="shared" ca="1" si="0"/>
        <v>3.4875922199865794E-2</v>
      </c>
      <c r="E38">
        <f t="shared" si="1"/>
        <v>6.1836929312208966E-4</v>
      </c>
      <c r="F38">
        <f t="shared" ca="1" si="2"/>
        <v>3.2143796357873251</v>
      </c>
      <c r="H38" s="3">
        <f ca="1"/>
        <v>44473</v>
      </c>
      <c r="I38">
        <f ca="1"/>
        <v>100.34</v>
      </c>
      <c r="J38">
        <v>4300.46</v>
      </c>
      <c r="K38">
        <f t="shared" ca="1" si="3"/>
        <v>1.4650189356189003E-2</v>
      </c>
      <c r="L38">
        <v>1.0524455523362564E-2</v>
      </c>
      <c r="M38">
        <f t="shared" ca="1" si="4"/>
        <v>2.1828386688496511</v>
      </c>
      <c r="N38">
        <f t="shared" ca="1" si="5"/>
        <v>2.2091755176228904</v>
      </c>
      <c r="O38">
        <f t="shared" ca="1" si="6"/>
        <v>2.359563843477309</v>
      </c>
      <c r="P38">
        <f t="shared" ca="1" si="7"/>
        <v>2.3918105448246192</v>
      </c>
      <c r="Q38">
        <f t="shared" ca="1" si="8"/>
        <v>3.2168706218288423</v>
      </c>
      <c r="R38">
        <f t="shared" ca="1" si="9"/>
        <v>3.3978335121449277</v>
      </c>
    </row>
    <row r="39" spans="1:18" x14ac:dyDescent="0.25">
      <c r="A39" s="3">
        <f ca="1"/>
        <v>45932</v>
      </c>
      <c r="B39">
        <f ca="1"/>
        <v>169.73</v>
      </c>
      <c r="C39">
        <v>6715.35</v>
      </c>
      <c r="D39">
        <f t="shared" ca="1" si="0"/>
        <v>-2.9812054439403823E-2</v>
      </c>
      <c r="E39">
        <f t="shared" si="1"/>
        <v>6.552152903416264E-5</v>
      </c>
      <c r="F39">
        <f t="shared" ca="1" si="2"/>
        <v>3.2143796357873251</v>
      </c>
      <c r="H39" s="3">
        <f ca="1"/>
        <v>44474</v>
      </c>
      <c r="I39">
        <f ca="1"/>
        <v>101.81</v>
      </c>
      <c r="J39">
        <v>4345.72</v>
      </c>
      <c r="K39">
        <f t="shared" ca="1" si="3"/>
        <v>1.7974658677929467E-2</v>
      </c>
      <c r="L39">
        <v>4.1028874386752623E-3</v>
      </c>
      <c r="M39">
        <f t="shared" ca="1" si="4"/>
        <v>2.1828386688496511</v>
      </c>
      <c r="N39">
        <f t="shared" ca="1" si="5"/>
        <v>2.2091755176228904</v>
      </c>
      <c r="O39">
        <f t="shared" ca="1" si="6"/>
        <v>2.359563843477309</v>
      </c>
      <c r="P39">
        <f t="shared" ca="1" si="7"/>
        <v>2.3918105448246192</v>
      </c>
      <c r="Q39">
        <f t="shared" ca="1" si="8"/>
        <v>3.2168706218288423</v>
      </c>
      <c r="R39">
        <f t="shared" ca="1" si="9"/>
        <v>3.3978335121449277</v>
      </c>
    </row>
    <row r="40" spans="1:18" x14ac:dyDescent="0.25">
      <c r="A40" s="3">
        <f ca="1"/>
        <v>45933</v>
      </c>
      <c r="B40">
        <f ca="1"/>
        <v>164.67</v>
      </c>
      <c r="C40">
        <v>6715.79</v>
      </c>
      <c r="D40">
        <f t="shared" ca="1" si="0"/>
        <v>0.23708022104815707</v>
      </c>
      <c r="E40">
        <f t="shared" si="1"/>
        <v>3.6466298082578064E-3</v>
      </c>
      <c r="F40">
        <f t="shared" ca="1" si="2"/>
        <v>3.2143796357873251</v>
      </c>
      <c r="H40" s="3">
        <f ca="1"/>
        <v>44475</v>
      </c>
      <c r="I40">
        <f ca="1"/>
        <v>103.64</v>
      </c>
      <c r="J40">
        <v>4363.55</v>
      </c>
      <c r="K40">
        <f t="shared" ca="1" si="3"/>
        <v>2.7113083751447276E-2</v>
      </c>
      <c r="L40">
        <v>8.2982892369745098E-3</v>
      </c>
      <c r="M40">
        <f t="shared" ca="1" si="4"/>
        <v>2.1828386688496511</v>
      </c>
      <c r="N40">
        <f t="shared" ca="1" si="5"/>
        <v>2.2091755176228904</v>
      </c>
      <c r="O40">
        <f t="shared" ca="1" si="6"/>
        <v>2.359563843477309</v>
      </c>
      <c r="P40">
        <f t="shared" ca="1" si="7"/>
        <v>2.3918105448246192</v>
      </c>
      <c r="Q40">
        <f t="shared" ca="1" si="8"/>
        <v>3.2168706218288423</v>
      </c>
      <c r="R40">
        <f t="shared" ca="1" si="9"/>
        <v>3.3978335121449277</v>
      </c>
    </row>
    <row r="41" spans="1:18" x14ac:dyDescent="0.25">
      <c r="A41" s="3">
        <f ca="1"/>
        <v>45936</v>
      </c>
      <c r="B41">
        <f ca="1"/>
        <v>203.71</v>
      </c>
      <c r="C41">
        <v>6740.28</v>
      </c>
      <c r="D41">
        <f t="shared" ca="1" si="0"/>
        <v>3.8289725590299861E-2</v>
      </c>
      <c r="E41">
        <f t="shared" si="1"/>
        <v>-3.8114143626080121E-3</v>
      </c>
      <c r="F41">
        <f t="shared" ca="1" si="2"/>
        <v>3.2143796357873251</v>
      </c>
      <c r="H41" s="3">
        <f ca="1"/>
        <v>44476</v>
      </c>
      <c r="I41">
        <f ca="1"/>
        <v>106.45</v>
      </c>
      <c r="J41">
        <v>4399.76</v>
      </c>
      <c r="K41">
        <f t="shared" ca="1" si="3"/>
        <v>-1.3057773602630385E-2</v>
      </c>
      <c r="L41">
        <v>-1.9137407494954628E-3</v>
      </c>
      <c r="M41">
        <f t="shared" ca="1" si="4"/>
        <v>2.1828386688496511</v>
      </c>
      <c r="N41">
        <f t="shared" ca="1" si="5"/>
        <v>2.2091755176228904</v>
      </c>
      <c r="O41">
        <f t="shared" ca="1" si="6"/>
        <v>2.359563843477309</v>
      </c>
      <c r="P41">
        <f t="shared" ca="1" si="7"/>
        <v>2.3918105448246192</v>
      </c>
      <c r="Q41">
        <f t="shared" ca="1" si="8"/>
        <v>3.2168706218288423</v>
      </c>
      <c r="R41">
        <f t="shared" ca="1" si="9"/>
        <v>3.3978335121449277</v>
      </c>
    </row>
    <row r="42" spans="1:18" x14ac:dyDescent="0.25">
      <c r="A42" s="3">
        <f ca="1"/>
        <v>45937</v>
      </c>
      <c r="B42">
        <f ca="1"/>
        <v>211.51</v>
      </c>
      <c r="C42">
        <v>6714.59</v>
      </c>
      <c r="D42">
        <f t="shared" ca="1" si="0"/>
        <v>0.11370620774431472</v>
      </c>
      <c r="E42">
        <f t="shared" si="1"/>
        <v>5.8276082381798489E-3</v>
      </c>
      <c r="F42">
        <f t="shared" ca="1" si="2"/>
        <v>3.2143796357873251</v>
      </c>
      <c r="H42" s="3">
        <f ca="1"/>
        <v>44477</v>
      </c>
      <c r="I42">
        <f ca="1"/>
        <v>105.06</v>
      </c>
      <c r="J42">
        <v>4391.34</v>
      </c>
      <c r="K42">
        <f t="shared" ca="1" si="3"/>
        <v>-3.6169807728916314E-3</v>
      </c>
      <c r="L42">
        <v>-6.8657858421348195E-3</v>
      </c>
      <c r="M42">
        <f t="shared" ca="1" si="4"/>
        <v>2.1828386688496511</v>
      </c>
      <c r="N42">
        <f t="shared" ca="1" si="5"/>
        <v>2.2091755176228904</v>
      </c>
      <c r="O42">
        <f t="shared" ca="1" si="6"/>
        <v>2.359563843477309</v>
      </c>
      <c r="P42">
        <f t="shared" ca="1" si="7"/>
        <v>2.3918105448246192</v>
      </c>
      <c r="Q42">
        <f t="shared" ca="1" si="8"/>
        <v>3.2168706218288423</v>
      </c>
      <c r="R42">
        <f t="shared" ca="1" si="9"/>
        <v>3.3978335121449277</v>
      </c>
    </row>
    <row r="43" spans="1:18" x14ac:dyDescent="0.25">
      <c r="A43" s="3">
        <f ca="1"/>
        <v>45938</v>
      </c>
      <c r="B43">
        <f ca="1"/>
        <v>235.56</v>
      </c>
      <c r="C43">
        <v>6753.72</v>
      </c>
      <c r="D43">
        <f t="shared" ca="1" si="0"/>
        <v>-1.1334691798268071E-2</v>
      </c>
      <c r="E43">
        <f t="shared" si="1"/>
        <v>-2.755518440207827E-3</v>
      </c>
      <c r="F43">
        <f t="shared" ca="1" si="2"/>
        <v>3.2143796357873251</v>
      </c>
      <c r="H43" s="3">
        <f ca="1"/>
        <v>44480</v>
      </c>
      <c r="I43">
        <f ca="1"/>
        <v>104.68</v>
      </c>
      <c r="J43">
        <v>4361.1899999999996</v>
      </c>
      <c r="K43">
        <f t="shared" ca="1" si="3"/>
        <v>3.4390523500191783E-3</v>
      </c>
      <c r="L43">
        <v>-2.4167715692277048E-3</v>
      </c>
      <c r="M43">
        <f t="shared" ca="1" si="4"/>
        <v>2.1828386688496511</v>
      </c>
      <c r="N43">
        <f t="shared" ca="1" si="5"/>
        <v>2.2091755176228904</v>
      </c>
      <c r="O43">
        <f t="shared" ca="1" si="6"/>
        <v>2.359563843477309</v>
      </c>
      <c r="P43">
        <f t="shared" ca="1" si="7"/>
        <v>2.3918105448246192</v>
      </c>
      <c r="Q43">
        <f t="shared" ca="1" si="8"/>
        <v>3.2168706218288423</v>
      </c>
      <c r="R43">
        <f t="shared" ca="1" si="9"/>
        <v>3.3978335121449277</v>
      </c>
    </row>
    <row r="44" spans="1:18" x14ac:dyDescent="0.25">
      <c r="A44" s="3">
        <f ca="1"/>
        <v>45939</v>
      </c>
      <c r="B44">
        <f ca="1"/>
        <v>232.89</v>
      </c>
      <c r="C44">
        <v>6735.11</v>
      </c>
      <c r="D44">
        <f t="shared" ca="1" si="0"/>
        <v>-7.724676886083548E-2</v>
      </c>
      <c r="E44">
        <f t="shared" si="1"/>
        <v>-2.7111658161485086E-2</v>
      </c>
      <c r="F44">
        <f t="shared" ca="1" si="2"/>
        <v>3.2143796357873251</v>
      </c>
      <c r="H44" s="3">
        <f ca="1"/>
        <v>44481</v>
      </c>
      <c r="I44">
        <f ca="1"/>
        <v>105.04</v>
      </c>
      <c r="J44">
        <v>4350.6499999999996</v>
      </c>
      <c r="K44">
        <f t="shared" ca="1" si="3"/>
        <v>3.9223153084539053E-2</v>
      </c>
      <c r="L44">
        <v>3.0225368623080229E-3</v>
      </c>
      <c r="M44">
        <f t="shared" ca="1" si="4"/>
        <v>2.1828386688496511</v>
      </c>
      <c r="N44">
        <f t="shared" ca="1" si="5"/>
        <v>2.2091755176228904</v>
      </c>
      <c r="O44">
        <f t="shared" ca="1" si="6"/>
        <v>2.359563843477309</v>
      </c>
      <c r="P44">
        <f t="shared" ca="1" si="7"/>
        <v>2.3918105448246192</v>
      </c>
      <c r="Q44">
        <f t="shared" ca="1" si="8"/>
        <v>3.2168706218288423</v>
      </c>
      <c r="R44">
        <f t="shared" ca="1" si="9"/>
        <v>3.3978335121449277</v>
      </c>
    </row>
    <row r="45" spans="1:18" x14ac:dyDescent="0.25">
      <c r="A45" s="3">
        <f ca="1"/>
        <v>45940</v>
      </c>
      <c r="B45">
        <f ca="1"/>
        <v>214.9</v>
      </c>
      <c r="C45">
        <v>6552.51</v>
      </c>
      <c r="D45">
        <f t="shared" ca="1" si="0"/>
        <v>7.0730572359236632E-3</v>
      </c>
      <c r="E45">
        <f t="shared" si="1"/>
        <v>1.5598602672868944E-2</v>
      </c>
      <c r="F45">
        <f t="shared" ca="1" si="2"/>
        <v>3.2143796357873251</v>
      </c>
      <c r="H45" s="3">
        <f ca="1"/>
        <v>44482</v>
      </c>
      <c r="I45">
        <f ca="1"/>
        <v>109.16</v>
      </c>
      <c r="J45">
        <v>4363.8</v>
      </c>
      <c r="K45">
        <f t="shared" ca="1" si="3"/>
        <v>2.5925247343349112E-2</v>
      </c>
      <c r="L45">
        <v>1.706311013337003E-2</v>
      </c>
      <c r="M45">
        <f t="shared" ca="1" si="4"/>
        <v>2.1828386688496511</v>
      </c>
      <c r="N45">
        <f t="shared" ca="1" si="5"/>
        <v>2.2091755176228904</v>
      </c>
      <c r="O45">
        <f t="shared" ca="1" si="6"/>
        <v>2.359563843477309</v>
      </c>
      <c r="P45">
        <f t="shared" ca="1" si="7"/>
        <v>2.3918105448246192</v>
      </c>
      <c r="Q45">
        <f t="shared" ca="1" si="8"/>
        <v>3.2168706218288423</v>
      </c>
      <c r="R45">
        <f t="shared" ca="1" si="9"/>
        <v>3.3978335121449277</v>
      </c>
    </row>
    <row r="46" spans="1:18" x14ac:dyDescent="0.25">
      <c r="A46" s="3">
        <f ca="1"/>
        <v>45943</v>
      </c>
      <c r="B46">
        <f ca="1"/>
        <v>216.42</v>
      </c>
      <c r="C46">
        <v>6654.72</v>
      </c>
      <c r="D46">
        <f t="shared" ca="1" si="0"/>
        <v>7.7164772202200638E-3</v>
      </c>
      <c r="E46">
        <f t="shared" si="1"/>
        <v>-1.5643032313906735E-3</v>
      </c>
      <c r="F46">
        <f t="shared" ca="1" si="2"/>
        <v>3.2143796357873251</v>
      </c>
      <c r="H46" s="3">
        <f ca="1"/>
        <v>44483</v>
      </c>
      <c r="I46">
        <f ca="1"/>
        <v>111.99</v>
      </c>
      <c r="J46">
        <v>4438.26</v>
      </c>
      <c r="K46">
        <f t="shared" ca="1" si="3"/>
        <v>1.1608179301725308E-3</v>
      </c>
      <c r="L46">
        <v>7.4601307719690535E-3</v>
      </c>
      <c r="M46">
        <f t="shared" ca="1" si="4"/>
        <v>2.1828386688496511</v>
      </c>
      <c r="N46">
        <f t="shared" ca="1" si="5"/>
        <v>2.2091755176228904</v>
      </c>
      <c r="O46">
        <f t="shared" ca="1" si="6"/>
        <v>2.359563843477309</v>
      </c>
      <c r="P46">
        <f t="shared" ca="1" si="7"/>
        <v>2.3918105448246192</v>
      </c>
      <c r="Q46">
        <f t="shared" ca="1" si="8"/>
        <v>3.2168706218288423</v>
      </c>
      <c r="R46">
        <f t="shared" ca="1" si="9"/>
        <v>3.3978335121449277</v>
      </c>
    </row>
    <row r="47" spans="1:18" x14ac:dyDescent="0.25">
      <c r="A47" s="3">
        <f ca="1"/>
        <v>45944</v>
      </c>
      <c r="B47">
        <f ca="1"/>
        <v>218.09</v>
      </c>
      <c r="C47">
        <v>6644.31</v>
      </c>
      <c r="D47">
        <f t="shared" ca="1" si="0"/>
        <v>9.4043743408684488E-2</v>
      </c>
      <c r="E47">
        <f t="shared" si="1"/>
        <v>4.0260011950075114E-3</v>
      </c>
      <c r="F47">
        <f t="shared" ca="1" si="2"/>
        <v>3.2143796357873251</v>
      </c>
      <c r="H47" s="3">
        <f ca="1"/>
        <v>44484</v>
      </c>
      <c r="I47">
        <f ca="1"/>
        <v>112.12</v>
      </c>
      <c r="J47">
        <v>4471.37</v>
      </c>
      <c r="K47">
        <f t="shared" ca="1" si="3"/>
        <v>3.8440956118444447E-2</v>
      </c>
      <c r="L47">
        <v>3.3748045900920953E-3</v>
      </c>
      <c r="M47">
        <f t="shared" ca="1" si="4"/>
        <v>2.1828386688496511</v>
      </c>
      <c r="N47">
        <f t="shared" ca="1" si="5"/>
        <v>2.2091755176228904</v>
      </c>
      <c r="O47">
        <f t="shared" ca="1" si="6"/>
        <v>2.359563843477309</v>
      </c>
      <c r="P47">
        <f t="shared" ca="1" si="7"/>
        <v>2.3918105448246192</v>
      </c>
      <c r="Q47">
        <f t="shared" ca="1" si="8"/>
        <v>3.2168706218288423</v>
      </c>
      <c r="R47">
        <f t="shared" ca="1" si="9"/>
        <v>3.3978335121449277</v>
      </c>
    </row>
    <row r="48" spans="1:18" x14ac:dyDescent="0.25">
      <c r="A48" s="3">
        <f ca="1"/>
        <v>45945</v>
      </c>
      <c r="B48">
        <f ca="1"/>
        <v>238.6</v>
      </c>
      <c r="C48">
        <v>6671.06</v>
      </c>
      <c r="D48">
        <f t="shared" ca="1" si="0"/>
        <v>-1.6932103939647947E-2</v>
      </c>
      <c r="E48">
        <f t="shared" si="1"/>
        <v>-6.2943520220175575E-3</v>
      </c>
      <c r="F48">
        <f t="shared" ca="1" si="2"/>
        <v>3.2143796357873251</v>
      </c>
      <c r="H48" s="3">
        <f ca="1"/>
        <v>44487</v>
      </c>
      <c r="I48">
        <f ca="1"/>
        <v>116.43</v>
      </c>
      <c r="J48">
        <v>4486.46</v>
      </c>
      <c r="K48">
        <f t="shared" ca="1" si="3"/>
        <v>-8.5888516705323603E-4</v>
      </c>
      <c r="L48">
        <v>7.3933569005406596E-3</v>
      </c>
      <c r="M48">
        <f t="shared" ca="1" si="4"/>
        <v>2.1828386688496511</v>
      </c>
      <c r="N48">
        <f t="shared" ca="1" si="5"/>
        <v>2.2091755176228904</v>
      </c>
      <c r="O48">
        <f t="shared" ca="1" si="6"/>
        <v>2.359563843477309</v>
      </c>
      <c r="P48">
        <f t="shared" ca="1" si="7"/>
        <v>2.3918105448246192</v>
      </c>
      <c r="Q48">
        <f t="shared" ca="1" si="8"/>
        <v>3.2168706218288423</v>
      </c>
      <c r="R48">
        <f t="shared" ca="1" si="9"/>
        <v>3.3978335121449277</v>
      </c>
    </row>
    <row r="49" spans="1:18" x14ac:dyDescent="0.25">
      <c r="A49" s="3">
        <f ca="1"/>
        <v>45946</v>
      </c>
      <c r="B49">
        <f ca="1"/>
        <v>234.56</v>
      </c>
      <c r="C49">
        <v>6629.07</v>
      </c>
      <c r="D49">
        <f t="shared" ca="1" si="0"/>
        <v>-6.3096862210094695E-3</v>
      </c>
      <c r="E49">
        <f t="shared" si="1"/>
        <v>5.270724249404557E-3</v>
      </c>
      <c r="F49">
        <f t="shared" ca="1" si="2"/>
        <v>3.2143796357873251</v>
      </c>
      <c r="H49" s="3">
        <f ca="1"/>
        <v>44488</v>
      </c>
      <c r="I49">
        <f ca="1"/>
        <v>116.33</v>
      </c>
      <c r="J49">
        <v>4519.63</v>
      </c>
      <c r="K49">
        <f t="shared" ca="1" si="3"/>
        <v>5.1577409094827331E-4</v>
      </c>
      <c r="L49">
        <v>3.6640167447334893E-3</v>
      </c>
      <c r="M49">
        <f t="shared" ca="1" si="4"/>
        <v>2.1828386688496511</v>
      </c>
      <c r="N49">
        <f t="shared" ca="1" si="5"/>
        <v>2.2091755176228904</v>
      </c>
      <c r="O49">
        <f t="shared" ca="1" si="6"/>
        <v>2.359563843477309</v>
      </c>
      <c r="P49">
        <f t="shared" ca="1" si="7"/>
        <v>2.3918105448246192</v>
      </c>
      <c r="Q49">
        <f t="shared" ca="1" si="8"/>
        <v>3.2168706218288423</v>
      </c>
      <c r="R49">
        <f t="shared" ca="1" si="9"/>
        <v>3.3978335121449277</v>
      </c>
    </row>
    <row r="50" spans="1:18" x14ac:dyDescent="0.25">
      <c r="A50" s="3">
        <f ca="1"/>
        <v>45947</v>
      </c>
      <c r="B50">
        <f ca="1"/>
        <v>233.08</v>
      </c>
      <c r="C50">
        <v>6664.01</v>
      </c>
      <c r="D50">
        <f t="shared" ca="1" si="0"/>
        <v>3.209198558434867E-2</v>
      </c>
      <c r="E50">
        <f t="shared" si="1"/>
        <v>1.0672252892777845E-2</v>
      </c>
      <c r="F50">
        <f t="shared" ca="1" si="2"/>
        <v>3.2143796357873251</v>
      </c>
      <c r="H50" s="3">
        <f ca="1"/>
        <v>44489</v>
      </c>
      <c r="I50">
        <f ca="1"/>
        <v>116.39</v>
      </c>
      <c r="J50">
        <v>4536.1899999999996</v>
      </c>
      <c r="K50">
        <f t="shared" ca="1" si="3"/>
        <v>2.5259902053440975E-2</v>
      </c>
      <c r="L50">
        <v>2.995906256131331E-3</v>
      </c>
      <c r="M50">
        <f t="shared" ca="1" si="4"/>
        <v>2.1828386688496511</v>
      </c>
      <c r="N50">
        <f t="shared" ca="1" si="5"/>
        <v>2.2091755176228904</v>
      </c>
      <c r="O50">
        <f t="shared" ca="1" si="6"/>
        <v>2.359563843477309</v>
      </c>
      <c r="P50">
        <f t="shared" ca="1" si="7"/>
        <v>2.3918105448246192</v>
      </c>
      <c r="Q50">
        <f t="shared" ca="1" si="8"/>
        <v>3.2168706218288423</v>
      </c>
      <c r="R50">
        <f t="shared" ca="1" si="9"/>
        <v>3.3978335121449277</v>
      </c>
    </row>
    <row r="51" spans="1:18" x14ac:dyDescent="0.25">
      <c r="A51" s="3">
        <f ca="1"/>
        <v>45950</v>
      </c>
      <c r="B51">
        <f ca="1"/>
        <v>240.56</v>
      </c>
      <c r="C51">
        <v>6735.13</v>
      </c>
      <c r="D51">
        <f t="shared" ca="1" si="0"/>
        <v>-1.0517126704356561E-2</v>
      </c>
      <c r="E51">
        <f t="shared" si="1"/>
        <v>3.2664551389505192E-5</v>
      </c>
      <c r="F51">
        <f t="shared" ca="1" si="2"/>
        <v>3.2143796357873251</v>
      </c>
      <c r="H51" s="3">
        <f ca="1"/>
        <v>44490</v>
      </c>
      <c r="I51">
        <f ca="1"/>
        <v>119.33</v>
      </c>
      <c r="J51">
        <v>4549.78</v>
      </c>
      <c r="K51">
        <f t="shared" ca="1" si="3"/>
        <v>4.1062599513952414E-3</v>
      </c>
      <c r="L51">
        <v>-1.0725793335062406E-3</v>
      </c>
      <c r="M51">
        <f t="shared" ca="1" si="4"/>
        <v>2.1828386688496511</v>
      </c>
      <c r="N51">
        <f t="shared" ca="1" si="5"/>
        <v>2.2091755176228904</v>
      </c>
      <c r="O51">
        <f t="shared" ca="1" si="6"/>
        <v>2.359563843477309</v>
      </c>
      <c r="P51">
        <f t="shared" ca="1" si="7"/>
        <v>2.3918105448246192</v>
      </c>
      <c r="Q51">
        <f t="shared" ca="1" si="8"/>
        <v>3.2168706218288423</v>
      </c>
      <c r="R51">
        <f t="shared" ca="1" si="9"/>
        <v>3.3978335121449277</v>
      </c>
    </row>
    <row r="52" spans="1:18" x14ac:dyDescent="0.25">
      <c r="A52" s="3">
        <f ca="1"/>
        <v>45951</v>
      </c>
      <c r="B52">
        <f ca="1"/>
        <v>238.03</v>
      </c>
      <c r="C52">
        <v>6735.35</v>
      </c>
      <c r="D52">
        <f t="shared" ca="1" si="0"/>
        <v>-3.2768978700163931E-2</v>
      </c>
      <c r="E52">
        <f t="shared" si="1"/>
        <v>-5.3375103001329638E-3</v>
      </c>
      <c r="F52">
        <f t="shared" ca="1" si="2"/>
        <v>3.2143796357873251</v>
      </c>
      <c r="H52" s="3">
        <f ca="1"/>
        <v>44491</v>
      </c>
      <c r="I52">
        <f ca="1"/>
        <v>119.82</v>
      </c>
      <c r="J52">
        <v>4544.8999999999996</v>
      </c>
      <c r="K52">
        <f t="shared" ca="1" si="3"/>
        <v>2.1198464363211489E-2</v>
      </c>
      <c r="L52">
        <v>4.7481792778718557E-3</v>
      </c>
      <c r="M52">
        <f t="shared" ca="1" si="4"/>
        <v>2.1828386688496511</v>
      </c>
      <c r="N52">
        <f t="shared" ca="1" si="5"/>
        <v>2.2091755176228904</v>
      </c>
      <c r="O52">
        <f t="shared" ca="1" si="6"/>
        <v>2.359563843477309</v>
      </c>
      <c r="P52">
        <f t="shared" ca="1" si="7"/>
        <v>2.3918105448246192</v>
      </c>
      <c r="Q52">
        <f t="shared" ca="1" si="8"/>
        <v>3.2168706218288423</v>
      </c>
      <c r="R52">
        <f t="shared" ca="1" si="9"/>
        <v>3.3978335121449277</v>
      </c>
    </row>
    <row r="53" spans="1:18" x14ac:dyDescent="0.25">
      <c r="A53" s="3">
        <f ca="1"/>
        <v>45952</v>
      </c>
      <c r="B53">
        <f ca="1"/>
        <v>230.23</v>
      </c>
      <c r="C53">
        <v>6699.4</v>
      </c>
      <c r="D53">
        <f t="shared" ca="1" si="0"/>
        <v>2.0674977196716515E-2</v>
      </c>
      <c r="E53">
        <f t="shared" si="1"/>
        <v>5.8273875272412123E-3</v>
      </c>
      <c r="F53">
        <f t="shared" ca="1" si="2"/>
        <v>3.2143796357873251</v>
      </c>
      <c r="H53" s="3">
        <f ca="1"/>
        <v>44494</v>
      </c>
      <c r="I53">
        <f ca="1"/>
        <v>122.36</v>
      </c>
      <c r="J53">
        <v>4566.4799999999996</v>
      </c>
      <c r="K53">
        <f t="shared" ca="1" si="3"/>
        <v>4.6583850931678494E-3</v>
      </c>
      <c r="L53">
        <v>1.8197824144636776E-3</v>
      </c>
      <c r="M53">
        <f t="shared" ca="1" si="4"/>
        <v>2.1828386688496511</v>
      </c>
      <c r="N53">
        <f t="shared" ca="1" si="5"/>
        <v>2.2091755176228904</v>
      </c>
      <c r="O53">
        <f t="shared" ca="1" si="6"/>
        <v>2.359563843477309</v>
      </c>
      <c r="P53">
        <f t="shared" ca="1" si="7"/>
        <v>2.3918105448246192</v>
      </c>
      <c r="Q53">
        <f t="shared" ca="1" si="8"/>
        <v>3.2168706218288423</v>
      </c>
      <c r="R53">
        <f t="shared" ca="1" si="9"/>
        <v>3.3978335121449277</v>
      </c>
    </row>
    <row r="54" spans="1:18" x14ac:dyDescent="0.25">
      <c r="A54" s="3">
        <f ca="1"/>
        <v>45953</v>
      </c>
      <c r="B54">
        <f ca="1"/>
        <v>234.99</v>
      </c>
      <c r="C54">
        <v>6738.44</v>
      </c>
      <c r="D54">
        <f t="shared" ca="1" si="0"/>
        <v>7.6301119196561462E-2</v>
      </c>
      <c r="E54">
        <f t="shared" si="1"/>
        <v>7.9024225191588471E-3</v>
      </c>
      <c r="F54">
        <f t="shared" ca="1" si="2"/>
        <v>3.2143796357873251</v>
      </c>
      <c r="H54" s="3">
        <f ca="1"/>
        <v>44495</v>
      </c>
      <c r="I54">
        <f ca="1"/>
        <v>122.93</v>
      </c>
      <c r="J54">
        <v>4574.79</v>
      </c>
      <c r="K54">
        <f t="shared" ca="1" si="3"/>
        <v>-5.2875620271699564E-3</v>
      </c>
      <c r="L54">
        <v>-5.0515979968478453E-3</v>
      </c>
      <c r="M54">
        <f t="shared" ca="1" si="4"/>
        <v>2.1828386688496511</v>
      </c>
      <c r="N54">
        <f t="shared" ca="1" si="5"/>
        <v>2.2091755176228904</v>
      </c>
      <c r="O54">
        <f t="shared" ca="1" si="6"/>
        <v>2.359563843477309</v>
      </c>
      <c r="P54">
        <f t="shared" ca="1" si="7"/>
        <v>2.3918105448246192</v>
      </c>
      <c r="Q54">
        <f t="shared" ca="1" si="8"/>
        <v>3.2168706218288423</v>
      </c>
      <c r="R54">
        <f t="shared" ca="1" si="9"/>
        <v>3.3978335121449277</v>
      </c>
    </row>
    <row r="55" spans="1:18" x14ac:dyDescent="0.25">
      <c r="A55" s="3">
        <f ca="1"/>
        <v>45954</v>
      </c>
      <c r="B55">
        <f ca="1"/>
        <v>252.92</v>
      </c>
      <c r="C55">
        <v>6791.69</v>
      </c>
      <c r="D55">
        <f t="shared" ca="1" si="0"/>
        <v>2.6688280879329618E-2</v>
      </c>
      <c r="E55">
        <f t="shared" si="1"/>
        <v>1.2290019126314666E-2</v>
      </c>
      <c r="F55">
        <f t="shared" ca="1" si="2"/>
        <v>3.2143796357873251</v>
      </c>
      <c r="H55" s="3">
        <f ca="1"/>
        <v>44496</v>
      </c>
      <c r="I55">
        <f ca="1"/>
        <v>122.28</v>
      </c>
      <c r="J55">
        <v>4551.68</v>
      </c>
      <c r="K55">
        <f t="shared" ca="1" si="3"/>
        <v>-9.1593065096500226E-3</v>
      </c>
      <c r="L55">
        <v>9.8293377390326064E-3</v>
      </c>
      <c r="M55">
        <f t="shared" ca="1" si="4"/>
        <v>2.1828386688496511</v>
      </c>
      <c r="N55">
        <f t="shared" ca="1" si="5"/>
        <v>2.2091755176228904</v>
      </c>
      <c r="O55">
        <f t="shared" ca="1" si="6"/>
        <v>2.359563843477309</v>
      </c>
      <c r="P55">
        <f t="shared" ca="1" si="7"/>
        <v>2.3918105448246192</v>
      </c>
      <c r="Q55">
        <f t="shared" ca="1" si="8"/>
        <v>3.2168706218288423</v>
      </c>
      <c r="R55">
        <f t="shared" ca="1" si="9"/>
        <v>3.3978335121449277</v>
      </c>
    </row>
    <row r="56" spans="1:18" x14ac:dyDescent="0.25">
      <c r="A56" s="3">
        <f ca="1"/>
        <v>45957</v>
      </c>
      <c r="B56">
        <f ca="1"/>
        <v>259.67</v>
      </c>
      <c r="C56">
        <v>6875.16</v>
      </c>
      <c r="D56">
        <f t="shared" ca="1" si="0"/>
        <v>-6.3927292332577323E-3</v>
      </c>
      <c r="E56">
        <f t="shared" si="1"/>
        <v>2.2879467532392894E-3</v>
      </c>
      <c r="F56">
        <f t="shared" ca="1" si="2"/>
        <v>3.2143796357873251</v>
      </c>
      <c r="H56" s="3">
        <f ca="1"/>
        <v>44497</v>
      </c>
      <c r="I56">
        <f ca="1"/>
        <v>121.16</v>
      </c>
      <c r="J56">
        <v>4596.42</v>
      </c>
      <c r="K56">
        <f t="shared" ca="1" si="3"/>
        <v>-7.675800594255433E-3</v>
      </c>
      <c r="L56">
        <v>1.9493431844783693E-3</v>
      </c>
      <c r="M56">
        <f t="shared" ca="1" si="4"/>
        <v>2.1828386688496511</v>
      </c>
      <c r="N56">
        <f t="shared" ca="1" si="5"/>
        <v>2.2091755176228904</v>
      </c>
      <c r="O56">
        <f t="shared" ca="1" si="6"/>
        <v>2.359563843477309</v>
      </c>
      <c r="P56">
        <f t="shared" ca="1" si="7"/>
        <v>2.3918105448246192</v>
      </c>
      <c r="Q56">
        <f t="shared" ca="1" si="8"/>
        <v>3.2168706218288423</v>
      </c>
      <c r="R56">
        <f t="shared" ca="1" si="9"/>
        <v>3.3978335121449277</v>
      </c>
    </row>
    <row r="57" spans="1:18" x14ac:dyDescent="0.25">
      <c r="A57" s="3">
        <f ca="1"/>
        <v>45958</v>
      </c>
      <c r="B57">
        <f ca="1"/>
        <v>258.01</v>
      </c>
      <c r="C57">
        <v>6890.89</v>
      </c>
      <c r="D57">
        <f t="shared" ca="1" si="0"/>
        <v>2.4495174605635439E-2</v>
      </c>
      <c r="E57">
        <f t="shared" si="1"/>
        <v>-4.3535740666289513E-5</v>
      </c>
      <c r="F57">
        <f t="shared" ca="1" si="2"/>
        <v>3.2143796357873251</v>
      </c>
      <c r="H57" s="3">
        <f ca="1"/>
        <v>44498</v>
      </c>
      <c r="I57">
        <f ca="1"/>
        <v>120.23</v>
      </c>
      <c r="J57">
        <v>4605.38</v>
      </c>
      <c r="K57">
        <f t="shared" ca="1" si="3"/>
        <v>4.1586958329867807E-2</v>
      </c>
      <c r="L57">
        <v>1.8000686154020507E-3</v>
      </c>
      <c r="M57">
        <f t="shared" ca="1" si="4"/>
        <v>2.1828386688496511</v>
      </c>
      <c r="N57">
        <f t="shared" ca="1" si="5"/>
        <v>2.2091755176228904</v>
      </c>
      <c r="O57">
        <f t="shared" ca="1" si="6"/>
        <v>2.359563843477309</v>
      </c>
      <c r="P57">
        <f t="shared" ca="1" si="7"/>
        <v>2.3918105448246192</v>
      </c>
      <c r="Q57">
        <f t="shared" ca="1" si="8"/>
        <v>3.2168706218288423</v>
      </c>
      <c r="R57">
        <f t="shared" ca="1" si="9"/>
        <v>3.3978335121449277</v>
      </c>
    </row>
    <row r="58" spans="1:18" x14ac:dyDescent="0.25">
      <c r="A58" s="3">
        <f ca="1"/>
        <v>45959</v>
      </c>
      <c r="B58">
        <f ca="1"/>
        <v>264.33</v>
      </c>
      <c r="C58">
        <v>6890.59</v>
      </c>
      <c r="D58">
        <f t="shared" ca="1" si="0"/>
        <v>-3.5902092081867343E-2</v>
      </c>
      <c r="E58">
        <f t="shared" si="1"/>
        <v>-9.9048122149192341E-3</v>
      </c>
      <c r="F58">
        <f t="shared" ca="1" si="2"/>
        <v>3.2143796357873251</v>
      </c>
      <c r="H58" s="3">
        <f ca="1"/>
        <v>44501</v>
      </c>
      <c r="I58">
        <f ca="1"/>
        <v>125.23</v>
      </c>
      <c r="J58">
        <v>4613.67</v>
      </c>
      <c r="K58">
        <f t="shared" ca="1" si="3"/>
        <v>1.9164736884133227E-2</v>
      </c>
      <c r="L58">
        <v>3.6803672564356127E-3</v>
      </c>
      <c r="M58">
        <f t="shared" ca="1" si="4"/>
        <v>2.1828386688496511</v>
      </c>
      <c r="N58">
        <f t="shared" ca="1" si="5"/>
        <v>2.2091755176228904</v>
      </c>
      <c r="O58">
        <f t="shared" ca="1" si="6"/>
        <v>2.359563843477309</v>
      </c>
      <c r="P58">
        <f t="shared" ca="1" si="7"/>
        <v>2.3918105448246192</v>
      </c>
      <c r="Q58">
        <f t="shared" ca="1" si="8"/>
        <v>3.2168706218288423</v>
      </c>
      <c r="R58">
        <f t="shared" ca="1" si="9"/>
        <v>3.3978335121449277</v>
      </c>
    </row>
    <row r="59" spans="1:18" x14ac:dyDescent="0.25">
      <c r="A59" s="3">
        <f ca="1"/>
        <v>45960</v>
      </c>
      <c r="B59">
        <f ca="1"/>
        <v>254.84</v>
      </c>
      <c r="C59">
        <v>6822.34</v>
      </c>
      <c r="D59">
        <f t="shared" ca="1" si="0"/>
        <v>5.02275937843355E-3</v>
      </c>
      <c r="E59">
        <f t="shared" si="1"/>
        <v>2.6178701149457417E-3</v>
      </c>
      <c r="F59">
        <f t="shared" ca="1" si="2"/>
        <v>3.2143796357873251</v>
      </c>
      <c r="H59" s="3">
        <f ca="1"/>
        <v>44502</v>
      </c>
      <c r="I59">
        <f ca="1"/>
        <v>127.63</v>
      </c>
      <c r="J59">
        <v>4630.6499999999996</v>
      </c>
      <c r="K59">
        <f t="shared" ca="1" si="3"/>
        <v>2.2721930580584582E-2</v>
      </c>
      <c r="L59">
        <v>6.4612959303769202E-3</v>
      </c>
      <c r="M59">
        <f t="shared" ca="1" si="4"/>
        <v>2.1828386688496511</v>
      </c>
      <c r="N59">
        <f t="shared" ca="1" si="5"/>
        <v>2.2091755176228904</v>
      </c>
      <c r="O59">
        <f t="shared" ca="1" si="6"/>
        <v>2.359563843477309</v>
      </c>
      <c r="P59">
        <f t="shared" ca="1" si="7"/>
        <v>2.3918105448246192</v>
      </c>
      <c r="Q59">
        <f t="shared" ca="1" si="8"/>
        <v>3.2168706218288423</v>
      </c>
      <c r="R59">
        <f t="shared" ca="1" si="9"/>
        <v>3.3978335121449277</v>
      </c>
    </row>
    <row r="60" spans="1:18" x14ac:dyDescent="0.25">
      <c r="A60" s="3">
        <f ca="1"/>
        <v>45961</v>
      </c>
      <c r="B60">
        <f ca="1"/>
        <v>256.12</v>
      </c>
      <c r="C60">
        <v>6840.2</v>
      </c>
      <c r="D60">
        <f t="shared" ca="1" si="0"/>
        <v>1.378260190535685E-2</v>
      </c>
      <c r="E60">
        <f t="shared" si="1"/>
        <v>1.7207099207625642E-3</v>
      </c>
      <c r="F60">
        <f t="shared" ca="1" si="2"/>
        <v>3.2143796357873251</v>
      </c>
      <c r="H60" s="3">
        <f ca="1"/>
        <v>44503</v>
      </c>
      <c r="I60">
        <f ca="1"/>
        <v>130.53</v>
      </c>
      <c r="J60">
        <v>4660.57</v>
      </c>
      <c r="K60">
        <f t="shared" ca="1" si="3"/>
        <v>5.3397686355627139E-2</v>
      </c>
      <c r="L60">
        <v>4.1818919145084621E-3</v>
      </c>
      <c r="M60">
        <f t="shared" ca="1" si="4"/>
        <v>2.1828386688496511</v>
      </c>
      <c r="N60">
        <f t="shared" ca="1" si="5"/>
        <v>2.2091755176228904</v>
      </c>
      <c r="O60">
        <f t="shared" ca="1" si="6"/>
        <v>2.359563843477309</v>
      </c>
      <c r="P60">
        <f t="shared" ca="1" si="7"/>
        <v>2.3918105448246192</v>
      </c>
      <c r="Q60">
        <f t="shared" ca="1" si="8"/>
        <v>3.2168706218288423</v>
      </c>
      <c r="R60">
        <f t="shared" ca="1" si="9"/>
        <v>3.3978335121449277</v>
      </c>
    </row>
    <row r="61" spans="1:18" x14ac:dyDescent="0.25">
      <c r="A61" s="3">
        <f ca="1"/>
        <v>45964</v>
      </c>
      <c r="B61">
        <f ca="1"/>
        <v>259.64999999999998</v>
      </c>
      <c r="C61">
        <v>6851.97</v>
      </c>
      <c r="D61">
        <f t="shared" ca="1" si="0"/>
        <v>-3.6972848064702357E-2</v>
      </c>
      <c r="E61">
        <f t="shared" si="1"/>
        <v>-1.1736770592982726E-2</v>
      </c>
      <c r="F61">
        <f t="shared" ca="1" si="2"/>
        <v>3.2143796357873251</v>
      </c>
      <c r="H61" s="3">
        <f ca="1"/>
        <v>44504</v>
      </c>
      <c r="I61">
        <f ca="1"/>
        <v>137.5</v>
      </c>
      <c r="J61">
        <v>4680.0600000000004</v>
      </c>
      <c r="K61">
        <f t="shared" ca="1" si="3"/>
        <v>-8.4363636363635752E-3</v>
      </c>
      <c r="L61">
        <v>3.7328581257503046E-3</v>
      </c>
      <c r="M61">
        <f t="shared" ca="1" si="4"/>
        <v>2.1828386688496511</v>
      </c>
      <c r="N61">
        <f t="shared" ca="1" si="5"/>
        <v>2.2091755176228904</v>
      </c>
      <c r="O61">
        <f t="shared" ca="1" si="6"/>
        <v>2.359563843477309</v>
      </c>
      <c r="P61">
        <f t="shared" ca="1" si="7"/>
        <v>2.3918105448246192</v>
      </c>
      <c r="Q61">
        <f t="shared" ca="1" si="8"/>
        <v>3.2168706218288423</v>
      </c>
      <c r="R61">
        <f t="shared" ca="1" si="9"/>
        <v>3.3978335121449277</v>
      </c>
    </row>
    <row r="62" spans="1:18" x14ac:dyDescent="0.25">
      <c r="A62" s="3">
        <f ca="1"/>
        <v>45965</v>
      </c>
      <c r="B62">
        <f ca="1"/>
        <v>250.05</v>
      </c>
      <c r="C62">
        <v>6771.55</v>
      </c>
      <c r="D62">
        <f t="shared" ca="1" si="0"/>
        <v>2.511497700459886E-2</v>
      </c>
      <c r="E62">
        <f t="shared" si="1"/>
        <v>3.6535209811638936E-3</v>
      </c>
      <c r="F62">
        <f t="shared" ca="1" si="2"/>
        <v>3.2143796357873251</v>
      </c>
      <c r="H62" s="3">
        <f ca="1"/>
        <v>44505</v>
      </c>
      <c r="I62">
        <f ca="1"/>
        <v>136.34</v>
      </c>
      <c r="J62">
        <v>4697.53</v>
      </c>
      <c r="K62">
        <f t="shared" ca="1" si="3"/>
        <v>0.10136423646765436</v>
      </c>
      <c r="L62">
        <v>8.8770055752696031E-4</v>
      </c>
      <c r="M62">
        <f t="shared" ca="1" si="4"/>
        <v>2.1828386688496511</v>
      </c>
      <c r="N62">
        <f t="shared" ca="1" si="5"/>
        <v>2.2091755176228904</v>
      </c>
      <c r="O62">
        <f t="shared" ca="1" si="6"/>
        <v>2.359563843477309</v>
      </c>
      <c r="P62">
        <f t="shared" ca="1" si="7"/>
        <v>2.3918105448246192</v>
      </c>
      <c r="Q62">
        <f t="shared" ca="1" si="8"/>
        <v>3.2168706218288423</v>
      </c>
      <c r="R62">
        <f t="shared" ca="1" si="9"/>
        <v>3.3978335121449277</v>
      </c>
    </row>
    <row r="63" spans="1:18" x14ac:dyDescent="0.25">
      <c r="A63" s="3">
        <f ca="1"/>
        <v>45966</v>
      </c>
      <c r="B63">
        <f ca="1"/>
        <v>256.33</v>
      </c>
      <c r="C63">
        <v>6796.29</v>
      </c>
      <c r="D63">
        <f t="shared" ca="1" si="0"/>
        <v>-7.2679748761362295E-2</v>
      </c>
      <c r="E63">
        <f t="shared" si="1"/>
        <v>-1.1178157494750818E-2</v>
      </c>
      <c r="F63">
        <f t="shared" ca="1" si="2"/>
        <v>3.2143796357873251</v>
      </c>
      <c r="H63" s="3">
        <f ca="1"/>
        <v>44508</v>
      </c>
      <c r="I63">
        <f ca="1"/>
        <v>150.16</v>
      </c>
      <c r="J63">
        <v>4701.7</v>
      </c>
      <c r="K63">
        <f t="shared" ca="1" si="3"/>
        <v>-8.2578582844965442E-3</v>
      </c>
      <c r="L63">
        <v>-3.4987345002870374E-3</v>
      </c>
      <c r="M63">
        <f t="shared" ca="1" si="4"/>
        <v>2.1828386688496511</v>
      </c>
      <c r="N63">
        <f t="shared" ca="1" si="5"/>
        <v>2.2091755176228904</v>
      </c>
      <c r="O63">
        <f t="shared" ca="1" si="6"/>
        <v>2.359563843477309</v>
      </c>
      <c r="P63">
        <f t="shared" ca="1" si="7"/>
        <v>2.3918105448246192</v>
      </c>
      <c r="Q63">
        <f t="shared" ca="1" si="8"/>
        <v>3.2168706218288423</v>
      </c>
      <c r="R63">
        <f t="shared" ca="1" si="9"/>
        <v>3.3978335121449277</v>
      </c>
    </row>
    <row r="64" spans="1:18" x14ac:dyDescent="0.25">
      <c r="A64" s="3">
        <f ca="1"/>
        <v>45967</v>
      </c>
      <c r="B64">
        <f ca="1"/>
        <v>237.7</v>
      </c>
      <c r="C64">
        <v>6720.32</v>
      </c>
      <c r="D64">
        <f t="shared" ca="1" si="0"/>
        <v>-1.7501051745898222E-2</v>
      </c>
      <c r="E64">
        <f t="shared" si="1"/>
        <v>1.2618446740633171E-3</v>
      </c>
      <c r="F64">
        <f t="shared" ca="1" si="2"/>
        <v>3.2143796357873251</v>
      </c>
      <c r="H64" s="3">
        <f ca="1"/>
        <v>44509</v>
      </c>
      <c r="I64">
        <f ca="1"/>
        <v>148.91999999999999</v>
      </c>
      <c r="J64">
        <v>4685.25</v>
      </c>
      <c r="K64">
        <f t="shared" ca="1" si="3"/>
        <v>-6.0770883695943967E-2</v>
      </c>
      <c r="L64">
        <v>-8.2258150578944367E-3</v>
      </c>
      <c r="M64">
        <f t="shared" ca="1" si="4"/>
        <v>2.1828386688496511</v>
      </c>
      <c r="N64">
        <f t="shared" ca="1" si="5"/>
        <v>2.2091755176228904</v>
      </c>
      <c r="O64">
        <f t="shared" ca="1" si="6"/>
        <v>2.359563843477309</v>
      </c>
      <c r="P64">
        <f t="shared" ca="1" si="7"/>
        <v>2.3918105448246192</v>
      </c>
      <c r="Q64">
        <f t="shared" ca="1" si="8"/>
        <v>3.2168706218288423</v>
      </c>
      <c r="R64">
        <f t="shared" ca="1" si="9"/>
        <v>3.3978335121449277</v>
      </c>
    </row>
    <row r="65" spans="1:18" x14ac:dyDescent="0.25">
      <c r="A65" s="3">
        <f ca="1"/>
        <v>45968</v>
      </c>
      <c r="B65">
        <f ca="1"/>
        <v>233.54</v>
      </c>
      <c r="C65">
        <v>6728.8</v>
      </c>
      <c r="D65">
        <f t="shared" ca="1" si="0"/>
        <v>4.470326282435555E-2</v>
      </c>
      <c r="E65">
        <f t="shared" si="1"/>
        <v>1.5400963024610581E-2</v>
      </c>
      <c r="F65">
        <f t="shared" ca="1" si="2"/>
        <v>3.2143796357873251</v>
      </c>
      <c r="H65" s="3">
        <f ca="1"/>
        <v>44510</v>
      </c>
      <c r="I65">
        <f ca="1"/>
        <v>139.87</v>
      </c>
      <c r="J65">
        <v>4646.71</v>
      </c>
      <c r="K65">
        <f t="shared" ca="1" si="3"/>
        <v>4.3897905197683551E-2</v>
      </c>
      <c r="L65">
        <v>5.5092743037565839E-4</v>
      </c>
      <c r="M65">
        <f t="shared" ca="1" si="4"/>
        <v>2.1828386688496511</v>
      </c>
      <c r="N65">
        <f t="shared" ca="1" si="5"/>
        <v>2.2091755176228904</v>
      </c>
      <c r="O65">
        <f t="shared" ca="1" si="6"/>
        <v>2.359563843477309</v>
      </c>
      <c r="P65">
        <f t="shared" ca="1" si="7"/>
        <v>2.3918105448246192</v>
      </c>
      <c r="Q65">
        <f t="shared" ca="1" si="8"/>
        <v>3.2168706218288423</v>
      </c>
      <c r="R65">
        <f t="shared" ca="1" si="9"/>
        <v>3.3978335121449277</v>
      </c>
    </row>
    <row r="66" spans="1:18" x14ac:dyDescent="0.25">
      <c r="A66" s="3">
        <f ca="1"/>
        <v>45971</v>
      </c>
      <c r="B66">
        <f ca="1"/>
        <v>243.98</v>
      </c>
      <c r="C66">
        <v>6832.43</v>
      </c>
      <c r="D66">
        <f t="shared" ca="1" si="0"/>
        <v>-2.647758012951873E-2</v>
      </c>
      <c r="E66">
        <f t="shared" si="1"/>
        <v>2.0753963084874094E-3</v>
      </c>
      <c r="F66">
        <f t="shared" ca="1" si="2"/>
        <v>3.2143796357873251</v>
      </c>
      <c r="H66" s="3">
        <f ca="1"/>
        <v>44511</v>
      </c>
      <c r="I66">
        <f ca="1"/>
        <v>146.01</v>
      </c>
      <c r="J66">
        <v>4649.2700000000004</v>
      </c>
      <c r="K66">
        <f t="shared" ca="1" si="3"/>
        <v>1.2875830422573786E-2</v>
      </c>
      <c r="L66">
        <v>7.2226392530441164E-3</v>
      </c>
      <c r="M66">
        <f t="shared" ca="1" si="4"/>
        <v>2.1828386688496511</v>
      </c>
      <c r="N66">
        <f t="shared" ca="1" si="5"/>
        <v>2.2091755176228904</v>
      </c>
      <c r="O66">
        <f t="shared" ca="1" si="6"/>
        <v>2.359563843477309</v>
      </c>
      <c r="P66">
        <f t="shared" ca="1" si="7"/>
        <v>2.3918105448246192</v>
      </c>
      <c r="Q66">
        <f t="shared" ca="1" si="8"/>
        <v>3.2168706218288423</v>
      </c>
      <c r="R66">
        <f t="shared" ca="1" si="9"/>
        <v>3.3978335121449277</v>
      </c>
    </row>
    <row r="67" spans="1:18" x14ac:dyDescent="0.25">
      <c r="A67" s="3">
        <f ca="1"/>
        <v>45972</v>
      </c>
      <c r="B67">
        <f ca="1"/>
        <v>237.52</v>
      </c>
      <c r="C67">
        <v>6846.61</v>
      </c>
      <c r="D67">
        <f t="shared" ref="D67:D130" ca="1" si="10">(B68/B67)-1</f>
        <v>8.9971370831929853E-2</v>
      </c>
      <c r="E67">
        <f t="shared" ref="E67:E130" si="11">(C68/C67)-1</f>
        <v>6.2950861813360071E-4</v>
      </c>
      <c r="F67">
        <f t="shared" ref="F67:F130" ca="1" si="12">SLOPE($D$2:$D$250,$E$2:$E$250)</f>
        <v>3.2143796357873251</v>
      </c>
      <c r="H67" s="3">
        <f ca="1"/>
        <v>44512</v>
      </c>
      <c r="I67">
        <f ca="1"/>
        <v>147.88999999999999</v>
      </c>
      <c r="J67">
        <v>4682.8500000000004</v>
      </c>
      <c r="K67">
        <f t="shared" ref="K67:K130" ca="1" si="13">(I68/I67)-1</f>
        <v>-9.4664953681788955E-3</v>
      </c>
      <c r="L67">
        <v>-1.0677258507119092E-5</v>
      </c>
      <c r="M67">
        <f t="shared" ref="M67:M130" ca="1" si="14">SLOPE($K$2:$K$1253,$L$2:$L$1253)</f>
        <v>2.1828386688496511</v>
      </c>
      <c r="N67">
        <f t="shared" ref="N67:N130" ca="1" si="15">SLOPE($K$252:$K$1253,$L$252:$L$1253)</f>
        <v>2.2091755176228904</v>
      </c>
      <c r="O67">
        <f t="shared" ref="O67:O130" ca="1" si="16">SLOPE($K$503:$K$1253,$L$503:$L$1253)</f>
        <v>2.359563843477309</v>
      </c>
      <c r="P67">
        <f t="shared" ref="P67:P130" ca="1" si="17">SLOPE($K$755:$K$1253,$L$755:$L$1253)</f>
        <v>2.3918105448246192</v>
      </c>
      <c r="Q67">
        <f t="shared" ref="Q67:Q130" ca="1" si="18">SLOPE($K$1004:$K$1253,$L$1004:$L$1253)</f>
        <v>3.2168706218288423</v>
      </c>
      <c r="R67">
        <f t="shared" ref="R67:R130" ca="1" si="19">SLOPE($K$1130:$K$1253,$L$1130:$L$1253)</f>
        <v>3.3978335121449277</v>
      </c>
    </row>
    <row r="68" spans="1:18" x14ac:dyDescent="0.25">
      <c r="A68" s="3">
        <f ca="1"/>
        <v>45973</v>
      </c>
      <c r="B68">
        <f ca="1"/>
        <v>258.89</v>
      </c>
      <c r="C68">
        <v>6850.92</v>
      </c>
      <c r="D68">
        <f t="shared" ca="1" si="10"/>
        <v>-4.2218702924021745E-2</v>
      </c>
      <c r="E68">
        <f t="shared" si="11"/>
        <v>-1.6556900387101336E-2</v>
      </c>
      <c r="F68">
        <f t="shared" ca="1" si="12"/>
        <v>3.2143796357873251</v>
      </c>
      <c r="H68" s="3">
        <f ca="1"/>
        <v>44515</v>
      </c>
      <c r="I68">
        <f ca="1"/>
        <v>146.49</v>
      </c>
      <c r="J68">
        <v>4682.8</v>
      </c>
      <c r="K68">
        <f t="shared" ca="1" si="13"/>
        <v>4.0685371015086291E-2</v>
      </c>
      <c r="L68">
        <v>3.8652088494062209E-3</v>
      </c>
      <c r="M68">
        <f t="shared" ca="1" si="14"/>
        <v>2.1828386688496511</v>
      </c>
      <c r="N68">
        <f t="shared" ca="1" si="15"/>
        <v>2.2091755176228904</v>
      </c>
      <c r="O68">
        <f t="shared" ca="1" si="16"/>
        <v>2.359563843477309</v>
      </c>
      <c r="P68">
        <f t="shared" ca="1" si="17"/>
        <v>2.3918105448246192</v>
      </c>
      <c r="Q68">
        <f t="shared" ca="1" si="18"/>
        <v>3.2168706218288423</v>
      </c>
      <c r="R68">
        <f t="shared" ca="1" si="19"/>
        <v>3.3978335121449277</v>
      </c>
    </row>
    <row r="69" spans="1:18" x14ac:dyDescent="0.25">
      <c r="A69" s="3">
        <f ca="1"/>
        <v>45974</v>
      </c>
      <c r="B69">
        <f ca="1"/>
        <v>247.96</v>
      </c>
      <c r="C69">
        <v>6737.49</v>
      </c>
      <c r="D69">
        <f t="shared" ca="1" si="10"/>
        <v>-4.6378448136796813E-3</v>
      </c>
      <c r="E69">
        <f t="shared" si="11"/>
        <v>-5.016705034071034E-4</v>
      </c>
      <c r="F69">
        <f t="shared" ca="1" si="12"/>
        <v>3.2143796357873251</v>
      </c>
      <c r="H69" s="3">
        <f ca="1"/>
        <v>44516</v>
      </c>
      <c r="I69">
        <f ca="1"/>
        <v>152.44999999999999</v>
      </c>
      <c r="J69">
        <v>4700.8999999999996</v>
      </c>
      <c r="K69">
        <f t="shared" ca="1" si="13"/>
        <v>-7.2810757625449973E-3</v>
      </c>
      <c r="L69">
        <v>-2.6016294752068125E-3</v>
      </c>
      <c r="M69">
        <f t="shared" ca="1" si="14"/>
        <v>2.1828386688496511</v>
      </c>
      <c r="N69">
        <f t="shared" ca="1" si="15"/>
        <v>2.2091755176228904</v>
      </c>
      <c r="O69">
        <f t="shared" ca="1" si="16"/>
        <v>2.359563843477309</v>
      </c>
      <c r="P69">
        <f t="shared" ca="1" si="17"/>
        <v>2.3918105448246192</v>
      </c>
      <c r="Q69">
        <f t="shared" ca="1" si="18"/>
        <v>3.2168706218288423</v>
      </c>
      <c r="R69">
        <f t="shared" ca="1" si="19"/>
        <v>3.3978335121449277</v>
      </c>
    </row>
    <row r="70" spans="1:18" x14ac:dyDescent="0.25">
      <c r="A70" s="3">
        <f ca="1"/>
        <v>45975</v>
      </c>
      <c r="B70">
        <f ca="1"/>
        <v>246.81</v>
      </c>
      <c r="C70">
        <v>6734.11</v>
      </c>
      <c r="D70">
        <f t="shared" ca="1" si="10"/>
        <v>-2.5485191037640242E-2</v>
      </c>
      <c r="E70">
        <f t="shared" si="11"/>
        <v>-9.1623094959838447E-3</v>
      </c>
      <c r="F70">
        <f t="shared" ca="1" si="12"/>
        <v>3.2143796357873251</v>
      </c>
      <c r="H70" s="3">
        <f ca="1"/>
        <v>44517</v>
      </c>
      <c r="I70">
        <f ca="1"/>
        <v>151.34</v>
      </c>
      <c r="J70">
        <v>4688.67</v>
      </c>
      <c r="K70">
        <f t="shared" ca="1" si="13"/>
        <v>2.4316109422492405E-2</v>
      </c>
      <c r="L70">
        <v>3.3847551651107199E-3</v>
      </c>
      <c r="M70">
        <f t="shared" ca="1" si="14"/>
        <v>2.1828386688496511</v>
      </c>
      <c r="N70">
        <f t="shared" ca="1" si="15"/>
        <v>2.2091755176228904</v>
      </c>
      <c r="O70">
        <f t="shared" ca="1" si="16"/>
        <v>2.359563843477309</v>
      </c>
      <c r="P70">
        <f t="shared" ca="1" si="17"/>
        <v>2.3918105448246192</v>
      </c>
      <c r="Q70">
        <f t="shared" ca="1" si="18"/>
        <v>3.2168706218288423</v>
      </c>
      <c r="R70">
        <f t="shared" ca="1" si="19"/>
        <v>3.3978335121449277</v>
      </c>
    </row>
    <row r="71" spans="1:18" x14ac:dyDescent="0.25">
      <c r="A71" s="3">
        <f ca="1"/>
        <v>45978</v>
      </c>
      <c r="B71">
        <f ca="1"/>
        <v>240.52</v>
      </c>
      <c r="C71">
        <v>6672.41</v>
      </c>
      <c r="D71">
        <f t="shared" ca="1" si="10"/>
        <v>-4.2532845501413674E-2</v>
      </c>
      <c r="E71">
        <f t="shared" si="11"/>
        <v>-8.2563871224939911E-3</v>
      </c>
      <c r="F71">
        <f t="shared" ca="1" si="12"/>
        <v>3.2143796357873251</v>
      </c>
      <c r="H71" s="3">
        <f ca="1"/>
        <v>44518</v>
      </c>
      <c r="I71">
        <f ca="1"/>
        <v>155.02000000000001</v>
      </c>
      <c r="J71">
        <v>4704.54</v>
      </c>
      <c r="K71">
        <f t="shared" ca="1" si="13"/>
        <v>2.5158044123338996E-3</v>
      </c>
      <c r="L71">
        <v>-1.3986489646171663E-3</v>
      </c>
      <c r="M71">
        <f t="shared" ca="1" si="14"/>
        <v>2.1828386688496511</v>
      </c>
      <c r="N71">
        <f t="shared" ca="1" si="15"/>
        <v>2.2091755176228904</v>
      </c>
      <c r="O71">
        <f t="shared" ca="1" si="16"/>
        <v>2.359563843477309</v>
      </c>
      <c r="P71">
        <f t="shared" ca="1" si="17"/>
        <v>2.3918105448246192</v>
      </c>
      <c r="Q71">
        <f t="shared" ca="1" si="18"/>
        <v>3.2168706218288423</v>
      </c>
      <c r="R71">
        <f t="shared" ca="1" si="19"/>
        <v>3.3978335121449277</v>
      </c>
    </row>
    <row r="72" spans="1:18" x14ac:dyDescent="0.25">
      <c r="A72" s="3">
        <f ca="1"/>
        <v>45979</v>
      </c>
      <c r="B72">
        <f ca="1"/>
        <v>230.29</v>
      </c>
      <c r="C72">
        <v>6617.32</v>
      </c>
      <c r="D72">
        <f t="shared" ca="1" si="10"/>
        <v>-2.9267445394936753E-2</v>
      </c>
      <c r="E72">
        <f t="shared" si="11"/>
        <v>3.7537855204221593E-3</v>
      </c>
      <c r="F72">
        <f t="shared" ca="1" si="12"/>
        <v>3.2143796357873251</v>
      </c>
      <c r="H72" s="3">
        <f ca="1"/>
        <v>44519</v>
      </c>
      <c r="I72">
        <f ca="1"/>
        <v>155.41</v>
      </c>
      <c r="J72">
        <v>4697.96</v>
      </c>
      <c r="K72">
        <f t="shared" ca="1" si="13"/>
        <v>-1.8595971945177148E-2</v>
      </c>
      <c r="L72">
        <v>-3.1971323723489764E-3</v>
      </c>
      <c r="M72">
        <f t="shared" ca="1" si="14"/>
        <v>2.1828386688496511</v>
      </c>
      <c r="N72">
        <f t="shared" ca="1" si="15"/>
        <v>2.2091755176228904</v>
      </c>
      <c r="O72">
        <f t="shared" ca="1" si="16"/>
        <v>2.359563843477309</v>
      </c>
      <c r="P72">
        <f t="shared" ca="1" si="17"/>
        <v>2.3918105448246192</v>
      </c>
      <c r="Q72">
        <f t="shared" ca="1" si="18"/>
        <v>3.2168706218288423</v>
      </c>
      <c r="R72">
        <f t="shared" ca="1" si="19"/>
        <v>3.3978335121449277</v>
      </c>
    </row>
    <row r="73" spans="1:18" x14ac:dyDescent="0.25">
      <c r="A73" s="3">
        <f ca="1"/>
        <v>45980</v>
      </c>
      <c r="B73">
        <f ca="1"/>
        <v>223.55</v>
      </c>
      <c r="C73">
        <v>6642.16</v>
      </c>
      <c r="D73">
        <f t="shared" ca="1" si="10"/>
        <v>-7.8416461641690915E-2</v>
      </c>
      <c r="E73">
        <f t="shared" si="11"/>
        <v>-1.5567225119539341E-2</v>
      </c>
      <c r="F73">
        <f t="shared" ca="1" si="12"/>
        <v>3.2143796357873251</v>
      </c>
      <c r="H73" s="3">
        <f ca="1"/>
        <v>44522</v>
      </c>
      <c r="I73">
        <f ca="1"/>
        <v>152.52000000000001</v>
      </c>
      <c r="J73">
        <v>4682.9399999999996</v>
      </c>
      <c r="K73">
        <f t="shared" ca="1" si="13"/>
        <v>-1.7046944662995167E-2</v>
      </c>
      <c r="L73">
        <v>1.6570786727996278E-3</v>
      </c>
      <c r="M73">
        <f t="shared" ca="1" si="14"/>
        <v>2.1828386688496511</v>
      </c>
      <c r="N73">
        <f t="shared" ca="1" si="15"/>
        <v>2.2091755176228904</v>
      </c>
      <c r="O73">
        <f t="shared" ca="1" si="16"/>
        <v>2.359563843477309</v>
      </c>
      <c r="P73">
        <f t="shared" ca="1" si="17"/>
        <v>2.3918105448246192</v>
      </c>
      <c r="Q73">
        <f t="shared" ca="1" si="18"/>
        <v>3.2168706218288423</v>
      </c>
      <c r="R73">
        <f t="shared" ca="1" si="19"/>
        <v>3.3978335121449277</v>
      </c>
    </row>
    <row r="74" spans="1:18" x14ac:dyDescent="0.25">
      <c r="A74" s="3">
        <f ca="1"/>
        <v>45981</v>
      </c>
      <c r="B74">
        <f ca="1"/>
        <v>206.02</v>
      </c>
      <c r="C74">
        <v>6538.76</v>
      </c>
      <c r="D74">
        <f t="shared" ca="1" si="10"/>
        <v>-1.0872730802834685E-2</v>
      </c>
      <c r="E74">
        <f t="shared" si="11"/>
        <v>9.8229633753188494E-3</v>
      </c>
      <c r="F74">
        <f t="shared" ca="1" si="12"/>
        <v>3.2143796357873251</v>
      </c>
      <c r="H74" s="3">
        <f ca="1"/>
        <v>44523</v>
      </c>
      <c r="I74">
        <f ca="1"/>
        <v>149.91999999999999</v>
      </c>
      <c r="J74">
        <v>4690.7</v>
      </c>
      <c r="K74">
        <f t="shared" ca="1" si="13"/>
        <v>5.2561366061899761E-2</v>
      </c>
      <c r="L74">
        <v>2.2939006971240961E-3</v>
      </c>
      <c r="M74">
        <f t="shared" ca="1" si="14"/>
        <v>2.1828386688496511</v>
      </c>
      <c r="N74">
        <f t="shared" ca="1" si="15"/>
        <v>2.2091755176228904</v>
      </c>
      <c r="O74">
        <f t="shared" ca="1" si="16"/>
        <v>2.359563843477309</v>
      </c>
      <c r="P74">
        <f t="shared" ca="1" si="17"/>
        <v>2.3918105448246192</v>
      </c>
      <c r="Q74">
        <f t="shared" ca="1" si="18"/>
        <v>3.2168706218288423</v>
      </c>
      <c r="R74">
        <f t="shared" ca="1" si="19"/>
        <v>3.3978335121449277</v>
      </c>
    </row>
    <row r="75" spans="1:18" x14ac:dyDescent="0.25">
      <c r="A75" s="3">
        <f ca="1"/>
        <v>45982</v>
      </c>
      <c r="B75">
        <f ca="1"/>
        <v>203.78</v>
      </c>
      <c r="C75">
        <v>6602.99</v>
      </c>
      <c r="D75">
        <f t="shared" ca="1" si="10"/>
        <v>5.5304740406320496E-2</v>
      </c>
      <c r="E75">
        <f t="shared" si="11"/>
        <v>1.5467235297948356E-2</v>
      </c>
      <c r="F75">
        <f t="shared" ca="1" si="12"/>
        <v>3.2143796357873251</v>
      </c>
      <c r="H75" s="3">
        <f ca="1"/>
        <v>44524</v>
      </c>
      <c r="I75">
        <f ca="1"/>
        <v>157.80000000000001</v>
      </c>
      <c r="J75">
        <v>4701.46</v>
      </c>
      <c r="K75">
        <f t="shared" ca="1" si="13"/>
        <v>-1.8948035487959536E-2</v>
      </c>
      <c r="L75">
        <v>-2.2724855683128209E-2</v>
      </c>
      <c r="M75">
        <f t="shared" ca="1" si="14"/>
        <v>2.1828386688496511</v>
      </c>
      <c r="N75">
        <f t="shared" ca="1" si="15"/>
        <v>2.2091755176228904</v>
      </c>
      <c r="O75">
        <f t="shared" ca="1" si="16"/>
        <v>2.359563843477309</v>
      </c>
      <c r="P75">
        <f t="shared" ca="1" si="17"/>
        <v>2.3918105448246192</v>
      </c>
      <c r="Q75">
        <f t="shared" ca="1" si="18"/>
        <v>3.2168706218288423</v>
      </c>
      <c r="R75">
        <f t="shared" ca="1" si="19"/>
        <v>3.3978335121449277</v>
      </c>
    </row>
    <row r="76" spans="1:18" x14ac:dyDescent="0.25">
      <c r="A76" s="3">
        <f ca="1"/>
        <v>45985</v>
      </c>
      <c r="B76">
        <f ca="1"/>
        <v>215.05</v>
      </c>
      <c r="C76">
        <v>6705.12</v>
      </c>
      <c r="D76">
        <f t="shared" ca="1" si="10"/>
        <v>-4.147872587770296E-2</v>
      </c>
      <c r="E76">
        <f t="shared" si="11"/>
        <v>9.0617319302264132E-3</v>
      </c>
      <c r="F76">
        <f t="shared" ca="1" si="12"/>
        <v>3.2143796357873251</v>
      </c>
      <c r="H76" s="3">
        <f ca="1"/>
        <v>44526</v>
      </c>
      <c r="I76">
        <f ca="1"/>
        <v>154.81</v>
      </c>
      <c r="J76">
        <v>4594.62</v>
      </c>
      <c r="K76">
        <f t="shared" ca="1" si="13"/>
        <v>4.5862670370131031E-2</v>
      </c>
      <c r="L76">
        <v>1.3200221128189193E-2</v>
      </c>
      <c r="M76">
        <f t="shared" ca="1" si="14"/>
        <v>2.1828386688496511</v>
      </c>
      <c r="N76">
        <f t="shared" ca="1" si="15"/>
        <v>2.2091755176228904</v>
      </c>
      <c r="O76">
        <f t="shared" ca="1" si="16"/>
        <v>2.359563843477309</v>
      </c>
      <c r="P76">
        <f t="shared" ca="1" si="17"/>
        <v>2.3918105448246192</v>
      </c>
      <c r="Q76">
        <f t="shared" ca="1" si="18"/>
        <v>3.2168706218288423</v>
      </c>
      <c r="R76">
        <f t="shared" ca="1" si="19"/>
        <v>3.3978335121449277</v>
      </c>
    </row>
    <row r="77" spans="1:18" x14ac:dyDescent="0.25">
      <c r="A77" s="3">
        <f ca="1"/>
        <v>45986</v>
      </c>
      <c r="B77">
        <f ca="1"/>
        <v>206.13</v>
      </c>
      <c r="C77">
        <v>6765.88</v>
      </c>
      <c r="D77">
        <f t="shared" ca="1" si="10"/>
        <v>3.9344103235822159E-2</v>
      </c>
      <c r="E77">
        <f t="shared" si="11"/>
        <v>6.9067142781129576E-3</v>
      </c>
      <c r="F77">
        <f t="shared" ca="1" si="12"/>
        <v>3.2143796357873251</v>
      </c>
      <c r="H77" s="3">
        <f ca="1"/>
        <v>44529</v>
      </c>
      <c r="I77">
        <f ca="1"/>
        <v>161.91</v>
      </c>
      <c r="J77">
        <v>4655.2700000000004</v>
      </c>
      <c r="K77">
        <f t="shared" ca="1" si="13"/>
        <v>-2.1863998517694938E-2</v>
      </c>
      <c r="L77">
        <v>-1.8961306218543861E-2</v>
      </c>
      <c r="M77">
        <f t="shared" ca="1" si="14"/>
        <v>2.1828386688496511</v>
      </c>
      <c r="N77">
        <f t="shared" ca="1" si="15"/>
        <v>2.2091755176228904</v>
      </c>
      <c r="O77">
        <f t="shared" ca="1" si="16"/>
        <v>2.359563843477309</v>
      </c>
      <c r="P77">
        <f t="shared" ca="1" si="17"/>
        <v>2.3918105448246192</v>
      </c>
      <c r="Q77">
        <f t="shared" ca="1" si="18"/>
        <v>3.2168706218288423</v>
      </c>
      <c r="R77">
        <f t="shared" ca="1" si="19"/>
        <v>3.3978335121449277</v>
      </c>
    </row>
    <row r="78" spans="1:18" x14ac:dyDescent="0.25">
      <c r="A78" s="3">
        <f ca="1"/>
        <v>45987</v>
      </c>
      <c r="B78">
        <f ca="1"/>
        <v>214.24</v>
      </c>
      <c r="C78">
        <v>6812.61</v>
      </c>
      <c r="D78">
        <f t="shared" ca="1" si="10"/>
        <v>1.5356609410007493E-2</v>
      </c>
      <c r="E78">
        <f t="shared" si="11"/>
        <v>5.3547759228842473E-3</v>
      </c>
      <c r="F78">
        <f t="shared" ca="1" si="12"/>
        <v>3.2143796357873251</v>
      </c>
      <c r="H78" s="3">
        <f ca="1"/>
        <v>44530</v>
      </c>
      <c r="I78">
        <f ca="1"/>
        <v>158.37</v>
      </c>
      <c r="J78">
        <v>4567</v>
      </c>
      <c r="K78">
        <f t="shared" ca="1" si="13"/>
        <v>-5.8470669950116738E-2</v>
      </c>
      <c r="L78">
        <v>-1.1815195971097037E-2</v>
      </c>
      <c r="M78">
        <f t="shared" ca="1" si="14"/>
        <v>2.1828386688496511</v>
      </c>
      <c r="N78">
        <f t="shared" ca="1" si="15"/>
        <v>2.2091755176228904</v>
      </c>
      <c r="O78">
        <f t="shared" ca="1" si="16"/>
        <v>2.359563843477309</v>
      </c>
      <c r="P78">
        <f t="shared" ca="1" si="17"/>
        <v>2.3918105448246192</v>
      </c>
      <c r="Q78">
        <f t="shared" ca="1" si="18"/>
        <v>3.2168706218288423</v>
      </c>
      <c r="R78">
        <f t="shared" ca="1" si="19"/>
        <v>3.3978335121449277</v>
      </c>
    </row>
    <row r="79" spans="1:18" x14ac:dyDescent="0.25">
      <c r="A79" s="3">
        <f ca="1"/>
        <v>45989</v>
      </c>
      <c r="B79">
        <f ca="1"/>
        <v>217.53</v>
      </c>
      <c r="C79">
        <v>6849.09</v>
      </c>
      <c r="D79">
        <f t="shared" ca="1" si="10"/>
        <v>1.0251459568795029E-2</v>
      </c>
      <c r="E79">
        <f t="shared" si="11"/>
        <v>-5.3233349247856498E-3</v>
      </c>
      <c r="F79">
        <f t="shared" ca="1" si="12"/>
        <v>3.2143796357873251</v>
      </c>
      <c r="H79" s="3">
        <f ca="1"/>
        <v>44531</v>
      </c>
      <c r="I79">
        <f ca="1"/>
        <v>149.11000000000001</v>
      </c>
      <c r="J79">
        <v>4513.04</v>
      </c>
      <c r="K79">
        <f t="shared" ca="1" si="13"/>
        <v>1.052913956139756E-2</v>
      </c>
      <c r="L79">
        <v>1.4194423271231882E-2</v>
      </c>
      <c r="M79">
        <f t="shared" ca="1" si="14"/>
        <v>2.1828386688496511</v>
      </c>
      <c r="N79">
        <f t="shared" ca="1" si="15"/>
        <v>2.2091755176228904</v>
      </c>
      <c r="O79">
        <f t="shared" ca="1" si="16"/>
        <v>2.359563843477309</v>
      </c>
      <c r="P79">
        <f t="shared" ca="1" si="17"/>
        <v>2.3918105448246192</v>
      </c>
      <c r="Q79">
        <f t="shared" ca="1" si="18"/>
        <v>3.2168706218288423</v>
      </c>
      <c r="R79">
        <f t="shared" ca="1" si="19"/>
        <v>3.3978335121449277</v>
      </c>
    </row>
    <row r="80" spans="1:18" x14ac:dyDescent="0.25">
      <c r="A80" s="3">
        <f ca="1"/>
        <v>45992</v>
      </c>
      <c r="B80">
        <f ca="1"/>
        <v>219.76</v>
      </c>
      <c r="C80">
        <v>6812.63</v>
      </c>
      <c r="D80">
        <f t="shared" ca="1" si="10"/>
        <v>-2.0567892246086572E-2</v>
      </c>
      <c r="E80">
        <f t="shared" si="11"/>
        <v>2.4572008167182968E-3</v>
      </c>
      <c r="F80">
        <f t="shared" ca="1" si="12"/>
        <v>3.2143796357873251</v>
      </c>
      <c r="H80" s="3">
        <f ca="1"/>
        <v>44532</v>
      </c>
      <c r="I80">
        <f ca="1"/>
        <v>150.68</v>
      </c>
      <c r="J80">
        <v>4577.1000000000004</v>
      </c>
      <c r="K80">
        <f t="shared" ca="1" si="13"/>
        <v>-4.4265994159808919E-2</v>
      </c>
      <c r="L80">
        <v>-8.4485809792226307E-3</v>
      </c>
      <c r="M80">
        <f t="shared" ca="1" si="14"/>
        <v>2.1828386688496511</v>
      </c>
      <c r="N80">
        <f t="shared" ca="1" si="15"/>
        <v>2.2091755176228904</v>
      </c>
      <c r="O80">
        <f t="shared" ca="1" si="16"/>
        <v>2.359563843477309</v>
      </c>
      <c r="P80">
        <f t="shared" ca="1" si="17"/>
        <v>2.3918105448246192</v>
      </c>
      <c r="Q80">
        <f t="shared" ca="1" si="18"/>
        <v>3.2168706218288423</v>
      </c>
      <c r="R80">
        <f t="shared" ca="1" si="19"/>
        <v>3.3978335121449277</v>
      </c>
    </row>
    <row r="81" spans="1:18" x14ac:dyDescent="0.25">
      <c r="A81" s="3">
        <f ca="1"/>
        <v>45993</v>
      </c>
      <c r="B81">
        <f ca="1"/>
        <v>215.24</v>
      </c>
      <c r="C81">
        <v>6829.37</v>
      </c>
      <c r="D81">
        <f t="shared" ca="1" si="10"/>
        <v>1.0964504738895986E-2</v>
      </c>
      <c r="E81">
        <f t="shared" si="11"/>
        <v>2.9797770511774679E-3</v>
      </c>
      <c r="F81">
        <f t="shared" ca="1" si="12"/>
        <v>3.2143796357873251</v>
      </c>
      <c r="H81" s="3">
        <f ca="1"/>
        <v>44533</v>
      </c>
      <c r="I81">
        <f ca="1"/>
        <v>144.01</v>
      </c>
      <c r="J81">
        <v>4538.43</v>
      </c>
      <c r="K81">
        <f t="shared" ca="1" si="13"/>
        <v>-3.4372613012985109E-2</v>
      </c>
      <c r="L81">
        <v>1.1730928977641941E-2</v>
      </c>
      <c r="M81">
        <f t="shared" ca="1" si="14"/>
        <v>2.1828386688496511</v>
      </c>
      <c r="N81">
        <f t="shared" ca="1" si="15"/>
        <v>2.2091755176228904</v>
      </c>
      <c r="O81">
        <f t="shared" ca="1" si="16"/>
        <v>2.359563843477309</v>
      </c>
      <c r="P81">
        <f t="shared" ca="1" si="17"/>
        <v>2.3918105448246192</v>
      </c>
      <c r="Q81">
        <f t="shared" ca="1" si="18"/>
        <v>3.2168706218288423</v>
      </c>
      <c r="R81">
        <f t="shared" ca="1" si="19"/>
        <v>3.3978335121449277</v>
      </c>
    </row>
    <row r="82" spans="1:18" x14ac:dyDescent="0.25">
      <c r="A82" s="3">
        <f ca="1"/>
        <v>45994</v>
      </c>
      <c r="B82">
        <f ca="1"/>
        <v>217.6</v>
      </c>
      <c r="C82">
        <v>6849.72</v>
      </c>
      <c r="D82">
        <f t="shared" ca="1" si="10"/>
        <v>-7.4448529411764719E-3</v>
      </c>
      <c r="E82">
        <f t="shared" si="11"/>
        <v>1.0803361305278258E-3</v>
      </c>
      <c r="F82">
        <f t="shared" ca="1" si="12"/>
        <v>3.2143796357873251</v>
      </c>
      <c r="H82" s="3">
        <f ca="1"/>
        <v>44536</v>
      </c>
      <c r="I82">
        <f ca="1"/>
        <v>139.06</v>
      </c>
      <c r="J82">
        <v>4591.67</v>
      </c>
      <c r="K82">
        <f t="shared" ca="1" si="13"/>
        <v>4.1636703581187984E-2</v>
      </c>
      <c r="L82">
        <v>2.0707063007576743E-2</v>
      </c>
      <c r="M82">
        <f t="shared" ca="1" si="14"/>
        <v>2.1828386688496511</v>
      </c>
      <c r="N82">
        <f t="shared" ca="1" si="15"/>
        <v>2.2091755176228904</v>
      </c>
      <c r="O82">
        <f t="shared" ca="1" si="16"/>
        <v>2.359563843477309</v>
      </c>
      <c r="P82">
        <f t="shared" ca="1" si="17"/>
        <v>2.3918105448246192</v>
      </c>
      <c r="Q82">
        <f t="shared" ca="1" si="18"/>
        <v>3.2168706218288423</v>
      </c>
      <c r="R82">
        <f t="shared" ca="1" si="19"/>
        <v>3.3978335121449277</v>
      </c>
    </row>
    <row r="83" spans="1:18" x14ac:dyDescent="0.25">
      <c r="A83" s="3">
        <f ca="1"/>
        <v>45995</v>
      </c>
      <c r="B83">
        <f ca="1"/>
        <v>215.98</v>
      </c>
      <c r="C83">
        <v>6857.12</v>
      </c>
      <c r="D83">
        <f t="shared" ca="1" si="10"/>
        <v>9.2138160940828939E-3</v>
      </c>
      <c r="E83">
        <f t="shared" si="11"/>
        <v>1.9366731222436595E-3</v>
      </c>
      <c r="F83">
        <f t="shared" ca="1" si="12"/>
        <v>3.2143796357873251</v>
      </c>
      <c r="H83" s="3">
        <f ca="1"/>
        <v>44537</v>
      </c>
      <c r="I83">
        <f ca="1"/>
        <v>144.85</v>
      </c>
      <c r="J83">
        <v>4686.75</v>
      </c>
      <c r="K83">
        <f t="shared" ca="1" si="13"/>
        <v>2.6924404556438741E-3</v>
      </c>
      <c r="L83">
        <v>3.0852936469836223E-3</v>
      </c>
      <c r="M83">
        <f t="shared" ca="1" si="14"/>
        <v>2.1828386688496511</v>
      </c>
      <c r="N83">
        <f t="shared" ca="1" si="15"/>
        <v>2.2091755176228904</v>
      </c>
      <c r="O83">
        <f t="shared" ca="1" si="16"/>
        <v>2.359563843477309</v>
      </c>
      <c r="P83">
        <f t="shared" ca="1" si="17"/>
        <v>2.3918105448246192</v>
      </c>
      <c r="Q83">
        <f t="shared" ca="1" si="18"/>
        <v>3.2168706218288423</v>
      </c>
      <c r="R83">
        <f t="shared" ca="1" si="19"/>
        <v>3.3978335121449277</v>
      </c>
    </row>
    <row r="84" spans="1:18" x14ac:dyDescent="0.25">
      <c r="A84" s="3">
        <f ca="1"/>
        <v>45996</v>
      </c>
      <c r="B84">
        <f ca="1"/>
        <v>217.97</v>
      </c>
      <c r="C84">
        <v>6870.4</v>
      </c>
      <c r="D84">
        <f t="shared" ca="1" si="10"/>
        <v>1.4405652153966164E-2</v>
      </c>
      <c r="E84">
        <f t="shared" si="11"/>
        <v>-3.4772356776897606E-3</v>
      </c>
      <c r="F84">
        <f t="shared" ca="1" si="12"/>
        <v>3.2143796357873251</v>
      </c>
      <c r="H84" s="3">
        <f ca="1"/>
        <v>44538</v>
      </c>
      <c r="I84">
        <f ca="1"/>
        <v>145.24</v>
      </c>
      <c r="J84">
        <v>4701.21</v>
      </c>
      <c r="K84">
        <f t="shared" ca="1" si="13"/>
        <v>-4.9160011016249117E-2</v>
      </c>
      <c r="L84">
        <v>-7.1811299644134463E-3</v>
      </c>
      <c r="M84">
        <f t="shared" ca="1" si="14"/>
        <v>2.1828386688496511</v>
      </c>
      <c r="N84">
        <f t="shared" ca="1" si="15"/>
        <v>2.2091755176228904</v>
      </c>
      <c r="O84">
        <f t="shared" ca="1" si="16"/>
        <v>2.359563843477309</v>
      </c>
      <c r="P84">
        <f t="shared" ca="1" si="17"/>
        <v>2.3918105448246192</v>
      </c>
      <c r="Q84">
        <f t="shared" ca="1" si="18"/>
        <v>3.2168706218288423</v>
      </c>
      <c r="R84">
        <f t="shared" ca="1" si="19"/>
        <v>3.3978335121449277</v>
      </c>
    </row>
    <row r="85" spans="1:18" x14ac:dyDescent="0.25">
      <c r="A85" s="3">
        <f ca="1"/>
        <v>45999</v>
      </c>
      <c r="B85">
        <f ca="1"/>
        <v>221.11</v>
      </c>
      <c r="C85">
        <v>6846.51</v>
      </c>
      <c r="D85">
        <f t="shared" ca="1" si="10"/>
        <v>2.3065442539911274E-3</v>
      </c>
      <c r="E85">
        <f t="shared" si="11"/>
        <v>-8.7635890402559813E-4</v>
      </c>
      <c r="F85">
        <f t="shared" ca="1" si="12"/>
        <v>3.2143796357873251</v>
      </c>
      <c r="H85" s="3">
        <f ca="1"/>
        <v>44539</v>
      </c>
      <c r="I85">
        <f ca="1"/>
        <v>138.1</v>
      </c>
      <c r="J85">
        <v>4667.45</v>
      </c>
      <c r="K85">
        <f t="shared" ca="1" si="13"/>
        <v>3.2585083272991255E-3</v>
      </c>
      <c r="L85">
        <v>9.54911139915815E-3</v>
      </c>
      <c r="M85">
        <f t="shared" ca="1" si="14"/>
        <v>2.1828386688496511</v>
      </c>
      <c r="N85">
        <f t="shared" ca="1" si="15"/>
        <v>2.2091755176228904</v>
      </c>
      <c r="O85">
        <f t="shared" ca="1" si="16"/>
        <v>2.359563843477309</v>
      </c>
      <c r="P85">
        <f t="shared" ca="1" si="17"/>
        <v>2.3918105448246192</v>
      </c>
      <c r="Q85">
        <f t="shared" ca="1" si="18"/>
        <v>3.2168706218288423</v>
      </c>
      <c r="R85">
        <f t="shared" ca="1" si="19"/>
        <v>3.3978335121449277</v>
      </c>
    </row>
    <row r="86" spans="1:18" x14ac:dyDescent="0.25">
      <c r="A86" s="3">
        <f ca="1"/>
        <v>46000</v>
      </c>
      <c r="B86">
        <f ca="1"/>
        <v>221.62</v>
      </c>
      <c r="C86">
        <v>6840.51</v>
      </c>
      <c r="D86">
        <f t="shared" ca="1" si="10"/>
        <v>-9.024456276509607E-4</v>
      </c>
      <c r="E86">
        <f t="shared" si="11"/>
        <v>6.7494967480494772E-3</v>
      </c>
      <c r="F86">
        <f t="shared" ca="1" si="12"/>
        <v>3.2143796357873251</v>
      </c>
      <c r="H86" s="3">
        <f ca="1"/>
        <v>44540</v>
      </c>
      <c r="I86">
        <f ca="1"/>
        <v>138.55000000000001</v>
      </c>
      <c r="J86">
        <v>4712.0200000000004</v>
      </c>
      <c r="K86">
        <f t="shared" ca="1" si="13"/>
        <v>-3.4283652111151253E-2</v>
      </c>
      <c r="L86">
        <v>-9.1362090992822553E-3</v>
      </c>
      <c r="M86">
        <f t="shared" ca="1" si="14"/>
        <v>2.1828386688496511</v>
      </c>
      <c r="N86">
        <f t="shared" ca="1" si="15"/>
        <v>2.2091755176228904</v>
      </c>
      <c r="O86">
        <f t="shared" ca="1" si="16"/>
        <v>2.359563843477309</v>
      </c>
      <c r="P86">
        <f t="shared" ca="1" si="17"/>
        <v>2.3918105448246192</v>
      </c>
      <c r="Q86">
        <f t="shared" ca="1" si="18"/>
        <v>3.2168706218288423</v>
      </c>
      <c r="R86">
        <f t="shared" ca="1" si="19"/>
        <v>3.3978335121449277</v>
      </c>
    </row>
    <row r="87" spans="1:18" x14ac:dyDescent="0.25">
      <c r="A87" s="3">
        <f ca="1"/>
        <v>46001</v>
      </c>
      <c r="B87">
        <f ca="1"/>
        <v>221.42</v>
      </c>
      <c r="C87">
        <v>6886.68</v>
      </c>
      <c r="D87">
        <f t="shared" ca="1" si="10"/>
        <v>4.5163038569384639E-5</v>
      </c>
      <c r="E87">
        <f t="shared" si="11"/>
        <v>2.0793764194066977E-3</v>
      </c>
      <c r="F87">
        <f t="shared" ca="1" si="12"/>
        <v>3.2143796357873251</v>
      </c>
      <c r="H87" s="3">
        <f ca="1"/>
        <v>44543</v>
      </c>
      <c r="I87">
        <f ca="1"/>
        <v>133.80000000000001</v>
      </c>
      <c r="J87">
        <v>4668.97</v>
      </c>
      <c r="K87">
        <f t="shared" ca="1" si="13"/>
        <v>1.3452914798206095E-2</v>
      </c>
      <c r="L87">
        <v>-7.4705984403412584E-3</v>
      </c>
      <c r="M87">
        <f t="shared" ca="1" si="14"/>
        <v>2.1828386688496511</v>
      </c>
      <c r="N87">
        <f t="shared" ca="1" si="15"/>
        <v>2.2091755176228904</v>
      </c>
      <c r="O87">
        <f t="shared" ca="1" si="16"/>
        <v>2.359563843477309</v>
      </c>
      <c r="P87">
        <f t="shared" ca="1" si="17"/>
        <v>2.3918105448246192</v>
      </c>
      <c r="Q87">
        <f t="shared" ca="1" si="18"/>
        <v>3.2168706218288423</v>
      </c>
      <c r="R87">
        <f t="shared" ca="1" si="19"/>
        <v>3.3978335121449277</v>
      </c>
    </row>
    <row r="88" spans="1:18" x14ac:dyDescent="0.25">
      <c r="A88" s="3">
        <f ca="1"/>
        <v>46002</v>
      </c>
      <c r="B88">
        <f ca="1"/>
        <v>221.43</v>
      </c>
      <c r="C88">
        <v>6901</v>
      </c>
      <c r="D88">
        <f t="shared" ca="1" si="10"/>
        <v>-4.8096463893781305E-2</v>
      </c>
      <c r="E88">
        <f t="shared" si="11"/>
        <v>-1.0663671931604113E-2</v>
      </c>
      <c r="F88">
        <f t="shared" ca="1" si="12"/>
        <v>3.2143796357873251</v>
      </c>
      <c r="H88" s="3">
        <f ca="1"/>
        <v>44544</v>
      </c>
      <c r="I88">
        <f ca="1"/>
        <v>135.6</v>
      </c>
      <c r="J88">
        <v>4634.09</v>
      </c>
      <c r="K88">
        <f t="shared" ca="1" si="13"/>
        <v>8.0383480825958697E-2</v>
      </c>
      <c r="L88">
        <v>1.6348409288555077E-2</v>
      </c>
      <c r="M88">
        <f t="shared" ca="1" si="14"/>
        <v>2.1828386688496511</v>
      </c>
      <c r="N88">
        <f t="shared" ca="1" si="15"/>
        <v>2.2091755176228904</v>
      </c>
      <c r="O88">
        <f t="shared" ca="1" si="16"/>
        <v>2.359563843477309</v>
      </c>
      <c r="P88">
        <f t="shared" ca="1" si="17"/>
        <v>2.3918105448246192</v>
      </c>
      <c r="Q88">
        <f t="shared" ca="1" si="18"/>
        <v>3.2168706218288423</v>
      </c>
      <c r="R88">
        <f t="shared" ca="1" si="19"/>
        <v>3.3978335121449277</v>
      </c>
    </row>
    <row r="89" spans="1:18" x14ac:dyDescent="0.25">
      <c r="A89" s="3">
        <f ca="1"/>
        <v>46003</v>
      </c>
      <c r="B89">
        <f ca="1"/>
        <v>210.78</v>
      </c>
      <c r="C89">
        <v>6827.41</v>
      </c>
      <c r="D89">
        <f t="shared" ca="1" si="10"/>
        <v>-1.5181706044216647E-2</v>
      </c>
      <c r="E89">
        <f t="shared" si="11"/>
        <v>-1.5965058492165562E-3</v>
      </c>
      <c r="F89">
        <f t="shared" ca="1" si="12"/>
        <v>3.2143796357873251</v>
      </c>
      <c r="H89" s="3">
        <f ca="1"/>
        <v>44545</v>
      </c>
      <c r="I89">
        <f ca="1"/>
        <v>146.5</v>
      </c>
      <c r="J89">
        <v>4709.8500000000004</v>
      </c>
      <c r="K89">
        <f t="shared" ca="1" si="13"/>
        <v>-5.365187713310593E-2</v>
      </c>
      <c r="L89">
        <v>-8.7433782392221104E-3</v>
      </c>
      <c r="M89">
        <f t="shared" ca="1" si="14"/>
        <v>2.1828386688496511</v>
      </c>
      <c r="N89">
        <f t="shared" ca="1" si="15"/>
        <v>2.2091755176228904</v>
      </c>
      <c r="O89">
        <f t="shared" ca="1" si="16"/>
        <v>2.359563843477309</v>
      </c>
      <c r="P89">
        <f t="shared" ca="1" si="17"/>
        <v>2.3918105448246192</v>
      </c>
      <c r="Q89">
        <f t="shared" ca="1" si="18"/>
        <v>3.2168706218288423</v>
      </c>
      <c r="R89">
        <f t="shared" ca="1" si="19"/>
        <v>3.3978335121449277</v>
      </c>
    </row>
    <row r="90" spans="1:18" x14ac:dyDescent="0.25">
      <c r="A90" s="3">
        <f ca="1"/>
        <v>46006</v>
      </c>
      <c r="B90">
        <f ca="1"/>
        <v>207.58</v>
      </c>
      <c r="C90">
        <v>6816.51</v>
      </c>
      <c r="D90">
        <f t="shared" ca="1" si="10"/>
        <v>7.6596974660370076E-3</v>
      </c>
      <c r="E90">
        <f t="shared" si="11"/>
        <v>-2.3839178699950336E-3</v>
      </c>
      <c r="F90">
        <f t="shared" ca="1" si="12"/>
        <v>3.2143796357873251</v>
      </c>
      <c r="H90" s="3">
        <f ca="1"/>
        <v>44546</v>
      </c>
      <c r="I90">
        <f ca="1"/>
        <v>138.63999999999999</v>
      </c>
      <c r="J90">
        <v>4668.67</v>
      </c>
      <c r="K90">
        <f t="shared" ca="1" si="13"/>
        <v>-6.4195037507212005E-3</v>
      </c>
      <c r="L90">
        <v>-1.0287726483131143E-2</v>
      </c>
      <c r="M90">
        <f t="shared" ca="1" si="14"/>
        <v>2.1828386688496511</v>
      </c>
      <c r="N90">
        <f t="shared" ca="1" si="15"/>
        <v>2.2091755176228904</v>
      </c>
      <c r="O90">
        <f t="shared" ca="1" si="16"/>
        <v>2.359563843477309</v>
      </c>
      <c r="P90">
        <f t="shared" ca="1" si="17"/>
        <v>2.3918105448246192</v>
      </c>
      <c r="Q90">
        <f t="shared" ca="1" si="18"/>
        <v>3.2168706218288423</v>
      </c>
      <c r="R90">
        <f t="shared" ca="1" si="19"/>
        <v>3.3978335121449277</v>
      </c>
    </row>
    <row r="91" spans="1:18" x14ac:dyDescent="0.25">
      <c r="A91" s="3">
        <f ca="1"/>
        <v>46007</v>
      </c>
      <c r="B91">
        <f ca="1"/>
        <v>209.17</v>
      </c>
      <c r="C91">
        <v>6800.26</v>
      </c>
      <c r="D91">
        <f t="shared" ca="1" si="10"/>
        <v>-5.28756513840416E-2</v>
      </c>
      <c r="E91">
        <f t="shared" si="11"/>
        <v>-1.1592203827500702E-2</v>
      </c>
      <c r="F91">
        <f t="shared" ca="1" si="12"/>
        <v>3.2143796357873251</v>
      </c>
      <c r="H91" s="3">
        <f ca="1"/>
        <v>44547</v>
      </c>
      <c r="I91">
        <f ca="1"/>
        <v>137.75</v>
      </c>
      <c r="J91">
        <v>4620.6400000000003</v>
      </c>
      <c r="K91">
        <f t="shared" ca="1" si="13"/>
        <v>-1.4156079854809378E-2</v>
      </c>
      <c r="L91">
        <v>-1.1388032826621375E-2</v>
      </c>
      <c r="M91">
        <f t="shared" ca="1" si="14"/>
        <v>2.1828386688496511</v>
      </c>
      <c r="N91">
        <f t="shared" ca="1" si="15"/>
        <v>2.2091755176228904</v>
      </c>
      <c r="O91">
        <f t="shared" ca="1" si="16"/>
        <v>2.359563843477309</v>
      </c>
      <c r="P91">
        <f t="shared" ca="1" si="17"/>
        <v>2.3918105448246192</v>
      </c>
      <c r="Q91">
        <f t="shared" ca="1" si="18"/>
        <v>3.2168706218288423</v>
      </c>
      <c r="R91">
        <f t="shared" ca="1" si="19"/>
        <v>3.3978335121449277</v>
      </c>
    </row>
    <row r="92" spans="1:18" x14ac:dyDescent="0.25">
      <c r="A92" s="3">
        <f ca="1"/>
        <v>46008</v>
      </c>
      <c r="B92">
        <f ca="1"/>
        <v>198.11</v>
      </c>
      <c r="C92">
        <v>6721.43</v>
      </c>
      <c r="D92">
        <f t="shared" ca="1" si="10"/>
        <v>1.489071727827973E-2</v>
      </c>
      <c r="E92">
        <f t="shared" si="11"/>
        <v>7.9343234996123169E-3</v>
      </c>
      <c r="F92">
        <f t="shared" ca="1" si="12"/>
        <v>3.2143796357873251</v>
      </c>
      <c r="H92" s="3">
        <f ca="1"/>
        <v>44550</v>
      </c>
      <c r="I92">
        <f ca="1"/>
        <v>135.80000000000001</v>
      </c>
      <c r="J92">
        <v>4568.0200000000004</v>
      </c>
      <c r="K92">
        <f t="shared" ca="1" si="13"/>
        <v>6.2223858615611194E-2</v>
      </c>
      <c r="L92">
        <v>1.7777943178882483E-2</v>
      </c>
      <c r="M92">
        <f t="shared" ca="1" si="14"/>
        <v>2.1828386688496511</v>
      </c>
      <c r="N92">
        <f t="shared" ca="1" si="15"/>
        <v>2.2091755176228904</v>
      </c>
      <c r="O92">
        <f t="shared" ca="1" si="16"/>
        <v>2.359563843477309</v>
      </c>
      <c r="P92">
        <f t="shared" ca="1" si="17"/>
        <v>2.3918105448246192</v>
      </c>
      <c r="Q92">
        <f t="shared" ca="1" si="18"/>
        <v>3.2168706218288423</v>
      </c>
      <c r="R92">
        <f t="shared" ca="1" si="19"/>
        <v>3.3978335121449277</v>
      </c>
    </row>
    <row r="93" spans="1:18" x14ac:dyDescent="0.25">
      <c r="A93" s="3">
        <f ca="1"/>
        <v>46009</v>
      </c>
      <c r="B93">
        <f ca="1"/>
        <v>201.06</v>
      </c>
      <c r="C93">
        <v>6774.76</v>
      </c>
      <c r="D93">
        <f t="shared" ca="1" si="10"/>
        <v>6.152392320700284E-2</v>
      </c>
      <c r="E93">
        <f t="shared" si="11"/>
        <v>8.8180245499471788E-3</v>
      </c>
      <c r="F93">
        <f t="shared" ca="1" si="12"/>
        <v>3.2143796357873251</v>
      </c>
      <c r="H93" s="3">
        <f ca="1"/>
        <v>44551</v>
      </c>
      <c r="I93">
        <f ca="1"/>
        <v>144.25</v>
      </c>
      <c r="J93">
        <v>4649.2299999999996</v>
      </c>
      <c r="K93">
        <f t="shared" ca="1" si="13"/>
        <v>-2.564991334488731E-3</v>
      </c>
      <c r="L93">
        <v>1.0180180373954517E-2</v>
      </c>
      <c r="M93">
        <f t="shared" ca="1" si="14"/>
        <v>2.1828386688496511</v>
      </c>
      <c r="N93">
        <f t="shared" ca="1" si="15"/>
        <v>2.2091755176228904</v>
      </c>
      <c r="O93">
        <f t="shared" ca="1" si="16"/>
        <v>2.359563843477309</v>
      </c>
      <c r="P93">
        <f t="shared" ca="1" si="17"/>
        <v>2.3918105448246192</v>
      </c>
      <c r="Q93">
        <f t="shared" ca="1" si="18"/>
        <v>3.2168706218288423</v>
      </c>
      <c r="R93">
        <f t="shared" ca="1" si="19"/>
        <v>3.3978335121449277</v>
      </c>
    </row>
    <row r="94" spans="1:18" x14ac:dyDescent="0.25">
      <c r="A94" s="3">
        <f ca="1"/>
        <v>46010</v>
      </c>
      <c r="B94">
        <f ca="1"/>
        <v>213.43</v>
      </c>
      <c r="C94">
        <v>6834.5</v>
      </c>
      <c r="D94">
        <f t="shared" ca="1" si="10"/>
        <v>7.12177294663352E-3</v>
      </c>
      <c r="E94">
        <f t="shared" si="11"/>
        <v>6.4364620674519646E-3</v>
      </c>
      <c r="F94">
        <f t="shared" ca="1" si="12"/>
        <v>3.2143796357873251</v>
      </c>
      <c r="H94" s="3">
        <f ca="1"/>
        <v>44552</v>
      </c>
      <c r="I94">
        <f ca="1"/>
        <v>143.88</v>
      </c>
      <c r="J94">
        <v>4696.5600000000004</v>
      </c>
      <c r="K94">
        <f t="shared" ca="1" si="13"/>
        <v>1.5707534056157879E-2</v>
      </c>
      <c r="L94">
        <v>6.2237041579367158E-3</v>
      </c>
      <c r="M94">
        <f t="shared" ca="1" si="14"/>
        <v>2.1828386688496511</v>
      </c>
      <c r="N94">
        <f t="shared" ca="1" si="15"/>
        <v>2.2091755176228904</v>
      </c>
      <c r="O94">
        <f t="shared" ca="1" si="16"/>
        <v>2.359563843477309</v>
      </c>
      <c r="P94">
        <f t="shared" ca="1" si="17"/>
        <v>2.3918105448246192</v>
      </c>
      <c r="Q94">
        <f t="shared" ca="1" si="18"/>
        <v>3.2168706218288423</v>
      </c>
      <c r="R94">
        <f t="shared" ca="1" si="19"/>
        <v>3.3978335121449277</v>
      </c>
    </row>
    <row r="95" spans="1:18" x14ac:dyDescent="0.25">
      <c r="A95" s="3">
        <f ca="1"/>
        <v>46013</v>
      </c>
      <c r="B95">
        <f ca="1"/>
        <v>214.95</v>
      </c>
      <c r="C95">
        <v>6878.49</v>
      </c>
      <c r="D95">
        <f t="shared" ca="1" si="10"/>
        <v>-2.326122354034954E-4</v>
      </c>
      <c r="E95">
        <f t="shared" si="11"/>
        <v>4.5504173154282679E-3</v>
      </c>
      <c r="F95">
        <f t="shared" ca="1" si="12"/>
        <v>3.2143796357873251</v>
      </c>
      <c r="H95" s="3">
        <f ca="1"/>
        <v>44553</v>
      </c>
      <c r="I95">
        <f ca="1"/>
        <v>146.13999999999999</v>
      </c>
      <c r="J95">
        <v>4725.79</v>
      </c>
      <c r="K95">
        <f t="shared" ca="1" si="13"/>
        <v>5.6247433967428595E-2</v>
      </c>
      <c r="L95">
        <v>1.383895602639984E-2</v>
      </c>
      <c r="M95">
        <f t="shared" ca="1" si="14"/>
        <v>2.1828386688496511</v>
      </c>
      <c r="N95">
        <f t="shared" ca="1" si="15"/>
        <v>2.2091755176228904</v>
      </c>
      <c r="O95">
        <f t="shared" ca="1" si="16"/>
        <v>2.359563843477309</v>
      </c>
      <c r="P95">
        <f t="shared" ca="1" si="17"/>
        <v>2.3918105448246192</v>
      </c>
      <c r="Q95">
        <f t="shared" ca="1" si="18"/>
        <v>3.2168706218288423</v>
      </c>
      <c r="R95">
        <f t="shared" ca="1" si="19"/>
        <v>3.3978335121449277</v>
      </c>
    </row>
    <row r="96" spans="1:18" x14ac:dyDescent="0.25">
      <c r="A96" s="3">
        <f ca="1"/>
        <v>46014</v>
      </c>
      <c r="B96">
        <f ca="1"/>
        <v>214.9</v>
      </c>
      <c r="C96">
        <v>6909.79</v>
      </c>
      <c r="D96">
        <f t="shared" ca="1" si="10"/>
        <v>6.514657980456473E-4</v>
      </c>
      <c r="E96">
        <f t="shared" si="11"/>
        <v>3.2215161386959235E-3</v>
      </c>
      <c r="F96">
        <f t="shared" ca="1" si="12"/>
        <v>3.2143796357873251</v>
      </c>
      <c r="H96" s="3">
        <f ca="1"/>
        <v>44557</v>
      </c>
      <c r="I96">
        <f ca="1"/>
        <v>154.36000000000001</v>
      </c>
      <c r="J96">
        <v>4791.1899999999996</v>
      </c>
      <c r="K96">
        <f t="shared" ca="1" si="13"/>
        <v>-7.8388183467219541E-3</v>
      </c>
      <c r="L96">
        <v>-1.0101874482121298E-3</v>
      </c>
      <c r="M96">
        <f t="shared" ca="1" si="14"/>
        <v>2.1828386688496511</v>
      </c>
      <c r="N96">
        <f t="shared" ca="1" si="15"/>
        <v>2.2091755176228904</v>
      </c>
      <c r="O96">
        <f t="shared" ca="1" si="16"/>
        <v>2.359563843477309</v>
      </c>
      <c r="P96">
        <f t="shared" ca="1" si="17"/>
        <v>2.3918105448246192</v>
      </c>
      <c r="Q96">
        <f t="shared" ca="1" si="18"/>
        <v>3.2168706218288423</v>
      </c>
      <c r="R96">
        <f t="shared" ca="1" si="19"/>
        <v>3.3978335121449277</v>
      </c>
    </row>
    <row r="97" spans="1:18" x14ac:dyDescent="0.25">
      <c r="A97" s="3">
        <f ca="1"/>
        <v>46015</v>
      </c>
      <c r="B97">
        <f ca="1"/>
        <v>215.04</v>
      </c>
      <c r="C97">
        <v>6932.05</v>
      </c>
      <c r="D97">
        <f t="shared" ca="1" si="10"/>
        <v>-2.3251488095232808E-4</v>
      </c>
      <c r="E97">
        <f t="shared" si="11"/>
        <v>-3.043832632483312E-4</v>
      </c>
      <c r="F97">
        <f t="shared" ca="1" si="12"/>
        <v>3.2143796357873251</v>
      </c>
      <c r="H97" s="3">
        <f ca="1"/>
        <v>44558</v>
      </c>
      <c r="I97">
        <f ca="1"/>
        <v>153.15</v>
      </c>
      <c r="J97">
        <v>4786.3500000000004</v>
      </c>
      <c r="K97">
        <f t="shared" ca="1" si="13"/>
        <v>-3.19294809010775E-2</v>
      </c>
      <c r="L97">
        <v>1.4019033292591576E-3</v>
      </c>
      <c r="M97">
        <f t="shared" ca="1" si="14"/>
        <v>2.1828386688496511</v>
      </c>
      <c r="N97">
        <f t="shared" ca="1" si="15"/>
        <v>2.2091755176228904</v>
      </c>
      <c r="O97">
        <f t="shared" ca="1" si="16"/>
        <v>2.359563843477309</v>
      </c>
      <c r="P97">
        <f t="shared" ca="1" si="17"/>
        <v>2.3918105448246192</v>
      </c>
      <c r="Q97">
        <f t="shared" ca="1" si="18"/>
        <v>3.2168706218288423</v>
      </c>
      <c r="R97">
        <f t="shared" ca="1" si="19"/>
        <v>3.3978335121449277</v>
      </c>
    </row>
    <row r="98" spans="1:18" x14ac:dyDescent="0.25">
      <c r="A98" s="3">
        <f ca="1"/>
        <v>46017</v>
      </c>
      <c r="B98">
        <f ca="1"/>
        <v>214.99</v>
      </c>
      <c r="C98">
        <v>6929.94</v>
      </c>
      <c r="D98">
        <f t="shared" ca="1" si="10"/>
        <v>2.8838550630261306E-3</v>
      </c>
      <c r="E98">
        <f t="shared" si="11"/>
        <v>-3.4920937266411656E-3</v>
      </c>
      <c r="F98">
        <f t="shared" ca="1" si="12"/>
        <v>3.2143796357873251</v>
      </c>
      <c r="H98" s="3">
        <f ca="1"/>
        <v>44559</v>
      </c>
      <c r="I98">
        <f ca="1"/>
        <v>148.26</v>
      </c>
      <c r="J98">
        <v>4793.0600000000004</v>
      </c>
      <c r="K98">
        <f t="shared" ca="1" si="13"/>
        <v>-2.0976662619721975E-2</v>
      </c>
      <c r="L98">
        <v>-2.9897393314501919E-3</v>
      </c>
      <c r="M98">
        <f t="shared" ca="1" si="14"/>
        <v>2.1828386688496511</v>
      </c>
      <c r="N98">
        <f t="shared" ca="1" si="15"/>
        <v>2.2091755176228904</v>
      </c>
      <c r="O98">
        <f t="shared" ca="1" si="16"/>
        <v>2.359563843477309</v>
      </c>
      <c r="P98">
        <f t="shared" ca="1" si="17"/>
        <v>2.3918105448246192</v>
      </c>
      <c r="Q98">
        <f t="shared" ca="1" si="18"/>
        <v>3.2168706218288423</v>
      </c>
      <c r="R98">
        <f t="shared" ca="1" si="19"/>
        <v>3.3978335121449277</v>
      </c>
    </row>
    <row r="99" spans="1:18" x14ac:dyDescent="0.25">
      <c r="A99" s="3">
        <f ca="1"/>
        <v>46020</v>
      </c>
      <c r="B99">
        <f ca="1"/>
        <v>215.61</v>
      </c>
      <c r="C99">
        <v>6905.74</v>
      </c>
      <c r="D99">
        <f t="shared" ca="1" si="10"/>
        <v>-1.2522610268540513E-3</v>
      </c>
      <c r="E99">
        <f t="shared" si="11"/>
        <v>-1.3756671985912794E-3</v>
      </c>
      <c r="F99">
        <f t="shared" ca="1" si="12"/>
        <v>3.2143796357873251</v>
      </c>
      <c r="H99" s="3">
        <f ca="1"/>
        <v>44560</v>
      </c>
      <c r="I99">
        <f ca="1"/>
        <v>145.15</v>
      </c>
      <c r="J99">
        <v>4778.7299999999996</v>
      </c>
      <c r="K99">
        <f t="shared" ca="1" si="13"/>
        <v>-8.6117809162934433E-3</v>
      </c>
      <c r="L99">
        <v>-2.6262207741385435E-3</v>
      </c>
      <c r="M99">
        <f t="shared" ca="1" si="14"/>
        <v>2.1828386688496511</v>
      </c>
      <c r="N99">
        <f t="shared" ca="1" si="15"/>
        <v>2.2091755176228904</v>
      </c>
      <c r="O99">
        <f t="shared" ca="1" si="16"/>
        <v>2.359563843477309</v>
      </c>
      <c r="P99">
        <f t="shared" ca="1" si="17"/>
        <v>2.3918105448246192</v>
      </c>
      <c r="Q99">
        <f t="shared" ca="1" si="18"/>
        <v>3.2168706218288423</v>
      </c>
      <c r="R99">
        <f t="shared" ca="1" si="19"/>
        <v>3.3978335121449277</v>
      </c>
    </row>
    <row r="100" spans="1:18" x14ac:dyDescent="0.25">
      <c r="A100" s="3">
        <f ca="1"/>
        <v>46021</v>
      </c>
      <c r="B100">
        <f ca="1"/>
        <v>215.34</v>
      </c>
      <c r="C100">
        <v>6896.24</v>
      </c>
      <c r="D100">
        <f t="shared" ca="1" si="10"/>
        <v>-5.4797065106343412E-3</v>
      </c>
      <c r="E100">
        <f t="shared" si="11"/>
        <v>-7.3576325649918894E-3</v>
      </c>
      <c r="F100">
        <f t="shared" ca="1" si="12"/>
        <v>3.2143796357873251</v>
      </c>
      <c r="H100" s="3">
        <f ca="1"/>
        <v>44561</v>
      </c>
      <c r="I100">
        <f ca="1"/>
        <v>143.9</v>
      </c>
      <c r="J100">
        <v>4766.18</v>
      </c>
      <c r="K100">
        <f t="shared" ca="1" si="13"/>
        <v>4.4058373870743628E-2</v>
      </c>
      <c r="L100">
        <v>6.3740773533522699E-3</v>
      </c>
      <c r="M100">
        <f t="shared" ca="1" si="14"/>
        <v>2.1828386688496511</v>
      </c>
      <c r="N100">
        <f t="shared" ca="1" si="15"/>
        <v>2.2091755176228904</v>
      </c>
      <c r="O100">
        <f t="shared" ca="1" si="16"/>
        <v>2.359563843477309</v>
      </c>
      <c r="P100">
        <f t="shared" ca="1" si="17"/>
        <v>2.3918105448246192</v>
      </c>
      <c r="Q100">
        <f t="shared" ca="1" si="18"/>
        <v>3.2168706218288423</v>
      </c>
      <c r="R100">
        <f t="shared" ca="1" si="19"/>
        <v>3.3978335121449277</v>
      </c>
    </row>
    <row r="101" spans="1:18" x14ac:dyDescent="0.25">
      <c r="A101" s="3">
        <f ca="1"/>
        <v>46022</v>
      </c>
      <c r="B101">
        <f ca="1"/>
        <v>214.16</v>
      </c>
      <c r="C101">
        <v>6845.5</v>
      </c>
      <c r="D101">
        <f t="shared" ca="1" si="10"/>
        <v>4.3472170339932781E-2</v>
      </c>
      <c r="E101">
        <f t="shared" si="11"/>
        <v>1.8946753341611E-3</v>
      </c>
      <c r="F101">
        <f t="shared" ca="1" si="12"/>
        <v>3.2143796357873251</v>
      </c>
      <c r="H101" s="3">
        <f ca="1"/>
        <v>44564</v>
      </c>
      <c r="I101">
        <f ca="1"/>
        <v>150.24</v>
      </c>
      <c r="J101">
        <v>4796.5600000000004</v>
      </c>
      <c r="K101">
        <f t="shared" ca="1" si="13"/>
        <v>-3.8738019169329174E-2</v>
      </c>
      <c r="L101">
        <v>-6.29617892823231E-4</v>
      </c>
      <c r="M101">
        <f t="shared" ca="1" si="14"/>
        <v>2.1828386688496511</v>
      </c>
      <c r="N101">
        <f t="shared" ca="1" si="15"/>
        <v>2.2091755176228904</v>
      </c>
      <c r="O101">
        <f t="shared" ca="1" si="16"/>
        <v>2.359563843477309</v>
      </c>
      <c r="P101">
        <f t="shared" ca="1" si="17"/>
        <v>2.3918105448246192</v>
      </c>
      <c r="Q101">
        <f t="shared" ca="1" si="18"/>
        <v>3.2168706218288423</v>
      </c>
      <c r="R101">
        <f t="shared" ca="1" si="19"/>
        <v>3.3978335121449277</v>
      </c>
    </row>
    <row r="102" spans="1:18" x14ac:dyDescent="0.25">
      <c r="A102" s="3">
        <f ca="1"/>
        <v>46024</v>
      </c>
      <c r="B102">
        <f ca="1"/>
        <v>223.47</v>
      </c>
      <c r="C102">
        <v>6858.47</v>
      </c>
      <c r="D102">
        <f t="shared" ca="1" si="10"/>
        <v>-1.0694947867722626E-2</v>
      </c>
      <c r="E102">
        <f t="shared" si="11"/>
        <v>6.3541868667500445E-3</v>
      </c>
      <c r="F102">
        <f t="shared" ca="1" si="12"/>
        <v>3.2143796357873251</v>
      </c>
      <c r="H102" s="3">
        <f ca="1"/>
        <v>44565</v>
      </c>
      <c r="I102">
        <f ca="1"/>
        <v>144.41999999999999</v>
      </c>
      <c r="J102">
        <v>4793.54</v>
      </c>
      <c r="K102">
        <f t="shared" ca="1" si="13"/>
        <v>-5.7263536906245527E-2</v>
      </c>
      <c r="L102">
        <v>-1.939276609770646E-2</v>
      </c>
      <c r="M102">
        <f t="shared" ca="1" si="14"/>
        <v>2.1828386688496511</v>
      </c>
      <c r="N102">
        <f t="shared" ca="1" si="15"/>
        <v>2.2091755176228904</v>
      </c>
      <c r="O102">
        <f t="shared" ca="1" si="16"/>
        <v>2.359563843477309</v>
      </c>
      <c r="P102">
        <f t="shared" ca="1" si="17"/>
        <v>2.3918105448246192</v>
      </c>
      <c r="Q102">
        <f t="shared" ca="1" si="18"/>
        <v>3.2168706218288423</v>
      </c>
      <c r="R102">
        <f t="shared" ca="1" si="19"/>
        <v>3.3978335121449277</v>
      </c>
    </row>
    <row r="103" spans="1:18" x14ac:dyDescent="0.25">
      <c r="A103" s="3">
        <f ca="1"/>
        <v>46027</v>
      </c>
      <c r="B103">
        <f ca="1"/>
        <v>221.08</v>
      </c>
      <c r="C103">
        <v>6902.05</v>
      </c>
      <c r="D103">
        <f t="shared" ca="1" si="10"/>
        <v>-3.0441469151438527E-2</v>
      </c>
      <c r="E103">
        <f t="shared" si="11"/>
        <v>6.1967096732129523E-3</v>
      </c>
      <c r="F103">
        <f t="shared" ca="1" si="12"/>
        <v>3.2143796357873251</v>
      </c>
      <c r="H103" s="3">
        <f ca="1"/>
        <v>44566</v>
      </c>
      <c r="I103">
        <f ca="1"/>
        <v>136.15</v>
      </c>
      <c r="J103">
        <v>4700.58</v>
      </c>
      <c r="K103">
        <f t="shared" ca="1" si="13"/>
        <v>5.8758721997786978E-4</v>
      </c>
      <c r="L103">
        <v>-9.6371086121282978E-4</v>
      </c>
      <c r="M103">
        <f t="shared" ca="1" si="14"/>
        <v>2.1828386688496511</v>
      </c>
      <c r="N103">
        <f t="shared" ca="1" si="15"/>
        <v>2.2091755176228904</v>
      </c>
      <c r="O103">
        <f t="shared" ca="1" si="16"/>
        <v>2.359563843477309</v>
      </c>
      <c r="P103">
        <f t="shared" ca="1" si="17"/>
        <v>2.3918105448246192</v>
      </c>
      <c r="Q103">
        <f t="shared" ca="1" si="18"/>
        <v>3.2168706218288423</v>
      </c>
      <c r="R103">
        <f t="shared" ca="1" si="19"/>
        <v>3.3978335121449277</v>
      </c>
    </row>
    <row r="104" spans="1:18" x14ac:dyDescent="0.25">
      <c r="A104" s="3">
        <f ca="1"/>
        <v>46028</v>
      </c>
      <c r="B104">
        <f ca="1"/>
        <v>214.35</v>
      </c>
      <c r="C104">
        <v>6944.82</v>
      </c>
      <c r="D104">
        <f t="shared" ca="1" si="10"/>
        <v>-2.0200606484721217E-2</v>
      </c>
      <c r="E104">
        <f t="shared" si="11"/>
        <v>-3.4399739662078765E-3</v>
      </c>
      <c r="F104">
        <f t="shared" ca="1" si="12"/>
        <v>3.2143796357873251</v>
      </c>
      <c r="H104" s="3">
        <f ca="1"/>
        <v>44567</v>
      </c>
      <c r="I104">
        <f ca="1"/>
        <v>136.22999999999999</v>
      </c>
      <c r="J104">
        <v>4696.05</v>
      </c>
      <c r="K104">
        <f t="shared" ca="1" si="13"/>
        <v>-3.1050429420832359E-2</v>
      </c>
      <c r="L104">
        <v>-4.0502124125595396E-3</v>
      </c>
      <c r="M104">
        <f t="shared" ca="1" si="14"/>
        <v>2.1828386688496511</v>
      </c>
      <c r="N104">
        <f t="shared" ca="1" si="15"/>
        <v>2.2091755176228904</v>
      </c>
      <c r="O104">
        <f t="shared" ca="1" si="16"/>
        <v>2.359563843477309</v>
      </c>
      <c r="P104">
        <f t="shared" ca="1" si="17"/>
        <v>2.3918105448246192</v>
      </c>
      <c r="Q104">
        <f t="shared" ca="1" si="18"/>
        <v>3.2168706218288423</v>
      </c>
      <c r="R104">
        <f t="shared" ca="1" si="19"/>
        <v>3.3978335121449277</v>
      </c>
    </row>
    <row r="105" spans="1:18" x14ac:dyDescent="0.25">
      <c r="A105" s="3">
        <f ca="1"/>
        <v>46029</v>
      </c>
      <c r="B105">
        <f ca="1"/>
        <v>210.02</v>
      </c>
      <c r="C105">
        <v>6920.93</v>
      </c>
      <c r="D105">
        <f t="shared" ca="1" si="10"/>
        <v>-2.5426149890486638E-2</v>
      </c>
      <c r="E105">
        <f t="shared" si="11"/>
        <v>7.6579303648571795E-5</v>
      </c>
      <c r="F105">
        <f t="shared" ca="1" si="12"/>
        <v>3.2143796357873251</v>
      </c>
      <c r="H105" s="3">
        <f ca="1"/>
        <v>44568</v>
      </c>
      <c r="I105">
        <f ca="1"/>
        <v>132</v>
      </c>
      <c r="J105">
        <v>4677.03</v>
      </c>
      <c r="K105">
        <f t="shared" ca="1" si="13"/>
        <v>0</v>
      </c>
      <c r="L105">
        <v>-1.4410854751839564E-3</v>
      </c>
      <c r="M105">
        <f t="shared" ca="1" si="14"/>
        <v>2.1828386688496511</v>
      </c>
      <c r="N105">
        <f t="shared" ca="1" si="15"/>
        <v>2.2091755176228904</v>
      </c>
      <c r="O105">
        <f t="shared" ca="1" si="16"/>
        <v>2.359563843477309</v>
      </c>
      <c r="P105">
        <f t="shared" ca="1" si="17"/>
        <v>2.3918105448246192</v>
      </c>
      <c r="Q105">
        <f t="shared" ca="1" si="18"/>
        <v>3.2168706218288423</v>
      </c>
      <c r="R105">
        <f t="shared" ca="1" si="19"/>
        <v>3.3978335121449277</v>
      </c>
    </row>
    <row r="106" spans="1:18" x14ac:dyDescent="0.25">
      <c r="A106" s="3">
        <f ca="1"/>
        <v>46030</v>
      </c>
      <c r="B106">
        <f ca="1"/>
        <v>204.68</v>
      </c>
      <c r="C106">
        <v>6921.46</v>
      </c>
      <c r="D106">
        <f t="shared" ca="1" si="10"/>
        <v>-7.3773695524722571E-3</v>
      </c>
      <c r="E106">
        <f t="shared" si="11"/>
        <v>6.4755123918942559E-3</v>
      </c>
      <c r="F106">
        <f t="shared" ca="1" si="12"/>
        <v>3.2143796357873251</v>
      </c>
      <c r="H106" s="3">
        <f ca="1"/>
        <v>44571</v>
      </c>
      <c r="I106">
        <f ca="1"/>
        <v>132</v>
      </c>
      <c r="J106">
        <v>4670.29</v>
      </c>
      <c r="K106">
        <f t="shared" ca="1" si="13"/>
        <v>4.0227272727272778E-2</v>
      </c>
      <c r="L106">
        <v>9.1600307475552256E-3</v>
      </c>
      <c r="M106">
        <f t="shared" ca="1" si="14"/>
        <v>2.1828386688496511</v>
      </c>
      <c r="N106">
        <f t="shared" ca="1" si="15"/>
        <v>2.2091755176228904</v>
      </c>
      <c r="O106">
        <f t="shared" ca="1" si="16"/>
        <v>2.359563843477309</v>
      </c>
      <c r="P106">
        <f t="shared" ca="1" si="17"/>
        <v>2.3918105448246192</v>
      </c>
      <c r="Q106">
        <f t="shared" ca="1" si="18"/>
        <v>3.2168706218288423</v>
      </c>
      <c r="R106">
        <f t="shared" ca="1" si="19"/>
        <v>3.3978335121449277</v>
      </c>
    </row>
    <row r="107" spans="1:18" x14ac:dyDescent="0.25">
      <c r="A107" s="3">
        <f ca="1"/>
        <v>46031</v>
      </c>
      <c r="B107">
        <f ca="1"/>
        <v>203.17</v>
      </c>
      <c r="C107">
        <v>6966.28</v>
      </c>
      <c r="D107">
        <f t="shared" ca="1" si="10"/>
        <v>2.2247379042181548E-2</v>
      </c>
      <c r="E107">
        <f t="shared" si="11"/>
        <v>1.5775995222702122E-3</v>
      </c>
      <c r="F107">
        <f t="shared" ca="1" si="12"/>
        <v>3.2143796357873251</v>
      </c>
      <c r="H107" s="3">
        <f ca="1"/>
        <v>44572</v>
      </c>
      <c r="I107">
        <f ca="1"/>
        <v>137.31</v>
      </c>
      <c r="J107">
        <v>4713.07</v>
      </c>
      <c r="K107">
        <f t="shared" ca="1" si="13"/>
        <v>1.1652465224674113E-3</v>
      </c>
      <c r="L107">
        <v>2.8176963210817529E-3</v>
      </c>
      <c r="M107">
        <f t="shared" ca="1" si="14"/>
        <v>2.1828386688496511</v>
      </c>
      <c r="N107">
        <f t="shared" ca="1" si="15"/>
        <v>2.2091755176228904</v>
      </c>
      <c r="O107">
        <f t="shared" ca="1" si="16"/>
        <v>2.359563843477309</v>
      </c>
      <c r="P107">
        <f t="shared" ca="1" si="17"/>
        <v>2.3918105448246192</v>
      </c>
      <c r="Q107">
        <f t="shared" ca="1" si="18"/>
        <v>3.2168706218288423</v>
      </c>
      <c r="R107">
        <f t="shared" ca="1" si="19"/>
        <v>3.3978335121449277</v>
      </c>
    </row>
    <row r="108" spans="1:18" x14ac:dyDescent="0.25">
      <c r="A108" s="3">
        <f ca="1"/>
        <v>46034</v>
      </c>
      <c r="B108">
        <f ca="1"/>
        <v>207.69</v>
      </c>
      <c r="C108">
        <v>6977.27</v>
      </c>
      <c r="D108">
        <f t="shared" ca="1" si="10"/>
        <v>6.3941451201309674E-2</v>
      </c>
      <c r="E108">
        <f t="shared" si="11"/>
        <v>-1.9391538524380358E-3</v>
      </c>
      <c r="F108">
        <f t="shared" ca="1" si="12"/>
        <v>3.2143796357873251</v>
      </c>
      <c r="H108" s="3">
        <f ca="1"/>
        <v>44573</v>
      </c>
      <c r="I108">
        <f ca="1"/>
        <v>137.47</v>
      </c>
      <c r="J108">
        <v>4726.3500000000004</v>
      </c>
      <c r="K108">
        <f t="shared" ca="1" si="13"/>
        <v>-3.4407507092456435E-2</v>
      </c>
      <c r="L108">
        <v>-1.4243549462058636E-2</v>
      </c>
      <c r="M108">
        <f t="shared" ca="1" si="14"/>
        <v>2.1828386688496511</v>
      </c>
      <c r="N108">
        <f t="shared" ca="1" si="15"/>
        <v>2.2091755176228904</v>
      </c>
      <c r="O108">
        <f t="shared" ca="1" si="16"/>
        <v>2.359563843477309</v>
      </c>
      <c r="P108">
        <f t="shared" ca="1" si="17"/>
        <v>2.3918105448246192</v>
      </c>
      <c r="Q108">
        <f t="shared" ca="1" si="18"/>
        <v>3.2168706218288423</v>
      </c>
      <c r="R108">
        <f t="shared" ca="1" si="19"/>
        <v>3.3978335121449277</v>
      </c>
    </row>
    <row r="109" spans="1:18" x14ac:dyDescent="0.25">
      <c r="A109" s="3">
        <f ca="1"/>
        <v>46035</v>
      </c>
      <c r="B109">
        <f ca="1"/>
        <v>220.97</v>
      </c>
      <c r="C109">
        <v>6963.74</v>
      </c>
      <c r="D109">
        <f t="shared" ca="1" si="10"/>
        <v>1.190206815404804E-2</v>
      </c>
      <c r="E109">
        <f t="shared" si="11"/>
        <v>-5.3333409920530706E-3</v>
      </c>
      <c r="F109">
        <f t="shared" ca="1" si="12"/>
        <v>3.2143796357873251</v>
      </c>
      <c r="H109" s="3">
        <f ca="1"/>
        <v>44574</v>
      </c>
      <c r="I109">
        <f ca="1"/>
        <v>132.74</v>
      </c>
      <c r="J109">
        <v>4659.03</v>
      </c>
      <c r="K109">
        <f t="shared" ca="1" si="13"/>
        <v>3.1188790116016163E-2</v>
      </c>
      <c r="L109">
        <v>8.1991315788920716E-4</v>
      </c>
      <c r="M109">
        <f t="shared" ca="1" si="14"/>
        <v>2.1828386688496511</v>
      </c>
      <c r="N109">
        <f t="shared" ca="1" si="15"/>
        <v>2.2091755176228904</v>
      </c>
      <c r="O109">
        <f t="shared" ca="1" si="16"/>
        <v>2.359563843477309</v>
      </c>
      <c r="P109">
        <f t="shared" ca="1" si="17"/>
        <v>2.3918105448246192</v>
      </c>
      <c r="Q109">
        <f t="shared" ca="1" si="18"/>
        <v>3.2168706218288423</v>
      </c>
      <c r="R109">
        <f t="shared" ca="1" si="19"/>
        <v>3.3978335121449277</v>
      </c>
    </row>
    <row r="110" spans="1:18" x14ac:dyDescent="0.25">
      <c r="A110" s="3">
        <f ca="1"/>
        <v>46036</v>
      </c>
      <c r="B110">
        <f ca="1"/>
        <v>223.6</v>
      </c>
      <c r="C110">
        <v>6926.6</v>
      </c>
      <c r="D110">
        <f t="shared" ca="1" si="10"/>
        <v>1.9320214669051872E-2</v>
      </c>
      <c r="E110">
        <f t="shared" si="11"/>
        <v>2.579909335027164E-3</v>
      </c>
      <c r="F110">
        <f t="shared" ca="1" si="12"/>
        <v>3.2143796357873251</v>
      </c>
      <c r="H110" s="3">
        <f ca="1"/>
        <v>44575</v>
      </c>
      <c r="I110">
        <f ca="1"/>
        <v>136.88</v>
      </c>
      <c r="J110">
        <v>4662.8500000000004</v>
      </c>
      <c r="K110">
        <f t="shared" ca="1" si="13"/>
        <v>-3.6163062536528234E-2</v>
      </c>
      <c r="L110">
        <v>-1.8387895814791499E-2</v>
      </c>
      <c r="M110">
        <f t="shared" ca="1" si="14"/>
        <v>2.1828386688496511</v>
      </c>
      <c r="N110">
        <f t="shared" ca="1" si="15"/>
        <v>2.2091755176228904</v>
      </c>
      <c r="O110">
        <f t="shared" ca="1" si="16"/>
        <v>2.359563843477309</v>
      </c>
      <c r="P110">
        <f t="shared" ca="1" si="17"/>
        <v>2.3918105448246192</v>
      </c>
      <c r="Q110">
        <f t="shared" ca="1" si="18"/>
        <v>3.2168706218288423</v>
      </c>
      <c r="R110">
        <f t="shared" ca="1" si="19"/>
        <v>3.3978335121449277</v>
      </c>
    </row>
    <row r="111" spans="1:18" x14ac:dyDescent="0.25">
      <c r="A111" s="3">
        <f ca="1"/>
        <v>46037</v>
      </c>
      <c r="B111">
        <f ca="1"/>
        <v>227.92</v>
      </c>
      <c r="C111">
        <v>6944.47</v>
      </c>
      <c r="D111">
        <f t="shared" ca="1" si="10"/>
        <v>1.7155142155142356E-2</v>
      </c>
      <c r="E111">
        <f t="shared" si="11"/>
        <v>-6.4223763656545696E-4</v>
      </c>
      <c r="F111">
        <f t="shared" ca="1" si="12"/>
        <v>3.2143796357873251</v>
      </c>
      <c r="H111" s="3">
        <f ca="1"/>
        <v>44579</v>
      </c>
      <c r="I111">
        <f ca="1"/>
        <v>131.93</v>
      </c>
      <c r="J111">
        <v>4577.1099999999997</v>
      </c>
      <c r="K111">
        <f t="shared" ca="1" si="13"/>
        <v>-2.7741984385659002E-2</v>
      </c>
      <c r="L111">
        <v>-9.6895202431227512E-3</v>
      </c>
      <c r="M111">
        <f t="shared" ca="1" si="14"/>
        <v>2.1828386688496511</v>
      </c>
      <c r="N111">
        <f t="shared" ca="1" si="15"/>
        <v>2.2091755176228904</v>
      </c>
      <c r="O111">
        <f t="shared" ca="1" si="16"/>
        <v>2.359563843477309</v>
      </c>
      <c r="P111">
        <f t="shared" ca="1" si="17"/>
        <v>2.3918105448246192</v>
      </c>
      <c r="Q111">
        <f t="shared" ca="1" si="18"/>
        <v>3.2168706218288423</v>
      </c>
      <c r="R111">
        <f t="shared" ca="1" si="19"/>
        <v>3.3978335121449277</v>
      </c>
    </row>
    <row r="112" spans="1:18" x14ac:dyDescent="0.25">
      <c r="A112" s="3">
        <f ca="1"/>
        <v>46038</v>
      </c>
      <c r="B112">
        <f ca="1"/>
        <v>231.83</v>
      </c>
      <c r="C112">
        <v>6940.01</v>
      </c>
      <c r="D112">
        <f t="shared" ca="1" si="10"/>
        <v>3.8821550273904215E-4</v>
      </c>
      <c r="E112">
        <f t="shared" si="11"/>
        <v>-2.0626771431165203E-2</v>
      </c>
      <c r="F112">
        <f t="shared" ca="1" si="12"/>
        <v>3.2143796357873251</v>
      </c>
      <c r="H112" s="3">
        <f ca="1"/>
        <v>44580</v>
      </c>
      <c r="I112">
        <f ca="1"/>
        <v>128.27000000000001</v>
      </c>
      <c r="J112">
        <v>4532.76</v>
      </c>
      <c r="K112">
        <f t="shared" ca="1" si="13"/>
        <v>-4.9738832150931667E-2</v>
      </c>
      <c r="L112">
        <v>-1.103742532143781E-2</v>
      </c>
      <c r="M112">
        <f t="shared" ca="1" si="14"/>
        <v>2.1828386688496511</v>
      </c>
      <c r="N112">
        <f t="shared" ca="1" si="15"/>
        <v>2.2091755176228904</v>
      </c>
      <c r="O112">
        <f t="shared" ca="1" si="16"/>
        <v>2.359563843477309</v>
      </c>
      <c r="P112">
        <f t="shared" ca="1" si="17"/>
        <v>2.3918105448246192</v>
      </c>
      <c r="Q112">
        <f t="shared" ca="1" si="18"/>
        <v>3.2168706218288423</v>
      </c>
      <c r="R112">
        <f t="shared" ca="1" si="19"/>
        <v>3.3978335121449277</v>
      </c>
    </row>
    <row r="113" spans="1:18" x14ac:dyDescent="0.25">
      <c r="A113" s="3">
        <f ca="1"/>
        <v>46042</v>
      </c>
      <c r="B113">
        <f ca="1"/>
        <v>231.92</v>
      </c>
      <c r="C113">
        <v>6796.86</v>
      </c>
      <c r="D113">
        <f t="shared" ca="1" si="10"/>
        <v>7.7095550189720807E-2</v>
      </c>
      <c r="E113">
        <f t="shared" si="11"/>
        <v>1.1587703733783039E-2</v>
      </c>
      <c r="F113">
        <f t="shared" ca="1" si="12"/>
        <v>3.2143796357873251</v>
      </c>
      <c r="H113" s="3">
        <f ca="1"/>
        <v>44581</v>
      </c>
      <c r="I113">
        <f ca="1"/>
        <v>121.89</v>
      </c>
      <c r="J113">
        <v>4482.7299999999996</v>
      </c>
      <c r="K113">
        <f t="shared" ca="1" si="13"/>
        <v>-2.52686848798096E-2</v>
      </c>
      <c r="L113">
        <v>-1.8914813071498782E-2</v>
      </c>
      <c r="M113">
        <f t="shared" ca="1" si="14"/>
        <v>2.1828386688496511</v>
      </c>
      <c r="N113">
        <f t="shared" ca="1" si="15"/>
        <v>2.2091755176228904</v>
      </c>
      <c r="O113">
        <f t="shared" ca="1" si="16"/>
        <v>2.359563843477309</v>
      </c>
      <c r="P113">
        <f t="shared" ca="1" si="17"/>
        <v>2.3918105448246192</v>
      </c>
      <c r="Q113">
        <f t="shared" ca="1" si="18"/>
        <v>3.2168706218288423</v>
      </c>
      <c r="R113">
        <f t="shared" ca="1" si="19"/>
        <v>3.3978335121449277</v>
      </c>
    </row>
    <row r="114" spans="1:18" x14ac:dyDescent="0.25">
      <c r="A114" s="3">
        <f ca="1"/>
        <v>46043</v>
      </c>
      <c r="B114">
        <f ca="1"/>
        <v>249.8</v>
      </c>
      <c r="C114">
        <v>6875.62</v>
      </c>
      <c r="D114">
        <f t="shared" ca="1" si="10"/>
        <v>1.5732586068855081E-2</v>
      </c>
      <c r="E114">
        <f t="shared" si="11"/>
        <v>5.4875051268103991E-3</v>
      </c>
      <c r="F114">
        <f t="shared" ca="1" si="12"/>
        <v>3.2143796357873251</v>
      </c>
      <c r="H114" s="3">
        <f ca="1"/>
        <v>44582</v>
      </c>
      <c r="I114">
        <f ca="1"/>
        <v>118.81</v>
      </c>
      <c r="J114">
        <v>4397.9399999999996</v>
      </c>
      <c r="K114">
        <f t="shared" ca="1" si="13"/>
        <v>-1.9190303846477574E-2</v>
      </c>
      <c r="L114">
        <v>2.7717522294530283E-3</v>
      </c>
      <c r="M114">
        <f t="shared" ca="1" si="14"/>
        <v>2.1828386688496511</v>
      </c>
      <c r="N114">
        <f t="shared" ca="1" si="15"/>
        <v>2.2091755176228904</v>
      </c>
      <c r="O114">
        <f t="shared" ca="1" si="16"/>
        <v>2.359563843477309</v>
      </c>
      <c r="P114">
        <f t="shared" ca="1" si="17"/>
        <v>2.3918105448246192</v>
      </c>
      <c r="Q114">
        <f t="shared" ca="1" si="18"/>
        <v>3.2168706218288423</v>
      </c>
      <c r="R114">
        <f t="shared" ca="1" si="19"/>
        <v>3.3978335121449277</v>
      </c>
    </row>
    <row r="115" spans="1:18" x14ac:dyDescent="0.25">
      <c r="A115" s="3">
        <f ca="1"/>
        <v>46044</v>
      </c>
      <c r="B115">
        <f ca="1"/>
        <v>253.73</v>
      </c>
      <c r="C115">
        <v>6913.35</v>
      </c>
      <c r="D115">
        <f t="shared" ca="1" si="10"/>
        <v>2.3450124147716078E-2</v>
      </c>
      <c r="E115">
        <f t="shared" si="11"/>
        <v>3.2690374420485391E-4</v>
      </c>
      <c r="F115">
        <f t="shared" ca="1" si="12"/>
        <v>3.2143796357873251</v>
      </c>
      <c r="H115" s="3">
        <f ca="1"/>
        <v>44585</v>
      </c>
      <c r="I115">
        <f ca="1"/>
        <v>116.53</v>
      </c>
      <c r="J115">
        <v>4410.13</v>
      </c>
      <c r="K115">
        <f t="shared" ca="1" si="13"/>
        <v>-4.6339998283703832E-2</v>
      </c>
      <c r="L115">
        <v>-1.2171976789799865E-2</v>
      </c>
      <c r="M115">
        <f t="shared" ca="1" si="14"/>
        <v>2.1828386688496511</v>
      </c>
      <c r="N115">
        <f t="shared" ca="1" si="15"/>
        <v>2.2091755176228904</v>
      </c>
      <c r="O115">
        <f t="shared" ca="1" si="16"/>
        <v>2.359563843477309</v>
      </c>
      <c r="P115">
        <f t="shared" ca="1" si="17"/>
        <v>2.3918105448246192</v>
      </c>
      <c r="Q115">
        <f t="shared" ca="1" si="18"/>
        <v>3.2168706218288423</v>
      </c>
      <c r="R115">
        <f t="shared" ca="1" si="19"/>
        <v>3.3978335121449277</v>
      </c>
    </row>
    <row r="116" spans="1:18" x14ac:dyDescent="0.25">
      <c r="A116" s="3">
        <f ca="1"/>
        <v>46045</v>
      </c>
      <c r="B116">
        <f ca="1"/>
        <v>259.68</v>
      </c>
      <c r="C116">
        <v>6915.61</v>
      </c>
      <c r="D116">
        <f t="shared" ca="1" si="10"/>
        <v>-3.2231977818854007E-2</v>
      </c>
      <c r="E116">
        <f t="shared" si="11"/>
        <v>5.0060659869484159E-3</v>
      </c>
      <c r="F116">
        <f t="shared" ca="1" si="12"/>
        <v>3.2143796357873251</v>
      </c>
      <c r="H116" s="3">
        <f ca="1"/>
        <v>44586</v>
      </c>
      <c r="I116">
        <f ca="1"/>
        <v>111.13</v>
      </c>
      <c r="J116">
        <v>4356.45</v>
      </c>
      <c r="K116">
        <f t="shared" ca="1" si="13"/>
        <v>-3.7793575092234244E-3</v>
      </c>
      <c r="L116">
        <v>-1.4966314315554285E-3</v>
      </c>
      <c r="M116">
        <f t="shared" ca="1" si="14"/>
        <v>2.1828386688496511</v>
      </c>
      <c r="N116">
        <f t="shared" ca="1" si="15"/>
        <v>2.2091755176228904</v>
      </c>
      <c r="O116">
        <f t="shared" ca="1" si="16"/>
        <v>2.359563843477309</v>
      </c>
      <c r="P116">
        <f t="shared" ca="1" si="17"/>
        <v>2.3918105448246192</v>
      </c>
      <c r="Q116">
        <f t="shared" ca="1" si="18"/>
        <v>3.2168706218288423</v>
      </c>
      <c r="R116">
        <f t="shared" ca="1" si="19"/>
        <v>3.3978335121449277</v>
      </c>
    </row>
    <row r="117" spans="1:18" x14ac:dyDescent="0.25">
      <c r="A117" s="3">
        <f ca="1"/>
        <v>46048</v>
      </c>
      <c r="B117">
        <f ca="1"/>
        <v>251.31</v>
      </c>
      <c r="C117">
        <v>6950.23</v>
      </c>
      <c r="D117">
        <f t="shared" ca="1" si="10"/>
        <v>2.8649874656798691E-3</v>
      </c>
      <c r="E117">
        <f t="shared" si="11"/>
        <v>4.0818793047137092E-3</v>
      </c>
      <c r="F117">
        <f t="shared" ca="1" si="12"/>
        <v>3.2143796357873251</v>
      </c>
      <c r="H117" s="3">
        <f ca="1"/>
        <v>44587</v>
      </c>
      <c r="I117">
        <f ca="1"/>
        <v>110.71</v>
      </c>
      <c r="J117">
        <v>4349.93</v>
      </c>
      <c r="K117">
        <f t="shared" ca="1" si="13"/>
        <v>-7.3254448559299079E-2</v>
      </c>
      <c r="L117">
        <v>-5.3839946849719711E-3</v>
      </c>
      <c r="M117">
        <f t="shared" ca="1" si="14"/>
        <v>2.1828386688496511</v>
      </c>
      <c r="N117">
        <f t="shared" ca="1" si="15"/>
        <v>2.2091755176228904</v>
      </c>
      <c r="O117">
        <f t="shared" ca="1" si="16"/>
        <v>2.359563843477309</v>
      </c>
      <c r="P117">
        <f t="shared" ca="1" si="17"/>
        <v>2.3918105448246192</v>
      </c>
      <c r="Q117">
        <f t="shared" ca="1" si="18"/>
        <v>3.2168706218288423</v>
      </c>
      <c r="R117">
        <f t="shared" ca="1" si="19"/>
        <v>3.3978335121449277</v>
      </c>
    </row>
    <row r="118" spans="1:18" x14ac:dyDescent="0.25">
      <c r="A118" s="3">
        <f ca="1"/>
        <v>46049</v>
      </c>
      <c r="B118">
        <f ca="1"/>
        <v>252.03</v>
      </c>
      <c r="C118">
        <v>6978.6</v>
      </c>
      <c r="D118">
        <f t="shared" ca="1" si="10"/>
        <v>2.8171249454429503E-3</v>
      </c>
      <c r="E118">
        <f t="shared" si="11"/>
        <v>-8.1678273579299798E-5</v>
      </c>
      <c r="F118">
        <f t="shared" ca="1" si="12"/>
        <v>3.2143796357873251</v>
      </c>
      <c r="H118" s="3">
        <f ca="1"/>
        <v>44588</v>
      </c>
      <c r="I118">
        <f ca="1"/>
        <v>102.6</v>
      </c>
      <c r="J118">
        <v>4326.51</v>
      </c>
      <c r="K118">
        <f t="shared" ca="1" si="13"/>
        <v>2.5730994152046716E-2</v>
      </c>
      <c r="L118">
        <v>2.4347568825681787E-2</v>
      </c>
      <c r="M118">
        <f t="shared" ca="1" si="14"/>
        <v>2.1828386688496511</v>
      </c>
      <c r="N118">
        <f t="shared" ca="1" si="15"/>
        <v>2.2091755176228904</v>
      </c>
      <c r="O118">
        <f t="shared" ca="1" si="16"/>
        <v>2.359563843477309</v>
      </c>
      <c r="P118">
        <f t="shared" ca="1" si="17"/>
        <v>2.3918105448246192</v>
      </c>
      <c r="Q118">
        <f t="shared" ca="1" si="18"/>
        <v>3.2168706218288423</v>
      </c>
      <c r="R118">
        <f t="shared" ca="1" si="19"/>
        <v>3.3978335121449277</v>
      </c>
    </row>
    <row r="119" spans="1:18" x14ac:dyDescent="0.25">
      <c r="A119" s="3">
        <f ca="1"/>
        <v>46050</v>
      </c>
      <c r="B119">
        <f ca="1"/>
        <v>252.74</v>
      </c>
      <c r="C119">
        <v>6978.03</v>
      </c>
      <c r="D119">
        <f t="shared" ca="1" si="10"/>
        <v>-2.2157157553216456E-3</v>
      </c>
      <c r="E119">
        <f t="shared" si="11"/>
        <v>-1.2926284352460238E-3</v>
      </c>
      <c r="F119">
        <f t="shared" ca="1" si="12"/>
        <v>3.2143796357873251</v>
      </c>
      <c r="H119" s="3">
        <f ca="1"/>
        <v>44589</v>
      </c>
      <c r="I119">
        <f ca="1"/>
        <v>105.24</v>
      </c>
      <c r="J119">
        <v>4431.8500000000004</v>
      </c>
      <c r="K119">
        <f t="shared" ca="1" si="13"/>
        <v>8.5613835043709674E-2</v>
      </c>
      <c r="L119">
        <v>1.8886018254227865E-2</v>
      </c>
      <c r="M119">
        <f t="shared" ca="1" si="14"/>
        <v>2.1828386688496511</v>
      </c>
      <c r="N119">
        <f t="shared" ca="1" si="15"/>
        <v>2.2091755176228904</v>
      </c>
      <c r="O119">
        <f t="shared" ca="1" si="16"/>
        <v>2.359563843477309</v>
      </c>
      <c r="P119">
        <f t="shared" ca="1" si="17"/>
        <v>2.3918105448246192</v>
      </c>
      <c r="Q119">
        <f t="shared" ca="1" si="18"/>
        <v>3.2168706218288423</v>
      </c>
      <c r="R119">
        <f t="shared" ca="1" si="19"/>
        <v>3.3978335121449277</v>
      </c>
    </row>
    <row r="120" spans="1:18" x14ac:dyDescent="0.25">
      <c r="A120" s="3">
        <f ca="1"/>
        <v>46051</v>
      </c>
      <c r="B120">
        <f ca="1"/>
        <v>252.18</v>
      </c>
      <c r="C120">
        <v>6969.01</v>
      </c>
      <c r="D120">
        <f t="shared" ca="1" si="10"/>
        <v>-6.1265762550559155E-2</v>
      </c>
      <c r="E120">
        <f t="shared" si="11"/>
        <v>-4.3019022788028938E-3</v>
      </c>
      <c r="F120">
        <f t="shared" ca="1" si="12"/>
        <v>3.2143796357873251</v>
      </c>
      <c r="H120" s="3">
        <f ca="1"/>
        <v>44592</v>
      </c>
      <c r="I120">
        <f ca="1"/>
        <v>114.25</v>
      </c>
      <c r="J120">
        <v>4515.55</v>
      </c>
      <c r="K120">
        <f t="shared" ca="1" si="13"/>
        <v>2.2144420131291032E-2</v>
      </c>
      <c r="L120">
        <v>6.8629513569775646E-3</v>
      </c>
      <c r="M120">
        <f t="shared" ca="1" si="14"/>
        <v>2.1828386688496511</v>
      </c>
      <c r="N120">
        <f t="shared" ca="1" si="15"/>
        <v>2.2091755176228904</v>
      </c>
      <c r="O120">
        <f t="shared" ca="1" si="16"/>
        <v>2.359563843477309</v>
      </c>
      <c r="P120">
        <f t="shared" ca="1" si="17"/>
        <v>2.3918105448246192</v>
      </c>
      <c r="Q120">
        <f t="shared" ca="1" si="18"/>
        <v>3.2168706218288423</v>
      </c>
      <c r="R120">
        <f t="shared" ca="1" si="19"/>
        <v>3.3978335121449277</v>
      </c>
    </row>
    <row r="121" spans="1:18" x14ac:dyDescent="0.25">
      <c r="A121" s="3">
        <f ca="1"/>
        <v>46052</v>
      </c>
      <c r="B121">
        <f ca="1"/>
        <v>236.73</v>
      </c>
      <c r="C121">
        <v>6939.03</v>
      </c>
      <c r="D121">
        <f t="shared" ca="1" si="10"/>
        <v>4.0299074895450593E-2</v>
      </c>
      <c r="E121">
        <f t="shared" si="11"/>
        <v>5.3912434446889979E-3</v>
      </c>
      <c r="F121">
        <f t="shared" ca="1" si="12"/>
        <v>3.2143796357873251</v>
      </c>
      <c r="H121" s="3">
        <f ca="1"/>
        <v>44593</v>
      </c>
      <c r="I121">
        <f ca="1"/>
        <v>116.78</v>
      </c>
      <c r="J121">
        <v>4546.54</v>
      </c>
      <c r="K121">
        <f t="shared" ca="1" si="13"/>
        <v>5.1207398527145065E-2</v>
      </c>
      <c r="L121">
        <v>9.4225498950850639E-3</v>
      </c>
      <c r="M121">
        <f t="shared" ca="1" si="14"/>
        <v>2.1828386688496511</v>
      </c>
      <c r="N121">
        <f t="shared" ca="1" si="15"/>
        <v>2.2091755176228904</v>
      </c>
      <c r="O121">
        <f t="shared" ca="1" si="16"/>
        <v>2.359563843477309</v>
      </c>
      <c r="P121">
        <f t="shared" ca="1" si="17"/>
        <v>2.3918105448246192</v>
      </c>
      <c r="Q121">
        <f t="shared" ca="1" si="18"/>
        <v>3.2168706218288423</v>
      </c>
      <c r="R121">
        <f t="shared" ca="1" si="19"/>
        <v>3.3978335121449277</v>
      </c>
    </row>
    <row r="122" spans="1:18" x14ac:dyDescent="0.25">
      <c r="A122" s="3">
        <f ca="1"/>
        <v>46055</v>
      </c>
      <c r="B122">
        <f ca="1"/>
        <v>246.27</v>
      </c>
      <c r="C122">
        <v>6976.44</v>
      </c>
      <c r="D122">
        <f t="shared" ca="1" si="10"/>
        <v>-1.6892029073780845E-2</v>
      </c>
      <c r="E122">
        <f t="shared" si="11"/>
        <v>-8.4039997477222128E-3</v>
      </c>
      <c r="F122">
        <f t="shared" ca="1" si="12"/>
        <v>3.2143796357873251</v>
      </c>
      <c r="H122" s="3">
        <f ca="1"/>
        <v>44594</v>
      </c>
      <c r="I122">
        <f ca="1"/>
        <v>122.76</v>
      </c>
      <c r="J122">
        <v>4589.38</v>
      </c>
      <c r="K122">
        <f t="shared" ca="1" si="13"/>
        <v>-2.1831215379602531E-2</v>
      </c>
      <c r="L122">
        <v>-2.4391094221877574E-2</v>
      </c>
      <c r="M122">
        <f t="shared" ca="1" si="14"/>
        <v>2.1828386688496511</v>
      </c>
      <c r="N122">
        <f t="shared" ca="1" si="15"/>
        <v>2.2091755176228904</v>
      </c>
      <c r="O122">
        <f t="shared" ca="1" si="16"/>
        <v>2.359563843477309</v>
      </c>
      <c r="P122">
        <f t="shared" ca="1" si="17"/>
        <v>2.3918105448246192</v>
      </c>
      <c r="Q122">
        <f t="shared" ca="1" si="18"/>
        <v>3.2168706218288423</v>
      </c>
      <c r="R122">
        <f t="shared" ca="1" si="19"/>
        <v>3.3978335121449277</v>
      </c>
    </row>
    <row r="123" spans="1:18" x14ac:dyDescent="0.25">
      <c r="A123" s="3">
        <f ca="1"/>
        <v>46056</v>
      </c>
      <c r="B123">
        <f ca="1"/>
        <v>242.11</v>
      </c>
      <c r="C123">
        <v>6917.81</v>
      </c>
      <c r="D123">
        <f t="shared" ca="1" si="10"/>
        <v>-0.17314443847837768</v>
      </c>
      <c r="E123">
        <f t="shared" si="11"/>
        <v>-5.0724145358140849E-3</v>
      </c>
      <c r="F123">
        <f t="shared" ca="1" si="12"/>
        <v>3.2143796357873251</v>
      </c>
      <c r="H123" s="3">
        <f ca="1"/>
        <v>44595</v>
      </c>
      <c r="I123">
        <f ca="1"/>
        <v>120.08</v>
      </c>
      <c r="J123">
        <v>4477.4399999999996</v>
      </c>
      <c r="K123">
        <f t="shared" ca="1" si="13"/>
        <v>2.931379080612917E-2</v>
      </c>
      <c r="L123">
        <v>5.156964694110977E-3</v>
      </c>
      <c r="M123">
        <f t="shared" ca="1" si="14"/>
        <v>2.1828386688496511</v>
      </c>
      <c r="N123">
        <f t="shared" ca="1" si="15"/>
        <v>2.2091755176228904</v>
      </c>
      <c r="O123">
        <f t="shared" ca="1" si="16"/>
        <v>2.359563843477309</v>
      </c>
      <c r="P123">
        <f t="shared" ca="1" si="17"/>
        <v>2.3918105448246192</v>
      </c>
      <c r="Q123">
        <f t="shared" ca="1" si="18"/>
        <v>3.2168706218288423</v>
      </c>
      <c r="R123">
        <f t="shared" ca="1" si="19"/>
        <v>3.3978335121449277</v>
      </c>
    </row>
    <row r="124" spans="1:18" x14ac:dyDescent="0.25">
      <c r="A124" s="3">
        <f ca="1"/>
        <v>46057</v>
      </c>
      <c r="B124">
        <f ca="1"/>
        <v>200.19</v>
      </c>
      <c r="C124">
        <v>6882.72</v>
      </c>
      <c r="D124">
        <f t="shared" ca="1" si="10"/>
        <v>-3.8413507168190253E-2</v>
      </c>
      <c r="E124">
        <f t="shared" si="11"/>
        <v>-1.2250970546528239E-2</v>
      </c>
      <c r="F124">
        <f t="shared" ca="1" si="12"/>
        <v>3.2143796357873251</v>
      </c>
      <c r="H124" s="3">
        <f ca="1"/>
        <v>44596</v>
      </c>
      <c r="I124">
        <f ca="1"/>
        <v>123.6</v>
      </c>
      <c r="J124">
        <v>4500.53</v>
      </c>
      <c r="K124">
        <f t="shared" ca="1" si="13"/>
        <v>5.6634304207126007E-4</v>
      </c>
      <c r="L124">
        <v>-3.701786234065696E-3</v>
      </c>
      <c r="M124">
        <f t="shared" ca="1" si="14"/>
        <v>2.1828386688496511</v>
      </c>
      <c r="N124">
        <f t="shared" ca="1" si="15"/>
        <v>2.2091755176228904</v>
      </c>
      <c r="O124">
        <f t="shared" ca="1" si="16"/>
        <v>2.359563843477309</v>
      </c>
      <c r="P124">
        <f t="shared" ca="1" si="17"/>
        <v>2.3918105448246192</v>
      </c>
      <c r="Q124">
        <f t="shared" ca="1" si="18"/>
        <v>3.2168706218288423</v>
      </c>
      <c r="R124">
        <f t="shared" ca="1" si="19"/>
        <v>3.3978335121449277</v>
      </c>
    </row>
    <row r="125" spans="1:18" x14ac:dyDescent="0.25">
      <c r="A125" s="3">
        <f ca="1"/>
        <v>46058</v>
      </c>
      <c r="B125">
        <f ca="1"/>
        <v>192.5</v>
      </c>
      <c r="C125">
        <v>6798.4</v>
      </c>
      <c r="D125">
        <f t="shared" ca="1" si="10"/>
        <v>8.2805194805194882E-2</v>
      </c>
      <c r="E125">
        <f t="shared" si="11"/>
        <v>1.9695810779006839E-2</v>
      </c>
      <c r="F125">
        <f t="shared" ca="1" si="12"/>
        <v>3.2143796357873251</v>
      </c>
      <c r="H125" s="3">
        <f ca="1"/>
        <v>44599</v>
      </c>
      <c r="I125">
        <f ca="1"/>
        <v>123.67</v>
      </c>
      <c r="J125">
        <v>4483.87</v>
      </c>
      <c r="K125">
        <f t="shared" ca="1" si="13"/>
        <v>3.6872321500768024E-2</v>
      </c>
      <c r="L125">
        <v>8.4012248347966612E-3</v>
      </c>
      <c r="M125">
        <f t="shared" ca="1" si="14"/>
        <v>2.1828386688496511</v>
      </c>
      <c r="N125">
        <f t="shared" ca="1" si="15"/>
        <v>2.2091755176228904</v>
      </c>
      <c r="O125">
        <f t="shared" ca="1" si="16"/>
        <v>2.359563843477309</v>
      </c>
      <c r="P125">
        <f t="shared" ca="1" si="17"/>
        <v>2.3918105448246192</v>
      </c>
      <c r="Q125">
        <f t="shared" ca="1" si="18"/>
        <v>3.2168706218288423</v>
      </c>
      <c r="R125">
        <f t="shared" ca="1" si="19"/>
        <v>3.3978335121449277</v>
      </c>
    </row>
    <row r="126" spans="1:18" x14ac:dyDescent="0.25">
      <c r="A126" s="3">
        <f ca="1"/>
        <v>46059</v>
      </c>
      <c r="B126">
        <f ca="1"/>
        <v>208.44</v>
      </c>
      <c r="C126">
        <v>6932.3</v>
      </c>
      <c r="D126">
        <f t="shared" ca="1" si="10"/>
        <v>3.6269430051813378E-2</v>
      </c>
      <c r="E126">
        <f t="shared" si="11"/>
        <v>4.6910837672922145E-3</v>
      </c>
      <c r="F126">
        <f t="shared" ca="1" si="12"/>
        <v>3.2143796357873251</v>
      </c>
      <c r="H126" s="3">
        <f ca="1"/>
        <v>44600</v>
      </c>
      <c r="I126">
        <f ca="1"/>
        <v>128.22999999999999</v>
      </c>
      <c r="J126">
        <v>4521.54</v>
      </c>
      <c r="K126">
        <f t="shared" ca="1" si="13"/>
        <v>3.6029010371987802E-2</v>
      </c>
      <c r="L126">
        <v>1.4517177775713597E-2</v>
      </c>
      <c r="M126">
        <f t="shared" ca="1" si="14"/>
        <v>2.1828386688496511</v>
      </c>
      <c r="N126">
        <f t="shared" ca="1" si="15"/>
        <v>2.2091755176228904</v>
      </c>
      <c r="O126">
        <f t="shared" ca="1" si="16"/>
        <v>2.359563843477309</v>
      </c>
      <c r="P126">
        <f t="shared" ca="1" si="17"/>
        <v>2.3918105448246192</v>
      </c>
      <c r="Q126">
        <f t="shared" ca="1" si="18"/>
        <v>3.2168706218288423</v>
      </c>
      <c r="R126">
        <f t="shared" ca="1" si="19"/>
        <v>3.3978335121449277</v>
      </c>
    </row>
    <row r="127" spans="1:18" x14ac:dyDescent="0.25">
      <c r="A127" s="3">
        <f ca="1"/>
        <v>46062</v>
      </c>
      <c r="B127">
        <f ca="1"/>
        <v>216</v>
      </c>
      <c r="C127">
        <v>6964.82</v>
      </c>
      <c r="D127">
        <f t="shared" ca="1" si="10"/>
        <v>-1.1249999999999982E-2</v>
      </c>
      <c r="E127">
        <f t="shared" si="11"/>
        <v>-3.3037465433419788E-3</v>
      </c>
      <c r="F127">
        <f t="shared" ca="1" si="12"/>
        <v>3.2143796357873251</v>
      </c>
      <c r="H127" s="3">
        <f ca="1"/>
        <v>44601</v>
      </c>
      <c r="I127">
        <f ca="1"/>
        <v>132.85</v>
      </c>
      <c r="J127">
        <v>4587.18</v>
      </c>
      <c r="K127">
        <f t="shared" ca="1" si="13"/>
        <v>-5.329318780579595E-2</v>
      </c>
      <c r="L127">
        <v>-1.8115705073705524E-2</v>
      </c>
      <c r="M127">
        <f t="shared" ca="1" si="14"/>
        <v>2.1828386688496511</v>
      </c>
      <c r="N127">
        <f t="shared" ca="1" si="15"/>
        <v>2.2091755176228904</v>
      </c>
      <c r="O127">
        <f t="shared" ca="1" si="16"/>
        <v>2.359563843477309</v>
      </c>
      <c r="P127">
        <f t="shared" ca="1" si="17"/>
        <v>2.3918105448246192</v>
      </c>
      <c r="Q127">
        <f t="shared" ca="1" si="18"/>
        <v>3.2168706218288423</v>
      </c>
      <c r="R127">
        <f t="shared" ca="1" si="19"/>
        <v>3.3978335121449277</v>
      </c>
    </row>
    <row r="128" spans="1:18" x14ac:dyDescent="0.25">
      <c r="A128" s="3">
        <f ca="1"/>
        <v>46063</v>
      </c>
      <c r="B128">
        <f ca="1"/>
        <v>213.57</v>
      </c>
      <c r="C128">
        <v>6941.81</v>
      </c>
      <c r="D128">
        <f t="shared" ca="1" si="10"/>
        <v>4.6823055672717828E-5</v>
      </c>
      <c r="E128">
        <f t="shared" si="11"/>
        <v>-4.8978580514336123E-5</v>
      </c>
      <c r="F128">
        <f t="shared" ca="1" si="12"/>
        <v>3.2143796357873251</v>
      </c>
      <c r="H128" s="3">
        <f ca="1"/>
        <v>44602</v>
      </c>
      <c r="I128">
        <f ca="1"/>
        <v>125.77</v>
      </c>
      <c r="J128">
        <v>4504.08</v>
      </c>
      <c r="K128">
        <f t="shared" ca="1" si="13"/>
        <v>-0.10010336328218172</v>
      </c>
      <c r="L128">
        <v>-1.89694676826343E-2</v>
      </c>
      <c r="M128">
        <f t="shared" ca="1" si="14"/>
        <v>2.1828386688496511</v>
      </c>
      <c r="N128">
        <f t="shared" ca="1" si="15"/>
        <v>2.2091755176228904</v>
      </c>
      <c r="O128">
        <f t="shared" ca="1" si="16"/>
        <v>2.359563843477309</v>
      </c>
      <c r="P128">
        <f t="shared" ca="1" si="17"/>
        <v>2.3918105448246192</v>
      </c>
      <c r="Q128">
        <f t="shared" ca="1" si="18"/>
        <v>3.2168706218288423</v>
      </c>
      <c r="R128">
        <f t="shared" ca="1" si="19"/>
        <v>3.3978335121449277</v>
      </c>
    </row>
    <row r="129" spans="1:18" x14ac:dyDescent="0.25">
      <c r="A129" s="3">
        <f ca="1"/>
        <v>46064</v>
      </c>
      <c r="B129">
        <f ca="1"/>
        <v>213.58</v>
      </c>
      <c r="C129">
        <v>6941.47</v>
      </c>
      <c r="D129">
        <f t="shared" ca="1" si="10"/>
        <v>-3.5771139619814707E-2</v>
      </c>
      <c r="E129">
        <f t="shared" si="11"/>
        <v>-1.5660947897203292E-2</v>
      </c>
      <c r="F129">
        <f t="shared" ca="1" si="12"/>
        <v>3.2143796357873251</v>
      </c>
      <c r="H129" s="3">
        <f ca="1"/>
        <v>44603</v>
      </c>
      <c r="I129">
        <f ca="1"/>
        <v>113.18</v>
      </c>
      <c r="J129">
        <v>4418.6400000000003</v>
      </c>
      <c r="K129">
        <f t="shared" ca="1" si="13"/>
        <v>9.6306767980207653E-3</v>
      </c>
      <c r="L129">
        <v>-3.8405482229827426E-3</v>
      </c>
      <c r="M129">
        <f t="shared" ca="1" si="14"/>
        <v>2.1828386688496511</v>
      </c>
      <c r="N129">
        <f t="shared" ca="1" si="15"/>
        <v>2.2091755176228904</v>
      </c>
      <c r="O129">
        <f t="shared" ca="1" si="16"/>
        <v>2.359563843477309</v>
      </c>
      <c r="P129">
        <f t="shared" ca="1" si="17"/>
        <v>2.3918105448246192</v>
      </c>
      <c r="Q129">
        <f t="shared" ca="1" si="18"/>
        <v>3.2168706218288423</v>
      </c>
      <c r="R129">
        <f t="shared" ca="1" si="19"/>
        <v>3.3978335121449277</v>
      </c>
    </row>
    <row r="130" spans="1:18" x14ac:dyDescent="0.25">
      <c r="A130" s="3">
        <f ca="1"/>
        <v>46065</v>
      </c>
      <c r="B130">
        <f ca="1"/>
        <v>205.94</v>
      </c>
      <c r="C130">
        <v>6832.76</v>
      </c>
      <c r="D130">
        <f t="shared" ca="1" si="10"/>
        <v>6.7009808682139127E-3</v>
      </c>
      <c r="E130">
        <f t="shared" si="11"/>
        <v>4.9906626312057334E-4</v>
      </c>
      <c r="F130">
        <f t="shared" ca="1" si="12"/>
        <v>3.2143796357873251</v>
      </c>
      <c r="H130" s="3">
        <f ca="1"/>
        <v>44606</v>
      </c>
      <c r="I130">
        <f ca="1"/>
        <v>114.27</v>
      </c>
      <c r="J130">
        <v>4401.67</v>
      </c>
      <c r="K130">
        <f t="shared" ca="1" si="13"/>
        <v>6.3008663691257683E-2</v>
      </c>
      <c r="L130">
        <v>1.5766743077059386E-2</v>
      </c>
      <c r="M130">
        <f t="shared" ca="1" si="14"/>
        <v>2.1828386688496511</v>
      </c>
      <c r="N130">
        <f t="shared" ca="1" si="15"/>
        <v>2.2091755176228904</v>
      </c>
      <c r="O130">
        <f t="shared" ca="1" si="16"/>
        <v>2.359563843477309</v>
      </c>
      <c r="P130">
        <f t="shared" ca="1" si="17"/>
        <v>2.3918105448246192</v>
      </c>
      <c r="Q130">
        <f t="shared" ca="1" si="18"/>
        <v>3.2168706218288423</v>
      </c>
      <c r="R130">
        <f t="shared" ca="1" si="19"/>
        <v>3.3978335121449277</v>
      </c>
    </row>
    <row r="131" spans="1:18" x14ac:dyDescent="0.25">
      <c r="A131" s="3">
        <f ca="1"/>
        <v>46066</v>
      </c>
      <c r="B131">
        <f ca="1"/>
        <v>207.32</v>
      </c>
      <c r="C131">
        <v>6836.17</v>
      </c>
      <c r="D131">
        <f t="shared" ref="D131:D194" ca="1" si="20">(B132/B131)-1</f>
        <v>-2.0451475979162526E-2</v>
      </c>
      <c r="E131">
        <f t="shared" ref="E131:E194" si="21">(C132/C131)-1</f>
        <v>1.0312792104349988E-3</v>
      </c>
      <c r="F131">
        <f t="shared" ref="F131:F194" ca="1" si="22">SLOPE($D$2:$D$250,$E$2:$E$250)</f>
        <v>3.2143796357873251</v>
      </c>
      <c r="H131" s="3">
        <f ca="1"/>
        <v>44607</v>
      </c>
      <c r="I131">
        <f ca="1"/>
        <v>121.47</v>
      </c>
      <c r="J131">
        <v>4471.07</v>
      </c>
      <c r="K131">
        <f t="shared" ref="K131:K194" ca="1" si="23">(I132/I131)-1</f>
        <v>-3.1118794764139257E-2</v>
      </c>
      <c r="L131">
        <v>8.8122082633468324E-4</v>
      </c>
      <c r="M131">
        <f t="shared" ref="M131:M194" ca="1" si="24">SLOPE($K$2:$K$1253,$L$2:$L$1253)</f>
        <v>2.1828386688496511</v>
      </c>
      <c r="N131">
        <f t="shared" ref="N131:N194" ca="1" si="25">SLOPE($K$252:$K$1253,$L$252:$L$1253)</f>
        <v>2.2091755176228904</v>
      </c>
      <c r="O131">
        <f t="shared" ref="O131:O194" ca="1" si="26">SLOPE($K$503:$K$1253,$L$503:$L$1253)</f>
        <v>2.359563843477309</v>
      </c>
      <c r="P131">
        <f t="shared" ref="P131:P194" ca="1" si="27">SLOPE($K$755:$K$1253,$L$755:$L$1253)</f>
        <v>2.3918105448246192</v>
      </c>
      <c r="Q131">
        <f t="shared" ref="Q131:Q194" ca="1" si="28">SLOPE($K$1004:$K$1253,$L$1004:$L$1253)</f>
        <v>3.2168706218288423</v>
      </c>
      <c r="R131">
        <f t="shared" ref="R131:R194" ca="1" si="29">SLOPE($K$1130:$K$1253,$L$1130:$L$1253)</f>
        <v>3.3978335121449277</v>
      </c>
    </row>
    <row r="132" spans="1:18" x14ac:dyDescent="0.25">
      <c r="A132" s="3">
        <f ca="1"/>
        <v>46070</v>
      </c>
      <c r="B132">
        <f ca="1"/>
        <v>203.08</v>
      </c>
      <c r="C132">
        <v>6843.22</v>
      </c>
      <c r="D132">
        <f t="shared" ca="1" si="20"/>
        <v>-1.4575536734291905E-2</v>
      </c>
      <c r="E132">
        <f t="shared" si="21"/>
        <v>5.5660931549768033E-3</v>
      </c>
      <c r="F132">
        <f t="shared" ca="1" si="22"/>
        <v>3.2143796357873251</v>
      </c>
      <c r="H132" s="3">
        <f ca="1"/>
        <v>44608</v>
      </c>
      <c r="I132">
        <f ca="1"/>
        <v>117.69</v>
      </c>
      <c r="J132">
        <v>4475.01</v>
      </c>
      <c r="K132">
        <f t="shared" ca="1" si="23"/>
        <v>-4.5203500722236334E-2</v>
      </c>
      <c r="L132">
        <v>-2.1173137043269175E-2</v>
      </c>
      <c r="M132">
        <f t="shared" ca="1" si="24"/>
        <v>2.1828386688496511</v>
      </c>
      <c r="N132">
        <f t="shared" ca="1" si="25"/>
        <v>2.2091755176228904</v>
      </c>
      <c r="O132">
        <f t="shared" ca="1" si="26"/>
        <v>2.359563843477309</v>
      </c>
      <c r="P132">
        <f t="shared" ca="1" si="27"/>
        <v>2.3918105448246192</v>
      </c>
      <c r="Q132">
        <f t="shared" ca="1" si="28"/>
        <v>3.2168706218288423</v>
      </c>
      <c r="R132">
        <f t="shared" ca="1" si="29"/>
        <v>3.3978335121449277</v>
      </c>
    </row>
    <row r="133" spans="1:18" x14ac:dyDescent="0.25">
      <c r="A133" s="3">
        <f ca="1"/>
        <v>46071</v>
      </c>
      <c r="B133">
        <f ca="1"/>
        <v>200.12</v>
      </c>
      <c r="C133">
        <v>6881.31</v>
      </c>
      <c r="D133">
        <f t="shared" ca="1" si="20"/>
        <v>1.6240255846492024E-2</v>
      </c>
      <c r="E133">
        <f t="shared" si="21"/>
        <v>-2.8221370640183485E-3</v>
      </c>
      <c r="F133">
        <f t="shared" ca="1" si="22"/>
        <v>3.2143796357873251</v>
      </c>
      <c r="H133" s="3">
        <f ca="1"/>
        <v>44609</v>
      </c>
      <c r="I133">
        <f ca="1"/>
        <v>112.37</v>
      </c>
      <c r="J133">
        <v>4380.26</v>
      </c>
      <c r="K133">
        <f t="shared" ca="1" si="23"/>
        <v>1.2992791670374704E-2</v>
      </c>
      <c r="L133">
        <v>-7.1662412733491943E-3</v>
      </c>
      <c r="M133">
        <f t="shared" ca="1" si="24"/>
        <v>2.1828386688496511</v>
      </c>
      <c r="N133">
        <f t="shared" ca="1" si="25"/>
        <v>2.2091755176228904</v>
      </c>
      <c r="O133">
        <f t="shared" ca="1" si="26"/>
        <v>2.359563843477309</v>
      </c>
      <c r="P133">
        <f t="shared" ca="1" si="27"/>
        <v>2.3918105448246192</v>
      </c>
      <c r="Q133">
        <f t="shared" ca="1" si="28"/>
        <v>3.2168706218288423</v>
      </c>
      <c r="R133">
        <f t="shared" ca="1" si="29"/>
        <v>3.3978335121449277</v>
      </c>
    </row>
    <row r="134" spans="1:18" x14ac:dyDescent="0.25">
      <c r="A134" s="3">
        <f ca="1"/>
        <v>46072</v>
      </c>
      <c r="B134">
        <f ca="1"/>
        <v>203.37</v>
      </c>
      <c r="C134">
        <v>6861.89</v>
      </c>
      <c r="D134">
        <f t="shared" ca="1" si="20"/>
        <v>-1.5833210404681108E-2</v>
      </c>
      <c r="E134">
        <f t="shared" si="21"/>
        <v>6.9397789821754596E-3</v>
      </c>
      <c r="F134">
        <f t="shared" ca="1" si="22"/>
        <v>3.2143796357873251</v>
      </c>
      <c r="H134" s="3">
        <f ca="1"/>
        <v>44610</v>
      </c>
      <c r="I134">
        <f ca="1"/>
        <v>113.83</v>
      </c>
      <c r="J134">
        <v>4348.87</v>
      </c>
      <c r="K134">
        <f t="shared" ca="1" si="23"/>
        <v>1.5988755161205459E-2</v>
      </c>
      <c r="L134">
        <v>-1.0142864698185927E-2</v>
      </c>
      <c r="M134">
        <f t="shared" ca="1" si="24"/>
        <v>2.1828386688496511</v>
      </c>
      <c r="N134">
        <f t="shared" ca="1" si="25"/>
        <v>2.2091755176228904</v>
      </c>
      <c r="O134">
        <f t="shared" ca="1" si="26"/>
        <v>2.359563843477309</v>
      </c>
      <c r="P134">
        <f t="shared" ca="1" si="27"/>
        <v>2.3918105448246192</v>
      </c>
      <c r="Q134">
        <f t="shared" ca="1" si="28"/>
        <v>3.2168706218288423</v>
      </c>
      <c r="R134">
        <f t="shared" ca="1" si="29"/>
        <v>3.3978335121449277</v>
      </c>
    </row>
    <row r="135" spans="1:18" x14ac:dyDescent="0.25">
      <c r="A135" s="3">
        <f ca="1"/>
        <v>46073</v>
      </c>
      <c r="B135">
        <f ca="1"/>
        <v>200.15</v>
      </c>
      <c r="C135">
        <v>6909.51</v>
      </c>
      <c r="D135">
        <f t="shared" ca="1" si="20"/>
        <v>-1.7736697476892438E-2</v>
      </c>
      <c r="E135">
        <f t="shared" si="21"/>
        <v>-1.0385685815636703E-2</v>
      </c>
      <c r="F135">
        <f t="shared" ca="1" si="22"/>
        <v>3.2143796357873251</v>
      </c>
      <c r="H135" s="3">
        <f ca="1"/>
        <v>44614</v>
      </c>
      <c r="I135">
        <f ca="1"/>
        <v>115.65</v>
      </c>
      <c r="J135">
        <v>4304.76</v>
      </c>
      <c r="K135">
        <f t="shared" ca="1" si="23"/>
        <v>-5.0929528750540465E-2</v>
      </c>
      <c r="L135">
        <v>-1.8412176288573612E-2</v>
      </c>
      <c r="M135">
        <f t="shared" ca="1" si="24"/>
        <v>2.1828386688496511</v>
      </c>
      <c r="N135">
        <f t="shared" ca="1" si="25"/>
        <v>2.2091755176228904</v>
      </c>
      <c r="O135">
        <f t="shared" ca="1" si="26"/>
        <v>2.359563843477309</v>
      </c>
      <c r="P135">
        <f t="shared" ca="1" si="27"/>
        <v>2.3918105448246192</v>
      </c>
      <c r="Q135">
        <f t="shared" ca="1" si="28"/>
        <v>3.2168706218288423</v>
      </c>
      <c r="R135">
        <f t="shared" ca="1" si="29"/>
        <v>3.3978335121449277</v>
      </c>
    </row>
    <row r="136" spans="1:18" x14ac:dyDescent="0.25">
      <c r="A136" s="3">
        <f ca="1"/>
        <v>46076</v>
      </c>
      <c r="B136">
        <f ca="1"/>
        <v>196.6</v>
      </c>
      <c r="C136">
        <v>6837.75</v>
      </c>
      <c r="D136">
        <f t="shared" ca="1" si="20"/>
        <v>8.7690742624618512E-2</v>
      </c>
      <c r="E136">
        <f t="shared" si="21"/>
        <v>7.6516397937917979E-3</v>
      </c>
      <c r="F136">
        <f t="shared" ca="1" si="22"/>
        <v>3.2143796357873251</v>
      </c>
      <c r="H136" s="3">
        <f ca="1"/>
        <v>44615</v>
      </c>
      <c r="I136">
        <f ca="1"/>
        <v>109.76</v>
      </c>
      <c r="J136">
        <v>4225.5</v>
      </c>
      <c r="K136">
        <f t="shared" ca="1" si="23"/>
        <v>6.2408892128279936E-2</v>
      </c>
      <c r="L136">
        <v>1.4956809844988816E-2</v>
      </c>
      <c r="M136">
        <f t="shared" ca="1" si="24"/>
        <v>2.1828386688496511</v>
      </c>
      <c r="N136">
        <f t="shared" ca="1" si="25"/>
        <v>2.2091755176228904</v>
      </c>
      <c r="O136">
        <f t="shared" ca="1" si="26"/>
        <v>2.359563843477309</v>
      </c>
      <c r="P136">
        <f t="shared" ca="1" si="27"/>
        <v>2.3918105448246192</v>
      </c>
      <c r="Q136">
        <f t="shared" ca="1" si="28"/>
        <v>3.2168706218288423</v>
      </c>
      <c r="R136">
        <f t="shared" ca="1" si="29"/>
        <v>3.3978335121449277</v>
      </c>
    </row>
    <row r="137" spans="1:18" x14ac:dyDescent="0.25">
      <c r="A137" s="3">
        <f ca="1"/>
        <v>46077</v>
      </c>
      <c r="B137">
        <f ca="1"/>
        <v>213.84</v>
      </c>
      <c r="C137">
        <v>6890.07</v>
      </c>
      <c r="D137">
        <f t="shared" ca="1" si="20"/>
        <v>-1.3935652824541678E-2</v>
      </c>
      <c r="E137">
        <f t="shared" si="21"/>
        <v>8.1363469456769977E-3</v>
      </c>
      <c r="F137">
        <f t="shared" ca="1" si="22"/>
        <v>3.2143796357873251</v>
      </c>
      <c r="H137" s="3">
        <f ca="1"/>
        <v>44616</v>
      </c>
      <c r="I137">
        <f ca="1"/>
        <v>116.61</v>
      </c>
      <c r="J137">
        <v>4288.7</v>
      </c>
      <c r="K137">
        <f t="shared" ca="1" si="23"/>
        <v>3.8161392676442807E-2</v>
      </c>
      <c r="L137">
        <v>2.2372746986266234E-2</v>
      </c>
      <c r="M137">
        <f t="shared" ca="1" si="24"/>
        <v>2.1828386688496511</v>
      </c>
      <c r="N137">
        <f t="shared" ca="1" si="25"/>
        <v>2.2091755176228904</v>
      </c>
      <c r="O137">
        <f t="shared" ca="1" si="26"/>
        <v>2.359563843477309</v>
      </c>
      <c r="P137">
        <f t="shared" ca="1" si="27"/>
        <v>2.3918105448246192</v>
      </c>
      <c r="Q137">
        <f t="shared" ca="1" si="28"/>
        <v>3.2168706218288423</v>
      </c>
      <c r="R137">
        <f t="shared" ca="1" si="29"/>
        <v>3.3978335121449277</v>
      </c>
    </row>
    <row r="138" spans="1:18" x14ac:dyDescent="0.25">
      <c r="A138" s="3">
        <f ca="1"/>
        <v>46078</v>
      </c>
      <c r="B138">
        <f ca="1"/>
        <v>210.86</v>
      </c>
      <c r="C138">
        <v>6946.13</v>
      </c>
      <c r="D138">
        <f t="shared" ca="1" si="20"/>
        <v>-3.405102911884661E-2</v>
      </c>
      <c r="E138">
        <f t="shared" si="21"/>
        <v>-5.3655776669887523E-3</v>
      </c>
      <c r="F138">
        <f t="shared" ca="1" si="22"/>
        <v>3.2143796357873251</v>
      </c>
      <c r="H138" s="3">
        <f ca="1"/>
        <v>44617</v>
      </c>
      <c r="I138">
        <f ca="1"/>
        <v>121.06</v>
      </c>
      <c r="J138">
        <v>4384.6499999999996</v>
      </c>
      <c r="K138">
        <f t="shared" ca="1" si="23"/>
        <v>1.8833636213447802E-2</v>
      </c>
      <c r="L138">
        <v>-2.4426122951660689E-3</v>
      </c>
      <c r="M138">
        <f t="shared" ca="1" si="24"/>
        <v>2.1828386688496511</v>
      </c>
      <c r="N138">
        <f t="shared" ca="1" si="25"/>
        <v>2.2091755176228904</v>
      </c>
      <c r="O138">
        <f t="shared" ca="1" si="26"/>
        <v>2.359563843477309</v>
      </c>
      <c r="P138">
        <f t="shared" ca="1" si="27"/>
        <v>2.3918105448246192</v>
      </c>
      <c r="Q138">
        <f t="shared" ca="1" si="28"/>
        <v>3.2168706218288423</v>
      </c>
      <c r="R138">
        <f t="shared" ca="1" si="29"/>
        <v>3.3978335121449277</v>
      </c>
    </row>
    <row r="139" spans="1:18" x14ac:dyDescent="0.25">
      <c r="A139" s="3">
        <f ca="1"/>
        <v>46079</v>
      </c>
      <c r="B139">
        <f ca="1"/>
        <v>203.68</v>
      </c>
      <c r="C139">
        <v>6908.86</v>
      </c>
      <c r="D139">
        <f t="shared" ca="1" si="20"/>
        <v>-1.703652788688137E-2</v>
      </c>
      <c r="E139">
        <f t="shared" si="21"/>
        <v>-4.3393555521460403E-3</v>
      </c>
      <c r="F139">
        <f t="shared" ca="1" si="22"/>
        <v>3.2143796357873251</v>
      </c>
      <c r="H139" s="3">
        <f ca="1"/>
        <v>44620</v>
      </c>
      <c r="I139">
        <f ca="1"/>
        <v>123.34</v>
      </c>
      <c r="J139">
        <v>4373.9399999999996</v>
      </c>
      <c r="K139">
        <f t="shared" ca="1" si="23"/>
        <v>-7.7103940327549858E-2</v>
      </c>
      <c r="L139">
        <v>-1.5473463284818578E-2</v>
      </c>
      <c r="M139">
        <f t="shared" ca="1" si="24"/>
        <v>2.1828386688496511</v>
      </c>
      <c r="N139">
        <f t="shared" ca="1" si="25"/>
        <v>2.2091755176228904</v>
      </c>
      <c r="O139">
        <f t="shared" ca="1" si="26"/>
        <v>2.359563843477309</v>
      </c>
      <c r="P139">
        <f t="shared" ca="1" si="27"/>
        <v>2.3918105448246192</v>
      </c>
      <c r="Q139">
        <f t="shared" ca="1" si="28"/>
        <v>3.2168706218288423</v>
      </c>
      <c r="R139">
        <f t="shared" ca="1" si="29"/>
        <v>3.3978335121449277</v>
      </c>
    </row>
    <row r="140" spans="1:18" x14ac:dyDescent="0.25">
      <c r="A140" s="3">
        <f ca="1"/>
        <v>46080</v>
      </c>
      <c r="B140">
        <f ca="1"/>
        <v>200.21</v>
      </c>
      <c r="C140">
        <v>6878.88</v>
      </c>
      <c r="D140">
        <f t="shared" ca="1" si="20"/>
        <v>-7.9416612556815203E-3</v>
      </c>
      <c r="E140">
        <f t="shared" si="21"/>
        <v>3.9832065685119211E-4</v>
      </c>
      <c r="F140">
        <f t="shared" ca="1" si="22"/>
        <v>3.2143796357873251</v>
      </c>
      <c r="H140" s="3">
        <f ca="1"/>
        <v>44621</v>
      </c>
      <c r="I140">
        <f ca="1"/>
        <v>113.83</v>
      </c>
      <c r="J140">
        <v>4306.26</v>
      </c>
      <c r="K140">
        <f t="shared" ca="1" si="23"/>
        <v>3.9093384872177728E-2</v>
      </c>
      <c r="L140">
        <v>1.8642627244987553E-2</v>
      </c>
      <c r="M140">
        <f t="shared" ca="1" si="24"/>
        <v>2.1828386688496511</v>
      </c>
      <c r="N140">
        <f t="shared" ca="1" si="25"/>
        <v>2.2091755176228904</v>
      </c>
      <c r="O140">
        <f t="shared" ca="1" si="26"/>
        <v>2.359563843477309</v>
      </c>
      <c r="P140">
        <f t="shared" ca="1" si="27"/>
        <v>2.3918105448246192</v>
      </c>
      <c r="Q140">
        <f t="shared" ca="1" si="28"/>
        <v>3.2168706218288423</v>
      </c>
      <c r="R140">
        <f t="shared" ca="1" si="29"/>
        <v>3.3978335121449277</v>
      </c>
    </row>
    <row r="141" spans="1:18" x14ac:dyDescent="0.25">
      <c r="A141" s="3">
        <f ca="1"/>
        <v>46083</v>
      </c>
      <c r="B141">
        <f ca="1"/>
        <v>198.62</v>
      </c>
      <c r="C141">
        <v>6881.62</v>
      </c>
      <c r="D141">
        <f t="shared" ca="1" si="20"/>
        <v>-3.8616453529352612E-2</v>
      </c>
      <c r="E141">
        <f t="shared" si="21"/>
        <v>-9.4439971983341087E-3</v>
      </c>
      <c r="F141">
        <f t="shared" ca="1" si="22"/>
        <v>3.2143796357873251</v>
      </c>
      <c r="H141" s="3">
        <f ca="1"/>
        <v>44622</v>
      </c>
      <c r="I141">
        <f ca="1"/>
        <v>118.28</v>
      </c>
      <c r="J141">
        <v>4386.54</v>
      </c>
      <c r="K141">
        <f t="shared" ca="1" si="23"/>
        <v>-5.3263442678390227E-2</v>
      </c>
      <c r="L141">
        <v>-5.2547110022934662E-3</v>
      </c>
      <c r="M141">
        <f t="shared" ca="1" si="24"/>
        <v>2.1828386688496511</v>
      </c>
      <c r="N141">
        <f t="shared" ca="1" si="25"/>
        <v>2.2091755176228904</v>
      </c>
      <c r="O141">
        <f t="shared" ca="1" si="26"/>
        <v>2.359563843477309</v>
      </c>
      <c r="P141">
        <f t="shared" ca="1" si="27"/>
        <v>2.3918105448246192</v>
      </c>
      <c r="Q141">
        <f t="shared" ca="1" si="28"/>
        <v>3.2168706218288423</v>
      </c>
      <c r="R141">
        <f t="shared" ca="1" si="29"/>
        <v>3.3978335121449277</v>
      </c>
    </row>
    <row r="142" spans="1:18" x14ac:dyDescent="0.25">
      <c r="A142" s="3">
        <f ca="1"/>
        <v>46084</v>
      </c>
      <c r="B142">
        <f ca="1"/>
        <v>190.95</v>
      </c>
      <c r="C142">
        <v>6816.63</v>
      </c>
      <c r="D142">
        <f t="shared" ca="1" si="20"/>
        <v>5.8235140089028636E-2</v>
      </c>
      <c r="E142">
        <f t="shared" si="21"/>
        <v>7.7560319395360011E-3</v>
      </c>
      <c r="F142">
        <f t="shared" ca="1" si="22"/>
        <v>3.2143796357873251</v>
      </c>
      <c r="H142" s="3">
        <f ca="1"/>
        <v>44623</v>
      </c>
      <c r="I142">
        <f ca="1"/>
        <v>111.98</v>
      </c>
      <c r="J142">
        <v>4363.49</v>
      </c>
      <c r="K142">
        <f t="shared" ca="1" si="23"/>
        <v>-3.1880692980889469E-2</v>
      </c>
      <c r="L142">
        <v>-7.93401612012401E-3</v>
      </c>
      <c r="M142">
        <f t="shared" ca="1" si="24"/>
        <v>2.1828386688496511</v>
      </c>
      <c r="N142">
        <f t="shared" ca="1" si="25"/>
        <v>2.2091755176228904</v>
      </c>
      <c r="O142">
        <f t="shared" ca="1" si="26"/>
        <v>2.359563843477309</v>
      </c>
      <c r="P142">
        <f t="shared" ca="1" si="27"/>
        <v>2.3918105448246192</v>
      </c>
      <c r="Q142">
        <f t="shared" ca="1" si="28"/>
        <v>3.2168706218288423</v>
      </c>
      <c r="R142">
        <f t="shared" ca="1" si="29"/>
        <v>3.3978335121449277</v>
      </c>
    </row>
    <row r="143" spans="1:18" x14ac:dyDescent="0.25">
      <c r="A143" s="3">
        <f ca="1"/>
        <v>46085</v>
      </c>
      <c r="B143">
        <f ca="1"/>
        <v>202.07</v>
      </c>
      <c r="C143">
        <v>6869.5</v>
      </c>
      <c r="D143">
        <f t="shared" ca="1" si="20"/>
        <v>-1.2965803929331443E-2</v>
      </c>
      <c r="E143">
        <f t="shared" si="21"/>
        <v>-5.6466991775238062E-3</v>
      </c>
      <c r="F143">
        <f t="shared" ca="1" si="22"/>
        <v>3.2143796357873251</v>
      </c>
      <c r="H143" s="3">
        <f ca="1"/>
        <v>44624</v>
      </c>
      <c r="I143">
        <f ca="1"/>
        <v>108.41</v>
      </c>
      <c r="J143">
        <v>4328.87</v>
      </c>
      <c r="K143">
        <f t="shared" ca="1" si="23"/>
        <v>-5.0364357531592963E-2</v>
      </c>
      <c r="L143">
        <v>-2.9518095946517109E-2</v>
      </c>
      <c r="M143">
        <f t="shared" ca="1" si="24"/>
        <v>2.1828386688496511</v>
      </c>
      <c r="N143">
        <f t="shared" ca="1" si="25"/>
        <v>2.2091755176228904</v>
      </c>
      <c r="O143">
        <f t="shared" ca="1" si="26"/>
        <v>2.359563843477309</v>
      </c>
      <c r="P143">
        <f t="shared" ca="1" si="27"/>
        <v>2.3918105448246192</v>
      </c>
      <c r="Q143">
        <f t="shared" ca="1" si="28"/>
        <v>3.2168706218288423</v>
      </c>
      <c r="R143">
        <f t="shared" ca="1" si="29"/>
        <v>3.3978335121449277</v>
      </c>
    </row>
    <row r="144" spans="1:18" x14ac:dyDescent="0.25">
      <c r="A144" s="3">
        <f ca="1"/>
        <v>46086</v>
      </c>
      <c r="B144">
        <f ca="1"/>
        <v>199.45</v>
      </c>
      <c r="C144">
        <v>6830.71</v>
      </c>
      <c r="D144">
        <f t="shared" ca="1" si="20"/>
        <v>-3.5196791175733155E-2</v>
      </c>
      <c r="E144">
        <f t="shared" si="21"/>
        <v>-1.3276804314631963E-2</v>
      </c>
      <c r="F144">
        <f t="shared" ca="1" si="22"/>
        <v>3.2143796357873251</v>
      </c>
      <c r="H144" s="3">
        <f ca="1"/>
        <v>44627</v>
      </c>
      <c r="I144">
        <f ca="1"/>
        <v>102.95</v>
      </c>
      <c r="J144">
        <v>4201.09</v>
      </c>
      <c r="K144">
        <f t="shared" ca="1" si="23"/>
        <v>2.5060709082078692E-2</v>
      </c>
      <c r="L144">
        <v>-7.2338369327961116E-3</v>
      </c>
      <c r="M144">
        <f t="shared" ca="1" si="24"/>
        <v>2.1828386688496511</v>
      </c>
      <c r="N144">
        <f t="shared" ca="1" si="25"/>
        <v>2.2091755176228904</v>
      </c>
      <c r="O144">
        <f t="shared" ca="1" si="26"/>
        <v>2.359563843477309</v>
      </c>
      <c r="P144">
        <f t="shared" ca="1" si="27"/>
        <v>2.3918105448246192</v>
      </c>
      <c r="Q144">
        <f t="shared" ca="1" si="28"/>
        <v>3.2168706218288423</v>
      </c>
      <c r="R144">
        <f t="shared" ca="1" si="29"/>
        <v>3.3978335121449277</v>
      </c>
    </row>
    <row r="145" spans="1:18" x14ac:dyDescent="0.25">
      <c r="A145" s="3">
        <f ca="1"/>
        <v>46087</v>
      </c>
      <c r="B145">
        <f ca="1"/>
        <v>192.43</v>
      </c>
      <c r="C145">
        <v>6740.02</v>
      </c>
      <c r="D145">
        <f t="shared" ca="1" si="20"/>
        <v>5.3266122745933675E-2</v>
      </c>
      <c r="E145">
        <f t="shared" si="21"/>
        <v>8.3041296613362015E-3</v>
      </c>
      <c r="F145">
        <f t="shared" ca="1" si="22"/>
        <v>3.2143796357873251</v>
      </c>
      <c r="H145" s="3">
        <f ca="1"/>
        <v>44628</v>
      </c>
      <c r="I145">
        <f ca="1"/>
        <v>105.53</v>
      </c>
      <c r="J145">
        <v>4170.7</v>
      </c>
      <c r="K145">
        <f t="shared" ca="1" si="23"/>
        <v>5.2307400739126209E-2</v>
      </c>
      <c r="L145">
        <v>2.5698324022346508E-2</v>
      </c>
      <c r="M145">
        <f t="shared" ca="1" si="24"/>
        <v>2.1828386688496511</v>
      </c>
      <c r="N145">
        <f t="shared" ca="1" si="25"/>
        <v>2.2091755176228904</v>
      </c>
      <c r="O145">
        <f t="shared" ca="1" si="26"/>
        <v>2.359563843477309</v>
      </c>
      <c r="P145">
        <f t="shared" ca="1" si="27"/>
        <v>2.3918105448246192</v>
      </c>
      <c r="Q145">
        <f t="shared" ca="1" si="28"/>
        <v>3.2168706218288423</v>
      </c>
      <c r="R145">
        <f t="shared" ca="1" si="29"/>
        <v>3.3978335121449277</v>
      </c>
    </row>
    <row r="146" spans="1:18" x14ac:dyDescent="0.25">
      <c r="A146" s="3">
        <f ca="1"/>
        <v>46090</v>
      </c>
      <c r="B146">
        <f ca="1"/>
        <v>202.68</v>
      </c>
      <c r="C146">
        <v>6795.99</v>
      </c>
      <c r="D146">
        <f t="shared" ca="1" si="20"/>
        <v>2.7136372607063919E-3</v>
      </c>
      <c r="E146">
        <f t="shared" si="21"/>
        <v>-2.1350826001804712E-3</v>
      </c>
      <c r="F146">
        <f t="shared" ca="1" si="22"/>
        <v>3.2143796357873251</v>
      </c>
      <c r="H146" s="3">
        <f ca="1"/>
        <v>44629</v>
      </c>
      <c r="I146">
        <f ca="1"/>
        <v>111.05</v>
      </c>
      <c r="J146">
        <v>4277.88</v>
      </c>
      <c r="K146">
        <f t="shared" ca="1" si="23"/>
        <v>-4.1332733003151767E-2</v>
      </c>
      <c r="L146">
        <v>-4.2918454935622075E-3</v>
      </c>
      <c r="M146">
        <f t="shared" ca="1" si="24"/>
        <v>2.1828386688496511</v>
      </c>
      <c r="N146">
        <f t="shared" ca="1" si="25"/>
        <v>2.2091755176228904</v>
      </c>
      <c r="O146">
        <f t="shared" ca="1" si="26"/>
        <v>2.359563843477309</v>
      </c>
      <c r="P146">
        <f t="shared" ca="1" si="27"/>
        <v>2.3918105448246192</v>
      </c>
      <c r="Q146">
        <f t="shared" ca="1" si="28"/>
        <v>3.2168706218288423</v>
      </c>
      <c r="R146">
        <f t="shared" ca="1" si="29"/>
        <v>3.3978335121449277</v>
      </c>
    </row>
    <row r="147" spans="1:18" x14ac:dyDescent="0.25">
      <c r="A147" s="3">
        <f ca="1"/>
        <v>46091</v>
      </c>
      <c r="B147">
        <f ca="1"/>
        <v>203.23</v>
      </c>
      <c r="C147">
        <v>6781.48</v>
      </c>
      <c r="D147">
        <f t="shared" ca="1" si="20"/>
        <v>7.8728534173104769E-3</v>
      </c>
      <c r="E147">
        <f t="shared" si="21"/>
        <v>-8.3757527855266023E-4</v>
      </c>
      <c r="F147">
        <f t="shared" ca="1" si="22"/>
        <v>3.2143796357873251</v>
      </c>
      <c r="H147" s="3">
        <f ca="1"/>
        <v>44630</v>
      </c>
      <c r="I147">
        <f ca="1"/>
        <v>106.46</v>
      </c>
      <c r="J147">
        <v>4259.5200000000004</v>
      </c>
      <c r="K147">
        <f t="shared" ca="1" si="23"/>
        <v>-2.038324253240642E-2</v>
      </c>
      <c r="L147">
        <v>-1.2961554353542182E-2</v>
      </c>
      <c r="M147">
        <f t="shared" ca="1" si="24"/>
        <v>2.1828386688496511</v>
      </c>
      <c r="N147">
        <f t="shared" ca="1" si="25"/>
        <v>2.2091755176228904</v>
      </c>
      <c r="O147">
        <f t="shared" ca="1" si="26"/>
        <v>2.359563843477309</v>
      </c>
      <c r="P147">
        <f t="shared" ca="1" si="27"/>
        <v>2.3918105448246192</v>
      </c>
      <c r="Q147">
        <f t="shared" ca="1" si="28"/>
        <v>3.2168706218288423</v>
      </c>
      <c r="R147">
        <f t="shared" ca="1" si="29"/>
        <v>3.3978335121449277</v>
      </c>
    </row>
    <row r="148" spans="1:18" x14ac:dyDescent="0.25">
      <c r="A148" s="3">
        <f ca="1"/>
        <v>46092</v>
      </c>
      <c r="B148">
        <f ca="1"/>
        <v>204.83</v>
      </c>
      <c r="C148">
        <v>6775.8</v>
      </c>
      <c r="D148">
        <f t="shared" ca="1" si="20"/>
        <v>-3.4614070204559866E-2</v>
      </c>
      <c r="E148">
        <f t="shared" si="21"/>
        <v>-1.5227722187786008E-2</v>
      </c>
      <c r="F148">
        <f t="shared" ca="1" si="22"/>
        <v>3.2143796357873251</v>
      </c>
      <c r="H148" s="3">
        <f ca="1"/>
        <v>44631</v>
      </c>
      <c r="I148">
        <f ca="1"/>
        <v>104.29</v>
      </c>
      <c r="J148">
        <v>4204.3100000000004</v>
      </c>
      <c r="K148">
        <f t="shared" ca="1" si="23"/>
        <v>-1.9560839965480969E-2</v>
      </c>
      <c r="L148">
        <v>-7.4209561140831104E-3</v>
      </c>
      <c r="M148">
        <f t="shared" ca="1" si="24"/>
        <v>2.1828386688496511</v>
      </c>
      <c r="N148">
        <f t="shared" ca="1" si="25"/>
        <v>2.2091755176228904</v>
      </c>
      <c r="O148">
        <f t="shared" ca="1" si="26"/>
        <v>2.359563843477309</v>
      </c>
      <c r="P148">
        <f t="shared" ca="1" si="27"/>
        <v>2.3918105448246192</v>
      </c>
      <c r="Q148">
        <f t="shared" ca="1" si="28"/>
        <v>3.2168706218288423</v>
      </c>
      <c r="R148">
        <f t="shared" ca="1" si="29"/>
        <v>3.3978335121449277</v>
      </c>
    </row>
    <row r="149" spans="1:18" x14ac:dyDescent="0.25">
      <c r="A149" s="3">
        <f ca="1"/>
        <v>46093</v>
      </c>
      <c r="B149">
        <f ca="1"/>
        <v>197.74</v>
      </c>
      <c r="C149">
        <v>6672.62</v>
      </c>
      <c r="D149">
        <f t="shared" ca="1" si="20"/>
        <v>-2.1998583999190968E-2</v>
      </c>
      <c r="E149">
        <f t="shared" si="21"/>
        <v>-6.0590892333146629E-3</v>
      </c>
      <c r="F149">
        <f t="shared" ca="1" si="22"/>
        <v>3.2143796357873251</v>
      </c>
      <c r="H149" s="3">
        <f ca="1"/>
        <v>44634</v>
      </c>
      <c r="I149">
        <f ca="1"/>
        <v>102.25</v>
      </c>
      <c r="J149">
        <v>4173.1099999999997</v>
      </c>
      <c r="K149">
        <f t="shared" ca="1" si="23"/>
        <v>6.9242053789731139E-2</v>
      </c>
      <c r="L149">
        <v>2.1408493905025416E-2</v>
      </c>
      <c r="M149">
        <f t="shared" ca="1" si="24"/>
        <v>2.1828386688496511</v>
      </c>
      <c r="N149">
        <f t="shared" ca="1" si="25"/>
        <v>2.2091755176228904</v>
      </c>
      <c r="O149">
        <f t="shared" ca="1" si="26"/>
        <v>2.359563843477309</v>
      </c>
      <c r="P149">
        <f t="shared" ca="1" si="27"/>
        <v>2.3918105448246192</v>
      </c>
      <c r="Q149">
        <f t="shared" ca="1" si="28"/>
        <v>3.2168706218288423</v>
      </c>
      <c r="R149">
        <f t="shared" ca="1" si="29"/>
        <v>3.3978335121449277</v>
      </c>
    </row>
    <row r="150" spans="1:18" x14ac:dyDescent="0.25">
      <c r="A150" s="3">
        <f ca="1"/>
        <v>46094</v>
      </c>
      <c r="B150">
        <f ca="1"/>
        <v>193.39</v>
      </c>
      <c r="C150">
        <v>6632.19</v>
      </c>
      <c r="D150">
        <f t="shared" ca="1" si="20"/>
        <v>1.6495165210197227E-2</v>
      </c>
      <c r="E150">
        <f t="shared" si="21"/>
        <v>1.0130891907499606E-2</v>
      </c>
      <c r="F150">
        <f t="shared" ca="1" si="22"/>
        <v>3.2143796357873251</v>
      </c>
      <c r="H150" s="3">
        <f ca="1"/>
        <v>44635</v>
      </c>
      <c r="I150">
        <f ca="1"/>
        <v>109.33</v>
      </c>
      <c r="J150">
        <v>4262.45</v>
      </c>
      <c r="K150">
        <f t="shared" ca="1" si="23"/>
        <v>5.5245586755693799E-2</v>
      </c>
      <c r="L150">
        <v>2.2383840279651235E-2</v>
      </c>
      <c r="M150">
        <f t="shared" ca="1" si="24"/>
        <v>2.1828386688496511</v>
      </c>
      <c r="N150">
        <f t="shared" ca="1" si="25"/>
        <v>2.2091755176228904</v>
      </c>
      <c r="O150">
        <f t="shared" ca="1" si="26"/>
        <v>2.359563843477309</v>
      </c>
      <c r="P150">
        <f t="shared" ca="1" si="27"/>
        <v>2.3918105448246192</v>
      </c>
      <c r="Q150">
        <f t="shared" ca="1" si="28"/>
        <v>3.2168706218288423</v>
      </c>
      <c r="R150">
        <f t="shared" ca="1" si="29"/>
        <v>3.3978335121449277</v>
      </c>
    </row>
    <row r="151" spans="1:18" x14ac:dyDescent="0.25">
      <c r="A151" s="3">
        <f ca="1"/>
        <v>46097</v>
      </c>
      <c r="B151">
        <f ca="1"/>
        <v>196.58</v>
      </c>
      <c r="C151">
        <v>6699.38</v>
      </c>
      <c r="D151">
        <f t="shared" ca="1" si="20"/>
        <v>-1.3734866212229413E-3</v>
      </c>
      <c r="E151">
        <f t="shared" si="21"/>
        <v>2.494260662927017E-3</v>
      </c>
      <c r="F151">
        <f t="shared" ca="1" si="22"/>
        <v>3.2143796357873251</v>
      </c>
      <c r="H151" s="3">
        <f ca="1"/>
        <v>44636</v>
      </c>
      <c r="I151">
        <f ca="1"/>
        <v>115.37</v>
      </c>
      <c r="J151">
        <v>4357.8599999999997</v>
      </c>
      <c r="K151">
        <f t="shared" ca="1" si="23"/>
        <v>-3.1897373667331252E-2</v>
      </c>
      <c r="L151">
        <v>1.2347803738532281E-2</v>
      </c>
      <c r="M151">
        <f t="shared" ca="1" si="24"/>
        <v>2.1828386688496511</v>
      </c>
      <c r="N151">
        <f t="shared" ca="1" si="25"/>
        <v>2.2091755176228904</v>
      </c>
      <c r="O151">
        <f t="shared" ca="1" si="26"/>
        <v>2.359563843477309</v>
      </c>
      <c r="P151">
        <f t="shared" ca="1" si="27"/>
        <v>2.3918105448246192</v>
      </c>
      <c r="Q151">
        <f t="shared" ca="1" si="28"/>
        <v>3.2168706218288423</v>
      </c>
      <c r="R151">
        <f t="shared" ca="1" si="29"/>
        <v>3.3978335121449277</v>
      </c>
    </row>
    <row r="152" spans="1:18" x14ac:dyDescent="0.25">
      <c r="A152" s="3">
        <f ca="1"/>
        <v>46098</v>
      </c>
      <c r="B152">
        <f ca="1"/>
        <v>196.31</v>
      </c>
      <c r="C152">
        <v>6716.09</v>
      </c>
      <c r="D152">
        <f t="shared" ca="1" si="20"/>
        <v>1.6046049615404234E-2</v>
      </c>
      <c r="E152">
        <f t="shared" si="21"/>
        <v>-1.3607619909798752E-2</v>
      </c>
      <c r="F152">
        <f t="shared" ca="1" si="22"/>
        <v>3.2143796357873251</v>
      </c>
      <c r="H152" s="3">
        <f ca="1"/>
        <v>44637</v>
      </c>
      <c r="I152">
        <f ca="1"/>
        <v>111.69</v>
      </c>
      <c r="J152">
        <v>4411.67</v>
      </c>
      <c r="K152">
        <f t="shared" ca="1" si="23"/>
        <v>1.5847434864356691E-2</v>
      </c>
      <c r="L152">
        <v>1.1662250349640857E-2</v>
      </c>
      <c r="M152">
        <f t="shared" ca="1" si="24"/>
        <v>2.1828386688496511</v>
      </c>
      <c r="N152">
        <f t="shared" ca="1" si="25"/>
        <v>2.2091755176228904</v>
      </c>
      <c r="O152">
        <f t="shared" ca="1" si="26"/>
        <v>2.359563843477309</v>
      </c>
      <c r="P152">
        <f t="shared" ca="1" si="27"/>
        <v>2.3918105448246192</v>
      </c>
      <c r="Q152">
        <f t="shared" ca="1" si="28"/>
        <v>3.2168706218288423</v>
      </c>
      <c r="R152">
        <f t="shared" ca="1" si="29"/>
        <v>3.3978335121449277</v>
      </c>
    </row>
    <row r="153" spans="1:18" x14ac:dyDescent="0.25">
      <c r="A153" s="3">
        <f ca="1"/>
        <v>46099</v>
      </c>
      <c r="B153">
        <f ca="1"/>
        <v>199.46</v>
      </c>
      <c r="C153">
        <v>6624.7</v>
      </c>
      <c r="D153">
        <f t="shared" ca="1" si="20"/>
        <v>2.9128647347839154E-2</v>
      </c>
      <c r="E153">
        <f t="shared" si="21"/>
        <v>-2.7488037194136616E-3</v>
      </c>
      <c r="F153">
        <f t="shared" ca="1" si="22"/>
        <v>3.2143796357873251</v>
      </c>
      <c r="H153" s="3">
        <f ca="1"/>
        <v>44638</v>
      </c>
      <c r="I153">
        <f ca="1"/>
        <v>113.46</v>
      </c>
      <c r="J153">
        <v>4463.12</v>
      </c>
      <c r="K153">
        <f t="shared" ca="1" si="23"/>
        <v>2.1681649920676893E-2</v>
      </c>
      <c r="L153">
        <v>-4.3467350194470455E-4</v>
      </c>
      <c r="M153">
        <f t="shared" ca="1" si="24"/>
        <v>2.1828386688496511</v>
      </c>
      <c r="N153">
        <f t="shared" ca="1" si="25"/>
        <v>2.2091755176228904</v>
      </c>
      <c r="O153">
        <f t="shared" ca="1" si="26"/>
        <v>2.359563843477309</v>
      </c>
      <c r="P153">
        <f t="shared" ca="1" si="27"/>
        <v>2.3918105448246192</v>
      </c>
      <c r="Q153">
        <f t="shared" ca="1" si="28"/>
        <v>3.2168706218288423</v>
      </c>
      <c r="R153">
        <f t="shared" ca="1" si="29"/>
        <v>3.3978335121449277</v>
      </c>
    </row>
    <row r="154" spans="1:18" x14ac:dyDescent="0.25">
      <c r="A154" s="3">
        <f ca="1"/>
        <v>46100</v>
      </c>
      <c r="B154">
        <f ca="1"/>
        <v>205.27</v>
      </c>
      <c r="C154">
        <v>6606.49</v>
      </c>
      <c r="D154">
        <f t="shared" ca="1" si="20"/>
        <v>-1.9194231987138877E-2</v>
      </c>
      <c r="E154">
        <f t="shared" si="21"/>
        <v>-1.5138144460977054E-2</v>
      </c>
      <c r="F154">
        <f t="shared" ca="1" si="22"/>
        <v>3.2143796357873251</v>
      </c>
      <c r="H154" s="3">
        <f ca="1"/>
        <v>44641</v>
      </c>
      <c r="I154">
        <f ca="1"/>
        <v>115.92</v>
      </c>
      <c r="J154">
        <v>4461.18</v>
      </c>
      <c r="K154">
        <f t="shared" ca="1" si="23"/>
        <v>-9.8343685300207317E-3</v>
      </c>
      <c r="L154">
        <v>1.1304184094790948E-2</v>
      </c>
      <c r="M154">
        <f t="shared" ca="1" si="24"/>
        <v>2.1828386688496511</v>
      </c>
      <c r="N154">
        <f t="shared" ca="1" si="25"/>
        <v>2.2091755176228904</v>
      </c>
      <c r="O154">
        <f t="shared" ca="1" si="26"/>
        <v>2.359563843477309</v>
      </c>
      <c r="P154">
        <f t="shared" ca="1" si="27"/>
        <v>2.3918105448246192</v>
      </c>
      <c r="Q154">
        <f t="shared" ca="1" si="28"/>
        <v>3.2168706218288423</v>
      </c>
      <c r="R154">
        <f t="shared" ca="1" si="29"/>
        <v>3.3978335121449277</v>
      </c>
    </row>
    <row r="155" spans="1:18" x14ac:dyDescent="0.25">
      <c r="A155" s="3">
        <f ca="1"/>
        <v>46101</v>
      </c>
      <c r="B155">
        <f ca="1"/>
        <v>201.33</v>
      </c>
      <c r="C155">
        <v>6506.48</v>
      </c>
      <c r="D155">
        <f t="shared" ca="1" si="20"/>
        <v>6.7054090299507596E-3</v>
      </c>
      <c r="E155">
        <f t="shared" si="21"/>
        <v>1.1453197427795159E-2</v>
      </c>
      <c r="F155">
        <f t="shared" ca="1" si="22"/>
        <v>3.2143796357873251</v>
      </c>
      <c r="H155" s="3">
        <f ca="1"/>
        <v>44642</v>
      </c>
      <c r="I155">
        <f ca="1"/>
        <v>114.78</v>
      </c>
      <c r="J155">
        <v>4511.6099999999997</v>
      </c>
      <c r="K155">
        <f t="shared" ca="1" si="23"/>
        <v>-7.4925945286635764E-3</v>
      </c>
      <c r="L155">
        <v>-1.2272780670315009E-2</v>
      </c>
      <c r="M155">
        <f t="shared" ca="1" si="24"/>
        <v>2.1828386688496511</v>
      </c>
      <c r="N155">
        <f t="shared" ca="1" si="25"/>
        <v>2.2091755176228904</v>
      </c>
      <c r="O155">
        <f t="shared" ca="1" si="26"/>
        <v>2.359563843477309</v>
      </c>
      <c r="P155">
        <f t="shared" ca="1" si="27"/>
        <v>2.3918105448246192</v>
      </c>
      <c r="Q155">
        <f t="shared" ca="1" si="28"/>
        <v>3.2168706218288423</v>
      </c>
      <c r="R155">
        <f t="shared" ca="1" si="29"/>
        <v>3.3978335121449277</v>
      </c>
    </row>
    <row r="156" spans="1:18" x14ac:dyDescent="0.25">
      <c r="A156" s="3">
        <f ca="1"/>
        <v>46104</v>
      </c>
      <c r="B156">
        <f ca="1"/>
        <v>202.68</v>
      </c>
      <c r="C156">
        <v>6581</v>
      </c>
      <c r="D156">
        <f t="shared" ca="1" si="20"/>
        <v>1.3272153147819266E-2</v>
      </c>
      <c r="E156">
        <f t="shared" si="21"/>
        <v>-3.742592311198889E-3</v>
      </c>
      <c r="F156">
        <f t="shared" ca="1" si="22"/>
        <v>3.2143796357873251</v>
      </c>
      <c r="H156" s="3">
        <f ca="1"/>
        <v>44643</v>
      </c>
      <c r="I156">
        <f ca="1"/>
        <v>113.92</v>
      </c>
      <c r="J156">
        <v>4456.24</v>
      </c>
      <c r="K156">
        <f t="shared" ca="1" si="23"/>
        <v>5.8023174157303403E-2</v>
      </c>
      <c r="L156">
        <v>1.4343931206577842E-2</v>
      </c>
      <c r="M156">
        <f t="shared" ca="1" si="24"/>
        <v>2.1828386688496511</v>
      </c>
      <c r="N156">
        <f t="shared" ca="1" si="25"/>
        <v>2.2091755176228904</v>
      </c>
      <c r="O156">
        <f t="shared" ca="1" si="26"/>
        <v>2.359563843477309</v>
      </c>
      <c r="P156">
        <f t="shared" ca="1" si="27"/>
        <v>2.3918105448246192</v>
      </c>
      <c r="Q156">
        <f t="shared" ca="1" si="28"/>
        <v>3.2168706218288423</v>
      </c>
      <c r="R156">
        <f t="shared" ca="1" si="29"/>
        <v>3.3978335121449277</v>
      </c>
    </row>
    <row r="157" spans="1:18" x14ac:dyDescent="0.25">
      <c r="A157" s="3">
        <f ca="1"/>
        <v>46105</v>
      </c>
      <c r="B157">
        <f ca="1"/>
        <v>205.37</v>
      </c>
      <c r="C157">
        <v>6556.37</v>
      </c>
      <c r="D157">
        <f t="shared" ca="1" si="20"/>
        <v>7.2551979354336105E-2</v>
      </c>
      <c r="E157">
        <f t="shared" si="21"/>
        <v>5.4191572470740912E-3</v>
      </c>
      <c r="F157">
        <f t="shared" ca="1" si="22"/>
        <v>3.2143796357873251</v>
      </c>
      <c r="H157" s="3">
        <f ca="1"/>
        <v>44644</v>
      </c>
      <c r="I157">
        <f ca="1"/>
        <v>120.53</v>
      </c>
      <c r="J157">
        <v>4520.16</v>
      </c>
      <c r="K157">
        <f t="shared" ca="1" si="23"/>
        <v>-7.1351530739235391E-3</v>
      </c>
      <c r="L157">
        <v>5.0661923471737591E-3</v>
      </c>
      <c r="M157">
        <f t="shared" ca="1" si="24"/>
        <v>2.1828386688496511</v>
      </c>
      <c r="N157">
        <f t="shared" ca="1" si="25"/>
        <v>2.2091755176228904</v>
      </c>
      <c r="O157">
        <f t="shared" ca="1" si="26"/>
        <v>2.359563843477309</v>
      </c>
      <c r="P157">
        <f t="shared" ca="1" si="27"/>
        <v>2.3918105448246192</v>
      </c>
      <c r="Q157">
        <f t="shared" ca="1" si="28"/>
        <v>3.2168706218288423</v>
      </c>
      <c r="R157">
        <f t="shared" ca="1" si="29"/>
        <v>3.3978335121449277</v>
      </c>
    </row>
    <row r="158" spans="1:18" x14ac:dyDescent="0.25">
      <c r="A158" s="3">
        <f ca="1"/>
        <v>46106</v>
      </c>
      <c r="B158">
        <f ca="1"/>
        <v>220.27</v>
      </c>
      <c r="C158">
        <v>6591.9</v>
      </c>
      <c r="D158">
        <f t="shared" ca="1" si="20"/>
        <v>-7.4908067371861842E-2</v>
      </c>
      <c r="E158">
        <f t="shared" si="21"/>
        <v>-1.7406210652467391E-2</v>
      </c>
      <c r="F158">
        <f t="shared" ca="1" si="22"/>
        <v>3.2143796357873251</v>
      </c>
      <c r="H158" s="3">
        <f ca="1"/>
        <v>44645</v>
      </c>
      <c r="I158">
        <f ca="1"/>
        <v>119.67</v>
      </c>
      <c r="J158">
        <v>4543.0600000000004</v>
      </c>
      <c r="K158">
        <f t="shared" ca="1" si="23"/>
        <v>4.763098520932596E-3</v>
      </c>
      <c r="L158">
        <v>7.1449639670178033E-3</v>
      </c>
      <c r="M158">
        <f t="shared" ca="1" si="24"/>
        <v>2.1828386688496511</v>
      </c>
      <c r="N158">
        <f t="shared" ca="1" si="25"/>
        <v>2.2091755176228904</v>
      </c>
      <c r="O158">
        <f t="shared" ca="1" si="26"/>
        <v>2.359563843477309</v>
      </c>
      <c r="P158">
        <f t="shared" ca="1" si="27"/>
        <v>2.3918105448246192</v>
      </c>
      <c r="Q158">
        <f t="shared" ca="1" si="28"/>
        <v>3.2168706218288423</v>
      </c>
      <c r="R158">
        <f t="shared" ca="1" si="29"/>
        <v>3.3978335121449277</v>
      </c>
    </row>
    <row r="159" spans="1:18" x14ac:dyDescent="0.25">
      <c r="A159" s="3">
        <f ca="1"/>
        <v>46107</v>
      </c>
      <c r="B159">
        <f ca="1"/>
        <v>203.77</v>
      </c>
      <c r="C159">
        <v>6477.16</v>
      </c>
      <c r="D159">
        <f t="shared" ca="1" si="20"/>
        <v>-8.7353388624429318E-3</v>
      </c>
      <c r="E159">
        <f t="shared" si="21"/>
        <v>-1.6721834878249076E-2</v>
      </c>
      <c r="F159">
        <f t="shared" ca="1" si="22"/>
        <v>3.2143796357873251</v>
      </c>
      <c r="H159" s="3">
        <f ca="1"/>
        <v>44648</v>
      </c>
      <c r="I159">
        <f ca="1"/>
        <v>120.24</v>
      </c>
      <c r="J159">
        <v>4575.5200000000004</v>
      </c>
      <c r="K159">
        <f t="shared" ca="1" si="23"/>
        <v>2.4866932801064667E-2</v>
      </c>
      <c r="L159">
        <v>1.2256530405287291E-2</v>
      </c>
      <c r="M159">
        <f t="shared" ca="1" si="24"/>
        <v>2.1828386688496511</v>
      </c>
      <c r="N159">
        <f t="shared" ca="1" si="25"/>
        <v>2.2091755176228904</v>
      </c>
      <c r="O159">
        <f t="shared" ca="1" si="26"/>
        <v>2.359563843477309</v>
      </c>
      <c r="P159">
        <f t="shared" ca="1" si="27"/>
        <v>2.3918105448246192</v>
      </c>
      <c r="Q159">
        <f t="shared" ca="1" si="28"/>
        <v>3.2168706218288423</v>
      </c>
      <c r="R159">
        <f t="shared" ca="1" si="29"/>
        <v>3.3978335121449277</v>
      </c>
    </row>
    <row r="160" spans="1:18" x14ac:dyDescent="0.25">
      <c r="A160" s="3">
        <f ca="1"/>
        <v>46108</v>
      </c>
      <c r="B160">
        <f ca="1"/>
        <v>201.99</v>
      </c>
      <c r="C160">
        <v>6368.85</v>
      </c>
      <c r="D160">
        <f t="shared" ca="1" si="20"/>
        <v>-2.9456903807119295E-2</v>
      </c>
      <c r="E160">
        <f t="shared" si="21"/>
        <v>-3.9457672892280193E-3</v>
      </c>
      <c r="F160">
        <f t="shared" ca="1" si="22"/>
        <v>3.2143796357873251</v>
      </c>
      <c r="H160" s="3">
        <f ca="1"/>
        <v>44649</v>
      </c>
      <c r="I160">
        <f ca="1"/>
        <v>123.23</v>
      </c>
      <c r="J160">
        <v>4631.6000000000004</v>
      </c>
      <c r="K160">
        <f t="shared" ca="1" si="23"/>
        <v>-3.2540777408098687E-2</v>
      </c>
      <c r="L160">
        <v>-6.2937213921756552E-3</v>
      </c>
      <c r="M160">
        <f t="shared" ca="1" si="24"/>
        <v>2.1828386688496511</v>
      </c>
      <c r="N160">
        <f t="shared" ca="1" si="25"/>
        <v>2.2091755176228904</v>
      </c>
      <c r="O160">
        <f t="shared" ca="1" si="26"/>
        <v>2.359563843477309</v>
      </c>
      <c r="P160">
        <f t="shared" ca="1" si="27"/>
        <v>2.3918105448246192</v>
      </c>
      <c r="Q160">
        <f t="shared" ca="1" si="28"/>
        <v>3.2168706218288423</v>
      </c>
      <c r="R160">
        <f t="shared" ca="1" si="29"/>
        <v>3.3978335121449277</v>
      </c>
    </row>
    <row r="161" spans="1:18" x14ac:dyDescent="0.25">
      <c r="A161" s="3">
        <f ca="1"/>
        <v>46111</v>
      </c>
      <c r="B161">
        <f ca="1"/>
        <v>196.04</v>
      </c>
      <c r="C161">
        <v>6343.72</v>
      </c>
      <c r="D161">
        <f t="shared" ca="1" si="20"/>
        <v>3.7696388492144628E-2</v>
      </c>
      <c r="E161">
        <f t="shared" si="21"/>
        <v>2.9131172245937753E-2</v>
      </c>
      <c r="F161">
        <f t="shared" ca="1" si="22"/>
        <v>3.2143796357873251</v>
      </c>
      <c r="H161" s="3">
        <f ca="1"/>
        <v>44650</v>
      </c>
      <c r="I161">
        <f ca="1"/>
        <v>119.22</v>
      </c>
      <c r="J161">
        <v>4602.45</v>
      </c>
      <c r="K161">
        <f t="shared" ca="1" si="23"/>
        <v>-8.2872001342056634E-2</v>
      </c>
      <c r="L161">
        <v>-1.5652532890091164E-2</v>
      </c>
      <c r="M161">
        <f t="shared" ca="1" si="24"/>
        <v>2.1828386688496511</v>
      </c>
      <c r="N161">
        <f t="shared" ca="1" si="25"/>
        <v>2.2091755176228904</v>
      </c>
      <c r="O161">
        <f t="shared" ca="1" si="26"/>
        <v>2.359563843477309</v>
      </c>
      <c r="P161">
        <f t="shared" ca="1" si="27"/>
        <v>2.3918105448246192</v>
      </c>
      <c r="Q161">
        <f t="shared" ca="1" si="28"/>
        <v>3.2168706218288423</v>
      </c>
      <c r="R161">
        <f t="shared" ca="1" si="29"/>
        <v>3.3978335121449277</v>
      </c>
    </row>
    <row r="162" spans="1:18" x14ac:dyDescent="0.25">
      <c r="A162" s="3">
        <f ca="1"/>
        <v>46112</v>
      </c>
      <c r="B162">
        <f ca="1"/>
        <v>203.43</v>
      </c>
      <c r="C162">
        <v>6528.52</v>
      </c>
      <c r="D162">
        <f t="shared" ca="1" si="20"/>
        <v>3.3328417637516594E-2</v>
      </c>
      <c r="E162">
        <f t="shared" si="21"/>
        <v>7.1685466231241612E-3</v>
      </c>
      <c r="F162">
        <f t="shared" ca="1" si="22"/>
        <v>3.2143796357873251</v>
      </c>
      <c r="H162" s="3">
        <f ca="1"/>
        <v>44651</v>
      </c>
      <c r="I162">
        <f ca="1"/>
        <v>109.34</v>
      </c>
      <c r="J162">
        <v>4530.41</v>
      </c>
      <c r="K162">
        <f t="shared" ca="1" si="23"/>
        <v>-1.0517651362721869E-2</v>
      </c>
      <c r="L162">
        <v>3.4102873691344016E-3</v>
      </c>
      <c r="M162">
        <f t="shared" ca="1" si="24"/>
        <v>2.1828386688496511</v>
      </c>
      <c r="N162">
        <f t="shared" ca="1" si="25"/>
        <v>2.2091755176228904</v>
      </c>
      <c r="O162">
        <f t="shared" ca="1" si="26"/>
        <v>2.359563843477309</v>
      </c>
      <c r="P162">
        <f t="shared" ca="1" si="27"/>
        <v>2.3918105448246192</v>
      </c>
      <c r="Q162">
        <f t="shared" ca="1" si="28"/>
        <v>3.2168706218288423</v>
      </c>
      <c r="R162">
        <f t="shared" ca="1" si="29"/>
        <v>3.3978335121449277</v>
      </c>
    </row>
    <row r="163" spans="1:18" x14ac:dyDescent="0.25">
      <c r="A163" s="3">
        <f ca="1"/>
        <v>46113</v>
      </c>
      <c r="B163">
        <f ca="1"/>
        <v>210.21</v>
      </c>
      <c r="C163">
        <v>6575.32</v>
      </c>
      <c r="D163">
        <f t="shared" ca="1" si="20"/>
        <v>3.4679606108177552E-2</v>
      </c>
      <c r="E163">
        <f t="shared" si="21"/>
        <v>1.1208579962647125E-3</v>
      </c>
      <c r="F163">
        <f t="shared" ca="1" si="22"/>
        <v>3.2143796357873251</v>
      </c>
      <c r="H163" s="3">
        <f ca="1"/>
        <v>44652</v>
      </c>
      <c r="I163">
        <f ca="1"/>
        <v>108.19</v>
      </c>
      <c r="J163">
        <v>4545.8599999999997</v>
      </c>
      <c r="K163">
        <f t="shared" ca="1" si="23"/>
        <v>2.1628616323135175E-2</v>
      </c>
      <c r="L163">
        <v>8.0908782936564005E-3</v>
      </c>
      <c r="M163">
        <f t="shared" ca="1" si="24"/>
        <v>2.1828386688496511</v>
      </c>
      <c r="N163">
        <f t="shared" ca="1" si="25"/>
        <v>2.2091755176228904</v>
      </c>
      <c r="O163">
        <f t="shared" ca="1" si="26"/>
        <v>2.359563843477309</v>
      </c>
      <c r="P163">
        <f t="shared" ca="1" si="27"/>
        <v>2.3918105448246192</v>
      </c>
      <c r="Q163">
        <f t="shared" ca="1" si="28"/>
        <v>3.2168706218288423</v>
      </c>
      <c r="R163">
        <f t="shared" ca="1" si="29"/>
        <v>3.3978335121449277</v>
      </c>
    </row>
    <row r="164" spans="1:18" x14ac:dyDescent="0.25">
      <c r="A164" s="3">
        <f ca="1"/>
        <v>46114</v>
      </c>
      <c r="B164">
        <f ca="1"/>
        <v>217.5</v>
      </c>
      <c r="C164">
        <v>6582.69</v>
      </c>
      <c r="D164">
        <f t="shared" ca="1" si="20"/>
        <v>1.2321839080459807E-2</v>
      </c>
      <c r="E164">
        <f t="shared" si="21"/>
        <v>4.4267617038020735E-3</v>
      </c>
      <c r="F164">
        <f t="shared" ca="1" si="22"/>
        <v>3.2143796357873251</v>
      </c>
      <c r="H164" s="3">
        <f ca="1"/>
        <v>44655</v>
      </c>
      <c r="I164">
        <f ca="1"/>
        <v>110.53</v>
      </c>
      <c r="J164">
        <v>4582.6400000000003</v>
      </c>
      <c r="K164">
        <f t="shared" ca="1" si="23"/>
        <v>-3.3565547815072927E-2</v>
      </c>
      <c r="L164">
        <v>-1.2551716914267819E-2</v>
      </c>
      <c r="M164">
        <f t="shared" ca="1" si="24"/>
        <v>2.1828386688496511</v>
      </c>
      <c r="N164">
        <f t="shared" ca="1" si="25"/>
        <v>2.2091755176228904</v>
      </c>
      <c r="O164">
        <f t="shared" ca="1" si="26"/>
        <v>2.359563843477309</v>
      </c>
      <c r="P164">
        <f t="shared" ca="1" si="27"/>
        <v>2.3918105448246192</v>
      </c>
      <c r="Q164">
        <f t="shared" ca="1" si="28"/>
        <v>3.2168706218288423</v>
      </c>
      <c r="R164">
        <f t="shared" ca="1" si="29"/>
        <v>3.3978335121449277</v>
      </c>
    </row>
    <row r="165" spans="1:18" x14ac:dyDescent="0.25">
      <c r="A165" s="3">
        <f ca="1"/>
        <v>46118</v>
      </c>
      <c r="B165">
        <f ca="1"/>
        <v>220.18</v>
      </c>
      <c r="C165">
        <v>6611.83</v>
      </c>
      <c r="D165">
        <f t="shared" ca="1" si="20"/>
        <v>6.1313470796620084E-3</v>
      </c>
      <c r="E165">
        <f t="shared" si="21"/>
        <v>7.5924517115533163E-4</v>
      </c>
      <c r="F165">
        <f t="shared" ca="1" si="22"/>
        <v>3.2143796357873251</v>
      </c>
      <c r="H165" s="3">
        <f ca="1"/>
        <v>44656</v>
      </c>
      <c r="I165">
        <f ca="1"/>
        <v>106.82</v>
      </c>
      <c r="J165">
        <v>4525.12</v>
      </c>
      <c r="K165">
        <f t="shared" ca="1" si="23"/>
        <v>-2.9488859764088993E-2</v>
      </c>
      <c r="L165">
        <v>-9.7168693868892042E-3</v>
      </c>
      <c r="M165">
        <f t="shared" ca="1" si="24"/>
        <v>2.1828386688496511</v>
      </c>
      <c r="N165">
        <f t="shared" ca="1" si="25"/>
        <v>2.2091755176228904</v>
      </c>
      <c r="O165">
        <f t="shared" ca="1" si="26"/>
        <v>2.359563843477309</v>
      </c>
      <c r="P165">
        <f t="shared" ca="1" si="27"/>
        <v>2.3918105448246192</v>
      </c>
      <c r="Q165">
        <f t="shared" ca="1" si="28"/>
        <v>3.2168706218288423</v>
      </c>
      <c r="R165">
        <f t="shared" ca="1" si="29"/>
        <v>3.3978335121449277</v>
      </c>
    </row>
    <row r="166" spans="1:18" x14ac:dyDescent="0.25">
      <c r="A166" s="3">
        <f ca="1"/>
        <v>46119</v>
      </c>
      <c r="B166">
        <f ca="1"/>
        <v>221.53</v>
      </c>
      <c r="C166">
        <v>6616.85</v>
      </c>
      <c r="D166">
        <f t="shared" ca="1" si="20"/>
        <v>4.6449690786800835E-2</v>
      </c>
      <c r="E166">
        <f t="shared" si="21"/>
        <v>2.5081420917808295E-2</v>
      </c>
      <c r="F166">
        <f t="shared" ca="1" si="22"/>
        <v>3.2143796357873251</v>
      </c>
      <c r="H166" s="3">
        <f ca="1"/>
        <v>44657</v>
      </c>
      <c r="I166">
        <f ca="1"/>
        <v>103.67</v>
      </c>
      <c r="J166">
        <v>4481.1499999999996</v>
      </c>
      <c r="K166">
        <f t="shared" ca="1" si="23"/>
        <v>4.8229960451440235E-4</v>
      </c>
      <c r="L166">
        <v>4.2533724601945266E-3</v>
      </c>
      <c r="M166">
        <f t="shared" ca="1" si="24"/>
        <v>2.1828386688496511</v>
      </c>
      <c r="N166">
        <f t="shared" ca="1" si="25"/>
        <v>2.2091755176228904</v>
      </c>
      <c r="O166">
        <f t="shared" ca="1" si="26"/>
        <v>2.359563843477309</v>
      </c>
      <c r="P166">
        <f t="shared" ca="1" si="27"/>
        <v>2.3918105448246192</v>
      </c>
      <c r="Q166">
        <f t="shared" ca="1" si="28"/>
        <v>3.2168706218288423</v>
      </c>
      <c r="R166">
        <f t="shared" ca="1" si="29"/>
        <v>3.3978335121449277</v>
      </c>
    </row>
    <row r="167" spans="1:18" x14ac:dyDescent="0.25">
      <c r="A167" s="3">
        <f ca="1"/>
        <v>46120</v>
      </c>
      <c r="B167">
        <f ca="1"/>
        <v>231.82</v>
      </c>
      <c r="C167">
        <v>6782.81</v>
      </c>
      <c r="D167">
        <f t="shared" ca="1" si="20"/>
        <v>2.0791993788283891E-2</v>
      </c>
      <c r="E167">
        <f t="shared" si="21"/>
        <v>6.1700091849836713E-3</v>
      </c>
      <c r="F167">
        <f t="shared" ca="1" si="22"/>
        <v>3.2143796357873251</v>
      </c>
      <c r="H167" s="3">
        <f ca="1"/>
        <v>44658</v>
      </c>
      <c r="I167">
        <f ca="1"/>
        <v>103.72</v>
      </c>
      <c r="J167">
        <v>4500.21</v>
      </c>
      <c r="K167">
        <f t="shared" ca="1" si="23"/>
        <v>-2.6224450443501746E-2</v>
      </c>
      <c r="L167">
        <v>-2.6509873983658894E-3</v>
      </c>
      <c r="M167">
        <f t="shared" ca="1" si="24"/>
        <v>2.1828386688496511</v>
      </c>
      <c r="N167">
        <f t="shared" ca="1" si="25"/>
        <v>2.2091755176228904</v>
      </c>
      <c r="O167">
        <f t="shared" ca="1" si="26"/>
        <v>2.359563843477309</v>
      </c>
      <c r="P167">
        <f t="shared" ca="1" si="27"/>
        <v>2.3918105448246192</v>
      </c>
      <c r="Q167">
        <f t="shared" ca="1" si="28"/>
        <v>3.2168706218288423</v>
      </c>
      <c r="R167">
        <f t="shared" ca="1" si="29"/>
        <v>3.3978335121449277</v>
      </c>
    </row>
    <row r="168" spans="1:18" x14ac:dyDescent="0.25">
      <c r="A168" s="3">
        <f ca="1"/>
        <v>46121</v>
      </c>
      <c r="B168">
        <f ca="1"/>
        <v>236.64</v>
      </c>
      <c r="C168">
        <v>6824.66</v>
      </c>
      <c r="D168">
        <f t="shared" ca="1" si="20"/>
        <v>3.5496957403651219E-2</v>
      </c>
      <c r="E168">
        <f t="shared" si="21"/>
        <v>-1.138518255854426E-3</v>
      </c>
      <c r="F168">
        <f t="shared" ca="1" si="22"/>
        <v>3.2143796357873251</v>
      </c>
      <c r="H168" s="3">
        <f ca="1"/>
        <v>44659</v>
      </c>
      <c r="I168">
        <f ca="1"/>
        <v>101</v>
      </c>
      <c r="J168">
        <v>4488.28</v>
      </c>
      <c r="K168">
        <f t="shared" ca="1" si="23"/>
        <v>-3.5940594059405861E-2</v>
      </c>
      <c r="L168">
        <v>-1.6877289295676778E-2</v>
      </c>
      <c r="M168">
        <f t="shared" ca="1" si="24"/>
        <v>2.1828386688496511</v>
      </c>
      <c r="N168">
        <f t="shared" ca="1" si="25"/>
        <v>2.2091755176228904</v>
      </c>
      <c r="O168">
        <f t="shared" ca="1" si="26"/>
        <v>2.359563843477309</v>
      </c>
      <c r="P168">
        <f t="shared" ca="1" si="27"/>
        <v>2.3918105448246192</v>
      </c>
      <c r="Q168">
        <f t="shared" ca="1" si="28"/>
        <v>3.2168706218288423</v>
      </c>
      <c r="R168">
        <f t="shared" ca="1" si="29"/>
        <v>3.3978335121449277</v>
      </c>
    </row>
    <row r="169" spans="1:18" x14ac:dyDescent="0.25">
      <c r="A169" s="3">
        <f ca="1"/>
        <v>46122</v>
      </c>
      <c r="B169">
        <f ca="1"/>
        <v>245.04</v>
      </c>
      <c r="C169">
        <v>6816.89</v>
      </c>
      <c r="D169">
        <f t="shared" ca="1" si="20"/>
        <v>7.3049298073784019E-3</v>
      </c>
      <c r="E169">
        <f t="shared" si="21"/>
        <v>1.0173260827151198E-2</v>
      </c>
      <c r="F169">
        <f t="shared" ca="1" si="22"/>
        <v>3.2143796357873251</v>
      </c>
      <c r="H169" s="3">
        <f ca="1"/>
        <v>44662</v>
      </c>
      <c r="I169">
        <f ca="1"/>
        <v>97.37</v>
      </c>
      <c r="J169">
        <v>4412.53</v>
      </c>
      <c r="K169">
        <f t="shared" ca="1" si="23"/>
        <v>-2.3313135462668222E-2</v>
      </c>
      <c r="L169">
        <v>-3.4175405039739148E-3</v>
      </c>
      <c r="M169">
        <f t="shared" ca="1" si="24"/>
        <v>2.1828386688496511</v>
      </c>
      <c r="N169">
        <f t="shared" ca="1" si="25"/>
        <v>2.2091755176228904</v>
      </c>
      <c r="O169">
        <f t="shared" ca="1" si="26"/>
        <v>2.359563843477309</v>
      </c>
      <c r="P169">
        <f t="shared" ca="1" si="27"/>
        <v>2.3918105448246192</v>
      </c>
      <c r="Q169">
        <f t="shared" ca="1" si="28"/>
        <v>3.2168706218288423</v>
      </c>
      <c r="R169">
        <f t="shared" ca="1" si="29"/>
        <v>3.3978335121449277</v>
      </c>
    </row>
    <row r="170" spans="1:18" x14ac:dyDescent="0.25">
      <c r="A170" s="3">
        <f ca="1"/>
        <v>46125</v>
      </c>
      <c r="B170">
        <f ca="1"/>
        <v>246.83</v>
      </c>
      <c r="C170">
        <v>6886.24</v>
      </c>
      <c r="D170">
        <f t="shared" ca="1" si="20"/>
        <v>3.338330024713354E-2</v>
      </c>
      <c r="E170">
        <f t="shared" si="21"/>
        <v>1.1782917818722538E-2</v>
      </c>
      <c r="F170">
        <f t="shared" ca="1" si="22"/>
        <v>3.2143796357873251</v>
      </c>
      <c r="H170" s="3">
        <f ca="1"/>
        <v>44663</v>
      </c>
      <c r="I170">
        <f ca="1"/>
        <v>95.1</v>
      </c>
      <c r="J170">
        <v>4397.45</v>
      </c>
      <c r="K170">
        <f t="shared" ca="1" si="23"/>
        <v>2.7760252365930604E-2</v>
      </c>
      <c r="L170">
        <v>1.1174658040455254E-2</v>
      </c>
      <c r="M170">
        <f t="shared" ca="1" si="24"/>
        <v>2.1828386688496511</v>
      </c>
      <c r="N170">
        <f t="shared" ca="1" si="25"/>
        <v>2.2091755176228904</v>
      </c>
      <c r="O170">
        <f t="shared" ca="1" si="26"/>
        <v>2.359563843477309</v>
      </c>
      <c r="P170">
        <f t="shared" ca="1" si="27"/>
        <v>2.3918105448246192</v>
      </c>
      <c r="Q170">
        <f t="shared" ca="1" si="28"/>
        <v>3.2168706218288423</v>
      </c>
      <c r="R170">
        <f t="shared" ca="1" si="29"/>
        <v>3.3978335121449277</v>
      </c>
    </row>
    <row r="171" spans="1:18" x14ac:dyDescent="0.25">
      <c r="A171" s="3">
        <f ca="1"/>
        <v>46126</v>
      </c>
      <c r="B171">
        <f ca="1"/>
        <v>255.07</v>
      </c>
      <c r="C171">
        <v>6967.38</v>
      </c>
      <c r="D171">
        <f t="shared" ca="1" si="20"/>
        <v>1.1957501862233988E-2</v>
      </c>
      <c r="E171">
        <f t="shared" si="21"/>
        <v>7.9757383693725981E-3</v>
      </c>
      <c r="F171">
        <f t="shared" ca="1" si="22"/>
        <v>3.2143796357873251</v>
      </c>
      <c r="H171" s="3">
        <f ca="1"/>
        <v>44664</v>
      </c>
      <c r="I171">
        <f ca="1"/>
        <v>97.74</v>
      </c>
      <c r="J171">
        <v>4446.59</v>
      </c>
      <c r="K171">
        <f t="shared" ca="1" si="23"/>
        <v>-4.7882136279926213E-2</v>
      </c>
      <c r="L171">
        <v>-1.2144137417661627E-2</v>
      </c>
      <c r="M171">
        <f t="shared" ca="1" si="24"/>
        <v>2.1828386688496511</v>
      </c>
      <c r="N171">
        <f t="shared" ca="1" si="25"/>
        <v>2.2091755176228904</v>
      </c>
      <c r="O171">
        <f t="shared" ca="1" si="26"/>
        <v>2.359563843477309</v>
      </c>
      <c r="P171">
        <f t="shared" ca="1" si="27"/>
        <v>2.3918105448246192</v>
      </c>
      <c r="Q171">
        <f t="shared" ca="1" si="28"/>
        <v>3.2168706218288423</v>
      </c>
      <c r="R171">
        <f t="shared" ca="1" si="29"/>
        <v>3.3978335121449277</v>
      </c>
    </row>
    <row r="172" spans="1:18" x14ac:dyDescent="0.25">
      <c r="A172" s="3">
        <f ca="1"/>
        <v>46127</v>
      </c>
      <c r="B172">
        <f ca="1"/>
        <v>258.12</v>
      </c>
      <c r="C172">
        <v>7022.95</v>
      </c>
      <c r="D172">
        <f t="shared" ca="1" si="20"/>
        <v>7.8025724469239055E-2</v>
      </c>
      <c r="E172">
        <f t="shared" si="21"/>
        <v>2.6100143102256723E-3</v>
      </c>
      <c r="F172">
        <f t="shared" ca="1" si="22"/>
        <v>3.2143796357873251</v>
      </c>
      <c r="H172" s="3">
        <f ca="1"/>
        <v>44665</v>
      </c>
      <c r="I172">
        <f ca="1"/>
        <v>93.06</v>
      </c>
      <c r="J172">
        <v>4392.59</v>
      </c>
      <c r="K172">
        <f t="shared" ca="1" si="23"/>
        <v>8.9189770040833949E-3</v>
      </c>
      <c r="L172">
        <v>-2.0489050878880199E-4</v>
      </c>
      <c r="M172">
        <f t="shared" ca="1" si="24"/>
        <v>2.1828386688496511</v>
      </c>
      <c r="N172">
        <f t="shared" ca="1" si="25"/>
        <v>2.2091755176228904</v>
      </c>
      <c r="O172">
        <f t="shared" ca="1" si="26"/>
        <v>2.359563843477309</v>
      </c>
      <c r="P172">
        <f t="shared" ca="1" si="27"/>
        <v>2.3918105448246192</v>
      </c>
      <c r="Q172">
        <f t="shared" ca="1" si="28"/>
        <v>3.2168706218288423</v>
      </c>
      <c r="R172">
        <f t="shared" ca="1" si="29"/>
        <v>3.3978335121449277</v>
      </c>
    </row>
    <row r="173" spans="1:18" x14ac:dyDescent="0.25">
      <c r="A173" s="3">
        <f ca="1"/>
        <v>46128</v>
      </c>
      <c r="B173">
        <f ca="1"/>
        <v>278.26</v>
      </c>
      <c r="C173">
        <v>7041.28</v>
      </c>
      <c r="D173">
        <f t="shared" ca="1" si="20"/>
        <v>4.6718895996544774E-4</v>
      </c>
      <c r="E173">
        <f t="shared" si="21"/>
        <v>1.2040424468278577E-2</v>
      </c>
      <c r="F173">
        <f t="shared" ca="1" si="22"/>
        <v>3.2143796357873251</v>
      </c>
      <c r="H173" s="3">
        <f ca="1"/>
        <v>44669</v>
      </c>
      <c r="I173">
        <f ca="1"/>
        <v>93.89</v>
      </c>
      <c r="J173">
        <v>4391.6899999999996</v>
      </c>
      <c r="K173">
        <f t="shared" ca="1" si="23"/>
        <v>3.2378315049526041E-2</v>
      </c>
      <c r="L173">
        <v>1.6057599693967584E-2</v>
      </c>
      <c r="M173">
        <f t="shared" ca="1" si="24"/>
        <v>2.1828386688496511</v>
      </c>
      <c r="N173">
        <f t="shared" ca="1" si="25"/>
        <v>2.2091755176228904</v>
      </c>
      <c r="O173">
        <f t="shared" ca="1" si="26"/>
        <v>2.359563843477309</v>
      </c>
      <c r="P173">
        <f t="shared" ca="1" si="27"/>
        <v>2.3918105448246192</v>
      </c>
      <c r="Q173">
        <f t="shared" ca="1" si="28"/>
        <v>3.2168706218288423</v>
      </c>
      <c r="R173">
        <f t="shared" ca="1" si="29"/>
        <v>3.3978335121449277</v>
      </c>
    </row>
    <row r="174" spans="1:18" x14ac:dyDescent="0.25">
      <c r="A174" s="3">
        <f ca="1"/>
        <v>46129</v>
      </c>
      <c r="B174">
        <f ca="1"/>
        <v>278.39</v>
      </c>
      <c r="C174">
        <v>7126.06</v>
      </c>
      <c r="D174">
        <f t="shared" ca="1" si="20"/>
        <v>-1.23567656884227E-2</v>
      </c>
      <c r="E174">
        <f t="shared" si="21"/>
        <v>-2.3743836004749275E-3</v>
      </c>
      <c r="F174">
        <f t="shared" ca="1" si="22"/>
        <v>3.2143796357873251</v>
      </c>
      <c r="H174" s="3">
        <f ca="1"/>
        <v>44670</v>
      </c>
      <c r="I174">
        <f ca="1"/>
        <v>96.93</v>
      </c>
      <c r="J174">
        <v>4462.21</v>
      </c>
      <c r="K174">
        <f t="shared" ca="1" si="23"/>
        <v>-3.002166511915827E-2</v>
      </c>
      <c r="L174">
        <v>-6.1852759058855789E-4</v>
      </c>
      <c r="M174">
        <f t="shared" ca="1" si="24"/>
        <v>2.1828386688496511</v>
      </c>
      <c r="N174">
        <f t="shared" ca="1" si="25"/>
        <v>2.2091755176228904</v>
      </c>
      <c r="O174">
        <f t="shared" ca="1" si="26"/>
        <v>2.359563843477309</v>
      </c>
      <c r="P174">
        <f t="shared" ca="1" si="27"/>
        <v>2.3918105448246192</v>
      </c>
      <c r="Q174">
        <f t="shared" ca="1" si="28"/>
        <v>3.2168706218288423</v>
      </c>
      <c r="R174">
        <f t="shared" ca="1" si="29"/>
        <v>3.3978335121449277</v>
      </c>
    </row>
    <row r="175" spans="1:18" x14ac:dyDescent="0.25">
      <c r="A175" s="3">
        <f ca="1"/>
        <v>46132</v>
      </c>
      <c r="B175">
        <f ca="1"/>
        <v>274.95</v>
      </c>
      <c r="C175">
        <v>7109.14</v>
      </c>
      <c r="D175">
        <f t="shared" ca="1" si="20"/>
        <v>3.469721767594125E-2</v>
      </c>
      <c r="E175">
        <f t="shared" si="21"/>
        <v>-6.3481658822305276E-3</v>
      </c>
      <c r="F175">
        <f t="shared" ca="1" si="22"/>
        <v>3.2143796357873251</v>
      </c>
      <c r="H175" s="3">
        <f ca="1"/>
        <v>44671</v>
      </c>
      <c r="I175">
        <f ca="1"/>
        <v>94.02</v>
      </c>
      <c r="J175">
        <v>4459.45</v>
      </c>
      <c r="K175">
        <f t="shared" ca="1" si="23"/>
        <v>-4.4352265475430808E-2</v>
      </c>
      <c r="L175">
        <v>-1.475294038502506E-2</v>
      </c>
      <c r="M175">
        <f t="shared" ca="1" si="24"/>
        <v>2.1828386688496511</v>
      </c>
      <c r="N175">
        <f t="shared" ca="1" si="25"/>
        <v>2.2091755176228904</v>
      </c>
      <c r="O175">
        <f t="shared" ca="1" si="26"/>
        <v>2.359563843477309</v>
      </c>
      <c r="P175">
        <f t="shared" ca="1" si="27"/>
        <v>2.3918105448246192</v>
      </c>
      <c r="Q175">
        <f t="shared" ca="1" si="28"/>
        <v>3.2168706218288423</v>
      </c>
      <c r="R175">
        <f t="shared" ca="1" si="29"/>
        <v>3.3978335121449277</v>
      </c>
    </row>
    <row r="176" spans="1:18" x14ac:dyDescent="0.25">
      <c r="A176" s="3">
        <f ca="1"/>
        <v>46133</v>
      </c>
      <c r="B176">
        <f ca="1"/>
        <v>284.49</v>
      </c>
      <c r="C176">
        <v>7064.01</v>
      </c>
      <c r="D176">
        <f t="shared" ca="1" si="20"/>
        <v>6.6680726914829958E-2</v>
      </c>
      <c r="E176">
        <f t="shared" si="21"/>
        <v>1.0460064467632257E-2</v>
      </c>
      <c r="F176">
        <f t="shared" ca="1" si="22"/>
        <v>3.2143796357873251</v>
      </c>
      <c r="H176" s="3">
        <f ca="1"/>
        <v>44672</v>
      </c>
      <c r="I176">
        <f ca="1"/>
        <v>89.85</v>
      </c>
      <c r="J176">
        <v>4393.66</v>
      </c>
      <c r="K176">
        <f t="shared" ca="1" si="23"/>
        <v>-1.9031719532554225E-2</v>
      </c>
      <c r="L176">
        <v>-2.773997077607282E-2</v>
      </c>
      <c r="M176">
        <f t="shared" ca="1" si="24"/>
        <v>2.1828386688496511</v>
      </c>
      <c r="N176">
        <f t="shared" ca="1" si="25"/>
        <v>2.2091755176228904</v>
      </c>
      <c r="O176">
        <f t="shared" ca="1" si="26"/>
        <v>2.359563843477309</v>
      </c>
      <c r="P176">
        <f t="shared" ca="1" si="27"/>
        <v>2.3918105448246192</v>
      </c>
      <c r="Q176">
        <f t="shared" ca="1" si="28"/>
        <v>3.2168706218288423</v>
      </c>
      <c r="R176">
        <f t="shared" ca="1" si="29"/>
        <v>3.3978335121449277</v>
      </c>
    </row>
    <row r="177" spans="1:18" x14ac:dyDescent="0.25">
      <c r="A177" s="3">
        <f ca="1"/>
        <v>46134</v>
      </c>
      <c r="B177">
        <f ca="1"/>
        <v>303.45999999999998</v>
      </c>
      <c r="C177">
        <v>7137.9</v>
      </c>
      <c r="D177">
        <f t="shared" ca="1" si="20"/>
        <v>6.1622619126080469E-3</v>
      </c>
      <c r="E177">
        <f t="shared" si="21"/>
        <v>-4.1328682105381542E-3</v>
      </c>
      <c r="F177">
        <f t="shared" ca="1" si="22"/>
        <v>3.2143796357873251</v>
      </c>
      <c r="H177" s="3">
        <f ca="1"/>
        <v>44673</v>
      </c>
      <c r="I177">
        <f ca="1"/>
        <v>88.14</v>
      </c>
      <c r="J177">
        <v>4271.78</v>
      </c>
      <c r="K177">
        <f t="shared" ca="1" si="23"/>
        <v>2.8931245745404954E-2</v>
      </c>
      <c r="L177">
        <v>5.6978589721381478E-3</v>
      </c>
      <c r="M177">
        <f t="shared" ca="1" si="24"/>
        <v>2.1828386688496511</v>
      </c>
      <c r="N177">
        <f t="shared" ca="1" si="25"/>
        <v>2.2091755176228904</v>
      </c>
      <c r="O177">
        <f t="shared" ca="1" si="26"/>
        <v>2.359563843477309</v>
      </c>
      <c r="P177">
        <f t="shared" ca="1" si="27"/>
        <v>2.3918105448246192</v>
      </c>
      <c r="Q177">
        <f t="shared" ca="1" si="28"/>
        <v>3.2168706218288423</v>
      </c>
      <c r="R177">
        <f t="shared" ca="1" si="29"/>
        <v>3.3978335121449277</v>
      </c>
    </row>
    <row r="178" spans="1:18" x14ac:dyDescent="0.25">
      <c r="A178" s="3">
        <f ca="1"/>
        <v>46135</v>
      </c>
      <c r="B178">
        <f ca="1"/>
        <v>305.33</v>
      </c>
      <c r="C178">
        <v>7108.4</v>
      </c>
      <c r="D178">
        <f t="shared" ca="1" si="20"/>
        <v>0.13912815642092169</v>
      </c>
      <c r="E178">
        <f t="shared" si="21"/>
        <v>7.9736649597659248E-3</v>
      </c>
      <c r="F178">
        <f t="shared" ca="1" si="22"/>
        <v>3.2143796357873251</v>
      </c>
      <c r="H178" s="3">
        <f ca="1"/>
        <v>44676</v>
      </c>
      <c r="I178">
        <f ca="1"/>
        <v>90.69</v>
      </c>
      <c r="J178">
        <v>4296.12</v>
      </c>
      <c r="K178">
        <f t="shared" ca="1" si="23"/>
        <v>-6.09769544602492E-2</v>
      </c>
      <c r="L178">
        <v>-2.8146327383778869E-2</v>
      </c>
      <c r="M178">
        <f t="shared" ca="1" si="24"/>
        <v>2.1828386688496511</v>
      </c>
      <c r="N178">
        <f t="shared" ca="1" si="25"/>
        <v>2.2091755176228904</v>
      </c>
      <c r="O178">
        <f t="shared" ca="1" si="26"/>
        <v>2.359563843477309</v>
      </c>
      <c r="P178">
        <f t="shared" ca="1" si="27"/>
        <v>2.3918105448246192</v>
      </c>
      <c r="Q178">
        <f t="shared" ca="1" si="28"/>
        <v>3.2168706218288423</v>
      </c>
      <c r="R178">
        <f t="shared" ca="1" si="29"/>
        <v>3.3978335121449277</v>
      </c>
    </row>
    <row r="179" spans="1:18" x14ac:dyDescent="0.25">
      <c r="A179" s="3">
        <f ca="1"/>
        <v>46136</v>
      </c>
      <c r="B179">
        <f ca="1"/>
        <v>347.81</v>
      </c>
      <c r="C179">
        <v>7165.08</v>
      </c>
      <c r="D179">
        <f t="shared" ca="1" si="20"/>
        <v>-3.7894252609183221E-2</v>
      </c>
      <c r="E179">
        <f t="shared" si="21"/>
        <v>1.2323658633259793E-3</v>
      </c>
      <c r="F179">
        <f t="shared" ca="1" si="22"/>
        <v>3.2143796357873251</v>
      </c>
      <c r="H179" s="3">
        <f ca="1"/>
        <v>44677</v>
      </c>
      <c r="I179">
        <f ca="1"/>
        <v>85.16</v>
      </c>
      <c r="J179">
        <v>4175.2</v>
      </c>
      <c r="K179">
        <f t="shared" ca="1" si="23"/>
        <v>-2.9356505401596511E-3</v>
      </c>
      <c r="L179">
        <v>2.0981030848821192E-3</v>
      </c>
      <c r="M179">
        <f t="shared" ca="1" si="24"/>
        <v>2.1828386688496511</v>
      </c>
      <c r="N179">
        <f t="shared" ca="1" si="25"/>
        <v>2.2091755176228904</v>
      </c>
      <c r="O179">
        <f t="shared" ca="1" si="26"/>
        <v>2.359563843477309</v>
      </c>
      <c r="P179">
        <f t="shared" ca="1" si="27"/>
        <v>2.3918105448246192</v>
      </c>
      <c r="Q179">
        <f t="shared" ca="1" si="28"/>
        <v>3.2168706218288423</v>
      </c>
      <c r="R179">
        <f t="shared" ca="1" si="29"/>
        <v>3.3978335121449277</v>
      </c>
    </row>
    <row r="180" spans="1:18" x14ac:dyDescent="0.25">
      <c r="A180" s="3">
        <f ca="1"/>
        <v>46139</v>
      </c>
      <c r="B180">
        <f ca="1"/>
        <v>334.63</v>
      </c>
      <c r="C180">
        <v>7173.91</v>
      </c>
      <c r="D180">
        <f t="shared" ca="1" si="20"/>
        <v>-3.4127245016884356E-2</v>
      </c>
      <c r="E180">
        <f t="shared" si="21"/>
        <v>-4.8941232884158747E-3</v>
      </c>
      <c r="F180">
        <f t="shared" ca="1" si="22"/>
        <v>3.2143796357873251</v>
      </c>
      <c r="H180" s="3">
        <f ca="1"/>
        <v>44678</v>
      </c>
      <c r="I180">
        <f ca="1"/>
        <v>84.91</v>
      </c>
      <c r="J180">
        <v>4183.96</v>
      </c>
      <c r="K180">
        <f t="shared" ca="1" si="23"/>
        <v>5.5706041691202524E-2</v>
      </c>
      <c r="L180">
        <v>2.474689050564538E-2</v>
      </c>
      <c r="M180">
        <f t="shared" ca="1" si="24"/>
        <v>2.1828386688496511</v>
      </c>
      <c r="N180">
        <f t="shared" ca="1" si="25"/>
        <v>2.2091755176228904</v>
      </c>
      <c r="O180">
        <f t="shared" ca="1" si="26"/>
        <v>2.359563843477309</v>
      </c>
      <c r="P180">
        <f t="shared" ca="1" si="27"/>
        <v>2.3918105448246192</v>
      </c>
      <c r="Q180">
        <f t="shared" ca="1" si="28"/>
        <v>3.2168706218288423</v>
      </c>
      <c r="R180">
        <f t="shared" ca="1" si="29"/>
        <v>3.3978335121449277</v>
      </c>
    </row>
    <row r="181" spans="1:18" x14ac:dyDescent="0.25">
      <c r="A181" s="3">
        <f ca="1"/>
        <v>46140</v>
      </c>
      <c r="B181">
        <f ca="1"/>
        <v>323.20999999999998</v>
      </c>
      <c r="C181">
        <v>7138.8</v>
      </c>
      <c r="D181">
        <f t="shared" ca="1" si="20"/>
        <v>4.3006095108443443E-2</v>
      </c>
      <c r="E181">
        <f t="shared" si="21"/>
        <v>-3.9922676080017538E-4</v>
      </c>
      <c r="F181">
        <f t="shared" ca="1" si="22"/>
        <v>3.2143796357873251</v>
      </c>
      <c r="H181" s="3">
        <f ca="1"/>
        <v>44679</v>
      </c>
      <c r="I181">
        <f ca="1"/>
        <v>89.64</v>
      </c>
      <c r="J181">
        <v>4287.5</v>
      </c>
      <c r="K181">
        <f t="shared" ca="1" si="23"/>
        <v>-4.5961624274877377E-2</v>
      </c>
      <c r="L181">
        <v>-3.6284548104956182E-2</v>
      </c>
      <c r="M181">
        <f t="shared" ca="1" si="24"/>
        <v>2.1828386688496511</v>
      </c>
      <c r="N181">
        <f t="shared" ca="1" si="25"/>
        <v>2.2091755176228904</v>
      </c>
      <c r="O181">
        <f t="shared" ca="1" si="26"/>
        <v>2.359563843477309</v>
      </c>
      <c r="P181">
        <f t="shared" ca="1" si="27"/>
        <v>2.3918105448246192</v>
      </c>
      <c r="Q181">
        <f t="shared" ca="1" si="28"/>
        <v>3.2168706218288423</v>
      </c>
      <c r="R181">
        <f t="shared" ca="1" si="29"/>
        <v>3.3978335121449277</v>
      </c>
    </row>
    <row r="182" spans="1:18" x14ac:dyDescent="0.25">
      <c r="A182" s="3">
        <f ca="1"/>
        <v>46141</v>
      </c>
      <c r="B182">
        <f ca="1"/>
        <v>337.11</v>
      </c>
      <c r="C182">
        <v>7135.95</v>
      </c>
      <c r="D182">
        <f t="shared" ca="1" si="20"/>
        <v>5.1555871970573319E-2</v>
      </c>
      <c r="E182">
        <f t="shared" si="21"/>
        <v>1.0238300436522074E-2</v>
      </c>
      <c r="F182">
        <f t="shared" ca="1" si="22"/>
        <v>3.2143796357873251</v>
      </c>
      <c r="H182" s="3">
        <f ca="1"/>
        <v>44680</v>
      </c>
      <c r="I182">
        <f ca="1"/>
        <v>85.52</v>
      </c>
      <c r="J182">
        <v>4131.93</v>
      </c>
      <c r="K182">
        <f t="shared" ca="1" si="23"/>
        <v>5.0514499532273271E-2</v>
      </c>
      <c r="L182">
        <v>5.6753139573999523E-3</v>
      </c>
      <c r="M182">
        <f t="shared" ca="1" si="24"/>
        <v>2.1828386688496511</v>
      </c>
      <c r="N182">
        <f t="shared" ca="1" si="25"/>
        <v>2.2091755176228904</v>
      </c>
      <c r="O182">
        <f t="shared" ca="1" si="26"/>
        <v>2.359563843477309</v>
      </c>
      <c r="P182">
        <f t="shared" ca="1" si="27"/>
        <v>2.3918105448246192</v>
      </c>
      <c r="Q182">
        <f t="shared" ca="1" si="28"/>
        <v>3.2168706218288423</v>
      </c>
      <c r="R182">
        <f t="shared" ca="1" si="29"/>
        <v>3.3978335121449277</v>
      </c>
    </row>
    <row r="183" spans="1:18" x14ac:dyDescent="0.25">
      <c r="A183" s="3">
        <f ca="1"/>
        <v>46142</v>
      </c>
      <c r="B183">
        <f ca="1"/>
        <v>354.49</v>
      </c>
      <c r="C183">
        <v>7209.01</v>
      </c>
      <c r="D183">
        <f t="shared" ca="1" si="20"/>
        <v>1.7066771982284346E-2</v>
      </c>
      <c r="E183">
        <f t="shared" si="21"/>
        <v>2.9282800273546794E-3</v>
      </c>
      <c r="F183">
        <f t="shared" ca="1" si="22"/>
        <v>3.2143796357873251</v>
      </c>
      <c r="H183" s="3">
        <f ca="1"/>
        <v>44683</v>
      </c>
      <c r="I183">
        <f ca="1"/>
        <v>89.84</v>
      </c>
      <c r="J183">
        <v>4155.38</v>
      </c>
      <c r="K183">
        <f t="shared" ca="1" si="23"/>
        <v>1.4358860195903711E-2</v>
      </c>
      <c r="L183">
        <v>4.8371027439124692E-3</v>
      </c>
      <c r="M183">
        <f t="shared" ca="1" si="24"/>
        <v>2.1828386688496511</v>
      </c>
      <c r="N183">
        <f t="shared" ca="1" si="25"/>
        <v>2.2091755176228904</v>
      </c>
      <c r="O183">
        <f t="shared" ca="1" si="26"/>
        <v>2.359563843477309</v>
      </c>
      <c r="P183">
        <f t="shared" ca="1" si="27"/>
        <v>2.3918105448246192</v>
      </c>
      <c r="Q183">
        <f t="shared" ca="1" si="28"/>
        <v>3.2168706218288423</v>
      </c>
      <c r="R183">
        <f t="shared" ca="1" si="29"/>
        <v>3.3978335121449277</v>
      </c>
    </row>
    <row r="184" spans="1:18" x14ac:dyDescent="0.25">
      <c r="A184" s="3">
        <f ca="1"/>
        <v>46143</v>
      </c>
      <c r="B184">
        <f ca="1"/>
        <v>360.54</v>
      </c>
      <c r="C184">
        <v>7230.12</v>
      </c>
      <c r="D184">
        <f t="shared" ca="1" si="20"/>
        <v>-5.2698729683252843E-2</v>
      </c>
      <c r="E184">
        <f t="shared" si="21"/>
        <v>-4.0621732419379164E-3</v>
      </c>
      <c r="F184">
        <f t="shared" ca="1" si="22"/>
        <v>3.2143796357873251</v>
      </c>
      <c r="H184" s="3">
        <f ca="1"/>
        <v>44684</v>
      </c>
      <c r="I184">
        <f ca="1"/>
        <v>91.13</v>
      </c>
      <c r="J184">
        <v>4175.4799999999996</v>
      </c>
      <c r="K184">
        <f t="shared" ca="1" si="23"/>
        <v>9.0968945462526207E-2</v>
      </c>
      <c r="L184">
        <v>2.9862434977535601E-2</v>
      </c>
      <c r="M184">
        <f t="shared" ca="1" si="24"/>
        <v>2.1828386688496511</v>
      </c>
      <c r="N184">
        <f t="shared" ca="1" si="25"/>
        <v>2.2091755176228904</v>
      </c>
      <c r="O184">
        <f t="shared" ca="1" si="26"/>
        <v>2.359563843477309</v>
      </c>
      <c r="P184">
        <f t="shared" ca="1" si="27"/>
        <v>2.3918105448246192</v>
      </c>
      <c r="Q184">
        <f t="shared" ca="1" si="28"/>
        <v>3.2168706218288423</v>
      </c>
      <c r="R184">
        <f t="shared" ca="1" si="29"/>
        <v>3.3978335121449277</v>
      </c>
    </row>
    <row r="185" spans="1:18" x14ac:dyDescent="0.25">
      <c r="A185" s="3">
        <f ca="1"/>
        <v>46146</v>
      </c>
      <c r="B185">
        <f ca="1"/>
        <v>341.54</v>
      </c>
      <c r="C185">
        <v>7200.75</v>
      </c>
      <c r="D185">
        <f t="shared" ca="1" si="20"/>
        <v>4.0170990220764757E-2</v>
      </c>
      <c r="E185">
        <f t="shared" si="21"/>
        <v>8.1199875013020506E-3</v>
      </c>
      <c r="F185">
        <f t="shared" ca="1" si="22"/>
        <v>3.2143796357873251</v>
      </c>
      <c r="H185" s="3">
        <f ca="1"/>
        <v>44685</v>
      </c>
      <c r="I185">
        <f ca="1"/>
        <v>99.42</v>
      </c>
      <c r="J185">
        <v>4300.17</v>
      </c>
      <c r="K185">
        <f t="shared" ca="1" si="23"/>
        <v>-5.5823777911888972E-2</v>
      </c>
      <c r="L185">
        <v>-3.5649753381843063E-2</v>
      </c>
      <c r="M185">
        <f t="shared" ca="1" si="24"/>
        <v>2.1828386688496511</v>
      </c>
      <c r="N185">
        <f t="shared" ca="1" si="25"/>
        <v>2.2091755176228904</v>
      </c>
      <c r="O185">
        <f t="shared" ca="1" si="26"/>
        <v>2.359563843477309</v>
      </c>
      <c r="P185">
        <f t="shared" ca="1" si="27"/>
        <v>2.3918105448246192</v>
      </c>
      <c r="Q185">
        <f t="shared" ca="1" si="28"/>
        <v>3.2168706218288423</v>
      </c>
      <c r="R185">
        <f t="shared" ca="1" si="29"/>
        <v>3.3978335121449277</v>
      </c>
    </row>
    <row r="186" spans="1:18" x14ac:dyDescent="0.25">
      <c r="A186" s="3">
        <f ca="1"/>
        <v>46147</v>
      </c>
      <c r="B186">
        <f ca="1"/>
        <v>355.26</v>
      </c>
      <c r="C186">
        <v>7259.22</v>
      </c>
      <c r="D186">
        <f t="shared" ca="1" si="20"/>
        <v>0.18614535832911105</v>
      </c>
      <c r="E186">
        <f t="shared" si="21"/>
        <v>1.4588344202269621E-2</v>
      </c>
      <c r="F186">
        <f t="shared" ca="1" si="22"/>
        <v>3.2143796357873251</v>
      </c>
      <c r="H186" s="3">
        <f ca="1"/>
        <v>44686</v>
      </c>
      <c r="I186">
        <f ca="1"/>
        <v>93.87</v>
      </c>
      <c r="J186">
        <v>4146.87</v>
      </c>
      <c r="K186">
        <f t="shared" ca="1" si="23"/>
        <v>1.5659955257270708E-2</v>
      </c>
      <c r="L186">
        <v>-5.6741590645473794E-3</v>
      </c>
      <c r="M186">
        <f t="shared" ca="1" si="24"/>
        <v>2.1828386688496511</v>
      </c>
      <c r="N186">
        <f t="shared" ca="1" si="25"/>
        <v>2.2091755176228904</v>
      </c>
      <c r="O186">
        <f t="shared" ca="1" si="26"/>
        <v>2.359563843477309</v>
      </c>
      <c r="P186">
        <f t="shared" ca="1" si="27"/>
        <v>2.3918105448246192</v>
      </c>
      <c r="Q186">
        <f t="shared" ca="1" si="28"/>
        <v>3.2168706218288423</v>
      </c>
      <c r="R186">
        <f t="shared" ca="1" si="29"/>
        <v>3.3978335121449277</v>
      </c>
    </row>
    <row r="187" spans="1:18" x14ac:dyDescent="0.25">
      <c r="A187" s="3">
        <f ca="1"/>
        <v>46148</v>
      </c>
      <c r="B187">
        <f ca="1"/>
        <v>421.39</v>
      </c>
      <c r="C187">
        <v>7365.12</v>
      </c>
      <c r="D187">
        <f t="shared" ca="1" si="20"/>
        <v>-3.0684164313343976E-2</v>
      </c>
      <c r="E187">
        <f t="shared" si="21"/>
        <v>-3.8030609141467275E-3</v>
      </c>
      <c r="F187">
        <f t="shared" ca="1" si="22"/>
        <v>3.2143796357873251</v>
      </c>
      <c r="H187" s="3">
        <f ca="1"/>
        <v>44687</v>
      </c>
      <c r="I187">
        <f ca="1"/>
        <v>95.34</v>
      </c>
      <c r="J187">
        <v>4123.34</v>
      </c>
      <c r="K187">
        <f t="shared" ca="1" si="23"/>
        <v>-9.4189217537235193E-2</v>
      </c>
      <c r="L187">
        <v>-3.2037134944001844E-2</v>
      </c>
      <c r="M187">
        <f t="shared" ca="1" si="24"/>
        <v>2.1828386688496511</v>
      </c>
      <c r="N187">
        <f t="shared" ca="1" si="25"/>
        <v>2.2091755176228904</v>
      </c>
      <c r="O187">
        <f t="shared" ca="1" si="26"/>
        <v>2.359563843477309</v>
      </c>
      <c r="P187">
        <f t="shared" ca="1" si="27"/>
        <v>2.3918105448246192</v>
      </c>
      <c r="Q187">
        <f t="shared" ca="1" si="28"/>
        <v>3.2168706218288423</v>
      </c>
      <c r="R187">
        <f t="shared" ca="1" si="29"/>
        <v>3.3978335121449277</v>
      </c>
    </row>
    <row r="188" spans="1:18" x14ac:dyDescent="0.25">
      <c r="A188" s="3">
        <f ca="1"/>
        <v>46149</v>
      </c>
      <c r="B188">
        <f ca="1"/>
        <v>408.46</v>
      </c>
      <c r="C188">
        <v>7337.11</v>
      </c>
      <c r="D188">
        <f t="shared" ca="1" si="20"/>
        <v>0.11440532732703335</v>
      </c>
      <c r="E188">
        <f t="shared" si="21"/>
        <v>8.4256607846959763E-3</v>
      </c>
      <c r="F188">
        <f t="shared" ca="1" si="22"/>
        <v>3.2143796357873251</v>
      </c>
      <c r="H188" s="3">
        <f ca="1"/>
        <v>44690</v>
      </c>
      <c r="I188">
        <f ca="1"/>
        <v>86.36</v>
      </c>
      <c r="J188">
        <v>3991.24</v>
      </c>
      <c r="K188">
        <f t="shared" ca="1" si="23"/>
        <v>2.74432607688746E-2</v>
      </c>
      <c r="L188">
        <v>2.4578827632515399E-3</v>
      </c>
      <c r="M188">
        <f t="shared" ca="1" si="24"/>
        <v>2.1828386688496511</v>
      </c>
      <c r="N188">
        <f t="shared" ca="1" si="25"/>
        <v>2.2091755176228904</v>
      </c>
      <c r="O188">
        <f t="shared" ca="1" si="26"/>
        <v>2.359563843477309</v>
      </c>
      <c r="P188">
        <f t="shared" ca="1" si="27"/>
        <v>2.3918105448246192</v>
      </c>
      <c r="Q188">
        <f t="shared" ca="1" si="28"/>
        <v>3.2168706218288423</v>
      </c>
      <c r="R188">
        <f t="shared" ca="1" si="29"/>
        <v>3.3978335121449277</v>
      </c>
    </row>
    <row r="189" spans="1:18" x14ac:dyDescent="0.25">
      <c r="A189" s="3">
        <f ca="1"/>
        <v>46150</v>
      </c>
      <c r="B189">
        <f ca="1"/>
        <v>455.19</v>
      </c>
      <c r="C189">
        <v>7398.93</v>
      </c>
      <c r="D189">
        <f t="shared" ca="1" si="20"/>
        <v>7.9087853423844834E-3</v>
      </c>
      <c r="E189">
        <f t="shared" si="21"/>
        <v>1.8800015677942206E-3</v>
      </c>
      <c r="F189">
        <f t="shared" ca="1" si="22"/>
        <v>3.2143796357873251</v>
      </c>
      <c r="H189" s="3">
        <f ca="1"/>
        <v>44691</v>
      </c>
      <c r="I189">
        <f ca="1"/>
        <v>88.73</v>
      </c>
      <c r="J189">
        <v>4001.05</v>
      </c>
      <c r="K189">
        <f t="shared" ca="1" si="23"/>
        <v>-9.1288177617491195E-3</v>
      </c>
      <c r="L189">
        <v>-1.6463178415666024E-2</v>
      </c>
      <c r="M189">
        <f t="shared" ca="1" si="24"/>
        <v>2.1828386688496511</v>
      </c>
      <c r="N189">
        <f t="shared" ca="1" si="25"/>
        <v>2.2091755176228904</v>
      </c>
      <c r="O189">
        <f t="shared" ca="1" si="26"/>
        <v>2.359563843477309</v>
      </c>
      <c r="P189">
        <f t="shared" ca="1" si="27"/>
        <v>2.3918105448246192</v>
      </c>
      <c r="Q189">
        <f t="shared" ca="1" si="28"/>
        <v>3.2168706218288423</v>
      </c>
      <c r="R189">
        <f t="shared" ca="1" si="29"/>
        <v>3.3978335121449277</v>
      </c>
    </row>
    <row r="190" spans="1:18" x14ac:dyDescent="0.25">
      <c r="A190" s="3">
        <f ca="1"/>
        <v>46153</v>
      </c>
      <c r="B190">
        <f ca="1"/>
        <v>458.79</v>
      </c>
      <c r="C190">
        <v>7412.84</v>
      </c>
      <c r="D190">
        <f t="shared" ca="1" si="20"/>
        <v>-2.288628784411173E-2</v>
      </c>
      <c r="E190">
        <f t="shared" si="21"/>
        <v>-1.6026246350926421E-3</v>
      </c>
      <c r="F190">
        <f t="shared" ca="1" si="22"/>
        <v>3.2143796357873251</v>
      </c>
      <c r="H190" s="3">
        <f ca="1"/>
        <v>44692</v>
      </c>
      <c r="I190">
        <f ca="1"/>
        <v>87.92</v>
      </c>
      <c r="J190">
        <v>3935.18</v>
      </c>
      <c r="K190">
        <f t="shared" ca="1" si="23"/>
        <v>-9.7816196542310774E-3</v>
      </c>
      <c r="L190">
        <v>-1.2960017076728558E-3</v>
      </c>
      <c r="M190">
        <f t="shared" ca="1" si="24"/>
        <v>2.1828386688496511</v>
      </c>
      <c r="N190">
        <f t="shared" ca="1" si="25"/>
        <v>2.2091755176228904</v>
      </c>
      <c r="O190">
        <f t="shared" ca="1" si="26"/>
        <v>2.359563843477309</v>
      </c>
      <c r="P190">
        <f t="shared" ca="1" si="27"/>
        <v>2.3918105448246192</v>
      </c>
      <c r="Q190">
        <f t="shared" ca="1" si="28"/>
        <v>3.2168706218288423</v>
      </c>
      <c r="R190">
        <f t="shared" ca="1" si="29"/>
        <v>3.3978335121449277</v>
      </c>
    </row>
    <row r="191" spans="1:18" x14ac:dyDescent="0.25">
      <c r="A191" s="3">
        <f ca="1"/>
        <v>46154</v>
      </c>
      <c r="B191">
        <f ca="1"/>
        <v>448.29</v>
      </c>
      <c r="C191">
        <v>7400.96</v>
      </c>
      <c r="D191">
        <f t="shared" ca="1" si="20"/>
        <v>-6.2236498695041886E-3</v>
      </c>
      <c r="E191">
        <f t="shared" si="21"/>
        <v>5.8492411795225685E-3</v>
      </c>
      <c r="F191">
        <f t="shared" ca="1" si="22"/>
        <v>3.2143796357873251</v>
      </c>
      <c r="H191" s="3">
        <f ca="1"/>
        <v>44693</v>
      </c>
      <c r="I191">
        <f ca="1"/>
        <v>87.06</v>
      </c>
      <c r="J191">
        <v>3930.08</v>
      </c>
      <c r="K191">
        <f t="shared" ca="1" si="23"/>
        <v>9.2579830002297303E-2</v>
      </c>
      <c r="L191">
        <v>2.386974310955492E-2</v>
      </c>
      <c r="M191">
        <f t="shared" ca="1" si="24"/>
        <v>2.1828386688496511</v>
      </c>
      <c r="N191">
        <f t="shared" ca="1" si="25"/>
        <v>2.2091755176228904</v>
      </c>
      <c r="O191">
        <f t="shared" ca="1" si="26"/>
        <v>2.359563843477309</v>
      </c>
      <c r="P191">
        <f t="shared" ca="1" si="27"/>
        <v>2.3918105448246192</v>
      </c>
      <c r="Q191">
        <f t="shared" ca="1" si="28"/>
        <v>3.2168706218288423</v>
      </c>
      <c r="R191">
        <f t="shared" ca="1" si="29"/>
        <v>3.3978335121449277</v>
      </c>
    </row>
    <row r="192" spans="1:18" x14ac:dyDescent="0.25">
      <c r="A192" s="3">
        <f ca="1"/>
        <v>46155</v>
      </c>
      <c r="B192">
        <f ca="1"/>
        <v>445.5</v>
      </c>
      <c r="C192">
        <v>7444.25</v>
      </c>
      <c r="D192">
        <f t="shared" ca="1" si="20"/>
        <v>9.4276094276093403E-3</v>
      </c>
      <c r="E192">
        <f t="shared" si="21"/>
        <v>7.6555730933269839E-3</v>
      </c>
      <c r="F192">
        <f t="shared" ca="1" si="22"/>
        <v>3.2143796357873251</v>
      </c>
      <c r="H192" s="3">
        <f ca="1"/>
        <v>44694</v>
      </c>
      <c r="I192">
        <f ca="1"/>
        <v>95.12</v>
      </c>
      <c r="J192">
        <v>4023.89</v>
      </c>
      <c r="K192">
        <f t="shared" ca="1" si="23"/>
        <v>-9.25147182506314E-3</v>
      </c>
      <c r="L192">
        <v>-3.9464299471405617E-3</v>
      </c>
      <c r="M192">
        <f t="shared" ca="1" si="24"/>
        <v>2.1828386688496511</v>
      </c>
      <c r="N192">
        <f t="shared" ca="1" si="25"/>
        <v>2.2091755176228904</v>
      </c>
      <c r="O192">
        <f t="shared" ca="1" si="26"/>
        <v>2.359563843477309</v>
      </c>
      <c r="P192">
        <f t="shared" ca="1" si="27"/>
        <v>2.3918105448246192</v>
      </c>
      <c r="Q192">
        <f t="shared" ca="1" si="28"/>
        <v>3.2168706218288423</v>
      </c>
      <c r="R192">
        <f t="shared" ca="1" si="29"/>
        <v>3.3978335121449277</v>
      </c>
    </row>
    <row r="193" spans="1:18" x14ac:dyDescent="0.25">
      <c r="A193" s="3">
        <f ca="1"/>
        <v>46156</v>
      </c>
      <c r="B193">
        <f ca="1"/>
        <v>449.7</v>
      </c>
      <c r="C193">
        <v>7501.24</v>
      </c>
      <c r="D193">
        <f t="shared" ca="1" si="20"/>
        <v>-5.6926840115632538E-2</v>
      </c>
      <c r="E193">
        <f t="shared" si="21"/>
        <v>-1.236328926950736E-2</v>
      </c>
      <c r="F193">
        <f t="shared" ca="1" si="22"/>
        <v>3.2143796357873251</v>
      </c>
      <c r="H193" s="3">
        <f ca="1"/>
        <v>44697</v>
      </c>
      <c r="I193">
        <f ca="1"/>
        <v>94.24</v>
      </c>
      <c r="J193">
        <v>4008.01</v>
      </c>
      <c r="K193">
        <f t="shared" ca="1" si="23"/>
        <v>8.7330220713073059E-2</v>
      </c>
      <c r="L193">
        <v>2.0169610355263545E-2</v>
      </c>
      <c r="M193">
        <f t="shared" ca="1" si="24"/>
        <v>2.1828386688496511</v>
      </c>
      <c r="N193">
        <f t="shared" ca="1" si="25"/>
        <v>2.2091755176228904</v>
      </c>
      <c r="O193">
        <f t="shared" ca="1" si="26"/>
        <v>2.359563843477309</v>
      </c>
      <c r="P193">
        <f t="shared" ca="1" si="27"/>
        <v>2.3918105448246192</v>
      </c>
      <c r="Q193">
        <f t="shared" ca="1" si="28"/>
        <v>3.2168706218288423</v>
      </c>
      <c r="R193">
        <f t="shared" ca="1" si="29"/>
        <v>3.3978335121449277</v>
      </c>
    </row>
    <row r="194" spans="1:18" x14ac:dyDescent="0.25">
      <c r="A194" s="3">
        <f ca="1"/>
        <v>46157</v>
      </c>
      <c r="B194">
        <f ca="1"/>
        <v>424.1</v>
      </c>
      <c r="C194">
        <v>7408.5</v>
      </c>
      <c r="D194">
        <f t="shared" ca="1" si="20"/>
        <v>-7.3331761377034566E-3</v>
      </c>
      <c r="E194">
        <f t="shared" si="21"/>
        <v>-7.3564149287974612E-4</v>
      </c>
      <c r="F194">
        <f t="shared" ca="1" si="22"/>
        <v>3.2143796357873251</v>
      </c>
      <c r="H194" s="3">
        <f ca="1"/>
        <v>44698</v>
      </c>
      <c r="I194">
        <f ca="1"/>
        <v>102.47</v>
      </c>
      <c r="J194">
        <v>4088.85</v>
      </c>
      <c r="K194">
        <f t="shared" ca="1" si="23"/>
        <v>-6.0407924270518221E-2</v>
      </c>
      <c r="L194">
        <v>-4.0395221150201222E-2</v>
      </c>
      <c r="M194">
        <f t="shared" ca="1" si="24"/>
        <v>2.1828386688496511</v>
      </c>
      <c r="N194">
        <f t="shared" ca="1" si="25"/>
        <v>2.2091755176228904</v>
      </c>
      <c r="O194">
        <f t="shared" ca="1" si="26"/>
        <v>2.359563843477309</v>
      </c>
      <c r="P194">
        <f t="shared" ca="1" si="27"/>
        <v>2.3918105448246192</v>
      </c>
      <c r="Q194">
        <f t="shared" ca="1" si="28"/>
        <v>3.2168706218288423</v>
      </c>
      <c r="R194">
        <f t="shared" ca="1" si="29"/>
        <v>3.3978335121449277</v>
      </c>
    </row>
    <row r="195" spans="1:18" x14ac:dyDescent="0.25">
      <c r="A195" s="3">
        <f ca="1"/>
        <v>46160</v>
      </c>
      <c r="B195">
        <f ca="1"/>
        <v>420.99</v>
      </c>
      <c r="C195">
        <v>7403.05</v>
      </c>
      <c r="D195">
        <f t="shared" ref="D195:D252" ca="1" si="30">(B196/B195)-1</f>
        <v>-1.6484952136630371E-2</v>
      </c>
      <c r="E195">
        <f t="shared" ref="E195:E252" si="31">(C196/C195)-1</f>
        <v>-6.6783285267559833E-3</v>
      </c>
      <c r="F195">
        <f t="shared" ref="F195:F252" ca="1" si="32">SLOPE($D$2:$D$250,$E$2:$E$250)</f>
        <v>3.2143796357873251</v>
      </c>
      <c r="H195" s="3">
        <f ca="1"/>
        <v>44699</v>
      </c>
      <c r="I195">
        <f ca="1"/>
        <v>96.28</v>
      </c>
      <c r="J195">
        <v>3923.68</v>
      </c>
      <c r="K195">
        <f t="shared" ref="K195:K258" ca="1" si="33">(I196/I195)-1</f>
        <v>4.0506855006232634E-3</v>
      </c>
      <c r="L195">
        <v>-5.8338090771927753E-3</v>
      </c>
      <c r="M195">
        <f t="shared" ref="M195:M258" ca="1" si="34">SLOPE($K$2:$K$1253,$L$2:$L$1253)</f>
        <v>2.1828386688496511</v>
      </c>
      <c r="N195">
        <f t="shared" ref="N195:N258" ca="1" si="35">SLOPE($K$252:$K$1253,$L$252:$L$1253)</f>
        <v>2.2091755176228904</v>
      </c>
      <c r="O195">
        <f t="shared" ref="O195:O258" ca="1" si="36">SLOPE($K$503:$K$1253,$L$503:$L$1253)</f>
        <v>2.359563843477309</v>
      </c>
      <c r="P195">
        <f t="shared" ref="P195:P258" ca="1" si="37">SLOPE($K$755:$K$1253,$L$755:$L$1253)</f>
        <v>2.3918105448246192</v>
      </c>
      <c r="Q195">
        <f t="shared" ref="Q195:Q258" ca="1" si="38">SLOPE($K$1004:$K$1253,$L$1004:$L$1253)</f>
        <v>3.2168706218288423</v>
      </c>
      <c r="R195">
        <f t="shared" ref="R195:R258" ca="1" si="39">SLOPE($K$1130:$K$1253,$L$1130:$L$1253)</f>
        <v>3.3978335121449277</v>
      </c>
    </row>
    <row r="196" spans="1:18" x14ac:dyDescent="0.25">
      <c r="A196" s="3">
        <f ca="1"/>
        <v>46161</v>
      </c>
      <c r="B196">
        <f ca="1"/>
        <v>414.05</v>
      </c>
      <c r="C196">
        <v>7353.61</v>
      </c>
      <c r="D196">
        <f t="shared" ca="1" si="30"/>
        <v>8.0980557903634676E-2</v>
      </c>
      <c r="E196">
        <f t="shared" si="31"/>
        <v>1.0791978361648358E-2</v>
      </c>
      <c r="F196">
        <f t="shared" ca="1" si="32"/>
        <v>3.2143796357873251</v>
      </c>
      <c r="H196" s="3">
        <f ca="1"/>
        <v>44700</v>
      </c>
      <c r="I196">
        <f ca="1"/>
        <v>96.67</v>
      </c>
      <c r="J196">
        <v>3900.79</v>
      </c>
      <c r="K196">
        <f t="shared" ca="1" si="33"/>
        <v>-3.279197269059686E-2</v>
      </c>
      <c r="L196">
        <v>1.4612424662696633E-4</v>
      </c>
      <c r="M196">
        <f t="shared" ca="1" si="34"/>
        <v>2.1828386688496511</v>
      </c>
      <c r="N196">
        <f t="shared" ca="1" si="35"/>
        <v>2.2091755176228904</v>
      </c>
      <c r="O196">
        <f t="shared" ca="1" si="36"/>
        <v>2.359563843477309</v>
      </c>
      <c r="P196">
        <f t="shared" ca="1" si="37"/>
        <v>2.3918105448246192</v>
      </c>
      <c r="Q196">
        <f t="shared" ca="1" si="38"/>
        <v>3.2168706218288423</v>
      </c>
      <c r="R196">
        <f t="shared" ca="1" si="39"/>
        <v>3.3978335121449277</v>
      </c>
    </row>
    <row r="197" spans="1:18" x14ac:dyDescent="0.25">
      <c r="A197" s="3">
        <f ca="1"/>
        <v>46162</v>
      </c>
      <c r="B197">
        <f ca="1"/>
        <v>447.58</v>
      </c>
      <c r="C197">
        <v>7432.97</v>
      </c>
      <c r="D197">
        <f t="shared" ca="1" si="30"/>
        <v>4.4908172840609772E-3</v>
      </c>
      <c r="E197">
        <f t="shared" si="31"/>
        <v>1.7153304802790537E-3</v>
      </c>
      <c r="F197">
        <f t="shared" ca="1" si="32"/>
        <v>3.2143796357873251</v>
      </c>
      <c r="H197" s="3">
        <f ca="1"/>
        <v>44701</v>
      </c>
      <c r="I197">
        <f ca="1"/>
        <v>93.5</v>
      </c>
      <c r="J197">
        <v>3901.36</v>
      </c>
      <c r="K197">
        <f t="shared" ca="1" si="33"/>
        <v>1.6791443850267207E-2</v>
      </c>
      <c r="L197">
        <v>1.8555067976295359E-2</v>
      </c>
      <c r="M197">
        <f t="shared" ca="1" si="34"/>
        <v>2.1828386688496511</v>
      </c>
      <c r="N197">
        <f t="shared" ca="1" si="35"/>
        <v>2.2091755176228904</v>
      </c>
      <c r="O197">
        <f t="shared" ca="1" si="36"/>
        <v>2.359563843477309</v>
      </c>
      <c r="P197">
        <f t="shared" ca="1" si="37"/>
        <v>2.3918105448246192</v>
      </c>
      <c r="Q197">
        <f t="shared" ca="1" si="38"/>
        <v>3.2168706218288423</v>
      </c>
      <c r="R197">
        <f t="shared" ca="1" si="39"/>
        <v>3.3978335121449277</v>
      </c>
    </row>
    <row r="198" spans="1:18" x14ac:dyDescent="0.25">
      <c r="A198" s="3">
        <f ca="1"/>
        <v>46163</v>
      </c>
      <c r="B198">
        <f ca="1"/>
        <v>449.59</v>
      </c>
      <c r="C198">
        <v>7445.72</v>
      </c>
      <c r="D198">
        <f t="shared" ca="1" si="30"/>
        <v>3.9858537778865166E-2</v>
      </c>
      <c r="E198">
        <f t="shared" si="31"/>
        <v>3.7269733484470713E-3</v>
      </c>
      <c r="F198">
        <f t="shared" ca="1" si="32"/>
        <v>3.2143796357873251</v>
      </c>
      <c r="H198" s="3">
        <f ca="1"/>
        <v>44704</v>
      </c>
      <c r="I198">
        <f ca="1"/>
        <v>95.07</v>
      </c>
      <c r="J198">
        <v>3973.75</v>
      </c>
      <c r="K198">
        <f t="shared" ca="1" si="33"/>
        <v>-4.1127590196697095E-2</v>
      </c>
      <c r="L198">
        <v>-8.1207927021075266E-3</v>
      </c>
      <c r="M198">
        <f t="shared" ca="1" si="34"/>
        <v>2.1828386688496511</v>
      </c>
      <c r="N198">
        <f t="shared" ca="1" si="35"/>
        <v>2.2091755176228904</v>
      </c>
      <c r="O198">
        <f t="shared" ca="1" si="36"/>
        <v>2.359563843477309</v>
      </c>
      <c r="P198">
        <f t="shared" ca="1" si="37"/>
        <v>2.3918105448246192</v>
      </c>
      <c r="Q198">
        <f t="shared" ca="1" si="38"/>
        <v>3.2168706218288423</v>
      </c>
      <c r="R198">
        <f t="shared" ca="1" si="39"/>
        <v>3.3978335121449277</v>
      </c>
    </row>
    <row r="199" spans="1:18" x14ac:dyDescent="0.25">
      <c r="A199" s="3">
        <f ca="1"/>
        <v>46164</v>
      </c>
      <c r="B199">
        <f ca="1"/>
        <v>467.51</v>
      </c>
      <c r="C199">
        <v>7473.47</v>
      </c>
      <c r="D199">
        <f t="shared" ca="1" si="30"/>
        <v>7.7816517293747722E-2</v>
      </c>
      <c r="E199">
        <f t="shared" si="31"/>
        <v>6.1082736667170678E-3</v>
      </c>
      <c r="F199">
        <f t="shared" ca="1" si="32"/>
        <v>3.2143796357873251</v>
      </c>
      <c r="H199" s="3">
        <f ca="1"/>
        <v>44705</v>
      </c>
      <c r="I199">
        <f ca="1"/>
        <v>91.16</v>
      </c>
      <c r="J199">
        <v>3941.48</v>
      </c>
      <c r="K199">
        <f t="shared" ca="1" si="33"/>
        <v>1.6344888108819733E-2</v>
      </c>
      <c r="L199">
        <v>9.4507646873762674E-3</v>
      </c>
      <c r="M199">
        <f t="shared" ca="1" si="34"/>
        <v>2.1828386688496511</v>
      </c>
      <c r="N199">
        <f t="shared" ca="1" si="35"/>
        <v>2.2091755176228904</v>
      </c>
      <c r="O199">
        <f t="shared" ca="1" si="36"/>
        <v>2.359563843477309</v>
      </c>
      <c r="P199">
        <f t="shared" ca="1" si="37"/>
        <v>2.3918105448246192</v>
      </c>
      <c r="Q199">
        <f t="shared" ca="1" si="38"/>
        <v>3.2168706218288423</v>
      </c>
      <c r="R199">
        <f t="shared" ca="1" si="39"/>
        <v>3.3978335121449277</v>
      </c>
    </row>
    <row r="200" spans="1:18" x14ac:dyDescent="0.25">
      <c r="A200" s="3">
        <f ca="1"/>
        <v>46168</v>
      </c>
      <c r="B200">
        <f ca="1"/>
        <v>503.89</v>
      </c>
      <c r="C200">
        <v>7519.12</v>
      </c>
      <c r="D200">
        <f t="shared" ca="1" si="30"/>
        <v>-1.6571077020778313E-2</v>
      </c>
      <c r="E200">
        <f t="shared" si="31"/>
        <v>1.6491291534115327E-4</v>
      </c>
      <c r="F200">
        <f t="shared" ca="1" si="32"/>
        <v>3.2143796357873251</v>
      </c>
      <c r="H200" s="3">
        <f ca="1"/>
        <v>44706</v>
      </c>
      <c r="I200">
        <f ca="1"/>
        <v>92.65</v>
      </c>
      <c r="J200">
        <v>3978.73</v>
      </c>
      <c r="K200">
        <f t="shared" ca="1" si="33"/>
        <v>6.5839179708580664E-2</v>
      </c>
      <c r="L200">
        <v>1.988322907058282E-2</v>
      </c>
      <c r="M200">
        <f t="shared" ca="1" si="34"/>
        <v>2.1828386688496511</v>
      </c>
      <c r="N200">
        <f t="shared" ca="1" si="35"/>
        <v>2.2091755176228904</v>
      </c>
      <c r="O200">
        <f t="shared" ca="1" si="36"/>
        <v>2.359563843477309</v>
      </c>
      <c r="P200">
        <f t="shared" ca="1" si="37"/>
        <v>2.3918105448246192</v>
      </c>
      <c r="Q200">
        <f t="shared" ca="1" si="38"/>
        <v>3.2168706218288423</v>
      </c>
      <c r="R200">
        <f t="shared" ca="1" si="39"/>
        <v>3.3978335121449277</v>
      </c>
    </row>
    <row r="201" spans="1:18" x14ac:dyDescent="0.25">
      <c r="A201" s="3">
        <f ca="1"/>
        <v>46169</v>
      </c>
      <c r="B201">
        <f ca="1"/>
        <v>495.54</v>
      </c>
      <c r="C201">
        <v>7520.36</v>
      </c>
      <c r="D201">
        <f t="shared" ca="1" si="30"/>
        <v>4.5505912741655496E-2</v>
      </c>
      <c r="E201">
        <f t="shared" si="31"/>
        <v>5.7537139179508756E-3</v>
      </c>
      <c r="F201">
        <f t="shared" ca="1" si="32"/>
        <v>3.2143796357873251</v>
      </c>
      <c r="H201" s="3">
        <f ca="1"/>
        <v>44707</v>
      </c>
      <c r="I201">
        <f ca="1"/>
        <v>98.75</v>
      </c>
      <c r="J201">
        <v>4057.84</v>
      </c>
      <c r="K201">
        <f t="shared" ca="1" si="33"/>
        <v>3.5544303797468313E-2</v>
      </c>
      <c r="L201">
        <v>2.4742227391912897E-2</v>
      </c>
      <c r="M201">
        <f t="shared" ca="1" si="34"/>
        <v>2.1828386688496511</v>
      </c>
      <c r="N201">
        <f t="shared" ca="1" si="35"/>
        <v>2.2091755176228904</v>
      </c>
      <c r="O201">
        <f t="shared" ca="1" si="36"/>
        <v>2.359563843477309</v>
      </c>
      <c r="P201">
        <f t="shared" ca="1" si="37"/>
        <v>2.3918105448246192</v>
      </c>
      <c r="Q201">
        <f t="shared" ca="1" si="38"/>
        <v>3.2168706218288423</v>
      </c>
      <c r="R201">
        <f t="shared" ca="1" si="39"/>
        <v>3.3978335121449277</v>
      </c>
    </row>
    <row r="202" spans="1:18" x14ac:dyDescent="0.25">
      <c r="A202" s="3">
        <f ca="1"/>
        <v>46170</v>
      </c>
      <c r="B202">
        <f ca="1"/>
        <v>518.09</v>
      </c>
      <c r="C202">
        <v>7563.63</v>
      </c>
      <c r="D202">
        <f t="shared" ca="1" si="30"/>
        <v>-3.8410314810167767E-3</v>
      </c>
      <c r="E202">
        <f t="shared" si="31"/>
        <v>2.1722374045267667E-3</v>
      </c>
      <c r="F202">
        <f t="shared" ca="1" si="32"/>
        <v>3.2143796357873251</v>
      </c>
      <c r="H202" s="3">
        <f ca="1"/>
        <v>44708</v>
      </c>
      <c r="I202">
        <f ca="1"/>
        <v>102.26</v>
      </c>
      <c r="J202">
        <v>4158.24</v>
      </c>
      <c r="K202">
        <f t="shared" ca="1" si="33"/>
        <v>-3.911597887737206E-3</v>
      </c>
      <c r="L202">
        <v>-6.2742891223209751E-3</v>
      </c>
      <c r="M202">
        <f t="shared" ca="1" si="34"/>
        <v>2.1828386688496511</v>
      </c>
      <c r="N202">
        <f t="shared" ca="1" si="35"/>
        <v>2.2091755176228904</v>
      </c>
      <c r="O202">
        <f t="shared" ca="1" si="36"/>
        <v>2.359563843477309</v>
      </c>
      <c r="P202">
        <f t="shared" ca="1" si="37"/>
        <v>2.3918105448246192</v>
      </c>
      <c r="Q202">
        <f t="shared" ca="1" si="38"/>
        <v>3.2168706218288423</v>
      </c>
      <c r="R202">
        <f t="shared" ca="1" si="39"/>
        <v>3.3978335121449277</v>
      </c>
    </row>
    <row r="203" spans="1:18" x14ac:dyDescent="0.25">
      <c r="A203" s="3">
        <f ca="1"/>
        <v>46171</v>
      </c>
      <c r="B203">
        <f ca="1"/>
        <v>516.1</v>
      </c>
      <c r="C203">
        <v>7580.06</v>
      </c>
      <c r="D203">
        <f t="shared" ca="1" si="30"/>
        <v>-1.1567525673319201E-2</v>
      </c>
      <c r="E203">
        <f t="shared" si="31"/>
        <v>2.6253090344929841E-3</v>
      </c>
      <c r="F203">
        <f t="shared" ca="1" si="32"/>
        <v>3.2143796357873251</v>
      </c>
      <c r="H203" s="3">
        <f ca="1"/>
        <v>44712</v>
      </c>
      <c r="I203">
        <f ca="1"/>
        <v>101.86</v>
      </c>
      <c r="J203">
        <v>4132.1499999999996</v>
      </c>
      <c r="K203">
        <f t="shared" ca="1" si="33"/>
        <v>-6.283133712939315E-3</v>
      </c>
      <c r="L203">
        <v>-7.4827874109120174E-3</v>
      </c>
      <c r="M203">
        <f t="shared" ca="1" si="34"/>
        <v>2.1828386688496511</v>
      </c>
      <c r="N203">
        <f t="shared" ca="1" si="35"/>
        <v>2.2091755176228904</v>
      </c>
      <c r="O203">
        <f t="shared" ca="1" si="36"/>
        <v>2.359563843477309</v>
      </c>
      <c r="P203">
        <f t="shared" ca="1" si="37"/>
        <v>2.3918105448246192</v>
      </c>
      <c r="Q203">
        <f t="shared" ca="1" si="38"/>
        <v>3.2168706218288423</v>
      </c>
      <c r="R203">
        <f t="shared" ca="1" si="39"/>
        <v>3.3978335121449277</v>
      </c>
    </row>
    <row r="204" spans="1:18" x14ac:dyDescent="0.25">
      <c r="A204" s="3">
        <f ca="1"/>
        <v>46174</v>
      </c>
      <c r="B204">
        <f ca="1"/>
        <v>510.13</v>
      </c>
      <c r="C204">
        <v>7599.96</v>
      </c>
      <c r="D204">
        <f t="shared" ca="1" si="30"/>
        <v>2.2366847666281053E-2</v>
      </c>
      <c r="E204">
        <f t="shared" si="31"/>
        <v>1.2921120637476857E-3</v>
      </c>
      <c r="F204">
        <f t="shared" ca="1" si="32"/>
        <v>3.2143796357873251</v>
      </c>
      <c r="H204" s="3">
        <f ca="1"/>
        <v>44713</v>
      </c>
      <c r="I204">
        <f ca="1"/>
        <v>101.22</v>
      </c>
      <c r="J204">
        <v>4101.2299999999996</v>
      </c>
      <c r="K204">
        <f t="shared" ca="1" si="33"/>
        <v>7.2811697293025057E-2</v>
      </c>
      <c r="L204">
        <v>1.8431056049039052E-2</v>
      </c>
      <c r="M204">
        <f t="shared" ca="1" si="34"/>
        <v>2.1828386688496511</v>
      </c>
      <c r="N204">
        <f t="shared" ca="1" si="35"/>
        <v>2.2091755176228904</v>
      </c>
      <c r="O204">
        <f t="shared" ca="1" si="36"/>
        <v>2.359563843477309</v>
      </c>
      <c r="P204">
        <f t="shared" ca="1" si="37"/>
        <v>2.3918105448246192</v>
      </c>
      <c r="Q204">
        <f t="shared" ca="1" si="38"/>
        <v>3.2168706218288423</v>
      </c>
      <c r="R204">
        <f t="shared" ca="1" si="39"/>
        <v>3.3978335121449277</v>
      </c>
    </row>
    <row r="205" spans="1:18" x14ac:dyDescent="0.25">
      <c r="A205" s="3">
        <f ca="1"/>
        <v>46175</v>
      </c>
      <c r="B205">
        <f ca="1"/>
        <v>521.54</v>
      </c>
      <c r="C205">
        <v>7609.78</v>
      </c>
      <c r="D205">
        <f t="shared" ca="1" si="30"/>
        <v>4.0227019979292233E-2</v>
      </c>
      <c r="E205">
        <f t="shared" si="31"/>
        <v>-7.3720922286846235E-3</v>
      </c>
      <c r="F205">
        <f t="shared" ca="1" si="32"/>
        <v>3.2143796357873251</v>
      </c>
      <c r="H205" s="3">
        <f ca="1"/>
        <v>44714</v>
      </c>
      <c r="I205">
        <f ca="1"/>
        <v>108.59</v>
      </c>
      <c r="J205">
        <v>4176.82</v>
      </c>
      <c r="K205">
        <f t="shared" ca="1" si="33"/>
        <v>-2.1088498020075619E-2</v>
      </c>
      <c r="L205">
        <v>-1.6347364741597592E-2</v>
      </c>
      <c r="M205">
        <f t="shared" ca="1" si="34"/>
        <v>2.1828386688496511</v>
      </c>
      <c r="N205">
        <f t="shared" ca="1" si="35"/>
        <v>2.2091755176228904</v>
      </c>
      <c r="O205">
        <f t="shared" ca="1" si="36"/>
        <v>2.359563843477309</v>
      </c>
      <c r="P205">
        <f t="shared" ca="1" si="37"/>
        <v>2.3918105448246192</v>
      </c>
      <c r="Q205">
        <f t="shared" ca="1" si="38"/>
        <v>3.2168706218288423</v>
      </c>
      <c r="R205">
        <f t="shared" ca="1" si="39"/>
        <v>3.3978335121449277</v>
      </c>
    </row>
    <row r="206" spans="1:18" x14ac:dyDescent="0.25">
      <c r="A206" s="3">
        <f ca="1"/>
        <v>46176</v>
      </c>
      <c r="B206">
        <f ca="1"/>
        <v>542.52</v>
      </c>
      <c r="C206">
        <v>7553.68</v>
      </c>
      <c r="D206">
        <f t="shared" ca="1" si="30"/>
        <v>-3.561159035611583E-2</v>
      </c>
      <c r="E206">
        <f t="shared" si="31"/>
        <v>4.0549771766873466E-3</v>
      </c>
      <c r="F206">
        <f t="shared" ca="1" si="32"/>
        <v>3.2143796357873251</v>
      </c>
      <c r="H206" s="3">
        <f ca="1"/>
        <v>44715</v>
      </c>
      <c r="I206">
        <f ca="1"/>
        <v>106.3</v>
      </c>
      <c r="J206">
        <v>4108.54</v>
      </c>
      <c r="K206">
        <f t="shared" ca="1" si="33"/>
        <v>-6.1147695202257157E-3</v>
      </c>
      <c r="L206">
        <v>3.1373675320187644E-3</v>
      </c>
      <c r="M206">
        <f t="shared" ca="1" si="34"/>
        <v>2.1828386688496511</v>
      </c>
      <c r="N206">
        <f t="shared" ca="1" si="35"/>
        <v>2.2091755176228904</v>
      </c>
      <c r="O206">
        <f t="shared" ca="1" si="36"/>
        <v>2.359563843477309</v>
      </c>
      <c r="P206">
        <f t="shared" ca="1" si="37"/>
        <v>2.3918105448246192</v>
      </c>
      <c r="Q206">
        <f t="shared" ca="1" si="38"/>
        <v>3.2168706218288423</v>
      </c>
      <c r="R206">
        <f t="shared" ca="1" si="39"/>
        <v>3.3978335121449277</v>
      </c>
    </row>
    <row r="207" spans="1:18" x14ac:dyDescent="0.25">
      <c r="A207" s="3">
        <f ca="1"/>
        <v>46177</v>
      </c>
      <c r="B207">
        <f ca="1"/>
        <v>523.20000000000005</v>
      </c>
      <c r="C207">
        <v>7584.31</v>
      </c>
      <c r="D207">
        <f t="shared" ca="1" si="30"/>
        <v>-0.10860091743119271</v>
      </c>
      <c r="E207">
        <f t="shared" si="31"/>
        <v>-2.6445385275654654E-2</v>
      </c>
      <c r="F207">
        <f t="shared" ca="1" si="32"/>
        <v>3.2143796357873251</v>
      </c>
      <c r="H207" s="3">
        <f ca="1"/>
        <v>44718</v>
      </c>
      <c r="I207">
        <f ca="1"/>
        <v>105.65</v>
      </c>
      <c r="J207">
        <v>4121.43</v>
      </c>
      <c r="K207">
        <f t="shared" ca="1" si="33"/>
        <v>-3.502129673450094E-3</v>
      </c>
      <c r="L207">
        <v>9.5233935794130087E-3</v>
      </c>
      <c r="M207">
        <f t="shared" ca="1" si="34"/>
        <v>2.1828386688496511</v>
      </c>
      <c r="N207">
        <f t="shared" ca="1" si="35"/>
        <v>2.2091755176228904</v>
      </c>
      <c r="O207">
        <f t="shared" ca="1" si="36"/>
        <v>2.359563843477309</v>
      </c>
      <c r="P207">
        <f t="shared" ca="1" si="37"/>
        <v>2.3918105448246192</v>
      </c>
      <c r="Q207">
        <f t="shared" ca="1" si="38"/>
        <v>3.2168706218288423</v>
      </c>
      <c r="R207">
        <f t="shared" ca="1" si="39"/>
        <v>3.3978335121449277</v>
      </c>
    </row>
    <row r="208" spans="1:18" x14ac:dyDescent="0.25">
      <c r="A208" s="3">
        <f ca="1"/>
        <v>46178</v>
      </c>
      <c r="B208">
        <f ca="1"/>
        <v>466.38</v>
      </c>
      <c r="C208">
        <v>7383.74</v>
      </c>
      <c r="D208">
        <f t="shared" ca="1" si="30"/>
        <v>5.1352973969724269E-2</v>
      </c>
      <c r="E208">
        <f t="shared" si="31"/>
        <v>2.9781655367062676E-3</v>
      </c>
      <c r="F208">
        <f t="shared" ca="1" si="32"/>
        <v>3.2143796357873251</v>
      </c>
      <c r="H208" s="3">
        <f ca="1"/>
        <v>44719</v>
      </c>
      <c r="I208">
        <f ca="1"/>
        <v>105.28</v>
      </c>
      <c r="J208">
        <v>4160.68</v>
      </c>
      <c r="K208">
        <f t="shared" ca="1" si="33"/>
        <v>-3.2104863221884439E-2</v>
      </c>
      <c r="L208">
        <v>-1.0793908688002896E-2</v>
      </c>
      <c r="M208">
        <f t="shared" ca="1" si="34"/>
        <v>2.1828386688496511</v>
      </c>
      <c r="N208">
        <f t="shared" ca="1" si="35"/>
        <v>2.2091755176228904</v>
      </c>
      <c r="O208">
        <f t="shared" ca="1" si="36"/>
        <v>2.359563843477309</v>
      </c>
      <c r="P208">
        <f t="shared" ca="1" si="37"/>
        <v>2.3918105448246192</v>
      </c>
      <c r="Q208">
        <f t="shared" ca="1" si="38"/>
        <v>3.2168706218288423</v>
      </c>
      <c r="R208">
        <f t="shared" ca="1" si="39"/>
        <v>3.3978335121449277</v>
      </c>
    </row>
    <row r="209" spans="1:18" x14ac:dyDescent="0.25">
      <c r="A209" s="3">
        <f ca="1"/>
        <v>46181</v>
      </c>
      <c r="B209">
        <f ca="1"/>
        <v>490.33</v>
      </c>
      <c r="C209">
        <v>7405.73</v>
      </c>
      <c r="D209">
        <f t="shared" ca="1" si="30"/>
        <v>-3.0234739869067773E-2</v>
      </c>
      <c r="E209">
        <f t="shared" si="31"/>
        <v>-2.5763834220259296E-3</v>
      </c>
      <c r="F209">
        <f t="shared" ca="1" si="32"/>
        <v>3.2143796357873251</v>
      </c>
      <c r="H209" s="3">
        <f ca="1"/>
        <v>44720</v>
      </c>
      <c r="I209">
        <f ca="1"/>
        <v>101.9</v>
      </c>
      <c r="J209">
        <v>4115.7700000000004</v>
      </c>
      <c r="K209">
        <f t="shared" ca="1" si="33"/>
        <v>-3.042198233562321E-2</v>
      </c>
      <c r="L209">
        <v>-2.3798705952956634E-2</v>
      </c>
      <c r="M209">
        <f t="shared" ca="1" si="34"/>
        <v>2.1828386688496511</v>
      </c>
      <c r="N209">
        <f t="shared" ca="1" si="35"/>
        <v>2.2091755176228904</v>
      </c>
      <c r="O209">
        <f t="shared" ca="1" si="36"/>
        <v>2.359563843477309</v>
      </c>
      <c r="P209">
        <f t="shared" ca="1" si="37"/>
        <v>2.3918105448246192</v>
      </c>
      <c r="Q209">
        <f t="shared" ca="1" si="38"/>
        <v>3.2168706218288423</v>
      </c>
      <c r="R209">
        <f t="shared" ca="1" si="39"/>
        <v>3.3978335121449277</v>
      </c>
    </row>
    <row r="210" spans="1:18" x14ac:dyDescent="0.25">
      <c r="A210" s="3">
        <f ca="1"/>
        <v>46182</v>
      </c>
      <c r="B210">
        <f ca="1"/>
        <v>475.505</v>
      </c>
      <c r="C210">
        <v>7386.65</v>
      </c>
      <c r="D210">
        <f t="shared" ca="1" si="30"/>
        <v>-4.8590445946940619E-2</v>
      </c>
      <c r="E210">
        <f t="shared" si="31"/>
        <v>-1.6199495034961653E-2</v>
      </c>
      <c r="F210">
        <f t="shared" ca="1" si="32"/>
        <v>3.2143796357873251</v>
      </c>
      <c r="H210" s="3">
        <f ca="1"/>
        <v>44721</v>
      </c>
      <c r="I210">
        <f ca="1"/>
        <v>98.8</v>
      </c>
      <c r="J210">
        <v>4017.82</v>
      </c>
      <c r="K210">
        <f t="shared" ca="1" si="33"/>
        <v>-4.0283400809716596E-2</v>
      </c>
      <c r="L210">
        <v>-2.9110313553120881E-2</v>
      </c>
      <c r="M210">
        <f t="shared" ca="1" si="34"/>
        <v>2.1828386688496511</v>
      </c>
      <c r="N210">
        <f t="shared" ca="1" si="35"/>
        <v>2.2091755176228904</v>
      </c>
      <c r="O210">
        <f t="shared" ca="1" si="36"/>
        <v>2.359563843477309</v>
      </c>
      <c r="P210">
        <f t="shared" ca="1" si="37"/>
        <v>2.3918105448246192</v>
      </c>
      <c r="Q210">
        <f t="shared" ca="1" si="38"/>
        <v>3.2168706218288423</v>
      </c>
      <c r="R210">
        <f t="shared" ca="1" si="39"/>
        <v>3.3978335121449277</v>
      </c>
    </row>
    <row r="211" spans="1:18" x14ac:dyDescent="0.25">
      <c r="A211" s="3">
        <f ca="1"/>
        <v>46183</v>
      </c>
      <c r="B211">
        <f ca="1"/>
        <v>452.4</v>
      </c>
      <c r="C211">
        <v>7266.99</v>
      </c>
      <c r="D211">
        <f t="shared" ca="1" si="30"/>
        <v>7.9686118479221912E-2</v>
      </c>
      <c r="E211">
        <f t="shared" si="31"/>
        <v>1.751894525794051E-2</v>
      </c>
      <c r="F211">
        <f t="shared" ca="1" si="32"/>
        <v>3.2143796357873251</v>
      </c>
      <c r="H211" s="3">
        <f ca="1"/>
        <v>44722</v>
      </c>
      <c r="I211">
        <f ca="1"/>
        <v>94.82</v>
      </c>
      <c r="J211">
        <v>3900.86</v>
      </c>
      <c r="K211">
        <f t="shared" ca="1" si="33"/>
        <v>-8.257751529213242E-2</v>
      </c>
      <c r="L211">
        <v>-3.8768374153391849E-2</v>
      </c>
      <c r="M211">
        <f t="shared" ca="1" si="34"/>
        <v>2.1828386688496511</v>
      </c>
      <c r="N211">
        <f t="shared" ca="1" si="35"/>
        <v>2.2091755176228904</v>
      </c>
      <c r="O211">
        <f t="shared" ca="1" si="36"/>
        <v>2.359563843477309</v>
      </c>
      <c r="P211">
        <f t="shared" ca="1" si="37"/>
        <v>2.3918105448246192</v>
      </c>
      <c r="Q211">
        <f t="shared" ca="1" si="38"/>
        <v>3.2168706218288423</v>
      </c>
      <c r="R211">
        <f t="shared" ca="1" si="39"/>
        <v>3.3978335121449277</v>
      </c>
    </row>
    <row r="212" spans="1:18" x14ac:dyDescent="0.25">
      <c r="A212" s="3">
        <f ca="1"/>
        <v>46184</v>
      </c>
      <c r="B212">
        <f ca="1"/>
        <v>488.45</v>
      </c>
      <c r="C212">
        <v>7394.3</v>
      </c>
      <c r="D212">
        <f t="shared" ca="1" si="30"/>
        <v>4.7333401576415302E-2</v>
      </c>
      <c r="E212">
        <f t="shared" si="31"/>
        <v>5.0254926091719554E-3</v>
      </c>
      <c r="F212">
        <f t="shared" ca="1" si="32"/>
        <v>3.2143796357873251</v>
      </c>
      <c r="H212" s="3">
        <f ca="1"/>
        <v>44725</v>
      </c>
      <c r="I212">
        <f ca="1"/>
        <v>86.99</v>
      </c>
      <c r="J212">
        <v>3749.63</v>
      </c>
      <c r="K212">
        <f t="shared" ca="1" si="33"/>
        <v>0</v>
      </c>
      <c r="L212">
        <v>-3.7737056722930706E-3</v>
      </c>
      <c r="M212">
        <f t="shared" ca="1" si="34"/>
        <v>2.1828386688496511</v>
      </c>
      <c r="N212">
        <f t="shared" ca="1" si="35"/>
        <v>2.2091755176228904</v>
      </c>
      <c r="O212">
        <f t="shared" ca="1" si="36"/>
        <v>2.359563843477309</v>
      </c>
      <c r="P212">
        <f t="shared" ca="1" si="37"/>
        <v>2.3918105448246192</v>
      </c>
      <c r="Q212">
        <f t="shared" ca="1" si="38"/>
        <v>3.2168706218288423</v>
      </c>
      <c r="R212">
        <f t="shared" ca="1" si="39"/>
        <v>3.3978335121449277</v>
      </c>
    </row>
    <row r="213" spans="1:18" x14ac:dyDescent="0.25">
      <c r="A213" s="3">
        <f ca="1"/>
        <v>46185</v>
      </c>
      <c r="B213">
        <f ca="1"/>
        <v>511.57</v>
      </c>
      <c r="C213">
        <v>7431.46</v>
      </c>
      <c r="D213">
        <f t="shared" ca="1" si="30"/>
        <v>6.9765623472838545E-2</v>
      </c>
      <c r="E213">
        <f t="shared" si="31"/>
        <v>1.6528380695045142E-2</v>
      </c>
      <c r="F213">
        <f t="shared" ca="1" si="32"/>
        <v>3.2143796357873251</v>
      </c>
      <c r="H213" s="3">
        <f ca="1"/>
        <v>44726</v>
      </c>
      <c r="I213">
        <f ca="1"/>
        <v>86.99</v>
      </c>
      <c r="J213">
        <v>3735.48</v>
      </c>
      <c r="K213">
        <f t="shared" ca="1" si="33"/>
        <v>2.6554776411081837E-2</v>
      </c>
      <c r="L213">
        <v>1.4592502168395916E-2</v>
      </c>
      <c r="M213">
        <f t="shared" ca="1" si="34"/>
        <v>2.1828386688496511</v>
      </c>
      <c r="N213">
        <f t="shared" ca="1" si="35"/>
        <v>2.2091755176228904</v>
      </c>
      <c r="O213">
        <f t="shared" ca="1" si="36"/>
        <v>2.359563843477309</v>
      </c>
      <c r="P213">
        <f t="shared" ca="1" si="37"/>
        <v>2.3918105448246192</v>
      </c>
      <c r="Q213">
        <f t="shared" ca="1" si="38"/>
        <v>3.2168706218288423</v>
      </c>
      <c r="R213">
        <f t="shared" ca="1" si="39"/>
        <v>3.3978335121449277</v>
      </c>
    </row>
    <row r="214" spans="1:18" x14ac:dyDescent="0.25">
      <c r="A214" s="3">
        <f ca="1"/>
        <v>46188</v>
      </c>
      <c r="B214">
        <f ca="1"/>
        <v>547.26</v>
      </c>
      <c r="C214">
        <v>7554.29</v>
      </c>
      <c r="D214">
        <f t="shared" ca="1" si="30"/>
        <v>-7.3036582246098658E-2</v>
      </c>
      <c r="E214">
        <f t="shared" si="31"/>
        <v>-5.6841873955063571E-3</v>
      </c>
      <c r="F214">
        <f t="shared" ca="1" si="32"/>
        <v>3.2143796357873251</v>
      </c>
      <c r="H214" s="3">
        <f ca="1"/>
        <v>44727</v>
      </c>
      <c r="I214">
        <f ca="1"/>
        <v>89.3</v>
      </c>
      <c r="J214">
        <v>3789.99</v>
      </c>
      <c r="K214">
        <f t="shared" ca="1" si="33"/>
        <v>-8.1187010078387467E-2</v>
      </c>
      <c r="L214">
        <v>-3.2511959134456814E-2</v>
      </c>
      <c r="M214">
        <f t="shared" ca="1" si="34"/>
        <v>2.1828386688496511</v>
      </c>
      <c r="N214">
        <f t="shared" ca="1" si="35"/>
        <v>2.2091755176228904</v>
      </c>
      <c r="O214">
        <f t="shared" ca="1" si="36"/>
        <v>2.359563843477309</v>
      </c>
      <c r="P214">
        <f t="shared" ca="1" si="37"/>
        <v>2.3918105448246192</v>
      </c>
      <c r="Q214">
        <f t="shared" ca="1" si="38"/>
        <v>3.2168706218288423</v>
      </c>
      <c r="R214">
        <f t="shared" ca="1" si="39"/>
        <v>3.3978335121449277</v>
      </c>
    </row>
    <row r="215" spans="1:18" x14ac:dyDescent="0.25">
      <c r="A215" s="3">
        <f ca="1"/>
        <v>46189</v>
      </c>
      <c r="B215">
        <f ca="1"/>
        <v>507.29</v>
      </c>
      <c r="C215">
        <v>7511.35</v>
      </c>
      <c r="D215">
        <f t="shared" ca="1" si="30"/>
        <v>1.0230834433953007E-2</v>
      </c>
      <c r="E215">
        <f t="shared" si="31"/>
        <v>-1.2148282266170485E-2</v>
      </c>
      <c r="F215">
        <f t="shared" ca="1" si="32"/>
        <v>3.2143796357873251</v>
      </c>
      <c r="H215" s="3">
        <f ca="1"/>
        <v>44728</v>
      </c>
      <c r="I215">
        <f ca="1"/>
        <v>82.05</v>
      </c>
      <c r="J215">
        <v>3666.77</v>
      </c>
      <c r="K215">
        <f t="shared" ca="1" si="33"/>
        <v>-5.8500914076783372E-3</v>
      </c>
      <c r="L215">
        <v>2.2008470670371594E-3</v>
      </c>
      <c r="M215">
        <f t="shared" ca="1" si="34"/>
        <v>2.1828386688496511</v>
      </c>
      <c r="N215">
        <f t="shared" ca="1" si="35"/>
        <v>2.2091755176228904</v>
      </c>
      <c r="O215">
        <f t="shared" ca="1" si="36"/>
        <v>2.359563843477309</v>
      </c>
      <c r="P215">
        <f t="shared" ca="1" si="37"/>
        <v>2.3918105448246192</v>
      </c>
      <c r="Q215">
        <f t="shared" ca="1" si="38"/>
        <v>3.2168706218288423</v>
      </c>
      <c r="R215">
        <f t="shared" ca="1" si="39"/>
        <v>3.3978335121449277</v>
      </c>
    </row>
    <row r="216" spans="1:18" x14ac:dyDescent="0.25">
      <c r="A216" s="3">
        <f ca="1"/>
        <v>46190</v>
      </c>
      <c r="B216">
        <f ca="1"/>
        <v>512.48</v>
      </c>
      <c r="C216">
        <v>7420.1</v>
      </c>
      <c r="D216">
        <f t="shared" ca="1" si="30"/>
        <v>4.8567748985326231E-2</v>
      </c>
      <c r="E216">
        <f t="shared" si="31"/>
        <v>1.0846215010579252E-2</v>
      </c>
      <c r="F216">
        <f t="shared" ca="1" si="32"/>
        <v>3.2143796357873251</v>
      </c>
      <c r="H216" s="3">
        <f ca="1"/>
        <v>44729</v>
      </c>
      <c r="I216">
        <f ca="1"/>
        <v>81.569999999999993</v>
      </c>
      <c r="J216">
        <v>3674.84</v>
      </c>
      <c r="K216">
        <f t="shared" ca="1" si="33"/>
        <v>2.7215888194189297E-2</v>
      </c>
      <c r="L216">
        <v>2.447725615264873E-2</v>
      </c>
      <c r="M216">
        <f t="shared" ca="1" si="34"/>
        <v>2.1828386688496511</v>
      </c>
      <c r="N216">
        <f t="shared" ca="1" si="35"/>
        <v>2.2091755176228904</v>
      </c>
      <c r="O216">
        <f t="shared" ca="1" si="36"/>
        <v>2.359563843477309</v>
      </c>
      <c r="P216">
        <f t="shared" ca="1" si="37"/>
        <v>2.3918105448246192</v>
      </c>
      <c r="Q216">
        <f t="shared" ca="1" si="38"/>
        <v>3.2168706218288423</v>
      </c>
      <c r="R216">
        <f t="shared" ca="1" si="39"/>
        <v>3.3978335121449277</v>
      </c>
    </row>
    <row r="217" spans="1:18" x14ac:dyDescent="0.25">
      <c r="A217" s="3">
        <f ca="1"/>
        <v>46191</v>
      </c>
      <c r="B217">
        <f ca="1"/>
        <v>537.37</v>
      </c>
      <c r="C217">
        <v>7500.58</v>
      </c>
      <c r="D217">
        <f t="shared" ca="1" si="30"/>
        <v>2.6536650724826361E-2</v>
      </c>
      <c r="E217">
        <f t="shared" si="31"/>
        <v>-3.7050468097133971E-3</v>
      </c>
      <c r="F217">
        <f t="shared" ca="1" si="32"/>
        <v>3.2143796357873251</v>
      </c>
      <c r="H217" s="3">
        <f ca="1"/>
        <v>44733</v>
      </c>
      <c r="I217">
        <f ca="1"/>
        <v>83.79</v>
      </c>
      <c r="J217">
        <v>3764.79</v>
      </c>
      <c r="K217">
        <f t="shared" ca="1" si="33"/>
        <v>-4.7738393603058427E-4</v>
      </c>
      <c r="L217">
        <v>-1.3015334188627437E-3</v>
      </c>
      <c r="M217">
        <f t="shared" ca="1" si="34"/>
        <v>2.1828386688496511</v>
      </c>
      <c r="N217">
        <f t="shared" ca="1" si="35"/>
        <v>2.2091755176228904</v>
      </c>
      <c r="O217">
        <f t="shared" ca="1" si="36"/>
        <v>2.359563843477309</v>
      </c>
      <c r="P217">
        <f t="shared" ca="1" si="37"/>
        <v>2.3918105448246192</v>
      </c>
      <c r="Q217">
        <f t="shared" ca="1" si="38"/>
        <v>3.2168706218288423</v>
      </c>
      <c r="R217">
        <f t="shared" ca="1" si="39"/>
        <v>3.3978335121449277</v>
      </c>
    </row>
    <row r="218" spans="1:18" x14ac:dyDescent="0.25">
      <c r="A218" s="3">
        <f ca="1"/>
        <v>46195</v>
      </c>
      <c r="B218">
        <f ca="1"/>
        <v>551.63</v>
      </c>
      <c r="C218">
        <v>7472.79</v>
      </c>
      <c r="D218">
        <f t="shared" ca="1" si="30"/>
        <v>-5.7611079890506289E-2</v>
      </c>
      <c r="E218">
        <f t="shared" si="31"/>
        <v>-1.4362774813690748E-2</v>
      </c>
      <c r="F218">
        <f t="shared" ca="1" si="32"/>
        <v>3.2143796357873251</v>
      </c>
      <c r="H218" s="3">
        <f ca="1"/>
        <v>44734</v>
      </c>
      <c r="I218">
        <f ca="1"/>
        <v>83.75</v>
      </c>
      <c r="J218">
        <v>3759.89</v>
      </c>
      <c r="K218">
        <f t="shared" ca="1" si="33"/>
        <v>-1.5761194029850656E-2</v>
      </c>
      <c r="L218">
        <v>9.5321937609877949E-3</v>
      </c>
      <c r="M218">
        <f t="shared" ca="1" si="34"/>
        <v>2.1828386688496511</v>
      </c>
      <c r="N218">
        <f t="shared" ca="1" si="35"/>
        <v>2.2091755176228904</v>
      </c>
      <c r="O218">
        <f t="shared" ca="1" si="36"/>
        <v>2.359563843477309</v>
      </c>
      <c r="P218">
        <f t="shared" ca="1" si="37"/>
        <v>2.3918105448246192</v>
      </c>
      <c r="Q218">
        <f t="shared" ca="1" si="38"/>
        <v>3.2168706218288423</v>
      </c>
      <c r="R218">
        <f t="shared" ca="1" si="39"/>
        <v>3.3978335121449277</v>
      </c>
    </row>
    <row r="219" spans="1:18" x14ac:dyDescent="0.25">
      <c r="A219" s="3">
        <f ca="1"/>
        <v>46196</v>
      </c>
      <c r="B219">
        <f ca="1"/>
        <v>519.85</v>
      </c>
      <c r="C219">
        <v>7365.46</v>
      </c>
      <c r="D219">
        <f t="shared" ca="1" si="30"/>
        <v>-2.1159949985571913E-4</v>
      </c>
      <c r="E219">
        <f t="shared" si="31"/>
        <v>-9.8296644065676286E-4</v>
      </c>
      <c r="F219">
        <f t="shared" ca="1" si="32"/>
        <v>3.2143796357873251</v>
      </c>
      <c r="H219" s="3">
        <f ca="1"/>
        <v>44735</v>
      </c>
      <c r="I219">
        <f ca="1"/>
        <v>82.43</v>
      </c>
      <c r="J219">
        <v>3795.73</v>
      </c>
      <c r="K219">
        <f t="shared" ca="1" si="33"/>
        <v>5.6411500667232772E-2</v>
      </c>
      <c r="L219">
        <v>3.0563290855777359E-2</v>
      </c>
      <c r="M219">
        <f t="shared" ca="1" si="34"/>
        <v>2.1828386688496511</v>
      </c>
      <c r="N219">
        <f t="shared" ca="1" si="35"/>
        <v>2.2091755176228904</v>
      </c>
      <c r="O219">
        <f t="shared" ca="1" si="36"/>
        <v>2.359563843477309</v>
      </c>
      <c r="P219">
        <f t="shared" ca="1" si="37"/>
        <v>2.3918105448246192</v>
      </c>
      <c r="Q219">
        <f t="shared" ca="1" si="38"/>
        <v>3.2168706218288423</v>
      </c>
      <c r="R219">
        <f t="shared" ca="1" si="39"/>
        <v>3.3978335121449277</v>
      </c>
    </row>
    <row r="220" spans="1:18" x14ac:dyDescent="0.25">
      <c r="A220" s="3">
        <f ca="1"/>
        <v>46197</v>
      </c>
      <c r="B220">
        <f ca="1"/>
        <v>519.74</v>
      </c>
      <c r="C220">
        <v>7358.22</v>
      </c>
      <c r="D220">
        <f t="shared" ca="1" si="30"/>
        <v>2.4685419632893391E-2</v>
      </c>
      <c r="E220">
        <f t="shared" si="31"/>
        <v>-9.920877603553091E-5</v>
      </c>
      <c r="F220">
        <f t="shared" ca="1" si="32"/>
        <v>3.2143796357873251</v>
      </c>
      <c r="H220" s="3">
        <f ca="1"/>
        <v>44736</v>
      </c>
      <c r="I220">
        <f ca="1"/>
        <v>87.08</v>
      </c>
      <c r="J220">
        <v>3911.74</v>
      </c>
      <c r="K220">
        <f t="shared" ca="1" si="33"/>
        <v>-1.0564997703261358E-2</v>
      </c>
      <c r="L220">
        <v>-2.973101484249896E-3</v>
      </c>
      <c r="M220">
        <f t="shared" ca="1" si="34"/>
        <v>2.1828386688496511</v>
      </c>
      <c r="N220">
        <f t="shared" ca="1" si="35"/>
        <v>2.2091755176228904</v>
      </c>
      <c r="O220">
        <f t="shared" ca="1" si="36"/>
        <v>2.359563843477309</v>
      </c>
      <c r="P220">
        <f t="shared" ca="1" si="37"/>
        <v>2.3918105448246192</v>
      </c>
      <c r="Q220">
        <f t="shared" ca="1" si="38"/>
        <v>3.2168706218288423</v>
      </c>
      <c r="R220">
        <f t="shared" ca="1" si="39"/>
        <v>3.3978335121449277</v>
      </c>
    </row>
    <row r="221" spans="1:18" x14ac:dyDescent="0.25">
      <c r="A221" s="3">
        <f ca="1"/>
        <v>46198</v>
      </c>
      <c r="B221">
        <f ca="1"/>
        <v>532.57000000000005</v>
      </c>
      <c r="C221">
        <v>7357.49</v>
      </c>
      <c r="D221">
        <f t="shared" ca="1" si="30"/>
        <v>-2.0635784967234394E-2</v>
      </c>
      <c r="E221">
        <f t="shared" si="31"/>
        <v>-4.7162823191049252E-4</v>
      </c>
      <c r="F221">
        <f t="shared" ca="1" si="32"/>
        <v>3.2143796357873251</v>
      </c>
      <c r="H221" s="3">
        <f ca="1"/>
        <v>44739</v>
      </c>
      <c r="I221">
        <f ca="1"/>
        <v>86.16</v>
      </c>
      <c r="J221">
        <v>3900.11</v>
      </c>
      <c r="K221">
        <f t="shared" ca="1" si="33"/>
        <v>-6.2441968430826278E-2</v>
      </c>
      <c r="L221">
        <v>-2.0143021607082812E-2</v>
      </c>
      <c r="M221">
        <f t="shared" ca="1" si="34"/>
        <v>2.1828386688496511</v>
      </c>
      <c r="N221">
        <f t="shared" ca="1" si="35"/>
        <v>2.2091755176228904</v>
      </c>
      <c r="O221">
        <f t="shared" ca="1" si="36"/>
        <v>2.359563843477309</v>
      </c>
      <c r="P221">
        <f t="shared" ca="1" si="37"/>
        <v>2.3918105448246192</v>
      </c>
      <c r="Q221">
        <f t="shared" ca="1" si="38"/>
        <v>3.2168706218288423</v>
      </c>
      <c r="R221">
        <f t="shared" ca="1" si="39"/>
        <v>3.3978335121449277</v>
      </c>
    </row>
    <row r="222" spans="1:18" x14ac:dyDescent="0.25">
      <c r="A222" s="3">
        <f ca="1"/>
        <v>46199</v>
      </c>
      <c r="B222">
        <f ca="1"/>
        <v>521.58000000000004</v>
      </c>
      <c r="C222">
        <v>7354.02</v>
      </c>
      <c r="D222">
        <f t="shared" ca="1" si="30"/>
        <v>3.4337973081789874E-2</v>
      </c>
      <c r="E222">
        <f t="shared" si="31"/>
        <v>1.1750036034712918E-2</v>
      </c>
      <c r="F222">
        <f t="shared" ca="1" si="32"/>
        <v>3.2143796357873251</v>
      </c>
      <c r="H222" s="3">
        <f ca="1"/>
        <v>44740</v>
      </c>
      <c r="I222">
        <f ca="1"/>
        <v>80.78</v>
      </c>
      <c r="J222">
        <v>3821.55</v>
      </c>
      <c r="K222">
        <f t="shared" ca="1" si="33"/>
        <v>-3.4538252042584872E-2</v>
      </c>
      <c r="L222">
        <v>-7.1175308448145902E-4</v>
      </c>
      <c r="M222">
        <f t="shared" ca="1" si="34"/>
        <v>2.1828386688496511</v>
      </c>
      <c r="N222">
        <f t="shared" ca="1" si="35"/>
        <v>2.2091755176228904</v>
      </c>
      <c r="O222">
        <f t="shared" ca="1" si="36"/>
        <v>2.359563843477309</v>
      </c>
      <c r="P222">
        <f t="shared" ca="1" si="37"/>
        <v>2.3918105448246192</v>
      </c>
      <c r="Q222">
        <f t="shared" ca="1" si="38"/>
        <v>3.2168706218288423</v>
      </c>
      <c r="R222">
        <f t="shared" ca="1" si="39"/>
        <v>3.3978335121449277</v>
      </c>
    </row>
    <row r="223" spans="1:18" x14ac:dyDescent="0.25">
      <c r="A223" s="3">
        <f ca="1"/>
        <v>46202</v>
      </c>
      <c r="B223">
        <f ca="1"/>
        <v>539.49</v>
      </c>
      <c r="C223">
        <v>7440.43</v>
      </c>
      <c r="D223">
        <f t="shared" ca="1" si="30"/>
        <v>7.6776214573022639E-2</v>
      </c>
      <c r="E223">
        <f t="shared" si="31"/>
        <v>7.920241168857034E-3</v>
      </c>
      <c r="F223">
        <f t="shared" ca="1" si="32"/>
        <v>3.2143796357873251</v>
      </c>
      <c r="H223" s="3">
        <f ca="1"/>
        <v>44741</v>
      </c>
      <c r="I223">
        <f ca="1"/>
        <v>77.989999999999995</v>
      </c>
      <c r="J223">
        <v>3818.83</v>
      </c>
      <c r="K223">
        <f t="shared" ca="1" si="33"/>
        <v>-1.9489678163867152E-2</v>
      </c>
      <c r="L223">
        <v>-8.7592273026031453E-3</v>
      </c>
      <c r="M223">
        <f t="shared" ca="1" si="34"/>
        <v>2.1828386688496511</v>
      </c>
      <c r="N223">
        <f t="shared" ca="1" si="35"/>
        <v>2.2091755176228904</v>
      </c>
      <c r="O223">
        <f t="shared" ca="1" si="36"/>
        <v>2.359563843477309</v>
      </c>
      <c r="P223">
        <f t="shared" ca="1" si="37"/>
        <v>2.3918105448246192</v>
      </c>
      <c r="Q223">
        <f t="shared" ca="1" si="38"/>
        <v>3.2168706218288423</v>
      </c>
      <c r="R223">
        <f t="shared" ca="1" si="39"/>
        <v>3.3978335121449277</v>
      </c>
    </row>
    <row r="224" spans="1:18" x14ac:dyDescent="0.25">
      <c r="A224" s="3">
        <f ca="1"/>
        <v>46203</v>
      </c>
      <c r="B224">
        <f ca="1"/>
        <v>580.91</v>
      </c>
      <c r="C224">
        <v>7499.36</v>
      </c>
      <c r="D224">
        <f t="shared" ca="1" si="30"/>
        <v>-6.8909125337832E-2</v>
      </c>
      <c r="E224">
        <f t="shared" si="31"/>
        <v>-2.150850205884236E-3</v>
      </c>
      <c r="F224">
        <f t="shared" ca="1" si="32"/>
        <v>3.2143796357873251</v>
      </c>
      <c r="H224" s="3">
        <f ca="1"/>
        <v>44742</v>
      </c>
      <c r="I224">
        <f ca="1"/>
        <v>76.47</v>
      </c>
      <c r="J224">
        <v>3785.38</v>
      </c>
      <c r="K224">
        <f t="shared" ca="1" si="33"/>
        <v>-3.6615666274355974E-2</v>
      </c>
      <c r="L224">
        <v>1.0553762105785847E-2</v>
      </c>
      <c r="M224">
        <f t="shared" ca="1" si="34"/>
        <v>2.1828386688496511</v>
      </c>
      <c r="N224">
        <f t="shared" ca="1" si="35"/>
        <v>2.2091755176228904</v>
      </c>
      <c r="O224">
        <f t="shared" ca="1" si="36"/>
        <v>2.359563843477309</v>
      </c>
      <c r="P224">
        <f t="shared" ca="1" si="37"/>
        <v>2.3918105448246192</v>
      </c>
      <c r="Q224">
        <f t="shared" ca="1" si="38"/>
        <v>3.2168706218288423</v>
      </c>
      <c r="R224">
        <f t="shared" ca="1" si="39"/>
        <v>3.3978335121449277</v>
      </c>
    </row>
    <row r="225" spans="1:18" x14ac:dyDescent="0.25">
      <c r="A225" s="3">
        <f ca="1"/>
        <v>46204</v>
      </c>
      <c r="B225">
        <f ca="1"/>
        <v>540.88</v>
      </c>
      <c r="C225">
        <v>7483.23</v>
      </c>
      <c r="D225">
        <f t="shared" ca="1" si="30"/>
        <v>-4.2634225706256412E-2</v>
      </c>
      <c r="E225">
        <f t="shared" si="31"/>
        <v>1.3363213478001512E-6</v>
      </c>
      <c r="F225">
        <f t="shared" ca="1" si="32"/>
        <v>3.2143796357873251</v>
      </c>
      <c r="H225" s="3">
        <f ca="1"/>
        <v>44743</v>
      </c>
      <c r="I225">
        <f ca="1"/>
        <v>73.67</v>
      </c>
      <c r="J225">
        <v>3825.33</v>
      </c>
      <c r="K225">
        <f t="shared" ca="1" si="33"/>
        <v>2.0768291027555286E-2</v>
      </c>
      <c r="L225">
        <v>1.5841770513915776E-3</v>
      </c>
      <c r="M225">
        <f t="shared" ca="1" si="34"/>
        <v>2.1828386688496511</v>
      </c>
      <c r="N225">
        <f t="shared" ca="1" si="35"/>
        <v>2.2091755176228904</v>
      </c>
      <c r="O225">
        <f t="shared" ca="1" si="36"/>
        <v>2.359563843477309</v>
      </c>
      <c r="P225">
        <f t="shared" ca="1" si="37"/>
        <v>2.3918105448246192</v>
      </c>
      <c r="Q225">
        <f t="shared" ca="1" si="38"/>
        <v>3.2168706218288423</v>
      </c>
      <c r="R225">
        <f t="shared" ca="1" si="39"/>
        <v>3.3978335121449277</v>
      </c>
    </row>
    <row r="226" spans="1:18" x14ac:dyDescent="0.25">
      <c r="A226" s="3">
        <f ca="1"/>
        <v>46205</v>
      </c>
      <c r="B226">
        <f ca="1"/>
        <v>517.82000000000005</v>
      </c>
      <c r="C226">
        <v>7483.24</v>
      </c>
      <c r="D226">
        <f t="shared" ca="1" si="30"/>
        <v>6.6104051600942126E-2</v>
      </c>
      <c r="E226">
        <f t="shared" si="31"/>
        <v>7.2415157071001879E-3</v>
      </c>
      <c r="F226">
        <f t="shared" ca="1" si="32"/>
        <v>3.2143796357873251</v>
      </c>
      <c r="H226" s="3">
        <f ca="1"/>
        <v>44747</v>
      </c>
      <c r="I226">
        <f ca="1"/>
        <v>75.2</v>
      </c>
      <c r="J226">
        <v>3831.39</v>
      </c>
      <c r="K226">
        <f t="shared" ca="1" si="33"/>
        <v>1.9946808510638014E-3</v>
      </c>
      <c r="L226">
        <v>3.5731157621645693E-3</v>
      </c>
      <c r="M226">
        <f t="shared" ca="1" si="34"/>
        <v>2.1828386688496511</v>
      </c>
      <c r="N226">
        <f t="shared" ca="1" si="35"/>
        <v>2.2091755176228904</v>
      </c>
      <c r="O226">
        <f t="shared" ca="1" si="36"/>
        <v>2.359563843477309</v>
      </c>
      <c r="P226">
        <f t="shared" ca="1" si="37"/>
        <v>2.3918105448246192</v>
      </c>
      <c r="Q226">
        <f t="shared" ca="1" si="38"/>
        <v>3.2168706218288423</v>
      </c>
      <c r="R226">
        <f t="shared" ca="1" si="39"/>
        <v>3.3978335121449277</v>
      </c>
    </row>
    <row r="227" spans="1:18" x14ac:dyDescent="0.25">
      <c r="A227" s="3">
        <f ca="1"/>
        <v>46209</v>
      </c>
      <c r="B227">
        <f ca="1"/>
        <v>552.04999999999995</v>
      </c>
      <c r="C227">
        <v>7537.43</v>
      </c>
      <c r="D227">
        <f t="shared" ca="1" si="30"/>
        <v>-6.5102798659541605E-2</v>
      </c>
      <c r="E227">
        <f t="shared" si="31"/>
        <v>-4.4550994171753677E-3</v>
      </c>
      <c r="F227">
        <f t="shared" ca="1" si="32"/>
        <v>3.2143796357873251</v>
      </c>
      <c r="H227" s="3">
        <f ca="1"/>
        <v>44748</v>
      </c>
      <c r="I227">
        <f ca="1"/>
        <v>75.349999999999994</v>
      </c>
      <c r="J227">
        <v>3845.08</v>
      </c>
      <c r="K227">
        <f t="shared" ca="1" si="33"/>
        <v>5.2422030524220453E-2</v>
      </c>
      <c r="L227">
        <v>1.4964578110208349E-2</v>
      </c>
      <c r="M227">
        <f t="shared" ca="1" si="34"/>
        <v>2.1828386688496511</v>
      </c>
      <c r="N227">
        <f t="shared" ca="1" si="35"/>
        <v>2.2091755176228904</v>
      </c>
      <c r="O227">
        <f t="shared" ca="1" si="36"/>
        <v>2.359563843477309</v>
      </c>
      <c r="P227">
        <f t="shared" ca="1" si="37"/>
        <v>2.3918105448246192</v>
      </c>
      <c r="Q227">
        <f t="shared" ca="1" si="38"/>
        <v>3.2168706218288423</v>
      </c>
      <c r="R227">
        <f t="shared" ca="1" si="39"/>
        <v>3.3978335121449277</v>
      </c>
    </row>
    <row r="228" spans="1:18" x14ac:dyDescent="0.25">
      <c r="A228" s="3">
        <f ca="1"/>
        <v>46210</v>
      </c>
      <c r="B228">
        <f ca="1"/>
        <v>516.11</v>
      </c>
      <c r="C228">
        <v>7503.85</v>
      </c>
      <c r="D228">
        <f t="shared" ca="1" si="30"/>
        <v>2.5091550250915251E-3</v>
      </c>
      <c r="E228">
        <f t="shared" si="31"/>
        <v>-2.8172204934800993E-3</v>
      </c>
      <c r="F228">
        <f t="shared" ca="1" si="32"/>
        <v>3.2143796357873251</v>
      </c>
      <c r="H228" s="3">
        <f ca="1"/>
        <v>44749</v>
      </c>
      <c r="I228">
        <f ca="1"/>
        <v>79.3</v>
      </c>
      <c r="J228">
        <v>3902.62</v>
      </c>
      <c r="K228">
        <f t="shared" ca="1" si="33"/>
        <v>6.3051702395955367E-4</v>
      </c>
      <c r="L228">
        <v>-8.3021149894169088E-4</v>
      </c>
      <c r="M228">
        <f t="shared" ca="1" si="34"/>
        <v>2.1828386688496511</v>
      </c>
      <c r="N228">
        <f t="shared" ca="1" si="35"/>
        <v>2.2091755176228904</v>
      </c>
      <c r="O228">
        <f t="shared" ca="1" si="36"/>
        <v>2.359563843477309</v>
      </c>
      <c r="P228">
        <f t="shared" ca="1" si="37"/>
        <v>2.3918105448246192</v>
      </c>
      <c r="Q228">
        <f t="shared" ca="1" si="38"/>
        <v>3.2168706218288423</v>
      </c>
      <c r="R228">
        <f t="shared" ca="1" si="39"/>
        <v>3.3978335121449277</v>
      </c>
    </row>
    <row r="229" spans="1:18" x14ac:dyDescent="0.25">
      <c r="A229" s="3">
        <f ca="1"/>
        <v>46211</v>
      </c>
      <c r="B229">
        <f ca="1"/>
        <v>517.40499999999997</v>
      </c>
      <c r="C229">
        <v>7482.71</v>
      </c>
      <c r="D229">
        <f t="shared" ca="1" si="30"/>
        <v>5.6657743933669069E-2</v>
      </c>
      <c r="E229">
        <f t="shared" si="31"/>
        <v>8.1427718032638374E-3</v>
      </c>
      <c r="F229">
        <f t="shared" ca="1" si="32"/>
        <v>3.2143796357873251</v>
      </c>
      <c r="H229" s="3">
        <f ca="1"/>
        <v>44750</v>
      </c>
      <c r="I229">
        <f ca="1"/>
        <v>79.349999999999994</v>
      </c>
      <c r="J229">
        <v>3899.38</v>
      </c>
      <c r="K229">
        <f t="shared" ca="1" si="33"/>
        <v>-3.02457466918713E-2</v>
      </c>
      <c r="L229">
        <v>-1.1527473598367033E-2</v>
      </c>
      <c r="M229">
        <f t="shared" ca="1" si="34"/>
        <v>2.1828386688496511</v>
      </c>
      <c r="N229">
        <f t="shared" ca="1" si="35"/>
        <v>2.2091755176228904</v>
      </c>
      <c r="O229">
        <f t="shared" ca="1" si="36"/>
        <v>2.359563843477309</v>
      </c>
      <c r="P229">
        <f t="shared" ca="1" si="37"/>
        <v>2.3918105448246192</v>
      </c>
      <c r="Q229">
        <f t="shared" ca="1" si="38"/>
        <v>3.2168706218288423</v>
      </c>
      <c r="R229">
        <f t="shared" ca="1" si="39"/>
        <v>3.3978335121449277</v>
      </c>
    </row>
    <row r="230" spans="1:18" x14ac:dyDescent="0.25">
      <c r="A230" s="3">
        <f ca="1"/>
        <v>46212</v>
      </c>
      <c r="B230">
        <f ca="1"/>
        <v>546.72</v>
      </c>
      <c r="C230">
        <v>7543.64</v>
      </c>
      <c r="D230">
        <f t="shared" ca="1" si="30"/>
        <v>2.0430933567456844E-2</v>
      </c>
      <c r="E230">
        <f t="shared" si="31"/>
        <v>4.2088434760938487E-3</v>
      </c>
      <c r="F230">
        <f t="shared" ca="1" si="32"/>
        <v>3.2143796357873251</v>
      </c>
      <c r="H230" s="3">
        <f ca="1"/>
        <v>44753</v>
      </c>
      <c r="I230">
        <f ca="1"/>
        <v>76.95</v>
      </c>
      <c r="J230">
        <v>3854.43</v>
      </c>
      <c r="K230">
        <f t="shared" ca="1" si="33"/>
        <v>-7.6673164392463411E-3</v>
      </c>
      <c r="L230">
        <v>-9.2439089567069033E-3</v>
      </c>
      <c r="M230">
        <f t="shared" ca="1" si="34"/>
        <v>2.1828386688496511</v>
      </c>
      <c r="N230">
        <f t="shared" ca="1" si="35"/>
        <v>2.2091755176228904</v>
      </c>
      <c r="O230">
        <f t="shared" ca="1" si="36"/>
        <v>2.359563843477309</v>
      </c>
      <c r="P230">
        <f t="shared" ca="1" si="37"/>
        <v>2.3918105448246192</v>
      </c>
      <c r="Q230">
        <f t="shared" ca="1" si="38"/>
        <v>3.2168706218288423</v>
      </c>
      <c r="R230">
        <f t="shared" ca="1" si="39"/>
        <v>3.3978335121449277</v>
      </c>
    </row>
    <row r="231" spans="1:18" x14ac:dyDescent="0.25">
      <c r="A231" s="3">
        <f ca="1"/>
        <v>46213</v>
      </c>
      <c r="B231">
        <f ca="1"/>
        <v>557.89</v>
      </c>
      <c r="C231">
        <v>7575.39</v>
      </c>
      <c r="D231">
        <f t="shared" ca="1" si="30"/>
        <v>-4.2122999157540031E-2</v>
      </c>
      <c r="E231">
        <f t="shared" si="31"/>
        <v>-7.9269846172936864E-3</v>
      </c>
      <c r="F231">
        <f t="shared" ca="1" si="32"/>
        <v>3.2143796357873251</v>
      </c>
      <c r="H231" s="3">
        <f ca="1"/>
        <v>44754</v>
      </c>
      <c r="I231">
        <f ca="1"/>
        <v>76.36</v>
      </c>
      <c r="J231">
        <v>3818.8</v>
      </c>
      <c r="K231">
        <f t="shared" ca="1" si="33"/>
        <v>1.5191199580932402E-2</v>
      </c>
      <c r="L231">
        <v>-4.4568974546977946E-3</v>
      </c>
      <c r="M231">
        <f t="shared" ca="1" si="34"/>
        <v>2.1828386688496511</v>
      </c>
      <c r="N231">
        <f t="shared" ca="1" si="35"/>
        <v>2.2091755176228904</v>
      </c>
      <c r="O231">
        <f t="shared" ca="1" si="36"/>
        <v>2.359563843477309</v>
      </c>
      <c r="P231">
        <f t="shared" ca="1" si="37"/>
        <v>2.3918105448246192</v>
      </c>
      <c r="Q231">
        <f t="shared" ca="1" si="38"/>
        <v>3.2168706218288423</v>
      </c>
      <c r="R231">
        <f t="shared" ca="1" si="39"/>
        <v>3.3978335121449277</v>
      </c>
    </row>
    <row r="232" spans="1:18" x14ac:dyDescent="0.25">
      <c r="A232" s="3">
        <f ca="1"/>
        <v>46216</v>
      </c>
      <c r="B232">
        <f ca="1"/>
        <v>534.39</v>
      </c>
      <c r="C232">
        <v>7515.34</v>
      </c>
      <c r="D232">
        <f t="shared" ca="1" si="30"/>
        <v>2.5711558973783299E-2</v>
      </c>
      <c r="E232">
        <f t="shared" si="31"/>
        <v>3.7589783030442803E-3</v>
      </c>
      <c r="F232">
        <f t="shared" ca="1" si="32"/>
        <v>3.2143796357873251</v>
      </c>
      <c r="H232" s="3">
        <f ca="1"/>
        <v>44755</v>
      </c>
      <c r="I232">
        <f ca="1"/>
        <v>77.52</v>
      </c>
      <c r="J232">
        <v>3801.78</v>
      </c>
      <c r="K232">
        <f t="shared" ca="1" si="33"/>
        <v>1.393188854489158E-2</v>
      </c>
      <c r="L232">
        <v>-2.99859539478875E-3</v>
      </c>
      <c r="M232">
        <f t="shared" ca="1" si="34"/>
        <v>2.1828386688496511</v>
      </c>
      <c r="N232">
        <f t="shared" ca="1" si="35"/>
        <v>2.2091755176228904</v>
      </c>
      <c r="O232">
        <f t="shared" ca="1" si="36"/>
        <v>2.359563843477309</v>
      </c>
      <c r="P232">
        <f t="shared" ca="1" si="37"/>
        <v>2.3918105448246192</v>
      </c>
      <c r="Q232">
        <f t="shared" ca="1" si="38"/>
        <v>3.2168706218288423</v>
      </c>
      <c r="R232">
        <f t="shared" ca="1" si="39"/>
        <v>3.3978335121449277</v>
      </c>
    </row>
    <row r="233" spans="1:18" x14ac:dyDescent="0.25">
      <c r="A233" s="3">
        <f ca="1"/>
        <v>46217</v>
      </c>
      <c r="B233">
        <f ca="1"/>
        <v>548.13</v>
      </c>
      <c r="C233">
        <v>7543.59</v>
      </c>
      <c r="D233">
        <f t="shared" ca="1" si="30"/>
        <v>-3.4645065951507847E-2</v>
      </c>
      <c r="E233">
        <f t="shared" si="31"/>
        <v>3.8191365119260023E-3</v>
      </c>
      <c r="F233">
        <f t="shared" ca="1" si="32"/>
        <v>3.2143796357873251</v>
      </c>
      <c r="H233" s="3">
        <f ca="1"/>
        <v>44756</v>
      </c>
      <c r="I233">
        <f ca="1"/>
        <v>78.599999999999994</v>
      </c>
      <c r="J233">
        <v>3790.38</v>
      </c>
      <c r="K233">
        <f t="shared" ca="1" si="33"/>
        <v>3.1933842239185717E-2</v>
      </c>
      <c r="L233">
        <v>1.9201241036518768E-2</v>
      </c>
      <c r="M233">
        <f t="shared" ca="1" si="34"/>
        <v>2.1828386688496511</v>
      </c>
      <c r="N233">
        <f t="shared" ca="1" si="35"/>
        <v>2.2091755176228904</v>
      </c>
      <c r="O233">
        <f t="shared" ca="1" si="36"/>
        <v>2.359563843477309</v>
      </c>
      <c r="P233">
        <f t="shared" ca="1" si="37"/>
        <v>2.3918105448246192</v>
      </c>
      <c r="Q233">
        <f t="shared" ca="1" si="38"/>
        <v>3.2168706218288423</v>
      </c>
      <c r="R233">
        <f t="shared" ca="1" si="39"/>
        <v>3.3978335121449277</v>
      </c>
    </row>
    <row r="234" spans="1:18" x14ac:dyDescent="0.25">
      <c r="A234" s="3">
        <f ca="1"/>
        <v>46218</v>
      </c>
      <c r="B234">
        <f ca="1"/>
        <v>529.14</v>
      </c>
      <c r="C234">
        <v>7572.4</v>
      </c>
      <c r="D234">
        <f t="shared" ca="1" si="30"/>
        <v>-5.3294024265789774E-2</v>
      </c>
      <c r="E234">
        <f t="shared" si="31"/>
        <v>-5.1014209497648455E-3</v>
      </c>
      <c r="F234">
        <f t="shared" ca="1" si="32"/>
        <v>3.2143796357873251</v>
      </c>
      <c r="H234" s="3">
        <f ca="1"/>
        <v>44757</v>
      </c>
      <c r="I234">
        <f ca="1"/>
        <v>81.11</v>
      </c>
      <c r="J234">
        <v>3863.16</v>
      </c>
      <c r="K234">
        <f t="shared" ca="1" si="33"/>
        <v>3.945259524103184E-3</v>
      </c>
      <c r="L234">
        <v>-8.3636194203708936E-3</v>
      </c>
      <c r="M234">
        <f t="shared" ca="1" si="34"/>
        <v>2.1828386688496511</v>
      </c>
      <c r="N234">
        <f t="shared" ca="1" si="35"/>
        <v>2.2091755176228904</v>
      </c>
      <c r="O234">
        <f t="shared" ca="1" si="36"/>
        <v>2.359563843477309</v>
      </c>
      <c r="P234">
        <f t="shared" ca="1" si="37"/>
        <v>2.3918105448246192</v>
      </c>
      <c r="Q234">
        <f t="shared" ca="1" si="38"/>
        <v>3.2168706218288423</v>
      </c>
      <c r="R234">
        <f t="shared" ca="1" si="39"/>
        <v>3.3978335121449277</v>
      </c>
    </row>
    <row r="235" spans="1:18" x14ac:dyDescent="0.25">
      <c r="A235" s="3">
        <f ca="1"/>
        <v>46219</v>
      </c>
      <c r="B235">
        <f ca="1"/>
        <v>500.94</v>
      </c>
      <c r="C235">
        <v>7533.77</v>
      </c>
      <c r="D235">
        <f t="shared" ca="1" si="30"/>
        <v>-1.0340559747674338E-2</v>
      </c>
      <c r="E235">
        <f t="shared" si="31"/>
        <v>-1.0098529686996094E-2</v>
      </c>
      <c r="F235">
        <f t="shared" ca="1" si="32"/>
        <v>3.2143796357873251</v>
      </c>
      <c r="H235" s="3">
        <f ca="1"/>
        <v>44760</v>
      </c>
      <c r="I235">
        <f ca="1"/>
        <v>81.430000000000007</v>
      </c>
      <c r="J235">
        <v>3830.85</v>
      </c>
      <c r="K235">
        <f t="shared" ca="1" si="33"/>
        <v>5.4648164067296889E-2</v>
      </c>
      <c r="L235">
        <v>2.7628333137554417E-2</v>
      </c>
      <c r="M235">
        <f t="shared" ca="1" si="34"/>
        <v>2.1828386688496511</v>
      </c>
      <c r="N235">
        <f t="shared" ca="1" si="35"/>
        <v>2.2091755176228904</v>
      </c>
      <c r="O235">
        <f t="shared" ca="1" si="36"/>
        <v>2.359563843477309</v>
      </c>
      <c r="P235">
        <f t="shared" ca="1" si="37"/>
        <v>2.3918105448246192</v>
      </c>
      <c r="Q235">
        <f t="shared" ca="1" si="38"/>
        <v>3.2168706218288423</v>
      </c>
      <c r="R235">
        <f t="shared" ca="1" si="39"/>
        <v>3.3978335121449277</v>
      </c>
    </row>
    <row r="236" spans="1:18" x14ac:dyDescent="0.25">
      <c r="A236" s="3">
        <f ca="1"/>
        <v>46220</v>
      </c>
      <c r="B236">
        <f ca="1"/>
        <v>495.76</v>
      </c>
      <c r="C236">
        <v>7457.69</v>
      </c>
      <c r="D236">
        <f t="shared" ca="1" si="30"/>
        <v>1.575359044699054E-2</v>
      </c>
      <c r="E236">
        <f t="shared" si="31"/>
        <v>-1.9322337077566365E-3</v>
      </c>
      <c r="F236">
        <f t="shared" ca="1" si="32"/>
        <v>3.2143796357873251</v>
      </c>
      <c r="H236" s="3">
        <f ca="1"/>
        <v>44761</v>
      </c>
      <c r="I236">
        <f ca="1"/>
        <v>85.88</v>
      </c>
      <c r="J236">
        <v>3936.69</v>
      </c>
      <c r="K236">
        <f t="shared" ca="1" si="33"/>
        <v>4.1336748952026214E-2</v>
      </c>
      <c r="L236">
        <v>5.8958160281861183E-3</v>
      </c>
      <c r="M236">
        <f t="shared" ca="1" si="34"/>
        <v>2.1828386688496511</v>
      </c>
      <c r="N236">
        <f t="shared" ca="1" si="35"/>
        <v>2.2091755176228904</v>
      </c>
      <c r="O236">
        <f t="shared" ca="1" si="36"/>
        <v>2.359563843477309</v>
      </c>
      <c r="P236">
        <f t="shared" ca="1" si="37"/>
        <v>2.3918105448246192</v>
      </c>
      <c r="Q236">
        <f t="shared" ca="1" si="38"/>
        <v>3.2168706218288423</v>
      </c>
      <c r="R236">
        <f t="shared" ca="1" si="39"/>
        <v>3.3978335121449277</v>
      </c>
    </row>
    <row r="237" spans="1:18" x14ac:dyDescent="0.25">
      <c r="A237" s="3">
        <f ca="1"/>
        <v>46223</v>
      </c>
      <c r="B237">
        <f ca="1"/>
        <v>503.57</v>
      </c>
      <c r="C237">
        <v>7443.28</v>
      </c>
      <c r="D237">
        <f t="shared" ca="1" si="30"/>
        <v>8.1140655718172194E-2</v>
      </c>
      <c r="E237">
        <f t="shared" si="31"/>
        <v>8.8563106587418172E-3</v>
      </c>
      <c r="F237">
        <f t="shared" ca="1" si="32"/>
        <v>3.2143796357873251</v>
      </c>
      <c r="H237" s="3">
        <f ca="1"/>
        <v>44762</v>
      </c>
      <c r="I237">
        <f ca="1"/>
        <v>89.43</v>
      </c>
      <c r="J237">
        <v>3959.9</v>
      </c>
      <c r="K237">
        <f t="shared" ca="1" si="33"/>
        <v>1.8562003801856131E-2</v>
      </c>
      <c r="L237">
        <v>9.8613601353569891E-3</v>
      </c>
      <c r="M237">
        <f t="shared" ca="1" si="34"/>
        <v>2.1828386688496511</v>
      </c>
      <c r="N237">
        <f t="shared" ca="1" si="35"/>
        <v>2.2091755176228904</v>
      </c>
      <c r="O237">
        <f t="shared" ca="1" si="36"/>
        <v>2.359563843477309</v>
      </c>
      <c r="P237">
        <f t="shared" ca="1" si="37"/>
        <v>2.3918105448246192</v>
      </c>
      <c r="Q237">
        <f t="shared" ca="1" si="38"/>
        <v>3.2168706218288423</v>
      </c>
      <c r="R237">
        <f t="shared" ca="1" si="39"/>
        <v>3.3978335121449277</v>
      </c>
    </row>
    <row r="238" spans="1:18" x14ac:dyDescent="0.25">
      <c r="A238" s="3">
        <f ca="1"/>
        <v>46224</v>
      </c>
      <c r="B238">
        <f ca="1"/>
        <v>544.42999999999995</v>
      </c>
      <c r="C238">
        <v>7509.2</v>
      </c>
      <c r="D238">
        <f t="shared" ca="1" si="30"/>
        <v>1.4510589056444534E-2</v>
      </c>
      <c r="E238">
        <f t="shared" si="31"/>
        <v>-1.3636605763596155E-3</v>
      </c>
      <c r="F238">
        <f t="shared" ca="1" si="32"/>
        <v>3.2143796357873251</v>
      </c>
      <c r="H238" s="3">
        <f ca="1"/>
        <v>44763</v>
      </c>
      <c r="I238">
        <f ca="1"/>
        <v>91.09</v>
      </c>
      <c r="J238">
        <v>3998.95</v>
      </c>
      <c r="K238">
        <f t="shared" ca="1" si="33"/>
        <v>-3.2824678889010972E-2</v>
      </c>
      <c r="L238">
        <v>-9.3324497680640217E-3</v>
      </c>
      <c r="M238">
        <f t="shared" ca="1" si="34"/>
        <v>2.1828386688496511</v>
      </c>
      <c r="N238">
        <f t="shared" ca="1" si="35"/>
        <v>2.2091755176228904</v>
      </c>
      <c r="O238">
        <f t="shared" ca="1" si="36"/>
        <v>2.359563843477309</v>
      </c>
      <c r="P238">
        <f t="shared" ca="1" si="37"/>
        <v>2.3918105448246192</v>
      </c>
      <c r="Q238">
        <f t="shared" ca="1" si="38"/>
        <v>3.2168706218288423</v>
      </c>
      <c r="R238">
        <f t="shared" ca="1" si="39"/>
        <v>3.3978335121449277</v>
      </c>
    </row>
    <row r="239" spans="1:18" x14ac:dyDescent="0.25">
      <c r="A239" s="3">
        <f ca="1"/>
        <v>46225</v>
      </c>
      <c r="B239">
        <f ca="1"/>
        <v>552.33000000000004</v>
      </c>
      <c r="C239">
        <v>7498.96</v>
      </c>
      <c r="D239">
        <f t="shared" ca="1" si="30"/>
        <v>-2.2884869552622478E-2</v>
      </c>
      <c r="E239">
        <f t="shared" si="31"/>
        <v>-1.2089676435132368E-2</v>
      </c>
      <c r="F239">
        <f t="shared" ca="1" si="32"/>
        <v>3.2143796357873251</v>
      </c>
      <c r="H239" s="3">
        <f ca="1"/>
        <v>44764</v>
      </c>
      <c r="I239">
        <f ca="1"/>
        <v>88.1</v>
      </c>
      <c r="J239">
        <v>3961.63</v>
      </c>
      <c r="K239">
        <f t="shared" ca="1" si="33"/>
        <v>-6.3564131668557566E-3</v>
      </c>
      <c r="L239">
        <v>1.3151152429682345E-3</v>
      </c>
      <c r="M239">
        <f t="shared" ca="1" si="34"/>
        <v>2.1828386688496511</v>
      </c>
      <c r="N239">
        <f t="shared" ca="1" si="35"/>
        <v>2.2091755176228904</v>
      </c>
      <c r="O239">
        <f t="shared" ca="1" si="36"/>
        <v>2.359563843477309</v>
      </c>
      <c r="P239">
        <f t="shared" ca="1" si="37"/>
        <v>2.3918105448246192</v>
      </c>
      <c r="Q239">
        <f t="shared" ca="1" si="38"/>
        <v>3.2168706218288423</v>
      </c>
      <c r="R239">
        <f t="shared" ca="1" si="39"/>
        <v>3.3978335121449277</v>
      </c>
    </row>
    <row r="240" spans="1:18" x14ac:dyDescent="0.25">
      <c r="A240" s="3">
        <f ca="1"/>
        <v>46226</v>
      </c>
      <c r="B240">
        <f ca="1"/>
        <v>539.69000000000005</v>
      </c>
      <c r="C240">
        <v>7408.3</v>
      </c>
      <c r="D240">
        <f t="shared" ca="1" si="30"/>
        <v>-3.2870722081194792E-2</v>
      </c>
      <c r="E240">
        <f t="shared" si="31"/>
        <v>4.9674014281264611E-4</v>
      </c>
      <c r="F240">
        <f t="shared" ca="1" si="32"/>
        <v>3.2143796357873251</v>
      </c>
      <c r="H240" s="3">
        <f ca="1"/>
        <v>44767</v>
      </c>
      <c r="I240">
        <f ca="1"/>
        <v>87.54</v>
      </c>
      <c r="J240">
        <v>3966.84</v>
      </c>
      <c r="K240">
        <f t="shared" ca="1" si="33"/>
        <v>-2.6159469956591352E-2</v>
      </c>
      <c r="L240">
        <v>-1.1543193070554847E-2</v>
      </c>
      <c r="M240">
        <f t="shared" ca="1" si="34"/>
        <v>2.1828386688496511</v>
      </c>
      <c r="N240">
        <f t="shared" ca="1" si="35"/>
        <v>2.2091755176228904</v>
      </c>
      <c r="O240">
        <f t="shared" ca="1" si="36"/>
        <v>2.359563843477309</v>
      </c>
      <c r="P240">
        <f t="shared" ca="1" si="37"/>
        <v>2.3918105448246192</v>
      </c>
      <c r="Q240">
        <f t="shared" ca="1" si="38"/>
        <v>3.2168706218288423</v>
      </c>
      <c r="R240">
        <f t="shared" ca="1" si="39"/>
        <v>3.3978335121449277</v>
      </c>
    </row>
    <row r="241" spans="1:18" x14ac:dyDescent="0.25">
      <c r="A241" s="3">
        <f ca="1"/>
        <v>46227</v>
      </c>
      <c r="B241">
        <f ca="1"/>
        <v>521.95000000000005</v>
      </c>
      <c r="C241">
        <v>7411.98</v>
      </c>
      <c r="D241">
        <f t="shared" ca="1" si="30"/>
        <v>-5.1729092824983391E-2</v>
      </c>
      <c r="E241">
        <f t="shared" si="31"/>
        <v>1.6190005909355598E-4</v>
      </c>
      <c r="F241">
        <f t="shared" ca="1" si="32"/>
        <v>3.2143796357873251</v>
      </c>
      <c r="H241" s="3">
        <f ca="1"/>
        <v>44768</v>
      </c>
      <c r="I241">
        <f ca="1"/>
        <v>85.25</v>
      </c>
      <c r="J241">
        <v>3921.05</v>
      </c>
      <c r="K241">
        <f t="shared" ca="1" si="33"/>
        <v>5.3607038123167028E-2</v>
      </c>
      <c r="L241">
        <v>2.6156259165274642E-2</v>
      </c>
      <c r="M241">
        <f t="shared" ca="1" si="34"/>
        <v>2.1828386688496511</v>
      </c>
      <c r="N241">
        <f t="shared" ca="1" si="35"/>
        <v>2.2091755176228904</v>
      </c>
      <c r="O241">
        <f t="shared" ca="1" si="36"/>
        <v>2.359563843477309</v>
      </c>
      <c r="P241">
        <f t="shared" ca="1" si="37"/>
        <v>2.3918105448246192</v>
      </c>
      <c r="Q241">
        <f t="shared" ca="1" si="38"/>
        <v>3.2168706218288423</v>
      </c>
      <c r="R241">
        <f t="shared" ca="1" si="39"/>
        <v>3.3978335121449277</v>
      </c>
    </row>
    <row r="242" spans="1:18" x14ac:dyDescent="0.25">
      <c r="A242" s="3">
        <f ca="1"/>
        <v>46230</v>
      </c>
      <c r="B242">
        <f ca="1"/>
        <v>494.95</v>
      </c>
      <c r="C242">
        <v>7413.18</v>
      </c>
      <c r="D242">
        <f t="shared" ca="1" si="30"/>
        <v>-8.1482978078593726E-2</v>
      </c>
      <c r="E242">
        <f t="shared" si="31"/>
        <v>2.1043600721957212E-3</v>
      </c>
      <c r="F242">
        <f t="shared" ca="1" si="32"/>
        <v>3.2143796357873251</v>
      </c>
      <c r="H242" s="3">
        <f ca="1"/>
        <v>44769</v>
      </c>
      <c r="I242">
        <f ca="1"/>
        <v>89.82</v>
      </c>
      <c r="J242">
        <v>4023.61</v>
      </c>
      <c r="K242">
        <f t="shared" ca="1" si="33"/>
        <v>2.0596749053662933E-2</v>
      </c>
      <c r="L242">
        <v>1.2133382708562568E-2</v>
      </c>
      <c r="M242">
        <f t="shared" ca="1" si="34"/>
        <v>2.1828386688496511</v>
      </c>
      <c r="N242">
        <f t="shared" ca="1" si="35"/>
        <v>2.2091755176228904</v>
      </c>
      <c r="O242">
        <f t="shared" ca="1" si="36"/>
        <v>2.359563843477309</v>
      </c>
      <c r="P242">
        <f t="shared" ca="1" si="37"/>
        <v>2.3918105448246192</v>
      </c>
      <c r="Q242">
        <f t="shared" ca="1" si="38"/>
        <v>3.2168706218288423</v>
      </c>
      <c r="R242">
        <f t="shared" ca="1" si="39"/>
        <v>3.3978335121449277</v>
      </c>
    </row>
    <row r="243" spans="1:18" x14ac:dyDescent="0.25">
      <c r="A243" s="3">
        <f ca="1"/>
        <v>46231</v>
      </c>
      <c r="B243">
        <f ca="1"/>
        <v>454.62</v>
      </c>
      <c r="C243">
        <v>7428.78</v>
      </c>
      <c r="D243">
        <f t="shared" ca="1" si="30"/>
        <v>-5.5122959834587149E-2</v>
      </c>
      <c r="E243">
        <f t="shared" si="31"/>
        <v>-1.5161305086434096E-2</v>
      </c>
      <c r="F243">
        <f t="shared" ca="1" si="32"/>
        <v>3.2143796357873251</v>
      </c>
      <c r="H243" s="3">
        <f ca="1"/>
        <v>44770</v>
      </c>
      <c r="I243">
        <f ca="1"/>
        <v>91.67</v>
      </c>
      <c r="J243">
        <v>4072.43</v>
      </c>
      <c r="K243">
        <f t="shared" ca="1" si="33"/>
        <v>3.0544343842042077E-2</v>
      </c>
      <c r="L243">
        <v>1.4207733466259809E-2</v>
      </c>
      <c r="M243">
        <f t="shared" ca="1" si="34"/>
        <v>2.1828386688496511</v>
      </c>
      <c r="N243">
        <f t="shared" ca="1" si="35"/>
        <v>2.2091755176228904</v>
      </c>
      <c r="O243">
        <f t="shared" ca="1" si="36"/>
        <v>2.359563843477309</v>
      </c>
      <c r="P243">
        <f t="shared" ca="1" si="37"/>
        <v>2.3918105448246192</v>
      </c>
      <c r="Q243">
        <f t="shared" ca="1" si="38"/>
        <v>3.2168706218288423</v>
      </c>
      <c r="R243">
        <f t="shared" ca="1" si="39"/>
        <v>3.3978335121449277</v>
      </c>
    </row>
    <row r="244" spans="1:18" x14ac:dyDescent="0.25">
      <c r="A244" s="3">
        <f ca="1"/>
        <v>46232</v>
      </c>
      <c r="B244">
        <f ca="1"/>
        <v>429.56</v>
      </c>
      <c r="C244">
        <v>7316.15</v>
      </c>
      <c r="D244">
        <f t="shared" ca="1" si="30"/>
        <v>0.12997020206723153</v>
      </c>
      <c r="E244">
        <f t="shared" si="31"/>
        <v>1.6604361583619776E-2</v>
      </c>
      <c r="F244">
        <f t="shared" ca="1" si="32"/>
        <v>3.2143796357873251</v>
      </c>
      <c r="H244" s="3">
        <f ca="1"/>
        <v>44771</v>
      </c>
      <c r="I244">
        <f ca="1"/>
        <v>94.47</v>
      </c>
      <c r="J244">
        <v>4130.29</v>
      </c>
      <c r="K244">
        <f t="shared" ca="1" si="33"/>
        <v>2.4452207049857178E-2</v>
      </c>
      <c r="L244">
        <v>-2.8230463236237346E-3</v>
      </c>
      <c r="M244">
        <f t="shared" ca="1" si="34"/>
        <v>2.1828386688496511</v>
      </c>
      <c r="N244">
        <f t="shared" ca="1" si="35"/>
        <v>2.2091755176228904</v>
      </c>
      <c r="O244">
        <f t="shared" ca="1" si="36"/>
        <v>2.359563843477309</v>
      </c>
      <c r="P244">
        <f t="shared" ca="1" si="37"/>
        <v>2.3918105448246192</v>
      </c>
      <c r="Q244">
        <f t="shared" ca="1" si="38"/>
        <v>3.2168706218288423</v>
      </c>
      <c r="R244">
        <f t="shared" ca="1" si="39"/>
        <v>3.3978335121449277</v>
      </c>
    </row>
    <row r="245" spans="1:18" x14ac:dyDescent="0.25">
      <c r="A245" s="3">
        <f ca="1"/>
        <v>46233</v>
      </c>
      <c r="B245">
        <f ca="1"/>
        <v>485.39</v>
      </c>
      <c r="C245">
        <v>7437.63</v>
      </c>
      <c r="D245">
        <f t="shared" ca="1" si="30"/>
        <v>-1.9036238900677849E-2</v>
      </c>
      <c r="E245">
        <f t="shared" si="31"/>
        <v>7.0035750635619731E-3</v>
      </c>
      <c r="F245">
        <f t="shared" ca="1" si="32"/>
        <v>3.2143796357873251</v>
      </c>
      <c r="H245" s="3">
        <f ca="1"/>
        <v>44774</v>
      </c>
      <c r="I245">
        <f ca="1"/>
        <v>96.78</v>
      </c>
      <c r="J245">
        <v>4118.63</v>
      </c>
      <c r="K245">
        <f t="shared" ca="1" si="33"/>
        <v>2.593511056003317E-2</v>
      </c>
      <c r="L245">
        <v>-6.6624095876541833E-3</v>
      </c>
      <c r="M245">
        <f t="shared" ca="1" si="34"/>
        <v>2.1828386688496511</v>
      </c>
      <c r="N245">
        <f t="shared" ca="1" si="35"/>
        <v>2.2091755176228904</v>
      </c>
      <c r="O245">
        <f t="shared" ca="1" si="36"/>
        <v>2.359563843477309</v>
      </c>
      <c r="P245">
        <f t="shared" ca="1" si="37"/>
        <v>2.3918105448246192</v>
      </c>
      <c r="Q245">
        <f t="shared" ca="1" si="38"/>
        <v>3.2168706218288423</v>
      </c>
      <c r="R245">
        <f t="shared" ca="1" si="39"/>
        <v>3.3978335121449277</v>
      </c>
    </row>
    <row r="246" spans="1:18" x14ac:dyDescent="0.25">
      <c r="A246" s="3">
        <f ca="1"/>
        <v>46234</v>
      </c>
      <c r="B246">
        <f ca="1"/>
        <v>476.15</v>
      </c>
      <c r="C246">
        <v>7489.72</v>
      </c>
      <c r="D246">
        <f t="shared" ca="1" si="30"/>
        <v>1.7830515593825425E-2</v>
      </c>
      <c r="E246">
        <f t="shared" si="31"/>
        <v>1.4790940115251283E-2</v>
      </c>
      <c r="F246">
        <f t="shared" ca="1" si="32"/>
        <v>3.2143796357873251</v>
      </c>
      <c r="H246" s="3">
        <f ca="1"/>
        <v>44775</v>
      </c>
      <c r="I246">
        <f ca="1"/>
        <v>99.29</v>
      </c>
      <c r="J246">
        <v>4091.19</v>
      </c>
      <c r="K246">
        <f t="shared" ca="1" si="33"/>
        <v>-1.2085809245644064E-2</v>
      </c>
      <c r="L246">
        <v>1.5638481713144525E-2</v>
      </c>
      <c r="M246">
        <f t="shared" ca="1" si="34"/>
        <v>2.1828386688496511</v>
      </c>
      <c r="N246">
        <f t="shared" ca="1" si="35"/>
        <v>2.2091755176228904</v>
      </c>
      <c r="O246">
        <f t="shared" ca="1" si="36"/>
        <v>2.359563843477309</v>
      </c>
      <c r="P246">
        <f t="shared" ca="1" si="37"/>
        <v>2.3918105448246192</v>
      </c>
      <c r="Q246">
        <f t="shared" ca="1" si="38"/>
        <v>3.2168706218288423</v>
      </c>
      <c r="R246">
        <f t="shared" ca="1" si="39"/>
        <v>3.3978335121449277</v>
      </c>
    </row>
    <row r="247" spans="1:18" x14ac:dyDescent="0.25">
      <c r="A247" s="3">
        <f ca="1"/>
        <v>46237</v>
      </c>
      <c r="B247">
        <f ca="1"/>
        <v>484.64</v>
      </c>
      <c r="C247">
        <v>7600.5</v>
      </c>
      <c r="D247">
        <f t="shared" ca="1" si="30"/>
        <v>7.0031363486299236E-2</v>
      </c>
      <c r="E247">
        <f t="shared" si="31"/>
        <v>1.7896191040063236E-2</v>
      </c>
      <c r="F247">
        <f t="shared" ca="1" si="32"/>
        <v>3.2143796357873251</v>
      </c>
      <c r="H247" s="3">
        <f ca="1"/>
        <v>44776</v>
      </c>
      <c r="I247">
        <f ca="1"/>
        <v>98.09</v>
      </c>
      <c r="J247">
        <v>4155.17</v>
      </c>
      <c r="K247">
        <f t="shared" ca="1" si="33"/>
        <v>5.9333265368539001E-2</v>
      </c>
      <c r="L247">
        <v>-7.7734484990998887E-4</v>
      </c>
      <c r="M247">
        <f t="shared" ca="1" si="34"/>
        <v>2.1828386688496511</v>
      </c>
      <c r="N247">
        <f t="shared" ca="1" si="35"/>
        <v>2.2091755176228904</v>
      </c>
      <c r="O247">
        <f t="shared" ca="1" si="36"/>
        <v>2.359563843477309</v>
      </c>
      <c r="P247">
        <f t="shared" ca="1" si="37"/>
        <v>2.3918105448246192</v>
      </c>
      <c r="Q247">
        <f t="shared" ca="1" si="38"/>
        <v>3.2168706218288423</v>
      </c>
      <c r="R247">
        <f t="shared" ca="1" si="39"/>
        <v>3.3978335121449277</v>
      </c>
    </row>
    <row r="248" spans="1:18" x14ac:dyDescent="0.25">
      <c r="A248" s="3">
        <f ca="1"/>
        <v>46238</v>
      </c>
      <c r="B248">
        <f ca="1"/>
        <v>518.58000000000004</v>
      </c>
      <c r="C248">
        <v>7736.52</v>
      </c>
      <c r="D248">
        <f t="shared" ca="1" si="30"/>
        <v>-7.0442361834239686E-2</v>
      </c>
      <c r="E248">
        <f t="shared" si="31"/>
        <v>-1.6764643534820101E-3</v>
      </c>
      <c r="F248">
        <f t="shared" ca="1" si="32"/>
        <v>3.2143796357873251</v>
      </c>
      <c r="H248" s="3">
        <f ca="1"/>
        <v>44777</v>
      </c>
      <c r="I248">
        <f ca="1"/>
        <v>103.91</v>
      </c>
      <c r="J248">
        <v>4151.9399999999996</v>
      </c>
      <c r="K248">
        <f t="shared" ca="1" si="33"/>
        <v>-1.5397940525454623E-2</v>
      </c>
      <c r="L248">
        <v>-1.6257460367924415E-3</v>
      </c>
      <c r="M248">
        <f t="shared" ca="1" si="34"/>
        <v>2.1828386688496511</v>
      </c>
      <c r="N248">
        <f t="shared" ca="1" si="35"/>
        <v>2.2091755176228904</v>
      </c>
      <c r="O248">
        <f t="shared" ca="1" si="36"/>
        <v>2.359563843477309</v>
      </c>
      <c r="P248">
        <f t="shared" ca="1" si="37"/>
        <v>2.3918105448246192</v>
      </c>
      <c r="Q248">
        <f t="shared" ca="1" si="38"/>
        <v>3.2168706218288423</v>
      </c>
      <c r="R248">
        <f t="shared" ca="1" si="39"/>
        <v>3.3978335121449277</v>
      </c>
    </row>
    <row r="249" spans="1:18" x14ac:dyDescent="0.25">
      <c r="A249" s="3">
        <f ca="1"/>
        <v>46239</v>
      </c>
      <c r="B249">
        <f ca="1"/>
        <v>482.05</v>
      </c>
      <c r="C249">
        <v>7723.55</v>
      </c>
      <c r="D249">
        <f t="shared" ca="1" si="30"/>
        <v>1.4998444144798118E-2</v>
      </c>
      <c r="E249">
        <f t="shared" si="31"/>
        <v>-1.7595535731625978E-3</v>
      </c>
      <c r="F249">
        <f t="shared" ca="1" si="32"/>
        <v>3.2143796357873251</v>
      </c>
      <c r="H249" s="3">
        <f ca="1"/>
        <v>44778</v>
      </c>
      <c r="I249">
        <f ca="1"/>
        <v>102.31</v>
      </c>
      <c r="J249">
        <v>4145.1899999999996</v>
      </c>
      <c r="K249">
        <f t="shared" ca="1" si="33"/>
        <v>-2.1894242987000379E-2</v>
      </c>
      <c r="L249">
        <v>-1.2375789770792123E-3</v>
      </c>
      <c r="M249">
        <f t="shared" ca="1" si="34"/>
        <v>2.1828386688496511</v>
      </c>
      <c r="N249">
        <f t="shared" ca="1" si="35"/>
        <v>2.2091755176228904</v>
      </c>
      <c r="O249">
        <f t="shared" ca="1" si="36"/>
        <v>2.359563843477309</v>
      </c>
      <c r="P249">
        <f t="shared" ca="1" si="37"/>
        <v>2.3918105448246192</v>
      </c>
      <c r="Q249">
        <f t="shared" ca="1" si="38"/>
        <v>3.2168706218288423</v>
      </c>
      <c r="R249">
        <f t="shared" ca="1" si="39"/>
        <v>3.3978335121449277</v>
      </c>
    </row>
    <row r="250" spans="1:18" x14ac:dyDescent="0.25">
      <c r="A250" s="3">
        <f ca="1"/>
        <v>46240</v>
      </c>
      <c r="B250">
        <f ca="1"/>
        <v>489.28</v>
      </c>
      <c r="C250">
        <v>7709.96</v>
      </c>
      <c r="D250">
        <f t="shared" ca="1" si="30"/>
        <v>-1.2099411379986824E-2</v>
      </c>
      <c r="E250">
        <f t="shared" si="31"/>
        <v>6.1842084783838569E-3</v>
      </c>
      <c r="F250">
        <f t="shared" ca="1" si="32"/>
        <v>3.2143796357873251</v>
      </c>
      <c r="H250" s="3">
        <f ca="1"/>
        <v>44781</v>
      </c>
      <c r="I250">
        <f ca="1"/>
        <v>100.07</v>
      </c>
      <c r="J250">
        <v>4140.0600000000004</v>
      </c>
      <c r="K250">
        <f t="shared" ca="1" si="33"/>
        <v>-4.526831218147287E-2</v>
      </c>
      <c r="L250">
        <v>-4.248730694724312E-3</v>
      </c>
      <c r="M250">
        <f t="shared" ca="1" si="34"/>
        <v>2.1828386688496511</v>
      </c>
      <c r="N250">
        <f t="shared" ca="1" si="35"/>
        <v>2.2091755176228904</v>
      </c>
      <c r="O250">
        <f t="shared" ca="1" si="36"/>
        <v>2.359563843477309</v>
      </c>
      <c r="P250">
        <f t="shared" ca="1" si="37"/>
        <v>2.3918105448246192</v>
      </c>
      <c r="Q250">
        <f t="shared" ca="1" si="38"/>
        <v>3.2168706218288423</v>
      </c>
      <c r="R250">
        <f t="shared" ca="1" si="39"/>
        <v>3.3978335121449277</v>
      </c>
    </row>
    <row r="251" spans="1:18" x14ac:dyDescent="0.25">
      <c r="A251" s="3">
        <f ca="1"/>
        <v>46241</v>
      </c>
      <c r="B251">
        <f ca="1"/>
        <v>483.36</v>
      </c>
      <c r="C251">
        <v>7757.64</v>
      </c>
      <c r="D251">
        <f t="shared" ca="1" si="30"/>
        <v>-2.8550148957298904E-2</v>
      </c>
      <c r="E251">
        <f t="shared" si="31"/>
        <v>-1</v>
      </c>
      <c r="F251">
        <f t="shared" ca="1" si="32"/>
        <v>3.2143796357873251</v>
      </c>
      <c r="H251" s="3">
        <f ca="1"/>
        <v>44782</v>
      </c>
      <c r="I251">
        <f ca="1"/>
        <v>95.54</v>
      </c>
      <c r="J251">
        <v>4122.47</v>
      </c>
      <c r="K251">
        <f t="shared" ca="1" si="33"/>
        <v>3.6738538831902812E-2</v>
      </c>
      <c r="L251">
        <v>2.1290634013103604E-2</v>
      </c>
      <c r="M251">
        <f t="shared" ca="1" si="34"/>
        <v>2.1828386688496511</v>
      </c>
      <c r="N251">
        <f t="shared" ca="1" si="35"/>
        <v>2.2091755176228904</v>
      </c>
      <c r="O251">
        <f t="shared" ca="1" si="36"/>
        <v>2.359563843477309</v>
      </c>
      <c r="P251">
        <f t="shared" ca="1" si="37"/>
        <v>2.3918105448246192</v>
      </c>
      <c r="Q251">
        <f t="shared" ca="1" si="38"/>
        <v>3.2168706218288423</v>
      </c>
      <c r="R251">
        <f t="shared" ca="1" si="39"/>
        <v>3.3978335121449277</v>
      </c>
    </row>
    <row r="252" spans="1:18" x14ac:dyDescent="0.25">
      <c r="A252" s="3">
        <f ca="1"/>
        <v>46244</v>
      </c>
      <c r="B252">
        <f ca="1"/>
        <v>469.56</v>
      </c>
      <c r="D252">
        <f t="shared" ca="1" si="30"/>
        <v>-1</v>
      </c>
      <c r="E252" t="e">
        <f t="shared" si="31"/>
        <v>#DIV/0!</v>
      </c>
      <c r="F252">
        <f t="shared" ca="1" si="32"/>
        <v>3.2143796357873251</v>
      </c>
      <c r="H252" s="3">
        <f ca="1"/>
        <v>44783</v>
      </c>
      <c r="I252">
        <f ca="1"/>
        <v>99.05</v>
      </c>
      <c r="J252">
        <v>4210.24</v>
      </c>
      <c r="K252">
        <f t="shared" ca="1" si="33"/>
        <v>-9.389197375063052E-3</v>
      </c>
      <c r="L252">
        <v>-7.0542296876174859E-4</v>
      </c>
      <c r="M252">
        <f t="shared" ca="1" si="34"/>
        <v>2.1828386688496511</v>
      </c>
      <c r="N252">
        <f t="shared" ca="1" si="35"/>
        <v>2.2091755176228904</v>
      </c>
      <c r="O252">
        <f t="shared" ca="1" si="36"/>
        <v>2.359563843477309</v>
      </c>
      <c r="P252">
        <f t="shared" ca="1" si="37"/>
        <v>2.3918105448246192</v>
      </c>
      <c r="Q252">
        <f t="shared" ca="1" si="38"/>
        <v>3.2168706218288423</v>
      </c>
      <c r="R252">
        <f t="shared" ca="1" si="39"/>
        <v>3.3978335121449277</v>
      </c>
    </row>
    <row r="253" spans="1:18" x14ac:dyDescent="0.25">
      <c r="H253" s="3">
        <f ca="1"/>
        <v>44784</v>
      </c>
      <c r="I253">
        <f ca="1"/>
        <v>98.12</v>
      </c>
      <c r="J253">
        <v>4207.2700000000004</v>
      </c>
      <c r="K253">
        <f t="shared" ca="1" si="33"/>
        <v>2.7619241744802236E-2</v>
      </c>
      <c r="L253">
        <v>1.7322396708554288E-2</v>
      </c>
      <c r="M253">
        <f t="shared" ca="1" si="34"/>
        <v>2.1828386688496511</v>
      </c>
      <c r="N253">
        <f t="shared" ca="1" si="35"/>
        <v>2.2091755176228904</v>
      </c>
      <c r="O253">
        <f t="shared" ca="1" si="36"/>
        <v>2.359563843477309</v>
      </c>
      <c r="P253">
        <f t="shared" ca="1" si="37"/>
        <v>2.3918105448246192</v>
      </c>
      <c r="Q253">
        <f t="shared" ca="1" si="38"/>
        <v>3.2168706218288423</v>
      </c>
      <c r="R253">
        <f t="shared" ca="1" si="39"/>
        <v>3.3978335121449277</v>
      </c>
    </row>
    <row r="254" spans="1:18" x14ac:dyDescent="0.25">
      <c r="H254" s="3">
        <f ca="1"/>
        <v>44785</v>
      </c>
      <c r="I254">
        <f ca="1"/>
        <v>100.83</v>
      </c>
      <c r="J254">
        <v>4280.1499999999996</v>
      </c>
      <c r="K254">
        <f t="shared" ca="1" si="33"/>
        <v>1.7851829812556286E-3</v>
      </c>
      <c r="L254">
        <v>3.96948705068767E-3</v>
      </c>
      <c r="M254">
        <f t="shared" ca="1" si="34"/>
        <v>2.1828386688496511</v>
      </c>
      <c r="N254">
        <f t="shared" ca="1" si="35"/>
        <v>2.2091755176228904</v>
      </c>
      <c r="O254">
        <f t="shared" ca="1" si="36"/>
        <v>2.359563843477309</v>
      </c>
      <c r="P254">
        <f t="shared" ca="1" si="37"/>
        <v>2.3918105448246192</v>
      </c>
      <c r="Q254">
        <f t="shared" ca="1" si="38"/>
        <v>3.2168706218288423</v>
      </c>
      <c r="R254">
        <f t="shared" ca="1" si="39"/>
        <v>3.3978335121449277</v>
      </c>
    </row>
    <row r="255" spans="1:18" x14ac:dyDescent="0.25">
      <c r="H255" s="3">
        <f ca="1"/>
        <v>44788</v>
      </c>
      <c r="I255">
        <f ca="1"/>
        <v>101.01</v>
      </c>
      <c r="J255">
        <v>4297.1400000000003</v>
      </c>
      <c r="K255">
        <f t="shared" ca="1" si="33"/>
        <v>-8.0190080190080115E-3</v>
      </c>
      <c r="L255">
        <v>1.8756661407353103E-3</v>
      </c>
      <c r="M255">
        <f t="shared" ca="1" si="34"/>
        <v>2.1828386688496511</v>
      </c>
      <c r="N255">
        <f t="shared" ca="1" si="35"/>
        <v>2.2091755176228904</v>
      </c>
      <c r="O255">
        <f t="shared" ca="1" si="36"/>
        <v>2.359563843477309</v>
      </c>
      <c r="P255">
        <f t="shared" ca="1" si="37"/>
        <v>2.3918105448246192</v>
      </c>
      <c r="Q255">
        <f t="shared" ca="1" si="38"/>
        <v>3.2168706218288423</v>
      </c>
      <c r="R255">
        <f t="shared" ca="1" si="39"/>
        <v>3.3978335121449277</v>
      </c>
    </row>
    <row r="256" spans="1:18" x14ac:dyDescent="0.25">
      <c r="H256" s="3">
        <f ca="1"/>
        <v>44789</v>
      </c>
      <c r="I256">
        <f ca="1"/>
        <v>100.2</v>
      </c>
      <c r="J256">
        <v>4305.2</v>
      </c>
      <c r="K256">
        <f t="shared" ca="1" si="33"/>
        <v>-1.9261477045908304E-2</v>
      </c>
      <c r="L256">
        <v>-7.2377589891293725E-3</v>
      </c>
      <c r="M256">
        <f t="shared" ca="1" si="34"/>
        <v>2.1828386688496511</v>
      </c>
      <c r="N256">
        <f t="shared" ca="1" si="35"/>
        <v>2.2091755176228904</v>
      </c>
      <c r="O256">
        <f t="shared" ca="1" si="36"/>
        <v>2.359563843477309</v>
      </c>
      <c r="P256">
        <f t="shared" ca="1" si="37"/>
        <v>2.3918105448246192</v>
      </c>
      <c r="Q256">
        <f t="shared" ca="1" si="38"/>
        <v>3.2168706218288423</v>
      </c>
      <c r="R256">
        <f t="shared" ca="1" si="39"/>
        <v>3.3978335121449277</v>
      </c>
    </row>
    <row r="257" spans="8:18" x14ac:dyDescent="0.25">
      <c r="H257" s="3">
        <f ca="1"/>
        <v>44790</v>
      </c>
      <c r="I257">
        <f ca="1"/>
        <v>98.27</v>
      </c>
      <c r="J257">
        <v>4274.04</v>
      </c>
      <c r="K257">
        <f t="shared" ca="1" si="33"/>
        <v>2.208201892744488E-2</v>
      </c>
      <c r="L257">
        <v>2.2695154935377104E-3</v>
      </c>
      <c r="M257">
        <f t="shared" ca="1" si="34"/>
        <v>2.1828386688496511</v>
      </c>
      <c r="N257">
        <f t="shared" ca="1" si="35"/>
        <v>2.2091755176228904</v>
      </c>
      <c r="O257">
        <f t="shared" ca="1" si="36"/>
        <v>2.359563843477309</v>
      </c>
      <c r="P257">
        <f t="shared" ca="1" si="37"/>
        <v>2.3918105448246192</v>
      </c>
      <c r="Q257">
        <f t="shared" ca="1" si="38"/>
        <v>3.2168706218288423</v>
      </c>
      <c r="R257">
        <f t="shared" ca="1" si="39"/>
        <v>3.3978335121449277</v>
      </c>
    </row>
    <row r="258" spans="8:18" x14ac:dyDescent="0.25">
      <c r="H258" s="3">
        <f ca="1"/>
        <v>44791</v>
      </c>
      <c r="I258">
        <f ca="1"/>
        <v>100.44</v>
      </c>
      <c r="J258">
        <v>4283.74</v>
      </c>
      <c r="K258">
        <f t="shared" ca="1" si="33"/>
        <v>-4.4703305455993547E-2</v>
      </c>
      <c r="L258">
        <v>-1.2899942573545653E-2</v>
      </c>
      <c r="M258">
        <f t="shared" ca="1" si="34"/>
        <v>2.1828386688496511</v>
      </c>
      <c r="N258">
        <f t="shared" ca="1" si="35"/>
        <v>2.2091755176228904</v>
      </c>
      <c r="O258">
        <f t="shared" ca="1" si="36"/>
        <v>2.359563843477309</v>
      </c>
      <c r="P258">
        <f t="shared" ca="1" si="37"/>
        <v>2.3918105448246192</v>
      </c>
      <c r="Q258">
        <f t="shared" ca="1" si="38"/>
        <v>3.2168706218288423</v>
      </c>
      <c r="R258">
        <f t="shared" ca="1" si="39"/>
        <v>3.3978335121449277</v>
      </c>
    </row>
    <row r="259" spans="8:18" x14ac:dyDescent="0.25">
      <c r="H259" s="3">
        <f ca="1"/>
        <v>44792</v>
      </c>
      <c r="I259">
        <f ca="1"/>
        <v>95.95</v>
      </c>
      <c r="J259">
        <v>4228.4799999999996</v>
      </c>
      <c r="K259">
        <f t="shared" ref="K259:K322" ca="1" si="40">(I260/I259)-1</f>
        <v>-3.2412714955706079E-2</v>
      </c>
      <c r="L259">
        <v>-2.1400124867564707E-2</v>
      </c>
      <c r="M259">
        <f t="shared" ref="M259:M322" ca="1" si="41">SLOPE($K$2:$K$1253,$L$2:$L$1253)</f>
        <v>2.1828386688496511</v>
      </c>
      <c r="N259">
        <f t="shared" ref="N259:N322" ca="1" si="42">SLOPE($K$252:$K$1253,$L$252:$L$1253)</f>
        <v>2.2091755176228904</v>
      </c>
      <c r="O259">
        <f t="shared" ref="O259:O322" ca="1" si="43">SLOPE($K$503:$K$1253,$L$503:$L$1253)</f>
        <v>2.359563843477309</v>
      </c>
      <c r="P259">
        <f t="shared" ref="P259:P322" ca="1" si="44">SLOPE($K$755:$K$1253,$L$755:$L$1253)</f>
        <v>2.3918105448246192</v>
      </c>
      <c r="Q259">
        <f t="shared" ref="Q259:Q322" ca="1" si="45">SLOPE($K$1004:$K$1253,$L$1004:$L$1253)</f>
        <v>3.2168706218288423</v>
      </c>
      <c r="R259">
        <f t="shared" ref="R259:R322" ca="1" si="46">SLOPE($K$1130:$K$1253,$L$1130:$L$1253)</f>
        <v>3.3978335121449277</v>
      </c>
    </row>
    <row r="260" spans="8:18" x14ac:dyDescent="0.25">
      <c r="H260" s="3">
        <f ca="1"/>
        <v>44795</v>
      </c>
      <c r="I260">
        <f ca="1"/>
        <v>92.84</v>
      </c>
      <c r="J260">
        <v>4137.99</v>
      </c>
      <c r="K260">
        <f t="shared" ca="1" si="40"/>
        <v>-3.7699267557088634E-3</v>
      </c>
      <c r="L260">
        <v>-2.2378014446627903E-3</v>
      </c>
      <c r="M260">
        <f t="shared" ca="1" si="41"/>
        <v>2.1828386688496511</v>
      </c>
      <c r="N260">
        <f t="shared" ca="1" si="42"/>
        <v>2.2091755176228904</v>
      </c>
      <c r="O260">
        <f t="shared" ca="1" si="43"/>
        <v>2.359563843477309</v>
      </c>
      <c r="P260">
        <f t="shared" ca="1" si="44"/>
        <v>2.3918105448246192</v>
      </c>
      <c r="Q260">
        <f t="shared" ca="1" si="45"/>
        <v>3.2168706218288423</v>
      </c>
      <c r="R260">
        <f t="shared" ca="1" si="46"/>
        <v>3.3978335121449277</v>
      </c>
    </row>
    <row r="261" spans="8:18" x14ac:dyDescent="0.25">
      <c r="H261" s="3">
        <f ca="1"/>
        <v>44796</v>
      </c>
      <c r="I261">
        <f ca="1"/>
        <v>92.49</v>
      </c>
      <c r="J261">
        <v>4128.7299999999996</v>
      </c>
      <c r="K261">
        <f t="shared" ca="1" si="40"/>
        <v>2.5948751216349208E-3</v>
      </c>
      <c r="L261">
        <v>2.9161509713642175E-3</v>
      </c>
      <c r="M261">
        <f t="shared" ca="1" si="41"/>
        <v>2.1828386688496511</v>
      </c>
      <c r="N261">
        <f t="shared" ca="1" si="42"/>
        <v>2.2091755176228904</v>
      </c>
      <c r="O261">
        <f t="shared" ca="1" si="43"/>
        <v>2.359563843477309</v>
      </c>
      <c r="P261">
        <f t="shared" ca="1" si="44"/>
        <v>2.3918105448246192</v>
      </c>
      <c r="Q261">
        <f t="shared" ca="1" si="45"/>
        <v>3.2168706218288423</v>
      </c>
      <c r="R261">
        <f t="shared" ca="1" si="46"/>
        <v>3.3978335121449277</v>
      </c>
    </row>
    <row r="262" spans="8:18" x14ac:dyDescent="0.25">
      <c r="H262" s="3">
        <f ca="1"/>
        <v>44797</v>
      </c>
      <c r="I262">
        <f ca="1"/>
        <v>92.73</v>
      </c>
      <c r="J262">
        <v>4140.7700000000004</v>
      </c>
      <c r="K262">
        <f t="shared" ca="1" si="40"/>
        <v>4.7988784643588911E-2</v>
      </c>
      <c r="L262">
        <v>1.4091582000449021E-2</v>
      </c>
      <c r="M262">
        <f t="shared" ca="1" si="41"/>
        <v>2.1828386688496511</v>
      </c>
      <c r="N262">
        <f t="shared" ca="1" si="42"/>
        <v>2.2091755176228904</v>
      </c>
      <c r="O262">
        <f t="shared" ca="1" si="43"/>
        <v>2.359563843477309</v>
      </c>
      <c r="P262">
        <f t="shared" ca="1" si="44"/>
        <v>2.3918105448246192</v>
      </c>
      <c r="Q262">
        <f t="shared" ca="1" si="45"/>
        <v>3.2168706218288423</v>
      </c>
      <c r="R262">
        <f t="shared" ca="1" si="46"/>
        <v>3.3978335121449277</v>
      </c>
    </row>
    <row r="263" spans="8:18" x14ac:dyDescent="0.25">
      <c r="H263" s="3">
        <f ca="1"/>
        <v>44798</v>
      </c>
      <c r="I263">
        <f ca="1"/>
        <v>97.18</v>
      </c>
      <c r="J263">
        <v>4199.12</v>
      </c>
      <c r="K263">
        <f t="shared" ca="1" si="40"/>
        <v>-6.1741098991561993E-2</v>
      </c>
      <c r="L263">
        <v>-3.3688010821315006E-2</v>
      </c>
      <c r="M263">
        <f t="shared" ca="1" si="41"/>
        <v>2.1828386688496511</v>
      </c>
      <c r="N263">
        <f t="shared" ca="1" si="42"/>
        <v>2.2091755176228904</v>
      </c>
      <c r="O263">
        <f t="shared" ca="1" si="43"/>
        <v>2.359563843477309</v>
      </c>
      <c r="P263">
        <f t="shared" ca="1" si="44"/>
        <v>2.3918105448246192</v>
      </c>
      <c r="Q263">
        <f t="shared" ca="1" si="45"/>
        <v>3.2168706218288423</v>
      </c>
      <c r="R263">
        <f t="shared" ca="1" si="46"/>
        <v>3.3978335121449277</v>
      </c>
    </row>
    <row r="264" spans="8:18" x14ac:dyDescent="0.25">
      <c r="H264" s="3">
        <f ca="1"/>
        <v>44799</v>
      </c>
      <c r="I264">
        <f ca="1"/>
        <v>91.18</v>
      </c>
      <c r="J264">
        <v>4057.66</v>
      </c>
      <c r="K264">
        <f t="shared" ca="1" si="40"/>
        <v>-2.9502083790305056E-2</v>
      </c>
      <c r="L264">
        <v>-6.6664037893761074E-3</v>
      </c>
      <c r="M264">
        <f t="shared" ca="1" si="41"/>
        <v>2.1828386688496511</v>
      </c>
      <c r="N264">
        <f t="shared" ca="1" si="42"/>
        <v>2.2091755176228904</v>
      </c>
      <c r="O264">
        <f t="shared" ca="1" si="43"/>
        <v>2.359563843477309</v>
      </c>
      <c r="P264">
        <f t="shared" ca="1" si="44"/>
        <v>2.3918105448246192</v>
      </c>
      <c r="Q264">
        <f t="shared" ca="1" si="45"/>
        <v>3.2168706218288423</v>
      </c>
      <c r="R264">
        <f t="shared" ca="1" si="46"/>
        <v>3.3978335121449277</v>
      </c>
    </row>
    <row r="265" spans="8:18" x14ac:dyDescent="0.25">
      <c r="H265" s="3">
        <f ca="1"/>
        <v>44802</v>
      </c>
      <c r="I265">
        <f ca="1"/>
        <v>88.49</v>
      </c>
      <c r="J265">
        <v>4030.61</v>
      </c>
      <c r="K265">
        <f t="shared" ca="1" si="40"/>
        <v>-1.7516103514521375E-2</v>
      </c>
      <c r="L265">
        <v>-1.1028107408059928E-2</v>
      </c>
      <c r="M265">
        <f t="shared" ca="1" si="41"/>
        <v>2.1828386688496511</v>
      </c>
      <c r="N265">
        <f t="shared" ca="1" si="42"/>
        <v>2.2091755176228904</v>
      </c>
      <c r="O265">
        <f t="shared" ca="1" si="43"/>
        <v>2.359563843477309</v>
      </c>
      <c r="P265">
        <f t="shared" ca="1" si="44"/>
        <v>2.3918105448246192</v>
      </c>
      <c r="Q265">
        <f t="shared" ca="1" si="45"/>
        <v>3.2168706218288423</v>
      </c>
      <c r="R265">
        <f t="shared" ca="1" si="46"/>
        <v>3.3978335121449277</v>
      </c>
    </row>
    <row r="266" spans="8:18" x14ac:dyDescent="0.25">
      <c r="H266" s="3">
        <f ca="1"/>
        <v>44803</v>
      </c>
      <c r="I266">
        <f ca="1"/>
        <v>86.94</v>
      </c>
      <c r="J266">
        <v>3986.16</v>
      </c>
      <c r="K266">
        <f t="shared" ca="1" si="40"/>
        <v>-2.3809523809523725E-2</v>
      </c>
      <c r="L266">
        <v>-7.8170469825595834E-3</v>
      </c>
      <c r="M266">
        <f t="shared" ca="1" si="41"/>
        <v>2.1828386688496511</v>
      </c>
      <c r="N266">
        <f t="shared" ca="1" si="42"/>
        <v>2.2091755176228904</v>
      </c>
      <c r="O266">
        <f t="shared" ca="1" si="43"/>
        <v>2.359563843477309</v>
      </c>
      <c r="P266">
        <f t="shared" ca="1" si="44"/>
        <v>2.3918105448246192</v>
      </c>
      <c r="Q266">
        <f t="shared" ca="1" si="45"/>
        <v>3.2168706218288423</v>
      </c>
      <c r="R266">
        <f t="shared" ca="1" si="46"/>
        <v>3.3978335121449277</v>
      </c>
    </row>
    <row r="267" spans="8:18" x14ac:dyDescent="0.25">
      <c r="H267" s="3">
        <f ca="1"/>
        <v>44804</v>
      </c>
      <c r="I267">
        <f ca="1"/>
        <v>84.87</v>
      </c>
      <c r="J267">
        <v>3955</v>
      </c>
      <c r="K267">
        <f t="shared" ca="1" si="40"/>
        <v>-2.9928125368210323E-2</v>
      </c>
      <c r="L267">
        <v>2.9962073324905081E-3</v>
      </c>
      <c r="M267">
        <f t="shared" ca="1" si="41"/>
        <v>2.1828386688496511</v>
      </c>
      <c r="N267">
        <f t="shared" ca="1" si="42"/>
        <v>2.2091755176228904</v>
      </c>
      <c r="O267">
        <f t="shared" ca="1" si="43"/>
        <v>2.359563843477309</v>
      </c>
      <c r="P267">
        <f t="shared" ca="1" si="44"/>
        <v>2.3918105448246192</v>
      </c>
      <c r="Q267">
        <f t="shared" ca="1" si="45"/>
        <v>3.2168706218288423</v>
      </c>
      <c r="R267">
        <f t="shared" ca="1" si="46"/>
        <v>3.3978335121449277</v>
      </c>
    </row>
    <row r="268" spans="8:18" x14ac:dyDescent="0.25">
      <c r="H268" s="3">
        <f ca="1"/>
        <v>44805</v>
      </c>
      <c r="I268">
        <f ca="1"/>
        <v>82.33</v>
      </c>
      <c r="J268">
        <v>3966.85</v>
      </c>
      <c r="K268">
        <f t="shared" ca="1" si="40"/>
        <v>-2.5385643143447156E-2</v>
      </c>
      <c r="L268">
        <v>-1.0736478566116592E-2</v>
      </c>
      <c r="M268">
        <f t="shared" ca="1" si="41"/>
        <v>2.1828386688496511</v>
      </c>
      <c r="N268">
        <f t="shared" ca="1" si="42"/>
        <v>2.2091755176228904</v>
      </c>
      <c r="O268">
        <f t="shared" ca="1" si="43"/>
        <v>2.359563843477309</v>
      </c>
      <c r="P268">
        <f t="shared" ca="1" si="44"/>
        <v>2.3918105448246192</v>
      </c>
      <c r="Q268">
        <f t="shared" ca="1" si="45"/>
        <v>3.2168706218288423</v>
      </c>
      <c r="R268">
        <f t="shared" ca="1" si="46"/>
        <v>3.3978335121449277</v>
      </c>
    </row>
    <row r="269" spans="8:18" x14ac:dyDescent="0.25">
      <c r="H269" s="3">
        <f ca="1"/>
        <v>44806</v>
      </c>
      <c r="I269">
        <f ca="1"/>
        <v>80.239999999999995</v>
      </c>
      <c r="J269">
        <v>3924.26</v>
      </c>
      <c r="K269">
        <f t="shared" ca="1" si="40"/>
        <v>-1.8943170488534333E-2</v>
      </c>
      <c r="L269">
        <v>-4.095039574340209E-3</v>
      </c>
      <c r="M269">
        <f t="shared" ca="1" si="41"/>
        <v>2.1828386688496511</v>
      </c>
      <c r="N269">
        <f t="shared" ca="1" si="42"/>
        <v>2.2091755176228904</v>
      </c>
      <c r="O269">
        <f t="shared" ca="1" si="43"/>
        <v>2.359563843477309</v>
      </c>
      <c r="P269">
        <f t="shared" ca="1" si="44"/>
        <v>2.3918105448246192</v>
      </c>
      <c r="Q269">
        <f t="shared" ca="1" si="45"/>
        <v>3.2168706218288423</v>
      </c>
      <c r="R269">
        <f t="shared" ca="1" si="46"/>
        <v>3.3978335121449277</v>
      </c>
    </row>
    <row r="270" spans="8:18" x14ac:dyDescent="0.25">
      <c r="H270" s="3">
        <f ca="1"/>
        <v>44810</v>
      </c>
      <c r="I270">
        <f ca="1"/>
        <v>78.72</v>
      </c>
      <c r="J270">
        <v>3908.19</v>
      </c>
      <c r="K270">
        <f t="shared" ca="1" si="40"/>
        <v>1.1305894308943021E-2</v>
      </c>
      <c r="L270">
        <v>1.8340971140093032E-2</v>
      </c>
      <c r="M270">
        <f t="shared" ca="1" si="41"/>
        <v>2.1828386688496511</v>
      </c>
      <c r="N270">
        <f t="shared" ca="1" si="42"/>
        <v>2.2091755176228904</v>
      </c>
      <c r="O270">
        <f t="shared" ca="1" si="43"/>
        <v>2.359563843477309</v>
      </c>
      <c r="P270">
        <f t="shared" ca="1" si="44"/>
        <v>2.3918105448246192</v>
      </c>
      <c r="Q270">
        <f t="shared" ca="1" si="45"/>
        <v>3.2168706218288423</v>
      </c>
      <c r="R270">
        <f t="shared" ca="1" si="46"/>
        <v>3.3978335121449277</v>
      </c>
    </row>
    <row r="271" spans="8:18" x14ac:dyDescent="0.25">
      <c r="H271" s="3">
        <f ca="1"/>
        <v>44811</v>
      </c>
      <c r="I271">
        <f ca="1"/>
        <v>79.61</v>
      </c>
      <c r="J271">
        <v>3979.87</v>
      </c>
      <c r="K271">
        <f t="shared" ca="1" si="40"/>
        <v>3.9819118201231074E-2</v>
      </c>
      <c r="L271">
        <v>6.6107686934497867E-3</v>
      </c>
      <c r="M271">
        <f t="shared" ca="1" si="41"/>
        <v>2.1828386688496511</v>
      </c>
      <c r="N271">
        <f t="shared" ca="1" si="42"/>
        <v>2.2091755176228904</v>
      </c>
      <c r="O271">
        <f t="shared" ca="1" si="43"/>
        <v>2.359563843477309</v>
      </c>
      <c r="P271">
        <f t="shared" ca="1" si="44"/>
        <v>2.3918105448246192</v>
      </c>
      <c r="Q271">
        <f t="shared" ca="1" si="45"/>
        <v>3.2168706218288423</v>
      </c>
      <c r="R271">
        <f t="shared" ca="1" si="46"/>
        <v>3.3978335121449277</v>
      </c>
    </row>
    <row r="272" spans="8:18" x14ac:dyDescent="0.25">
      <c r="H272" s="3">
        <f ca="1"/>
        <v>44812</v>
      </c>
      <c r="I272">
        <f ca="1"/>
        <v>82.78</v>
      </c>
      <c r="J272">
        <v>4006.18</v>
      </c>
      <c r="K272">
        <f t="shared" ca="1" si="40"/>
        <v>3.2254167673350986E-2</v>
      </c>
      <c r="L272">
        <v>1.5271405678227268E-2</v>
      </c>
      <c r="M272">
        <f t="shared" ca="1" si="41"/>
        <v>2.1828386688496511</v>
      </c>
      <c r="N272">
        <f t="shared" ca="1" si="42"/>
        <v>2.2091755176228904</v>
      </c>
      <c r="O272">
        <f t="shared" ca="1" si="43"/>
        <v>2.359563843477309</v>
      </c>
      <c r="P272">
        <f t="shared" ca="1" si="44"/>
        <v>2.3918105448246192</v>
      </c>
      <c r="Q272">
        <f t="shared" ca="1" si="45"/>
        <v>3.2168706218288423</v>
      </c>
      <c r="R272">
        <f t="shared" ca="1" si="46"/>
        <v>3.3978335121449277</v>
      </c>
    </row>
    <row r="273" spans="8:18" x14ac:dyDescent="0.25">
      <c r="H273" s="3">
        <f ca="1"/>
        <v>44813</v>
      </c>
      <c r="I273">
        <f ca="1"/>
        <v>85.45</v>
      </c>
      <c r="J273">
        <v>4067.36</v>
      </c>
      <c r="K273">
        <f t="shared" ca="1" si="40"/>
        <v>-9.4792276184904045E-3</v>
      </c>
      <c r="L273">
        <v>1.058426104401855E-2</v>
      </c>
      <c r="M273">
        <f t="shared" ca="1" si="41"/>
        <v>2.1828386688496511</v>
      </c>
      <c r="N273">
        <f t="shared" ca="1" si="42"/>
        <v>2.2091755176228904</v>
      </c>
      <c r="O273">
        <f t="shared" ca="1" si="43"/>
        <v>2.359563843477309</v>
      </c>
      <c r="P273">
        <f t="shared" ca="1" si="44"/>
        <v>2.3918105448246192</v>
      </c>
      <c r="Q273">
        <f t="shared" ca="1" si="45"/>
        <v>3.2168706218288423</v>
      </c>
      <c r="R273">
        <f t="shared" ca="1" si="46"/>
        <v>3.3978335121449277</v>
      </c>
    </row>
    <row r="274" spans="8:18" x14ac:dyDescent="0.25">
      <c r="H274" s="3">
        <f ca="1"/>
        <v>44816</v>
      </c>
      <c r="I274">
        <f ca="1"/>
        <v>84.64</v>
      </c>
      <c r="J274">
        <v>4110.41</v>
      </c>
      <c r="K274">
        <f t="shared" ca="1" si="40"/>
        <v>-8.9910207939508546E-2</v>
      </c>
      <c r="L274">
        <v>-4.3236562775976095E-2</v>
      </c>
      <c r="M274">
        <f t="shared" ca="1" si="41"/>
        <v>2.1828386688496511</v>
      </c>
      <c r="N274">
        <f t="shared" ca="1" si="42"/>
        <v>2.2091755176228904</v>
      </c>
      <c r="O274">
        <f t="shared" ca="1" si="43"/>
        <v>2.359563843477309</v>
      </c>
      <c r="P274">
        <f t="shared" ca="1" si="44"/>
        <v>2.3918105448246192</v>
      </c>
      <c r="Q274">
        <f t="shared" ca="1" si="45"/>
        <v>3.2168706218288423</v>
      </c>
      <c r="R274">
        <f t="shared" ca="1" si="46"/>
        <v>3.3978335121449277</v>
      </c>
    </row>
    <row r="275" spans="8:18" x14ac:dyDescent="0.25">
      <c r="H275" s="3">
        <f ca="1"/>
        <v>44817</v>
      </c>
      <c r="I275">
        <f ca="1"/>
        <v>77.03</v>
      </c>
      <c r="J275">
        <v>3932.69</v>
      </c>
      <c r="K275">
        <f t="shared" ca="1" si="40"/>
        <v>5.4524211346229645E-3</v>
      </c>
      <c r="L275">
        <v>3.3869946525153516E-3</v>
      </c>
      <c r="M275">
        <f t="shared" ca="1" si="41"/>
        <v>2.1828386688496511</v>
      </c>
      <c r="N275">
        <f t="shared" ca="1" si="42"/>
        <v>2.2091755176228904</v>
      </c>
      <c r="O275">
        <f t="shared" ca="1" si="43"/>
        <v>2.359563843477309</v>
      </c>
      <c r="P275">
        <f t="shared" ca="1" si="44"/>
        <v>2.3918105448246192</v>
      </c>
      <c r="Q275">
        <f t="shared" ca="1" si="45"/>
        <v>3.2168706218288423</v>
      </c>
      <c r="R275">
        <f t="shared" ca="1" si="46"/>
        <v>3.3978335121449277</v>
      </c>
    </row>
    <row r="276" spans="8:18" x14ac:dyDescent="0.25">
      <c r="H276" s="3">
        <f ca="1"/>
        <v>44818</v>
      </c>
      <c r="I276">
        <f ca="1"/>
        <v>77.45</v>
      </c>
      <c r="J276">
        <v>3946.01</v>
      </c>
      <c r="K276">
        <f t="shared" ca="1" si="40"/>
        <v>-1.0200129115558454E-2</v>
      </c>
      <c r="L276">
        <v>-1.1317761485652666E-2</v>
      </c>
      <c r="M276">
        <f t="shared" ca="1" si="41"/>
        <v>2.1828386688496511</v>
      </c>
      <c r="N276">
        <f t="shared" ca="1" si="42"/>
        <v>2.2091755176228904</v>
      </c>
      <c r="O276">
        <f t="shared" ca="1" si="43"/>
        <v>2.359563843477309</v>
      </c>
      <c r="P276">
        <f t="shared" ca="1" si="44"/>
        <v>2.3918105448246192</v>
      </c>
      <c r="Q276">
        <f t="shared" ca="1" si="45"/>
        <v>3.2168706218288423</v>
      </c>
      <c r="R276">
        <f t="shared" ca="1" si="46"/>
        <v>3.3978335121449277</v>
      </c>
    </row>
    <row r="277" spans="8:18" x14ac:dyDescent="0.25">
      <c r="H277" s="3">
        <f ca="1"/>
        <v>44819</v>
      </c>
      <c r="I277">
        <f ca="1"/>
        <v>76.66</v>
      </c>
      <c r="J277">
        <v>3901.35</v>
      </c>
      <c r="K277">
        <f t="shared" ca="1" si="40"/>
        <v>-1.9566918862509164E-3</v>
      </c>
      <c r="L277">
        <v>-7.1821292629474787E-3</v>
      </c>
      <c r="M277">
        <f t="shared" ca="1" si="41"/>
        <v>2.1828386688496511</v>
      </c>
      <c r="N277">
        <f t="shared" ca="1" si="42"/>
        <v>2.2091755176228904</v>
      </c>
      <c r="O277">
        <f t="shared" ca="1" si="43"/>
        <v>2.359563843477309</v>
      </c>
      <c r="P277">
        <f t="shared" ca="1" si="44"/>
        <v>2.3918105448246192</v>
      </c>
      <c r="Q277">
        <f t="shared" ca="1" si="45"/>
        <v>3.2168706218288423</v>
      </c>
      <c r="R277">
        <f t="shared" ca="1" si="46"/>
        <v>3.3978335121449277</v>
      </c>
    </row>
    <row r="278" spans="8:18" x14ac:dyDescent="0.25">
      <c r="H278" s="3">
        <f ca="1"/>
        <v>44820</v>
      </c>
      <c r="I278">
        <f ca="1"/>
        <v>76.510000000000005</v>
      </c>
      <c r="J278">
        <v>3873.33</v>
      </c>
      <c r="K278">
        <f t="shared" ca="1" si="40"/>
        <v>3.3982485949548558E-3</v>
      </c>
      <c r="L278">
        <v>6.8571487583035662E-3</v>
      </c>
      <c r="M278">
        <f t="shared" ca="1" si="41"/>
        <v>2.1828386688496511</v>
      </c>
      <c r="N278">
        <f t="shared" ca="1" si="42"/>
        <v>2.2091755176228904</v>
      </c>
      <c r="O278">
        <f t="shared" ca="1" si="43"/>
        <v>2.359563843477309</v>
      </c>
      <c r="P278">
        <f t="shared" ca="1" si="44"/>
        <v>2.3918105448246192</v>
      </c>
      <c r="Q278">
        <f t="shared" ca="1" si="45"/>
        <v>3.2168706218288423</v>
      </c>
      <c r="R278">
        <f t="shared" ca="1" si="46"/>
        <v>3.3978335121449277</v>
      </c>
    </row>
    <row r="279" spans="8:18" x14ac:dyDescent="0.25">
      <c r="H279" s="3">
        <f ca="1"/>
        <v>44823</v>
      </c>
      <c r="I279">
        <f ca="1"/>
        <v>76.77</v>
      </c>
      <c r="J279">
        <v>3899.89</v>
      </c>
      <c r="K279">
        <f t="shared" ca="1" si="40"/>
        <v>-1.9799400807607115E-2</v>
      </c>
      <c r="L279">
        <v>-1.1272112803181633E-2</v>
      </c>
      <c r="M279">
        <f t="shared" ca="1" si="41"/>
        <v>2.1828386688496511</v>
      </c>
      <c r="N279">
        <f t="shared" ca="1" si="42"/>
        <v>2.2091755176228904</v>
      </c>
      <c r="O279">
        <f t="shared" ca="1" si="43"/>
        <v>2.359563843477309</v>
      </c>
      <c r="P279">
        <f t="shared" ca="1" si="44"/>
        <v>2.3918105448246192</v>
      </c>
      <c r="Q279">
        <f t="shared" ca="1" si="45"/>
        <v>3.2168706218288423</v>
      </c>
      <c r="R279">
        <f t="shared" ca="1" si="46"/>
        <v>3.3978335121449277</v>
      </c>
    </row>
    <row r="280" spans="8:18" x14ac:dyDescent="0.25">
      <c r="H280" s="3">
        <f ca="1"/>
        <v>44824</v>
      </c>
      <c r="I280">
        <f ca="1"/>
        <v>75.25</v>
      </c>
      <c r="J280">
        <v>3855.93</v>
      </c>
      <c r="K280">
        <f t="shared" ca="1" si="40"/>
        <v>-1.0232558139534831E-2</v>
      </c>
      <c r="L280">
        <v>-1.7116493297336777E-2</v>
      </c>
      <c r="M280">
        <f t="shared" ca="1" si="41"/>
        <v>2.1828386688496511</v>
      </c>
      <c r="N280">
        <f t="shared" ca="1" si="42"/>
        <v>2.2091755176228904</v>
      </c>
      <c r="O280">
        <f t="shared" ca="1" si="43"/>
        <v>2.359563843477309</v>
      </c>
      <c r="P280">
        <f t="shared" ca="1" si="44"/>
        <v>2.3918105448246192</v>
      </c>
      <c r="Q280">
        <f t="shared" ca="1" si="45"/>
        <v>3.2168706218288423</v>
      </c>
      <c r="R280">
        <f t="shared" ca="1" si="46"/>
        <v>3.3978335121449277</v>
      </c>
    </row>
    <row r="281" spans="8:18" x14ac:dyDescent="0.25">
      <c r="H281" s="3">
        <f ca="1"/>
        <v>44825</v>
      </c>
      <c r="I281">
        <f ca="1"/>
        <v>74.48</v>
      </c>
      <c r="J281">
        <v>3789.93</v>
      </c>
      <c r="K281">
        <f t="shared" ca="1" si="40"/>
        <v>-6.6863587540279323E-2</v>
      </c>
      <c r="L281">
        <v>-8.4275962880581146E-3</v>
      </c>
      <c r="M281">
        <f t="shared" ca="1" si="41"/>
        <v>2.1828386688496511</v>
      </c>
      <c r="N281">
        <f t="shared" ca="1" si="42"/>
        <v>2.2091755176228904</v>
      </c>
      <c r="O281">
        <f t="shared" ca="1" si="43"/>
        <v>2.359563843477309</v>
      </c>
      <c r="P281">
        <f t="shared" ca="1" si="44"/>
        <v>2.3918105448246192</v>
      </c>
      <c r="Q281">
        <f t="shared" ca="1" si="45"/>
        <v>3.2168706218288423</v>
      </c>
      <c r="R281">
        <f t="shared" ca="1" si="46"/>
        <v>3.3978335121449277</v>
      </c>
    </row>
    <row r="282" spans="8:18" x14ac:dyDescent="0.25">
      <c r="H282" s="3">
        <f ca="1"/>
        <v>44826</v>
      </c>
      <c r="I282">
        <f ca="1"/>
        <v>69.5</v>
      </c>
      <c r="J282">
        <v>3757.99</v>
      </c>
      <c r="K282">
        <f t="shared" ca="1" si="40"/>
        <v>-2.2158273381295057E-2</v>
      </c>
      <c r="L282">
        <v>-1.7232616372049869E-2</v>
      </c>
      <c r="M282">
        <f t="shared" ca="1" si="41"/>
        <v>2.1828386688496511</v>
      </c>
      <c r="N282">
        <f t="shared" ca="1" si="42"/>
        <v>2.2091755176228904</v>
      </c>
      <c r="O282">
        <f t="shared" ca="1" si="43"/>
        <v>2.359563843477309</v>
      </c>
      <c r="P282">
        <f t="shared" ca="1" si="44"/>
        <v>2.3918105448246192</v>
      </c>
      <c r="Q282">
        <f t="shared" ca="1" si="45"/>
        <v>3.2168706218288423</v>
      </c>
      <c r="R282">
        <f t="shared" ca="1" si="46"/>
        <v>3.3978335121449277</v>
      </c>
    </row>
    <row r="283" spans="8:18" x14ac:dyDescent="0.25">
      <c r="H283" s="3">
        <f ca="1"/>
        <v>44827</v>
      </c>
      <c r="I283">
        <f ca="1"/>
        <v>67.959999999999994</v>
      </c>
      <c r="J283">
        <v>3693.23</v>
      </c>
      <c r="K283">
        <f t="shared" ca="1" si="40"/>
        <v>-2.4426133019423091E-2</v>
      </c>
      <c r="L283">
        <v>-1.0340542018774879E-2</v>
      </c>
      <c r="M283">
        <f t="shared" ca="1" si="41"/>
        <v>2.1828386688496511</v>
      </c>
      <c r="N283">
        <f t="shared" ca="1" si="42"/>
        <v>2.2091755176228904</v>
      </c>
      <c r="O283">
        <f t="shared" ca="1" si="43"/>
        <v>2.359563843477309</v>
      </c>
      <c r="P283">
        <f t="shared" ca="1" si="44"/>
        <v>2.3918105448246192</v>
      </c>
      <c r="Q283">
        <f t="shared" ca="1" si="45"/>
        <v>3.2168706218288423</v>
      </c>
      <c r="R283">
        <f t="shared" ca="1" si="46"/>
        <v>3.3978335121449277</v>
      </c>
    </row>
    <row r="284" spans="8:18" x14ac:dyDescent="0.25">
      <c r="H284" s="3">
        <f ca="1"/>
        <v>44830</v>
      </c>
      <c r="I284">
        <f ca="1"/>
        <v>66.3</v>
      </c>
      <c r="J284">
        <v>3655.04</v>
      </c>
      <c r="K284">
        <f t="shared" ca="1" si="40"/>
        <v>1.3122171945701533E-2</v>
      </c>
      <c r="L284">
        <v>-2.1203598319033956E-3</v>
      </c>
      <c r="M284">
        <f t="shared" ca="1" si="41"/>
        <v>2.1828386688496511</v>
      </c>
      <c r="N284">
        <f t="shared" ca="1" si="42"/>
        <v>2.2091755176228904</v>
      </c>
      <c r="O284">
        <f t="shared" ca="1" si="43"/>
        <v>2.359563843477309</v>
      </c>
      <c r="P284">
        <f t="shared" ca="1" si="44"/>
        <v>2.3918105448246192</v>
      </c>
      <c r="Q284">
        <f t="shared" ca="1" si="45"/>
        <v>3.2168706218288423</v>
      </c>
      <c r="R284">
        <f t="shared" ca="1" si="46"/>
        <v>3.3978335121449277</v>
      </c>
    </row>
    <row r="285" spans="8:18" x14ac:dyDescent="0.25">
      <c r="H285" s="3">
        <f ca="1"/>
        <v>44831</v>
      </c>
      <c r="I285">
        <f ca="1"/>
        <v>67.17</v>
      </c>
      <c r="J285">
        <v>3647.29</v>
      </c>
      <c r="K285">
        <f t="shared" ca="1" si="40"/>
        <v>1.7716242370105606E-2</v>
      </c>
      <c r="L285">
        <v>1.9672140136923533E-2</v>
      </c>
      <c r="M285">
        <f t="shared" ca="1" si="41"/>
        <v>2.1828386688496511</v>
      </c>
      <c r="N285">
        <f t="shared" ca="1" si="42"/>
        <v>2.2091755176228904</v>
      </c>
      <c r="O285">
        <f t="shared" ca="1" si="43"/>
        <v>2.359563843477309</v>
      </c>
      <c r="P285">
        <f t="shared" ca="1" si="44"/>
        <v>2.3918105448246192</v>
      </c>
      <c r="Q285">
        <f t="shared" ca="1" si="45"/>
        <v>3.2168706218288423</v>
      </c>
      <c r="R285">
        <f t="shared" ca="1" si="46"/>
        <v>3.3978335121449277</v>
      </c>
    </row>
    <row r="286" spans="8:18" x14ac:dyDescent="0.25">
      <c r="H286" s="3">
        <f ca="1"/>
        <v>44832</v>
      </c>
      <c r="I286">
        <f ca="1"/>
        <v>68.36</v>
      </c>
      <c r="J286">
        <v>3719.04</v>
      </c>
      <c r="K286">
        <f t="shared" ca="1" si="40"/>
        <v>-6.1732007021650048E-2</v>
      </c>
      <c r="L286">
        <v>-2.1126419721218426E-2</v>
      </c>
      <c r="M286">
        <f t="shared" ca="1" si="41"/>
        <v>2.1828386688496511</v>
      </c>
      <c r="N286">
        <f t="shared" ca="1" si="42"/>
        <v>2.2091755176228904</v>
      </c>
      <c r="O286">
        <f t="shared" ca="1" si="43"/>
        <v>2.359563843477309</v>
      </c>
      <c r="P286">
        <f t="shared" ca="1" si="44"/>
        <v>2.3918105448246192</v>
      </c>
      <c r="Q286">
        <f t="shared" ca="1" si="45"/>
        <v>3.2168706218288423</v>
      </c>
      <c r="R286">
        <f t="shared" ca="1" si="46"/>
        <v>3.3978335121449277</v>
      </c>
    </row>
    <row r="287" spans="8:18" x14ac:dyDescent="0.25">
      <c r="H287" s="3">
        <f ca="1"/>
        <v>44833</v>
      </c>
      <c r="I287">
        <f ca="1"/>
        <v>64.14</v>
      </c>
      <c r="J287">
        <v>3640.47</v>
      </c>
      <c r="K287">
        <f t="shared" ca="1" si="40"/>
        <v>-1.2160898035547207E-2</v>
      </c>
      <c r="L287">
        <v>-1.506673588849794E-2</v>
      </c>
      <c r="M287">
        <f t="shared" ca="1" si="41"/>
        <v>2.1828386688496511</v>
      </c>
      <c r="N287">
        <f t="shared" ca="1" si="42"/>
        <v>2.2091755176228904</v>
      </c>
      <c r="O287">
        <f t="shared" ca="1" si="43"/>
        <v>2.359563843477309</v>
      </c>
      <c r="P287">
        <f t="shared" ca="1" si="44"/>
        <v>2.3918105448246192</v>
      </c>
      <c r="Q287">
        <f t="shared" ca="1" si="45"/>
        <v>3.2168706218288423</v>
      </c>
      <c r="R287">
        <f t="shared" ca="1" si="46"/>
        <v>3.3978335121449277</v>
      </c>
    </row>
    <row r="288" spans="8:18" x14ac:dyDescent="0.25">
      <c r="H288" s="3">
        <f ca="1"/>
        <v>44834</v>
      </c>
      <c r="I288">
        <f ca="1"/>
        <v>63.36</v>
      </c>
      <c r="J288">
        <v>3585.62</v>
      </c>
      <c r="K288">
        <f t="shared" ca="1" si="40"/>
        <v>4.3402777777777679E-2</v>
      </c>
      <c r="L288">
        <v>2.5883947546031072E-2</v>
      </c>
      <c r="M288">
        <f t="shared" ca="1" si="41"/>
        <v>2.1828386688496511</v>
      </c>
      <c r="N288">
        <f t="shared" ca="1" si="42"/>
        <v>2.2091755176228904</v>
      </c>
      <c r="O288">
        <f t="shared" ca="1" si="43"/>
        <v>2.359563843477309</v>
      </c>
      <c r="P288">
        <f t="shared" ca="1" si="44"/>
        <v>2.3918105448246192</v>
      </c>
      <c r="Q288">
        <f t="shared" ca="1" si="45"/>
        <v>3.2168706218288423</v>
      </c>
      <c r="R288">
        <f t="shared" ca="1" si="46"/>
        <v>3.3978335121449277</v>
      </c>
    </row>
    <row r="289" spans="8:18" x14ac:dyDescent="0.25">
      <c r="H289" s="3">
        <f ca="1"/>
        <v>44837</v>
      </c>
      <c r="I289">
        <f ca="1"/>
        <v>66.11</v>
      </c>
      <c r="J289">
        <v>3678.43</v>
      </c>
      <c r="K289">
        <f t="shared" ca="1" si="40"/>
        <v>2.7076085312358389E-2</v>
      </c>
      <c r="L289">
        <v>3.0583700111188827E-2</v>
      </c>
      <c r="M289">
        <f t="shared" ca="1" si="41"/>
        <v>2.1828386688496511</v>
      </c>
      <c r="N289">
        <f t="shared" ca="1" si="42"/>
        <v>2.2091755176228904</v>
      </c>
      <c r="O289">
        <f t="shared" ca="1" si="43"/>
        <v>2.359563843477309</v>
      </c>
      <c r="P289">
        <f t="shared" ca="1" si="44"/>
        <v>2.3918105448246192</v>
      </c>
      <c r="Q289">
        <f t="shared" ca="1" si="45"/>
        <v>3.2168706218288423</v>
      </c>
      <c r="R289">
        <f t="shared" ca="1" si="46"/>
        <v>3.3978335121449277</v>
      </c>
    </row>
    <row r="290" spans="8:18" x14ac:dyDescent="0.25">
      <c r="H290" s="3">
        <f ca="1"/>
        <v>44838</v>
      </c>
      <c r="I290">
        <f ca="1"/>
        <v>67.900000000000006</v>
      </c>
      <c r="J290">
        <v>3790.93</v>
      </c>
      <c r="K290">
        <f t="shared" ca="1" si="40"/>
        <v>5.8910162002923094E-4</v>
      </c>
      <c r="L290">
        <v>-2.0179744811957834E-3</v>
      </c>
      <c r="M290">
        <f t="shared" ca="1" si="41"/>
        <v>2.1828386688496511</v>
      </c>
      <c r="N290">
        <f t="shared" ca="1" si="42"/>
        <v>2.2091755176228904</v>
      </c>
      <c r="O290">
        <f t="shared" ca="1" si="43"/>
        <v>2.359563843477309</v>
      </c>
      <c r="P290">
        <f t="shared" ca="1" si="44"/>
        <v>2.3918105448246192</v>
      </c>
      <c r="Q290">
        <f t="shared" ca="1" si="45"/>
        <v>3.2168706218288423</v>
      </c>
      <c r="R290">
        <f t="shared" ca="1" si="46"/>
        <v>3.3978335121449277</v>
      </c>
    </row>
    <row r="291" spans="8:18" x14ac:dyDescent="0.25">
      <c r="H291" s="3">
        <f ca="1"/>
        <v>44839</v>
      </c>
      <c r="I291">
        <f ca="1"/>
        <v>67.94</v>
      </c>
      <c r="J291">
        <v>3783.28</v>
      </c>
      <c r="K291">
        <f t="shared" ca="1" si="40"/>
        <v>-1.324698263173385E-3</v>
      </c>
      <c r="L291">
        <v>-1.0245078344716774E-2</v>
      </c>
      <c r="M291">
        <f t="shared" ca="1" si="41"/>
        <v>2.1828386688496511</v>
      </c>
      <c r="N291">
        <f t="shared" ca="1" si="42"/>
        <v>2.2091755176228904</v>
      </c>
      <c r="O291">
        <f t="shared" ca="1" si="43"/>
        <v>2.359563843477309</v>
      </c>
      <c r="P291">
        <f t="shared" ca="1" si="44"/>
        <v>2.3918105448246192</v>
      </c>
      <c r="Q291">
        <f t="shared" ca="1" si="45"/>
        <v>3.2168706218288423</v>
      </c>
      <c r="R291">
        <f t="shared" ca="1" si="46"/>
        <v>3.3978335121449277</v>
      </c>
    </row>
    <row r="292" spans="8:18" x14ac:dyDescent="0.25">
      <c r="H292" s="3">
        <f ca="1"/>
        <v>44840</v>
      </c>
      <c r="I292">
        <f ca="1"/>
        <v>67.849999999999994</v>
      </c>
      <c r="J292">
        <v>3744.52</v>
      </c>
      <c r="K292">
        <f t="shared" ca="1" si="40"/>
        <v>-0.13868828297715541</v>
      </c>
      <c r="L292">
        <v>-2.8003589245083504E-2</v>
      </c>
      <c r="M292">
        <f t="shared" ca="1" si="41"/>
        <v>2.1828386688496511</v>
      </c>
      <c r="N292">
        <f t="shared" ca="1" si="42"/>
        <v>2.2091755176228904</v>
      </c>
      <c r="O292">
        <f t="shared" ca="1" si="43"/>
        <v>2.359563843477309</v>
      </c>
      <c r="P292">
        <f t="shared" ca="1" si="44"/>
        <v>2.3918105448246192</v>
      </c>
      <c r="Q292">
        <f t="shared" ca="1" si="45"/>
        <v>3.2168706218288423</v>
      </c>
      <c r="R292">
        <f t="shared" ca="1" si="46"/>
        <v>3.3978335121449277</v>
      </c>
    </row>
    <row r="293" spans="8:18" x14ac:dyDescent="0.25">
      <c r="H293" s="3">
        <f ca="1"/>
        <v>44841</v>
      </c>
      <c r="I293">
        <f ca="1"/>
        <v>58.44</v>
      </c>
      <c r="J293">
        <v>3639.66</v>
      </c>
      <c r="K293">
        <f t="shared" ca="1" si="40"/>
        <v>-1.0780287474332573E-2</v>
      </c>
      <c r="L293">
        <v>-7.4924580867443691E-3</v>
      </c>
      <c r="M293">
        <f t="shared" ca="1" si="41"/>
        <v>2.1828386688496511</v>
      </c>
      <c r="N293">
        <f t="shared" ca="1" si="42"/>
        <v>2.2091755176228904</v>
      </c>
      <c r="O293">
        <f t="shared" ca="1" si="43"/>
        <v>2.359563843477309</v>
      </c>
      <c r="P293">
        <f t="shared" ca="1" si="44"/>
        <v>2.3918105448246192</v>
      </c>
      <c r="Q293">
        <f t="shared" ca="1" si="45"/>
        <v>3.2168706218288423</v>
      </c>
      <c r="R293">
        <f t="shared" ca="1" si="46"/>
        <v>3.3978335121449277</v>
      </c>
    </row>
    <row r="294" spans="8:18" x14ac:dyDescent="0.25">
      <c r="H294" s="3">
        <f ca="1"/>
        <v>44844</v>
      </c>
      <c r="I294">
        <f ca="1"/>
        <v>57.81</v>
      </c>
      <c r="J294">
        <v>3612.39</v>
      </c>
      <c r="K294">
        <f t="shared" ca="1" si="40"/>
        <v>-3.1136481577581643E-3</v>
      </c>
      <c r="L294">
        <v>-6.5192296512833758E-3</v>
      </c>
      <c r="M294">
        <f t="shared" ca="1" si="41"/>
        <v>2.1828386688496511</v>
      </c>
      <c r="N294">
        <f t="shared" ca="1" si="42"/>
        <v>2.2091755176228904</v>
      </c>
      <c r="O294">
        <f t="shared" ca="1" si="43"/>
        <v>2.359563843477309</v>
      </c>
      <c r="P294">
        <f t="shared" ca="1" si="44"/>
        <v>2.3918105448246192</v>
      </c>
      <c r="Q294">
        <f t="shared" ca="1" si="45"/>
        <v>3.2168706218288423</v>
      </c>
      <c r="R294">
        <f t="shared" ca="1" si="46"/>
        <v>3.3978335121449277</v>
      </c>
    </row>
    <row r="295" spans="8:18" x14ac:dyDescent="0.25">
      <c r="H295" s="3">
        <f ca="1"/>
        <v>44845</v>
      </c>
      <c r="I295">
        <f ca="1"/>
        <v>57.63</v>
      </c>
      <c r="J295">
        <v>3588.84</v>
      </c>
      <c r="K295">
        <f t="shared" ca="1" si="40"/>
        <v>3.8174561860142564E-3</v>
      </c>
      <c r="L295">
        <v>-3.2907569019515748E-3</v>
      </c>
      <c r="M295">
        <f t="shared" ca="1" si="41"/>
        <v>2.1828386688496511</v>
      </c>
      <c r="N295">
        <f t="shared" ca="1" si="42"/>
        <v>2.2091755176228904</v>
      </c>
      <c r="O295">
        <f t="shared" ca="1" si="43"/>
        <v>2.359563843477309</v>
      </c>
      <c r="P295">
        <f t="shared" ca="1" si="44"/>
        <v>2.3918105448246192</v>
      </c>
      <c r="Q295">
        <f t="shared" ca="1" si="45"/>
        <v>3.2168706218288423</v>
      </c>
      <c r="R295">
        <f t="shared" ca="1" si="46"/>
        <v>3.3978335121449277</v>
      </c>
    </row>
    <row r="296" spans="8:18" x14ac:dyDescent="0.25">
      <c r="H296" s="3">
        <f ca="1"/>
        <v>44846</v>
      </c>
      <c r="I296">
        <f ca="1"/>
        <v>57.85</v>
      </c>
      <c r="J296">
        <v>3577.03</v>
      </c>
      <c r="K296">
        <f t="shared" ca="1" si="40"/>
        <v>1.884183232497838E-2</v>
      </c>
      <c r="L296">
        <v>2.5965675434648228E-2</v>
      </c>
      <c r="M296">
        <f t="shared" ca="1" si="41"/>
        <v>2.1828386688496511</v>
      </c>
      <c r="N296">
        <f t="shared" ca="1" si="42"/>
        <v>2.2091755176228904</v>
      </c>
      <c r="O296">
        <f t="shared" ca="1" si="43"/>
        <v>2.359563843477309</v>
      </c>
      <c r="P296">
        <f t="shared" ca="1" si="44"/>
        <v>2.3918105448246192</v>
      </c>
      <c r="Q296">
        <f t="shared" ca="1" si="45"/>
        <v>3.2168706218288423</v>
      </c>
      <c r="R296">
        <f t="shared" ca="1" si="46"/>
        <v>3.3978335121449277</v>
      </c>
    </row>
    <row r="297" spans="8:18" x14ac:dyDescent="0.25">
      <c r="H297" s="3">
        <f ca="1"/>
        <v>44847</v>
      </c>
      <c r="I297">
        <f ca="1"/>
        <v>58.94</v>
      </c>
      <c r="J297">
        <v>3669.91</v>
      </c>
      <c r="K297">
        <f t="shared" ca="1" si="40"/>
        <v>-5.08992195453003E-2</v>
      </c>
      <c r="L297">
        <v>-2.3662705624933444E-2</v>
      </c>
      <c r="M297">
        <f t="shared" ca="1" si="41"/>
        <v>2.1828386688496511</v>
      </c>
      <c r="N297">
        <f t="shared" ca="1" si="42"/>
        <v>2.2091755176228904</v>
      </c>
      <c r="O297">
        <f t="shared" ca="1" si="43"/>
        <v>2.359563843477309</v>
      </c>
      <c r="P297">
        <f t="shared" ca="1" si="44"/>
        <v>2.3918105448246192</v>
      </c>
      <c r="Q297">
        <f t="shared" ca="1" si="45"/>
        <v>3.2168706218288423</v>
      </c>
      <c r="R297">
        <f t="shared" ca="1" si="46"/>
        <v>3.3978335121449277</v>
      </c>
    </row>
    <row r="298" spans="8:18" x14ac:dyDescent="0.25">
      <c r="H298" s="3">
        <f ca="1"/>
        <v>44848</v>
      </c>
      <c r="I298">
        <f ca="1"/>
        <v>55.94</v>
      </c>
      <c r="J298">
        <v>3583.07</v>
      </c>
      <c r="K298">
        <f t="shared" ca="1" si="40"/>
        <v>3.6110117983553902E-2</v>
      </c>
      <c r="L298">
        <v>2.6480085513260976E-2</v>
      </c>
      <c r="M298">
        <f t="shared" ca="1" si="41"/>
        <v>2.1828386688496511</v>
      </c>
      <c r="N298">
        <f t="shared" ca="1" si="42"/>
        <v>2.2091755176228904</v>
      </c>
      <c r="O298">
        <f t="shared" ca="1" si="43"/>
        <v>2.359563843477309</v>
      </c>
      <c r="P298">
        <f t="shared" ca="1" si="44"/>
        <v>2.3918105448246192</v>
      </c>
      <c r="Q298">
        <f t="shared" ca="1" si="45"/>
        <v>3.2168706218288423</v>
      </c>
      <c r="R298">
        <f t="shared" ca="1" si="46"/>
        <v>3.3978335121449277</v>
      </c>
    </row>
    <row r="299" spans="8:18" x14ac:dyDescent="0.25">
      <c r="H299" s="3">
        <f ca="1"/>
        <v>44851</v>
      </c>
      <c r="I299">
        <f ca="1"/>
        <v>57.96</v>
      </c>
      <c r="J299">
        <v>3677.95</v>
      </c>
      <c r="K299">
        <f t="shared" ca="1" si="40"/>
        <v>-6.9013112491367323E-4</v>
      </c>
      <c r="L299">
        <v>1.1427561549232745E-2</v>
      </c>
      <c r="M299">
        <f t="shared" ca="1" si="41"/>
        <v>2.1828386688496511</v>
      </c>
      <c r="N299">
        <f t="shared" ca="1" si="42"/>
        <v>2.2091755176228904</v>
      </c>
      <c r="O299">
        <f t="shared" ca="1" si="43"/>
        <v>2.359563843477309</v>
      </c>
      <c r="P299">
        <f t="shared" ca="1" si="44"/>
        <v>2.3918105448246192</v>
      </c>
      <c r="Q299">
        <f t="shared" ca="1" si="45"/>
        <v>3.2168706218288423</v>
      </c>
      <c r="R299">
        <f t="shared" ca="1" si="46"/>
        <v>3.3978335121449277</v>
      </c>
    </row>
    <row r="300" spans="8:18" x14ac:dyDescent="0.25">
      <c r="H300" s="3">
        <f ca="1"/>
        <v>44852</v>
      </c>
      <c r="I300">
        <f ca="1"/>
        <v>57.92</v>
      </c>
      <c r="J300">
        <v>3719.98</v>
      </c>
      <c r="K300">
        <f t="shared" ca="1" si="40"/>
        <v>-1.191298342541447E-2</v>
      </c>
      <c r="L300">
        <v>-6.6720788821446053E-3</v>
      </c>
      <c r="M300">
        <f t="shared" ca="1" si="41"/>
        <v>2.1828386688496511</v>
      </c>
      <c r="N300">
        <f t="shared" ca="1" si="42"/>
        <v>2.2091755176228904</v>
      </c>
      <c r="O300">
        <f t="shared" ca="1" si="43"/>
        <v>2.359563843477309</v>
      </c>
      <c r="P300">
        <f t="shared" ca="1" si="44"/>
        <v>2.3918105448246192</v>
      </c>
      <c r="Q300">
        <f t="shared" ca="1" si="45"/>
        <v>3.2168706218288423</v>
      </c>
      <c r="R300">
        <f t="shared" ca="1" si="46"/>
        <v>3.3978335121449277</v>
      </c>
    </row>
    <row r="301" spans="8:18" x14ac:dyDescent="0.25">
      <c r="H301" s="3">
        <f ca="1"/>
        <v>44853</v>
      </c>
      <c r="I301">
        <f ca="1"/>
        <v>57.23</v>
      </c>
      <c r="J301">
        <v>3695.16</v>
      </c>
      <c r="K301">
        <f t="shared" ca="1" si="40"/>
        <v>9.4356106936921424E-3</v>
      </c>
      <c r="L301">
        <v>-7.9509412312320782E-3</v>
      </c>
      <c r="M301">
        <f t="shared" ca="1" si="41"/>
        <v>2.1828386688496511</v>
      </c>
      <c r="N301">
        <f t="shared" ca="1" si="42"/>
        <v>2.2091755176228904</v>
      </c>
      <c r="O301">
        <f t="shared" ca="1" si="43"/>
        <v>2.359563843477309</v>
      </c>
      <c r="P301">
        <f t="shared" ca="1" si="44"/>
        <v>2.3918105448246192</v>
      </c>
      <c r="Q301">
        <f t="shared" ca="1" si="45"/>
        <v>3.2168706218288423</v>
      </c>
      <c r="R301">
        <f t="shared" ca="1" si="46"/>
        <v>3.3978335121449277</v>
      </c>
    </row>
    <row r="302" spans="8:18" x14ac:dyDescent="0.25">
      <c r="H302" s="3">
        <f ca="1"/>
        <v>44854</v>
      </c>
      <c r="I302">
        <f ca="1"/>
        <v>57.77</v>
      </c>
      <c r="J302">
        <v>3665.78</v>
      </c>
      <c r="K302">
        <f t="shared" ca="1" si="40"/>
        <v>1.8175523628180645E-2</v>
      </c>
      <c r="L302">
        <v>2.3724828003862664E-2</v>
      </c>
      <c r="M302">
        <f t="shared" ca="1" si="41"/>
        <v>2.1828386688496511</v>
      </c>
      <c r="N302">
        <f t="shared" ca="1" si="42"/>
        <v>2.2091755176228904</v>
      </c>
      <c r="O302">
        <f t="shared" ca="1" si="43"/>
        <v>2.359563843477309</v>
      </c>
      <c r="P302">
        <f t="shared" ca="1" si="44"/>
        <v>2.3918105448246192</v>
      </c>
      <c r="Q302">
        <f t="shared" ca="1" si="45"/>
        <v>3.2168706218288423</v>
      </c>
      <c r="R302">
        <f t="shared" ca="1" si="46"/>
        <v>3.3978335121449277</v>
      </c>
    </row>
    <row r="303" spans="8:18" x14ac:dyDescent="0.25">
      <c r="H303" s="3">
        <f ca="1"/>
        <v>44855</v>
      </c>
      <c r="I303">
        <f ca="1"/>
        <v>58.82</v>
      </c>
      <c r="J303">
        <v>3752.75</v>
      </c>
      <c r="K303">
        <f t="shared" ca="1" si="40"/>
        <v>-2.0401224073444135E-3</v>
      </c>
      <c r="L303">
        <v>1.1881953234294862E-2</v>
      </c>
      <c r="M303">
        <f t="shared" ca="1" si="41"/>
        <v>2.1828386688496511</v>
      </c>
      <c r="N303">
        <f t="shared" ca="1" si="42"/>
        <v>2.2091755176228904</v>
      </c>
      <c r="O303">
        <f t="shared" ca="1" si="43"/>
        <v>2.359563843477309</v>
      </c>
      <c r="P303">
        <f t="shared" ca="1" si="44"/>
        <v>2.3918105448246192</v>
      </c>
      <c r="Q303">
        <f t="shared" ca="1" si="45"/>
        <v>3.2168706218288423</v>
      </c>
      <c r="R303">
        <f t="shared" ca="1" si="46"/>
        <v>3.3978335121449277</v>
      </c>
    </row>
    <row r="304" spans="8:18" x14ac:dyDescent="0.25">
      <c r="H304" s="3">
        <f ca="1"/>
        <v>44858</v>
      </c>
      <c r="I304">
        <f ca="1"/>
        <v>58.7</v>
      </c>
      <c r="J304">
        <v>3797.34</v>
      </c>
      <c r="K304">
        <f t="shared" ca="1" si="40"/>
        <v>4.7189097103918165E-2</v>
      </c>
      <c r="L304">
        <v>1.6266649812763712E-2</v>
      </c>
      <c r="M304">
        <f t="shared" ca="1" si="41"/>
        <v>2.1828386688496511</v>
      </c>
      <c r="N304">
        <f t="shared" ca="1" si="42"/>
        <v>2.2091755176228904</v>
      </c>
      <c r="O304">
        <f t="shared" ca="1" si="43"/>
        <v>2.359563843477309</v>
      </c>
      <c r="P304">
        <f t="shared" ca="1" si="44"/>
        <v>2.3918105448246192</v>
      </c>
      <c r="Q304">
        <f t="shared" ca="1" si="45"/>
        <v>3.2168706218288423</v>
      </c>
      <c r="R304">
        <f t="shared" ca="1" si="46"/>
        <v>3.3978335121449277</v>
      </c>
    </row>
    <row r="305" spans="8:18" x14ac:dyDescent="0.25">
      <c r="H305" s="3">
        <f ca="1"/>
        <v>44859</v>
      </c>
      <c r="I305">
        <f ca="1"/>
        <v>61.47</v>
      </c>
      <c r="J305">
        <v>3859.11</v>
      </c>
      <c r="K305">
        <f t="shared" ca="1" si="40"/>
        <v>-2.8306490971205522E-2</v>
      </c>
      <c r="L305">
        <v>-7.3877137474703813E-3</v>
      </c>
      <c r="M305">
        <f t="shared" ca="1" si="41"/>
        <v>2.1828386688496511</v>
      </c>
      <c r="N305">
        <f t="shared" ca="1" si="42"/>
        <v>2.2091755176228904</v>
      </c>
      <c r="O305">
        <f t="shared" ca="1" si="43"/>
        <v>2.359563843477309</v>
      </c>
      <c r="P305">
        <f t="shared" ca="1" si="44"/>
        <v>2.3918105448246192</v>
      </c>
      <c r="Q305">
        <f t="shared" ca="1" si="45"/>
        <v>3.2168706218288423</v>
      </c>
      <c r="R305">
        <f t="shared" ca="1" si="46"/>
        <v>3.3978335121449277</v>
      </c>
    </row>
    <row r="306" spans="8:18" x14ac:dyDescent="0.25">
      <c r="H306" s="3">
        <f ca="1"/>
        <v>44860</v>
      </c>
      <c r="I306">
        <f ca="1"/>
        <v>59.73</v>
      </c>
      <c r="J306">
        <v>3830.6</v>
      </c>
      <c r="K306">
        <f t="shared" ca="1" si="40"/>
        <v>-1.8918466432278458E-2</v>
      </c>
      <c r="L306">
        <v>-6.0825980264187507E-3</v>
      </c>
      <c r="M306">
        <f t="shared" ca="1" si="41"/>
        <v>2.1828386688496511</v>
      </c>
      <c r="N306">
        <f t="shared" ca="1" si="42"/>
        <v>2.2091755176228904</v>
      </c>
      <c r="O306">
        <f t="shared" ca="1" si="43"/>
        <v>2.359563843477309</v>
      </c>
      <c r="P306">
        <f t="shared" ca="1" si="44"/>
        <v>2.3918105448246192</v>
      </c>
      <c r="Q306">
        <f t="shared" ca="1" si="45"/>
        <v>3.2168706218288423</v>
      </c>
      <c r="R306">
        <f t="shared" ca="1" si="46"/>
        <v>3.3978335121449277</v>
      </c>
    </row>
    <row r="307" spans="8:18" x14ac:dyDescent="0.25">
      <c r="H307" s="3">
        <f ca="1"/>
        <v>44861</v>
      </c>
      <c r="I307">
        <f ca="1"/>
        <v>58.6</v>
      </c>
      <c r="J307">
        <v>3807.3</v>
      </c>
      <c r="K307">
        <f t="shared" ca="1" si="40"/>
        <v>5.8191126279863337E-2</v>
      </c>
      <c r="L307">
        <v>2.4626375646783716E-2</v>
      </c>
      <c r="M307">
        <f t="shared" ca="1" si="41"/>
        <v>2.1828386688496511</v>
      </c>
      <c r="N307">
        <f t="shared" ca="1" si="42"/>
        <v>2.2091755176228904</v>
      </c>
      <c r="O307">
        <f t="shared" ca="1" si="43"/>
        <v>2.359563843477309</v>
      </c>
      <c r="P307">
        <f t="shared" ca="1" si="44"/>
        <v>2.3918105448246192</v>
      </c>
      <c r="Q307">
        <f t="shared" ca="1" si="45"/>
        <v>3.2168706218288423</v>
      </c>
      <c r="R307">
        <f t="shared" ca="1" si="46"/>
        <v>3.3978335121449277</v>
      </c>
    </row>
    <row r="308" spans="8:18" x14ac:dyDescent="0.25">
      <c r="H308" s="3">
        <f ca="1"/>
        <v>44862</v>
      </c>
      <c r="I308">
        <f ca="1"/>
        <v>62.01</v>
      </c>
      <c r="J308">
        <v>3901.06</v>
      </c>
      <c r="K308">
        <f t="shared" ca="1" si="40"/>
        <v>-3.1446540880503027E-2</v>
      </c>
      <c r="L308">
        <v>-7.4543841930141408E-3</v>
      </c>
      <c r="M308">
        <f t="shared" ca="1" si="41"/>
        <v>2.1828386688496511</v>
      </c>
      <c r="N308">
        <f t="shared" ca="1" si="42"/>
        <v>2.2091755176228904</v>
      </c>
      <c r="O308">
        <f t="shared" ca="1" si="43"/>
        <v>2.359563843477309</v>
      </c>
      <c r="P308">
        <f t="shared" ca="1" si="44"/>
        <v>2.3918105448246192</v>
      </c>
      <c r="Q308">
        <f t="shared" ca="1" si="45"/>
        <v>3.2168706218288423</v>
      </c>
      <c r="R308">
        <f t="shared" ca="1" si="46"/>
        <v>3.3978335121449277</v>
      </c>
    </row>
    <row r="309" spans="8:18" x14ac:dyDescent="0.25">
      <c r="H309" s="3">
        <f ca="1"/>
        <v>44865</v>
      </c>
      <c r="I309">
        <f ca="1"/>
        <v>60.06</v>
      </c>
      <c r="J309">
        <v>3871.98</v>
      </c>
      <c r="K309">
        <f t="shared" ca="1" si="40"/>
        <v>-6.6600066600067676E-3</v>
      </c>
      <c r="L309">
        <v>-4.10126085362017E-3</v>
      </c>
      <c r="M309">
        <f t="shared" ca="1" si="41"/>
        <v>2.1828386688496511</v>
      </c>
      <c r="N309">
        <f t="shared" ca="1" si="42"/>
        <v>2.2091755176228904</v>
      </c>
      <c r="O309">
        <f t="shared" ca="1" si="43"/>
        <v>2.359563843477309</v>
      </c>
      <c r="P309">
        <f t="shared" ca="1" si="44"/>
        <v>2.3918105448246192</v>
      </c>
      <c r="Q309">
        <f t="shared" ca="1" si="45"/>
        <v>3.2168706218288423</v>
      </c>
      <c r="R309">
        <f t="shared" ca="1" si="46"/>
        <v>3.3978335121449277</v>
      </c>
    </row>
    <row r="310" spans="8:18" x14ac:dyDescent="0.25">
      <c r="H310" s="3">
        <f ca="1"/>
        <v>44866</v>
      </c>
      <c r="I310">
        <f ca="1"/>
        <v>59.66</v>
      </c>
      <c r="J310">
        <v>3856.1</v>
      </c>
      <c r="K310">
        <f t="shared" ca="1" si="40"/>
        <v>-1.726449882668446E-2</v>
      </c>
      <c r="L310">
        <v>-2.5001944970306722E-2</v>
      </c>
      <c r="M310">
        <f t="shared" ca="1" si="41"/>
        <v>2.1828386688496511</v>
      </c>
      <c r="N310">
        <f t="shared" ca="1" si="42"/>
        <v>2.2091755176228904</v>
      </c>
      <c r="O310">
        <f t="shared" ca="1" si="43"/>
        <v>2.359563843477309</v>
      </c>
      <c r="P310">
        <f t="shared" ca="1" si="44"/>
        <v>2.3918105448246192</v>
      </c>
      <c r="Q310">
        <f t="shared" ca="1" si="45"/>
        <v>3.2168706218288423</v>
      </c>
      <c r="R310">
        <f t="shared" ca="1" si="46"/>
        <v>3.3978335121449277</v>
      </c>
    </row>
    <row r="311" spans="8:18" x14ac:dyDescent="0.25">
      <c r="H311" s="3">
        <f ca="1"/>
        <v>44867</v>
      </c>
      <c r="I311">
        <f ca="1"/>
        <v>58.63</v>
      </c>
      <c r="J311">
        <v>3759.69</v>
      </c>
      <c r="K311">
        <f t="shared" ca="1" si="40"/>
        <v>2.524304963329338E-2</v>
      </c>
      <c r="L311">
        <v>-1.0585979163175718E-2</v>
      </c>
      <c r="M311">
        <f t="shared" ca="1" si="41"/>
        <v>2.1828386688496511</v>
      </c>
      <c r="N311">
        <f t="shared" ca="1" si="42"/>
        <v>2.2091755176228904</v>
      </c>
      <c r="O311">
        <f t="shared" ca="1" si="43"/>
        <v>2.359563843477309</v>
      </c>
      <c r="P311">
        <f t="shared" ca="1" si="44"/>
        <v>2.3918105448246192</v>
      </c>
      <c r="Q311">
        <f t="shared" ca="1" si="45"/>
        <v>3.2168706218288423</v>
      </c>
      <c r="R311">
        <f t="shared" ca="1" si="46"/>
        <v>3.3978335121449277</v>
      </c>
    </row>
    <row r="312" spans="8:18" x14ac:dyDescent="0.25">
      <c r="H312" s="3">
        <f ca="1"/>
        <v>44868</v>
      </c>
      <c r="I312">
        <f ca="1"/>
        <v>60.11</v>
      </c>
      <c r="J312">
        <v>3719.89</v>
      </c>
      <c r="K312">
        <f t="shared" ca="1" si="40"/>
        <v>3.4603227416403204E-2</v>
      </c>
      <c r="L312">
        <v>1.3618682272863003E-2</v>
      </c>
      <c r="M312">
        <f t="shared" ca="1" si="41"/>
        <v>2.1828386688496511</v>
      </c>
      <c r="N312">
        <f t="shared" ca="1" si="42"/>
        <v>2.2091755176228904</v>
      </c>
      <c r="O312">
        <f t="shared" ca="1" si="43"/>
        <v>2.359563843477309</v>
      </c>
      <c r="P312">
        <f t="shared" ca="1" si="44"/>
        <v>2.3918105448246192</v>
      </c>
      <c r="Q312">
        <f t="shared" ca="1" si="45"/>
        <v>3.2168706218288423</v>
      </c>
      <c r="R312">
        <f t="shared" ca="1" si="46"/>
        <v>3.3978335121449277</v>
      </c>
    </row>
    <row r="313" spans="8:18" x14ac:dyDescent="0.25">
      <c r="H313" s="3">
        <f ca="1"/>
        <v>44869</v>
      </c>
      <c r="I313">
        <f ca="1"/>
        <v>62.19</v>
      </c>
      <c r="J313">
        <v>3770.55</v>
      </c>
      <c r="K313">
        <f t="shared" ca="1" si="40"/>
        <v>1.4310982473066503E-2</v>
      </c>
      <c r="L313">
        <v>9.6139820450598101E-3</v>
      </c>
      <c r="M313">
        <f t="shared" ca="1" si="41"/>
        <v>2.1828386688496511</v>
      </c>
      <c r="N313">
        <f t="shared" ca="1" si="42"/>
        <v>2.2091755176228904</v>
      </c>
      <c r="O313">
        <f t="shared" ca="1" si="43"/>
        <v>2.359563843477309</v>
      </c>
      <c r="P313">
        <f t="shared" ca="1" si="44"/>
        <v>2.3918105448246192</v>
      </c>
      <c r="Q313">
        <f t="shared" ca="1" si="45"/>
        <v>3.2168706218288423</v>
      </c>
      <c r="R313">
        <f t="shared" ca="1" si="46"/>
        <v>3.3978335121449277</v>
      </c>
    </row>
    <row r="314" spans="8:18" x14ac:dyDescent="0.25">
      <c r="H314" s="3">
        <f ca="1"/>
        <v>44872</v>
      </c>
      <c r="I314">
        <f ca="1"/>
        <v>63.08</v>
      </c>
      <c r="J314">
        <v>3806.8</v>
      </c>
      <c r="K314">
        <f t="shared" ca="1" si="40"/>
        <v>1.220672162333547E-2</v>
      </c>
      <c r="L314">
        <v>5.5978774823999267E-3</v>
      </c>
      <c r="M314">
        <f t="shared" ca="1" si="41"/>
        <v>2.1828386688496511</v>
      </c>
      <c r="N314">
        <f t="shared" ca="1" si="42"/>
        <v>2.2091755176228904</v>
      </c>
      <c r="O314">
        <f t="shared" ca="1" si="43"/>
        <v>2.359563843477309</v>
      </c>
      <c r="P314">
        <f t="shared" ca="1" si="44"/>
        <v>2.3918105448246192</v>
      </c>
      <c r="Q314">
        <f t="shared" ca="1" si="45"/>
        <v>3.2168706218288423</v>
      </c>
      <c r="R314">
        <f t="shared" ca="1" si="46"/>
        <v>3.3978335121449277</v>
      </c>
    </row>
    <row r="315" spans="8:18" x14ac:dyDescent="0.25">
      <c r="H315" s="3">
        <f ca="1"/>
        <v>44873</v>
      </c>
      <c r="I315">
        <f ca="1"/>
        <v>63.85</v>
      </c>
      <c r="J315">
        <v>3828.11</v>
      </c>
      <c r="K315">
        <f t="shared" ca="1" si="40"/>
        <v>-6.1550509005481646E-2</v>
      </c>
      <c r="L315">
        <v>-2.0777877333723382E-2</v>
      </c>
      <c r="M315">
        <f t="shared" ca="1" si="41"/>
        <v>2.1828386688496511</v>
      </c>
      <c r="N315">
        <f t="shared" ca="1" si="42"/>
        <v>2.2091755176228904</v>
      </c>
      <c r="O315">
        <f t="shared" ca="1" si="43"/>
        <v>2.359563843477309</v>
      </c>
      <c r="P315">
        <f t="shared" ca="1" si="44"/>
        <v>2.3918105448246192</v>
      </c>
      <c r="Q315">
        <f t="shared" ca="1" si="45"/>
        <v>3.2168706218288423</v>
      </c>
      <c r="R315">
        <f t="shared" ca="1" si="46"/>
        <v>3.3978335121449277</v>
      </c>
    </row>
    <row r="316" spans="8:18" x14ac:dyDescent="0.25">
      <c r="H316" s="3">
        <f ca="1"/>
        <v>44874</v>
      </c>
      <c r="I316">
        <f ca="1"/>
        <v>59.92</v>
      </c>
      <c r="J316">
        <v>3748.57</v>
      </c>
      <c r="K316">
        <f t="shared" ca="1" si="40"/>
        <v>0.14269025367156196</v>
      </c>
      <c r="L316">
        <v>5.5434472345454289E-2</v>
      </c>
      <c r="M316">
        <f t="shared" ca="1" si="41"/>
        <v>2.1828386688496511</v>
      </c>
      <c r="N316">
        <f t="shared" ca="1" si="42"/>
        <v>2.2091755176228904</v>
      </c>
      <c r="O316">
        <f t="shared" ca="1" si="43"/>
        <v>2.359563843477309</v>
      </c>
      <c r="P316">
        <f t="shared" ca="1" si="44"/>
        <v>2.3918105448246192</v>
      </c>
      <c r="Q316">
        <f t="shared" ca="1" si="45"/>
        <v>3.2168706218288423</v>
      </c>
      <c r="R316">
        <f t="shared" ca="1" si="46"/>
        <v>3.3978335121449277</v>
      </c>
    </row>
    <row r="317" spans="8:18" x14ac:dyDescent="0.25">
      <c r="H317" s="3">
        <f ca="1"/>
        <v>44875</v>
      </c>
      <c r="I317">
        <f ca="1"/>
        <v>68.47</v>
      </c>
      <c r="J317">
        <v>3956.37</v>
      </c>
      <c r="K317">
        <f t="shared" ca="1" si="40"/>
        <v>5.6959252227252843E-2</v>
      </c>
      <c r="L317">
        <v>9.2407939601200084E-3</v>
      </c>
      <c r="M317">
        <f t="shared" ca="1" si="41"/>
        <v>2.1828386688496511</v>
      </c>
      <c r="N317">
        <f t="shared" ca="1" si="42"/>
        <v>2.2091755176228904</v>
      </c>
      <c r="O317">
        <f t="shared" ca="1" si="43"/>
        <v>2.359563843477309</v>
      </c>
      <c r="P317">
        <f t="shared" ca="1" si="44"/>
        <v>2.3918105448246192</v>
      </c>
      <c r="Q317">
        <f t="shared" ca="1" si="45"/>
        <v>3.2168706218288423</v>
      </c>
      <c r="R317">
        <f t="shared" ca="1" si="46"/>
        <v>3.3978335121449277</v>
      </c>
    </row>
    <row r="318" spans="8:18" x14ac:dyDescent="0.25">
      <c r="H318" s="3">
        <f ca="1"/>
        <v>44876</v>
      </c>
      <c r="I318">
        <f ca="1"/>
        <v>72.37</v>
      </c>
      <c r="J318">
        <v>3992.93</v>
      </c>
      <c r="K318">
        <f t="shared" ca="1" si="40"/>
        <v>1.6028741191101314E-2</v>
      </c>
      <c r="L318">
        <v>-8.9357940159231486E-3</v>
      </c>
      <c r="M318">
        <f t="shared" ca="1" si="41"/>
        <v>2.1828386688496511</v>
      </c>
      <c r="N318">
        <f t="shared" ca="1" si="42"/>
        <v>2.2091755176228904</v>
      </c>
      <c r="O318">
        <f t="shared" ca="1" si="43"/>
        <v>2.359563843477309</v>
      </c>
      <c r="P318">
        <f t="shared" ca="1" si="44"/>
        <v>2.3918105448246192</v>
      </c>
      <c r="Q318">
        <f t="shared" ca="1" si="45"/>
        <v>3.2168706218288423</v>
      </c>
      <c r="R318">
        <f t="shared" ca="1" si="46"/>
        <v>3.3978335121449277</v>
      </c>
    </row>
    <row r="319" spans="8:18" x14ac:dyDescent="0.25">
      <c r="H319" s="3">
        <f ca="1"/>
        <v>44879</v>
      </c>
      <c r="I319">
        <f ca="1"/>
        <v>73.53</v>
      </c>
      <c r="J319">
        <v>3957.25</v>
      </c>
      <c r="K319">
        <f t="shared" ca="1" si="40"/>
        <v>3.8623691010472028E-2</v>
      </c>
      <c r="L319">
        <v>8.7131214858804373E-3</v>
      </c>
      <c r="M319">
        <f t="shared" ca="1" si="41"/>
        <v>2.1828386688496511</v>
      </c>
      <c r="N319">
        <f t="shared" ca="1" si="42"/>
        <v>2.2091755176228904</v>
      </c>
      <c r="O319">
        <f t="shared" ca="1" si="43"/>
        <v>2.359563843477309</v>
      </c>
      <c r="P319">
        <f t="shared" ca="1" si="44"/>
        <v>2.3918105448246192</v>
      </c>
      <c r="Q319">
        <f t="shared" ca="1" si="45"/>
        <v>3.2168706218288423</v>
      </c>
      <c r="R319">
        <f t="shared" ca="1" si="46"/>
        <v>3.3978335121449277</v>
      </c>
    </row>
    <row r="320" spans="8:18" x14ac:dyDescent="0.25">
      <c r="H320" s="3">
        <f ca="1"/>
        <v>44880</v>
      </c>
      <c r="I320">
        <f ca="1"/>
        <v>76.37</v>
      </c>
      <c r="J320">
        <v>3991.73</v>
      </c>
      <c r="K320">
        <f t="shared" ca="1" si="40"/>
        <v>-4.8055519182925277E-2</v>
      </c>
      <c r="L320">
        <v>-8.2520611363995355E-3</v>
      </c>
      <c r="M320">
        <f t="shared" ca="1" si="41"/>
        <v>2.1828386688496511</v>
      </c>
      <c r="N320">
        <f t="shared" ca="1" si="42"/>
        <v>2.2091755176228904</v>
      </c>
      <c r="O320">
        <f t="shared" ca="1" si="43"/>
        <v>2.359563843477309</v>
      </c>
      <c r="P320">
        <f t="shared" ca="1" si="44"/>
        <v>2.3918105448246192</v>
      </c>
      <c r="Q320">
        <f t="shared" ca="1" si="45"/>
        <v>3.2168706218288423</v>
      </c>
      <c r="R320">
        <f t="shared" ca="1" si="46"/>
        <v>3.3978335121449277</v>
      </c>
    </row>
    <row r="321" spans="8:18" x14ac:dyDescent="0.25">
      <c r="H321" s="3">
        <f ca="1"/>
        <v>44881</v>
      </c>
      <c r="I321">
        <f ca="1"/>
        <v>72.7</v>
      </c>
      <c r="J321">
        <v>3958.79</v>
      </c>
      <c r="K321">
        <f t="shared" ca="1" si="40"/>
        <v>1.6506189821182904E-2</v>
      </c>
      <c r="L321">
        <v>-3.0893277996559831E-3</v>
      </c>
      <c r="M321">
        <f t="shared" ca="1" si="41"/>
        <v>2.1828386688496511</v>
      </c>
      <c r="N321">
        <f t="shared" ca="1" si="42"/>
        <v>2.2091755176228904</v>
      </c>
      <c r="O321">
        <f t="shared" ca="1" si="43"/>
        <v>2.359563843477309</v>
      </c>
      <c r="P321">
        <f t="shared" ca="1" si="44"/>
        <v>2.3918105448246192</v>
      </c>
      <c r="Q321">
        <f t="shared" ca="1" si="45"/>
        <v>3.2168706218288423</v>
      </c>
      <c r="R321">
        <f t="shared" ca="1" si="46"/>
        <v>3.3978335121449277</v>
      </c>
    </row>
    <row r="322" spans="8:18" x14ac:dyDescent="0.25">
      <c r="H322" s="3">
        <f ca="1"/>
        <v>44882</v>
      </c>
      <c r="I322">
        <f ca="1"/>
        <v>73.900000000000006</v>
      </c>
      <c r="J322">
        <v>3946.56</v>
      </c>
      <c r="K322">
        <f t="shared" ca="1" si="40"/>
        <v>-4.465493910690288E-3</v>
      </c>
      <c r="L322">
        <v>4.7585745560692061E-3</v>
      </c>
      <c r="M322">
        <f t="shared" ca="1" si="41"/>
        <v>2.1828386688496511</v>
      </c>
      <c r="N322">
        <f t="shared" ca="1" si="42"/>
        <v>2.2091755176228904</v>
      </c>
      <c r="O322">
        <f t="shared" ca="1" si="43"/>
        <v>2.359563843477309</v>
      </c>
      <c r="P322">
        <f t="shared" ca="1" si="44"/>
        <v>2.3918105448246192</v>
      </c>
      <c r="Q322">
        <f t="shared" ca="1" si="45"/>
        <v>3.2168706218288423</v>
      </c>
      <c r="R322">
        <f t="shared" ca="1" si="46"/>
        <v>3.3978335121449277</v>
      </c>
    </row>
    <row r="323" spans="8:18" x14ac:dyDescent="0.25">
      <c r="H323" s="3">
        <f ca="1"/>
        <v>44883</v>
      </c>
      <c r="I323">
        <f ca="1"/>
        <v>73.569999999999993</v>
      </c>
      <c r="J323">
        <v>3965.34</v>
      </c>
      <c r="K323">
        <f t="shared" ref="K323:K386" ca="1" si="47">(I324/I323)-1</f>
        <v>-1.5087671605273911E-2</v>
      </c>
      <c r="L323">
        <v>-3.8836518432215916E-3</v>
      </c>
      <c r="M323">
        <f t="shared" ref="M323:M386" ca="1" si="48">SLOPE($K$2:$K$1253,$L$2:$L$1253)</f>
        <v>2.1828386688496511</v>
      </c>
      <c r="N323">
        <f t="shared" ref="N323:N386" ca="1" si="49">SLOPE($K$252:$K$1253,$L$252:$L$1253)</f>
        <v>2.2091755176228904</v>
      </c>
      <c r="O323">
        <f t="shared" ref="O323:O386" ca="1" si="50">SLOPE($K$503:$K$1253,$L$503:$L$1253)</f>
        <v>2.359563843477309</v>
      </c>
      <c r="P323">
        <f t="shared" ref="P323:P386" ca="1" si="51">SLOPE($K$755:$K$1253,$L$755:$L$1253)</f>
        <v>2.3918105448246192</v>
      </c>
      <c r="Q323">
        <f t="shared" ref="Q323:Q386" ca="1" si="52">SLOPE($K$1004:$K$1253,$L$1004:$L$1253)</f>
        <v>3.2168706218288423</v>
      </c>
      <c r="R323">
        <f t="shared" ref="R323:R386" ca="1" si="53">SLOPE($K$1130:$K$1253,$L$1130:$L$1253)</f>
        <v>3.3978335121449277</v>
      </c>
    </row>
    <row r="324" spans="8:18" x14ac:dyDescent="0.25">
      <c r="H324" s="3">
        <f ca="1"/>
        <v>44886</v>
      </c>
      <c r="I324">
        <f ca="1"/>
        <v>72.459999999999994</v>
      </c>
      <c r="J324">
        <v>3949.94</v>
      </c>
      <c r="K324">
        <f t="shared" ca="1" si="47"/>
        <v>3.8504002208114896E-2</v>
      </c>
      <c r="L324">
        <v>1.3579953113211918E-2</v>
      </c>
      <c r="M324">
        <f t="shared" ca="1" si="48"/>
        <v>2.1828386688496511</v>
      </c>
      <c r="N324">
        <f t="shared" ca="1" si="49"/>
        <v>2.2091755176228904</v>
      </c>
      <c r="O324">
        <f t="shared" ca="1" si="50"/>
        <v>2.359563843477309</v>
      </c>
      <c r="P324">
        <f t="shared" ca="1" si="51"/>
        <v>2.3918105448246192</v>
      </c>
      <c r="Q324">
        <f t="shared" ca="1" si="52"/>
        <v>3.2168706218288423</v>
      </c>
      <c r="R324">
        <f t="shared" ca="1" si="53"/>
        <v>3.3978335121449277</v>
      </c>
    </row>
    <row r="325" spans="8:18" x14ac:dyDescent="0.25">
      <c r="H325" s="3">
        <f ca="1"/>
        <v>44887</v>
      </c>
      <c r="I325">
        <f ca="1"/>
        <v>75.25</v>
      </c>
      <c r="J325">
        <v>4003.58</v>
      </c>
      <c r="K325">
        <f t="shared" ca="1" si="47"/>
        <v>1.5282392026578107E-2</v>
      </c>
      <c r="L325">
        <v>5.9147063378277576E-3</v>
      </c>
      <c r="M325">
        <f t="shared" ca="1" si="48"/>
        <v>2.1828386688496511</v>
      </c>
      <c r="N325">
        <f t="shared" ca="1" si="49"/>
        <v>2.2091755176228904</v>
      </c>
      <c r="O325">
        <f t="shared" ca="1" si="50"/>
        <v>2.359563843477309</v>
      </c>
      <c r="P325">
        <f t="shared" ca="1" si="51"/>
        <v>2.3918105448246192</v>
      </c>
      <c r="Q325">
        <f t="shared" ca="1" si="52"/>
        <v>3.2168706218288423</v>
      </c>
      <c r="R325">
        <f t="shared" ca="1" si="53"/>
        <v>3.3978335121449277</v>
      </c>
    </row>
    <row r="326" spans="8:18" x14ac:dyDescent="0.25">
      <c r="H326" s="3">
        <f ca="1"/>
        <v>44888</v>
      </c>
      <c r="I326">
        <f ca="1"/>
        <v>76.400000000000006</v>
      </c>
      <c r="J326">
        <v>4027.26</v>
      </c>
      <c r="K326">
        <f t="shared" ca="1" si="47"/>
        <v>-1.6492146596858714E-2</v>
      </c>
      <c r="L326">
        <v>-2.830708720074071E-4</v>
      </c>
      <c r="M326">
        <f t="shared" ca="1" si="48"/>
        <v>2.1828386688496511</v>
      </c>
      <c r="N326">
        <f t="shared" ca="1" si="49"/>
        <v>2.2091755176228904</v>
      </c>
      <c r="O326">
        <f t="shared" ca="1" si="50"/>
        <v>2.359563843477309</v>
      </c>
      <c r="P326">
        <f t="shared" ca="1" si="51"/>
        <v>2.3918105448246192</v>
      </c>
      <c r="Q326">
        <f t="shared" ca="1" si="52"/>
        <v>3.2168706218288423</v>
      </c>
      <c r="R326">
        <f t="shared" ca="1" si="53"/>
        <v>3.3978335121449277</v>
      </c>
    </row>
    <row r="327" spans="8:18" x14ac:dyDescent="0.25">
      <c r="H327" s="3">
        <f ca="1"/>
        <v>44890</v>
      </c>
      <c r="I327">
        <f ca="1"/>
        <v>75.14</v>
      </c>
      <c r="J327">
        <v>4026.12</v>
      </c>
      <c r="K327">
        <f t="shared" ca="1" si="47"/>
        <v>-2.595155709342567E-2</v>
      </c>
      <c r="L327">
        <v>-1.5444149702443011E-2</v>
      </c>
      <c r="M327">
        <f t="shared" ca="1" si="48"/>
        <v>2.1828386688496511</v>
      </c>
      <c r="N327">
        <f t="shared" ca="1" si="49"/>
        <v>2.2091755176228904</v>
      </c>
      <c r="O327">
        <f t="shared" ca="1" si="50"/>
        <v>2.359563843477309</v>
      </c>
      <c r="P327">
        <f t="shared" ca="1" si="51"/>
        <v>2.3918105448246192</v>
      </c>
      <c r="Q327">
        <f t="shared" ca="1" si="52"/>
        <v>3.2168706218288423</v>
      </c>
      <c r="R327">
        <f t="shared" ca="1" si="53"/>
        <v>3.3978335121449277</v>
      </c>
    </row>
    <row r="328" spans="8:18" x14ac:dyDescent="0.25">
      <c r="H328" s="3">
        <f ca="1"/>
        <v>44893</v>
      </c>
      <c r="I328">
        <f ca="1"/>
        <v>73.19</v>
      </c>
      <c r="J328">
        <v>3963.94</v>
      </c>
      <c r="K328">
        <f t="shared" ca="1" si="47"/>
        <v>2.7326137450471855E-3</v>
      </c>
      <c r="L328">
        <v>-1.5918505325509535E-3</v>
      </c>
      <c r="M328">
        <f t="shared" ca="1" si="48"/>
        <v>2.1828386688496511</v>
      </c>
      <c r="N328">
        <f t="shared" ca="1" si="49"/>
        <v>2.2091755176228904</v>
      </c>
      <c r="O328">
        <f t="shared" ca="1" si="50"/>
        <v>2.359563843477309</v>
      </c>
      <c r="P328">
        <f t="shared" ca="1" si="51"/>
        <v>2.3918105448246192</v>
      </c>
      <c r="Q328">
        <f t="shared" ca="1" si="52"/>
        <v>3.2168706218288423</v>
      </c>
      <c r="R328">
        <f t="shared" ca="1" si="53"/>
        <v>3.3978335121449277</v>
      </c>
    </row>
    <row r="329" spans="8:18" x14ac:dyDescent="0.25">
      <c r="H329" s="3">
        <f ca="1"/>
        <v>44894</v>
      </c>
      <c r="I329">
        <f ca="1"/>
        <v>73.39</v>
      </c>
      <c r="J329">
        <v>3957.63</v>
      </c>
      <c r="K329">
        <f t="shared" ca="1" si="47"/>
        <v>5.7773538629241061E-2</v>
      </c>
      <c r="L329">
        <v>3.0947814727501077E-2</v>
      </c>
      <c r="M329">
        <f t="shared" ca="1" si="48"/>
        <v>2.1828386688496511</v>
      </c>
      <c r="N329">
        <f t="shared" ca="1" si="49"/>
        <v>2.2091755176228904</v>
      </c>
      <c r="O329">
        <f t="shared" ca="1" si="50"/>
        <v>2.359563843477309</v>
      </c>
      <c r="P329">
        <f t="shared" ca="1" si="51"/>
        <v>2.3918105448246192</v>
      </c>
      <c r="Q329">
        <f t="shared" ca="1" si="52"/>
        <v>3.2168706218288423</v>
      </c>
      <c r="R329">
        <f t="shared" ca="1" si="53"/>
        <v>3.3978335121449277</v>
      </c>
    </row>
    <row r="330" spans="8:18" x14ac:dyDescent="0.25">
      <c r="H330" s="3">
        <f ca="1"/>
        <v>44895</v>
      </c>
      <c r="I330">
        <f ca="1"/>
        <v>77.63</v>
      </c>
      <c r="J330">
        <v>4080.11</v>
      </c>
      <c r="K330">
        <f t="shared" ca="1" si="47"/>
        <v>-1.9322426896817291E-3</v>
      </c>
      <c r="L330">
        <v>-8.6762366700898763E-4</v>
      </c>
      <c r="M330">
        <f t="shared" ca="1" si="48"/>
        <v>2.1828386688496511</v>
      </c>
      <c r="N330">
        <f t="shared" ca="1" si="49"/>
        <v>2.2091755176228904</v>
      </c>
      <c r="O330">
        <f t="shared" ca="1" si="50"/>
        <v>2.359563843477309</v>
      </c>
      <c r="P330">
        <f t="shared" ca="1" si="51"/>
        <v>2.3918105448246192</v>
      </c>
      <c r="Q330">
        <f t="shared" ca="1" si="52"/>
        <v>3.2168706218288423</v>
      </c>
      <c r="R330">
        <f t="shared" ca="1" si="53"/>
        <v>3.3978335121449277</v>
      </c>
    </row>
    <row r="331" spans="8:18" x14ac:dyDescent="0.25">
      <c r="H331" s="3">
        <f ca="1"/>
        <v>44896</v>
      </c>
      <c r="I331">
        <f ca="1"/>
        <v>77.48</v>
      </c>
      <c r="J331">
        <v>4076.57</v>
      </c>
      <c r="K331">
        <f t="shared" ca="1" si="47"/>
        <v>-3.2266391326793986E-2</v>
      </c>
      <c r="L331">
        <v>-1.1946317615054713E-3</v>
      </c>
      <c r="M331">
        <f t="shared" ca="1" si="48"/>
        <v>2.1828386688496511</v>
      </c>
      <c r="N331">
        <f t="shared" ca="1" si="49"/>
        <v>2.2091755176228904</v>
      </c>
      <c r="O331">
        <f t="shared" ca="1" si="50"/>
        <v>2.359563843477309</v>
      </c>
      <c r="P331">
        <f t="shared" ca="1" si="51"/>
        <v>2.3918105448246192</v>
      </c>
      <c r="Q331">
        <f t="shared" ca="1" si="52"/>
        <v>3.2168706218288423</v>
      </c>
      <c r="R331">
        <f t="shared" ca="1" si="53"/>
        <v>3.3978335121449277</v>
      </c>
    </row>
    <row r="332" spans="8:18" x14ac:dyDescent="0.25">
      <c r="H332" s="3">
        <f ca="1"/>
        <v>44897</v>
      </c>
      <c r="I332">
        <f ca="1"/>
        <v>74.98</v>
      </c>
      <c r="J332">
        <v>4071.7</v>
      </c>
      <c r="K332">
        <f t="shared" ca="1" si="47"/>
        <v>-1.813817017871433E-2</v>
      </c>
      <c r="L332">
        <v>-1.7894245646781326E-2</v>
      </c>
      <c r="M332">
        <f t="shared" ca="1" si="48"/>
        <v>2.1828386688496511</v>
      </c>
      <c r="N332">
        <f t="shared" ca="1" si="49"/>
        <v>2.2091755176228904</v>
      </c>
      <c r="O332">
        <f t="shared" ca="1" si="50"/>
        <v>2.359563843477309</v>
      </c>
      <c r="P332">
        <f t="shared" ca="1" si="51"/>
        <v>2.3918105448246192</v>
      </c>
      <c r="Q332">
        <f t="shared" ca="1" si="52"/>
        <v>3.2168706218288423</v>
      </c>
      <c r="R332">
        <f t="shared" ca="1" si="53"/>
        <v>3.3978335121449277</v>
      </c>
    </row>
    <row r="333" spans="8:18" x14ac:dyDescent="0.25">
      <c r="H333" s="3">
        <f ca="1"/>
        <v>44900</v>
      </c>
      <c r="I333">
        <f ca="1"/>
        <v>73.62</v>
      </c>
      <c r="J333">
        <v>3998.84</v>
      </c>
      <c r="K333">
        <f t="shared" ca="1" si="47"/>
        <v>-4.550393914697104E-2</v>
      </c>
      <c r="L333">
        <v>-1.4399175760970717E-2</v>
      </c>
      <c r="M333">
        <f t="shared" ca="1" si="48"/>
        <v>2.1828386688496511</v>
      </c>
      <c r="N333">
        <f t="shared" ca="1" si="49"/>
        <v>2.2091755176228904</v>
      </c>
      <c r="O333">
        <f t="shared" ca="1" si="50"/>
        <v>2.359563843477309</v>
      </c>
      <c r="P333">
        <f t="shared" ca="1" si="51"/>
        <v>2.3918105448246192</v>
      </c>
      <c r="Q333">
        <f t="shared" ca="1" si="52"/>
        <v>3.2168706218288423</v>
      </c>
      <c r="R333">
        <f t="shared" ca="1" si="53"/>
        <v>3.3978335121449277</v>
      </c>
    </row>
    <row r="334" spans="8:18" x14ac:dyDescent="0.25">
      <c r="H334" s="3">
        <f ca="1"/>
        <v>44901</v>
      </c>
      <c r="I334">
        <f ca="1"/>
        <v>70.27</v>
      </c>
      <c r="J334">
        <v>3941.26</v>
      </c>
      <c r="K334">
        <f t="shared" ca="1" si="47"/>
        <v>-1.8500071154119446E-3</v>
      </c>
      <c r="L334">
        <v>-1.8623485890298941E-3</v>
      </c>
      <c r="M334">
        <f t="shared" ca="1" si="48"/>
        <v>2.1828386688496511</v>
      </c>
      <c r="N334">
        <f t="shared" ca="1" si="49"/>
        <v>2.2091755176228904</v>
      </c>
      <c r="O334">
        <f t="shared" ca="1" si="50"/>
        <v>2.359563843477309</v>
      </c>
      <c r="P334">
        <f t="shared" ca="1" si="51"/>
        <v>2.3918105448246192</v>
      </c>
      <c r="Q334">
        <f t="shared" ca="1" si="52"/>
        <v>3.2168706218288423</v>
      </c>
      <c r="R334">
        <f t="shared" ca="1" si="53"/>
        <v>3.3978335121449277</v>
      </c>
    </row>
    <row r="335" spans="8:18" x14ac:dyDescent="0.25">
      <c r="H335" s="3">
        <f ca="1"/>
        <v>44902</v>
      </c>
      <c r="I335">
        <f ca="1"/>
        <v>70.14</v>
      </c>
      <c r="J335">
        <v>3933.92</v>
      </c>
      <c r="K335">
        <f t="shared" ca="1" si="47"/>
        <v>4.7048759623609104E-3</v>
      </c>
      <c r="L335">
        <v>7.5217594663847809E-3</v>
      </c>
      <c r="M335">
        <f t="shared" ca="1" si="48"/>
        <v>2.1828386688496511</v>
      </c>
      <c r="N335">
        <f t="shared" ca="1" si="49"/>
        <v>2.2091755176228904</v>
      </c>
      <c r="O335">
        <f t="shared" ca="1" si="50"/>
        <v>2.359563843477309</v>
      </c>
      <c r="P335">
        <f t="shared" ca="1" si="51"/>
        <v>2.3918105448246192</v>
      </c>
      <c r="Q335">
        <f t="shared" ca="1" si="52"/>
        <v>3.2168706218288423</v>
      </c>
      <c r="R335">
        <f t="shared" ca="1" si="53"/>
        <v>3.3978335121449277</v>
      </c>
    </row>
    <row r="336" spans="8:18" x14ac:dyDescent="0.25">
      <c r="H336" s="3">
        <f ca="1"/>
        <v>44903</v>
      </c>
      <c r="I336">
        <f ca="1"/>
        <v>70.47</v>
      </c>
      <c r="J336">
        <v>3963.51</v>
      </c>
      <c r="K336">
        <f t="shared" ca="1" si="47"/>
        <v>-2.667801901518374E-2</v>
      </c>
      <c r="L336">
        <v>-7.3495462355336327E-3</v>
      </c>
      <c r="M336">
        <f t="shared" ca="1" si="48"/>
        <v>2.1828386688496511</v>
      </c>
      <c r="N336">
        <f t="shared" ca="1" si="49"/>
        <v>2.2091755176228904</v>
      </c>
      <c r="O336">
        <f t="shared" ca="1" si="50"/>
        <v>2.359563843477309</v>
      </c>
      <c r="P336">
        <f t="shared" ca="1" si="51"/>
        <v>2.3918105448246192</v>
      </c>
      <c r="Q336">
        <f t="shared" ca="1" si="52"/>
        <v>3.2168706218288423</v>
      </c>
      <c r="R336">
        <f t="shared" ca="1" si="53"/>
        <v>3.3978335121449277</v>
      </c>
    </row>
    <row r="337" spans="8:18" x14ac:dyDescent="0.25">
      <c r="H337" s="3">
        <f ca="1"/>
        <v>44904</v>
      </c>
      <c r="I337">
        <f ca="1"/>
        <v>68.59</v>
      </c>
      <c r="J337">
        <v>3934.38</v>
      </c>
      <c r="K337">
        <f t="shared" ca="1" si="47"/>
        <v>3.0325120279924178E-2</v>
      </c>
      <c r="L337">
        <v>1.4279251114533986E-2</v>
      </c>
      <c r="M337">
        <f t="shared" ca="1" si="48"/>
        <v>2.1828386688496511</v>
      </c>
      <c r="N337">
        <f t="shared" ca="1" si="49"/>
        <v>2.2091755176228904</v>
      </c>
      <c r="O337">
        <f t="shared" ca="1" si="50"/>
        <v>2.359563843477309</v>
      </c>
      <c r="P337">
        <f t="shared" ca="1" si="51"/>
        <v>2.3918105448246192</v>
      </c>
      <c r="Q337">
        <f t="shared" ca="1" si="52"/>
        <v>3.2168706218288423</v>
      </c>
      <c r="R337">
        <f t="shared" ca="1" si="53"/>
        <v>3.3978335121449277</v>
      </c>
    </row>
    <row r="338" spans="8:18" x14ac:dyDescent="0.25">
      <c r="H338" s="3">
        <f ca="1"/>
        <v>44907</v>
      </c>
      <c r="I338">
        <f ca="1"/>
        <v>70.67</v>
      </c>
      <c r="J338">
        <v>3990.56</v>
      </c>
      <c r="K338">
        <f t="shared" ca="1" si="47"/>
        <v>1.3867270411773047E-2</v>
      </c>
      <c r="L338">
        <v>7.289703700733785E-3</v>
      </c>
      <c r="M338">
        <f t="shared" ca="1" si="48"/>
        <v>2.1828386688496511</v>
      </c>
      <c r="N338">
        <f t="shared" ca="1" si="49"/>
        <v>2.2091755176228904</v>
      </c>
      <c r="O338">
        <f t="shared" ca="1" si="50"/>
        <v>2.359563843477309</v>
      </c>
      <c r="P338">
        <f t="shared" ca="1" si="51"/>
        <v>2.3918105448246192</v>
      </c>
      <c r="Q338">
        <f t="shared" ca="1" si="52"/>
        <v>3.2168706218288423</v>
      </c>
      <c r="R338">
        <f t="shared" ca="1" si="53"/>
        <v>3.3978335121449277</v>
      </c>
    </row>
    <row r="339" spans="8:18" x14ac:dyDescent="0.25">
      <c r="H339" s="3">
        <f ca="1"/>
        <v>44908</v>
      </c>
      <c r="I339">
        <f ca="1"/>
        <v>71.650000000000006</v>
      </c>
      <c r="J339">
        <v>4019.65</v>
      </c>
      <c r="K339">
        <f t="shared" ca="1" si="47"/>
        <v>-3.796231681786455E-2</v>
      </c>
      <c r="L339">
        <v>-6.0527657880661279E-3</v>
      </c>
      <c r="M339">
        <f t="shared" ca="1" si="48"/>
        <v>2.1828386688496511</v>
      </c>
      <c r="N339">
        <f t="shared" ca="1" si="49"/>
        <v>2.2091755176228904</v>
      </c>
      <c r="O339">
        <f t="shared" ca="1" si="50"/>
        <v>2.359563843477309</v>
      </c>
      <c r="P339">
        <f t="shared" ca="1" si="51"/>
        <v>2.3918105448246192</v>
      </c>
      <c r="Q339">
        <f t="shared" ca="1" si="52"/>
        <v>3.2168706218288423</v>
      </c>
      <c r="R339">
        <f t="shared" ca="1" si="53"/>
        <v>3.3978335121449277</v>
      </c>
    </row>
    <row r="340" spans="8:18" x14ac:dyDescent="0.25">
      <c r="H340" s="3">
        <f ca="1"/>
        <v>44909</v>
      </c>
      <c r="I340">
        <f ca="1"/>
        <v>68.930000000000007</v>
      </c>
      <c r="J340">
        <v>3995.32</v>
      </c>
      <c r="K340">
        <f t="shared" ca="1" si="47"/>
        <v>-3.4817931234585875E-2</v>
      </c>
      <c r="L340">
        <v>-2.4921658340258168E-2</v>
      </c>
      <c r="M340">
        <f t="shared" ca="1" si="48"/>
        <v>2.1828386688496511</v>
      </c>
      <c r="N340">
        <f t="shared" ca="1" si="49"/>
        <v>2.2091755176228904</v>
      </c>
      <c r="O340">
        <f t="shared" ca="1" si="50"/>
        <v>2.359563843477309</v>
      </c>
      <c r="P340">
        <f t="shared" ca="1" si="51"/>
        <v>2.3918105448246192</v>
      </c>
      <c r="Q340">
        <f t="shared" ca="1" si="52"/>
        <v>3.2168706218288423</v>
      </c>
      <c r="R340">
        <f t="shared" ca="1" si="53"/>
        <v>3.3978335121449277</v>
      </c>
    </row>
    <row r="341" spans="8:18" x14ac:dyDescent="0.25">
      <c r="H341" s="3">
        <f ca="1"/>
        <v>44910</v>
      </c>
      <c r="I341">
        <f ca="1"/>
        <v>66.53</v>
      </c>
      <c r="J341">
        <v>3895.75</v>
      </c>
      <c r="K341">
        <f t="shared" ca="1" si="47"/>
        <v>-1.6834510747031461E-2</v>
      </c>
      <c r="L341">
        <v>-1.1137778348199956E-2</v>
      </c>
      <c r="M341">
        <f t="shared" ca="1" si="48"/>
        <v>2.1828386688496511</v>
      </c>
      <c r="N341">
        <f t="shared" ca="1" si="49"/>
        <v>2.2091755176228904</v>
      </c>
      <c r="O341">
        <f t="shared" ca="1" si="50"/>
        <v>2.359563843477309</v>
      </c>
      <c r="P341">
        <f t="shared" ca="1" si="51"/>
        <v>2.3918105448246192</v>
      </c>
      <c r="Q341">
        <f t="shared" ca="1" si="52"/>
        <v>3.2168706218288423</v>
      </c>
      <c r="R341">
        <f t="shared" ca="1" si="53"/>
        <v>3.3978335121449277</v>
      </c>
    </row>
    <row r="342" spans="8:18" x14ac:dyDescent="0.25">
      <c r="H342" s="3">
        <f ca="1"/>
        <v>44911</v>
      </c>
      <c r="I342">
        <f ca="1"/>
        <v>65.41</v>
      </c>
      <c r="J342">
        <v>3852.36</v>
      </c>
      <c r="K342">
        <f t="shared" ca="1" si="47"/>
        <v>-1.2536309432808368E-2</v>
      </c>
      <c r="L342">
        <v>-9.007465553582783E-3</v>
      </c>
      <c r="M342">
        <f t="shared" ca="1" si="48"/>
        <v>2.1828386688496511</v>
      </c>
      <c r="N342">
        <f t="shared" ca="1" si="49"/>
        <v>2.2091755176228904</v>
      </c>
      <c r="O342">
        <f t="shared" ca="1" si="50"/>
        <v>2.359563843477309</v>
      </c>
      <c r="P342">
        <f t="shared" ca="1" si="51"/>
        <v>2.3918105448246192</v>
      </c>
      <c r="Q342">
        <f t="shared" ca="1" si="52"/>
        <v>3.2168706218288423</v>
      </c>
      <c r="R342">
        <f t="shared" ca="1" si="53"/>
        <v>3.3978335121449277</v>
      </c>
    </row>
    <row r="343" spans="8:18" x14ac:dyDescent="0.25">
      <c r="H343" s="3">
        <f ca="1"/>
        <v>44914</v>
      </c>
      <c r="I343">
        <f ca="1"/>
        <v>64.59</v>
      </c>
      <c r="J343">
        <v>3817.66</v>
      </c>
      <c r="K343">
        <f t="shared" ca="1" si="47"/>
        <v>7.1218454869172998E-3</v>
      </c>
      <c r="L343">
        <v>1.0372846193742458E-3</v>
      </c>
      <c r="M343">
        <f t="shared" ca="1" si="48"/>
        <v>2.1828386688496511</v>
      </c>
      <c r="N343">
        <f t="shared" ca="1" si="49"/>
        <v>2.2091755176228904</v>
      </c>
      <c r="O343">
        <f t="shared" ca="1" si="50"/>
        <v>2.359563843477309</v>
      </c>
      <c r="P343">
        <f t="shared" ca="1" si="51"/>
        <v>2.3918105448246192</v>
      </c>
      <c r="Q343">
        <f t="shared" ca="1" si="52"/>
        <v>3.2168706218288423</v>
      </c>
      <c r="R343">
        <f t="shared" ca="1" si="53"/>
        <v>3.3978335121449277</v>
      </c>
    </row>
    <row r="344" spans="8:18" x14ac:dyDescent="0.25">
      <c r="H344" s="3">
        <f ca="1"/>
        <v>44915</v>
      </c>
      <c r="I344">
        <f ca="1"/>
        <v>65.05</v>
      </c>
      <c r="J344">
        <v>3821.62</v>
      </c>
      <c r="K344">
        <f t="shared" ca="1" si="47"/>
        <v>4.0430438124519741E-2</v>
      </c>
      <c r="L344">
        <v>1.4868040255179737E-2</v>
      </c>
      <c r="M344">
        <f t="shared" ca="1" si="48"/>
        <v>2.1828386688496511</v>
      </c>
      <c r="N344">
        <f t="shared" ca="1" si="49"/>
        <v>2.2091755176228904</v>
      </c>
      <c r="O344">
        <f t="shared" ca="1" si="50"/>
        <v>2.359563843477309</v>
      </c>
      <c r="P344">
        <f t="shared" ca="1" si="51"/>
        <v>2.3918105448246192</v>
      </c>
      <c r="Q344">
        <f t="shared" ca="1" si="52"/>
        <v>3.2168706218288423</v>
      </c>
      <c r="R344">
        <f t="shared" ca="1" si="53"/>
        <v>3.3978335121449277</v>
      </c>
    </row>
    <row r="345" spans="8:18" x14ac:dyDescent="0.25">
      <c r="H345" s="3">
        <f ca="1"/>
        <v>44916</v>
      </c>
      <c r="I345">
        <f ca="1"/>
        <v>67.680000000000007</v>
      </c>
      <c r="J345">
        <v>3878.44</v>
      </c>
      <c r="K345">
        <f t="shared" ca="1" si="47"/>
        <v>-5.6442080378250714E-2</v>
      </c>
      <c r="L345">
        <v>-1.4451686760656446E-2</v>
      </c>
      <c r="M345">
        <f t="shared" ca="1" si="48"/>
        <v>2.1828386688496511</v>
      </c>
      <c r="N345">
        <f t="shared" ca="1" si="49"/>
        <v>2.2091755176228904</v>
      </c>
      <c r="O345">
        <f t="shared" ca="1" si="50"/>
        <v>2.359563843477309</v>
      </c>
      <c r="P345">
        <f t="shared" ca="1" si="51"/>
        <v>2.3918105448246192</v>
      </c>
      <c r="Q345">
        <f t="shared" ca="1" si="52"/>
        <v>3.2168706218288423</v>
      </c>
      <c r="R345">
        <f t="shared" ca="1" si="53"/>
        <v>3.3978335121449277</v>
      </c>
    </row>
    <row r="346" spans="8:18" x14ac:dyDescent="0.25">
      <c r="H346" s="3">
        <f ca="1"/>
        <v>44917</v>
      </c>
      <c r="I346">
        <f ca="1"/>
        <v>63.86</v>
      </c>
      <c r="J346">
        <v>3822.39</v>
      </c>
      <c r="K346">
        <f t="shared" ca="1" si="47"/>
        <v>1.0335108048856734E-2</v>
      </c>
      <c r="L346">
        <v>5.8680563731070556E-3</v>
      </c>
      <c r="M346">
        <f t="shared" ca="1" si="48"/>
        <v>2.1828386688496511</v>
      </c>
      <c r="N346">
        <f t="shared" ca="1" si="49"/>
        <v>2.2091755176228904</v>
      </c>
      <c r="O346">
        <f t="shared" ca="1" si="50"/>
        <v>2.359563843477309</v>
      </c>
      <c r="P346">
        <f t="shared" ca="1" si="51"/>
        <v>2.3918105448246192</v>
      </c>
      <c r="Q346">
        <f t="shared" ca="1" si="52"/>
        <v>3.2168706218288423</v>
      </c>
      <c r="R346">
        <f t="shared" ca="1" si="53"/>
        <v>3.3978335121449277</v>
      </c>
    </row>
    <row r="347" spans="8:18" x14ac:dyDescent="0.25">
      <c r="H347" s="3">
        <f ca="1"/>
        <v>44918</v>
      </c>
      <c r="I347">
        <f ca="1"/>
        <v>64.52</v>
      </c>
      <c r="J347">
        <v>3844.82</v>
      </c>
      <c r="K347">
        <f t="shared" ca="1" si="47"/>
        <v>-1.9373837569745755E-2</v>
      </c>
      <c r="L347">
        <v>-4.0496044028068834E-3</v>
      </c>
      <c r="M347">
        <f t="shared" ca="1" si="48"/>
        <v>2.1828386688496511</v>
      </c>
      <c r="N347">
        <f t="shared" ca="1" si="49"/>
        <v>2.2091755176228904</v>
      </c>
      <c r="O347">
        <f t="shared" ca="1" si="50"/>
        <v>2.359563843477309</v>
      </c>
      <c r="P347">
        <f t="shared" ca="1" si="51"/>
        <v>2.3918105448246192</v>
      </c>
      <c r="Q347">
        <f t="shared" ca="1" si="52"/>
        <v>3.2168706218288423</v>
      </c>
      <c r="R347">
        <f t="shared" ca="1" si="53"/>
        <v>3.3978335121449277</v>
      </c>
    </row>
    <row r="348" spans="8:18" x14ac:dyDescent="0.25">
      <c r="H348" s="3">
        <f ca="1"/>
        <v>44922</v>
      </c>
      <c r="I348">
        <f ca="1"/>
        <v>63.27</v>
      </c>
      <c r="J348">
        <v>3829.25</v>
      </c>
      <c r="K348">
        <f t="shared" ca="1" si="47"/>
        <v>-1.1063695274221685E-2</v>
      </c>
      <c r="L348">
        <v>-1.202063067180259E-2</v>
      </c>
      <c r="M348">
        <f t="shared" ca="1" si="48"/>
        <v>2.1828386688496511</v>
      </c>
      <c r="N348">
        <f t="shared" ca="1" si="49"/>
        <v>2.2091755176228904</v>
      </c>
      <c r="O348">
        <f t="shared" ca="1" si="50"/>
        <v>2.359563843477309</v>
      </c>
      <c r="P348">
        <f t="shared" ca="1" si="51"/>
        <v>2.3918105448246192</v>
      </c>
      <c r="Q348">
        <f t="shared" ca="1" si="52"/>
        <v>3.2168706218288423</v>
      </c>
      <c r="R348">
        <f t="shared" ca="1" si="53"/>
        <v>3.3978335121449277</v>
      </c>
    </row>
    <row r="349" spans="8:18" x14ac:dyDescent="0.25">
      <c r="H349" s="3">
        <f ca="1"/>
        <v>44923</v>
      </c>
      <c r="I349">
        <f ca="1"/>
        <v>62.57</v>
      </c>
      <c r="J349">
        <v>3783.22</v>
      </c>
      <c r="K349">
        <f t="shared" ca="1" si="47"/>
        <v>3.5959725107879148E-2</v>
      </c>
      <c r="L349">
        <v>1.7461316021801565E-2</v>
      </c>
      <c r="M349">
        <f t="shared" ca="1" si="48"/>
        <v>2.1828386688496511</v>
      </c>
      <c r="N349">
        <f t="shared" ca="1" si="49"/>
        <v>2.2091755176228904</v>
      </c>
      <c r="O349">
        <f t="shared" ca="1" si="50"/>
        <v>2.359563843477309</v>
      </c>
      <c r="P349">
        <f t="shared" ca="1" si="51"/>
        <v>2.3918105448246192</v>
      </c>
      <c r="Q349">
        <f t="shared" ca="1" si="52"/>
        <v>3.2168706218288423</v>
      </c>
      <c r="R349">
        <f t="shared" ca="1" si="53"/>
        <v>3.3978335121449277</v>
      </c>
    </row>
    <row r="350" spans="8:18" x14ac:dyDescent="0.25">
      <c r="H350" s="3">
        <f ca="1"/>
        <v>44924</v>
      </c>
      <c r="I350">
        <f ca="1"/>
        <v>64.819999999999993</v>
      </c>
      <c r="J350">
        <v>3849.28</v>
      </c>
      <c r="K350">
        <f t="shared" ca="1" si="47"/>
        <v>-7.7136686207956995E-4</v>
      </c>
      <c r="L350">
        <v>-2.5407348906808513E-3</v>
      </c>
      <c r="M350">
        <f t="shared" ca="1" si="48"/>
        <v>2.1828386688496511</v>
      </c>
      <c r="N350">
        <f t="shared" ca="1" si="49"/>
        <v>2.2091755176228904</v>
      </c>
      <c r="O350">
        <f t="shared" ca="1" si="50"/>
        <v>2.359563843477309</v>
      </c>
      <c r="P350">
        <f t="shared" ca="1" si="51"/>
        <v>2.3918105448246192</v>
      </c>
      <c r="Q350">
        <f t="shared" ca="1" si="52"/>
        <v>3.2168706218288423</v>
      </c>
      <c r="R350">
        <f t="shared" ca="1" si="53"/>
        <v>3.3978335121449277</v>
      </c>
    </row>
    <row r="351" spans="8:18" x14ac:dyDescent="0.25">
      <c r="H351" s="3">
        <f ca="1"/>
        <v>44925</v>
      </c>
      <c r="I351">
        <f ca="1"/>
        <v>64.77</v>
      </c>
      <c r="J351">
        <v>3839.5</v>
      </c>
      <c r="K351">
        <f t="shared" ca="1" si="47"/>
        <v>-1.1579434923575715E-2</v>
      </c>
      <c r="L351">
        <v>-4.0005209011589882E-3</v>
      </c>
      <c r="M351">
        <f t="shared" ca="1" si="48"/>
        <v>2.1828386688496511</v>
      </c>
      <c r="N351">
        <f t="shared" ca="1" si="49"/>
        <v>2.2091755176228904</v>
      </c>
      <c r="O351">
        <f t="shared" ca="1" si="50"/>
        <v>2.359563843477309</v>
      </c>
      <c r="P351">
        <f t="shared" ca="1" si="51"/>
        <v>2.3918105448246192</v>
      </c>
      <c r="Q351">
        <f t="shared" ca="1" si="52"/>
        <v>3.2168706218288423</v>
      </c>
      <c r="R351">
        <f t="shared" ca="1" si="53"/>
        <v>3.3978335121449277</v>
      </c>
    </row>
    <row r="352" spans="8:18" x14ac:dyDescent="0.25">
      <c r="H352" s="3">
        <f ca="1"/>
        <v>44929</v>
      </c>
      <c r="I352">
        <f ca="1"/>
        <v>64.02</v>
      </c>
      <c r="J352">
        <v>3824.14</v>
      </c>
      <c r="K352">
        <f t="shared" ca="1" si="47"/>
        <v>9.9968759762574244E-3</v>
      </c>
      <c r="L352">
        <v>7.5389499338414101E-3</v>
      </c>
      <c r="M352">
        <f t="shared" ca="1" si="48"/>
        <v>2.1828386688496511</v>
      </c>
      <c r="N352">
        <f t="shared" ca="1" si="49"/>
        <v>2.2091755176228904</v>
      </c>
      <c r="O352">
        <f t="shared" ca="1" si="50"/>
        <v>2.359563843477309</v>
      </c>
      <c r="P352">
        <f t="shared" ca="1" si="51"/>
        <v>2.3918105448246192</v>
      </c>
      <c r="Q352">
        <f t="shared" ca="1" si="52"/>
        <v>3.2168706218288423</v>
      </c>
      <c r="R352">
        <f t="shared" ca="1" si="53"/>
        <v>3.3978335121449277</v>
      </c>
    </row>
    <row r="353" spans="8:18" x14ac:dyDescent="0.25">
      <c r="H353" s="3">
        <f ca="1"/>
        <v>44930</v>
      </c>
      <c r="I353">
        <f ca="1"/>
        <v>64.66</v>
      </c>
      <c r="J353">
        <v>3852.97</v>
      </c>
      <c r="K353">
        <f t="shared" ca="1" si="47"/>
        <v>-3.6034642746674894E-2</v>
      </c>
      <c r="L353">
        <v>-1.164556173549236E-2</v>
      </c>
      <c r="M353">
        <f t="shared" ca="1" si="48"/>
        <v>2.1828386688496511</v>
      </c>
      <c r="N353">
        <f t="shared" ca="1" si="49"/>
        <v>2.2091755176228904</v>
      </c>
      <c r="O353">
        <f t="shared" ca="1" si="50"/>
        <v>2.359563843477309</v>
      </c>
      <c r="P353">
        <f t="shared" ca="1" si="51"/>
        <v>2.3918105448246192</v>
      </c>
      <c r="Q353">
        <f t="shared" ca="1" si="52"/>
        <v>3.2168706218288423</v>
      </c>
      <c r="R353">
        <f t="shared" ca="1" si="53"/>
        <v>3.3978335121449277</v>
      </c>
    </row>
    <row r="354" spans="8:18" x14ac:dyDescent="0.25">
      <c r="H354" s="3">
        <f ca="1"/>
        <v>44931</v>
      </c>
      <c r="I354">
        <f ca="1"/>
        <v>62.33</v>
      </c>
      <c r="J354">
        <v>3808.1</v>
      </c>
      <c r="K354">
        <f t="shared" ca="1" si="47"/>
        <v>2.6151131076528111E-2</v>
      </c>
      <c r="L354">
        <v>2.284078674404566E-2</v>
      </c>
      <c r="M354">
        <f t="shared" ca="1" si="48"/>
        <v>2.1828386688496511</v>
      </c>
      <c r="N354">
        <f t="shared" ca="1" si="49"/>
        <v>2.2091755176228904</v>
      </c>
      <c r="O354">
        <f t="shared" ca="1" si="50"/>
        <v>2.359563843477309</v>
      </c>
      <c r="P354">
        <f t="shared" ca="1" si="51"/>
        <v>2.3918105448246192</v>
      </c>
      <c r="Q354">
        <f t="shared" ca="1" si="52"/>
        <v>3.2168706218288423</v>
      </c>
      <c r="R354">
        <f t="shared" ca="1" si="53"/>
        <v>3.3978335121449277</v>
      </c>
    </row>
    <row r="355" spans="8:18" x14ac:dyDescent="0.25">
      <c r="H355" s="3">
        <f ca="1"/>
        <v>44932</v>
      </c>
      <c r="I355">
        <f ca="1"/>
        <v>63.96</v>
      </c>
      <c r="J355">
        <v>3895.08</v>
      </c>
      <c r="K355">
        <f t="shared" ca="1" si="47"/>
        <v>5.12820512820511E-2</v>
      </c>
      <c r="L355">
        <v>-7.6763506782906443E-4</v>
      </c>
      <c r="M355">
        <f t="shared" ca="1" si="48"/>
        <v>2.1828386688496511</v>
      </c>
      <c r="N355">
        <f t="shared" ca="1" si="49"/>
        <v>2.2091755176228904</v>
      </c>
      <c r="O355">
        <f t="shared" ca="1" si="50"/>
        <v>2.359563843477309</v>
      </c>
      <c r="P355">
        <f t="shared" ca="1" si="51"/>
        <v>2.3918105448246192</v>
      </c>
      <c r="Q355">
        <f t="shared" ca="1" si="52"/>
        <v>3.2168706218288423</v>
      </c>
      <c r="R355">
        <f t="shared" ca="1" si="53"/>
        <v>3.3978335121449277</v>
      </c>
    </row>
    <row r="356" spans="8:18" x14ac:dyDescent="0.25">
      <c r="H356" s="3">
        <f ca="1"/>
        <v>44935</v>
      </c>
      <c r="I356">
        <f ca="1"/>
        <v>67.239999999999995</v>
      </c>
      <c r="J356">
        <v>3892.09</v>
      </c>
      <c r="K356">
        <f t="shared" ca="1" si="47"/>
        <v>1.2046400951814418E-2</v>
      </c>
      <c r="L356">
        <v>6.9782558985018728E-3</v>
      </c>
      <c r="M356">
        <f t="shared" ca="1" si="48"/>
        <v>2.1828386688496511</v>
      </c>
      <c r="N356">
        <f t="shared" ca="1" si="49"/>
        <v>2.2091755176228904</v>
      </c>
      <c r="O356">
        <f t="shared" ca="1" si="50"/>
        <v>2.359563843477309</v>
      </c>
      <c r="P356">
        <f t="shared" ca="1" si="51"/>
        <v>2.3918105448246192</v>
      </c>
      <c r="Q356">
        <f t="shared" ca="1" si="52"/>
        <v>3.2168706218288423</v>
      </c>
      <c r="R356">
        <f t="shared" ca="1" si="53"/>
        <v>3.3978335121449277</v>
      </c>
    </row>
    <row r="357" spans="8:18" x14ac:dyDescent="0.25">
      <c r="H357" s="3">
        <f ca="1"/>
        <v>44936</v>
      </c>
      <c r="I357">
        <f ca="1"/>
        <v>68.05</v>
      </c>
      <c r="J357">
        <v>3919.25</v>
      </c>
      <c r="K357">
        <f t="shared" ca="1" si="47"/>
        <v>1.4842027920646705E-2</v>
      </c>
      <c r="L357">
        <v>1.2849397206098123E-2</v>
      </c>
      <c r="M357">
        <f t="shared" ca="1" si="48"/>
        <v>2.1828386688496511</v>
      </c>
      <c r="N357">
        <f t="shared" ca="1" si="49"/>
        <v>2.2091755176228904</v>
      </c>
      <c r="O357">
        <f t="shared" ca="1" si="50"/>
        <v>2.359563843477309</v>
      </c>
      <c r="P357">
        <f t="shared" ca="1" si="51"/>
        <v>2.3918105448246192</v>
      </c>
      <c r="Q357">
        <f t="shared" ca="1" si="52"/>
        <v>3.2168706218288423</v>
      </c>
      <c r="R357">
        <f t="shared" ca="1" si="53"/>
        <v>3.3978335121449277</v>
      </c>
    </row>
    <row r="358" spans="8:18" x14ac:dyDescent="0.25">
      <c r="H358" s="3">
        <f ca="1"/>
        <v>44937</v>
      </c>
      <c r="I358">
        <f ca="1"/>
        <v>69.06</v>
      </c>
      <c r="J358">
        <v>3969.61</v>
      </c>
      <c r="K358">
        <f t="shared" ca="1" si="47"/>
        <v>2.5195482189400487E-2</v>
      </c>
      <c r="L358">
        <v>3.41595270064321E-3</v>
      </c>
      <c r="M358">
        <f t="shared" ca="1" si="48"/>
        <v>2.1828386688496511</v>
      </c>
      <c r="N358">
        <f t="shared" ca="1" si="49"/>
        <v>2.2091755176228904</v>
      </c>
      <c r="O358">
        <f t="shared" ca="1" si="50"/>
        <v>2.359563843477309</v>
      </c>
      <c r="P358">
        <f t="shared" ca="1" si="51"/>
        <v>2.3918105448246192</v>
      </c>
      <c r="Q358">
        <f t="shared" ca="1" si="52"/>
        <v>3.2168706218288423</v>
      </c>
      <c r="R358">
        <f t="shared" ca="1" si="53"/>
        <v>3.3978335121449277</v>
      </c>
    </row>
    <row r="359" spans="8:18" x14ac:dyDescent="0.25">
      <c r="H359" s="3">
        <f ca="1"/>
        <v>44938</v>
      </c>
      <c r="I359">
        <f ca="1"/>
        <v>70.8</v>
      </c>
      <c r="J359">
        <v>3983.17</v>
      </c>
      <c r="K359">
        <f t="shared" ca="1" si="47"/>
        <v>2.8248587570622874E-3</v>
      </c>
      <c r="L359">
        <v>3.9968166058692578E-3</v>
      </c>
      <c r="M359">
        <f t="shared" ca="1" si="48"/>
        <v>2.1828386688496511</v>
      </c>
      <c r="N359">
        <f t="shared" ca="1" si="49"/>
        <v>2.2091755176228904</v>
      </c>
      <c r="O359">
        <f t="shared" ca="1" si="50"/>
        <v>2.359563843477309</v>
      </c>
      <c r="P359">
        <f t="shared" ca="1" si="51"/>
        <v>2.3918105448246192</v>
      </c>
      <c r="Q359">
        <f t="shared" ca="1" si="52"/>
        <v>3.2168706218288423</v>
      </c>
      <c r="R359">
        <f t="shared" ca="1" si="53"/>
        <v>3.3978335121449277</v>
      </c>
    </row>
    <row r="360" spans="8:18" x14ac:dyDescent="0.25">
      <c r="H360" s="3">
        <f ca="1"/>
        <v>44939</v>
      </c>
      <c r="I360">
        <f ca="1"/>
        <v>71</v>
      </c>
      <c r="J360">
        <v>3999.09</v>
      </c>
      <c r="K360">
        <f t="shared" ca="1" si="47"/>
        <v>8.3098591549295442E-3</v>
      </c>
      <c r="L360">
        <v>-2.0304619300891558E-3</v>
      </c>
      <c r="M360">
        <f t="shared" ca="1" si="48"/>
        <v>2.1828386688496511</v>
      </c>
      <c r="N360">
        <f t="shared" ca="1" si="49"/>
        <v>2.2091755176228904</v>
      </c>
      <c r="O360">
        <f t="shared" ca="1" si="50"/>
        <v>2.359563843477309</v>
      </c>
      <c r="P360">
        <f t="shared" ca="1" si="51"/>
        <v>2.3918105448246192</v>
      </c>
      <c r="Q360">
        <f t="shared" ca="1" si="52"/>
        <v>3.2168706218288423</v>
      </c>
      <c r="R360">
        <f t="shared" ca="1" si="53"/>
        <v>3.3978335121449277</v>
      </c>
    </row>
    <row r="361" spans="8:18" x14ac:dyDescent="0.25">
      <c r="H361" s="3">
        <f ca="1"/>
        <v>44943</v>
      </c>
      <c r="I361">
        <f ca="1"/>
        <v>71.59</v>
      </c>
      <c r="J361">
        <v>3990.97</v>
      </c>
      <c r="K361">
        <f t="shared" ca="1" si="47"/>
        <v>-1.4806537225869554E-2</v>
      </c>
      <c r="L361">
        <v>-1.5562632643191909E-2</v>
      </c>
      <c r="M361">
        <f t="shared" ca="1" si="48"/>
        <v>2.1828386688496511</v>
      </c>
      <c r="N361">
        <f t="shared" ca="1" si="49"/>
        <v>2.2091755176228904</v>
      </c>
      <c r="O361">
        <f t="shared" ca="1" si="50"/>
        <v>2.359563843477309</v>
      </c>
      <c r="P361">
        <f t="shared" ca="1" si="51"/>
        <v>2.3918105448246192</v>
      </c>
      <c r="Q361">
        <f t="shared" ca="1" si="52"/>
        <v>3.2168706218288423</v>
      </c>
      <c r="R361">
        <f t="shared" ca="1" si="53"/>
        <v>3.3978335121449277</v>
      </c>
    </row>
    <row r="362" spans="8:18" x14ac:dyDescent="0.25">
      <c r="H362" s="3">
        <f ca="1"/>
        <v>44944</v>
      </c>
      <c r="I362">
        <f ca="1"/>
        <v>70.53</v>
      </c>
      <c r="J362">
        <v>3928.86</v>
      </c>
      <c r="K362">
        <f t="shared" ca="1" si="47"/>
        <v>-3.998298596341987E-2</v>
      </c>
      <c r="L362">
        <v>-7.6383480195273412E-3</v>
      </c>
      <c r="M362">
        <f t="shared" ca="1" si="48"/>
        <v>2.1828386688496511</v>
      </c>
      <c r="N362">
        <f t="shared" ca="1" si="49"/>
        <v>2.2091755176228904</v>
      </c>
      <c r="O362">
        <f t="shared" ca="1" si="50"/>
        <v>2.359563843477309</v>
      </c>
      <c r="P362">
        <f t="shared" ca="1" si="51"/>
        <v>2.3918105448246192</v>
      </c>
      <c r="Q362">
        <f t="shared" ca="1" si="52"/>
        <v>3.2168706218288423</v>
      </c>
      <c r="R362">
        <f t="shared" ca="1" si="53"/>
        <v>3.3978335121449277</v>
      </c>
    </row>
    <row r="363" spans="8:18" x14ac:dyDescent="0.25">
      <c r="H363" s="3">
        <f ca="1"/>
        <v>44945</v>
      </c>
      <c r="I363">
        <f ca="1"/>
        <v>67.709999999999994</v>
      </c>
      <c r="J363">
        <v>3898.85</v>
      </c>
      <c r="K363">
        <f t="shared" ca="1" si="47"/>
        <v>3.4854526657805307E-2</v>
      </c>
      <c r="L363">
        <v>1.8918399015094289E-2</v>
      </c>
      <c r="M363">
        <f t="shared" ca="1" si="48"/>
        <v>2.1828386688496511</v>
      </c>
      <c r="N363">
        <f t="shared" ca="1" si="49"/>
        <v>2.2091755176228904</v>
      </c>
      <c r="O363">
        <f t="shared" ca="1" si="50"/>
        <v>2.359563843477309</v>
      </c>
      <c r="P363">
        <f t="shared" ca="1" si="51"/>
        <v>2.3918105448246192</v>
      </c>
      <c r="Q363">
        <f t="shared" ca="1" si="52"/>
        <v>3.2168706218288423</v>
      </c>
      <c r="R363">
        <f t="shared" ca="1" si="53"/>
        <v>3.3978335121449277</v>
      </c>
    </row>
    <row r="364" spans="8:18" x14ac:dyDescent="0.25">
      <c r="H364" s="3">
        <f ca="1"/>
        <v>44946</v>
      </c>
      <c r="I364">
        <f ca="1"/>
        <v>70.069999999999993</v>
      </c>
      <c r="J364">
        <v>3972.61</v>
      </c>
      <c r="K364">
        <f t="shared" ca="1" si="47"/>
        <v>9.2193520764949355E-2</v>
      </c>
      <c r="L364">
        <v>1.1881357596139619E-2</v>
      </c>
      <c r="M364">
        <f t="shared" ca="1" si="48"/>
        <v>2.1828386688496511</v>
      </c>
      <c r="N364">
        <f t="shared" ca="1" si="49"/>
        <v>2.2091755176228904</v>
      </c>
      <c r="O364">
        <f t="shared" ca="1" si="50"/>
        <v>2.359563843477309</v>
      </c>
      <c r="P364">
        <f t="shared" ca="1" si="51"/>
        <v>2.3918105448246192</v>
      </c>
      <c r="Q364">
        <f t="shared" ca="1" si="52"/>
        <v>3.2168706218288423</v>
      </c>
      <c r="R364">
        <f t="shared" ca="1" si="53"/>
        <v>3.3978335121449277</v>
      </c>
    </row>
    <row r="365" spans="8:18" x14ac:dyDescent="0.25">
      <c r="H365" s="3">
        <f ca="1"/>
        <v>44949</v>
      </c>
      <c r="I365">
        <f ca="1"/>
        <v>76.53</v>
      </c>
      <c r="J365">
        <v>4019.81</v>
      </c>
      <c r="K365">
        <f t="shared" ca="1" si="47"/>
        <v>-2.3912191297530305E-2</v>
      </c>
      <c r="L365">
        <v>-7.1147641306434917E-4</v>
      </c>
      <c r="M365">
        <f t="shared" ca="1" si="48"/>
        <v>2.1828386688496511</v>
      </c>
      <c r="N365">
        <f t="shared" ca="1" si="49"/>
        <v>2.2091755176228904</v>
      </c>
      <c r="O365">
        <f t="shared" ca="1" si="50"/>
        <v>2.359563843477309</v>
      </c>
      <c r="P365">
        <f t="shared" ca="1" si="51"/>
        <v>2.3918105448246192</v>
      </c>
      <c r="Q365">
        <f t="shared" ca="1" si="52"/>
        <v>3.2168706218288423</v>
      </c>
      <c r="R365">
        <f t="shared" ca="1" si="53"/>
        <v>3.3978335121449277</v>
      </c>
    </row>
    <row r="366" spans="8:18" x14ac:dyDescent="0.25">
      <c r="H366" s="3">
        <f ca="1"/>
        <v>44950</v>
      </c>
      <c r="I366">
        <f ca="1"/>
        <v>74.7</v>
      </c>
      <c r="J366">
        <v>4016.95</v>
      </c>
      <c r="K366">
        <f t="shared" ca="1" si="47"/>
        <v>2.8112449799195804E-3</v>
      </c>
      <c r="L366">
        <v>-1.8172991946630024E-4</v>
      </c>
      <c r="M366">
        <f t="shared" ca="1" si="48"/>
        <v>2.1828386688496511</v>
      </c>
      <c r="N366">
        <f t="shared" ca="1" si="49"/>
        <v>2.2091755176228904</v>
      </c>
      <c r="O366">
        <f t="shared" ca="1" si="50"/>
        <v>2.359563843477309</v>
      </c>
      <c r="P366">
        <f t="shared" ca="1" si="51"/>
        <v>2.3918105448246192</v>
      </c>
      <c r="Q366">
        <f t="shared" ca="1" si="52"/>
        <v>3.2168706218288423</v>
      </c>
      <c r="R366">
        <f t="shared" ca="1" si="53"/>
        <v>3.3978335121449277</v>
      </c>
    </row>
    <row r="367" spans="8:18" x14ac:dyDescent="0.25">
      <c r="H367" s="3">
        <f ca="1"/>
        <v>44951</v>
      </c>
      <c r="I367">
        <f ca="1"/>
        <v>74.91</v>
      </c>
      <c r="J367">
        <v>4016.22</v>
      </c>
      <c r="K367">
        <f t="shared" ca="1" si="47"/>
        <v>3.3373381391001988E-3</v>
      </c>
      <c r="L367">
        <v>1.1007863115068517E-2</v>
      </c>
      <c r="M367">
        <f t="shared" ca="1" si="48"/>
        <v>2.1828386688496511</v>
      </c>
      <c r="N367">
        <f t="shared" ca="1" si="49"/>
        <v>2.2091755176228904</v>
      </c>
      <c r="O367">
        <f t="shared" ca="1" si="50"/>
        <v>2.359563843477309</v>
      </c>
      <c r="P367">
        <f t="shared" ca="1" si="51"/>
        <v>2.3918105448246192</v>
      </c>
      <c r="Q367">
        <f t="shared" ca="1" si="52"/>
        <v>3.2168706218288423</v>
      </c>
      <c r="R367">
        <f t="shared" ca="1" si="53"/>
        <v>3.3978335121449277</v>
      </c>
    </row>
    <row r="368" spans="8:18" x14ac:dyDescent="0.25">
      <c r="H368" s="3">
        <f ca="1"/>
        <v>44952</v>
      </c>
      <c r="I368">
        <f ca="1"/>
        <v>75.16</v>
      </c>
      <c r="J368">
        <v>4060.43</v>
      </c>
      <c r="K368">
        <f t="shared" ca="1" si="47"/>
        <v>3.1931878658861823E-3</v>
      </c>
      <c r="L368">
        <v>2.4948096630159622E-3</v>
      </c>
      <c r="M368">
        <f t="shared" ca="1" si="48"/>
        <v>2.1828386688496511</v>
      </c>
      <c r="N368">
        <f t="shared" ca="1" si="49"/>
        <v>2.2091755176228904</v>
      </c>
      <c r="O368">
        <f t="shared" ca="1" si="50"/>
        <v>2.359563843477309</v>
      </c>
      <c r="P368">
        <f t="shared" ca="1" si="51"/>
        <v>2.3918105448246192</v>
      </c>
      <c r="Q368">
        <f t="shared" ca="1" si="52"/>
        <v>3.2168706218288423</v>
      </c>
      <c r="R368">
        <f t="shared" ca="1" si="53"/>
        <v>3.3978335121449277</v>
      </c>
    </row>
    <row r="369" spans="8:18" x14ac:dyDescent="0.25">
      <c r="H369" s="3">
        <f ca="1"/>
        <v>44953</v>
      </c>
      <c r="I369">
        <f ca="1"/>
        <v>75.400000000000006</v>
      </c>
      <c r="J369">
        <v>4070.56</v>
      </c>
      <c r="K369">
        <f t="shared" ca="1" si="47"/>
        <v>-3.9124668435013277E-2</v>
      </c>
      <c r="L369">
        <v>-1.2968731575016657E-2</v>
      </c>
      <c r="M369">
        <f t="shared" ca="1" si="48"/>
        <v>2.1828386688496511</v>
      </c>
      <c r="N369">
        <f t="shared" ca="1" si="49"/>
        <v>2.2091755176228904</v>
      </c>
      <c r="O369">
        <f t="shared" ca="1" si="50"/>
        <v>2.359563843477309</v>
      </c>
      <c r="P369">
        <f t="shared" ca="1" si="51"/>
        <v>2.3918105448246192</v>
      </c>
      <c r="Q369">
        <f t="shared" ca="1" si="52"/>
        <v>3.2168706218288423</v>
      </c>
      <c r="R369">
        <f t="shared" ca="1" si="53"/>
        <v>3.3978335121449277</v>
      </c>
    </row>
    <row r="370" spans="8:18" x14ac:dyDescent="0.25">
      <c r="H370" s="3">
        <f ca="1"/>
        <v>44956</v>
      </c>
      <c r="I370">
        <f ca="1"/>
        <v>72.45</v>
      </c>
      <c r="J370">
        <v>4017.77</v>
      </c>
      <c r="K370">
        <f t="shared" ca="1" si="47"/>
        <v>3.7267080745341685E-2</v>
      </c>
      <c r="L370">
        <v>1.4642450911824145E-2</v>
      </c>
      <c r="M370">
        <f t="shared" ca="1" si="48"/>
        <v>2.1828386688496511</v>
      </c>
      <c r="N370">
        <f t="shared" ca="1" si="49"/>
        <v>2.2091755176228904</v>
      </c>
      <c r="O370">
        <f t="shared" ca="1" si="50"/>
        <v>2.359563843477309</v>
      </c>
      <c r="P370">
        <f t="shared" ca="1" si="51"/>
        <v>2.3918105448246192</v>
      </c>
      <c r="Q370">
        <f t="shared" ca="1" si="52"/>
        <v>3.2168706218288423</v>
      </c>
      <c r="R370">
        <f t="shared" ca="1" si="53"/>
        <v>3.3978335121449277</v>
      </c>
    </row>
    <row r="371" spans="8:18" x14ac:dyDescent="0.25">
      <c r="H371" s="3">
        <f ca="1"/>
        <v>44957</v>
      </c>
      <c r="I371">
        <f ca="1"/>
        <v>75.150000000000006</v>
      </c>
      <c r="J371">
        <v>4076.6</v>
      </c>
      <c r="K371">
        <f t="shared" ca="1" si="47"/>
        <v>0.12628077178975383</v>
      </c>
      <c r="L371">
        <v>1.0452337732424155E-2</v>
      </c>
      <c r="M371">
        <f t="shared" ca="1" si="48"/>
        <v>2.1828386688496511</v>
      </c>
      <c r="N371">
        <f t="shared" ca="1" si="49"/>
        <v>2.2091755176228904</v>
      </c>
      <c r="O371">
        <f t="shared" ca="1" si="50"/>
        <v>2.359563843477309</v>
      </c>
      <c r="P371">
        <f t="shared" ca="1" si="51"/>
        <v>2.3918105448246192</v>
      </c>
      <c r="Q371">
        <f t="shared" ca="1" si="52"/>
        <v>3.2168706218288423</v>
      </c>
      <c r="R371">
        <f t="shared" ca="1" si="53"/>
        <v>3.3978335121449277</v>
      </c>
    </row>
    <row r="372" spans="8:18" x14ac:dyDescent="0.25">
      <c r="H372" s="3">
        <f ca="1"/>
        <v>44958</v>
      </c>
      <c r="I372">
        <f ca="1"/>
        <v>84.64</v>
      </c>
      <c r="J372">
        <v>4119.21</v>
      </c>
      <c r="K372">
        <f t="shared" ca="1" si="47"/>
        <v>4.3360113421550217E-2</v>
      </c>
      <c r="L372">
        <v>1.4699420519954209E-2</v>
      </c>
      <c r="M372">
        <f t="shared" ca="1" si="48"/>
        <v>2.1828386688496511</v>
      </c>
      <c r="N372">
        <f t="shared" ca="1" si="49"/>
        <v>2.2091755176228904</v>
      </c>
      <c r="O372">
        <f t="shared" ca="1" si="50"/>
        <v>2.359563843477309</v>
      </c>
      <c r="P372">
        <f t="shared" ca="1" si="51"/>
        <v>2.3918105448246192</v>
      </c>
      <c r="Q372">
        <f t="shared" ca="1" si="52"/>
        <v>3.2168706218288423</v>
      </c>
      <c r="R372">
        <f t="shared" ca="1" si="53"/>
        <v>3.3978335121449277</v>
      </c>
    </row>
    <row r="373" spans="8:18" x14ac:dyDescent="0.25">
      <c r="H373" s="3">
        <f ca="1"/>
        <v>44959</v>
      </c>
      <c r="I373">
        <f ca="1"/>
        <v>88.31</v>
      </c>
      <c r="J373">
        <v>4179.76</v>
      </c>
      <c r="K373">
        <f t="shared" ca="1" si="47"/>
        <v>-2.5138715887215501E-2</v>
      </c>
      <c r="L373">
        <v>-1.0354661511665864E-2</v>
      </c>
      <c r="M373">
        <f t="shared" ca="1" si="48"/>
        <v>2.1828386688496511</v>
      </c>
      <c r="N373">
        <f t="shared" ca="1" si="49"/>
        <v>2.2091755176228904</v>
      </c>
      <c r="O373">
        <f t="shared" ca="1" si="50"/>
        <v>2.359563843477309</v>
      </c>
      <c r="P373">
        <f t="shared" ca="1" si="51"/>
        <v>2.3918105448246192</v>
      </c>
      <c r="Q373">
        <f t="shared" ca="1" si="52"/>
        <v>3.2168706218288423</v>
      </c>
      <c r="R373">
        <f t="shared" ca="1" si="53"/>
        <v>3.3978335121449277</v>
      </c>
    </row>
    <row r="374" spans="8:18" x14ac:dyDescent="0.25">
      <c r="H374" s="3">
        <f ca="1"/>
        <v>44960</v>
      </c>
      <c r="I374">
        <f ca="1"/>
        <v>86.09</v>
      </c>
      <c r="J374">
        <v>4136.4799999999996</v>
      </c>
      <c r="K374">
        <f t="shared" ca="1" si="47"/>
        <v>-2.799395980950159E-2</v>
      </c>
      <c r="L374">
        <v>-6.1404865973000433E-3</v>
      </c>
      <c r="M374">
        <f t="shared" ca="1" si="48"/>
        <v>2.1828386688496511</v>
      </c>
      <c r="N374">
        <f t="shared" ca="1" si="49"/>
        <v>2.2091755176228904</v>
      </c>
      <c r="O374">
        <f t="shared" ca="1" si="50"/>
        <v>2.359563843477309</v>
      </c>
      <c r="P374">
        <f t="shared" ca="1" si="51"/>
        <v>2.3918105448246192</v>
      </c>
      <c r="Q374">
        <f t="shared" ca="1" si="52"/>
        <v>3.2168706218288423</v>
      </c>
      <c r="R374">
        <f t="shared" ca="1" si="53"/>
        <v>3.3978335121449277</v>
      </c>
    </row>
    <row r="375" spans="8:18" x14ac:dyDescent="0.25">
      <c r="H375" s="3">
        <f ca="1"/>
        <v>44963</v>
      </c>
      <c r="I375">
        <f ca="1"/>
        <v>83.68</v>
      </c>
      <c r="J375">
        <v>4111.08</v>
      </c>
      <c r="K375">
        <f t="shared" ca="1" si="47"/>
        <v>2.6649139579349779E-2</v>
      </c>
      <c r="L375">
        <v>1.2872529846171821E-2</v>
      </c>
      <c r="M375">
        <f t="shared" ca="1" si="48"/>
        <v>2.1828386688496511</v>
      </c>
      <c r="N375">
        <f t="shared" ca="1" si="49"/>
        <v>2.2091755176228904</v>
      </c>
      <c r="O375">
        <f t="shared" ca="1" si="50"/>
        <v>2.359563843477309</v>
      </c>
      <c r="P375">
        <f t="shared" ca="1" si="51"/>
        <v>2.3918105448246192</v>
      </c>
      <c r="Q375">
        <f t="shared" ca="1" si="52"/>
        <v>3.2168706218288423</v>
      </c>
      <c r="R375">
        <f t="shared" ca="1" si="53"/>
        <v>3.3978335121449277</v>
      </c>
    </row>
    <row r="376" spans="8:18" x14ac:dyDescent="0.25">
      <c r="H376" s="3">
        <f ca="1"/>
        <v>44964</v>
      </c>
      <c r="I376">
        <f ca="1"/>
        <v>85.91</v>
      </c>
      <c r="J376">
        <v>4164</v>
      </c>
      <c r="K376">
        <f t="shared" ca="1" si="47"/>
        <v>-1.4200907926900208E-2</v>
      </c>
      <c r="L376">
        <v>-1.1080691642651352E-2</v>
      </c>
      <c r="M376">
        <f t="shared" ca="1" si="48"/>
        <v>2.1828386688496511</v>
      </c>
      <c r="N376">
        <f t="shared" ca="1" si="49"/>
        <v>2.2091755176228904</v>
      </c>
      <c r="O376">
        <f t="shared" ca="1" si="50"/>
        <v>2.359563843477309</v>
      </c>
      <c r="P376">
        <f t="shared" ca="1" si="51"/>
        <v>2.3918105448246192</v>
      </c>
      <c r="Q376">
        <f t="shared" ca="1" si="52"/>
        <v>3.2168706218288423</v>
      </c>
      <c r="R376">
        <f t="shared" ca="1" si="53"/>
        <v>3.3978335121449277</v>
      </c>
    </row>
    <row r="377" spans="8:18" x14ac:dyDescent="0.25">
      <c r="H377" s="3">
        <f ca="1"/>
        <v>44965</v>
      </c>
      <c r="I377">
        <f ca="1"/>
        <v>84.69</v>
      </c>
      <c r="J377">
        <v>4117.8599999999997</v>
      </c>
      <c r="K377">
        <f t="shared" ca="1" si="47"/>
        <v>-1.7475498878261941E-2</v>
      </c>
      <c r="L377">
        <v>-8.8298290859815109E-3</v>
      </c>
      <c r="M377">
        <f t="shared" ca="1" si="48"/>
        <v>2.1828386688496511</v>
      </c>
      <c r="N377">
        <f t="shared" ca="1" si="49"/>
        <v>2.2091755176228904</v>
      </c>
      <c r="O377">
        <f t="shared" ca="1" si="50"/>
        <v>2.359563843477309</v>
      </c>
      <c r="P377">
        <f t="shared" ca="1" si="51"/>
        <v>2.3918105448246192</v>
      </c>
      <c r="Q377">
        <f t="shared" ca="1" si="52"/>
        <v>3.2168706218288423</v>
      </c>
      <c r="R377">
        <f t="shared" ca="1" si="53"/>
        <v>3.3978335121449277</v>
      </c>
    </row>
    <row r="378" spans="8:18" x14ac:dyDescent="0.25">
      <c r="H378" s="3">
        <f ca="1"/>
        <v>44966</v>
      </c>
      <c r="I378">
        <f ca="1"/>
        <v>83.21</v>
      </c>
      <c r="J378">
        <v>4081.5</v>
      </c>
      <c r="K378">
        <f t="shared" ca="1" si="47"/>
        <v>-2.0790770340103237E-2</v>
      </c>
      <c r="L378">
        <v>2.1952713463186946E-3</v>
      </c>
      <c r="M378">
        <f t="shared" ca="1" si="48"/>
        <v>2.1828386688496511</v>
      </c>
      <c r="N378">
        <f t="shared" ca="1" si="49"/>
        <v>2.2091755176228904</v>
      </c>
      <c r="O378">
        <f t="shared" ca="1" si="50"/>
        <v>2.359563843477309</v>
      </c>
      <c r="P378">
        <f t="shared" ca="1" si="51"/>
        <v>2.3918105448246192</v>
      </c>
      <c r="Q378">
        <f t="shared" ca="1" si="52"/>
        <v>3.2168706218288423</v>
      </c>
      <c r="R378">
        <f t="shared" ca="1" si="53"/>
        <v>3.3978335121449277</v>
      </c>
    </row>
    <row r="379" spans="8:18" x14ac:dyDescent="0.25">
      <c r="H379" s="3">
        <f ca="1"/>
        <v>44967</v>
      </c>
      <c r="I379">
        <f ca="1"/>
        <v>81.48</v>
      </c>
      <c r="J379">
        <v>4090.46</v>
      </c>
      <c r="K379">
        <f t="shared" ca="1" si="47"/>
        <v>2.0250368188512446E-2</v>
      </c>
      <c r="L379">
        <v>1.1448590134117032E-2</v>
      </c>
      <c r="M379">
        <f t="shared" ca="1" si="48"/>
        <v>2.1828386688496511</v>
      </c>
      <c r="N379">
        <f t="shared" ca="1" si="49"/>
        <v>2.2091755176228904</v>
      </c>
      <c r="O379">
        <f t="shared" ca="1" si="50"/>
        <v>2.359563843477309</v>
      </c>
      <c r="P379">
        <f t="shared" ca="1" si="51"/>
        <v>2.3918105448246192</v>
      </c>
      <c r="Q379">
        <f t="shared" ca="1" si="52"/>
        <v>3.2168706218288423</v>
      </c>
      <c r="R379">
        <f t="shared" ca="1" si="53"/>
        <v>3.3978335121449277</v>
      </c>
    </row>
    <row r="380" spans="8:18" x14ac:dyDescent="0.25">
      <c r="H380" s="3">
        <f ca="1"/>
        <v>44970</v>
      </c>
      <c r="I380">
        <f ca="1"/>
        <v>83.13</v>
      </c>
      <c r="J380">
        <v>4137.29</v>
      </c>
      <c r="K380">
        <f t="shared" ca="1" si="47"/>
        <v>3.3922771562612919E-2</v>
      </c>
      <c r="L380">
        <v>-2.8037676836767389E-4</v>
      </c>
      <c r="M380">
        <f t="shared" ca="1" si="48"/>
        <v>2.1828386688496511</v>
      </c>
      <c r="N380">
        <f t="shared" ca="1" si="49"/>
        <v>2.2091755176228904</v>
      </c>
      <c r="O380">
        <f t="shared" ca="1" si="50"/>
        <v>2.359563843477309</v>
      </c>
      <c r="P380">
        <f t="shared" ca="1" si="51"/>
        <v>2.3918105448246192</v>
      </c>
      <c r="Q380">
        <f t="shared" ca="1" si="52"/>
        <v>3.2168706218288423</v>
      </c>
      <c r="R380">
        <f t="shared" ca="1" si="53"/>
        <v>3.3978335121449277</v>
      </c>
    </row>
    <row r="381" spans="8:18" x14ac:dyDescent="0.25">
      <c r="H381" s="3">
        <f ca="1"/>
        <v>44971</v>
      </c>
      <c r="I381">
        <f ca="1"/>
        <v>85.95</v>
      </c>
      <c r="J381">
        <v>4136.13</v>
      </c>
      <c r="K381">
        <f t="shared" ca="1" si="47"/>
        <v>-8.9586969168120589E-3</v>
      </c>
      <c r="L381">
        <v>2.7731236687436045E-3</v>
      </c>
      <c r="M381">
        <f t="shared" ca="1" si="48"/>
        <v>2.1828386688496511</v>
      </c>
      <c r="N381">
        <f t="shared" ca="1" si="49"/>
        <v>2.2091755176228904</v>
      </c>
      <c r="O381">
        <f t="shared" ca="1" si="50"/>
        <v>2.359563843477309</v>
      </c>
      <c r="P381">
        <f t="shared" ca="1" si="51"/>
        <v>2.3918105448246192</v>
      </c>
      <c r="Q381">
        <f t="shared" ca="1" si="52"/>
        <v>3.2168706218288423</v>
      </c>
      <c r="R381">
        <f t="shared" ca="1" si="53"/>
        <v>3.3978335121449277</v>
      </c>
    </row>
    <row r="382" spans="8:18" x14ac:dyDescent="0.25">
      <c r="H382" s="3">
        <f ca="1"/>
        <v>44972</v>
      </c>
      <c r="I382">
        <f ca="1"/>
        <v>85.18</v>
      </c>
      <c r="J382">
        <v>4147.6000000000004</v>
      </c>
      <c r="K382">
        <f t="shared" ca="1" si="47"/>
        <v>-5.987320967363241E-2</v>
      </c>
      <c r="L382">
        <v>-1.378869707782826E-2</v>
      </c>
      <c r="M382">
        <f t="shared" ca="1" si="48"/>
        <v>2.1828386688496511</v>
      </c>
      <c r="N382">
        <f t="shared" ca="1" si="49"/>
        <v>2.2091755176228904</v>
      </c>
      <c r="O382">
        <f t="shared" ca="1" si="50"/>
        <v>2.359563843477309</v>
      </c>
      <c r="P382">
        <f t="shared" ca="1" si="51"/>
        <v>2.3918105448246192</v>
      </c>
      <c r="Q382">
        <f t="shared" ca="1" si="52"/>
        <v>3.2168706218288423</v>
      </c>
      <c r="R382">
        <f t="shared" ca="1" si="53"/>
        <v>3.3978335121449277</v>
      </c>
    </row>
    <row r="383" spans="8:18" x14ac:dyDescent="0.25">
      <c r="H383" s="3">
        <f ca="1"/>
        <v>44973</v>
      </c>
      <c r="I383">
        <f ca="1"/>
        <v>80.08</v>
      </c>
      <c r="J383">
        <v>4090.41</v>
      </c>
      <c r="K383">
        <f t="shared" ca="1" si="47"/>
        <v>-1.9730269730269701E-2</v>
      </c>
      <c r="L383">
        <v>-2.7674487398573477E-3</v>
      </c>
      <c r="M383">
        <f t="shared" ca="1" si="48"/>
        <v>2.1828386688496511</v>
      </c>
      <c r="N383">
        <f t="shared" ca="1" si="49"/>
        <v>2.2091755176228904</v>
      </c>
      <c r="O383">
        <f t="shared" ca="1" si="50"/>
        <v>2.359563843477309</v>
      </c>
      <c r="P383">
        <f t="shared" ca="1" si="51"/>
        <v>2.3918105448246192</v>
      </c>
      <c r="Q383">
        <f t="shared" ca="1" si="52"/>
        <v>3.2168706218288423</v>
      </c>
      <c r="R383">
        <f t="shared" ca="1" si="53"/>
        <v>3.3978335121449277</v>
      </c>
    </row>
    <row r="384" spans="8:18" x14ac:dyDescent="0.25">
      <c r="H384" s="3">
        <f ca="1"/>
        <v>44974</v>
      </c>
      <c r="I384">
        <f ca="1"/>
        <v>78.5</v>
      </c>
      <c r="J384">
        <v>4079.09</v>
      </c>
      <c r="K384">
        <f t="shared" ca="1" si="47"/>
        <v>-2.2038216560509638E-2</v>
      </c>
      <c r="L384">
        <v>-2.0041234687148357E-2</v>
      </c>
      <c r="M384">
        <f t="shared" ca="1" si="48"/>
        <v>2.1828386688496511</v>
      </c>
      <c r="N384">
        <f t="shared" ca="1" si="49"/>
        <v>2.2091755176228904</v>
      </c>
      <c r="O384">
        <f t="shared" ca="1" si="50"/>
        <v>2.359563843477309</v>
      </c>
      <c r="P384">
        <f t="shared" ca="1" si="51"/>
        <v>2.3918105448246192</v>
      </c>
      <c r="Q384">
        <f t="shared" ca="1" si="52"/>
        <v>3.2168706218288423</v>
      </c>
      <c r="R384">
        <f t="shared" ca="1" si="53"/>
        <v>3.3978335121449277</v>
      </c>
    </row>
    <row r="385" spans="8:18" x14ac:dyDescent="0.25">
      <c r="H385" s="3">
        <f ca="1"/>
        <v>44978</v>
      </c>
      <c r="I385">
        <f ca="1"/>
        <v>76.77</v>
      </c>
      <c r="J385">
        <v>3997.34</v>
      </c>
      <c r="K385">
        <f t="shared" ca="1" si="47"/>
        <v>-2.0841474534323279E-3</v>
      </c>
      <c r="L385">
        <v>-1.5735464083616035E-3</v>
      </c>
      <c r="M385">
        <f t="shared" ca="1" si="48"/>
        <v>2.1828386688496511</v>
      </c>
      <c r="N385">
        <f t="shared" ca="1" si="49"/>
        <v>2.2091755176228904</v>
      </c>
      <c r="O385">
        <f t="shared" ca="1" si="50"/>
        <v>2.359563843477309</v>
      </c>
      <c r="P385">
        <f t="shared" ca="1" si="51"/>
        <v>2.3918105448246192</v>
      </c>
      <c r="Q385">
        <f t="shared" ca="1" si="52"/>
        <v>3.2168706218288423</v>
      </c>
      <c r="R385">
        <f t="shared" ca="1" si="53"/>
        <v>3.3978335121449277</v>
      </c>
    </row>
    <row r="386" spans="8:18" x14ac:dyDescent="0.25">
      <c r="H386" s="3">
        <f ca="1"/>
        <v>44979</v>
      </c>
      <c r="I386">
        <f ca="1"/>
        <v>76.61</v>
      </c>
      <c r="J386">
        <v>3991.05</v>
      </c>
      <c r="K386">
        <f t="shared" ca="1" si="47"/>
        <v>4.0986816342513999E-2</v>
      </c>
      <c r="L386">
        <v>5.3294245875146196E-3</v>
      </c>
      <c r="M386">
        <f t="shared" ca="1" si="48"/>
        <v>2.1828386688496511</v>
      </c>
      <c r="N386">
        <f t="shared" ca="1" si="49"/>
        <v>2.2091755176228904</v>
      </c>
      <c r="O386">
        <f t="shared" ca="1" si="50"/>
        <v>2.359563843477309</v>
      </c>
      <c r="P386">
        <f t="shared" ca="1" si="51"/>
        <v>2.3918105448246192</v>
      </c>
      <c r="Q386">
        <f t="shared" ca="1" si="52"/>
        <v>3.2168706218288423</v>
      </c>
      <c r="R386">
        <f t="shared" ca="1" si="53"/>
        <v>3.3978335121449277</v>
      </c>
    </row>
    <row r="387" spans="8:18" x14ac:dyDescent="0.25">
      <c r="H387" s="3">
        <f ca="1"/>
        <v>44980</v>
      </c>
      <c r="I387">
        <f ca="1"/>
        <v>79.75</v>
      </c>
      <c r="J387">
        <v>4012.32</v>
      </c>
      <c r="K387">
        <f t="shared" ref="K387:K450" ca="1" si="54">(I388/I387)-1</f>
        <v>-2.0815047021943478E-2</v>
      </c>
      <c r="L387">
        <v>-1.0537544363360851E-2</v>
      </c>
      <c r="M387">
        <f t="shared" ref="M387:M450" ca="1" si="55">SLOPE($K$2:$K$1253,$L$2:$L$1253)</f>
        <v>2.1828386688496511</v>
      </c>
      <c r="N387">
        <f t="shared" ref="N387:N450" ca="1" si="56">SLOPE($K$252:$K$1253,$L$252:$L$1253)</f>
        <v>2.2091755176228904</v>
      </c>
      <c r="O387">
        <f t="shared" ref="O387:O450" ca="1" si="57">SLOPE($K$503:$K$1253,$L$503:$L$1253)</f>
        <v>2.359563843477309</v>
      </c>
      <c r="P387">
        <f t="shared" ref="P387:P450" ca="1" si="58">SLOPE($K$755:$K$1253,$L$755:$L$1253)</f>
        <v>2.3918105448246192</v>
      </c>
      <c r="Q387">
        <f t="shared" ref="Q387:Q450" ca="1" si="59">SLOPE($K$1004:$K$1253,$L$1004:$L$1253)</f>
        <v>3.2168706218288423</v>
      </c>
      <c r="R387">
        <f t="shared" ref="R387:R450" ca="1" si="60">SLOPE($K$1130:$K$1253,$L$1130:$L$1253)</f>
        <v>3.3978335121449277</v>
      </c>
    </row>
    <row r="388" spans="8:18" x14ac:dyDescent="0.25">
      <c r="H388" s="3">
        <f ca="1"/>
        <v>44981</v>
      </c>
      <c r="I388">
        <f ca="1"/>
        <v>78.09</v>
      </c>
      <c r="J388">
        <v>3970.04</v>
      </c>
      <c r="K388">
        <f t="shared" ca="1" si="54"/>
        <v>8.7079011397104278E-3</v>
      </c>
      <c r="L388">
        <v>3.0730168965551474E-3</v>
      </c>
      <c r="M388">
        <f t="shared" ca="1" si="55"/>
        <v>2.1828386688496511</v>
      </c>
      <c r="N388">
        <f t="shared" ca="1" si="56"/>
        <v>2.2091755176228904</v>
      </c>
      <c r="O388">
        <f t="shared" ca="1" si="57"/>
        <v>2.359563843477309</v>
      </c>
      <c r="P388">
        <f t="shared" ca="1" si="58"/>
        <v>2.3918105448246192</v>
      </c>
      <c r="Q388">
        <f t="shared" ca="1" si="59"/>
        <v>3.2168706218288423</v>
      </c>
      <c r="R388">
        <f t="shared" ca="1" si="60"/>
        <v>3.3978335121449277</v>
      </c>
    </row>
    <row r="389" spans="8:18" x14ac:dyDescent="0.25">
      <c r="H389" s="3">
        <f ca="1"/>
        <v>44984</v>
      </c>
      <c r="I389">
        <f ca="1"/>
        <v>78.77</v>
      </c>
      <c r="J389">
        <v>3982.24</v>
      </c>
      <c r="K389">
        <f t="shared" ca="1" si="54"/>
        <v>-2.4120858194743855E-3</v>
      </c>
      <c r="L389">
        <v>-3.0359797500902896E-3</v>
      </c>
      <c r="M389">
        <f t="shared" ca="1" si="55"/>
        <v>2.1828386688496511</v>
      </c>
      <c r="N389">
        <f t="shared" ca="1" si="56"/>
        <v>2.2091755176228904</v>
      </c>
      <c r="O389">
        <f t="shared" ca="1" si="57"/>
        <v>2.359563843477309</v>
      </c>
      <c r="P389">
        <f t="shared" ca="1" si="58"/>
        <v>2.3918105448246192</v>
      </c>
      <c r="Q389">
        <f t="shared" ca="1" si="59"/>
        <v>3.2168706218288423</v>
      </c>
      <c r="R389">
        <f t="shared" ca="1" si="60"/>
        <v>3.3978335121449277</v>
      </c>
    </row>
    <row r="390" spans="8:18" x14ac:dyDescent="0.25">
      <c r="H390" s="3">
        <f ca="1"/>
        <v>44985</v>
      </c>
      <c r="I390">
        <f ca="1"/>
        <v>78.58</v>
      </c>
      <c r="J390">
        <v>3970.15</v>
      </c>
      <c r="K390">
        <f t="shared" ca="1" si="54"/>
        <v>-3.6905064902009732E-3</v>
      </c>
      <c r="L390">
        <v>-4.7252622696876134E-3</v>
      </c>
      <c r="M390">
        <f t="shared" ca="1" si="55"/>
        <v>2.1828386688496511</v>
      </c>
      <c r="N390">
        <f t="shared" ca="1" si="56"/>
        <v>2.2091755176228904</v>
      </c>
      <c r="O390">
        <f t="shared" ca="1" si="57"/>
        <v>2.359563843477309</v>
      </c>
      <c r="P390">
        <f t="shared" ca="1" si="58"/>
        <v>2.3918105448246192</v>
      </c>
      <c r="Q390">
        <f t="shared" ca="1" si="59"/>
        <v>3.2168706218288423</v>
      </c>
      <c r="R390">
        <f t="shared" ca="1" si="60"/>
        <v>3.3978335121449277</v>
      </c>
    </row>
    <row r="391" spans="8:18" x14ac:dyDescent="0.25">
      <c r="H391" s="3">
        <f ca="1"/>
        <v>44986</v>
      </c>
      <c r="I391">
        <f ca="1"/>
        <v>78.290000000000006</v>
      </c>
      <c r="J391">
        <v>3951.39</v>
      </c>
      <c r="K391">
        <f t="shared" ca="1" si="54"/>
        <v>2.7462000255460417E-2</v>
      </c>
      <c r="L391">
        <v>7.5821419804169565E-3</v>
      </c>
      <c r="M391">
        <f t="shared" ca="1" si="55"/>
        <v>2.1828386688496511</v>
      </c>
      <c r="N391">
        <f t="shared" ca="1" si="56"/>
        <v>2.2091755176228904</v>
      </c>
      <c r="O391">
        <f t="shared" ca="1" si="57"/>
        <v>2.359563843477309</v>
      </c>
      <c r="P391">
        <f t="shared" ca="1" si="58"/>
        <v>2.3918105448246192</v>
      </c>
      <c r="Q391">
        <f t="shared" ca="1" si="59"/>
        <v>3.2168706218288423</v>
      </c>
      <c r="R391">
        <f t="shared" ca="1" si="60"/>
        <v>3.3978335121449277</v>
      </c>
    </row>
    <row r="392" spans="8:18" x14ac:dyDescent="0.25">
      <c r="H392" s="3">
        <f ca="1"/>
        <v>44987</v>
      </c>
      <c r="I392">
        <f ca="1"/>
        <v>80.44</v>
      </c>
      <c r="J392">
        <v>3981.35</v>
      </c>
      <c r="K392">
        <f t="shared" ca="1" si="54"/>
        <v>1.3426156141223222E-2</v>
      </c>
      <c r="L392">
        <v>1.61477890665227E-2</v>
      </c>
      <c r="M392">
        <f t="shared" ca="1" si="55"/>
        <v>2.1828386688496511</v>
      </c>
      <c r="N392">
        <f t="shared" ca="1" si="56"/>
        <v>2.2091755176228904</v>
      </c>
      <c r="O392">
        <f t="shared" ca="1" si="57"/>
        <v>2.359563843477309</v>
      </c>
      <c r="P392">
        <f t="shared" ca="1" si="58"/>
        <v>2.3918105448246192</v>
      </c>
      <c r="Q392">
        <f t="shared" ca="1" si="59"/>
        <v>3.2168706218288423</v>
      </c>
      <c r="R392">
        <f t="shared" ca="1" si="60"/>
        <v>3.3978335121449277</v>
      </c>
    </row>
    <row r="393" spans="8:18" x14ac:dyDescent="0.25">
      <c r="H393" s="3">
        <f ca="1"/>
        <v>44988</v>
      </c>
      <c r="I393">
        <f ca="1"/>
        <v>81.52</v>
      </c>
      <c r="J393">
        <v>4045.64</v>
      </c>
      <c r="K393">
        <f t="shared" ca="1" si="54"/>
        <v>-4.4160942100097689E-3</v>
      </c>
      <c r="L393">
        <v>6.8715950999109765E-4</v>
      </c>
      <c r="M393">
        <f t="shared" ca="1" si="55"/>
        <v>2.1828386688496511</v>
      </c>
      <c r="N393">
        <f t="shared" ca="1" si="56"/>
        <v>2.2091755176228904</v>
      </c>
      <c r="O393">
        <f t="shared" ca="1" si="57"/>
        <v>2.359563843477309</v>
      </c>
      <c r="P393">
        <f t="shared" ca="1" si="58"/>
        <v>2.3918105448246192</v>
      </c>
      <c r="Q393">
        <f t="shared" ca="1" si="59"/>
        <v>3.2168706218288423</v>
      </c>
      <c r="R393">
        <f t="shared" ca="1" si="60"/>
        <v>3.3978335121449277</v>
      </c>
    </row>
    <row r="394" spans="8:18" x14ac:dyDescent="0.25">
      <c r="H394" s="3">
        <f ca="1"/>
        <v>44991</v>
      </c>
      <c r="I394">
        <f ca="1"/>
        <v>81.16</v>
      </c>
      <c r="J394">
        <v>4048.42</v>
      </c>
      <c r="K394">
        <f t="shared" ca="1" si="54"/>
        <v>1.1705273533760607E-2</v>
      </c>
      <c r="L394">
        <v>-1.5326967063694075E-2</v>
      </c>
      <c r="M394">
        <f t="shared" ca="1" si="55"/>
        <v>2.1828386688496511</v>
      </c>
      <c r="N394">
        <f t="shared" ca="1" si="56"/>
        <v>2.2091755176228904</v>
      </c>
      <c r="O394">
        <f t="shared" ca="1" si="57"/>
        <v>2.359563843477309</v>
      </c>
      <c r="P394">
        <f t="shared" ca="1" si="58"/>
        <v>2.3918105448246192</v>
      </c>
      <c r="Q394">
        <f t="shared" ca="1" si="59"/>
        <v>3.2168706218288423</v>
      </c>
      <c r="R394">
        <f t="shared" ca="1" si="60"/>
        <v>3.3978335121449277</v>
      </c>
    </row>
    <row r="395" spans="8:18" x14ac:dyDescent="0.25">
      <c r="H395" s="3">
        <f ca="1"/>
        <v>44992</v>
      </c>
      <c r="I395">
        <f ca="1"/>
        <v>82.11</v>
      </c>
      <c r="J395">
        <v>3986.37</v>
      </c>
      <c r="K395">
        <f t="shared" ca="1" si="54"/>
        <v>3.9702837656801826E-2</v>
      </c>
      <c r="L395">
        <v>1.4148210025664021E-3</v>
      </c>
      <c r="M395">
        <f t="shared" ca="1" si="55"/>
        <v>2.1828386688496511</v>
      </c>
      <c r="N395">
        <f t="shared" ca="1" si="56"/>
        <v>2.2091755176228904</v>
      </c>
      <c r="O395">
        <f t="shared" ca="1" si="57"/>
        <v>2.359563843477309</v>
      </c>
      <c r="P395">
        <f t="shared" ca="1" si="58"/>
        <v>2.3918105448246192</v>
      </c>
      <c r="Q395">
        <f t="shared" ca="1" si="59"/>
        <v>3.2168706218288423</v>
      </c>
      <c r="R395">
        <f t="shared" ca="1" si="60"/>
        <v>3.3978335121449277</v>
      </c>
    </row>
    <row r="396" spans="8:18" x14ac:dyDescent="0.25">
      <c r="H396" s="3">
        <f ca="1"/>
        <v>44993</v>
      </c>
      <c r="I396">
        <f ca="1"/>
        <v>85.37</v>
      </c>
      <c r="J396">
        <v>3992.01</v>
      </c>
      <c r="K396">
        <f t="shared" ca="1" si="54"/>
        <v>-1.5696380461520443E-2</v>
      </c>
      <c r="L396">
        <v>-1.8459372596762003E-2</v>
      </c>
      <c r="M396">
        <f t="shared" ca="1" si="55"/>
        <v>2.1828386688496511</v>
      </c>
      <c r="N396">
        <f t="shared" ca="1" si="56"/>
        <v>2.2091755176228904</v>
      </c>
      <c r="O396">
        <f t="shared" ca="1" si="57"/>
        <v>2.359563843477309</v>
      </c>
      <c r="P396">
        <f t="shared" ca="1" si="58"/>
        <v>2.3918105448246192</v>
      </c>
      <c r="Q396">
        <f t="shared" ca="1" si="59"/>
        <v>3.2168706218288423</v>
      </c>
      <c r="R396">
        <f t="shared" ca="1" si="60"/>
        <v>3.3978335121449277</v>
      </c>
    </row>
    <row r="397" spans="8:18" x14ac:dyDescent="0.25">
      <c r="H397" s="3">
        <f ca="1"/>
        <v>44994</v>
      </c>
      <c r="I397">
        <f ca="1"/>
        <v>84.03</v>
      </c>
      <c r="J397">
        <v>3918.32</v>
      </c>
      <c r="K397">
        <f t="shared" ca="1" si="54"/>
        <v>-1.6184695941925509E-2</v>
      </c>
      <c r="L397">
        <v>-1.4478143694236278E-2</v>
      </c>
      <c r="M397">
        <f t="shared" ca="1" si="55"/>
        <v>2.1828386688496511</v>
      </c>
      <c r="N397">
        <f t="shared" ca="1" si="56"/>
        <v>2.2091755176228904</v>
      </c>
      <c r="O397">
        <f t="shared" ca="1" si="57"/>
        <v>2.359563843477309</v>
      </c>
      <c r="P397">
        <f t="shared" ca="1" si="58"/>
        <v>2.3918105448246192</v>
      </c>
      <c r="Q397">
        <f t="shared" ca="1" si="59"/>
        <v>3.2168706218288423</v>
      </c>
      <c r="R397">
        <f t="shared" ca="1" si="60"/>
        <v>3.3978335121449277</v>
      </c>
    </row>
    <row r="398" spans="8:18" x14ac:dyDescent="0.25">
      <c r="H398" s="3">
        <f ca="1"/>
        <v>44995</v>
      </c>
      <c r="I398">
        <f ca="1"/>
        <v>82.67</v>
      </c>
      <c r="J398">
        <v>3861.59</v>
      </c>
      <c r="K398">
        <f t="shared" ca="1" si="54"/>
        <v>-7.9835490504415185E-3</v>
      </c>
      <c r="L398">
        <v>-1.5097408062482165E-3</v>
      </c>
      <c r="M398">
        <f t="shared" ca="1" si="55"/>
        <v>2.1828386688496511</v>
      </c>
      <c r="N398">
        <f t="shared" ca="1" si="56"/>
        <v>2.2091755176228904</v>
      </c>
      <c r="O398">
        <f t="shared" ca="1" si="57"/>
        <v>2.359563843477309</v>
      </c>
      <c r="P398">
        <f t="shared" ca="1" si="58"/>
        <v>2.3918105448246192</v>
      </c>
      <c r="Q398">
        <f t="shared" ca="1" si="59"/>
        <v>3.2168706218288423</v>
      </c>
      <c r="R398">
        <f t="shared" ca="1" si="60"/>
        <v>3.3978335121449277</v>
      </c>
    </row>
    <row r="399" spans="8:18" x14ac:dyDescent="0.25">
      <c r="H399" s="3">
        <f ca="1"/>
        <v>44998</v>
      </c>
      <c r="I399">
        <f ca="1"/>
        <v>82.01</v>
      </c>
      <c r="J399">
        <v>3855.76</v>
      </c>
      <c r="K399">
        <f t="shared" ca="1" si="54"/>
        <v>6.6333373978783028E-2</v>
      </c>
      <c r="L399">
        <v>1.6476647924144494E-2</v>
      </c>
      <c r="M399">
        <f t="shared" ca="1" si="55"/>
        <v>2.1828386688496511</v>
      </c>
      <c r="N399">
        <f t="shared" ca="1" si="56"/>
        <v>2.2091755176228904</v>
      </c>
      <c r="O399">
        <f t="shared" ca="1" si="57"/>
        <v>2.359563843477309</v>
      </c>
      <c r="P399">
        <f t="shared" ca="1" si="58"/>
        <v>2.3918105448246192</v>
      </c>
      <c r="Q399">
        <f t="shared" ca="1" si="59"/>
        <v>3.2168706218288423</v>
      </c>
      <c r="R399">
        <f t="shared" ca="1" si="60"/>
        <v>3.3978335121449277</v>
      </c>
    </row>
    <row r="400" spans="8:18" x14ac:dyDescent="0.25">
      <c r="H400" s="3">
        <f ca="1"/>
        <v>44999</v>
      </c>
      <c r="I400">
        <f ca="1"/>
        <v>87.45</v>
      </c>
      <c r="J400">
        <v>3919.29</v>
      </c>
      <c r="K400">
        <f t="shared" ca="1" si="54"/>
        <v>2.5500285877644302E-2</v>
      </c>
      <c r="L400">
        <v>-6.9808562265104568E-3</v>
      </c>
      <c r="M400">
        <f t="shared" ca="1" si="55"/>
        <v>2.1828386688496511</v>
      </c>
      <c r="N400">
        <f t="shared" ca="1" si="56"/>
        <v>2.2091755176228904</v>
      </c>
      <c r="O400">
        <f t="shared" ca="1" si="57"/>
        <v>2.359563843477309</v>
      </c>
      <c r="P400">
        <f t="shared" ca="1" si="58"/>
        <v>2.3918105448246192</v>
      </c>
      <c r="Q400">
        <f t="shared" ca="1" si="59"/>
        <v>3.2168706218288423</v>
      </c>
      <c r="R400">
        <f t="shared" ca="1" si="60"/>
        <v>3.3978335121449277</v>
      </c>
    </row>
    <row r="401" spans="8:18" x14ac:dyDescent="0.25">
      <c r="H401" s="3">
        <f ca="1"/>
        <v>45000</v>
      </c>
      <c r="I401">
        <f ca="1"/>
        <v>89.68</v>
      </c>
      <c r="J401">
        <v>3891.93</v>
      </c>
      <c r="K401">
        <f t="shared" ca="1" si="54"/>
        <v>7.7163247100802801E-2</v>
      </c>
      <c r="L401">
        <v>1.7561980816715783E-2</v>
      </c>
      <c r="M401">
        <f t="shared" ca="1" si="55"/>
        <v>2.1828386688496511</v>
      </c>
      <c r="N401">
        <f t="shared" ca="1" si="56"/>
        <v>2.2091755176228904</v>
      </c>
      <c r="O401">
        <f t="shared" ca="1" si="57"/>
        <v>2.359563843477309</v>
      </c>
      <c r="P401">
        <f t="shared" ca="1" si="58"/>
        <v>2.3918105448246192</v>
      </c>
      <c r="Q401">
        <f t="shared" ca="1" si="59"/>
        <v>3.2168706218288423</v>
      </c>
      <c r="R401">
        <f t="shared" ca="1" si="60"/>
        <v>3.3978335121449277</v>
      </c>
    </row>
    <row r="402" spans="8:18" x14ac:dyDescent="0.25">
      <c r="H402" s="3">
        <f ca="1"/>
        <v>45001</v>
      </c>
      <c r="I402">
        <f ca="1"/>
        <v>96.6</v>
      </c>
      <c r="J402">
        <v>3960.28</v>
      </c>
      <c r="K402">
        <f t="shared" ca="1" si="54"/>
        <v>1.2836438923395477E-2</v>
      </c>
      <c r="L402">
        <v>-1.101942286909019E-2</v>
      </c>
      <c r="M402">
        <f t="shared" ca="1" si="55"/>
        <v>2.1828386688496511</v>
      </c>
      <c r="N402">
        <f t="shared" ca="1" si="56"/>
        <v>2.2091755176228904</v>
      </c>
      <c r="O402">
        <f t="shared" ca="1" si="57"/>
        <v>2.359563843477309</v>
      </c>
      <c r="P402">
        <f t="shared" ca="1" si="58"/>
        <v>2.3918105448246192</v>
      </c>
      <c r="Q402">
        <f t="shared" ca="1" si="59"/>
        <v>3.2168706218288423</v>
      </c>
      <c r="R402">
        <f t="shared" ca="1" si="60"/>
        <v>3.3978335121449277</v>
      </c>
    </row>
    <row r="403" spans="8:18" x14ac:dyDescent="0.25">
      <c r="H403" s="3">
        <f ca="1"/>
        <v>45002</v>
      </c>
      <c r="I403">
        <f ca="1"/>
        <v>97.84</v>
      </c>
      <c r="J403">
        <v>3916.64</v>
      </c>
      <c r="K403">
        <f t="shared" ca="1" si="54"/>
        <v>-1.0527391659852836E-2</v>
      </c>
      <c r="L403">
        <v>8.9183585930798781E-3</v>
      </c>
      <c r="M403">
        <f t="shared" ca="1" si="55"/>
        <v>2.1828386688496511</v>
      </c>
      <c r="N403">
        <f t="shared" ca="1" si="56"/>
        <v>2.2091755176228904</v>
      </c>
      <c r="O403">
        <f t="shared" ca="1" si="57"/>
        <v>2.359563843477309</v>
      </c>
      <c r="P403">
        <f t="shared" ca="1" si="58"/>
        <v>2.3918105448246192</v>
      </c>
      <c r="Q403">
        <f t="shared" ca="1" si="59"/>
        <v>3.2168706218288423</v>
      </c>
      <c r="R403">
        <f t="shared" ca="1" si="60"/>
        <v>3.3978335121449277</v>
      </c>
    </row>
    <row r="404" spans="8:18" x14ac:dyDescent="0.25">
      <c r="H404" s="3">
        <f ca="1"/>
        <v>45005</v>
      </c>
      <c r="I404">
        <f ca="1"/>
        <v>96.81</v>
      </c>
      <c r="J404">
        <v>3951.57</v>
      </c>
      <c r="K404">
        <f t="shared" ca="1" si="54"/>
        <v>-9.0899700444168063E-3</v>
      </c>
      <c r="L404">
        <v>1.2982181765728518E-2</v>
      </c>
      <c r="M404">
        <f t="shared" ca="1" si="55"/>
        <v>2.1828386688496511</v>
      </c>
      <c r="N404">
        <f t="shared" ca="1" si="56"/>
        <v>2.2091755176228904</v>
      </c>
      <c r="O404">
        <f t="shared" ca="1" si="57"/>
        <v>2.359563843477309</v>
      </c>
      <c r="P404">
        <f t="shared" ca="1" si="58"/>
        <v>2.3918105448246192</v>
      </c>
      <c r="Q404">
        <f t="shared" ca="1" si="59"/>
        <v>3.2168706218288423</v>
      </c>
      <c r="R404">
        <f t="shared" ca="1" si="60"/>
        <v>3.3978335121449277</v>
      </c>
    </row>
    <row r="405" spans="8:18" x14ac:dyDescent="0.25">
      <c r="H405" s="3">
        <f ca="1"/>
        <v>45006</v>
      </c>
      <c r="I405">
        <f ca="1"/>
        <v>95.93</v>
      </c>
      <c r="J405">
        <v>4002.87</v>
      </c>
      <c r="K405">
        <f t="shared" ca="1" si="54"/>
        <v>1.7200041697070789E-2</v>
      </c>
      <c r="L405">
        <v>-1.646318766285193E-2</v>
      </c>
      <c r="M405">
        <f t="shared" ca="1" si="55"/>
        <v>2.1828386688496511</v>
      </c>
      <c r="N405">
        <f t="shared" ca="1" si="56"/>
        <v>2.2091755176228904</v>
      </c>
      <c r="O405">
        <f t="shared" ca="1" si="57"/>
        <v>2.359563843477309</v>
      </c>
      <c r="P405">
        <f t="shared" ca="1" si="58"/>
        <v>2.3918105448246192</v>
      </c>
      <c r="Q405">
        <f t="shared" ca="1" si="59"/>
        <v>3.2168706218288423</v>
      </c>
      <c r="R405">
        <f t="shared" ca="1" si="60"/>
        <v>3.3978335121449277</v>
      </c>
    </row>
    <row r="406" spans="8:18" x14ac:dyDescent="0.25">
      <c r="H406" s="3">
        <f ca="1"/>
        <v>45007</v>
      </c>
      <c r="I406">
        <f ca="1"/>
        <v>97.58</v>
      </c>
      <c r="J406">
        <v>3936.97</v>
      </c>
      <c r="K406">
        <f t="shared" ca="1" si="54"/>
        <v>2.7669604427136729E-2</v>
      </c>
      <c r="L406">
        <v>2.9845287111662788E-3</v>
      </c>
      <c r="M406">
        <f t="shared" ca="1" si="55"/>
        <v>2.1828386688496511</v>
      </c>
      <c r="N406">
        <f t="shared" ca="1" si="56"/>
        <v>2.2091755176228904</v>
      </c>
      <c r="O406">
        <f t="shared" ca="1" si="57"/>
        <v>2.359563843477309</v>
      </c>
      <c r="P406">
        <f t="shared" ca="1" si="58"/>
        <v>2.3918105448246192</v>
      </c>
      <c r="Q406">
        <f t="shared" ca="1" si="59"/>
        <v>3.2168706218288423</v>
      </c>
      <c r="R406">
        <f t="shared" ca="1" si="60"/>
        <v>3.3978335121449277</v>
      </c>
    </row>
    <row r="407" spans="8:18" x14ac:dyDescent="0.25">
      <c r="H407" s="3">
        <f ca="1"/>
        <v>45008</v>
      </c>
      <c r="I407">
        <f ca="1"/>
        <v>100.28</v>
      </c>
      <c r="J407">
        <v>3948.72</v>
      </c>
      <c r="K407">
        <f t="shared" ca="1" si="54"/>
        <v>-2.3234942161946548E-2</v>
      </c>
      <c r="L407">
        <v>5.6398022650376856E-3</v>
      </c>
      <c r="M407">
        <f t="shared" ca="1" si="55"/>
        <v>2.1828386688496511</v>
      </c>
      <c r="N407">
        <f t="shared" ca="1" si="56"/>
        <v>2.2091755176228904</v>
      </c>
      <c r="O407">
        <f t="shared" ca="1" si="57"/>
        <v>2.359563843477309</v>
      </c>
      <c r="P407">
        <f t="shared" ca="1" si="58"/>
        <v>2.3918105448246192</v>
      </c>
      <c r="Q407">
        <f t="shared" ca="1" si="59"/>
        <v>3.2168706218288423</v>
      </c>
      <c r="R407">
        <f t="shared" ca="1" si="60"/>
        <v>3.3978335121449277</v>
      </c>
    </row>
    <row r="408" spans="8:18" x14ac:dyDescent="0.25">
      <c r="H408" s="3">
        <f ca="1"/>
        <v>45009</v>
      </c>
      <c r="I408">
        <f ca="1"/>
        <v>97.95</v>
      </c>
      <c r="J408">
        <v>3970.99</v>
      </c>
      <c r="K408">
        <f t="shared" ca="1" si="54"/>
        <v>-1.3680449208779977E-2</v>
      </c>
      <c r="L408">
        <v>1.6469444647304599E-3</v>
      </c>
      <c r="M408">
        <f t="shared" ca="1" si="55"/>
        <v>2.1828386688496511</v>
      </c>
      <c r="N408">
        <f t="shared" ca="1" si="56"/>
        <v>2.2091755176228904</v>
      </c>
      <c r="O408">
        <f t="shared" ca="1" si="57"/>
        <v>2.359563843477309</v>
      </c>
      <c r="P408">
        <f t="shared" ca="1" si="58"/>
        <v>2.3918105448246192</v>
      </c>
      <c r="Q408">
        <f t="shared" ca="1" si="59"/>
        <v>3.2168706218288423</v>
      </c>
      <c r="R408">
        <f t="shared" ca="1" si="60"/>
        <v>3.3978335121449277</v>
      </c>
    </row>
    <row r="409" spans="8:18" x14ac:dyDescent="0.25">
      <c r="H409" s="3">
        <f ca="1"/>
        <v>45012</v>
      </c>
      <c r="I409">
        <f ca="1"/>
        <v>96.61</v>
      </c>
      <c r="J409">
        <v>3977.53</v>
      </c>
      <c r="K409">
        <f t="shared" ca="1" si="54"/>
        <v>-2.1219335472518308E-2</v>
      </c>
      <c r="L409">
        <v>-1.5738410521103363E-3</v>
      </c>
      <c r="M409">
        <f t="shared" ca="1" si="55"/>
        <v>2.1828386688496511</v>
      </c>
      <c r="N409">
        <f t="shared" ca="1" si="56"/>
        <v>2.2091755176228904</v>
      </c>
      <c r="O409">
        <f t="shared" ca="1" si="57"/>
        <v>2.359563843477309</v>
      </c>
      <c r="P409">
        <f t="shared" ca="1" si="58"/>
        <v>2.3918105448246192</v>
      </c>
      <c r="Q409">
        <f t="shared" ca="1" si="59"/>
        <v>3.2168706218288423</v>
      </c>
      <c r="R409">
        <f t="shared" ca="1" si="60"/>
        <v>3.3978335121449277</v>
      </c>
    </row>
    <row r="410" spans="8:18" x14ac:dyDescent="0.25">
      <c r="H410" s="3">
        <f ca="1"/>
        <v>45013</v>
      </c>
      <c r="I410">
        <f ca="1"/>
        <v>94.56</v>
      </c>
      <c r="J410">
        <v>3971.27</v>
      </c>
      <c r="K410">
        <f t="shared" ca="1" si="54"/>
        <v>1.6180203045685237E-2</v>
      </c>
      <c r="L410">
        <v>1.4237259113583312E-2</v>
      </c>
      <c r="M410">
        <f t="shared" ca="1" si="55"/>
        <v>2.1828386688496511</v>
      </c>
      <c r="N410">
        <f t="shared" ca="1" si="56"/>
        <v>2.2091755176228904</v>
      </c>
      <c r="O410">
        <f t="shared" ca="1" si="57"/>
        <v>2.359563843477309</v>
      </c>
      <c r="P410">
        <f t="shared" ca="1" si="58"/>
        <v>2.3918105448246192</v>
      </c>
      <c r="Q410">
        <f t="shared" ca="1" si="59"/>
        <v>3.2168706218288423</v>
      </c>
      <c r="R410">
        <f t="shared" ca="1" si="60"/>
        <v>3.3978335121449277</v>
      </c>
    </row>
    <row r="411" spans="8:18" x14ac:dyDescent="0.25">
      <c r="H411" s="3">
        <f ca="1"/>
        <v>45014</v>
      </c>
      <c r="I411">
        <f ca="1"/>
        <v>96.09</v>
      </c>
      <c r="J411">
        <v>4027.81</v>
      </c>
      <c r="K411">
        <f t="shared" ca="1" si="54"/>
        <v>1.862836923717337E-2</v>
      </c>
      <c r="L411">
        <v>5.7152646227105475E-3</v>
      </c>
      <c r="M411">
        <f t="shared" ca="1" si="55"/>
        <v>2.1828386688496511</v>
      </c>
      <c r="N411">
        <f t="shared" ca="1" si="56"/>
        <v>2.2091755176228904</v>
      </c>
      <c r="O411">
        <f t="shared" ca="1" si="57"/>
        <v>2.359563843477309</v>
      </c>
      <c r="P411">
        <f t="shared" ca="1" si="58"/>
        <v>2.3918105448246192</v>
      </c>
      <c r="Q411">
        <f t="shared" ca="1" si="59"/>
        <v>3.2168706218288423</v>
      </c>
      <c r="R411">
        <f t="shared" ca="1" si="60"/>
        <v>3.3978335121449277</v>
      </c>
    </row>
    <row r="412" spans="8:18" x14ac:dyDescent="0.25">
      <c r="H412" s="3">
        <f ca="1"/>
        <v>45015</v>
      </c>
      <c r="I412">
        <f ca="1"/>
        <v>97.88</v>
      </c>
      <c r="J412">
        <v>4050.83</v>
      </c>
      <c r="K412">
        <f t="shared" ca="1" si="54"/>
        <v>1.3281569268492888E-3</v>
      </c>
      <c r="L412">
        <v>1.4436547571732294E-2</v>
      </c>
      <c r="M412">
        <f t="shared" ca="1" si="55"/>
        <v>2.1828386688496511</v>
      </c>
      <c r="N412">
        <f t="shared" ca="1" si="56"/>
        <v>2.2091755176228904</v>
      </c>
      <c r="O412">
        <f t="shared" ca="1" si="57"/>
        <v>2.359563843477309</v>
      </c>
      <c r="P412">
        <f t="shared" ca="1" si="58"/>
        <v>2.3918105448246192</v>
      </c>
      <c r="Q412">
        <f t="shared" ca="1" si="59"/>
        <v>3.2168706218288423</v>
      </c>
      <c r="R412">
        <f t="shared" ca="1" si="60"/>
        <v>3.3978335121449277</v>
      </c>
    </row>
    <row r="413" spans="8:18" x14ac:dyDescent="0.25">
      <c r="H413" s="3">
        <f ca="1"/>
        <v>45016</v>
      </c>
      <c r="I413">
        <f ca="1"/>
        <v>98.01</v>
      </c>
      <c r="J413">
        <v>4109.3100000000004</v>
      </c>
      <c r="K413">
        <f t="shared" ca="1" si="54"/>
        <v>-1.4794408733802666E-2</v>
      </c>
      <c r="L413">
        <v>3.6989178231867648E-3</v>
      </c>
      <c r="M413">
        <f t="shared" ca="1" si="55"/>
        <v>2.1828386688496511</v>
      </c>
      <c r="N413">
        <f t="shared" ca="1" si="56"/>
        <v>2.2091755176228904</v>
      </c>
      <c r="O413">
        <f t="shared" ca="1" si="57"/>
        <v>2.359563843477309</v>
      </c>
      <c r="P413">
        <f t="shared" ca="1" si="58"/>
        <v>2.3918105448246192</v>
      </c>
      <c r="Q413">
        <f t="shared" ca="1" si="59"/>
        <v>3.2168706218288423</v>
      </c>
      <c r="R413">
        <f t="shared" ca="1" si="60"/>
        <v>3.3978335121449277</v>
      </c>
    </row>
    <row r="414" spans="8:18" x14ac:dyDescent="0.25">
      <c r="H414" s="3">
        <f ca="1"/>
        <v>45019</v>
      </c>
      <c r="I414">
        <f ca="1"/>
        <v>96.56</v>
      </c>
      <c r="J414">
        <v>4124.51</v>
      </c>
      <c r="K414">
        <f t="shared" ca="1" si="54"/>
        <v>-7.1458160729079845E-3</v>
      </c>
      <c r="L414">
        <v>-5.7970522559043225E-3</v>
      </c>
      <c r="M414">
        <f t="shared" ca="1" si="55"/>
        <v>2.1828386688496511</v>
      </c>
      <c r="N414">
        <f t="shared" ca="1" si="56"/>
        <v>2.2091755176228904</v>
      </c>
      <c r="O414">
        <f t="shared" ca="1" si="57"/>
        <v>2.359563843477309</v>
      </c>
      <c r="P414">
        <f t="shared" ca="1" si="58"/>
        <v>2.3918105448246192</v>
      </c>
      <c r="Q414">
        <f t="shared" ca="1" si="59"/>
        <v>3.2168706218288423</v>
      </c>
      <c r="R414">
        <f t="shared" ca="1" si="60"/>
        <v>3.3978335121449277</v>
      </c>
    </row>
    <row r="415" spans="8:18" x14ac:dyDescent="0.25">
      <c r="H415" s="3">
        <f ca="1"/>
        <v>45020</v>
      </c>
      <c r="I415">
        <f ca="1"/>
        <v>95.87</v>
      </c>
      <c r="J415">
        <v>4100.6000000000004</v>
      </c>
      <c r="K415">
        <f t="shared" ca="1" si="54"/>
        <v>-3.4525920517367248E-2</v>
      </c>
      <c r="L415">
        <v>-2.4923181973370845E-3</v>
      </c>
      <c r="M415">
        <f t="shared" ca="1" si="55"/>
        <v>2.1828386688496511</v>
      </c>
      <c r="N415">
        <f t="shared" ca="1" si="56"/>
        <v>2.2091755176228904</v>
      </c>
      <c r="O415">
        <f t="shared" ca="1" si="57"/>
        <v>2.359563843477309</v>
      </c>
      <c r="P415">
        <f t="shared" ca="1" si="58"/>
        <v>2.3918105448246192</v>
      </c>
      <c r="Q415">
        <f t="shared" ca="1" si="59"/>
        <v>3.2168706218288423</v>
      </c>
      <c r="R415">
        <f t="shared" ca="1" si="60"/>
        <v>3.3978335121449277</v>
      </c>
    </row>
    <row r="416" spans="8:18" x14ac:dyDescent="0.25">
      <c r="H416" s="3">
        <f ca="1"/>
        <v>45021</v>
      </c>
      <c r="I416">
        <f ca="1"/>
        <v>92.56</v>
      </c>
      <c r="J416">
        <v>4090.38</v>
      </c>
      <c r="K416">
        <f t="shared" ca="1" si="54"/>
        <v>-9.7234226447717731E-4</v>
      </c>
      <c r="L416">
        <v>3.5791295674241219E-3</v>
      </c>
      <c r="M416">
        <f t="shared" ca="1" si="55"/>
        <v>2.1828386688496511</v>
      </c>
      <c r="N416">
        <f t="shared" ca="1" si="56"/>
        <v>2.2091755176228904</v>
      </c>
      <c r="O416">
        <f t="shared" ca="1" si="57"/>
        <v>2.359563843477309</v>
      </c>
      <c r="P416">
        <f t="shared" ca="1" si="58"/>
        <v>2.3918105448246192</v>
      </c>
      <c r="Q416">
        <f t="shared" ca="1" si="59"/>
        <v>3.2168706218288423</v>
      </c>
      <c r="R416">
        <f t="shared" ca="1" si="60"/>
        <v>3.3978335121449277</v>
      </c>
    </row>
    <row r="417" spans="8:18" x14ac:dyDescent="0.25">
      <c r="H417" s="3">
        <f ca="1"/>
        <v>45022</v>
      </c>
      <c r="I417">
        <f ca="1"/>
        <v>92.47</v>
      </c>
      <c r="J417">
        <v>4105.0200000000004</v>
      </c>
      <c r="K417">
        <f t="shared" ca="1" si="54"/>
        <v>3.2551097653293004E-2</v>
      </c>
      <c r="L417">
        <v>9.9634106532953126E-4</v>
      </c>
      <c r="M417">
        <f t="shared" ca="1" si="55"/>
        <v>2.1828386688496511</v>
      </c>
      <c r="N417">
        <f t="shared" ca="1" si="56"/>
        <v>2.2091755176228904</v>
      </c>
      <c r="O417">
        <f t="shared" ca="1" si="57"/>
        <v>2.359563843477309</v>
      </c>
      <c r="P417">
        <f t="shared" ca="1" si="58"/>
        <v>2.3918105448246192</v>
      </c>
      <c r="Q417">
        <f t="shared" ca="1" si="59"/>
        <v>3.2168706218288423</v>
      </c>
      <c r="R417">
        <f t="shared" ca="1" si="60"/>
        <v>3.3978335121449277</v>
      </c>
    </row>
    <row r="418" spans="8:18" x14ac:dyDescent="0.25">
      <c r="H418" s="3">
        <f ca="1"/>
        <v>45026</v>
      </c>
      <c r="I418">
        <f ca="1"/>
        <v>95.48</v>
      </c>
      <c r="J418">
        <v>4109.1099999999997</v>
      </c>
      <c r="K418">
        <f t="shared" ca="1" si="54"/>
        <v>-1.518642647674906E-2</v>
      </c>
      <c r="L418">
        <v>-4.1371489203245737E-5</v>
      </c>
      <c r="M418">
        <f t="shared" ca="1" si="55"/>
        <v>2.1828386688496511</v>
      </c>
      <c r="N418">
        <f t="shared" ca="1" si="56"/>
        <v>2.2091755176228904</v>
      </c>
      <c r="O418">
        <f t="shared" ca="1" si="57"/>
        <v>2.359563843477309</v>
      </c>
      <c r="P418">
        <f t="shared" ca="1" si="58"/>
        <v>2.3918105448246192</v>
      </c>
      <c r="Q418">
        <f t="shared" ca="1" si="59"/>
        <v>3.2168706218288423</v>
      </c>
      <c r="R418">
        <f t="shared" ca="1" si="60"/>
        <v>3.3978335121449277</v>
      </c>
    </row>
    <row r="419" spans="8:18" x14ac:dyDescent="0.25">
      <c r="H419" s="3">
        <f ca="1"/>
        <v>45027</v>
      </c>
      <c r="I419">
        <f ca="1"/>
        <v>94.03</v>
      </c>
      <c r="J419">
        <v>4108.9399999999996</v>
      </c>
      <c r="K419">
        <f t="shared" ca="1" si="54"/>
        <v>-1.8079336382005762E-2</v>
      </c>
      <c r="L419">
        <v>-4.1348863697205918E-3</v>
      </c>
      <c r="M419">
        <f t="shared" ca="1" si="55"/>
        <v>2.1828386688496511</v>
      </c>
      <c r="N419">
        <f t="shared" ca="1" si="56"/>
        <v>2.2091755176228904</v>
      </c>
      <c r="O419">
        <f t="shared" ca="1" si="57"/>
        <v>2.359563843477309</v>
      </c>
      <c r="P419">
        <f t="shared" ca="1" si="58"/>
        <v>2.3918105448246192</v>
      </c>
      <c r="Q419">
        <f t="shared" ca="1" si="59"/>
        <v>3.2168706218288423</v>
      </c>
      <c r="R419">
        <f t="shared" ca="1" si="60"/>
        <v>3.3978335121449277</v>
      </c>
    </row>
    <row r="420" spans="8:18" x14ac:dyDescent="0.25">
      <c r="H420" s="3">
        <f ca="1"/>
        <v>45028</v>
      </c>
      <c r="I420">
        <f ca="1"/>
        <v>92.33</v>
      </c>
      <c r="J420">
        <v>4091.95</v>
      </c>
      <c r="K420">
        <f t="shared" ca="1" si="54"/>
        <v>-2.5993718184771364E-3</v>
      </c>
      <c r="L420">
        <v>1.3262625398648753E-2</v>
      </c>
      <c r="M420">
        <f t="shared" ca="1" si="55"/>
        <v>2.1828386688496511</v>
      </c>
      <c r="N420">
        <f t="shared" ca="1" si="56"/>
        <v>2.2091755176228904</v>
      </c>
      <c r="O420">
        <f t="shared" ca="1" si="57"/>
        <v>2.359563843477309</v>
      </c>
      <c r="P420">
        <f t="shared" ca="1" si="58"/>
        <v>2.3918105448246192</v>
      </c>
      <c r="Q420">
        <f t="shared" ca="1" si="59"/>
        <v>3.2168706218288423</v>
      </c>
      <c r="R420">
        <f t="shared" ca="1" si="60"/>
        <v>3.3978335121449277</v>
      </c>
    </row>
    <row r="421" spans="8:18" x14ac:dyDescent="0.25">
      <c r="H421" s="3">
        <f ca="1"/>
        <v>45029</v>
      </c>
      <c r="I421">
        <f ca="1"/>
        <v>92.09</v>
      </c>
      <c r="J421">
        <v>4146.22</v>
      </c>
      <c r="K421">
        <f t="shared" ca="1" si="54"/>
        <v>-3.6920403952654945E-3</v>
      </c>
      <c r="L421">
        <v>-2.0693547375681964E-3</v>
      </c>
      <c r="M421">
        <f t="shared" ca="1" si="55"/>
        <v>2.1828386688496511</v>
      </c>
      <c r="N421">
        <f t="shared" ca="1" si="56"/>
        <v>2.2091755176228904</v>
      </c>
      <c r="O421">
        <f t="shared" ca="1" si="57"/>
        <v>2.359563843477309</v>
      </c>
      <c r="P421">
        <f t="shared" ca="1" si="58"/>
        <v>2.3918105448246192</v>
      </c>
      <c r="Q421">
        <f t="shared" ca="1" si="59"/>
        <v>3.2168706218288423</v>
      </c>
      <c r="R421">
        <f t="shared" ca="1" si="60"/>
        <v>3.3978335121449277</v>
      </c>
    </row>
    <row r="422" spans="8:18" x14ac:dyDescent="0.25">
      <c r="H422" s="3">
        <f ca="1"/>
        <v>45030</v>
      </c>
      <c r="I422">
        <f ca="1"/>
        <v>91.75</v>
      </c>
      <c r="J422">
        <v>4137.6400000000003</v>
      </c>
      <c r="K422">
        <f t="shared" ca="1" si="54"/>
        <v>-2.0490463215258825E-2</v>
      </c>
      <c r="L422">
        <v>3.3062325383550473E-3</v>
      </c>
      <c r="M422">
        <f t="shared" ca="1" si="55"/>
        <v>2.1828386688496511</v>
      </c>
      <c r="N422">
        <f t="shared" ca="1" si="56"/>
        <v>2.2091755176228904</v>
      </c>
      <c r="O422">
        <f t="shared" ca="1" si="57"/>
        <v>2.359563843477309</v>
      </c>
      <c r="P422">
        <f t="shared" ca="1" si="58"/>
        <v>2.3918105448246192</v>
      </c>
      <c r="Q422">
        <f t="shared" ca="1" si="59"/>
        <v>3.2168706218288423</v>
      </c>
      <c r="R422">
        <f t="shared" ca="1" si="60"/>
        <v>3.3978335121449277</v>
      </c>
    </row>
    <row r="423" spans="8:18" x14ac:dyDescent="0.25">
      <c r="H423" s="3">
        <f ca="1"/>
        <v>45033</v>
      </c>
      <c r="I423">
        <f ca="1"/>
        <v>89.87</v>
      </c>
      <c r="J423">
        <v>4151.32</v>
      </c>
      <c r="K423">
        <f t="shared" ca="1" si="54"/>
        <v>-1.0014465338823442E-3</v>
      </c>
      <c r="L423">
        <v>8.5514968732836039E-4</v>
      </c>
      <c r="M423">
        <f t="shared" ca="1" si="55"/>
        <v>2.1828386688496511</v>
      </c>
      <c r="N423">
        <f t="shared" ca="1" si="56"/>
        <v>2.2091755176228904</v>
      </c>
      <c r="O423">
        <f t="shared" ca="1" si="57"/>
        <v>2.359563843477309</v>
      </c>
      <c r="P423">
        <f t="shared" ca="1" si="58"/>
        <v>2.3918105448246192</v>
      </c>
      <c r="Q423">
        <f t="shared" ca="1" si="59"/>
        <v>3.2168706218288423</v>
      </c>
      <c r="R423">
        <f t="shared" ca="1" si="60"/>
        <v>3.3978335121449277</v>
      </c>
    </row>
    <row r="424" spans="8:18" x14ac:dyDescent="0.25">
      <c r="H424" s="3">
        <f ca="1"/>
        <v>45034</v>
      </c>
      <c r="I424">
        <f ca="1"/>
        <v>89.78</v>
      </c>
      <c r="J424">
        <v>4154.87</v>
      </c>
      <c r="K424">
        <f t="shared" ca="1" si="54"/>
        <v>1.7821341055914708E-3</v>
      </c>
      <c r="L424">
        <v>-8.4238496029787058E-5</v>
      </c>
      <c r="M424">
        <f t="shared" ca="1" si="55"/>
        <v>2.1828386688496511</v>
      </c>
      <c r="N424">
        <f t="shared" ca="1" si="56"/>
        <v>2.2091755176228904</v>
      </c>
      <c r="O424">
        <f t="shared" ca="1" si="57"/>
        <v>2.359563843477309</v>
      </c>
      <c r="P424">
        <f t="shared" ca="1" si="58"/>
        <v>2.3918105448246192</v>
      </c>
      <c r="Q424">
        <f t="shared" ca="1" si="59"/>
        <v>3.2168706218288423</v>
      </c>
      <c r="R424">
        <f t="shared" ca="1" si="60"/>
        <v>3.3978335121449277</v>
      </c>
    </row>
    <row r="425" spans="8:18" x14ac:dyDescent="0.25">
      <c r="H425" s="3">
        <f ca="1"/>
        <v>45035</v>
      </c>
      <c r="I425">
        <f ca="1"/>
        <v>89.94</v>
      </c>
      <c r="J425">
        <v>4154.5200000000004</v>
      </c>
      <c r="K425">
        <f t="shared" ca="1" si="54"/>
        <v>1.8901489882143796E-3</v>
      </c>
      <c r="L425">
        <v>-5.952552882162232E-3</v>
      </c>
      <c r="M425">
        <f t="shared" ca="1" si="55"/>
        <v>2.1828386688496511</v>
      </c>
      <c r="N425">
        <f t="shared" ca="1" si="56"/>
        <v>2.2091755176228904</v>
      </c>
      <c r="O425">
        <f t="shared" ca="1" si="57"/>
        <v>2.359563843477309</v>
      </c>
      <c r="P425">
        <f t="shared" ca="1" si="58"/>
        <v>2.3918105448246192</v>
      </c>
      <c r="Q425">
        <f t="shared" ca="1" si="59"/>
        <v>3.2168706218288423</v>
      </c>
      <c r="R425">
        <f t="shared" ca="1" si="60"/>
        <v>3.3978335121449277</v>
      </c>
    </row>
    <row r="426" spans="8:18" x14ac:dyDescent="0.25">
      <c r="H426" s="3">
        <f ca="1"/>
        <v>45036</v>
      </c>
      <c r="I426">
        <f ca="1"/>
        <v>90.11</v>
      </c>
      <c r="J426">
        <v>4129.79</v>
      </c>
      <c r="K426">
        <f t="shared" ca="1" si="54"/>
        <v>-1.8643879702585631E-2</v>
      </c>
      <c r="L426">
        <v>9.0319362485757893E-4</v>
      </c>
      <c r="M426">
        <f t="shared" ca="1" si="55"/>
        <v>2.1828386688496511</v>
      </c>
      <c r="N426">
        <f t="shared" ca="1" si="56"/>
        <v>2.2091755176228904</v>
      </c>
      <c r="O426">
        <f t="shared" ca="1" si="57"/>
        <v>2.359563843477309</v>
      </c>
      <c r="P426">
        <f t="shared" ca="1" si="58"/>
        <v>2.3918105448246192</v>
      </c>
      <c r="Q426">
        <f t="shared" ca="1" si="59"/>
        <v>3.2168706218288423</v>
      </c>
      <c r="R426">
        <f t="shared" ca="1" si="60"/>
        <v>3.3978335121449277</v>
      </c>
    </row>
    <row r="427" spans="8:18" x14ac:dyDescent="0.25">
      <c r="H427" s="3">
        <f ca="1"/>
        <v>45037</v>
      </c>
      <c r="I427">
        <f ca="1"/>
        <v>88.43</v>
      </c>
      <c r="J427">
        <v>4133.5200000000004</v>
      </c>
      <c r="K427">
        <f t="shared" ca="1" si="54"/>
        <v>-9.7252063779261766E-3</v>
      </c>
      <c r="L427">
        <v>8.5157444502503843E-4</v>
      </c>
      <c r="M427">
        <f t="shared" ca="1" si="55"/>
        <v>2.1828386688496511</v>
      </c>
      <c r="N427">
        <f t="shared" ca="1" si="56"/>
        <v>2.2091755176228904</v>
      </c>
      <c r="O427">
        <f t="shared" ca="1" si="57"/>
        <v>2.359563843477309</v>
      </c>
      <c r="P427">
        <f t="shared" ca="1" si="58"/>
        <v>2.3918105448246192</v>
      </c>
      <c r="Q427">
        <f t="shared" ca="1" si="59"/>
        <v>3.2168706218288423</v>
      </c>
      <c r="R427">
        <f t="shared" ca="1" si="60"/>
        <v>3.3978335121449277</v>
      </c>
    </row>
    <row r="428" spans="8:18" x14ac:dyDescent="0.25">
      <c r="H428" s="3">
        <f ca="1"/>
        <v>45040</v>
      </c>
      <c r="I428">
        <f ca="1"/>
        <v>87.57</v>
      </c>
      <c r="J428">
        <v>4137.04</v>
      </c>
      <c r="K428">
        <f t="shared" ca="1" si="54"/>
        <v>-4.3051273267100565E-2</v>
      </c>
      <c r="L428">
        <v>-1.5810821263512076E-2</v>
      </c>
      <c r="M428">
        <f t="shared" ca="1" si="55"/>
        <v>2.1828386688496511</v>
      </c>
      <c r="N428">
        <f t="shared" ca="1" si="56"/>
        <v>2.2091755176228904</v>
      </c>
      <c r="O428">
        <f t="shared" ca="1" si="57"/>
        <v>2.359563843477309</v>
      </c>
      <c r="P428">
        <f t="shared" ca="1" si="58"/>
        <v>2.3918105448246192</v>
      </c>
      <c r="Q428">
        <f t="shared" ca="1" si="59"/>
        <v>3.2168706218288423</v>
      </c>
      <c r="R428">
        <f t="shared" ca="1" si="60"/>
        <v>3.3978335121449277</v>
      </c>
    </row>
    <row r="429" spans="8:18" x14ac:dyDescent="0.25">
      <c r="H429" s="3">
        <f ca="1"/>
        <v>45041</v>
      </c>
      <c r="I429">
        <f ca="1"/>
        <v>83.8</v>
      </c>
      <c r="J429">
        <v>4071.63</v>
      </c>
      <c r="K429">
        <f t="shared" ca="1" si="54"/>
        <v>2.5536992840095474E-2</v>
      </c>
      <c r="L429">
        <v>-3.8412134697898281E-3</v>
      </c>
      <c r="M429">
        <f t="shared" ca="1" si="55"/>
        <v>2.1828386688496511</v>
      </c>
      <c r="N429">
        <f t="shared" ca="1" si="56"/>
        <v>2.2091755176228904</v>
      </c>
      <c r="O429">
        <f t="shared" ca="1" si="57"/>
        <v>2.359563843477309</v>
      </c>
      <c r="P429">
        <f t="shared" ca="1" si="58"/>
        <v>2.3918105448246192</v>
      </c>
      <c r="Q429">
        <f t="shared" ca="1" si="59"/>
        <v>3.2168706218288423</v>
      </c>
      <c r="R429">
        <f t="shared" ca="1" si="60"/>
        <v>3.3978335121449277</v>
      </c>
    </row>
    <row r="430" spans="8:18" x14ac:dyDescent="0.25">
      <c r="H430" s="3">
        <f ca="1"/>
        <v>45042</v>
      </c>
      <c r="I430">
        <f ca="1"/>
        <v>85.94</v>
      </c>
      <c r="J430">
        <v>4055.99</v>
      </c>
      <c r="K430">
        <f t="shared" ca="1" si="54"/>
        <v>1.7454037700721514E-2</v>
      </c>
      <c r="L430">
        <v>1.9566123190639217E-2</v>
      </c>
      <c r="M430">
        <f t="shared" ca="1" si="55"/>
        <v>2.1828386688496511</v>
      </c>
      <c r="N430">
        <f t="shared" ca="1" si="56"/>
        <v>2.2091755176228904</v>
      </c>
      <c r="O430">
        <f t="shared" ca="1" si="57"/>
        <v>2.359563843477309</v>
      </c>
      <c r="P430">
        <f t="shared" ca="1" si="58"/>
        <v>2.3918105448246192</v>
      </c>
      <c r="Q430">
        <f t="shared" ca="1" si="59"/>
        <v>3.2168706218288423</v>
      </c>
      <c r="R430">
        <f t="shared" ca="1" si="60"/>
        <v>3.3978335121449277</v>
      </c>
    </row>
    <row r="431" spans="8:18" x14ac:dyDescent="0.25">
      <c r="H431" s="3">
        <f ca="1"/>
        <v>45043</v>
      </c>
      <c r="I431">
        <f ca="1"/>
        <v>87.44</v>
      </c>
      <c r="J431">
        <v>4135.3500000000004</v>
      </c>
      <c r="K431">
        <f t="shared" ca="1" si="54"/>
        <v>2.2072278133577372E-2</v>
      </c>
      <c r="L431">
        <v>8.2532312863479174E-3</v>
      </c>
      <c r="M431">
        <f t="shared" ca="1" si="55"/>
        <v>2.1828386688496511</v>
      </c>
      <c r="N431">
        <f t="shared" ca="1" si="56"/>
        <v>2.2091755176228904</v>
      </c>
      <c r="O431">
        <f t="shared" ca="1" si="57"/>
        <v>2.359563843477309</v>
      </c>
      <c r="P431">
        <f t="shared" ca="1" si="58"/>
        <v>2.3918105448246192</v>
      </c>
      <c r="Q431">
        <f t="shared" ca="1" si="59"/>
        <v>3.2168706218288423</v>
      </c>
      <c r="R431">
        <f t="shared" ca="1" si="60"/>
        <v>3.3978335121449277</v>
      </c>
    </row>
    <row r="432" spans="8:18" x14ac:dyDescent="0.25">
      <c r="H432" s="3">
        <f ca="1"/>
        <v>45044</v>
      </c>
      <c r="I432">
        <f ca="1"/>
        <v>89.37</v>
      </c>
      <c r="J432">
        <v>4169.4799999999996</v>
      </c>
      <c r="K432">
        <f t="shared" ca="1" si="54"/>
        <v>3.5806198948191703E-3</v>
      </c>
      <c r="L432">
        <v>-3.861392787588569E-4</v>
      </c>
      <c r="M432">
        <f t="shared" ca="1" si="55"/>
        <v>2.1828386688496511</v>
      </c>
      <c r="N432">
        <f t="shared" ca="1" si="56"/>
        <v>2.2091755176228904</v>
      </c>
      <c r="O432">
        <f t="shared" ca="1" si="57"/>
        <v>2.359563843477309</v>
      </c>
      <c r="P432">
        <f t="shared" ca="1" si="58"/>
        <v>2.3918105448246192</v>
      </c>
      <c r="Q432">
        <f t="shared" ca="1" si="59"/>
        <v>3.2168706218288423</v>
      </c>
      <c r="R432">
        <f t="shared" ca="1" si="60"/>
        <v>3.3978335121449277</v>
      </c>
    </row>
    <row r="433" spans="8:18" x14ac:dyDescent="0.25">
      <c r="H433" s="3">
        <f ca="1"/>
        <v>45047</v>
      </c>
      <c r="I433">
        <f ca="1"/>
        <v>89.69</v>
      </c>
      <c r="J433">
        <v>4167.87</v>
      </c>
      <c r="K433">
        <f t="shared" ca="1" si="54"/>
        <v>2.4528932991414454E-3</v>
      </c>
      <c r="L433">
        <v>-1.1586253889876552E-2</v>
      </c>
      <c r="M433">
        <f t="shared" ca="1" si="55"/>
        <v>2.1828386688496511</v>
      </c>
      <c r="N433">
        <f t="shared" ca="1" si="56"/>
        <v>2.2091755176228904</v>
      </c>
      <c r="O433">
        <f t="shared" ca="1" si="57"/>
        <v>2.359563843477309</v>
      </c>
      <c r="P433">
        <f t="shared" ca="1" si="58"/>
        <v>2.3918105448246192</v>
      </c>
      <c r="Q433">
        <f t="shared" ca="1" si="59"/>
        <v>3.2168706218288423</v>
      </c>
      <c r="R433">
        <f t="shared" ca="1" si="60"/>
        <v>3.3978335121449277</v>
      </c>
    </row>
    <row r="434" spans="8:18" x14ac:dyDescent="0.25">
      <c r="H434" s="3">
        <f ca="1"/>
        <v>45048</v>
      </c>
      <c r="I434">
        <f ca="1"/>
        <v>89.91</v>
      </c>
      <c r="J434">
        <v>4119.58</v>
      </c>
      <c r="K434">
        <f t="shared" ca="1" si="54"/>
        <v>-9.2203314425536531E-2</v>
      </c>
      <c r="L434">
        <v>-6.9982862330625339E-3</v>
      </c>
      <c r="M434">
        <f t="shared" ca="1" si="55"/>
        <v>2.1828386688496511</v>
      </c>
      <c r="N434">
        <f t="shared" ca="1" si="56"/>
        <v>2.2091755176228904</v>
      </c>
      <c r="O434">
        <f t="shared" ca="1" si="57"/>
        <v>2.359563843477309</v>
      </c>
      <c r="P434">
        <f t="shared" ca="1" si="58"/>
        <v>2.3918105448246192</v>
      </c>
      <c r="Q434">
        <f t="shared" ca="1" si="59"/>
        <v>3.2168706218288423</v>
      </c>
      <c r="R434">
        <f t="shared" ca="1" si="60"/>
        <v>3.3978335121449277</v>
      </c>
    </row>
    <row r="435" spans="8:18" x14ac:dyDescent="0.25">
      <c r="H435" s="3">
        <f ca="1"/>
        <v>45049</v>
      </c>
      <c r="I435">
        <f ca="1"/>
        <v>81.62</v>
      </c>
      <c r="J435">
        <v>4090.75</v>
      </c>
      <c r="K435">
        <f t="shared" ca="1" si="54"/>
        <v>6.1136976231315865E-2</v>
      </c>
      <c r="L435">
        <v>-7.2187251726456569E-3</v>
      </c>
      <c r="M435">
        <f t="shared" ca="1" si="55"/>
        <v>2.1828386688496511</v>
      </c>
      <c r="N435">
        <f t="shared" ca="1" si="56"/>
        <v>2.2091755176228904</v>
      </c>
      <c r="O435">
        <f t="shared" ca="1" si="57"/>
        <v>2.359563843477309</v>
      </c>
      <c r="P435">
        <f t="shared" ca="1" si="58"/>
        <v>2.3918105448246192</v>
      </c>
      <c r="Q435">
        <f t="shared" ca="1" si="59"/>
        <v>3.2168706218288423</v>
      </c>
      <c r="R435">
        <f t="shared" ca="1" si="60"/>
        <v>3.3978335121449277</v>
      </c>
    </row>
    <row r="436" spans="8:18" x14ac:dyDescent="0.25">
      <c r="H436" s="3">
        <f ca="1"/>
        <v>45050</v>
      </c>
      <c r="I436">
        <f ca="1"/>
        <v>86.61</v>
      </c>
      <c r="J436">
        <v>4061.22</v>
      </c>
      <c r="K436">
        <f t="shared" ca="1" si="54"/>
        <v>3.7293615055998153E-2</v>
      </c>
      <c r="L436">
        <v>1.8474744042430657E-2</v>
      </c>
      <c r="M436">
        <f t="shared" ca="1" si="55"/>
        <v>2.1828386688496511</v>
      </c>
      <c r="N436">
        <f t="shared" ca="1" si="56"/>
        <v>2.2091755176228904</v>
      </c>
      <c r="O436">
        <f t="shared" ca="1" si="57"/>
        <v>2.359563843477309</v>
      </c>
      <c r="P436">
        <f t="shared" ca="1" si="58"/>
        <v>2.3918105448246192</v>
      </c>
      <c r="Q436">
        <f t="shared" ca="1" si="59"/>
        <v>3.2168706218288423</v>
      </c>
      <c r="R436">
        <f t="shared" ca="1" si="60"/>
        <v>3.3978335121449277</v>
      </c>
    </row>
    <row r="437" spans="8:18" x14ac:dyDescent="0.25">
      <c r="H437" s="3">
        <f ca="1"/>
        <v>45051</v>
      </c>
      <c r="I437">
        <f ca="1"/>
        <v>89.84</v>
      </c>
      <c r="J437">
        <v>4136.25</v>
      </c>
      <c r="K437">
        <f t="shared" ca="1" si="54"/>
        <v>5.7880676758682137E-2</v>
      </c>
      <c r="L437">
        <v>4.5210033242670811E-4</v>
      </c>
      <c r="M437">
        <f t="shared" ca="1" si="55"/>
        <v>2.1828386688496511</v>
      </c>
      <c r="N437">
        <f t="shared" ca="1" si="56"/>
        <v>2.2091755176228904</v>
      </c>
      <c r="O437">
        <f t="shared" ca="1" si="57"/>
        <v>2.359563843477309</v>
      </c>
      <c r="P437">
        <f t="shared" ca="1" si="58"/>
        <v>2.3918105448246192</v>
      </c>
      <c r="Q437">
        <f t="shared" ca="1" si="59"/>
        <v>3.2168706218288423</v>
      </c>
      <c r="R437">
        <f t="shared" ca="1" si="60"/>
        <v>3.3978335121449277</v>
      </c>
    </row>
    <row r="438" spans="8:18" x14ac:dyDescent="0.25">
      <c r="H438" s="3">
        <f ca="1"/>
        <v>45054</v>
      </c>
      <c r="I438">
        <f ca="1"/>
        <v>95.04</v>
      </c>
      <c r="J438">
        <v>4138.12</v>
      </c>
      <c r="K438">
        <f t="shared" ca="1" si="54"/>
        <v>2.1043771043771642E-4</v>
      </c>
      <c r="L438">
        <v>-4.5793742085777911E-3</v>
      </c>
      <c r="M438">
        <f t="shared" ca="1" si="55"/>
        <v>2.1828386688496511</v>
      </c>
      <c r="N438">
        <f t="shared" ca="1" si="56"/>
        <v>2.2091755176228904</v>
      </c>
      <c r="O438">
        <f t="shared" ca="1" si="57"/>
        <v>2.359563843477309</v>
      </c>
      <c r="P438">
        <f t="shared" ca="1" si="58"/>
        <v>2.3918105448246192</v>
      </c>
      <c r="Q438">
        <f t="shared" ca="1" si="59"/>
        <v>3.2168706218288423</v>
      </c>
      <c r="R438">
        <f t="shared" ca="1" si="60"/>
        <v>3.3978335121449277</v>
      </c>
    </row>
    <row r="439" spans="8:18" x14ac:dyDescent="0.25">
      <c r="H439" s="3">
        <f ca="1"/>
        <v>45055</v>
      </c>
      <c r="I439">
        <f ca="1"/>
        <v>95.06</v>
      </c>
      <c r="J439">
        <v>4119.17</v>
      </c>
      <c r="K439">
        <f t="shared" ca="1" si="54"/>
        <v>2.0618556701030855E-2</v>
      </c>
      <c r="L439">
        <v>4.4839130213125689E-3</v>
      </c>
      <c r="M439">
        <f t="shared" ca="1" si="55"/>
        <v>2.1828386688496511</v>
      </c>
      <c r="N439">
        <f t="shared" ca="1" si="56"/>
        <v>2.2091755176228904</v>
      </c>
      <c r="O439">
        <f t="shared" ca="1" si="57"/>
        <v>2.359563843477309</v>
      </c>
      <c r="P439">
        <f t="shared" ca="1" si="58"/>
        <v>2.3918105448246192</v>
      </c>
      <c r="Q439">
        <f t="shared" ca="1" si="59"/>
        <v>3.2168706218288423</v>
      </c>
      <c r="R439">
        <f t="shared" ca="1" si="60"/>
        <v>3.3978335121449277</v>
      </c>
    </row>
    <row r="440" spans="8:18" x14ac:dyDescent="0.25">
      <c r="H440" s="3">
        <f ca="1"/>
        <v>45056</v>
      </c>
      <c r="I440">
        <f ca="1"/>
        <v>97.02</v>
      </c>
      <c r="J440">
        <v>4137.6400000000003</v>
      </c>
      <c r="K440">
        <f t="shared" ca="1" si="54"/>
        <v>8.2457225314369609E-4</v>
      </c>
      <c r="L440">
        <v>-1.6966193288928677E-3</v>
      </c>
      <c r="M440">
        <f t="shared" ca="1" si="55"/>
        <v>2.1828386688496511</v>
      </c>
      <c r="N440">
        <f t="shared" ca="1" si="56"/>
        <v>2.2091755176228904</v>
      </c>
      <c r="O440">
        <f t="shared" ca="1" si="57"/>
        <v>2.359563843477309</v>
      </c>
      <c r="P440">
        <f t="shared" ca="1" si="58"/>
        <v>2.3918105448246192</v>
      </c>
      <c r="Q440">
        <f t="shared" ca="1" si="59"/>
        <v>3.2168706218288423</v>
      </c>
      <c r="R440">
        <f t="shared" ca="1" si="60"/>
        <v>3.3978335121449277</v>
      </c>
    </row>
    <row r="441" spans="8:18" x14ac:dyDescent="0.25">
      <c r="H441" s="3">
        <f ca="1"/>
        <v>45057</v>
      </c>
      <c r="I441">
        <f ca="1"/>
        <v>97.1</v>
      </c>
      <c r="J441">
        <v>4130.62</v>
      </c>
      <c r="K441">
        <f t="shared" ca="1" si="54"/>
        <v>-1.8949536560247005E-2</v>
      </c>
      <c r="L441">
        <v>-1.5832974226629437E-3</v>
      </c>
      <c r="M441">
        <f t="shared" ca="1" si="55"/>
        <v>2.1828386688496511</v>
      </c>
      <c r="N441">
        <f t="shared" ca="1" si="56"/>
        <v>2.2091755176228904</v>
      </c>
      <c r="O441">
        <f t="shared" ca="1" si="57"/>
        <v>2.359563843477309</v>
      </c>
      <c r="P441">
        <f t="shared" ca="1" si="58"/>
        <v>2.3918105448246192</v>
      </c>
      <c r="Q441">
        <f t="shared" ca="1" si="59"/>
        <v>3.2168706218288423</v>
      </c>
      <c r="R441">
        <f t="shared" ca="1" si="60"/>
        <v>3.3978335121449277</v>
      </c>
    </row>
    <row r="442" spans="8:18" x14ac:dyDescent="0.25">
      <c r="H442" s="3">
        <f ca="1"/>
        <v>45058</v>
      </c>
      <c r="I442">
        <f ca="1"/>
        <v>95.26</v>
      </c>
      <c r="J442">
        <v>4124.08</v>
      </c>
      <c r="K442">
        <f t="shared" ca="1" si="54"/>
        <v>2.2464833088389646E-2</v>
      </c>
      <c r="L442">
        <v>2.958235533743192E-3</v>
      </c>
      <c r="M442">
        <f t="shared" ca="1" si="55"/>
        <v>2.1828386688496511</v>
      </c>
      <c r="N442">
        <f t="shared" ca="1" si="56"/>
        <v>2.2091755176228904</v>
      </c>
      <c r="O442">
        <f t="shared" ca="1" si="57"/>
        <v>2.359563843477309</v>
      </c>
      <c r="P442">
        <f t="shared" ca="1" si="58"/>
        <v>2.3918105448246192</v>
      </c>
      <c r="Q442">
        <f t="shared" ca="1" si="59"/>
        <v>3.2168706218288423</v>
      </c>
      <c r="R442">
        <f t="shared" ca="1" si="60"/>
        <v>3.3978335121449277</v>
      </c>
    </row>
    <row r="443" spans="8:18" x14ac:dyDescent="0.25">
      <c r="H443" s="3">
        <f ca="1"/>
        <v>45061</v>
      </c>
      <c r="I443">
        <f ca="1"/>
        <v>97.4</v>
      </c>
      <c r="J443">
        <v>4136.28</v>
      </c>
      <c r="K443">
        <f t="shared" ca="1" si="54"/>
        <v>4.1889117043121038E-2</v>
      </c>
      <c r="L443">
        <v>-6.3777113735047353E-3</v>
      </c>
      <c r="M443">
        <f t="shared" ca="1" si="55"/>
        <v>2.1828386688496511</v>
      </c>
      <c r="N443">
        <f t="shared" ca="1" si="56"/>
        <v>2.2091755176228904</v>
      </c>
      <c r="O443">
        <f t="shared" ca="1" si="57"/>
        <v>2.359563843477309</v>
      </c>
      <c r="P443">
        <f t="shared" ca="1" si="58"/>
        <v>2.3918105448246192</v>
      </c>
      <c r="Q443">
        <f t="shared" ca="1" si="59"/>
        <v>3.2168706218288423</v>
      </c>
      <c r="R443">
        <f t="shared" ca="1" si="60"/>
        <v>3.3978335121449277</v>
      </c>
    </row>
    <row r="444" spans="8:18" x14ac:dyDescent="0.25">
      <c r="H444" s="3">
        <f ca="1"/>
        <v>45062</v>
      </c>
      <c r="I444">
        <f ca="1"/>
        <v>101.48</v>
      </c>
      <c r="J444">
        <v>4109.8999999999996</v>
      </c>
      <c r="K444">
        <f t="shared" ca="1" si="54"/>
        <v>2.236893969255016E-2</v>
      </c>
      <c r="L444">
        <v>1.1890800262780221E-2</v>
      </c>
      <c r="M444">
        <f t="shared" ca="1" si="55"/>
        <v>2.1828386688496511</v>
      </c>
      <c r="N444">
        <f t="shared" ca="1" si="56"/>
        <v>2.2091755176228904</v>
      </c>
      <c r="O444">
        <f t="shared" ca="1" si="57"/>
        <v>2.359563843477309</v>
      </c>
      <c r="P444">
        <f t="shared" ca="1" si="58"/>
        <v>2.3918105448246192</v>
      </c>
      <c r="Q444">
        <f t="shared" ca="1" si="59"/>
        <v>3.2168706218288423</v>
      </c>
      <c r="R444">
        <f t="shared" ca="1" si="60"/>
        <v>3.3978335121449277</v>
      </c>
    </row>
    <row r="445" spans="8:18" x14ac:dyDescent="0.25">
      <c r="H445" s="3">
        <f ca="1"/>
        <v>45063</v>
      </c>
      <c r="I445">
        <f ca="1"/>
        <v>103.75</v>
      </c>
      <c r="J445">
        <v>4158.7700000000004</v>
      </c>
      <c r="K445">
        <f t="shared" ca="1" si="54"/>
        <v>4.0289156626506006E-2</v>
      </c>
      <c r="L445">
        <v>9.4451003541911049E-3</v>
      </c>
      <c r="M445">
        <f t="shared" ca="1" si="55"/>
        <v>2.1828386688496511</v>
      </c>
      <c r="N445">
        <f t="shared" ca="1" si="56"/>
        <v>2.2091755176228904</v>
      </c>
      <c r="O445">
        <f t="shared" ca="1" si="57"/>
        <v>2.359563843477309</v>
      </c>
      <c r="P445">
        <f t="shared" ca="1" si="58"/>
        <v>2.3918105448246192</v>
      </c>
      <c r="Q445">
        <f t="shared" ca="1" si="59"/>
        <v>3.2168706218288423</v>
      </c>
      <c r="R445">
        <f t="shared" ca="1" si="60"/>
        <v>3.3978335121449277</v>
      </c>
    </row>
    <row r="446" spans="8:18" x14ac:dyDescent="0.25">
      <c r="H446" s="3">
        <f ca="1"/>
        <v>45064</v>
      </c>
      <c r="I446">
        <f ca="1"/>
        <v>107.93</v>
      </c>
      <c r="J446">
        <v>4198.05</v>
      </c>
      <c r="K446">
        <f t="shared" ca="1" si="54"/>
        <v>-1.9549708144167677E-2</v>
      </c>
      <c r="L446">
        <v>-1.445909410321633E-3</v>
      </c>
      <c r="M446">
        <f t="shared" ca="1" si="55"/>
        <v>2.1828386688496511</v>
      </c>
      <c r="N446">
        <f t="shared" ca="1" si="56"/>
        <v>2.2091755176228904</v>
      </c>
      <c r="O446">
        <f t="shared" ca="1" si="57"/>
        <v>2.359563843477309</v>
      </c>
      <c r="P446">
        <f t="shared" ca="1" si="58"/>
        <v>2.3918105448246192</v>
      </c>
      <c r="Q446">
        <f t="shared" ca="1" si="59"/>
        <v>3.2168706218288423</v>
      </c>
      <c r="R446">
        <f t="shared" ca="1" si="60"/>
        <v>3.3978335121449277</v>
      </c>
    </row>
    <row r="447" spans="8:18" x14ac:dyDescent="0.25">
      <c r="H447" s="3">
        <f ca="1"/>
        <v>45065</v>
      </c>
      <c r="I447">
        <f ca="1"/>
        <v>105.82</v>
      </c>
      <c r="J447">
        <v>4191.9799999999996</v>
      </c>
      <c r="K447">
        <f t="shared" ca="1" si="54"/>
        <v>2.0601020601020759E-2</v>
      </c>
      <c r="L447">
        <v>1.5505799168891166E-4</v>
      </c>
      <c r="M447">
        <f t="shared" ca="1" si="55"/>
        <v>2.1828386688496511</v>
      </c>
      <c r="N447">
        <f t="shared" ca="1" si="56"/>
        <v>2.2091755176228904</v>
      </c>
      <c r="O447">
        <f t="shared" ca="1" si="57"/>
        <v>2.359563843477309</v>
      </c>
      <c r="P447">
        <f t="shared" ca="1" si="58"/>
        <v>2.3918105448246192</v>
      </c>
      <c r="Q447">
        <f t="shared" ca="1" si="59"/>
        <v>3.2168706218288423</v>
      </c>
      <c r="R447">
        <f t="shared" ca="1" si="60"/>
        <v>3.3978335121449277</v>
      </c>
    </row>
    <row r="448" spans="8:18" x14ac:dyDescent="0.25">
      <c r="H448" s="3">
        <f ca="1"/>
        <v>45068</v>
      </c>
      <c r="I448">
        <f ca="1"/>
        <v>108</v>
      </c>
      <c r="J448">
        <v>4192.63</v>
      </c>
      <c r="K448">
        <f t="shared" ca="1" si="54"/>
        <v>1.1111111111110628E-3</v>
      </c>
      <c r="L448">
        <v>-1.1222073018606449E-2</v>
      </c>
      <c r="M448">
        <f t="shared" ca="1" si="55"/>
        <v>2.1828386688496511</v>
      </c>
      <c r="N448">
        <f t="shared" ca="1" si="56"/>
        <v>2.2091755176228904</v>
      </c>
      <c r="O448">
        <f t="shared" ca="1" si="57"/>
        <v>2.359563843477309</v>
      </c>
      <c r="P448">
        <f t="shared" ca="1" si="58"/>
        <v>2.3918105448246192</v>
      </c>
      <c r="Q448">
        <f t="shared" ca="1" si="59"/>
        <v>3.2168706218288423</v>
      </c>
      <c r="R448">
        <f t="shared" ca="1" si="60"/>
        <v>3.3978335121449277</v>
      </c>
    </row>
    <row r="449" spans="8:18" x14ac:dyDescent="0.25">
      <c r="H449" s="3">
        <f ca="1"/>
        <v>45069</v>
      </c>
      <c r="I449">
        <f ca="1"/>
        <v>108.12</v>
      </c>
      <c r="J449">
        <v>4145.58</v>
      </c>
      <c r="K449">
        <f t="shared" ca="1" si="54"/>
        <v>1.3873473917869195E-3</v>
      </c>
      <c r="L449">
        <v>-7.3186381640205633E-3</v>
      </c>
      <c r="M449">
        <f t="shared" ca="1" si="55"/>
        <v>2.1828386688496511</v>
      </c>
      <c r="N449">
        <f t="shared" ca="1" si="56"/>
        <v>2.2091755176228904</v>
      </c>
      <c r="O449">
        <f t="shared" ca="1" si="57"/>
        <v>2.359563843477309</v>
      </c>
      <c r="P449">
        <f t="shared" ca="1" si="58"/>
        <v>2.3918105448246192</v>
      </c>
      <c r="Q449">
        <f t="shared" ca="1" si="59"/>
        <v>3.2168706218288423</v>
      </c>
      <c r="R449">
        <f t="shared" ca="1" si="60"/>
        <v>3.3978335121449277</v>
      </c>
    </row>
    <row r="450" spans="8:18" x14ac:dyDescent="0.25">
      <c r="H450" s="3">
        <f ca="1"/>
        <v>45070</v>
      </c>
      <c r="I450">
        <f ca="1"/>
        <v>108.27</v>
      </c>
      <c r="J450">
        <v>4115.24</v>
      </c>
      <c r="K450">
        <f t="shared" ca="1" si="54"/>
        <v>0.11157291955296933</v>
      </c>
      <c r="L450">
        <v>8.7576909244662104E-3</v>
      </c>
      <c r="M450">
        <f t="shared" ca="1" si="55"/>
        <v>2.1828386688496511</v>
      </c>
      <c r="N450">
        <f t="shared" ca="1" si="56"/>
        <v>2.2091755176228904</v>
      </c>
      <c r="O450">
        <f t="shared" ca="1" si="57"/>
        <v>2.359563843477309</v>
      </c>
      <c r="P450">
        <f t="shared" ca="1" si="58"/>
        <v>2.3918105448246192</v>
      </c>
      <c r="Q450">
        <f t="shared" ca="1" si="59"/>
        <v>3.2168706218288423</v>
      </c>
      <c r="R450">
        <f t="shared" ca="1" si="60"/>
        <v>3.3978335121449277</v>
      </c>
    </row>
    <row r="451" spans="8:18" x14ac:dyDescent="0.25">
      <c r="H451" s="3">
        <f ca="1"/>
        <v>45071</v>
      </c>
      <c r="I451">
        <f ca="1"/>
        <v>120.35</v>
      </c>
      <c r="J451">
        <v>4151.28</v>
      </c>
      <c r="K451">
        <f t="shared" ref="K451:K514" ca="1" si="61">(I452/I451)-1</f>
        <v>5.5504777731616217E-2</v>
      </c>
      <c r="L451">
        <v>1.3048987300302572E-2</v>
      </c>
      <c r="M451">
        <f t="shared" ref="M451:M514" ca="1" si="62">SLOPE($K$2:$K$1253,$L$2:$L$1253)</f>
        <v>2.1828386688496511</v>
      </c>
      <c r="N451">
        <f t="shared" ref="N451:N514" ca="1" si="63">SLOPE($K$252:$K$1253,$L$252:$L$1253)</f>
        <v>2.2091755176228904</v>
      </c>
      <c r="O451">
        <f t="shared" ref="O451:O514" ca="1" si="64">SLOPE($K$503:$K$1253,$L$503:$L$1253)</f>
        <v>2.359563843477309</v>
      </c>
      <c r="P451">
        <f t="shared" ref="P451:P514" ca="1" si="65">SLOPE($K$755:$K$1253,$L$755:$L$1253)</f>
        <v>2.3918105448246192</v>
      </c>
      <c r="Q451">
        <f t="shared" ref="Q451:Q514" ca="1" si="66">SLOPE($K$1004:$K$1253,$L$1004:$L$1253)</f>
        <v>3.2168706218288423</v>
      </c>
      <c r="R451">
        <f t="shared" ref="R451:R514" ca="1" si="67">SLOPE($K$1130:$K$1253,$L$1130:$L$1253)</f>
        <v>3.3978335121449277</v>
      </c>
    </row>
    <row r="452" spans="8:18" x14ac:dyDescent="0.25">
      <c r="H452" s="3">
        <f ca="1"/>
        <v>45072</v>
      </c>
      <c r="I452">
        <f ca="1"/>
        <v>127.03</v>
      </c>
      <c r="J452">
        <v>4205.45</v>
      </c>
      <c r="K452">
        <f t="shared" ca="1" si="61"/>
        <v>-1.3854994883098493E-2</v>
      </c>
      <c r="L452">
        <v>1.6645067709930572E-5</v>
      </c>
      <c r="M452">
        <f t="shared" ca="1" si="62"/>
        <v>2.1828386688496511</v>
      </c>
      <c r="N452">
        <f t="shared" ca="1" si="63"/>
        <v>2.2091755176228904</v>
      </c>
      <c r="O452">
        <f t="shared" ca="1" si="64"/>
        <v>2.359563843477309</v>
      </c>
      <c r="P452">
        <f t="shared" ca="1" si="65"/>
        <v>2.3918105448246192</v>
      </c>
      <c r="Q452">
        <f t="shared" ca="1" si="66"/>
        <v>3.2168706218288423</v>
      </c>
      <c r="R452">
        <f t="shared" ca="1" si="67"/>
        <v>3.3978335121449277</v>
      </c>
    </row>
    <row r="453" spans="8:18" x14ac:dyDescent="0.25">
      <c r="H453" s="3">
        <f ca="1"/>
        <v>45076</v>
      </c>
      <c r="I453">
        <f ca="1"/>
        <v>125.27</v>
      </c>
      <c r="J453">
        <v>4205.5200000000004</v>
      </c>
      <c r="K453">
        <f t="shared" ca="1" si="61"/>
        <v>-5.6358266145126512E-2</v>
      </c>
      <c r="L453">
        <v>-6.1086381707852189E-3</v>
      </c>
      <c r="M453">
        <f t="shared" ca="1" si="62"/>
        <v>2.1828386688496511</v>
      </c>
      <c r="N453">
        <f t="shared" ca="1" si="63"/>
        <v>2.2091755176228904</v>
      </c>
      <c r="O453">
        <f t="shared" ca="1" si="64"/>
        <v>2.359563843477309</v>
      </c>
      <c r="P453">
        <f t="shared" ca="1" si="65"/>
        <v>2.3918105448246192</v>
      </c>
      <c r="Q453">
        <f t="shared" ca="1" si="66"/>
        <v>3.2168706218288423</v>
      </c>
      <c r="R453">
        <f t="shared" ca="1" si="67"/>
        <v>3.3978335121449277</v>
      </c>
    </row>
    <row r="454" spans="8:18" x14ac:dyDescent="0.25">
      <c r="H454" s="3">
        <f ca="1"/>
        <v>45077</v>
      </c>
      <c r="I454">
        <f ca="1"/>
        <v>118.21</v>
      </c>
      <c r="J454">
        <v>4179.83</v>
      </c>
      <c r="K454">
        <f t="shared" ca="1" si="61"/>
        <v>1.0658996700786849E-2</v>
      </c>
      <c r="L454">
        <v>9.8544677654355262E-3</v>
      </c>
      <c r="M454">
        <f t="shared" ca="1" si="62"/>
        <v>2.1828386688496511</v>
      </c>
      <c r="N454">
        <f t="shared" ca="1" si="63"/>
        <v>2.2091755176228904</v>
      </c>
      <c r="O454">
        <f t="shared" ca="1" si="64"/>
        <v>2.359563843477309</v>
      </c>
      <c r="P454">
        <f t="shared" ca="1" si="65"/>
        <v>2.3918105448246192</v>
      </c>
      <c r="Q454">
        <f t="shared" ca="1" si="66"/>
        <v>3.2168706218288423</v>
      </c>
      <c r="R454">
        <f t="shared" ca="1" si="67"/>
        <v>3.3978335121449277</v>
      </c>
    </row>
    <row r="455" spans="8:18" x14ac:dyDescent="0.25">
      <c r="H455" s="3">
        <f ca="1"/>
        <v>45078</v>
      </c>
      <c r="I455">
        <f ca="1"/>
        <v>119.47</v>
      </c>
      <c r="J455">
        <v>4221.0200000000004</v>
      </c>
      <c r="K455">
        <f t="shared" ca="1" si="61"/>
        <v>-1.3476186490332331E-2</v>
      </c>
      <c r="L455">
        <v>1.4534401637518846E-2</v>
      </c>
      <c r="M455">
        <f t="shared" ca="1" si="62"/>
        <v>2.1828386688496511</v>
      </c>
      <c r="N455">
        <f t="shared" ca="1" si="63"/>
        <v>2.2091755176228904</v>
      </c>
      <c r="O455">
        <f t="shared" ca="1" si="64"/>
        <v>2.359563843477309</v>
      </c>
      <c r="P455">
        <f t="shared" ca="1" si="65"/>
        <v>2.3918105448246192</v>
      </c>
      <c r="Q455">
        <f t="shared" ca="1" si="66"/>
        <v>3.2168706218288423</v>
      </c>
      <c r="R455">
        <f t="shared" ca="1" si="67"/>
        <v>3.3978335121449277</v>
      </c>
    </row>
    <row r="456" spans="8:18" x14ac:dyDescent="0.25">
      <c r="H456" s="3">
        <f ca="1"/>
        <v>45079</v>
      </c>
      <c r="I456">
        <f ca="1"/>
        <v>117.86</v>
      </c>
      <c r="J456">
        <v>4282.37</v>
      </c>
      <c r="K456">
        <f t="shared" ca="1" si="61"/>
        <v>5.9392499575783297E-4</v>
      </c>
      <c r="L456">
        <v>-2.0035634473434261E-3</v>
      </c>
      <c r="M456">
        <f t="shared" ca="1" si="62"/>
        <v>2.1828386688496511</v>
      </c>
      <c r="N456">
        <f t="shared" ca="1" si="63"/>
        <v>2.2091755176228904</v>
      </c>
      <c r="O456">
        <f t="shared" ca="1" si="64"/>
        <v>2.359563843477309</v>
      </c>
      <c r="P456">
        <f t="shared" ca="1" si="65"/>
        <v>2.3918105448246192</v>
      </c>
      <c r="Q456">
        <f t="shared" ca="1" si="66"/>
        <v>3.2168706218288423</v>
      </c>
      <c r="R456">
        <f t="shared" ca="1" si="67"/>
        <v>3.3978335121449277</v>
      </c>
    </row>
    <row r="457" spans="8:18" x14ac:dyDescent="0.25">
      <c r="H457" s="3">
        <f ca="1"/>
        <v>45082</v>
      </c>
      <c r="I457">
        <f ca="1"/>
        <v>117.93</v>
      </c>
      <c r="J457">
        <v>4273.79</v>
      </c>
      <c r="K457">
        <f t="shared" ca="1" si="61"/>
        <v>5.3421521241414416E-2</v>
      </c>
      <c r="L457">
        <v>2.3538826194080542E-3</v>
      </c>
      <c r="M457">
        <f t="shared" ca="1" si="62"/>
        <v>2.1828386688496511</v>
      </c>
      <c r="N457">
        <f t="shared" ca="1" si="63"/>
        <v>2.2091755176228904</v>
      </c>
      <c r="O457">
        <f t="shared" ca="1" si="64"/>
        <v>2.359563843477309</v>
      </c>
      <c r="P457">
        <f t="shared" ca="1" si="65"/>
        <v>2.3918105448246192</v>
      </c>
      <c r="Q457">
        <f t="shared" ca="1" si="66"/>
        <v>3.2168706218288423</v>
      </c>
      <c r="R457">
        <f t="shared" ca="1" si="67"/>
        <v>3.3978335121449277</v>
      </c>
    </row>
    <row r="458" spans="8:18" x14ac:dyDescent="0.25">
      <c r="H458" s="3">
        <f ca="1"/>
        <v>45083</v>
      </c>
      <c r="I458">
        <f ca="1"/>
        <v>124.23</v>
      </c>
      <c r="J458">
        <v>4283.8500000000004</v>
      </c>
      <c r="K458">
        <f t="shared" ca="1" si="61"/>
        <v>-5.1517346856636892E-2</v>
      </c>
      <c r="L458">
        <v>-3.8119915496573897E-3</v>
      </c>
      <c r="M458">
        <f t="shared" ca="1" si="62"/>
        <v>2.1828386688496511</v>
      </c>
      <c r="N458">
        <f t="shared" ca="1" si="63"/>
        <v>2.2091755176228904</v>
      </c>
      <c r="O458">
        <f t="shared" ca="1" si="64"/>
        <v>2.359563843477309</v>
      </c>
      <c r="P458">
        <f t="shared" ca="1" si="65"/>
        <v>2.3918105448246192</v>
      </c>
      <c r="Q458">
        <f t="shared" ca="1" si="66"/>
        <v>3.2168706218288423</v>
      </c>
      <c r="R458">
        <f t="shared" ca="1" si="67"/>
        <v>3.3978335121449277</v>
      </c>
    </row>
    <row r="459" spans="8:18" x14ac:dyDescent="0.25">
      <c r="H459" s="3">
        <f ca="1"/>
        <v>45084</v>
      </c>
      <c r="I459">
        <f ca="1"/>
        <v>117.83</v>
      </c>
      <c r="J459">
        <v>4267.5200000000004</v>
      </c>
      <c r="K459">
        <f t="shared" ca="1" si="61"/>
        <v>2.7327505728591994E-2</v>
      </c>
      <c r="L459">
        <v>6.1886060287941191E-3</v>
      </c>
      <c r="M459">
        <f t="shared" ca="1" si="62"/>
        <v>2.1828386688496511</v>
      </c>
      <c r="N459">
        <f t="shared" ca="1" si="63"/>
        <v>2.2091755176228904</v>
      </c>
      <c r="O459">
        <f t="shared" ca="1" si="64"/>
        <v>2.359563843477309</v>
      </c>
      <c r="P459">
        <f t="shared" ca="1" si="65"/>
        <v>2.3918105448246192</v>
      </c>
      <c r="Q459">
        <f t="shared" ca="1" si="66"/>
        <v>3.2168706218288423</v>
      </c>
      <c r="R459">
        <f t="shared" ca="1" si="67"/>
        <v>3.3978335121449277</v>
      </c>
    </row>
    <row r="460" spans="8:18" x14ac:dyDescent="0.25">
      <c r="H460" s="3">
        <f ca="1"/>
        <v>45085</v>
      </c>
      <c r="I460">
        <f ca="1"/>
        <v>121.05</v>
      </c>
      <c r="J460">
        <v>4293.93</v>
      </c>
      <c r="K460">
        <f t="shared" ca="1" si="61"/>
        <v>3.1970260223048275E-2</v>
      </c>
      <c r="L460">
        <v>1.1481323635922358E-3</v>
      </c>
      <c r="M460">
        <f t="shared" ca="1" si="62"/>
        <v>2.1828386688496511</v>
      </c>
      <c r="N460">
        <f t="shared" ca="1" si="63"/>
        <v>2.2091755176228904</v>
      </c>
      <c r="O460">
        <f t="shared" ca="1" si="64"/>
        <v>2.359563843477309</v>
      </c>
      <c r="P460">
        <f t="shared" ca="1" si="65"/>
        <v>2.3918105448246192</v>
      </c>
      <c r="Q460">
        <f t="shared" ca="1" si="66"/>
        <v>3.2168706218288423</v>
      </c>
      <c r="R460">
        <f t="shared" ca="1" si="67"/>
        <v>3.3978335121449277</v>
      </c>
    </row>
    <row r="461" spans="8:18" x14ac:dyDescent="0.25">
      <c r="H461" s="3">
        <f ca="1"/>
        <v>45086</v>
      </c>
      <c r="I461">
        <f ca="1"/>
        <v>124.92</v>
      </c>
      <c r="J461">
        <v>4298.8599999999997</v>
      </c>
      <c r="K461">
        <f t="shared" ca="1" si="61"/>
        <v>3.4181876400896538E-2</v>
      </c>
      <c r="L461">
        <v>9.3210758201012212E-3</v>
      </c>
      <c r="M461">
        <f t="shared" ca="1" si="62"/>
        <v>2.1828386688496511</v>
      </c>
      <c r="N461">
        <f t="shared" ca="1" si="63"/>
        <v>2.2091755176228904</v>
      </c>
      <c r="O461">
        <f t="shared" ca="1" si="64"/>
        <v>2.359563843477309</v>
      </c>
      <c r="P461">
        <f t="shared" ca="1" si="65"/>
        <v>2.3918105448246192</v>
      </c>
      <c r="Q461">
        <f t="shared" ca="1" si="66"/>
        <v>3.2168706218288423</v>
      </c>
      <c r="R461">
        <f t="shared" ca="1" si="67"/>
        <v>3.3978335121449277</v>
      </c>
    </row>
    <row r="462" spans="8:18" x14ac:dyDescent="0.25">
      <c r="H462" s="3">
        <f ca="1"/>
        <v>45089</v>
      </c>
      <c r="I462">
        <f ca="1"/>
        <v>129.19</v>
      </c>
      <c r="J462">
        <v>4338.93</v>
      </c>
      <c r="K462">
        <f t="shared" ca="1" si="61"/>
        <v>-3.6070903320690406E-2</v>
      </c>
      <c r="L462">
        <v>6.9325847616807934E-3</v>
      </c>
      <c r="M462">
        <f t="shared" ca="1" si="62"/>
        <v>2.1828386688496511</v>
      </c>
      <c r="N462">
        <f t="shared" ca="1" si="63"/>
        <v>2.2091755176228904</v>
      </c>
      <c r="O462">
        <f t="shared" ca="1" si="64"/>
        <v>2.359563843477309</v>
      </c>
      <c r="P462">
        <f t="shared" ca="1" si="65"/>
        <v>2.3918105448246192</v>
      </c>
      <c r="Q462">
        <f t="shared" ca="1" si="66"/>
        <v>3.2168706218288423</v>
      </c>
      <c r="R462">
        <f t="shared" ca="1" si="67"/>
        <v>3.3978335121449277</v>
      </c>
    </row>
    <row r="463" spans="8:18" x14ac:dyDescent="0.25">
      <c r="H463" s="3">
        <f ca="1"/>
        <v>45090</v>
      </c>
      <c r="I463">
        <f ca="1"/>
        <v>124.53</v>
      </c>
      <c r="J463">
        <v>4369.01</v>
      </c>
      <c r="K463">
        <f t="shared" ca="1" si="61"/>
        <v>2.2484541877459296E-2</v>
      </c>
      <c r="L463">
        <v>8.1940760034870941E-4</v>
      </c>
      <c r="M463">
        <f t="shared" ca="1" si="62"/>
        <v>2.1828386688496511</v>
      </c>
      <c r="N463">
        <f t="shared" ca="1" si="63"/>
        <v>2.2091755176228904</v>
      </c>
      <c r="O463">
        <f t="shared" ca="1" si="64"/>
        <v>2.359563843477309</v>
      </c>
      <c r="P463">
        <f t="shared" ca="1" si="65"/>
        <v>2.3918105448246192</v>
      </c>
      <c r="Q463">
        <f t="shared" ca="1" si="66"/>
        <v>3.2168706218288423</v>
      </c>
      <c r="R463">
        <f t="shared" ca="1" si="67"/>
        <v>3.3978335121449277</v>
      </c>
    </row>
    <row r="464" spans="8:18" x14ac:dyDescent="0.25">
      <c r="H464" s="3">
        <f ca="1"/>
        <v>45091</v>
      </c>
      <c r="I464">
        <f ca="1"/>
        <v>127.33</v>
      </c>
      <c r="J464">
        <v>4372.59</v>
      </c>
      <c r="K464">
        <f t="shared" ca="1" si="61"/>
        <v>-2.4267650985627887E-2</v>
      </c>
      <c r="L464">
        <v>1.2178136985173449E-2</v>
      </c>
      <c r="M464">
        <f t="shared" ca="1" si="62"/>
        <v>2.1828386688496511</v>
      </c>
      <c r="N464">
        <f t="shared" ca="1" si="63"/>
        <v>2.2091755176228904</v>
      </c>
      <c r="O464">
        <f t="shared" ca="1" si="64"/>
        <v>2.359563843477309</v>
      </c>
      <c r="P464">
        <f t="shared" ca="1" si="65"/>
        <v>2.3918105448246192</v>
      </c>
      <c r="Q464">
        <f t="shared" ca="1" si="66"/>
        <v>3.2168706218288423</v>
      </c>
      <c r="R464">
        <f t="shared" ca="1" si="67"/>
        <v>3.3978335121449277</v>
      </c>
    </row>
    <row r="465" spans="8:18" x14ac:dyDescent="0.25">
      <c r="H465" s="3">
        <f ca="1"/>
        <v>45092</v>
      </c>
      <c r="I465">
        <f ca="1"/>
        <v>124.24</v>
      </c>
      <c r="J465">
        <v>4425.84</v>
      </c>
      <c r="K465">
        <f t="shared" ca="1" si="61"/>
        <v>-3.3483580167417926E-2</v>
      </c>
      <c r="L465">
        <v>-3.6716193988033385E-3</v>
      </c>
      <c r="M465">
        <f t="shared" ca="1" si="62"/>
        <v>2.1828386688496511</v>
      </c>
      <c r="N465">
        <f t="shared" ca="1" si="63"/>
        <v>2.2091755176228904</v>
      </c>
      <c r="O465">
        <f t="shared" ca="1" si="64"/>
        <v>2.359563843477309</v>
      </c>
      <c r="P465">
        <f t="shared" ca="1" si="65"/>
        <v>2.3918105448246192</v>
      </c>
      <c r="Q465">
        <f t="shared" ca="1" si="66"/>
        <v>3.2168706218288423</v>
      </c>
      <c r="R465">
        <f t="shared" ca="1" si="67"/>
        <v>3.3978335121449277</v>
      </c>
    </row>
    <row r="466" spans="8:18" x14ac:dyDescent="0.25">
      <c r="H466" s="3">
        <f ca="1"/>
        <v>45093</v>
      </c>
      <c r="I466">
        <f ca="1"/>
        <v>120.08</v>
      </c>
      <c r="J466">
        <v>4409.59</v>
      </c>
      <c r="K466">
        <f t="shared" ca="1" si="61"/>
        <v>-9.5769487008660059E-3</v>
      </c>
      <c r="L466">
        <v>-4.7351341054383544E-3</v>
      </c>
      <c r="M466">
        <f t="shared" ca="1" si="62"/>
        <v>2.1828386688496511</v>
      </c>
      <c r="N466">
        <f t="shared" ca="1" si="63"/>
        <v>2.2091755176228904</v>
      </c>
      <c r="O466">
        <f t="shared" ca="1" si="64"/>
        <v>2.359563843477309</v>
      </c>
      <c r="P466">
        <f t="shared" ca="1" si="65"/>
        <v>2.3918105448246192</v>
      </c>
      <c r="Q466">
        <f t="shared" ca="1" si="66"/>
        <v>3.2168706218288423</v>
      </c>
      <c r="R466">
        <f t="shared" ca="1" si="67"/>
        <v>3.3978335121449277</v>
      </c>
    </row>
    <row r="467" spans="8:18" x14ac:dyDescent="0.25">
      <c r="H467" s="3">
        <f ca="1"/>
        <v>45097</v>
      </c>
      <c r="I467">
        <f ca="1"/>
        <v>118.93</v>
      </c>
      <c r="J467">
        <v>4388.71</v>
      </c>
      <c r="K467">
        <f t="shared" ca="1" si="61"/>
        <v>-5.7344656520642467E-2</v>
      </c>
      <c r="L467">
        <v>-5.245277085977551E-3</v>
      </c>
      <c r="M467">
        <f t="shared" ca="1" si="62"/>
        <v>2.1828386688496511</v>
      </c>
      <c r="N467">
        <f t="shared" ca="1" si="63"/>
        <v>2.2091755176228904</v>
      </c>
      <c r="O467">
        <f t="shared" ca="1" si="64"/>
        <v>2.359563843477309</v>
      </c>
      <c r="P467">
        <f t="shared" ca="1" si="65"/>
        <v>2.3918105448246192</v>
      </c>
      <c r="Q467">
        <f t="shared" ca="1" si="66"/>
        <v>3.2168706218288423</v>
      </c>
      <c r="R467">
        <f t="shared" ca="1" si="67"/>
        <v>3.3978335121449277</v>
      </c>
    </row>
    <row r="468" spans="8:18" x14ac:dyDescent="0.25">
      <c r="H468" s="3">
        <f ca="1"/>
        <v>45098</v>
      </c>
      <c r="I468">
        <f ca="1"/>
        <v>112.11</v>
      </c>
      <c r="J468">
        <v>4365.6899999999996</v>
      </c>
      <c r="K468">
        <f t="shared" ca="1" si="61"/>
        <v>-1.2576933369012555E-2</v>
      </c>
      <c r="L468">
        <v>3.7107536265745811E-3</v>
      </c>
      <c r="M468">
        <f t="shared" ca="1" si="62"/>
        <v>2.1828386688496511</v>
      </c>
      <c r="N468">
        <f t="shared" ca="1" si="63"/>
        <v>2.2091755176228904</v>
      </c>
      <c r="O468">
        <f t="shared" ca="1" si="64"/>
        <v>2.359563843477309</v>
      </c>
      <c r="P468">
        <f t="shared" ca="1" si="65"/>
        <v>2.3918105448246192</v>
      </c>
      <c r="Q468">
        <f t="shared" ca="1" si="66"/>
        <v>3.2168706218288423</v>
      </c>
      <c r="R468">
        <f t="shared" ca="1" si="67"/>
        <v>3.3978335121449277</v>
      </c>
    </row>
    <row r="469" spans="8:18" x14ac:dyDescent="0.25">
      <c r="H469" s="3">
        <f ca="1"/>
        <v>45099</v>
      </c>
      <c r="I469">
        <f ca="1"/>
        <v>110.7</v>
      </c>
      <c r="J469">
        <v>4381.8900000000003</v>
      </c>
      <c r="K469">
        <f t="shared" ca="1" si="61"/>
        <v>-6.2330623306232624E-3</v>
      </c>
      <c r="L469">
        <v>-7.6587956338476371E-3</v>
      </c>
      <c r="M469">
        <f t="shared" ca="1" si="62"/>
        <v>2.1828386688496511</v>
      </c>
      <c r="N469">
        <f t="shared" ca="1" si="63"/>
        <v>2.2091755176228904</v>
      </c>
      <c r="O469">
        <f t="shared" ca="1" si="64"/>
        <v>2.359563843477309</v>
      </c>
      <c r="P469">
        <f t="shared" ca="1" si="65"/>
        <v>2.3918105448246192</v>
      </c>
      <c r="Q469">
        <f t="shared" ca="1" si="66"/>
        <v>3.2168706218288423</v>
      </c>
      <c r="R469">
        <f t="shared" ca="1" si="67"/>
        <v>3.3978335121449277</v>
      </c>
    </row>
    <row r="470" spans="8:18" x14ac:dyDescent="0.25">
      <c r="H470" s="3">
        <f ca="1"/>
        <v>45100</v>
      </c>
      <c r="I470">
        <f ca="1"/>
        <v>110.01</v>
      </c>
      <c r="J470">
        <v>4348.33</v>
      </c>
      <c r="K470">
        <f t="shared" ca="1" si="61"/>
        <v>-2.2725206799381836E-2</v>
      </c>
      <c r="L470">
        <v>-4.4867799822001508E-3</v>
      </c>
      <c r="M470">
        <f t="shared" ca="1" si="62"/>
        <v>2.1828386688496511</v>
      </c>
      <c r="N470">
        <f t="shared" ca="1" si="63"/>
        <v>2.2091755176228904</v>
      </c>
      <c r="O470">
        <f t="shared" ca="1" si="64"/>
        <v>2.359563843477309</v>
      </c>
      <c r="P470">
        <f t="shared" ca="1" si="65"/>
        <v>2.3918105448246192</v>
      </c>
      <c r="Q470">
        <f t="shared" ca="1" si="66"/>
        <v>3.2168706218288423</v>
      </c>
      <c r="R470">
        <f t="shared" ca="1" si="67"/>
        <v>3.3978335121449277</v>
      </c>
    </row>
    <row r="471" spans="8:18" x14ac:dyDescent="0.25">
      <c r="H471" s="3">
        <f ca="1"/>
        <v>45103</v>
      </c>
      <c r="I471">
        <f ca="1"/>
        <v>107.51</v>
      </c>
      <c r="J471">
        <v>4328.82</v>
      </c>
      <c r="K471">
        <f t="shared" ca="1" si="61"/>
        <v>2.6788205748302429E-2</v>
      </c>
      <c r="L471">
        <v>1.1455777787018118E-2</v>
      </c>
      <c r="M471">
        <f t="shared" ca="1" si="62"/>
        <v>2.1828386688496511</v>
      </c>
      <c r="N471">
        <f t="shared" ca="1" si="63"/>
        <v>2.2091755176228904</v>
      </c>
      <c r="O471">
        <f t="shared" ca="1" si="64"/>
        <v>2.359563843477309</v>
      </c>
      <c r="P471">
        <f t="shared" ca="1" si="65"/>
        <v>2.3918105448246192</v>
      </c>
      <c r="Q471">
        <f t="shared" ca="1" si="66"/>
        <v>3.2168706218288423</v>
      </c>
      <c r="R471">
        <f t="shared" ca="1" si="67"/>
        <v>3.3978335121449277</v>
      </c>
    </row>
    <row r="472" spans="8:18" x14ac:dyDescent="0.25">
      <c r="H472" s="3">
        <f ca="1"/>
        <v>45104</v>
      </c>
      <c r="I472">
        <f ca="1"/>
        <v>110.39</v>
      </c>
      <c r="J472">
        <v>4378.41</v>
      </c>
      <c r="K472">
        <f t="shared" ca="1" si="61"/>
        <v>-1.9929341425853897E-3</v>
      </c>
      <c r="L472">
        <v>-3.5400978894173374E-4</v>
      </c>
      <c r="M472">
        <f t="shared" ca="1" si="62"/>
        <v>2.1828386688496511</v>
      </c>
      <c r="N472">
        <f t="shared" ca="1" si="63"/>
        <v>2.2091755176228904</v>
      </c>
      <c r="O472">
        <f t="shared" ca="1" si="64"/>
        <v>2.359563843477309</v>
      </c>
      <c r="P472">
        <f t="shared" ca="1" si="65"/>
        <v>2.3918105448246192</v>
      </c>
      <c r="Q472">
        <f t="shared" ca="1" si="66"/>
        <v>3.2168706218288423</v>
      </c>
      <c r="R472">
        <f t="shared" ca="1" si="67"/>
        <v>3.3978335121449277</v>
      </c>
    </row>
    <row r="473" spans="8:18" x14ac:dyDescent="0.25">
      <c r="H473" s="3">
        <f ca="1"/>
        <v>45105</v>
      </c>
      <c r="I473">
        <f ca="1"/>
        <v>110.17</v>
      </c>
      <c r="J473">
        <v>4376.8599999999997</v>
      </c>
      <c r="K473">
        <f t="shared" ca="1" si="61"/>
        <v>9.7122628664789712E-3</v>
      </c>
      <c r="L473">
        <v>4.4735266835127518E-3</v>
      </c>
      <c r="M473">
        <f t="shared" ca="1" si="62"/>
        <v>2.1828386688496511</v>
      </c>
      <c r="N473">
        <f t="shared" ca="1" si="63"/>
        <v>2.2091755176228904</v>
      </c>
      <c r="O473">
        <f t="shared" ca="1" si="64"/>
        <v>2.359563843477309</v>
      </c>
      <c r="P473">
        <f t="shared" ca="1" si="65"/>
        <v>2.3918105448246192</v>
      </c>
      <c r="Q473">
        <f t="shared" ca="1" si="66"/>
        <v>3.2168706218288423</v>
      </c>
      <c r="R473">
        <f t="shared" ca="1" si="67"/>
        <v>3.3978335121449277</v>
      </c>
    </row>
    <row r="474" spans="8:18" x14ac:dyDescent="0.25">
      <c r="H474" s="3">
        <f ca="1"/>
        <v>45106</v>
      </c>
      <c r="I474">
        <f ca="1"/>
        <v>111.24</v>
      </c>
      <c r="J474">
        <v>4396.4399999999996</v>
      </c>
      <c r="K474">
        <f t="shared" ca="1" si="61"/>
        <v>2.4002157497303056E-2</v>
      </c>
      <c r="L474">
        <v>1.2269017659743087E-2</v>
      </c>
      <c r="M474">
        <f t="shared" ca="1" si="62"/>
        <v>2.1828386688496511</v>
      </c>
      <c r="N474">
        <f t="shared" ca="1" si="63"/>
        <v>2.2091755176228904</v>
      </c>
      <c r="O474">
        <f t="shared" ca="1" si="64"/>
        <v>2.359563843477309</v>
      </c>
      <c r="P474">
        <f t="shared" ca="1" si="65"/>
        <v>2.3918105448246192</v>
      </c>
      <c r="Q474">
        <f t="shared" ca="1" si="66"/>
        <v>3.2168706218288423</v>
      </c>
      <c r="R474">
        <f t="shared" ca="1" si="67"/>
        <v>3.3978335121449277</v>
      </c>
    </row>
    <row r="475" spans="8:18" x14ac:dyDescent="0.25">
      <c r="H475" s="3">
        <f ca="1"/>
        <v>45107</v>
      </c>
      <c r="I475">
        <f ca="1"/>
        <v>113.91</v>
      </c>
      <c r="J475">
        <v>4450.38</v>
      </c>
      <c r="K475">
        <f t="shared" ca="1" si="61"/>
        <v>1.6767623562461642E-2</v>
      </c>
      <c r="L475">
        <v>1.1706865481149187E-3</v>
      </c>
      <c r="M475">
        <f t="shared" ca="1" si="62"/>
        <v>2.1828386688496511</v>
      </c>
      <c r="N475">
        <f t="shared" ca="1" si="63"/>
        <v>2.2091755176228904</v>
      </c>
      <c r="O475">
        <f t="shared" ca="1" si="64"/>
        <v>2.359563843477309</v>
      </c>
      <c r="P475">
        <f t="shared" ca="1" si="65"/>
        <v>2.3918105448246192</v>
      </c>
      <c r="Q475">
        <f t="shared" ca="1" si="66"/>
        <v>3.2168706218288423</v>
      </c>
      <c r="R475">
        <f t="shared" ca="1" si="67"/>
        <v>3.3978335121449277</v>
      </c>
    </row>
    <row r="476" spans="8:18" x14ac:dyDescent="0.25">
      <c r="H476" s="3">
        <f ca="1"/>
        <v>45110</v>
      </c>
      <c r="I476">
        <f ca="1"/>
        <v>115.82</v>
      </c>
      <c r="J476">
        <v>4455.59</v>
      </c>
      <c r="K476">
        <f t="shared" ca="1" si="61"/>
        <v>-1.6145743394923029E-2</v>
      </c>
      <c r="L476">
        <v>-1.9683139606652134E-3</v>
      </c>
      <c r="M476">
        <f t="shared" ca="1" si="62"/>
        <v>2.1828386688496511</v>
      </c>
      <c r="N476">
        <f t="shared" ca="1" si="63"/>
        <v>2.2091755176228904</v>
      </c>
      <c r="O476">
        <f t="shared" ca="1" si="64"/>
        <v>2.359563843477309</v>
      </c>
      <c r="P476">
        <f t="shared" ca="1" si="65"/>
        <v>2.3918105448246192</v>
      </c>
      <c r="Q476">
        <f t="shared" ca="1" si="66"/>
        <v>3.2168706218288423</v>
      </c>
      <c r="R476">
        <f t="shared" ca="1" si="67"/>
        <v>3.3978335121449277</v>
      </c>
    </row>
    <row r="477" spans="8:18" x14ac:dyDescent="0.25">
      <c r="H477" s="3">
        <f ca="1"/>
        <v>45112</v>
      </c>
      <c r="I477">
        <f ca="1"/>
        <v>113.95</v>
      </c>
      <c r="J477">
        <v>4446.82</v>
      </c>
      <c r="K477">
        <f t="shared" ca="1" si="61"/>
        <v>-4.1246160596752901E-3</v>
      </c>
      <c r="L477">
        <v>-7.9225154155103672E-3</v>
      </c>
      <c r="M477">
        <f t="shared" ca="1" si="62"/>
        <v>2.1828386688496511</v>
      </c>
      <c r="N477">
        <f t="shared" ca="1" si="63"/>
        <v>2.2091755176228904</v>
      </c>
      <c r="O477">
        <f t="shared" ca="1" si="64"/>
        <v>2.359563843477309</v>
      </c>
      <c r="P477">
        <f t="shared" ca="1" si="65"/>
        <v>2.3918105448246192</v>
      </c>
      <c r="Q477">
        <f t="shared" ca="1" si="66"/>
        <v>3.2168706218288423</v>
      </c>
      <c r="R477">
        <f t="shared" ca="1" si="67"/>
        <v>3.3978335121449277</v>
      </c>
    </row>
    <row r="478" spans="8:18" x14ac:dyDescent="0.25">
      <c r="H478" s="3">
        <f ca="1"/>
        <v>45113</v>
      </c>
      <c r="I478">
        <f ca="1"/>
        <v>113.48</v>
      </c>
      <c r="J478">
        <v>4411.59</v>
      </c>
      <c r="K478">
        <f t="shared" ca="1" si="61"/>
        <v>-2.7317589002467946E-3</v>
      </c>
      <c r="L478">
        <v>-2.8651801277997935E-3</v>
      </c>
      <c r="M478">
        <f t="shared" ca="1" si="62"/>
        <v>2.1828386688496511</v>
      </c>
      <c r="N478">
        <f t="shared" ca="1" si="63"/>
        <v>2.2091755176228904</v>
      </c>
      <c r="O478">
        <f t="shared" ca="1" si="64"/>
        <v>2.359563843477309</v>
      </c>
      <c r="P478">
        <f t="shared" ca="1" si="65"/>
        <v>2.3918105448246192</v>
      </c>
      <c r="Q478">
        <f t="shared" ca="1" si="66"/>
        <v>3.2168706218288423</v>
      </c>
      <c r="R478">
        <f t="shared" ca="1" si="67"/>
        <v>3.3978335121449277</v>
      </c>
    </row>
    <row r="479" spans="8:18" x14ac:dyDescent="0.25">
      <c r="H479" s="3">
        <f ca="1"/>
        <v>45114</v>
      </c>
      <c r="I479">
        <f ca="1"/>
        <v>113.17</v>
      </c>
      <c r="J479">
        <v>4398.95</v>
      </c>
      <c r="K479">
        <f t="shared" ca="1" si="61"/>
        <v>3.6228682513033128E-3</v>
      </c>
      <c r="L479">
        <v>2.4051194034939716E-3</v>
      </c>
      <c r="M479">
        <f t="shared" ca="1" si="62"/>
        <v>2.1828386688496511</v>
      </c>
      <c r="N479">
        <f t="shared" ca="1" si="63"/>
        <v>2.2091755176228904</v>
      </c>
      <c r="O479">
        <f t="shared" ca="1" si="64"/>
        <v>2.359563843477309</v>
      </c>
      <c r="P479">
        <f t="shared" ca="1" si="65"/>
        <v>2.3918105448246192</v>
      </c>
      <c r="Q479">
        <f t="shared" ca="1" si="66"/>
        <v>3.2168706218288423</v>
      </c>
      <c r="R479">
        <f t="shared" ca="1" si="67"/>
        <v>3.3978335121449277</v>
      </c>
    </row>
    <row r="480" spans="8:18" x14ac:dyDescent="0.25">
      <c r="H480" s="3">
        <f ca="1"/>
        <v>45117</v>
      </c>
      <c r="I480">
        <f ca="1"/>
        <v>113.58</v>
      </c>
      <c r="J480">
        <v>4409.53</v>
      </c>
      <c r="K480">
        <f t="shared" ca="1" si="61"/>
        <v>-1.9897869343194263E-2</v>
      </c>
      <c r="L480">
        <v>6.7422151567175792E-3</v>
      </c>
      <c r="M480">
        <f t="shared" ca="1" si="62"/>
        <v>2.1828386688496511</v>
      </c>
      <c r="N480">
        <f t="shared" ca="1" si="63"/>
        <v>2.2091755176228904</v>
      </c>
      <c r="O480">
        <f t="shared" ca="1" si="64"/>
        <v>2.359563843477309</v>
      </c>
      <c r="P480">
        <f t="shared" ca="1" si="65"/>
        <v>2.3918105448246192</v>
      </c>
      <c r="Q480">
        <f t="shared" ca="1" si="66"/>
        <v>3.2168706218288423</v>
      </c>
      <c r="R480">
        <f t="shared" ca="1" si="67"/>
        <v>3.3978335121449277</v>
      </c>
    </row>
    <row r="481" spans="8:18" x14ac:dyDescent="0.25">
      <c r="H481" s="3">
        <f ca="1"/>
        <v>45118</v>
      </c>
      <c r="I481">
        <f ca="1"/>
        <v>111.32</v>
      </c>
      <c r="J481">
        <v>4439.26</v>
      </c>
      <c r="K481">
        <f t="shared" ca="1" si="61"/>
        <v>2.9284944304707183E-2</v>
      </c>
      <c r="L481">
        <v>7.4111451007599083E-3</v>
      </c>
      <c r="M481">
        <f t="shared" ca="1" si="62"/>
        <v>2.1828386688496511</v>
      </c>
      <c r="N481">
        <f t="shared" ca="1" si="63"/>
        <v>2.2091755176228904</v>
      </c>
      <c r="O481">
        <f t="shared" ca="1" si="64"/>
        <v>2.359563843477309</v>
      </c>
      <c r="P481">
        <f t="shared" ca="1" si="65"/>
        <v>2.3918105448246192</v>
      </c>
      <c r="Q481">
        <f t="shared" ca="1" si="66"/>
        <v>3.2168706218288423</v>
      </c>
      <c r="R481">
        <f t="shared" ca="1" si="67"/>
        <v>3.3978335121449277</v>
      </c>
    </row>
    <row r="482" spans="8:18" x14ac:dyDescent="0.25">
      <c r="H482" s="3">
        <f ca="1"/>
        <v>45119</v>
      </c>
      <c r="I482">
        <f ca="1"/>
        <v>114.58</v>
      </c>
      <c r="J482">
        <v>4472.16</v>
      </c>
      <c r="K482">
        <f t="shared" ca="1" si="61"/>
        <v>1.1694885669401245E-2</v>
      </c>
      <c r="L482">
        <v>8.4701799577833192E-3</v>
      </c>
      <c r="M482">
        <f t="shared" ca="1" si="62"/>
        <v>2.1828386688496511</v>
      </c>
      <c r="N482">
        <f t="shared" ca="1" si="63"/>
        <v>2.2091755176228904</v>
      </c>
      <c r="O482">
        <f t="shared" ca="1" si="64"/>
        <v>2.359563843477309</v>
      </c>
      <c r="P482">
        <f t="shared" ca="1" si="65"/>
        <v>2.3918105448246192</v>
      </c>
      <c r="Q482">
        <f t="shared" ca="1" si="66"/>
        <v>3.2168706218288423</v>
      </c>
      <c r="R482">
        <f t="shared" ca="1" si="67"/>
        <v>3.3978335121449277</v>
      </c>
    </row>
    <row r="483" spans="8:18" x14ac:dyDescent="0.25">
      <c r="H483" s="3">
        <f ca="1"/>
        <v>45120</v>
      </c>
      <c r="I483">
        <f ca="1"/>
        <v>115.92</v>
      </c>
      <c r="J483">
        <v>4510.04</v>
      </c>
      <c r="K483">
        <f t="shared" ca="1" si="61"/>
        <v>1.7253278122830729E-4</v>
      </c>
      <c r="L483">
        <v>-1.0243811584819129E-3</v>
      </c>
      <c r="M483">
        <f t="shared" ca="1" si="62"/>
        <v>2.1828386688496511</v>
      </c>
      <c r="N483">
        <f t="shared" ca="1" si="63"/>
        <v>2.2091755176228904</v>
      </c>
      <c r="O483">
        <f t="shared" ca="1" si="64"/>
        <v>2.359563843477309</v>
      </c>
      <c r="P483">
        <f t="shared" ca="1" si="65"/>
        <v>2.3918105448246192</v>
      </c>
      <c r="Q483">
        <f t="shared" ca="1" si="66"/>
        <v>3.2168706218288423</v>
      </c>
      <c r="R483">
        <f t="shared" ca="1" si="67"/>
        <v>3.3978335121449277</v>
      </c>
    </row>
    <row r="484" spans="8:18" x14ac:dyDescent="0.25">
      <c r="H484" s="3">
        <f ca="1"/>
        <v>45121</v>
      </c>
      <c r="I484">
        <f ca="1"/>
        <v>115.94</v>
      </c>
      <c r="J484">
        <v>4505.42</v>
      </c>
      <c r="K484">
        <f t="shared" ca="1" si="61"/>
        <v>2.0527859237536639E-2</v>
      </c>
      <c r="L484">
        <v>3.8553564373575711E-3</v>
      </c>
      <c r="M484">
        <f t="shared" ca="1" si="62"/>
        <v>2.1828386688496511</v>
      </c>
      <c r="N484">
        <f t="shared" ca="1" si="63"/>
        <v>2.2091755176228904</v>
      </c>
      <c r="O484">
        <f t="shared" ca="1" si="64"/>
        <v>2.359563843477309</v>
      </c>
      <c r="P484">
        <f t="shared" ca="1" si="65"/>
        <v>2.3918105448246192</v>
      </c>
      <c r="Q484">
        <f t="shared" ca="1" si="66"/>
        <v>3.2168706218288423</v>
      </c>
      <c r="R484">
        <f t="shared" ca="1" si="67"/>
        <v>3.3978335121449277</v>
      </c>
    </row>
    <row r="485" spans="8:18" x14ac:dyDescent="0.25">
      <c r="H485" s="3">
        <f ca="1"/>
        <v>45124</v>
      </c>
      <c r="I485">
        <f ca="1"/>
        <v>118.32</v>
      </c>
      <c r="J485">
        <v>4522.79</v>
      </c>
      <c r="K485">
        <f t="shared" ca="1" si="61"/>
        <v>-3.2961460446245816E-3</v>
      </c>
      <c r="L485">
        <v>7.1172882225352119E-3</v>
      </c>
      <c r="M485">
        <f t="shared" ca="1" si="62"/>
        <v>2.1828386688496511</v>
      </c>
      <c r="N485">
        <f t="shared" ca="1" si="63"/>
        <v>2.2091755176228904</v>
      </c>
      <c r="O485">
        <f t="shared" ca="1" si="64"/>
        <v>2.359563843477309</v>
      </c>
      <c r="P485">
        <f t="shared" ca="1" si="65"/>
        <v>2.3918105448246192</v>
      </c>
      <c r="Q485">
        <f t="shared" ca="1" si="66"/>
        <v>3.2168706218288423</v>
      </c>
      <c r="R485">
        <f t="shared" ca="1" si="67"/>
        <v>3.3978335121449277</v>
      </c>
    </row>
    <row r="486" spans="8:18" x14ac:dyDescent="0.25">
      <c r="H486" s="3">
        <f ca="1"/>
        <v>45125</v>
      </c>
      <c r="I486">
        <f ca="1"/>
        <v>117.93</v>
      </c>
      <c r="J486">
        <v>4554.9799999999996</v>
      </c>
      <c r="K486">
        <f t="shared" ca="1" si="61"/>
        <v>-1.2719409819384353E-2</v>
      </c>
      <c r="L486">
        <v>2.3578588709500803E-3</v>
      </c>
      <c r="M486">
        <f t="shared" ca="1" si="62"/>
        <v>2.1828386688496511</v>
      </c>
      <c r="N486">
        <f t="shared" ca="1" si="63"/>
        <v>2.2091755176228904</v>
      </c>
      <c r="O486">
        <f t="shared" ca="1" si="64"/>
        <v>2.359563843477309</v>
      </c>
      <c r="P486">
        <f t="shared" ca="1" si="65"/>
        <v>2.3918105448246192</v>
      </c>
      <c r="Q486">
        <f t="shared" ca="1" si="66"/>
        <v>3.2168706218288423</v>
      </c>
      <c r="R486">
        <f t="shared" ca="1" si="67"/>
        <v>3.3978335121449277</v>
      </c>
    </row>
    <row r="487" spans="8:18" x14ac:dyDescent="0.25">
      <c r="H487" s="3">
        <f ca="1"/>
        <v>45126</v>
      </c>
      <c r="I487">
        <f ca="1"/>
        <v>116.43</v>
      </c>
      <c r="J487">
        <v>4565.72</v>
      </c>
      <c r="K487">
        <f t="shared" ca="1" si="61"/>
        <v>-5.3079103323885657E-2</v>
      </c>
      <c r="L487">
        <v>-6.7568751478409572E-3</v>
      </c>
      <c r="M487">
        <f t="shared" ca="1" si="62"/>
        <v>2.1828386688496511</v>
      </c>
      <c r="N487">
        <f t="shared" ca="1" si="63"/>
        <v>2.2091755176228904</v>
      </c>
      <c r="O487">
        <f t="shared" ca="1" si="64"/>
        <v>2.359563843477309</v>
      </c>
      <c r="P487">
        <f t="shared" ca="1" si="65"/>
        <v>2.3918105448246192</v>
      </c>
      <c r="Q487">
        <f t="shared" ca="1" si="66"/>
        <v>3.2168706218288423</v>
      </c>
      <c r="R487">
        <f t="shared" ca="1" si="67"/>
        <v>3.3978335121449277</v>
      </c>
    </row>
    <row r="488" spans="8:18" x14ac:dyDescent="0.25">
      <c r="H488" s="3">
        <f ca="1"/>
        <v>45127</v>
      </c>
      <c r="I488">
        <f ca="1"/>
        <v>110.25</v>
      </c>
      <c r="J488">
        <v>4534.87</v>
      </c>
      <c r="K488">
        <f t="shared" ca="1" si="61"/>
        <v>6.3492063492063266E-3</v>
      </c>
      <c r="L488">
        <v>3.2415482692993436E-4</v>
      </c>
      <c r="M488">
        <f t="shared" ca="1" si="62"/>
        <v>2.1828386688496511</v>
      </c>
      <c r="N488">
        <f t="shared" ca="1" si="63"/>
        <v>2.2091755176228904</v>
      </c>
      <c r="O488">
        <f t="shared" ca="1" si="64"/>
        <v>2.359563843477309</v>
      </c>
      <c r="P488">
        <f t="shared" ca="1" si="65"/>
        <v>2.3918105448246192</v>
      </c>
      <c r="Q488">
        <f t="shared" ca="1" si="66"/>
        <v>3.2168706218288423</v>
      </c>
      <c r="R488">
        <f t="shared" ca="1" si="67"/>
        <v>3.3978335121449277</v>
      </c>
    </row>
    <row r="489" spans="8:18" x14ac:dyDescent="0.25">
      <c r="H489" s="3">
        <f ca="1"/>
        <v>45128</v>
      </c>
      <c r="I489">
        <f ca="1"/>
        <v>110.95</v>
      </c>
      <c r="J489">
        <v>4536.34</v>
      </c>
      <c r="K489">
        <f t="shared" ca="1" si="61"/>
        <v>-3.0644434429923928E-3</v>
      </c>
      <c r="L489">
        <v>4.0340891555747938E-3</v>
      </c>
      <c r="M489">
        <f t="shared" ca="1" si="62"/>
        <v>2.1828386688496511</v>
      </c>
      <c r="N489">
        <f t="shared" ca="1" si="63"/>
        <v>2.2091755176228904</v>
      </c>
      <c r="O489">
        <f t="shared" ca="1" si="64"/>
        <v>2.359563843477309</v>
      </c>
      <c r="P489">
        <f t="shared" ca="1" si="65"/>
        <v>2.3918105448246192</v>
      </c>
      <c r="Q489">
        <f t="shared" ca="1" si="66"/>
        <v>3.2168706218288423</v>
      </c>
      <c r="R489">
        <f t="shared" ca="1" si="67"/>
        <v>3.3978335121449277</v>
      </c>
    </row>
    <row r="490" spans="8:18" x14ac:dyDescent="0.25">
      <c r="H490" s="3">
        <f ca="1"/>
        <v>45131</v>
      </c>
      <c r="I490">
        <f ca="1"/>
        <v>110.61</v>
      </c>
      <c r="J490">
        <v>4554.6400000000003</v>
      </c>
      <c r="K490">
        <f t="shared" ca="1" si="61"/>
        <v>2.1607449597685457E-2</v>
      </c>
      <c r="L490">
        <v>2.8147120299297779E-3</v>
      </c>
      <c r="M490">
        <f t="shared" ca="1" si="62"/>
        <v>2.1828386688496511</v>
      </c>
      <c r="N490">
        <f t="shared" ca="1" si="63"/>
        <v>2.2091755176228904</v>
      </c>
      <c r="O490">
        <f t="shared" ca="1" si="64"/>
        <v>2.359563843477309</v>
      </c>
      <c r="P490">
        <f t="shared" ca="1" si="65"/>
        <v>2.3918105448246192</v>
      </c>
      <c r="Q490">
        <f t="shared" ca="1" si="66"/>
        <v>3.2168706218288423</v>
      </c>
      <c r="R490">
        <f t="shared" ca="1" si="67"/>
        <v>3.3978335121449277</v>
      </c>
    </row>
    <row r="491" spans="8:18" x14ac:dyDescent="0.25">
      <c r="H491" s="3">
        <f ca="1"/>
        <v>45132</v>
      </c>
      <c r="I491">
        <f ca="1"/>
        <v>113</v>
      </c>
      <c r="J491">
        <v>4567.46</v>
      </c>
      <c r="K491">
        <f t="shared" ca="1" si="61"/>
        <v>-2.5752212389380524E-2</v>
      </c>
      <c r="L491">
        <v>-1.5544744781559316E-4</v>
      </c>
      <c r="M491">
        <f t="shared" ca="1" si="62"/>
        <v>2.1828386688496511</v>
      </c>
      <c r="N491">
        <f t="shared" ca="1" si="63"/>
        <v>2.2091755176228904</v>
      </c>
      <c r="O491">
        <f t="shared" ca="1" si="64"/>
        <v>2.359563843477309</v>
      </c>
      <c r="P491">
        <f t="shared" ca="1" si="65"/>
        <v>2.3918105448246192</v>
      </c>
      <c r="Q491">
        <f t="shared" ca="1" si="66"/>
        <v>3.2168706218288423</v>
      </c>
      <c r="R491">
        <f t="shared" ca="1" si="67"/>
        <v>3.3978335121449277</v>
      </c>
    </row>
    <row r="492" spans="8:18" x14ac:dyDescent="0.25">
      <c r="H492" s="3">
        <f ca="1"/>
        <v>45133</v>
      </c>
      <c r="I492">
        <f ca="1"/>
        <v>110.09</v>
      </c>
      <c r="J492">
        <v>4566.75</v>
      </c>
      <c r="K492">
        <f t="shared" ca="1" si="61"/>
        <v>9.1743119266054496E-3</v>
      </c>
      <c r="L492">
        <v>-6.4247002791920638E-3</v>
      </c>
      <c r="M492">
        <f t="shared" ca="1" si="62"/>
        <v>2.1828386688496511</v>
      </c>
      <c r="N492">
        <f t="shared" ca="1" si="63"/>
        <v>2.2091755176228904</v>
      </c>
      <c r="O492">
        <f t="shared" ca="1" si="64"/>
        <v>2.359563843477309</v>
      </c>
      <c r="P492">
        <f t="shared" ca="1" si="65"/>
        <v>2.3918105448246192</v>
      </c>
      <c r="Q492">
        <f t="shared" ca="1" si="66"/>
        <v>3.2168706218288423</v>
      </c>
      <c r="R492">
        <f t="shared" ca="1" si="67"/>
        <v>3.3978335121449277</v>
      </c>
    </row>
    <row r="493" spans="8:18" x14ac:dyDescent="0.25">
      <c r="H493" s="3">
        <f ca="1"/>
        <v>45134</v>
      </c>
      <c r="I493">
        <f ca="1"/>
        <v>111.1</v>
      </c>
      <c r="J493">
        <v>4537.41</v>
      </c>
      <c r="K493">
        <f t="shared" ca="1" si="61"/>
        <v>1.6741674167416676E-2</v>
      </c>
      <c r="L493">
        <v>9.8778818753428865E-3</v>
      </c>
      <c r="M493">
        <f t="shared" ca="1" si="62"/>
        <v>2.1828386688496511</v>
      </c>
      <c r="N493">
        <f t="shared" ca="1" si="63"/>
        <v>2.2091755176228904</v>
      </c>
      <c r="O493">
        <f t="shared" ca="1" si="64"/>
        <v>2.359563843477309</v>
      </c>
      <c r="P493">
        <f t="shared" ca="1" si="65"/>
        <v>2.3918105448246192</v>
      </c>
      <c r="Q493">
        <f t="shared" ca="1" si="66"/>
        <v>3.2168706218288423</v>
      </c>
      <c r="R493">
        <f t="shared" ca="1" si="67"/>
        <v>3.3978335121449277</v>
      </c>
    </row>
    <row r="494" spans="8:18" x14ac:dyDescent="0.25">
      <c r="H494" s="3">
        <f ca="1"/>
        <v>45135</v>
      </c>
      <c r="I494">
        <f ca="1"/>
        <v>112.96</v>
      </c>
      <c r="J494">
        <v>4582.2299999999996</v>
      </c>
      <c r="K494">
        <f t="shared" ca="1" si="61"/>
        <v>1.2747875354107707E-2</v>
      </c>
      <c r="L494">
        <v>1.4687171966489831E-3</v>
      </c>
      <c r="M494">
        <f t="shared" ca="1" si="62"/>
        <v>2.1828386688496511</v>
      </c>
      <c r="N494">
        <f t="shared" ca="1" si="63"/>
        <v>2.2091755176228904</v>
      </c>
      <c r="O494">
        <f t="shared" ca="1" si="64"/>
        <v>2.359563843477309</v>
      </c>
      <c r="P494">
        <f t="shared" ca="1" si="65"/>
        <v>2.3918105448246192</v>
      </c>
      <c r="Q494">
        <f t="shared" ca="1" si="66"/>
        <v>3.2168706218288423</v>
      </c>
      <c r="R494">
        <f t="shared" ca="1" si="67"/>
        <v>3.3978335121449277</v>
      </c>
    </row>
    <row r="495" spans="8:18" x14ac:dyDescent="0.25">
      <c r="H495" s="3">
        <f ca="1"/>
        <v>45138</v>
      </c>
      <c r="I495">
        <f ca="1"/>
        <v>114.4</v>
      </c>
      <c r="J495">
        <v>4588.96</v>
      </c>
      <c r="K495">
        <f t="shared" ca="1" si="61"/>
        <v>2.7972027972027913E-2</v>
      </c>
      <c r="L495">
        <v>-2.6650918726683903E-3</v>
      </c>
      <c r="M495">
        <f t="shared" ca="1" si="62"/>
        <v>2.1828386688496511</v>
      </c>
      <c r="N495">
        <f t="shared" ca="1" si="63"/>
        <v>2.2091755176228904</v>
      </c>
      <c r="O495">
        <f t="shared" ca="1" si="64"/>
        <v>2.359563843477309</v>
      </c>
      <c r="P495">
        <f t="shared" ca="1" si="65"/>
        <v>2.3918105448246192</v>
      </c>
      <c r="Q495">
        <f t="shared" ca="1" si="66"/>
        <v>3.2168706218288423</v>
      </c>
      <c r="R495">
        <f t="shared" ca="1" si="67"/>
        <v>3.3978335121449277</v>
      </c>
    </row>
    <row r="496" spans="8:18" x14ac:dyDescent="0.25">
      <c r="H496" s="3">
        <f ca="1"/>
        <v>45139</v>
      </c>
      <c r="I496">
        <f ca="1"/>
        <v>117.6</v>
      </c>
      <c r="J496">
        <v>4576.7299999999996</v>
      </c>
      <c r="K496">
        <f t="shared" ca="1" si="61"/>
        <v>-7.0153061224489832E-2</v>
      </c>
      <c r="L496">
        <v>-1.383957541738301E-2</v>
      </c>
      <c r="M496">
        <f t="shared" ca="1" si="62"/>
        <v>2.1828386688496511</v>
      </c>
      <c r="N496">
        <f t="shared" ca="1" si="63"/>
        <v>2.2091755176228904</v>
      </c>
      <c r="O496">
        <f t="shared" ca="1" si="64"/>
        <v>2.359563843477309</v>
      </c>
      <c r="P496">
        <f t="shared" ca="1" si="65"/>
        <v>2.3918105448246192</v>
      </c>
      <c r="Q496">
        <f t="shared" ca="1" si="66"/>
        <v>3.2168706218288423</v>
      </c>
      <c r="R496">
        <f t="shared" ca="1" si="67"/>
        <v>3.3978335121449277</v>
      </c>
    </row>
    <row r="497" spans="8:18" x14ac:dyDescent="0.25">
      <c r="H497" s="3">
        <f ca="1"/>
        <v>45140</v>
      </c>
      <c r="I497">
        <f ca="1"/>
        <v>109.35</v>
      </c>
      <c r="J497">
        <v>4513.3900000000003</v>
      </c>
      <c r="K497">
        <f t="shared" ca="1" si="61"/>
        <v>3.4750800182899111E-2</v>
      </c>
      <c r="L497">
        <v>-2.5479739176096361E-3</v>
      </c>
      <c r="M497">
        <f t="shared" ca="1" si="62"/>
        <v>2.1828386688496511</v>
      </c>
      <c r="N497">
        <f t="shared" ca="1" si="63"/>
        <v>2.2091755176228904</v>
      </c>
      <c r="O497">
        <f t="shared" ca="1" si="64"/>
        <v>2.359563843477309</v>
      </c>
      <c r="P497">
        <f t="shared" ca="1" si="65"/>
        <v>2.3918105448246192</v>
      </c>
      <c r="Q497">
        <f t="shared" ca="1" si="66"/>
        <v>3.2168706218288423</v>
      </c>
      <c r="R497">
        <f t="shared" ca="1" si="67"/>
        <v>3.3978335121449277</v>
      </c>
    </row>
    <row r="498" spans="8:18" x14ac:dyDescent="0.25">
      <c r="H498" s="3">
        <f ca="1"/>
        <v>45141</v>
      </c>
      <c r="I498">
        <f ca="1"/>
        <v>113.15</v>
      </c>
      <c r="J498">
        <v>4501.8900000000003</v>
      </c>
      <c r="K498">
        <f t="shared" ca="1" si="61"/>
        <v>2.3596995139195664E-2</v>
      </c>
      <c r="L498">
        <v>-5.2999962238083898E-3</v>
      </c>
      <c r="M498">
        <f t="shared" ca="1" si="62"/>
        <v>2.1828386688496511</v>
      </c>
      <c r="N498">
        <f t="shared" ca="1" si="63"/>
        <v>2.2091755176228904</v>
      </c>
      <c r="O498">
        <f t="shared" ca="1" si="64"/>
        <v>2.359563843477309</v>
      </c>
      <c r="P498">
        <f t="shared" ca="1" si="65"/>
        <v>2.3918105448246192</v>
      </c>
      <c r="Q498">
        <f t="shared" ca="1" si="66"/>
        <v>3.2168706218288423</v>
      </c>
      <c r="R498">
        <f t="shared" ca="1" si="67"/>
        <v>3.3978335121449277</v>
      </c>
    </row>
    <row r="499" spans="8:18" x14ac:dyDescent="0.25">
      <c r="H499" s="3">
        <f ca="1"/>
        <v>45142</v>
      </c>
      <c r="I499">
        <f ca="1"/>
        <v>115.82</v>
      </c>
      <c r="J499">
        <v>4478.03</v>
      </c>
      <c r="K499">
        <f t="shared" ca="1" si="61"/>
        <v>8.5477465031946753E-3</v>
      </c>
      <c r="L499">
        <v>9.02405745383561E-3</v>
      </c>
      <c r="M499">
        <f t="shared" ca="1" si="62"/>
        <v>2.1828386688496511</v>
      </c>
      <c r="N499">
        <f t="shared" ca="1" si="63"/>
        <v>2.2091755176228904</v>
      </c>
      <c r="O499">
        <f t="shared" ca="1" si="64"/>
        <v>2.359563843477309</v>
      </c>
      <c r="P499">
        <f t="shared" ca="1" si="65"/>
        <v>2.3918105448246192</v>
      </c>
      <c r="Q499">
        <f t="shared" ca="1" si="66"/>
        <v>3.2168706218288423</v>
      </c>
      <c r="R499">
        <f t="shared" ca="1" si="67"/>
        <v>3.3978335121449277</v>
      </c>
    </row>
    <row r="500" spans="8:18" x14ac:dyDescent="0.25">
      <c r="H500" s="3">
        <f ca="1"/>
        <v>45145</v>
      </c>
      <c r="I500">
        <f ca="1"/>
        <v>116.81</v>
      </c>
      <c r="J500">
        <v>4518.4399999999996</v>
      </c>
      <c r="K500">
        <f t="shared" ca="1" si="61"/>
        <v>-3.0648060953685441E-2</v>
      </c>
      <c r="L500">
        <v>-4.2182700223970526E-3</v>
      </c>
      <c r="M500">
        <f t="shared" ca="1" si="62"/>
        <v>2.1828386688496511</v>
      </c>
      <c r="N500">
        <f t="shared" ca="1" si="63"/>
        <v>2.2091755176228904</v>
      </c>
      <c r="O500">
        <f t="shared" ca="1" si="64"/>
        <v>2.359563843477309</v>
      </c>
      <c r="P500">
        <f t="shared" ca="1" si="65"/>
        <v>2.3918105448246192</v>
      </c>
      <c r="Q500">
        <f t="shared" ca="1" si="66"/>
        <v>3.2168706218288423</v>
      </c>
      <c r="R500">
        <f t="shared" ca="1" si="67"/>
        <v>3.3978335121449277</v>
      </c>
    </row>
    <row r="501" spans="8:18" x14ac:dyDescent="0.25">
      <c r="H501" s="3">
        <f ca="1"/>
        <v>45146</v>
      </c>
      <c r="I501">
        <f ca="1"/>
        <v>113.23</v>
      </c>
      <c r="J501">
        <v>4499.38</v>
      </c>
      <c r="K501">
        <f t="shared" ca="1" si="61"/>
        <v>-2.4375165592157577E-2</v>
      </c>
      <c r="L501">
        <v>-7.0387475607750494E-3</v>
      </c>
      <c r="M501">
        <f t="shared" ca="1" si="62"/>
        <v>2.1828386688496511</v>
      </c>
      <c r="N501">
        <f t="shared" ca="1" si="63"/>
        <v>2.2091755176228904</v>
      </c>
      <c r="O501">
        <f t="shared" ca="1" si="64"/>
        <v>2.359563843477309</v>
      </c>
      <c r="P501">
        <f t="shared" ca="1" si="65"/>
        <v>2.3918105448246192</v>
      </c>
      <c r="Q501">
        <f t="shared" ca="1" si="66"/>
        <v>3.2168706218288423</v>
      </c>
      <c r="R501">
        <f t="shared" ca="1" si="67"/>
        <v>3.3978335121449277</v>
      </c>
    </row>
    <row r="502" spans="8:18" x14ac:dyDescent="0.25">
      <c r="H502" s="3">
        <f ca="1"/>
        <v>45147</v>
      </c>
      <c r="I502">
        <f ca="1"/>
        <v>110.47</v>
      </c>
      <c r="J502">
        <v>4467.71</v>
      </c>
      <c r="K502">
        <f t="shared" ca="1" si="61"/>
        <v>-2.1725355300080684E-3</v>
      </c>
      <c r="L502">
        <v>2.5068771249703303E-4</v>
      </c>
      <c r="M502">
        <f t="shared" ca="1" si="62"/>
        <v>2.1828386688496511</v>
      </c>
      <c r="N502">
        <f t="shared" ca="1" si="63"/>
        <v>2.2091755176228904</v>
      </c>
      <c r="O502">
        <f t="shared" ca="1" si="64"/>
        <v>2.359563843477309</v>
      </c>
      <c r="P502">
        <f t="shared" ca="1" si="65"/>
        <v>2.3918105448246192</v>
      </c>
      <c r="Q502">
        <f t="shared" ca="1" si="66"/>
        <v>3.2168706218288423</v>
      </c>
      <c r="R502">
        <f t="shared" ca="1" si="67"/>
        <v>3.3978335121449277</v>
      </c>
    </row>
    <row r="503" spans="8:18" x14ac:dyDescent="0.25">
      <c r="H503" s="3">
        <f ca="1"/>
        <v>45148</v>
      </c>
      <c r="I503">
        <f ca="1"/>
        <v>110.23</v>
      </c>
      <c r="J503">
        <v>4468.83</v>
      </c>
      <c r="K503">
        <f t="shared" ca="1" si="61"/>
        <v>-2.4131361698267351E-2</v>
      </c>
      <c r="L503">
        <v>-1.0696312010077813E-3</v>
      </c>
      <c r="M503">
        <f t="shared" ca="1" si="62"/>
        <v>2.1828386688496511</v>
      </c>
      <c r="N503">
        <f t="shared" ca="1" si="63"/>
        <v>2.2091755176228904</v>
      </c>
      <c r="O503">
        <f t="shared" ca="1" si="64"/>
        <v>2.359563843477309</v>
      </c>
      <c r="P503">
        <f t="shared" ca="1" si="65"/>
        <v>2.3918105448246192</v>
      </c>
      <c r="Q503">
        <f t="shared" ca="1" si="66"/>
        <v>3.2168706218288423</v>
      </c>
      <c r="R503">
        <f t="shared" ca="1" si="67"/>
        <v>3.3978335121449277</v>
      </c>
    </row>
    <row r="504" spans="8:18" x14ac:dyDescent="0.25">
      <c r="H504" s="3">
        <f ca="1"/>
        <v>45149</v>
      </c>
      <c r="I504">
        <f ca="1"/>
        <v>107.57</v>
      </c>
      <c r="J504">
        <v>4464.05</v>
      </c>
      <c r="K504">
        <f t="shared" ca="1" si="61"/>
        <v>4.0996560379288116E-2</v>
      </c>
      <c r="L504">
        <v>5.7503836202552616E-3</v>
      </c>
      <c r="M504">
        <f t="shared" ca="1" si="62"/>
        <v>2.1828386688496511</v>
      </c>
      <c r="N504">
        <f t="shared" ca="1" si="63"/>
        <v>2.2091755176228904</v>
      </c>
      <c r="O504">
        <f t="shared" ca="1" si="64"/>
        <v>2.359563843477309</v>
      </c>
      <c r="P504">
        <f t="shared" ca="1" si="65"/>
        <v>2.3918105448246192</v>
      </c>
      <c r="Q504">
        <f t="shared" ca="1" si="66"/>
        <v>3.2168706218288423</v>
      </c>
      <c r="R504">
        <f t="shared" ca="1" si="67"/>
        <v>3.3978335121449277</v>
      </c>
    </row>
    <row r="505" spans="8:18" x14ac:dyDescent="0.25">
      <c r="H505" s="3">
        <f ca="1"/>
        <v>45152</v>
      </c>
      <c r="I505">
        <f ca="1"/>
        <v>111.98</v>
      </c>
      <c r="J505">
        <v>4489.72</v>
      </c>
      <c r="K505">
        <f t="shared" ca="1" si="61"/>
        <v>-5.6260046436864553E-3</v>
      </c>
      <c r="L505">
        <v>-1.1550831677699436E-2</v>
      </c>
      <c r="M505">
        <f t="shared" ca="1" si="62"/>
        <v>2.1828386688496511</v>
      </c>
      <c r="N505">
        <f t="shared" ca="1" si="63"/>
        <v>2.2091755176228904</v>
      </c>
      <c r="O505">
        <f t="shared" ca="1" si="64"/>
        <v>2.359563843477309</v>
      </c>
      <c r="P505">
        <f t="shared" ca="1" si="65"/>
        <v>2.3918105448246192</v>
      </c>
      <c r="Q505">
        <f t="shared" ca="1" si="66"/>
        <v>3.2168706218288423</v>
      </c>
      <c r="R505">
        <f t="shared" ca="1" si="67"/>
        <v>3.3978335121449277</v>
      </c>
    </row>
    <row r="506" spans="8:18" x14ac:dyDescent="0.25">
      <c r="H506" s="3">
        <f ca="1"/>
        <v>45153</v>
      </c>
      <c r="I506">
        <f ca="1"/>
        <v>111.35</v>
      </c>
      <c r="J506">
        <v>4437.8599999999997</v>
      </c>
      <c r="K506">
        <f t="shared" ca="1" si="61"/>
        <v>-3.7359676695105537E-2</v>
      </c>
      <c r="L506">
        <v>-7.5554433893813E-3</v>
      </c>
      <c r="M506">
        <f t="shared" ca="1" si="62"/>
        <v>2.1828386688496511</v>
      </c>
      <c r="N506">
        <f t="shared" ca="1" si="63"/>
        <v>2.2091755176228904</v>
      </c>
      <c r="O506">
        <f t="shared" ca="1" si="64"/>
        <v>2.359563843477309</v>
      </c>
      <c r="P506">
        <f t="shared" ca="1" si="65"/>
        <v>2.3918105448246192</v>
      </c>
      <c r="Q506">
        <f t="shared" ca="1" si="66"/>
        <v>3.2168706218288423</v>
      </c>
      <c r="R506">
        <f t="shared" ca="1" si="67"/>
        <v>3.3978335121449277</v>
      </c>
    </row>
    <row r="507" spans="8:18" x14ac:dyDescent="0.25">
      <c r="H507" s="3">
        <f ca="1"/>
        <v>45154</v>
      </c>
      <c r="I507">
        <f ca="1"/>
        <v>107.19</v>
      </c>
      <c r="J507">
        <v>4404.33</v>
      </c>
      <c r="K507">
        <f t="shared" ca="1" si="61"/>
        <v>-2.5655378300214582E-2</v>
      </c>
      <c r="L507">
        <v>-7.7128643857296009E-3</v>
      </c>
      <c r="M507">
        <f t="shared" ca="1" si="62"/>
        <v>2.1828386688496511</v>
      </c>
      <c r="N507">
        <f t="shared" ca="1" si="63"/>
        <v>2.2091755176228904</v>
      </c>
      <c r="O507">
        <f t="shared" ca="1" si="64"/>
        <v>2.359563843477309</v>
      </c>
      <c r="P507">
        <f t="shared" ca="1" si="65"/>
        <v>2.3918105448246192</v>
      </c>
      <c r="Q507">
        <f t="shared" ca="1" si="66"/>
        <v>3.2168706218288423</v>
      </c>
      <c r="R507">
        <f t="shared" ca="1" si="67"/>
        <v>3.3978335121449277</v>
      </c>
    </row>
    <row r="508" spans="8:18" x14ac:dyDescent="0.25">
      <c r="H508" s="3">
        <f ca="1"/>
        <v>45155</v>
      </c>
      <c r="I508">
        <f ca="1"/>
        <v>104.44</v>
      </c>
      <c r="J508">
        <v>4370.3599999999997</v>
      </c>
      <c r="K508">
        <f t="shared" ca="1" si="61"/>
        <v>9.6706242818844768E-3</v>
      </c>
      <c r="L508">
        <v>-1.4872916647590273E-4</v>
      </c>
      <c r="M508">
        <f t="shared" ca="1" si="62"/>
        <v>2.1828386688496511</v>
      </c>
      <c r="N508">
        <f t="shared" ca="1" si="63"/>
        <v>2.2091755176228904</v>
      </c>
      <c r="O508">
        <f t="shared" ca="1" si="64"/>
        <v>2.359563843477309</v>
      </c>
      <c r="P508">
        <f t="shared" ca="1" si="65"/>
        <v>2.3918105448246192</v>
      </c>
      <c r="Q508">
        <f t="shared" ca="1" si="66"/>
        <v>3.2168706218288423</v>
      </c>
      <c r="R508">
        <f t="shared" ca="1" si="67"/>
        <v>3.3978335121449277</v>
      </c>
    </row>
    <row r="509" spans="8:18" x14ac:dyDescent="0.25">
      <c r="H509" s="3">
        <f ca="1"/>
        <v>45156</v>
      </c>
      <c r="I509">
        <f ca="1"/>
        <v>105.45</v>
      </c>
      <c r="J509">
        <v>4369.71</v>
      </c>
      <c r="K509">
        <f t="shared" ca="1" si="61"/>
        <v>2.6268373636794573E-2</v>
      </c>
      <c r="L509">
        <v>6.8791750482297687E-3</v>
      </c>
      <c r="M509">
        <f t="shared" ca="1" si="62"/>
        <v>2.1828386688496511</v>
      </c>
      <c r="N509">
        <f t="shared" ca="1" si="63"/>
        <v>2.2091755176228904</v>
      </c>
      <c r="O509">
        <f t="shared" ca="1" si="64"/>
        <v>2.359563843477309</v>
      </c>
      <c r="P509">
        <f t="shared" ca="1" si="65"/>
        <v>2.3918105448246192</v>
      </c>
      <c r="Q509">
        <f t="shared" ca="1" si="66"/>
        <v>3.2168706218288423</v>
      </c>
      <c r="R509">
        <f t="shared" ca="1" si="67"/>
        <v>3.3978335121449277</v>
      </c>
    </row>
    <row r="510" spans="8:18" x14ac:dyDescent="0.25">
      <c r="H510" s="3">
        <f ca="1"/>
        <v>45159</v>
      </c>
      <c r="I510">
        <f ca="1"/>
        <v>108.22</v>
      </c>
      <c r="J510">
        <v>4399.7700000000004</v>
      </c>
      <c r="K510">
        <f t="shared" ca="1" si="61"/>
        <v>-2.3655516540380672E-2</v>
      </c>
      <c r="L510">
        <v>-2.7774179104816943E-3</v>
      </c>
      <c r="M510">
        <f t="shared" ca="1" si="62"/>
        <v>2.1828386688496511</v>
      </c>
      <c r="N510">
        <f t="shared" ca="1" si="63"/>
        <v>2.2091755176228904</v>
      </c>
      <c r="O510">
        <f t="shared" ca="1" si="64"/>
        <v>2.359563843477309</v>
      </c>
      <c r="P510">
        <f t="shared" ca="1" si="65"/>
        <v>2.3918105448246192</v>
      </c>
      <c r="Q510">
        <f t="shared" ca="1" si="66"/>
        <v>3.2168706218288423</v>
      </c>
      <c r="R510">
        <f t="shared" ca="1" si="67"/>
        <v>3.3978335121449277</v>
      </c>
    </row>
    <row r="511" spans="8:18" x14ac:dyDescent="0.25">
      <c r="H511" s="3">
        <f ca="1"/>
        <v>45160</v>
      </c>
      <c r="I511">
        <f ca="1"/>
        <v>105.66</v>
      </c>
      <c r="J511">
        <v>4387.55</v>
      </c>
      <c r="K511">
        <f t="shared" ca="1" si="61"/>
        <v>3.568048457315931E-2</v>
      </c>
      <c r="L511">
        <v>1.1044888377340412E-2</v>
      </c>
      <c r="M511">
        <f t="shared" ca="1" si="62"/>
        <v>2.1828386688496511</v>
      </c>
      <c r="N511">
        <f t="shared" ca="1" si="63"/>
        <v>2.2091755176228904</v>
      </c>
      <c r="O511">
        <f t="shared" ca="1" si="64"/>
        <v>2.359563843477309</v>
      </c>
      <c r="P511">
        <f t="shared" ca="1" si="65"/>
        <v>2.3918105448246192</v>
      </c>
      <c r="Q511">
        <f t="shared" ca="1" si="66"/>
        <v>3.2168706218288423</v>
      </c>
      <c r="R511">
        <f t="shared" ca="1" si="67"/>
        <v>3.3978335121449277</v>
      </c>
    </row>
    <row r="512" spans="8:18" x14ac:dyDescent="0.25">
      <c r="H512" s="3">
        <f ca="1"/>
        <v>45161</v>
      </c>
      <c r="I512">
        <f ca="1"/>
        <v>109.43</v>
      </c>
      <c r="J512">
        <v>4436.01</v>
      </c>
      <c r="K512">
        <f t="shared" ca="1" si="61"/>
        <v>-6.972493831673221E-2</v>
      </c>
      <c r="L512">
        <v>-1.3458039995401183E-2</v>
      </c>
      <c r="M512">
        <f t="shared" ca="1" si="62"/>
        <v>2.1828386688496511</v>
      </c>
      <c r="N512">
        <f t="shared" ca="1" si="63"/>
        <v>2.2091755176228904</v>
      </c>
      <c r="O512">
        <f t="shared" ca="1" si="64"/>
        <v>2.359563843477309</v>
      </c>
      <c r="P512">
        <f t="shared" ca="1" si="65"/>
        <v>2.3918105448246192</v>
      </c>
      <c r="Q512">
        <f t="shared" ca="1" si="66"/>
        <v>3.2168706218288423</v>
      </c>
      <c r="R512">
        <f t="shared" ca="1" si="67"/>
        <v>3.3978335121449277</v>
      </c>
    </row>
    <row r="513" spans="8:18" x14ac:dyDescent="0.25">
      <c r="H513" s="3">
        <f ca="1"/>
        <v>45162</v>
      </c>
      <c r="I513">
        <f ca="1"/>
        <v>101.8</v>
      </c>
      <c r="J513">
        <v>4376.3100000000004</v>
      </c>
      <c r="K513">
        <f t="shared" ca="1" si="61"/>
        <v>4.4204322200394053E-3</v>
      </c>
      <c r="L513">
        <v>6.7179884423178571E-3</v>
      </c>
      <c r="M513">
        <f t="shared" ca="1" si="62"/>
        <v>2.1828386688496511</v>
      </c>
      <c r="N513">
        <f t="shared" ca="1" si="63"/>
        <v>2.2091755176228904</v>
      </c>
      <c r="O513">
        <f t="shared" ca="1" si="64"/>
        <v>2.359563843477309</v>
      </c>
      <c r="P513">
        <f t="shared" ca="1" si="65"/>
        <v>2.3918105448246192</v>
      </c>
      <c r="Q513">
        <f t="shared" ca="1" si="66"/>
        <v>3.2168706218288423</v>
      </c>
      <c r="R513">
        <f t="shared" ca="1" si="67"/>
        <v>3.3978335121449277</v>
      </c>
    </row>
    <row r="514" spans="8:18" x14ac:dyDescent="0.25">
      <c r="H514" s="3">
        <f ca="1"/>
        <v>45163</v>
      </c>
      <c r="I514">
        <f ca="1"/>
        <v>102.25</v>
      </c>
      <c r="J514">
        <v>4405.71</v>
      </c>
      <c r="K514">
        <f t="shared" ca="1" si="61"/>
        <v>3.5207823960881068E-3</v>
      </c>
      <c r="L514">
        <v>6.2645975336552695E-3</v>
      </c>
      <c r="M514">
        <f t="shared" ca="1" si="62"/>
        <v>2.1828386688496511</v>
      </c>
      <c r="N514">
        <f t="shared" ca="1" si="63"/>
        <v>2.2091755176228904</v>
      </c>
      <c r="O514">
        <f t="shared" ca="1" si="64"/>
        <v>2.359563843477309</v>
      </c>
      <c r="P514">
        <f t="shared" ca="1" si="65"/>
        <v>2.3918105448246192</v>
      </c>
      <c r="Q514">
        <f t="shared" ca="1" si="66"/>
        <v>3.2168706218288423</v>
      </c>
      <c r="R514">
        <f t="shared" ca="1" si="67"/>
        <v>3.3978335121449277</v>
      </c>
    </row>
    <row r="515" spans="8:18" x14ac:dyDescent="0.25">
      <c r="H515" s="3">
        <f ca="1"/>
        <v>45166</v>
      </c>
      <c r="I515">
        <f ca="1"/>
        <v>102.61</v>
      </c>
      <c r="J515">
        <v>4433.3100000000004</v>
      </c>
      <c r="K515">
        <f t="shared" ref="K515:K578" ca="1" si="68">(I516/I515)-1</f>
        <v>3.2258064516129004E-2</v>
      </c>
      <c r="L515">
        <v>1.4508347036412905E-2</v>
      </c>
      <c r="M515">
        <f t="shared" ref="M515:M578" ca="1" si="69">SLOPE($K$2:$K$1253,$L$2:$L$1253)</f>
        <v>2.1828386688496511</v>
      </c>
      <c r="N515">
        <f t="shared" ref="N515:N578" ca="1" si="70">SLOPE($K$252:$K$1253,$L$252:$L$1253)</f>
        <v>2.2091755176228904</v>
      </c>
      <c r="O515">
        <f t="shared" ref="O515:O578" ca="1" si="71">SLOPE($K$503:$K$1253,$L$503:$L$1253)</f>
        <v>2.359563843477309</v>
      </c>
      <c r="P515">
        <f t="shared" ref="P515:P578" ca="1" si="72">SLOPE($K$755:$K$1253,$L$755:$L$1253)</f>
        <v>2.3918105448246192</v>
      </c>
      <c r="Q515">
        <f t="shared" ref="Q515:Q578" ca="1" si="73">SLOPE($K$1004:$K$1253,$L$1004:$L$1253)</f>
        <v>3.2168706218288423</v>
      </c>
      <c r="R515">
        <f t="shared" ref="R515:R578" ca="1" si="74">SLOPE($K$1130:$K$1253,$L$1130:$L$1253)</f>
        <v>3.3978335121449277</v>
      </c>
    </row>
    <row r="516" spans="8:18" x14ac:dyDescent="0.25">
      <c r="H516" s="3">
        <f ca="1"/>
        <v>45167</v>
      </c>
      <c r="I516">
        <f ca="1"/>
        <v>105.92</v>
      </c>
      <c r="J516">
        <v>4497.63</v>
      </c>
      <c r="K516">
        <f t="shared" ca="1" si="68"/>
        <v>6.3255287009063021E-3</v>
      </c>
      <c r="L516">
        <v>3.8331298928546698E-3</v>
      </c>
      <c r="M516">
        <f t="shared" ca="1" si="69"/>
        <v>2.1828386688496511</v>
      </c>
      <c r="N516">
        <f t="shared" ca="1" si="70"/>
        <v>2.2091755176228904</v>
      </c>
      <c r="O516">
        <f t="shared" ca="1" si="71"/>
        <v>2.359563843477309</v>
      </c>
      <c r="P516">
        <f t="shared" ca="1" si="72"/>
        <v>2.3918105448246192</v>
      </c>
      <c r="Q516">
        <f t="shared" ca="1" si="73"/>
        <v>3.2168706218288423</v>
      </c>
      <c r="R516">
        <f t="shared" ca="1" si="74"/>
        <v>3.3978335121449277</v>
      </c>
    </row>
    <row r="517" spans="8:18" x14ac:dyDescent="0.25">
      <c r="H517" s="3">
        <f ca="1"/>
        <v>45168</v>
      </c>
      <c r="I517">
        <f ca="1"/>
        <v>106.59</v>
      </c>
      <c r="J517">
        <v>4514.87</v>
      </c>
      <c r="K517">
        <f t="shared" ca="1" si="68"/>
        <v>-8.1621165212496516E-3</v>
      </c>
      <c r="L517">
        <v>-1.5969452055097921E-3</v>
      </c>
      <c r="M517">
        <f t="shared" ca="1" si="69"/>
        <v>2.1828386688496511</v>
      </c>
      <c r="N517">
        <f t="shared" ca="1" si="70"/>
        <v>2.2091755176228904</v>
      </c>
      <c r="O517">
        <f t="shared" ca="1" si="71"/>
        <v>2.359563843477309</v>
      </c>
      <c r="P517">
        <f t="shared" ca="1" si="72"/>
        <v>2.3918105448246192</v>
      </c>
      <c r="Q517">
        <f t="shared" ca="1" si="73"/>
        <v>3.2168706218288423</v>
      </c>
      <c r="R517">
        <f t="shared" ca="1" si="74"/>
        <v>3.3978335121449277</v>
      </c>
    </row>
    <row r="518" spans="8:18" x14ac:dyDescent="0.25">
      <c r="H518" s="3">
        <f ca="1"/>
        <v>45169</v>
      </c>
      <c r="I518">
        <f ca="1"/>
        <v>105.72</v>
      </c>
      <c r="J518">
        <v>4507.66</v>
      </c>
      <c r="K518">
        <f t="shared" ca="1" si="68"/>
        <v>3.5281876655316013E-2</v>
      </c>
      <c r="L518">
        <v>1.7991596526802933E-3</v>
      </c>
      <c r="M518">
        <f t="shared" ca="1" si="69"/>
        <v>2.1828386688496511</v>
      </c>
      <c r="N518">
        <f t="shared" ca="1" si="70"/>
        <v>2.2091755176228904</v>
      </c>
      <c r="O518">
        <f t="shared" ca="1" si="71"/>
        <v>2.359563843477309</v>
      </c>
      <c r="P518">
        <f t="shared" ca="1" si="72"/>
        <v>2.3918105448246192</v>
      </c>
      <c r="Q518">
        <f t="shared" ca="1" si="73"/>
        <v>3.2168706218288423</v>
      </c>
      <c r="R518">
        <f t="shared" ca="1" si="74"/>
        <v>3.3978335121449277</v>
      </c>
    </row>
    <row r="519" spans="8:18" x14ac:dyDescent="0.25">
      <c r="H519" s="3">
        <f ca="1"/>
        <v>45170</v>
      </c>
      <c r="I519">
        <f ca="1"/>
        <v>109.45</v>
      </c>
      <c r="J519">
        <v>4515.7700000000004</v>
      </c>
      <c r="K519">
        <f t="shared" ca="1" si="68"/>
        <v>1.2151667428049295E-2</v>
      </c>
      <c r="L519">
        <v>-4.1941905810084501E-3</v>
      </c>
      <c r="M519">
        <f t="shared" ca="1" si="69"/>
        <v>2.1828386688496511</v>
      </c>
      <c r="N519">
        <f t="shared" ca="1" si="70"/>
        <v>2.2091755176228904</v>
      </c>
      <c r="O519">
        <f t="shared" ca="1" si="71"/>
        <v>2.359563843477309</v>
      </c>
      <c r="P519">
        <f t="shared" ca="1" si="72"/>
        <v>2.3918105448246192</v>
      </c>
      <c r="Q519">
        <f t="shared" ca="1" si="73"/>
        <v>3.2168706218288423</v>
      </c>
      <c r="R519">
        <f t="shared" ca="1" si="74"/>
        <v>3.3978335121449277</v>
      </c>
    </row>
    <row r="520" spans="8:18" x14ac:dyDescent="0.25">
      <c r="H520" s="3">
        <f ca="1"/>
        <v>45174</v>
      </c>
      <c r="I520">
        <f ca="1"/>
        <v>110.78</v>
      </c>
      <c r="J520">
        <v>4496.83</v>
      </c>
      <c r="K520">
        <f t="shared" ca="1" si="68"/>
        <v>-1.3540350243726351E-2</v>
      </c>
      <c r="L520">
        <v>-6.9715777558858605E-3</v>
      </c>
      <c r="M520">
        <f t="shared" ca="1" si="69"/>
        <v>2.1828386688496511</v>
      </c>
      <c r="N520">
        <f t="shared" ca="1" si="70"/>
        <v>2.2091755176228904</v>
      </c>
      <c r="O520">
        <f t="shared" ca="1" si="71"/>
        <v>2.359563843477309</v>
      </c>
      <c r="P520">
        <f t="shared" ca="1" si="72"/>
        <v>2.3918105448246192</v>
      </c>
      <c r="Q520">
        <f t="shared" ca="1" si="73"/>
        <v>3.2168706218288423</v>
      </c>
      <c r="R520">
        <f t="shared" ca="1" si="74"/>
        <v>3.3978335121449277</v>
      </c>
    </row>
    <row r="521" spans="8:18" x14ac:dyDescent="0.25">
      <c r="H521" s="3">
        <f ca="1"/>
        <v>45175</v>
      </c>
      <c r="I521">
        <f ca="1"/>
        <v>109.28</v>
      </c>
      <c r="J521">
        <v>4465.4799999999996</v>
      </c>
      <c r="K521">
        <f t="shared" ca="1" si="68"/>
        <v>-2.4615666178623652E-2</v>
      </c>
      <c r="L521">
        <v>-3.2113009127796577E-3</v>
      </c>
      <c r="M521">
        <f t="shared" ca="1" si="69"/>
        <v>2.1828386688496511</v>
      </c>
      <c r="N521">
        <f t="shared" ca="1" si="70"/>
        <v>2.2091755176228904</v>
      </c>
      <c r="O521">
        <f t="shared" ca="1" si="71"/>
        <v>2.359563843477309</v>
      </c>
      <c r="P521">
        <f t="shared" ca="1" si="72"/>
        <v>2.3918105448246192</v>
      </c>
      <c r="Q521">
        <f t="shared" ca="1" si="73"/>
        <v>3.2168706218288423</v>
      </c>
      <c r="R521">
        <f t="shared" ca="1" si="74"/>
        <v>3.3978335121449277</v>
      </c>
    </row>
    <row r="522" spans="8:18" x14ac:dyDescent="0.25">
      <c r="H522" s="3">
        <f ca="1"/>
        <v>45176</v>
      </c>
      <c r="I522">
        <f ca="1"/>
        <v>106.59</v>
      </c>
      <c r="J522">
        <v>4451.1400000000003</v>
      </c>
      <c r="K522">
        <f t="shared" ca="1" si="68"/>
        <v>-4.6908715639365495E-3</v>
      </c>
      <c r="L522">
        <v>1.4266008258556617E-3</v>
      </c>
      <c r="M522">
        <f t="shared" ca="1" si="69"/>
        <v>2.1828386688496511</v>
      </c>
      <c r="N522">
        <f t="shared" ca="1" si="70"/>
        <v>2.2091755176228904</v>
      </c>
      <c r="O522">
        <f t="shared" ca="1" si="71"/>
        <v>2.359563843477309</v>
      </c>
      <c r="P522">
        <f t="shared" ca="1" si="72"/>
        <v>2.3918105448246192</v>
      </c>
      <c r="Q522">
        <f t="shared" ca="1" si="73"/>
        <v>3.2168706218288423</v>
      </c>
      <c r="R522">
        <f t="shared" ca="1" si="74"/>
        <v>3.3978335121449277</v>
      </c>
    </row>
    <row r="523" spans="8:18" x14ac:dyDescent="0.25">
      <c r="H523" s="3">
        <f ca="1"/>
        <v>45177</v>
      </c>
      <c r="I523">
        <f ca="1"/>
        <v>106.09</v>
      </c>
      <c r="J523">
        <v>4457.49</v>
      </c>
      <c r="K523">
        <f t="shared" ca="1" si="68"/>
        <v>-7.2579885003299927E-3</v>
      </c>
      <c r="L523">
        <v>6.7235148031741243E-3</v>
      </c>
      <c r="M523">
        <f t="shared" ca="1" si="69"/>
        <v>2.1828386688496511</v>
      </c>
      <c r="N523">
        <f t="shared" ca="1" si="70"/>
        <v>2.2091755176228904</v>
      </c>
      <c r="O523">
        <f t="shared" ca="1" si="71"/>
        <v>2.359563843477309</v>
      </c>
      <c r="P523">
        <f t="shared" ca="1" si="72"/>
        <v>2.3918105448246192</v>
      </c>
      <c r="Q523">
        <f t="shared" ca="1" si="73"/>
        <v>3.2168706218288423</v>
      </c>
      <c r="R523">
        <f t="shared" ca="1" si="74"/>
        <v>3.3978335121449277</v>
      </c>
    </row>
    <row r="524" spans="8:18" x14ac:dyDescent="0.25">
      <c r="H524" s="3">
        <f ca="1"/>
        <v>45180</v>
      </c>
      <c r="I524">
        <f ca="1"/>
        <v>105.32</v>
      </c>
      <c r="J524">
        <v>4487.46</v>
      </c>
      <c r="K524">
        <f t="shared" ca="1" si="68"/>
        <v>-9.4948727687005352E-5</v>
      </c>
      <c r="L524">
        <v>-5.6958724980279429E-3</v>
      </c>
      <c r="M524">
        <f t="shared" ca="1" si="69"/>
        <v>2.1828386688496511</v>
      </c>
      <c r="N524">
        <f t="shared" ca="1" si="70"/>
        <v>2.2091755176228904</v>
      </c>
      <c r="O524">
        <f t="shared" ca="1" si="71"/>
        <v>2.359563843477309</v>
      </c>
      <c r="P524">
        <f t="shared" ca="1" si="72"/>
        <v>2.3918105448246192</v>
      </c>
      <c r="Q524">
        <f t="shared" ca="1" si="73"/>
        <v>3.2168706218288423</v>
      </c>
      <c r="R524">
        <f t="shared" ca="1" si="74"/>
        <v>3.3978335121449277</v>
      </c>
    </row>
    <row r="525" spans="8:18" x14ac:dyDescent="0.25">
      <c r="H525" s="3">
        <f ca="1"/>
        <v>45181</v>
      </c>
      <c r="I525">
        <f ca="1"/>
        <v>105.31</v>
      </c>
      <c r="J525">
        <v>4461.8999999999996</v>
      </c>
      <c r="K525">
        <f t="shared" ca="1" si="68"/>
        <v>2.2789858512961558E-2</v>
      </c>
      <c r="L525">
        <v>1.2416235236110129E-3</v>
      </c>
      <c r="M525">
        <f t="shared" ca="1" si="69"/>
        <v>2.1828386688496511</v>
      </c>
      <c r="N525">
        <f t="shared" ca="1" si="70"/>
        <v>2.2091755176228904</v>
      </c>
      <c r="O525">
        <f t="shared" ca="1" si="71"/>
        <v>2.359563843477309</v>
      </c>
      <c r="P525">
        <f t="shared" ca="1" si="72"/>
        <v>2.3918105448246192</v>
      </c>
      <c r="Q525">
        <f t="shared" ca="1" si="73"/>
        <v>3.2168706218288423</v>
      </c>
      <c r="R525">
        <f t="shared" ca="1" si="74"/>
        <v>3.3978335121449277</v>
      </c>
    </row>
    <row r="526" spans="8:18" x14ac:dyDescent="0.25">
      <c r="H526" s="3">
        <f ca="1"/>
        <v>45182</v>
      </c>
      <c r="I526">
        <f ca="1"/>
        <v>107.71</v>
      </c>
      <c r="J526">
        <v>4467.4399999999996</v>
      </c>
      <c r="K526">
        <f t="shared" ca="1" si="68"/>
        <v>-1.0026924148175631E-2</v>
      </c>
      <c r="L526">
        <v>8.4298837813157057E-3</v>
      </c>
      <c r="M526">
        <f t="shared" ca="1" si="69"/>
        <v>2.1828386688496511</v>
      </c>
      <c r="N526">
        <f t="shared" ca="1" si="70"/>
        <v>2.2091755176228904</v>
      </c>
      <c r="O526">
        <f t="shared" ca="1" si="71"/>
        <v>2.359563843477309</v>
      </c>
      <c r="P526">
        <f t="shared" ca="1" si="72"/>
        <v>2.3918105448246192</v>
      </c>
      <c r="Q526">
        <f t="shared" ca="1" si="73"/>
        <v>3.2168706218288423</v>
      </c>
      <c r="R526">
        <f t="shared" ca="1" si="74"/>
        <v>3.3978335121449277</v>
      </c>
    </row>
    <row r="527" spans="8:18" x14ac:dyDescent="0.25">
      <c r="H527" s="3">
        <f ca="1"/>
        <v>45183</v>
      </c>
      <c r="I527">
        <f ca="1"/>
        <v>106.63</v>
      </c>
      <c r="J527">
        <v>4505.1000000000004</v>
      </c>
      <c r="K527">
        <f t="shared" ca="1" si="68"/>
        <v>-4.8204070149113765E-2</v>
      </c>
      <c r="L527">
        <v>-1.2159552507158722E-2</v>
      </c>
      <c r="M527">
        <f t="shared" ca="1" si="69"/>
        <v>2.1828386688496511</v>
      </c>
      <c r="N527">
        <f t="shared" ca="1" si="70"/>
        <v>2.2091755176228904</v>
      </c>
      <c r="O527">
        <f t="shared" ca="1" si="71"/>
        <v>2.359563843477309</v>
      </c>
      <c r="P527">
        <f t="shared" ca="1" si="72"/>
        <v>2.3918105448246192</v>
      </c>
      <c r="Q527">
        <f t="shared" ca="1" si="73"/>
        <v>3.2168706218288423</v>
      </c>
      <c r="R527">
        <f t="shared" ca="1" si="74"/>
        <v>3.3978335121449277</v>
      </c>
    </row>
    <row r="528" spans="8:18" x14ac:dyDescent="0.25">
      <c r="H528" s="3">
        <f ca="1"/>
        <v>45184</v>
      </c>
      <c r="I528">
        <f ca="1"/>
        <v>101.49</v>
      </c>
      <c r="J528">
        <v>4450.32</v>
      </c>
      <c r="K528">
        <f t="shared" ca="1" si="68"/>
        <v>8.6708050054193908E-3</v>
      </c>
      <c r="L528">
        <v>7.2129644609830734E-4</v>
      </c>
      <c r="M528">
        <f t="shared" ca="1" si="69"/>
        <v>2.1828386688496511</v>
      </c>
      <c r="N528">
        <f t="shared" ca="1" si="70"/>
        <v>2.2091755176228904</v>
      </c>
      <c r="O528">
        <f t="shared" ca="1" si="71"/>
        <v>2.359563843477309</v>
      </c>
      <c r="P528">
        <f t="shared" ca="1" si="72"/>
        <v>2.3918105448246192</v>
      </c>
      <c r="Q528">
        <f t="shared" ca="1" si="73"/>
        <v>3.2168706218288423</v>
      </c>
      <c r="R528">
        <f t="shared" ca="1" si="74"/>
        <v>3.3978335121449277</v>
      </c>
    </row>
    <row r="529" spans="8:18" x14ac:dyDescent="0.25">
      <c r="H529" s="3">
        <f ca="1"/>
        <v>45187</v>
      </c>
      <c r="I529">
        <f ca="1"/>
        <v>102.37</v>
      </c>
      <c r="J529">
        <v>4453.53</v>
      </c>
      <c r="K529">
        <f t="shared" ca="1" si="68"/>
        <v>-7.4240500146527388E-3</v>
      </c>
      <c r="L529">
        <v>-2.1511026084926055E-3</v>
      </c>
      <c r="M529">
        <f t="shared" ca="1" si="69"/>
        <v>2.1828386688496511</v>
      </c>
      <c r="N529">
        <f t="shared" ca="1" si="70"/>
        <v>2.2091755176228904</v>
      </c>
      <c r="O529">
        <f t="shared" ca="1" si="71"/>
        <v>2.359563843477309</v>
      </c>
      <c r="P529">
        <f t="shared" ca="1" si="72"/>
        <v>2.3918105448246192</v>
      </c>
      <c r="Q529">
        <f t="shared" ca="1" si="73"/>
        <v>3.2168706218288423</v>
      </c>
      <c r="R529">
        <f t="shared" ca="1" si="74"/>
        <v>3.3978335121449277</v>
      </c>
    </row>
    <row r="530" spans="8:18" x14ac:dyDescent="0.25">
      <c r="H530" s="3">
        <f ca="1"/>
        <v>45188</v>
      </c>
      <c r="I530">
        <f ca="1"/>
        <v>101.61</v>
      </c>
      <c r="J530">
        <v>4443.95</v>
      </c>
      <c r="K530">
        <f t="shared" ca="1" si="68"/>
        <v>-1.2498769806121413E-2</v>
      </c>
      <c r="L530">
        <v>-9.3947951709627553E-3</v>
      </c>
      <c r="M530">
        <f t="shared" ca="1" si="69"/>
        <v>2.1828386688496511</v>
      </c>
      <c r="N530">
        <f t="shared" ca="1" si="70"/>
        <v>2.2091755176228904</v>
      </c>
      <c r="O530">
        <f t="shared" ca="1" si="71"/>
        <v>2.359563843477309</v>
      </c>
      <c r="P530">
        <f t="shared" ca="1" si="72"/>
        <v>2.3918105448246192</v>
      </c>
      <c r="Q530">
        <f t="shared" ca="1" si="73"/>
        <v>3.2168706218288423</v>
      </c>
      <c r="R530">
        <f t="shared" ca="1" si="74"/>
        <v>3.3978335121449277</v>
      </c>
    </row>
    <row r="531" spans="8:18" x14ac:dyDescent="0.25">
      <c r="H531" s="3">
        <f ca="1"/>
        <v>45189</v>
      </c>
      <c r="I531">
        <f ca="1"/>
        <v>100.34</v>
      </c>
      <c r="J531">
        <v>4402.2</v>
      </c>
      <c r="K531">
        <f t="shared" ca="1" si="68"/>
        <v>-4.2156667331074371E-2</v>
      </c>
      <c r="L531">
        <v>-1.6400890463858953E-2</v>
      </c>
      <c r="M531">
        <f t="shared" ca="1" si="69"/>
        <v>2.1828386688496511</v>
      </c>
      <c r="N531">
        <f t="shared" ca="1" si="70"/>
        <v>2.2091755176228904</v>
      </c>
      <c r="O531">
        <f t="shared" ca="1" si="71"/>
        <v>2.359563843477309</v>
      </c>
      <c r="P531">
        <f t="shared" ca="1" si="72"/>
        <v>2.3918105448246192</v>
      </c>
      <c r="Q531">
        <f t="shared" ca="1" si="73"/>
        <v>3.2168706218288423</v>
      </c>
      <c r="R531">
        <f t="shared" ca="1" si="74"/>
        <v>3.3978335121449277</v>
      </c>
    </row>
    <row r="532" spans="8:18" x14ac:dyDescent="0.25">
      <c r="H532" s="3">
        <f ca="1"/>
        <v>45190</v>
      </c>
      <c r="I532">
        <f ca="1"/>
        <v>96.11</v>
      </c>
      <c r="J532">
        <v>4330</v>
      </c>
      <c r="K532">
        <f t="shared" ca="1" si="68"/>
        <v>9.3642701071683376E-4</v>
      </c>
      <c r="L532">
        <v>-2.2956120092377796E-3</v>
      </c>
      <c r="M532">
        <f t="shared" ca="1" si="69"/>
        <v>2.1828386688496511</v>
      </c>
      <c r="N532">
        <f t="shared" ca="1" si="70"/>
        <v>2.2091755176228904</v>
      </c>
      <c r="O532">
        <f t="shared" ca="1" si="71"/>
        <v>2.359563843477309</v>
      </c>
      <c r="P532">
        <f t="shared" ca="1" si="72"/>
        <v>2.3918105448246192</v>
      </c>
      <c r="Q532">
        <f t="shared" ca="1" si="73"/>
        <v>3.2168706218288423</v>
      </c>
      <c r="R532">
        <f t="shared" ca="1" si="74"/>
        <v>3.3978335121449277</v>
      </c>
    </row>
    <row r="533" spans="8:18" x14ac:dyDescent="0.25">
      <c r="H533" s="3">
        <f ca="1"/>
        <v>45191</v>
      </c>
      <c r="I533">
        <f ca="1"/>
        <v>96.2</v>
      </c>
      <c r="J533">
        <v>4320.0600000000004</v>
      </c>
      <c r="K533">
        <f t="shared" ca="1" si="68"/>
        <v>1.2266112266112295E-2</v>
      </c>
      <c r="L533">
        <v>4.0230922718664797E-3</v>
      </c>
      <c r="M533">
        <f t="shared" ca="1" si="69"/>
        <v>2.1828386688496511</v>
      </c>
      <c r="N533">
        <f t="shared" ca="1" si="70"/>
        <v>2.2091755176228904</v>
      </c>
      <c r="O533">
        <f t="shared" ca="1" si="71"/>
        <v>2.359563843477309</v>
      </c>
      <c r="P533">
        <f t="shared" ca="1" si="72"/>
        <v>2.3918105448246192</v>
      </c>
      <c r="Q533">
        <f t="shared" ca="1" si="73"/>
        <v>3.2168706218288423</v>
      </c>
      <c r="R533">
        <f t="shared" ca="1" si="74"/>
        <v>3.3978335121449277</v>
      </c>
    </row>
    <row r="534" spans="8:18" x14ac:dyDescent="0.25">
      <c r="H534" s="3">
        <f ca="1"/>
        <v>45194</v>
      </c>
      <c r="I534">
        <f ca="1"/>
        <v>97.38</v>
      </c>
      <c r="J534">
        <v>4337.4399999999996</v>
      </c>
      <c r="K534">
        <f t="shared" ca="1" si="68"/>
        <v>-1.4582049702197564E-2</v>
      </c>
      <c r="L534">
        <v>-1.473449776826885E-2</v>
      </c>
      <c r="M534">
        <f t="shared" ca="1" si="69"/>
        <v>2.1828386688496511</v>
      </c>
      <c r="N534">
        <f t="shared" ca="1" si="70"/>
        <v>2.2091755176228904</v>
      </c>
      <c r="O534">
        <f t="shared" ca="1" si="71"/>
        <v>2.359563843477309</v>
      </c>
      <c r="P534">
        <f t="shared" ca="1" si="72"/>
        <v>2.3918105448246192</v>
      </c>
      <c r="Q534">
        <f t="shared" ca="1" si="73"/>
        <v>3.2168706218288423</v>
      </c>
      <c r="R534">
        <f t="shared" ca="1" si="74"/>
        <v>3.3978335121449277</v>
      </c>
    </row>
    <row r="535" spans="8:18" x14ac:dyDescent="0.25">
      <c r="H535" s="3">
        <f ca="1"/>
        <v>45195</v>
      </c>
      <c r="I535">
        <f ca="1"/>
        <v>95.96</v>
      </c>
      <c r="J535">
        <v>4273.53</v>
      </c>
      <c r="K535">
        <f t="shared" ca="1" si="68"/>
        <v>2.1988328470195828E-2</v>
      </c>
      <c r="L535">
        <v>2.2931861950192811E-4</v>
      </c>
      <c r="M535">
        <f t="shared" ca="1" si="69"/>
        <v>2.1828386688496511</v>
      </c>
      <c r="N535">
        <f t="shared" ca="1" si="70"/>
        <v>2.2091755176228904</v>
      </c>
      <c r="O535">
        <f t="shared" ca="1" si="71"/>
        <v>2.359563843477309</v>
      </c>
      <c r="P535">
        <f t="shared" ca="1" si="72"/>
        <v>2.3918105448246192</v>
      </c>
      <c r="Q535">
        <f t="shared" ca="1" si="73"/>
        <v>3.2168706218288423</v>
      </c>
      <c r="R535">
        <f t="shared" ca="1" si="74"/>
        <v>3.3978335121449277</v>
      </c>
    </row>
    <row r="536" spans="8:18" x14ac:dyDescent="0.25">
      <c r="H536" s="3">
        <f ca="1"/>
        <v>45196</v>
      </c>
      <c r="I536">
        <f ca="1"/>
        <v>98.07</v>
      </c>
      <c r="J536">
        <v>4274.51</v>
      </c>
      <c r="K536">
        <f t="shared" ca="1" si="68"/>
        <v>4.7822983583154954E-2</v>
      </c>
      <c r="L536">
        <v>5.8930731241708667E-3</v>
      </c>
      <c r="M536">
        <f t="shared" ca="1" si="69"/>
        <v>2.1828386688496511</v>
      </c>
      <c r="N536">
        <f t="shared" ca="1" si="70"/>
        <v>2.2091755176228904</v>
      </c>
      <c r="O536">
        <f t="shared" ca="1" si="71"/>
        <v>2.359563843477309</v>
      </c>
      <c r="P536">
        <f t="shared" ca="1" si="72"/>
        <v>2.3918105448246192</v>
      </c>
      <c r="Q536">
        <f t="shared" ca="1" si="73"/>
        <v>3.2168706218288423</v>
      </c>
      <c r="R536">
        <f t="shared" ca="1" si="74"/>
        <v>3.3978335121449277</v>
      </c>
    </row>
    <row r="537" spans="8:18" x14ac:dyDescent="0.25">
      <c r="H537" s="3">
        <f ca="1"/>
        <v>45197</v>
      </c>
      <c r="I537">
        <f ca="1"/>
        <v>102.76</v>
      </c>
      <c r="J537">
        <v>4299.7</v>
      </c>
      <c r="K537">
        <f t="shared" ca="1" si="68"/>
        <v>5.8388478006987654E-4</v>
      </c>
      <c r="L537">
        <v>-2.7094913598622039E-3</v>
      </c>
      <c r="M537">
        <f t="shared" ca="1" si="69"/>
        <v>2.1828386688496511</v>
      </c>
      <c r="N537">
        <f t="shared" ca="1" si="70"/>
        <v>2.2091755176228904</v>
      </c>
      <c r="O537">
        <f t="shared" ca="1" si="71"/>
        <v>2.359563843477309</v>
      </c>
      <c r="P537">
        <f t="shared" ca="1" si="72"/>
        <v>2.3918105448246192</v>
      </c>
      <c r="Q537">
        <f t="shared" ca="1" si="73"/>
        <v>3.2168706218288423</v>
      </c>
      <c r="R537">
        <f t="shared" ca="1" si="74"/>
        <v>3.3978335121449277</v>
      </c>
    </row>
    <row r="538" spans="8:18" x14ac:dyDescent="0.25">
      <c r="H538" s="3">
        <f ca="1"/>
        <v>45198</v>
      </c>
      <c r="I538">
        <f ca="1"/>
        <v>102.82</v>
      </c>
      <c r="J538">
        <v>4288.05</v>
      </c>
      <c r="K538">
        <f t="shared" ca="1" si="68"/>
        <v>4.376580431822541E-3</v>
      </c>
      <c r="L538">
        <v>7.9290120217789806E-5</v>
      </c>
      <c r="M538">
        <f t="shared" ca="1" si="69"/>
        <v>2.1828386688496511</v>
      </c>
      <c r="N538">
        <f t="shared" ca="1" si="70"/>
        <v>2.2091755176228904</v>
      </c>
      <c r="O538">
        <f t="shared" ca="1" si="71"/>
        <v>2.359563843477309</v>
      </c>
      <c r="P538">
        <f t="shared" ca="1" si="72"/>
        <v>2.3918105448246192</v>
      </c>
      <c r="Q538">
        <f t="shared" ca="1" si="73"/>
        <v>3.2168706218288423</v>
      </c>
      <c r="R538">
        <f t="shared" ca="1" si="74"/>
        <v>3.3978335121449277</v>
      </c>
    </row>
    <row r="539" spans="8:18" x14ac:dyDescent="0.25">
      <c r="H539" s="3">
        <f ca="1"/>
        <v>45201</v>
      </c>
      <c r="I539">
        <f ca="1"/>
        <v>103.27</v>
      </c>
      <c r="J539">
        <v>4288.3900000000003</v>
      </c>
      <c r="K539">
        <f t="shared" ca="1" si="68"/>
        <v>-3.0889900261450554E-2</v>
      </c>
      <c r="L539">
        <v>-1.374408577578079E-2</v>
      </c>
      <c r="M539">
        <f t="shared" ca="1" si="69"/>
        <v>2.1828386688496511</v>
      </c>
      <c r="N539">
        <f t="shared" ca="1" si="70"/>
        <v>2.2091755176228904</v>
      </c>
      <c r="O539">
        <f t="shared" ca="1" si="71"/>
        <v>2.359563843477309</v>
      </c>
      <c r="P539">
        <f t="shared" ca="1" si="72"/>
        <v>2.3918105448246192</v>
      </c>
      <c r="Q539">
        <f t="shared" ca="1" si="73"/>
        <v>3.2168706218288423</v>
      </c>
      <c r="R539">
        <f t="shared" ca="1" si="74"/>
        <v>3.3978335121449277</v>
      </c>
    </row>
    <row r="540" spans="8:18" x14ac:dyDescent="0.25">
      <c r="H540" s="3">
        <f ca="1"/>
        <v>45202</v>
      </c>
      <c r="I540">
        <f ca="1"/>
        <v>100.08</v>
      </c>
      <c r="J540">
        <v>4229.45</v>
      </c>
      <c r="K540">
        <f t="shared" ca="1" si="68"/>
        <v>3.9868105515587393E-2</v>
      </c>
      <c r="L540">
        <v>8.1098015108347354E-3</v>
      </c>
      <c r="M540">
        <f t="shared" ca="1" si="69"/>
        <v>2.1828386688496511</v>
      </c>
      <c r="N540">
        <f t="shared" ca="1" si="70"/>
        <v>2.2091755176228904</v>
      </c>
      <c r="O540">
        <f t="shared" ca="1" si="71"/>
        <v>2.359563843477309</v>
      </c>
      <c r="P540">
        <f t="shared" ca="1" si="72"/>
        <v>2.3918105448246192</v>
      </c>
      <c r="Q540">
        <f t="shared" ca="1" si="73"/>
        <v>3.2168706218288423</v>
      </c>
      <c r="R540">
        <f t="shared" ca="1" si="74"/>
        <v>3.3978335121449277</v>
      </c>
    </row>
    <row r="541" spans="8:18" x14ac:dyDescent="0.25">
      <c r="H541" s="3">
        <f ca="1"/>
        <v>45203</v>
      </c>
      <c r="I541">
        <f ca="1"/>
        <v>104.07</v>
      </c>
      <c r="J541">
        <v>4263.75</v>
      </c>
      <c r="K541">
        <f t="shared" ca="1" si="68"/>
        <v>-1.1146343807052927E-2</v>
      </c>
      <c r="L541">
        <v>-1.3040164174730196E-3</v>
      </c>
      <c r="M541">
        <f t="shared" ca="1" si="69"/>
        <v>2.1828386688496511</v>
      </c>
      <c r="N541">
        <f t="shared" ca="1" si="70"/>
        <v>2.2091755176228904</v>
      </c>
      <c r="O541">
        <f t="shared" ca="1" si="71"/>
        <v>2.359563843477309</v>
      </c>
      <c r="P541">
        <f t="shared" ca="1" si="72"/>
        <v>2.3918105448246192</v>
      </c>
      <c r="Q541">
        <f t="shared" ca="1" si="73"/>
        <v>3.2168706218288423</v>
      </c>
      <c r="R541">
        <f t="shared" ca="1" si="74"/>
        <v>3.3978335121449277</v>
      </c>
    </row>
    <row r="542" spans="8:18" x14ac:dyDescent="0.25">
      <c r="H542" s="3">
        <f ca="1"/>
        <v>45204</v>
      </c>
      <c r="I542">
        <f ca="1"/>
        <v>102.91</v>
      </c>
      <c r="J542">
        <v>4258.1899999999996</v>
      </c>
      <c r="K542">
        <f t="shared" ca="1" si="68"/>
        <v>4.2075600038868899E-2</v>
      </c>
      <c r="L542">
        <v>1.1814879091820885E-2</v>
      </c>
      <c r="M542">
        <f t="shared" ca="1" si="69"/>
        <v>2.1828386688496511</v>
      </c>
      <c r="N542">
        <f t="shared" ca="1" si="70"/>
        <v>2.2091755176228904</v>
      </c>
      <c r="O542">
        <f t="shared" ca="1" si="71"/>
        <v>2.359563843477309</v>
      </c>
      <c r="P542">
        <f t="shared" ca="1" si="72"/>
        <v>2.3918105448246192</v>
      </c>
      <c r="Q542">
        <f t="shared" ca="1" si="73"/>
        <v>3.2168706218288423</v>
      </c>
      <c r="R542">
        <f t="shared" ca="1" si="74"/>
        <v>3.3978335121449277</v>
      </c>
    </row>
    <row r="543" spans="8:18" x14ac:dyDescent="0.25">
      <c r="H543" s="3">
        <f ca="1"/>
        <v>45205</v>
      </c>
      <c r="I543">
        <f ca="1"/>
        <v>107.24</v>
      </c>
      <c r="J543">
        <v>4308.5</v>
      </c>
      <c r="K543">
        <f t="shared" ca="1" si="68"/>
        <v>-2.5177172696754235E-3</v>
      </c>
      <c r="L543">
        <v>6.3038180341186134E-3</v>
      </c>
      <c r="M543">
        <f t="shared" ca="1" si="69"/>
        <v>2.1828386688496511</v>
      </c>
      <c r="N543">
        <f t="shared" ca="1" si="70"/>
        <v>2.2091755176228904</v>
      </c>
      <c r="O543">
        <f t="shared" ca="1" si="71"/>
        <v>2.359563843477309</v>
      </c>
      <c r="P543">
        <f t="shared" ca="1" si="72"/>
        <v>2.3918105448246192</v>
      </c>
      <c r="Q543">
        <f t="shared" ca="1" si="73"/>
        <v>3.2168706218288423</v>
      </c>
      <c r="R543">
        <f t="shared" ca="1" si="74"/>
        <v>3.3978335121449277</v>
      </c>
    </row>
    <row r="544" spans="8:18" x14ac:dyDescent="0.25">
      <c r="H544" s="3">
        <f ca="1"/>
        <v>45208</v>
      </c>
      <c r="I544">
        <f ca="1"/>
        <v>106.97</v>
      </c>
      <c r="J544">
        <v>4335.66</v>
      </c>
      <c r="K544">
        <f t="shared" ca="1" si="68"/>
        <v>1.9070767504907993E-2</v>
      </c>
      <c r="L544">
        <v>5.2079729499083793E-3</v>
      </c>
      <c r="M544">
        <f t="shared" ca="1" si="69"/>
        <v>2.1828386688496511</v>
      </c>
      <c r="N544">
        <f t="shared" ca="1" si="70"/>
        <v>2.2091755176228904</v>
      </c>
      <c r="O544">
        <f t="shared" ca="1" si="71"/>
        <v>2.359563843477309</v>
      </c>
      <c r="P544">
        <f t="shared" ca="1" si="72"/>
        <v>2.3918105448246192</v>
      </c>
      <c r="Q544">
        <f t="shared" ca="1" si="73"/>
        <v>3.2168706218288423</v>
      </c>
      <c r="R544">
        <f t="shared" ca="1" si="74"/>
        <v>3.3978335121449277</v>
      </c>
    </row>
    <row r="545" spans="8:18" x14ac:dyDescent="0.25">
      <c r="H545" s="3">
        <f ca="1"/>
        <v>45209</v>
      </c>
      <c r="I545">
        <f ca="1"/>
        <v>109.01</v>
      </c>
      <c r="J545">
        <v>4358.24</v>
      </c>
      <c r="K545">
        <f t="shared" ca="1" si="68"/>
        <v>-6.4214292266764339E-3</v>
      </c>
      <c r="L545">
        <v>4.2930173648079162E-3</v>
      </c>
      <c r="M545">
        <f t="shared" ca="1" si="69"/>
        <v>2.1828386688496511</v>
      </c>
      <c r="N545">
        <f t="shared" ca="1" si="70"/>
        <v>2.2091755176228904</v>
      </c>
      <c r="O545">
        <f t="shared" ca="1" si="71"/>
        <v>2.359563843477309</v>
      </c>
      <c r="P545">
        <f t="shared" ca="1" si="72"/>
        <v>2.3918105448246192</v>
      </c>
      <c r="Q545">
        <f t="shared" ca="1" si="73"/>
        <v>3.2168706218288423</v>
      </c>
      <c r="R545">
        <f t="shared" ca="1" si="74"/>
        <v>3.3978335121449277</v>
      </c>
    </row>
    <row r="546" spans="8:18" x14ac:dyDescent="0.25">
      <c r="H546" s="3">
        <f ca="1"/>
        <v>45210</v>
      </c>
      <c r="I546">
        <f ca="1"/>
        <v>108.31</v>
      </c>
      <c r="J546">
        <v>4376.95</v>
      </c>
      <c r="K546">
        <f t="shared" ca="1" si="68"/>
        <v>4.4317237558859635E-3</v>
      </c>
      <c r="L546">
        <v>-6.2463587658072584E-3</v>
      </c>
      <c r="M546">
        <f t="shared" ca="1" si="69"/>
        <v>2.1828386688496511</v>
      </c>
      <c r="N546">
        <f t="shared" ca="1" si="70"/>
        <v>2.2091755176228904</v>
      </c>
      <c r="O546">
        <f t="shared" ca="1" si="71"/>
        <v>2.359563843477309</v>
      </c>
      <c r="P546">
        <f t="shared" ca="1" si="72"/>
        <v>2.3918105448246192</v>
      </c>
      <c r="Q546">
        <f t="shared" ca="1" si="73"/>
        <v>3.2168706218288423</v>
      </c>
      <c r="R546">
        <f t="shared" ca="1" si="74"/>
        <v>3.3978335121449277</v>
      </c>
    </row>
    <row r="547" spans="8:18" x14ac:dyDescent="0.25">
      <c r="H547" s="3">
        <f ca="1"/>
        <v>45211</v>
      </c>
      <c r="I547">
        <f ca="1"/>
        <v>108.79</v>
      </c>
      <c r="J547">
        <v>4349.6099999999997</v>
      </c>
      <c r="K547">
        <f t="shared" ca="1" si="68"/>
        <v>-3.4010478904311081E-2</v>
      </c>
      <c r="L547">
        <v>-5.0188407696322157E-3</v>
      </c>
      <c r="M547">
        <f t="shared" ca="1" si="69"/>
        <v>2.1828386688496511</v>
      </c>
      <c r="N547">
        <f t="shared" ca="1" si="70"/>
        <v>2.2091755176228904</v>
      </c>
      <c r="O547">
        <f t="shared" ca="1" si="71"/>
        <v>2.359563843477309</v>
      </c>
      <c r="P547">
        <f t="shared" ca="1" si="72"/>
        <v>2.3918105448246192</v>
      </c>
      <c r="Q547">
        <f t="shared" ca="1" si="73"/>
        <v>3.2168706218288423</v>
      </c>
      <c r="R547">
        <f t="shared" ca="1" si="74"/>
        <v>3.3978335121449277</v>
      </c>
    </row>
    <row r="548" spans="8:18" x14ac:dyDescent="0.25">
      <c r="H548" s="3">
        <f ca="1"/>
        <v>45212</v>
      </c>
      <c r="I548">
        <f ca="1"/>
        <v>105.09</v>
      </c>
      <c r="J548">
        <v>4327.78</v>
      </c>
      <c r="K548">
        <f t="shared" ca="1" si="68"/>
        <v>1.303644495194578E-2</v>
      </c>
      <c r="L548">
        <v>1.0594346293018697E-2</v>
      </c>
      <c r="M548">
        <f t="shared" ca="1" si="69"/>
        <v>2.1828386688496511</v>
      </c>
      <c r="N548">
        <f t="shared" ca="1" si="70"/>
        <v>2.2091755176228904</v>
      </c>
      <c r="O548">
        <f t="shared" ca="1" si="71"/>
        <v>2.359563843477309</v>
      </c>
      <c r="P548">
        <f t="shared" ca="1" si="72"/>
        <v>2.3918105448246192</v>
      </c>
      <c r="Q548">
        <f t="shared" ca="1" si="73"/>
        <v>3.2168706218288423</v>
      </c>
      <c r="R548">
        <f t="shared" ca="1" si="74"/>
        <v>3.3978335121449277</v>
      </c>
    </row>
    <row r="549" spans="8:18" x14ac:dyDescent="0.25">
      <c r="H549" s="3">
        <f ca="1"/>
        <v>45215</v>
      </c>
      <c r="I549">
        <f ca="1"/>
        <v>106.46</v>
      </c>
      <c r="J549">
        <v>4373.63</v>
      </c>
      <c r="K549">
        <f t="shared" ca="1" si="68"/>
        <v>-1.2399023107270257E-2</v>
      </c>
      <c r="L549">
        <v>-9.831650139591197E-5</v>
      </c>
      <c r="M549">
        <f t="shared" ca="1" si="69"/>
        <v>2.1828386688496511</v>
      </c>
      <c r="N549">
        <f t="shared" ca="1" si="70"/>
        <v>2.2091755176228904</v>
      </c>
      <c r="O549">
        <f t="shared" ca="1" si="71"/>
        <v>2.359563843477309</v>
      </c>
      <c r="P549">
        <f t="shared" ca="1" si="72"/>
        <v>2.3918105448246192</v>
      </c>
      <c r="Q549">
        <f t="shared" ca="1" si="73"/>
        <v>3.2168706218288423</v>
      </c>
      <c r="R549">
        <f t="shared" ca="1" si="74"/>
        <v>3.3978335121449277</v>
      </c>
    </row>
    <row r="550" spans="8:18" x14ac:dyDescent="0.25">
      <c r="H550" s="3">
        <f ca="1"/>
        <v>45216</v>
      </c>
      <c r="I550">
        <f ca="1"/>
        <v>105.14</v>
      </c>
      <c r="J550">
        <v>4373.2</v>
      </c>
      <c r="K550">
        <f t="shared" ca="1" si="68"/>
        <v>-2.8248050218755982E-2</v>
      </c>
      <c r="L550">
        <v>-1.3399798774352711E-2</v>
      </c>
      <c r="M550">
        <f t="shared" ca="1" si="69"/>
        <v>2.1828386688496511</v>
      </c>
      <c r="N550">
        <f t="shared" ca="1" si="70"/>
        <v>2.2091755176228904</v>
      </c>
      <c r="O550">
        <f t="shared" ca="1" si="71"/>
        <v>2.359563843477309</v>
      </c>
      <c r="P550">
        <f t="shared" ca="1" si="72"/>
        <v>2.3918105448246192</v>
      </c>
      <c r="Q550">
        <f t="shared" ca="1" si="73"/>
        <v>3.2168706218288423</v>
      </c>
      <c r="R550">
        <f t="shared" ca="1" si="74"/>
        <v>3.3978335121449277</v>
      </c>
    </row>
    <row r="551" spans="8:18" x14ac:dyDescent="0.25">
      <c r="H551" s="3">
        <f ca="1"/>
        <v>45217</v>
      </c>
      <c r="I551">
        <f ca="1"/>
        <v>102.17</v>
      </c>
      <c r="J551">
        <v>4314.6000000000004</v>
      </c>
      <c r="K551">
        <f t="shared" ca="1" si="68"/>
        <v>2.2511500440443033E-3</v>
      </c>
      <c r="L551">
        <v>-8.4828257544152796E-3</v>
      </c>
      <c r="M551">
        <f t="shared" ca="1" si="69"/>
        <v>2.1828386688496511</v>
      </c>
      <c r="N551">
        <f t="shared" ca="1" si="70"/>
        <v>2.2091755176228904</v>
      </c>
      <c r="O551">
        <f t="shared" ca="1" si="71"/>
        <v>2.359563843477309</v>
      </c>
      <c r="P551">
        <f t="shared" ca="1" si="72"/>
        <v>2.3918105448246192</v>
      </c>
      <c r="Q551">
        <f t="shared" ca="1" si="73"/>
        <v>3.2168706218288423</v>
      </c>
      <c r="R551">
        <f t="shared" ca="1" si="74"/>
        <v>3.3978335121449277</v>
      </c>
    </row>
    <row r="552" spans="8:18" x14ac:dyDescent="0.25">
      <c r="H552" s="3">
        <f ca="1"/>
        <v>45218</v>
      </c>
      <c r="I552">
        <f ca="1"/>
        <v>102.4</v>
      </c>
      <c r="J552">
        <v>4278</v>
      </c>
      <c r="K552">
        <f t="shared" ca="1" si="68"/>
        <v>-5.7617187499999778E-3</v>
      </c>
      <c r="L552">
        <v>-1.2585320243104325E-2</v>
      </c>
      <c r="M552">
        <f t="shared" ca="1" si="69"/>
        <v>2.1828386688496511</v>
      </c>
      <c r="N552">
        <f t="shared" ca="1" si="70"/>
        <v>2.2091755176228904</v>
      </c>
      <c r="O552">
        <f t="shared" ca="1" si="71"/>
        <v>2.359563843477309</v>
      </c>
      <c r="P552">
        <f t="shared" ca="1" si="72"/>
        <v>2.3918105448246192</v>
      </c>
      <c r="Q552">
        <f t="shared" ca="1" si="73"/>
        <v>3.2168706218288423</v>
      </c>
      <c r="R552">
        <f t="shared" ca="1" si="74"/>
        <v>3.3978335121449277</v>
      </c>
    </row>
    <row r="553" spans="8:18" x14ac:dyDescent="0.25">
      <c r="H553" s="3">
        <f ca="1"/>
        <v>45219</v>
      </c>
      <c r="I553">
        <f ca="1"/>
        <v>101.81</v>
      </c>
      <c r="J553">
        <v>4224.16</v>
      </c>
      <c r="K553">
        <f t="shared" ca="1" si="68"/>
        <v>-1.7679992142225709E-2</v>
      </c>
      <c r="L553">
        <v>-1.685542214310054E-3</v>
      </c>
      <c r="M553">
        <f t="shared" ca="1" si="69"/>
        <v>2.1828386688496511</v>
      </c>
      <c r="N553">
        <f t="shared" ca="1" si="70"/>
        <v>2.2091755176228904</v>
      </c>
      <c r="O553">
        <f t="shared" ca="1" si="71"/>
        <v>2.359563843477309</v>
      </c>
      <c r="P553">
        <f t="shared" ca="1" si="72"/>
        <v>2.3918105448246192</v>
      </c>
      <c r="Q553">
        <f t="shared" ca="1" si="73"/>
        <v>3.2168706218288423</v>
      </c>
      <c r="R553">
        <f t="shared" ca="1" si="74"/>
        <v>3.3978335121449277</v>
      </c>
    </row>
    <row r="554" spans="8:18" x14ac:dyDescent="0.25">
      <c r="H554" s="3">
        <f ca="1"/>
        <v>45222</v>
      </c>
      <c r="I554">
        <f ca="1"/>
        <v>100.01</v>
      </c>
      <c r="J554">
        <v>4217.04</v>
      </c>
      <c r="K554">
        <f t="shared" ca="1" si="68"/>
        <v>1.6598340165983272E-2</v>
      </c>
      <c r="L554">
        <v>7.2657598694820802E-3</v>
      </c>
      <c r="M554">
        <f t="shared" ca="1" si="69"/>
        <v>2.1828386688496511</v>
      </c>
      <c r="N554">
        <f t="shared" ca="1" si="70"/>
        <v>2.2091755176228904</v>
      </c>
      <c r="O554">
        <f t="shared" ca="1" si="71"/>
        <v>2.359563843477309</v>
      </c>
      <c r="P554">
        <f t="shared" ca="1" si="72"/>
        <v>2.3918105448246192</v>
      </c>
      <c r="Q554">
        <f t="shared" ca="1" si="73"/>
        <v>3.2168706218288423</v>
      </c>
      <c r="R554">
        <f t="shared" ca="1" si="74"/>
        <v>3.3978335121449277</v>
      </c>
    </row>
    <row r="555" spans="8:18" x14ac:dyDescent="0.25">
      <c r="H555" s="3">
        <f ca="1"/>
        <v>45223</v>
      </c>
      <c r="I555">
        <f ca="1"/>
        <v>101.67</v>
      </c>
      <c r="J555">
        <v>4247.68</v>
      </c>
      <c r="K555">
        <f t="shared" ca="1" si="68"/>
        <v>-5.5227697452542523E-2</v>
      </c>
      <c r="L555">
        <v>-1.4339592436341642E-2</v>
      </c>
      <c r="M555">
        <f t="shared" ca="1" si="69"/>
        <v>2.1828386688496511</v>
      </c>
      <c r="N555">
        <f t="shared" ca="1" si="70"/>
        <v>2.2091755176228904</v>
      </c>
      <c r="O555">
        <f t="shared" ca="1" si="71"/>
        <v>2.359563843477309</v>
      </c>
      <c r="P555">
        <f t="shared" ca="1" si="72"/>
        <v>2.3918105448246192</v>
      </c>
      <c r="Q555">
        <f t="shared" ca="1" si="73"/>
        <v>3.2168706218288423</v>
      </c>
      <c r="R555">
        <f t="shared" ca="1" si="74"/>
        <v>3.3978335121449277</v>
      </c>
    </row>
    <row r="556" spans="8:18" x14ac:dyDescent="0.25">
      <c r="H556" s="3">
        <f ca="1"/>
        <v>45224</v>
      </c>
      <c r="I556">
        <f ca="1"/>
        <v>96.055000000000007</v>
      </c>
      <c r="J556">
        <v>4186.7700000000004</v>
      </c>
      <c r="K556">
        <f t="shared" ca="1" si="68"/>
        <v>-2.4829524751444509E-2</v>
      </c>
      <c r="L556">
        <v>-1.183251050332379E-2</v>
      </c>
      <c r="M556">
        <f t="shared" ca="1" si="69"/>
        <v>2.1828386688496511</v>
      </c>
      <c r="N556">
        <f t="shared" ca="1" si="70"/>
        <v>2.2091755176228904</v>
      </c>
      <c r="O556">
        <f t="shared" ca="1" si="71"/>
        <v>2.359563843477309</v>
      </c>
      <c r="P556">
        <f t="shared" ca="1" si="72"/>
        <v>2.3918105448246192</v>
      </c>
      <c r="Q556">
        <f t="shared" ca="1" si="73"/>
        <v>3.2168706218288423</v>
      </c>
      <c r="R556">
        <f t="shared" ca="1" si="74"/>
        <v>3.3978335121449277</v>
      </c>
    </row>
    <row r="557" spans="8:18" x14ac:dyDescent="0.25">
      <c r="H557" s="3">
        <f ca="1"/>
        <v>45225</v>
      </c>
      <c r="I557">
        <f ca="1"/>
        <v>93.67</v>
      </c>
      <c r="J557">
        <v>4137.2299999999996</v>
      </c>
      <c r="K557">
        <f t="shared" ca="1" si="68"/>
        <v>2.9465143589196163E-2</v>
      </c>
      <c r="L557">
        <v>-4.8003132530701764E-3</v>
      </c>
      <c r="M557">
        <f t="shared" ca="1" si="69"/>
        <v>2.1828386688496511</v>
      </c>
      <c r="N557">
        <f t="shared" ca="1" si="70"/>
        <v>2.2091755176228904</v>
      </c>
      <c r="O557">
        <f t="shared" ca="1" si="71"/>
        <v>2.359563843477309</v>
      </c>
      <c r="P557">
        <f t="shared" ca="1" si="72"/>
        <v>2.3918105448246192</v>
      </c>
      <c r="Q557">
        <f t="shared" ca="1" si="73"/>
        <v>3.2168706218288423</v>
      </c>
      <c r="R557">
        <f t="shared" ca="1" si="74"/>
        <v>3.3978335121449277</v>
      </c>
    </row>
    <row r="558" spans="8:18" x14ac:dyDescent="0.25">
      <c r="H558" s="3">
        <f ca="1"/>
        <v>45226</v>
      </c>
      <c r="I558">
        <f ca="1"/>
        <v>96.43</v>
      </c>
      <c r="J558">
        <v>4117.37</v>
      </c>
      <c r="K558">
        <f t="shared" ca="1" si="68"/>
        <v>-2.5925541843824229E-3</v>
      </c>
      <c r="L558">
        <v>1.2010093822027113E-2</v>
      </c>
      <c r="M558">
        <f t="shared" ca="1" si="69"/>
        <v>2.1828386688496511</v>
      </c>
      <c r="N558">
        <f t="shared" ca="1" si="70"/>
        <v>2.2091755176228904</v>
      </c>
      <c r="O558">
        <f t="shared" ca="1" si="71"/>
        <v>2.359563843477309</v>
      </c>
      <c r="P558">
        <f t="shared" ca="1" si="72"/>
        <v>2.3918105448246192</v>
      </c>
      <c r="Q558">
        <f t="shared" ca="1" si="73"/>
        <v>3.2168706218288423</v>
      </c>
      <c r="R558">
        <f t="shared" ca="1" si="74"/>
        <v>3.3978335121449277</v>
      </c>
    </row>
    <row r="559" spans="8:18" x14ac:dyDescent="0.25">
      <c r="H559" s="3">
        <f ca="1"/>
        <v>45229</v>
      </c>
      <c r="I559">
        <f ca="1"/>
        <v>96.18</v>
      </c>
      <c r="J559">
        <v>4166.82</v>
      </c>
      <c r="K559">
        <f t="shared" ca="1" si="68"/>
        <v>2.4121438968600417E-2</v>
      </c>
      <c r="L559">
        <v>6.4749617214088229E-3</v>
      </c>
      <c r="M559">
        <f t="shared" ca="1" si="69"/>
        <v>2.1828386688496511</v>
      </c>
      <c r="N559">
        <f t="shared" ca="1" si="70"/>
        <v>2.2091755176228904</v>
      </c>
      <c r="O559">
        <f t="shared" ca="1" si="71"/>
        <v>2.359563843477309</v>
      </c>
      <c r="P559">
        <f t="shared" ca="1" si="72"/>
        <v>2.3918105448246192</v>
      </c>
      <c r="Q559">
        <f t="shared" ca="1" si="73"/>
        <v>3.2168706218288423</v>
      </c>
      <c r="R559">
        <f t="shared" ca="1" si="74"/>
        <v>3.3978335121449277</v>
      </c>
    </row>
    <row r="560" spans="8:18" x14ac:dyDescent="0.25">
      <c r="H560" s="3">
        <f ca="1"/>
        <v>45230</v>
      </c>
      <c r="I560">
        <f ca="1"/>
        <v>98.5</v>
      </c>
      <c r="J560">
        <v>4193.8</v>
      </c>
      <c r="K560">
        <f t="shared" ca="1" si="68"/>
        <v>9.685279187817275E-2</v>
      </c>
      <c r="L560">
        <v>1.0505985025513809E-2</v>
      </c>
      <c r="M560">
        <f t="shared" ca="1" si="69"/>
        <v>2.1828386688496511</v>
      </c>
      <c r="N560">
        <f t="shared" ca="1" si="70"/>
        <v>2.2091755176228904</v>
      </c>
      <c r="O560">
        <f t="shared" ca="1" si="71"/>
        <v>2.359563843477309</v>
      </c>
      <c r="P560">
        <f t="shared" ca="1" si="72"/>
        <v>2.3918105448246192</v>
      </c>
      <c r="Q560">
        <f t="shared" ca="1" si="73"/>
        <v>3.2168706218288423</v>
      </c>
      <c r="R560">
        <f t="shared" ca="1" si="74"/>
        <v>3.3978335121449277</v>
      </c>
    </row>
    <row r="561" spans="8:18" x14ac:dyDescent="0.25">
      <c r="H561" s="3">
        <f ca="1"/>
        <v>45231</v>
      </c>
      <c r="I561">
        <f ca="1"/>
        <v>108.04</v>
      </c>
      <c r="J561">
        <v>4237.8599999999997</v>
      </c>
      <c r="K561">
        <f t="shared" ca="1" si="68"/>
        <v>-1.9437245464642983E-3</v>
      </c>
      <c r="L561">
        <v>1.8858574846738696E-2</v>
      </c>
      <c r="M561">
        <f t="shared" ca="1" si="69"/>
        <v>2.1828386688496511</v>
      </c>
      <c r="N561">
        <f t="shared" ca="1" si="70"/>
        <v>2.2091755176228904</v>
      </c>
      <c r="O561">
        <f t="shared" ca="1" si="71"/>
        <v>2.359563843477309</v>
      </c>
      <c r="P561">
        <f t="shared" ca="1" si="72"/>
        <v>2.3918105448246192</v>
      </c>
      <c r="Q561">
        <f t="shared" ca="1" si="73"/>
        <v>3.2168706218288423</v>
      </c>
      <c r="R561">
        <f t="shared" ca="1" si="74"/>
        <v>3.3978335121449277</v>
      </c>
    </row>
    <row r="562" spans="8:18" x14ac:dyDescent="0.25">
      <c r="H562" s="3">
        <f ca="1"/>
        <v>45232</v>
      </c>
      <c r="I562">
        <f ca="1"/>
        <v>107.83</v>
      </c>
      <c r="J562">
        <v>4317.78</v>
      </c>
      <c r="K562">
        <f t="shared" ca="1" si="68"/>
        <v>4.0990447927292895E-2</v>
      </c>
      <c r="L562">
        <v>9.3937162152772924E-3</v>
      </c>
      <c r="M562">
        <f t="shared" ca="1" si="69"/>
        <v>2.1828386688496511</v>
      </c>
      <c r="N562">
        <f t="shared" ca="1" si="70"/>
        <v>2.2091755176228904</v>
      </c>
      <c r="O562">
        <f t="shared" ca="1" si="71"/>
        <v>2.359563843477309</v>
      </c>
      <c r="P562">
        <f t="shared" ca="1" si="72"/>
        <v>2.3918105448246192</v>
      </c>
      <c r="Q562">
        <f t="shared" ca="1" si="73"/>
        <v>3.2168706218288423</v>
      </c>
      <c r="R562">
        <f t="shared" ca="1" si="74"/>
        <v>3.3978335121449277</v>
      </c>
    </row>
    <row r="563" spans="8:18" x14ac:dyDescent="0.25">
      <c r="H563" s="3">
        <f ca="1"/>
        <v>45233</v>
      </c>
      <c r="I563">
        <f ca="1"/>
        <v>112.25</v>
      </c>
      <c r="J563">
        <v>4358.34</v>
      </c>
      <c r="K563">
        <f t="shared" ca="1" si="68"/>
        <v>-4.4543429844098315E-3</v>
      </c>
      <c r="L563">
        <v>1.7529609897344312E-3</v>
      </c>
      <c r="M563">
        <f t="shared" ca="1" si="69"/>
        <v>2.1828386688496511</v>
      </c>
      <c r="N563">
        <f t="shared" ca="1" si="70"/>
        <v>2.2091755176228904</v>
      </c>
      <c r="O563">
        <f t="shared" ca="1" si="71"/>
        <v>2.359563843477309</v>
      </c>
      <c r="P563">
        <f t="shared" ca="1" si="72"/>
        <v>2.3918105448246192</v>
      </c>
      <c r="Q563">
        <f t="shared" ca="1" si="73"/>
        <v>3.2168706218288423</v>
      </c>
      <c r="R563">
        <f t="shared" ca="1" si="74"/>
        <v>3.3978335121449277</v>
      </c>
    </row>
    <row r="564" spans="8:18" x14ac:dyDescent="0.25">
      <c r="H564" s="3">
        <f ca="1"/>
        <v>45236</v>
      </c>
      <c r="I564">
        <f ca="1"/>
        <v>111.75</v>
      </c>
      <c r="J564">
        <v>4365.9799999999996</v>
      </c>
      <c r="K564">
        <f t="shared" ca="1" si="68"/>
        <v>1.5212527964205913E-2</v>
      </c>
      <c r="L564">
        <v>2.8401412741241305E-3</v>
      </c>
      <c r="M564">
        <f t="shared" ca="1" si="69"/>
        <v>2.1828386688496511</v>
      </c>
      <c r="N564">
        <f t="shared" ca="1" si="70"/>
        <v>2.2091755176228904</v>
      </c>
      <c r="O564">
        <f t="shared" ca="1" si="71"/>
        <v>2.359563843477309</v>
      </c>
      <c r="P564">
        <f t="shared" ca="1" si="72"/>
        <v>2.3918105448246192</v>
      </c>
      <c r="Q564">
        <f t="shared" ca="1" si="73"/>
        <v>3.2168706218288423</v>
      </c>
      <c r="R564">
        <f t="shared" ca="1" si="74"/>
        <v>3.3978335121449277</v>
      </c>
    </row>
    <row r="565" spans="8:18" x14ac:dyDescent="0.25">
      <c r="H565" s="3">
        <f ca="1"/>
        <v>45237</v>
      </c>
      <c r="I565">
        <f ca="1"/>
        <v>113.45</v>
      </c>
      <c r="J565">
        <v>4378.38</v>
      </c>
      <c r="K565">
        <f t="shared" ca="1" si="68"/>
        <v>1.2340237990304814E-3</v>
      </c>
      <c r="L565">
        <v>1.0049378994057001E-3</v>
      </c>
      <c r="M565">
        <f t="shared" ca="1" si="69"/>
        <v>2.1828386688496511</v>
      </c>
      <c r="N565">
        <f t="shared" ca="1" si="70"/>
        <v>2.2091755176228904</v>
      </c>
      <c r="O565">
        <f t="shared" ca="1" si="71"/>
        <v>2.359563843477309</v>
      </c>
      <c r="P565">
        <f t="shared" ca="1" si="72"/>
        <v>2.3918105448246192</v>
      </c>
      <c r="Q565">
        <f t="shared" ca="1" si="73"/>
        <v>3.2168706218288423</v>
      </c>
      <c r="R565">
        <f t="shared" ca="1" si="74"/>
        <v>3.3978335121449277</v>
      </c>
    </row>
    <row r="566" spans="8:18" x14ac:dyDescent="0.25">
      <c r="H566" s="3">
        <f ca="1"/>
        <v>45238</v>
      </c>
      <c r="I566">
        <f ca="1"/>
        <v>113.59</v>
      </c>
      <c r="J566">
        <v>4382.78</v>
      </c>
      <c r="K566">
        <f t="shared" ca="1" si="68"/>
        <v>-8.8035918654816303E-4</v>
      </c>
      <c r="L566">
        <v>-8.0839102122395312E-3</v>
      </c>
      <c r="M566">
        <f t="shared" ca="1" si="69"/>
        <v>2.1828386688496511</v>
      </c>
      <c r="N566">
        <f t="shared" ca="1" si="70"/>
        <v>2.2091755176228904</v>
      </c>
      <c r="O566">
        <f t="shared" ca="1" si="71"/>
        <v>2.359563843477309</v>
      </c>
      <c r="P566">
        <f t="shared" ca="1" si="72"/>
        <v>2.3918105448246192</v>
      </c>
      <c r="Q566">
        <f t="shared" ca="1" si="73"/>
        <v>3.2168706218288423</v>
      </c>
      <c r="R566">
        <f t="shared" ca="1" si="74"/>
        <v>3.3978335121449277</v>
      </c>
    </row>
    <row r="567" spans="8:18" x14ac:dyDescent="0.25">
      <c r="H567" s="3">
        <f ca="1"/>
        <v>45239</v>
      </c>
      <c r="I567">
        <f ca="1"/>
        <v>113.49</v>
      </c>
      <c r="J567">
        <v>4347.3500000000004</v>
      </c>
      <c r="K567">
        <f t="shared" ca="1" si="68"/>
        <v>4.4937879989426444E-2</v>
      </c>
      <c r="L567">
        <v>1.5616409996894509E-2</v>
      </c>
      <c r="M567">
        <f t="shared" ca="1" si="69"/>
        <v>2.1828386688496511</v>
      </c>
      <c r="N567">
        <f t="shared" ca="1" si="70"/>
        <v>2.2091755176228904</v>
      </c>
      <c r="O567">
        <f t="shared" ca="1" si="71"/>
        <v>2.359563843477309</v>
      </c>
      <c r="P567">
        <f t="shared" ca="1" si="72"/>
        <v>2.3918105448246192</v>
      </c>
      <c r="Q567">
        <f t="shared" ca="1" si="73"/>
        <v>3.2168706218288423</v>
      </c>
      <c r="R567">
        <f t="shared" ca="1" si="74"/>
        <v>3.3978335121449277</v>
      </c>
    </row>
    <row r="568" spans="8:18" x14ac:dyDescent="0.25">
      <c r="H568" s="3">
        <f ca="1"/>
        <v>45240</v>
      </c>
      <c r="I568">
        <f ca="1"/>
        <v>118.59</v>
      </c>
      <c r="J568">
        <v>4415.24</v>
      </c>
      <c r="K568">
        <f t="shared" ca="1" si="68"/>
        <v>-1.5178345560333928E-2</v>
      </c>
      <c r="L568">
        <v>-8.3574165843747217E-4</v>
      </c>
      <c r="M568">
        <f t="shared" ca="1" si="69"/>
        <v>2.1828386688496511</v>
      </c>
      <c r="N568">
        <f t="shared" ca="1" si="70"/>
        <v>2.2091755176228904</v>
      </c>
      <c r="O568">
        <f t="shared" ca="1" si="71"/>
        <v>2.359563843477309</v>
      </c>
      <c r="P568">
        <f t="shared" ca="1" si="72"/>
        <v>2.3918105448246192</v>
      </c>
      <c r="Q568">
        <f t="shared" ca="1" si="73"/>
        <v>3.2168706218288423</v>
      </c>
      <c r="R568">
        <f t="shared" ca="1" si="74"/>
        <v>3.3978335121449277</v>
      </c>
    </row>
    <row r="569" spans="8:18" x14ac:dyDescent="0.25">
      <c r="H569" s="3">
        <f ca="1"/>
        <v>45243</v>
      </c>
      <c r="I569">
        <f ca="1"/>
        <v>116.79</v>
      </c>
      <c r="J569">
        <v>4411.55</v>
      </c>
      <c r="K569">
        <f t="shared" ca="1" si="68"/>
        <v>2.6457744669920347E-2</v>
      </c>
      <c r="L569">
        <v>1.9074928313177919E-2</v>
      </c>
      <c r="M569">
        <f t="shared" ca="1" si="69"/>
        <v>2.1828386688496511</v>
      </c>
      <c r="N569">
        <f t="shared" ca="1" si="70"/>
        <v>2.2091755176228904</v>
      </c>
      <c r="O569">
        <f t="shared" ca="1" si="71"/>
        <v>2.359563843477309</v>
      </c>
      <c r="P569">
        <f t="shared" ca="1" si="72"/>
        <v>2.3918105448246192</v>
      </c>
      <c r="Q569">
        <f t="shared" ca="1" si="73"/>
        <v>3.2168706218288423</v>
      </c>
      <c r="R569">
        <f t="shared" ca="1" si="74"/>
        <v>3.3978335121449277</v>
      </c>
    </row>
    <row r="570" spans="8:18" x14ac:dyDescent="0.25">
      <c r="H570" s="3">
        <f ca="1"/>
        <v>45244</v>
      </c>
      <c r="I570">
        <f ca="1"/>
        <v>119.88</v>
      </c>
      <c r="J570">
        <v>4495.7</v>
      </c>
      <c r="K570">
        <f t="shared" ca="1" si="68"/>
        <v>-1.5682349015682329E-2</v>
      </c>
      <c r="L570">
        <v>1.597081655804411E-3</v>
      </c>
      <c r="M570">
        <f t="shared" ca="1" si="69"/>
        <v>2.1828386688496511</v>
      </c>
      <c r="N570">
        <f t="shared" ca="1" si="70"/>
        <v>2.2091755176228904</v>
      </c>
      <c r="O570">
        <f t="shared" ca="1" si="71"/>
        <v>2.359563843477309</v>
      </c>
      <c r="P570">
        <f t="shared" ca="1" si="72"/>
        <v>2.3918105448246192</v>
      </c>
      <c r="Q570">
        <f t="shared" ca="1" si="73"/>
        <v>3.2168706218288423</v>
      </c>
      <c r="R570">
        <f t="shared" ca="1" si="74"/>
        <v>3.3978335121449277</v>
      </c>
    </row>
    <row r="571" spans="8:18" x14ac:dyDescent="0.25">
      <c r="H571" s="3">
        <f ca="1"/>
        <v>45245</v>
      </c>
      <c r="I571">
        <f ca="1"/>
        <v>118</v>
      </c>
      <c r="J571">
        <v>4502.88</v>
      </c>
      <c r="K571">
        <f t="shared" ca="1" si="68"/>
        <v>1.5508474576271247E-2</v>
      </c>
      <c r="L571">
        <v>1.1903492875668942E-3</v>
      </c>
      <c r="M571">
        <f t="shared" ca="1" si="69"/>
        <v>2.1828386688496511</v>
      </c>
      <c r="N571">
        <f t="shared" ca="1" si="70"/>
        <v>2.2091755176228904</v>
      </c>
      <c r="O571">
        <f t="shared" ca="1" si="71"/>
        <v>2.359563843477309</v>
      </c>
      <c r="P571">
        <f t="shared" ca="1" si="72"/>
        <v>2.3918105448246192</v>
      </c>
      <c r="Q571">
        <f t="shared" ca="1" si="73"/>
        <v>3.2168706218288423</v>
      </c>
      <c r="R571">
        <f t="shared" ca="1" si="74"/>
        <v>3.3978335121449277</v>
      </c>
    </row>
    <row r="572" spans="8:18" x14ac:dyDescent="0.25">
      <c r="H572" s="3">
        <f ca="1"/>
        <v>45246</v>
      </c>
      <c r="I572">
        <f ca="1"/>
        <v>119.83</v>
      </c>
      <c r="J572">
        <v>4508.24</v>
      </c>
      <c r="K572">
        <f t="shared" ca="1" si="68"/>
        <v>6.5926729533505313E-3</v>
      </c>
      <c r="L572">
        <v>1.2820967827800178E-3</v>
      </c>
      <c r="M572">
        <f t="shared" ca="1" si="69"/>
        <v>2.1828386688496511</v>
      </c>
      <c r="N572">
        <f t="shared" ca="1" si="70"/>
        <v>2.2091755176228904</v>
      </c>
      <c r="O572">
        <f t="shared" ca="1" si="71"/>
        <v>2.359563843477309</v>
      </c>
      <c r="P572">
        <f t="shared" ca="1" si="72"/>
        <v>2.3918105448246192</v>
      </c>
      <c r="Q572">
        <f t="shared" ca="1" si="73"/>
        <v>3.2168706218288423</v>
      </c>
      <c r="R572">
        <f t="shared" ca="1" si="74"/>
        <v>3.3978335121449277</v>
      </c>
    </row>
    <row r="573" spans="8:18" x14ac:dyDescent="0.25">
      <c r="H573" s="3">
        <f ca="1"/>
        <v>45247</v>
      </c>
      <c r="I573">
        <f ca="1"/>
        <v>120.62</v>
      </c>
      <c r="J573">
        <v>4514.0200000000004</v>
      </c>
      <c r="K573">
        <f t="shared" ca="1" si="68"/>
        <v>7.5443541701210037E-3</v>
      </c>
      <c r="L573">
        <v>7.3903084168878141E-3</v>
      </c>
      <c r="M573">
        <f t="shared" ca="1" si="69"/>
        <v>2.1828386688496511</v>
      </c>
      <c r="N573">
        <f t="shared" ca="1" si="70"/>
        <v>2.2091755176228904</v>
      </c>
      <c r="O573">
        <f t="shared" ca="1" si="71"/>
        <v>2.359563843477309</v>
      </c>
      <c r="P573">
        <f t="shared" ca="1" si="72"/>
        <v>2.3918105448246192</v>
      </c>
      <c r="Q573">
        <f t="shared" ca="1" si="73"/>
        <v>3.2168706218288423</v>
      </c>
      <c r="R573">
        <f t="shared" ca="1" si="74"/>
        <v>3.3978335121449277</v>
      </c>
    </row>
    <row r="574" spans="8:18" x14ac:dyDescent="0.25">
      <c r="H574" s="3">
        <f ca="1"/>
        <v>45250</v>
      </c>
      <c r="I574">
        <f ca="1"/>
        <v>121.53</v>
      </c>
      <c r="J574">
        <v>4547.38</v>
      </c>
      <c r="K574">
        <f t="shared" ca="1" si="68"/>
        <v>-1.9501357689459375E-2</v>
      </c>
      <c r="L574">
        <v>-2.020943928152108E-3</v>
      </c>
      <c r="M574">
        <f t="shared" ca="1" si="69"/>
        <v>2.1828386688496511</v>
      </c>
      <c r="N574">
        <f t="shared" ca="1" si="70"/>
        <v>2.2091755176228904</v>
      </c>
      <c r="O574">
        <f t="shared" ca="1" si="71"/>
        <v>2.359563843477309</v>
      </c>
      <c r="P574">
        <f t="shared" ca="1" si="72"/>
        <v>2.3918105448246192</v>
      </c>
      <c r="Q574">
        <f t="shared" ca="1" si="73"/>
        <v>3.2168706218288423</v>
      </c>
      <c r="R574">
        <f t="shared" ca="1" si="74"/>
        <v>3.3978335121449277</v>
      </c>
    </row>
    <row r="575" spans="8:18" x14ac:dyDescent="0.25">
      <c r="H575" s="3">
        <f ca="1"/>
        <v>45251</v>
      </c>
      <c r="I575">
        <f ca="1"/>
        <v>119.16</v>
      </c>
      <c r="J575">
        <v>4538.1899999999996</v>
      </c>
      <c r="K575">
        <f t="shared" ca="1" si="68"/>
        <v>2.8113460892917219E-2</v>
      </c>
      <c r="L575">
        <v>4.0610904347329058E-3</v>
      </c>
      <c r="M575">
        <f t="shared" ca="1" si="69"/>
        <v>2.1828386688496511</v>
      </c>
      <c r="N575">
        <f t="shared" ca="1" si="70"/>
        <v>2.2091755176228904</v>
      </c>
      <c r="O575">
        <f t="shared" ca="1" si="71"/>
        <v>2.359563843477309</v>
      </c>
      <c r="P575">
        <f t="shared" ca="1" si="72"/>
        <v>2.3918105448246192</v>
      </c>
      <c r="Q575">
        <f t="shared" ca="1" si="73"/>
        <v>3.2168706218288423</v>
      </c>
      <c r="R575">
        <f t="shared" ca="1" si="74"/>
        <v>3.3978335121449277</v>
      </c>
    </row>
    <row r="576" spans="8:18" x14ac:dyDescent="0.25">
      <c r="H576" s="3">
        <f ca="1"/>
        <v>45252</v>
      </c>
      <c r="I576">
        <f ca="1"/>
        <v>122.51</v>
      </c>
      <c r="J576">
        <v>4556.62</v>
      </c>
      <c r="K576">
        <f t="shared" ca="1" si="68"/>
        <v>-1.6325197943025671E-3</v>
      </c>
      <c r="L576">
        <v>5.9693369207880487E-4</v>
      </c>
      <c r="M576">
        <f t="shared" ca="1" si="69"/>
        <v>2.1828386688496511</v>
      </c>
      <c r="N576">
        <f t="shared" ca="1" si="70"/>
        <v>2.2091755176228904</v>
      </c>
      <c r="O576">
        <f t="shared" ca="1" si="71"/>
        <v>2.359563843477309</v>
      </c>
      <c r="P576">
        <f t="shared" ca="1" si="72"/>
        <v>2.3918105448246192</v>
      </c>
      <c r="Q576">
        <f t="shared" ca="1" si="73"/>
        <v>3.2168706218288423</v>
      </c>
      <c r="R576">
        <f t="shared" ca="1" si="74"/>
        <v>3.3978335121449277</v>
      </c>
    </row>
    <row r="577" spans="8:18" x14ac:dyDescent="0.25">
      <c r="H577" s="3">
        <f ca="1"/>
        <v>45254</v>
      </c>
      <c r="I577">
        <f ca="1"/>
        <v>122.31</v>
      </c>
      <c r="J577">
        <v>4559.34</v>
      </c>
      <c r="K577">
        <f t="shared" ca="1" si="68"/>
        <v>2.7798217643693057E-3</v>
      </c>
      <c r="L577">
        <v>-1.9542302175314941E-3</v>
      </c>
      <c r="M577">
        <f t="shared" ca="1" si="69"/>
        <v>2.1828386688496511</v>
      </c>
      <c r="N577">
        <f t="shared" ca="1" si="70"/>
        <v>2.2091755176228904</v>
      </c>
      <c r="O577">
        <f t="shared" ca="1" si="71"/>
        <v>2.359563843477309</v>
      </c>
      <c r="P577">
        <f t="shared" ca="1" si="72"/>
        <v>2.3918105448246192</v>
      </c>
      <c r="Q577">
        <f t="shared" ca="1" si="73"/>
        <v>3.2168706218288423</v>
      </c>
      <c r="R577">
        <f t="shared" ca="1" si="74"/>
        <v>3.3978335121449277</v>
      </c>
    </row>
    <row r="578" spans="8:18" x14ac:dyDescent="0.25">
      <c r="H578" s="3">
        <f ca="1"/>
        <v>45257</v>
      </c>
      <c r="I578">
        <f ca="1"/>
        <v>122.65</v>
      </c>
      <c r="J578">
        <v>4550.43</v>
      </c>
      <c r="K578">
        <f t="shared" ca="1" si="68"/>
        <v>-5.2181002853648462E-3</v>
      </c>
      <c r="L578">
        <v>9.801271528184774E-4</v>
      </c>
      <c r="M578">
        <f t="shared" ca="1" si="69"/>
        <v>2.1828386688496511</v>
      </c>
      <c r="N578">
        <f t="shared" ca="1" si="70"/>
        <v>2.2091755176228904</v>
      </c>
      <c r="O578">
        <f t="shared" ca="1" si="71"/>
        <v>2.359563843477309</v>
      </c>
      <c r="P578">
        <f t="shared" ca="1" si="72"/>
        <v>2.3918105448246192</v>
      </c>
      <c r="Q578">
        <f t="shared" ca="1" si="73"/>
        <v>3.2168706218288423</v>
      </c>
      <c r="R578">
        <f t="shared" ca="1" si="74"/>
        <v>3.3978335121449277</v>
      </c>
    </row>
    <row r="579" spans="8:18" x14ac:dyDescent="0.25">
      <c r="H579" s="3">
        <f ca="1"/>
        <v>45258</v>
      </c>
      <c r="I579">
        <f ca="1"/>
        <v>122.01</v>
      </c>
      <c r="J579">
        <v>4554.8900000000003</v>
      </c>
      <c r="K579">
        <f t="shared" ref="K579:K642" ca="1" si="75">(I580/I579)-1</f>
        <v>1.5080731087615762E-2</v>
      </c>
      <c r="L579">
        <v>-9.4623580371877569E-4</v>
      </c>
      <c r="M579">
        <f t="shared" ref="M579:M642" ca="1" si="76">SLOPE($K$2:$K$1253,$L$2:$L$1253)</f>
        <v>2.1828386688496511</v>
      </c>
      <c r="N579">
        <f t="shared" ref="N579:N642" ca="1" si="77">SLOPE($K$252:$K$1253,$L$252:$L$1253)</f>
        <v>2.2091755176228904</v>
      </c>
      <c r="O579">
        <f t="shared" ref="O579:O642" ca="1" si="78">SLOPE($K$503:$K$1253,$L$503:$L$1253)</f>
        <v>2.359563843477309</v>
      </c>
      <c r="P579">
        <f t="shared" ref="P579:P642" ca="1" si="79">SLOPE($K$755:$K$1253,$L$755:$L$1253)</f>
        <v>2.3918105448246192</v>
      </c>
      <c r="Q579">
        <f t="shared" ref="Q579:Q642" ca="1" si="80">SLOPE($K$1004:$K$1253,$L$1004:$L$1253)</f>
        <v>3.2168706218288423</v>
      </c>
      <c r="R579">
        <f t="shared" ref="R579:R642" ca="1" si="81">SLOPE($K$1130:$K$1253,$L$1130:$L$1253)</f>
        <v>3.3978335121449277</v>
      </c>
    </row>
    <row r="580" spans="8:18" x14ac:dyDescent="0.25">
      <c r="H580" s="3">
        <f ca="1"/>
        <v>45259</v>
      </c>
      <c r="I580">
        <f ca="1"/>
        <v>123.85</v>
      </c>
      <c r="J580">
        <v>4550.58</v>
      </c>
      <c r="K580">
        <f t="shared" ca="1" si="75"/>
        <v>-2.1719822365764974E-2</v>
      </c>
      <c r="L580">
        <v>3.7841330116161753E-3</v>
      </c>
      <c r="M580">
        <f t="shared" ca="1" si="76"/>
        <v>2.1828386688496511</v>
      </c>
      <c r="N580">
        <f t="shared" ca="1" si="77"/>
        <v>2.2091755176228904</v>
      </c>
      <c r="O580">
        <f t="shared" ca="1" si="78"/>
        <v>2.359563843477309</v>
      </c>
      <c r="P580">
        <f t="shared" ca="1" si="79"/>
        <v>2.3918105448246192</v>
      </c>
      <c r="Q580">
        <f t="shared" ca="1" si="80"/>
        <v>3.2168706218288423</v>
      </c>
      <c r="R580">
        <f t="shared" ca="1" si="81"/>
        <v>3.3978335121449277</v>
      </c>
    </row>
    <row r="581" spans="8:18" x14ac:dyDescent="0.25">
      <c r="H581" s="3">
        <f ca="1"/>
        <v>45260</v>
      </c>
      <c r="I581">
        <f ca="1"/>
        <v>121.16</v>
      </c>
      <c r="J581">
        <v>4567.8</v>
      </c>
      <c r="K581">
        <f t="shared" ca="1" si="75"/>
        <v>1.8983162759986794E-3</v>
      </c>
      <c r="L581">
        <v>5.873724769035471E-3</v>
      </c>
      <c r="M581">
        <f t="shared" ca="1" si="76"/>
        <v>2.1828386688496511</v>
      </c>
      <c r="N581">
        <f t="shared" ca="1" si="77"/>
        <v>2.2091755176228904</v>
      </c>
      <c r="O581">
        <f t="shared" ca="1" si="78"/>
        <v>2.359563843477309</v>
      </c>
      <c r="P581">
        <f t="shared" ca="1" si="79"/>
        <v>2.3918105448246192</v>
      </c>
      <c r="Q581">
        <f t="shared" ca="1" si="80"/>
        <v>3.2168706218288423</v>
      </c>
      <c r="R581">
        <f t="shared" ca="1" si="81"/>
        <v>3.3978335121449277</v>
      </c>
    </row>
    <row r="582" spans="8:18" x14ac:dyDescent="0.25">
      <c r="H582" s="3">
        <f ca="1"/>
        <v>45261</v>
      </c>
      <c r="I582">
        <f ca="1"/>
        <v>121.39</v>
      </c>
      <c r="J582">
        <v>4594.63</v>
      </c>
      <c r="K582">
        <f t="shared" ca="1" si="75"/>
        <v>-2.3230908641568515E-2</v>
      </c>
      <c r="L582">
        <v>-5.4084877345945692E-3</v>
      </c>
      <c r="M582">
        <f t="shared" ca="1" si="76"/>
        <v>2.1828386688496511</v>
      </c>
      <c r="N582">
        <f t="shared" ca="1" si="77"/>
        <v>2.2091755176228904</v>
      </c>
      <c r="O582">
        <f t="shared" ca="1" si="78"/>
        <v>2.359563843477309</v>
      </c>
      <c r="P582">
        <f t="shared" ca="1" si="79"/>
        <v>2.3918105448246192</v>
      </c>
      <c r="Q582">
        <f t="shared" ca="1" si="80"/>
        <v>3.2168706218288423</v>
      </c>
      <c r="R582">
        <f t="shared" ca="1" si="81"/>
        <v>3.3978335121449277</v>
      </c>
    </row>
    <row r="583" spans="8:18" x14ac:dyDescent="0.25">
      <c r="H583" s="3">
        <f ca="1"/>
        <v>45264</v>
      </c>
      <c r="I583">
        <f ca="1"/>
        <v>118.57</v>
      </c>
      <c r="J583">
        <v>4569.78</v>
      </c>
      <c r="K583">
        <f t="shared" ca="1" si="75"/>
        <v>-1.6024289449270146E-3</v>
      </c>
      <c r="L583">
        <v>-5.6895517946142782E-4</v>
      </c>
      <c r="M583">
        <f t="shared" ca="1" si="76"/>
        <v>2.1828386688496511</v>
      </c>
      <c r="N583">
        <f t="shared" ca="1" si="77"/>
        <v>2.2091755176228904</v>
      </c>
      <c r="O583">
        <f t="shared" ca="1" si="78"/>
        <v>2.359563843477309</v>
      </c>
      <c r="P583">
        <f t="shared" ca="1" si="79"/>
        <v>2.3918105448246192</v>
      </c>
      <c r="Q583">
        <f t="shared" ca="1" si="80"/>
        <v>3.2168706218288423</v>
      </c>
      <c r="R583">
        <f t="shared" ca="1" si="81"/>
        <v>3.3978335121449277</v>
      </c>
    </row>
    <row r="584" spans="8:18" x14ac:dyDescent="0.25">
      <c r="H584" s="3">
        <f ca="1"/>
        <v>45265</v>
      </c>
      <c r="I584">
        <f ca="1"/>
        <v>118.38</v>
      </c>
      <c r="J584">
        <v>4567.18</v>
      </c>
      <c r="K584">
        <f t="shared" ca="1" si="75"/>
        <v>-1.3177901672579817E-2</v>
      </c>
      <c r="L584">
        <v>-3.9061302598102365E-3</v>
      </c>
      <c r="M584">
        <f t="shared" ca="1" si="76"/>
        <v>2.1828386688496511</v>
      </c>
      <c r="N584">
        <f t="shared" ca="1" si="77"/>
        <v>2.2091755176228904</v>
      </c>
      <c r="O584">
        <f t="shared" ca="1" si="78"/>
        <v>2.359563843477309</v>
      </c>
      <c r="P584">
        <f t="shared" ca="1" si="79"/>
        <v>2.3918105448246192</v>
      </c>
      <c r="Q584">
        <f t="shared" ca="1" si="80"/>
        <v>3.2168706218288423</v>
      </c>
      <c r="R584">
        <f t="shared" ca="1" si="81"/>
        <v>3.3978335121449277</v>
      </c>
    </row>
    <row r="585" spans="8:18" x14ac:dyDescent="0.25">
      <c r="H585" s="3">
        <f ca="1"/>
        <v>45266</v>
      </c>
      <c r="I585">
        <f ca="1"/>
        <v>116.82</v>
      </c>
      <c r="J585">
        <v>4549.34</v>
      </c>
      <c r="K585">
        <f t="shared" ca="1" si="75"/>
        <v>9.8870056497175174E-2</v>
      </c>
      <c r="L585">
        <v>7.9681887922204986E-3</v>
      </c>
      <c r="M585">
        <f t="shared" ca="1" si="76"/>
        <v>2.1828386688496511</v>
      </c>
      <c r="N585">
        <f t="shared" ca="1" si="77"/>
        <v>2.2091755176228904</v>
      </c>
      <c r="O585">
        <f t="shared" ca="1" si="78"/>
        <v>2.359563843477309</v>
      </c>
      <c r="P585">
        <f t="shared" ca="1" si="79"/>
        <v>2.3918105448246192</v>
      </c>
      <c r="Q585">
        <f t="shared" ca="1" si="80"/>
        <v>3.2168706218288423</v>
      </c>
      <c r="R585">
        <f t="shared" ca="1" si="81"/>
        <v>3.3978335121449277</v>
      </c>
    </row>
    <row r="586" spans="8:18" x14ac:dyDescent="0.25">
      <c r="H586" s="3">
        <f ca="1"/>
        <v>45267</v>
      </c>
      <c r="I586">
        <f ca="1"/>
        <v>128.37</v>
      </c>
      <c r="J586">
        <v>4585.59</v>
      </c>
      <c r="K586">
        <f t="shared" ca="1" si="75"/>
        <v>4.2844901456724482E-3</v>
      </c>
      <c r="L586">
        <v>4.0954381006588214E-3</v>
      </c>
      <c r="M586">
        <f t="shared" ca="1" si="76"/>
        <v>2.1828386688496511</v>
      </c>
      <c r="N586">
        <f t="shared" ca="1" si="77"/>
        <v>2.2091755176228904</v>
      </c>
      <c r="O586">
        <f t="shared" ca="1" si="78"/>
        <v>2.359563843477309</v>
      </c>
      <c r="P586">
        <f t="shared" ca="1" si="79"/>
        <v>2.3918105448246192</v>
      </c>
      <c r="Q586">
        <f t="shared" ca="1" si="80"/>
        <v>3.2168706218288423</v>
      </c>
      <c r="R586">
        <f t="shared" ca="1" si="81"/>
        <v>3.3978335121449277</v>
      </c>
    </row>
    <row r="587" spans="8:18" x14ac:dyDescent="0.25">
      <c r="H587" s="3">
        <f ca="1"/>
        <v>45268</v>
      </c>
      <c r="I587">
        <f ca="1"/>
        <v>128.91999999999999</v>
      </c>
      <c r="J587">
        <v>4604.37</v>
      </c>
      <c r="K587">
        <f t="shared" ca="1" si="75"/>
        <v>4.2584548557244917E-2</v>
      </c>
      <c r="L587">
        <v>3.9245325636296791E-3</v>
      </c>
      <c r="M587">
        <f t="shared" ca="1" si="76"/>
        <v>2.1828386688496511</v>
      </c>
      <c r="N587">
        <f t="shared" ca="1" si="77"/>
        <v>2.2091755176228904</v>
      </c>
      <c r="O587">
        <f t="shared" ca="1" si="78"/>
        <v>2.359563843477309</v>
      </c>
      <c r="P587">
        <f t="shared" ca="1" si="79"/>
        <v>2.3918105448246192</v>
      </c>
      <c r="Q587">
        <f t="shared" ca="1" si="80"/>
        <v>3.2168706218288423</v>
      </c>
      <c r="R587">
        <f t="shared" ca="1" si="81"/>
        <v>3.3978335121449277</v>
      </c>
    </row>
    <row r="588" spans="8:18" x14ac:dyDescent="0.25">
      <c r="H588" s="3">
        <f ca="1"/>
        <v>45271</v>
      </c>
      <c r="I588">
        <f ca="1"/>
        <v>134.41</v>
      </c>
      <c r="J588">
        <v>4622.4399999999996</v>
      </c>
      <c r="K588">
        <f t="shared" ca="1" si="75"/>
        <v>2.3807752399375159E-2</v>
      </c>
      <c r="L588">
        <v>4.599302532861449E-3</v>
      </c>
      <c r="M588">
        <f t="shared" ca="1" si="76"/>
        <v>2.1828386688496511</v>
      </c>
      <c r="N588">
        <f t="shared" ca="1" si="77"/>
        <v>2.2091755176228904</v>
      </c>
      <c r="O588">
        <f t="shared" ca="1" si="78"/>
        <v>2.359563843477309</v>
      </c>
      <c r="P588">
        <f t="shared" ca="1" si="79"/>
        <v>2.3918105448246192</v>
      </c>
      <c r="Q588">
        <f t="shared" ca="1" si="80"/>
        <v>3.2168706218288423</v>
      </c>
      <c r="R588">
        <f t="shared" ca="1" si="81"/>
        <v>3.3978335121449277</v>
      </c>
    </row>
    <row r="589" spans="8:18" x14ac:dyDescent="0.25">
      <c r="H589" s="3">
        <f ca="1"/>
        <v>45272</v>
      </c>
      <c r="I589">
        <f ca="1"/>
        <v>137.61000000000001</v>
      </c>
      <c r="J589">
        <v>4643.7</v>
      </c>
      <c r="K589">
        <f t="shared" ca="1" si="75"/>
        <v>4.2148099702055131E-3</v>
      </c>
      <c r="L589">
        <v>1.3650752632599072E-2</v>
      </c>
      <c r="M589">
        <f t="shared" ca="1" si="76"/>
        <v>2.1828386688496511</v>
      </c>
      <c r="N589">
        <f t="shared" ca="1" si="77"/>
        <v>2.2091755176228904</v>
      </c>
      <c r="O589">
        <f t="shared" ca="1" si="78"/>
        <v>2.359563843477309</v>
      </c>
      <c r="P589">
        <f t="shared" ca="1" si="79"/>
        <v>2.3918105448246192</v>
      </c>
      <c r="Q589">
        <f t="shared" ca="1" si="80"/>
        <v>3.2168706218288423</v>
      </c>
      <c r="R589">
        <f t="shared" ca="1" si="81"/>
        <v>3.3978335121449277</v>
      </c>
    </row>
    <row r="590" spans="8:18" x14ac:dyDescent="0.25">
      <c r="H590" s="3">
        <f ca="1"/>
        <v>45273</v>
      </c>
      <c r="I590">
        <f ca="1"/>
        <v>138.19</v>
      </c>
      <c r="J590">
        <v>4707.09</v>
      </c>
      <c r="K590">
        <f t="shared" ca="1" si="75"/>
        <v>-1.3749185903466632E-3</v>
      </c>
      <c r="L590">
        <v>2.6470706954828671E-3</v>
      </c>
      <c r="M590">
        <f t="shared" ca="1" si="76"/>
        <v>2.1828386688496511</v>
      </c>
      <c r="N590">
        <f t="shared" ca="1" si="77"/>
        <v>2.2091755176228904</v>
      </c>
      <c r="O590">
        <f t="shared" ca="1" si="78"/>
        <v>2.359563843477309</v>
      </c>
      <c r="P590">
        <f t="shared" ca="1" si="79"/>
        <v>2.3918105448246192</v>
      </c>
      <c r="Q590">
        <f t="shared" ca="1" si="80"/>
        <v>3.2168706218288423</v>
      </c>
      <c r="R590">
        <f t="shared" ca="1" si="81"/>
        <v>3.3978335121449277</v>
      </c>
    </row>
    <row r="591" spans="8:18" x14ac:dyDescent="0.25">
      <c r="H591" s="3">
        <f ca="1"/>
        <v>45274</v>
      </c>
      <c r="I591">
        <f ca="1"/>
        <v>138</v>
      </c>
      <c r="J591">
        <v>4719.55</v>
      </c>
      <c r="K591">
        <f t="shared" ca="1" si="75"/>
        <v>8.3333333333333037E-3</v>
      </c>
      <c r="L591">
        <v>-7.6278458751466438E-5</v>
      </c>
      <c r="M591">
        <f t="shared" ca="1" si="76"/>
        <v>2.1828386688496511</v>
      </c>
      <c r="N591">
        <f t="shared" ca="1" si="77"/>
        <v>2.2091755176228904</v>
      </c>
      <c r="O591">
        <f t="shared" ca="1" si="78"/>
        <v>2.359563843477309</v>
      </c>
      <c r="P591">
        <f t="shared" ca="1" si="79"/>
        <v>2.3918105448246192</v>
      </c>
      <c r="Q591">
        <f t="shared" ca="1" si="80"/>
        <v>3.2168706218288423</v>
      </c>
      <c r="R591">
        <f t="shared" ca="1" si="81"/>
        <v>3.3978335121449277</v>
      </c>
    </row>
    <row r="592" spans="8:18" x14ac:dyDescent="0.25">
      <c r="H592" s="3">
        <f ca="1"/>
        <v>45275</v>
      </c>
      <c r="I592">
        <f ca="1"/>
        <v>139.15</v>
      </c>
      <c r="J592">
        <v>4719.1899999999996</v>
      </c>
      <c r="K592">
        <f t="shared" ca="1" si="75"/>
        <v>-1.7966223499820133E-3</v>
      </c>
      <c r="L592">
        <v>4.5283194785548098E-3</v>
      </c>
      <c r="M592">
        <f t="shared" ca="1" si="76"/>
        <v>2.1828386688496511</v>
      </c>
      <c r="N592">
        <f t="shared" ca="1" si="77"/>
        <v>2.2091755176228904</v>
      </c>
      <c r="O592">
        <f t="shared" ca="1" si="78"/>
        <v>2.359563843477309</v>
      </c>
      <c r="P592">
        <f t="shared" ca="1" si="79"/>
        <v>2.3918105448246192</v>
      </c>
      <c r="Q592">
        <f t="shared" ca="1" si="80"/>
        <v>3.2168706218288423</v>
      </c>
      <c r="R592">
        <f t="shared" ca="1" si="81"/>
        <v>3.3978335121449277</v>
      </c>
    </row>
    <row r="593" spans="8:18" x14ac:dyDescent="0.25">
      <c r="H593" s="3">
        <f ca="1"/>
        <v>45278</v>
      </c>
      <c r="I593">
        <f ca="1"/>
        <v>138.9</v>
      </c>
      <c r="J593">
        <v>4740.5600000000004</v>
      </c>
      <c r="K593">
        <f t="shared" ca="1" si="75"/>
        <v>8.9992800575953158E-3</v>
      </c>
      <c r="L593">
        <v>5.8663955313296157E-3</v>
      </c>
      <c r="M593">
        <f t="shared" ca="1" si="76"/>
        <v>2.1828386688496511</v>
      </c>
      <c r="N593">
        <f t="shared" ca="1" si="77"/>
        <v>2.2091755176228904</v>
      </c>
      <c r="O593">
        <f t="shared" ca="1" si="78"/>
        <v>2.359563843477309</v>
      </c>
      <c r="P593">
        <f t="shared" ca="1" si="79"/>
        <v>2.3918105448246192</v>
      </c>
      <c r="Q593">
        <f t="shared" ca="1" si="80"/>
        <v>3.2168706218288423</v>
      </c>
      <c r="R593">
        <f t="shared" ca="1" si="81"/>
        <v>3.3978335121449277</v>
      </c>
    </row>
    <row r="594" spans="8:18" x14ac:dyDescent="0.25">
      <c r="H594" s="3">
        <f ca="1"/>
        <v>45279</v>
      </c>
      <c r="I594">
        <f ca="1"/>
        <v>140.15</v>
      </c>
      <c r="J594">
        <v>4768.37</v>
      </c>
      <c r="K594">
        <f t="shared" ca="1" si="75"/>
        <v>-3.3392793435604751E-2</v>
      </c>
      <c r="L594">
        <v>-1.4684263175886003E-2</v>
      </c>
      <c r="M594">
        <f t="shared" ca="1" si="76"/>
        <v>2.1828386688496511</v>
      </c>
      <c r="N594">
        <f t="shared" ca="1" si="77"/>
        <v>2.2091755176228904</v>
      </c>
      <c r="O594">
        <f t="shared" ca="1" si="78"/>
        <v>2.359563843477309</v>
      </c>
      <c r="P594">
        <f t="shared" ca="1" si="79"/>
        <v>2.3918105448246192</v>
      </c>
      <c r="Q594">
        <f t="shared" ca="1" si="80"/>
        <v>3.2168706218288423</v>
      </c>
      <c r="R594">
        <f t="shared" ca="1" si="81"/>
        <v>3.3978335121449277</v>
      </c>
    </row>
    <row r="595" spans="8:18" x14ac:dyDescent="0.25">
      <c r="H595" s="3">
        <f ca="1"/>
        <v>45280</v>
      </c>
      <c r="I595">
        <f ca="1"/>
        <v>135.47</v>
      </c>
      <c r="J595">
        <v>4698.3500000000004</v>
      </c>
      <c r="K595">
        <f t="shared" ca="1" si="75"/>
        <v>3.2774784085037201E-2</v>
      </c>
      <c r="L595">
        <v>1.030148882054327E-2</v>
      </c>
      <c r="M595">
        <f t="shared" ca="1" si="76"/>
        <v>2.1828386688496511</v>
      </c>
      <c r="N595">
        <f t="shared" ca="1" si="77"/>
        <v>2.2091755176228904</v>
      </c>
      <c r="O595">
        <f t="shared" ca="1" si="78"/>
        <v>2.359563843477309</v>
      </c>
      <c r="P595">
        <f t="shared" ca="1" si="79"/>
        <v>2.3918105448246192</v>
      </c>
      <c r="Q595">
        <f t="shared" ca="1" si="80"/>
        <v>3.2168706218288423</v>
      </c>
      <c r="R595">
        <f t="shared" ca="1" si="81"/>
        <v>3.3978335121449277</v>
      </c>
    </row>
    <row r="596" spans="8:18" x14ac:dyDescent="0.25">
      <c r="H596" s="3">
        <f ca="1"/>
        <v>45281</v>
      </c>
      <c r="I596">
        <f ca="1"/>
        <v>139.91</v>
      </c>
      <c r="J596">
        <v>4746.75</v>
      </c>
      <c r="K596">
        <f t="shared" ca="1" si="75"/>
        <v>-2.2157100993496215E-3</v>
      </c>
      <c r="L596">
        <v>1.6600832148312428E-3</v>
      </c>
      <c r="M596">
        <f t="shared" ca="1" si="76"/>
        <v>2.1828386688496511</v>
      </c>
      <c r="N596">
        <f t="shared" ca="1" si="77"/>
        <v>2.2091755176228904</v>
      </c>
      <c r="O596">
        <f t="shared" ca="1" si="78"/>
        <v>2.359563843477309</v>
      </c>
      <c r="P596">
        <f t="shared" ca="1" si="79"/>
        <v>2.3918105448246192</v>
      </c>
      <c r="Q596">
        <f t="shared" ca="1" si="80"/>
        <v>3.2168706218288423</v>
      </c>
      <c r="R596">
        <f t="shared" ca="1" si="81"/>
        <v>3.3978335121449277</v>
      </c>
    </row>
    <row r="597" spans="8:18" x14ac:dyDescent="0.25">
      <c r="H597" s="3">
        <f ca="1"/>
        <v>45282</v>
      </c>
      <c r="I597">
        <f ca="1"/>
        <v>139.6</v>
      </c>
      <c r="J597">
        <v>4754.63</v>
      </c>
      <c r="K597">
        <f t="shared" ca="1" si="75"/>
        <v>2.7292263610315226E-2</v>
      </c>
      <c r="L597">
        <v>4.2316647141837915E-3</v>
      </c>
      <c r="M597">
        <f t="shared" ca="1" si="76"/>
        <v>2.1828386688496511</v>
      </c>
      <c r="N597">
        <f t="shared" ca="1" si="77"/>
        <v>2.2091755176228904</v>
      </c>
      <c r="O597">
        <f t="shared" ca="1" si="78"/>
        <v>2.359563843477309</v>
      </c>
      <c r="P597">
        <f t="shared" ca="1" si="79"/>
        <v>2.3918105448246192</v>
      </c>
      <c r="Q597">
        <f t="shared" ca="1" si="80"/>
        <v>3.2168706218288423</v>
      </c>
      <c r="R597">
        <f t="shared" ca="1" si="81"/>
        <v>3.3978335121449277</v>
      </c>
    </row>
    <row r="598" spans="8:18" x14ac:dyDescent="0.25">
      <c r="H598" s="3">
        <f ca="1"/>
        <v>45286</v>
      </c>
      <c r="I598">
        <f ca="1"/>
        <v>143.41</v>
      </c>
      <c r="J598">
        <v>4774.75</v>
      </c>
      <c r="K598">
        <f t="shared" ca="1" si="75"/>
        <v>1.8548218394812022E-2</v>
      </c>
      <c r="L598">
        <v>1.430441384365766E-3</v>
      </c>
      <c r="M598">
        <f t="shared" ca="1" si="76"/>
        <v>2.1828386688496511</v>
      </c>
      <c r="N598">
        <f t="shared" ca="1" si="77"/>
        <v>2.2091755176228904</v>
      </c>
      <c r="O598">
        <f t="shared" ca="1" si="78"/>
        <v>2.359563843477309</v>
      </c>
      <c r="P598">
        <f t="shared" ca="1" si="79"/>
        <v>2.3918105448246192</v>
      </c>
      <c r="Q598">
        <f t="shared" ca="1" si="80"/>
        <v>3.2168706218288423</v>
      </c>
      <c r="R598">
        <f t="shared" ca="1" si="81"/>
        <v>3.3978335121449277</v>
      </c>
    </row>
    <row r="599" spans="8:18" x14ac:dyDescent="0.25">
      <c r="H599" s="3">
        <f ca="1"/>
        <v>45287</v>
      </c>
      <c r="I599">
        <f ca="1"/>
        <v>146.07</v>
      </c>
      <c r="J599">
        <v>4781.58</v>
      </c>
      <c r="K599">
        <f t="shared" ca="1" si="75"/>
        <v>1.8415828027658065E-2</v>
      </c>
      <c r="L599">
        <v>3.7017052940679918E-4</v>
      </c>
      <c r="M599">
        <f t="shared" ca="1" si="76"/>
        <v>2.1828386688496511</v>
      </c>
      <c r="N599">
        <f t="shared" ca="1" si="77"/>
        <v>2.2091755176228904</v>
      </c>
      <c r="O599">
        <f t="shared" ca="1" si="78"/>
        <v>2.359563843477309</v>
      </c>
      <c r="P599">
        <f t="shared" ca="1" si="79"/>
        <v>2.3918105448246192</v>
      </c>
      <c r="Q599">
        <f t="shared" ca="1" si="80"/>
        <v>3.2168706218288423</v>
      </c>
      <c r="R599">
        <f t="shared" ca="1" si="81"/>
        <v>3.3978335121449277</v>
      </c>
    </row>
    <row r="600" spans="8:18" x14ac:dyDescent="0.25">
      <c r="H600" s="3">
        <f ca="1"/>
        <v>45288</v>
      </c>
      <c r="I600">
        <f ca="1"/>
        <v>148.76</v>
      </c>
      <c r="J600">
        <v>4783.3500000000004</v>
      </c>
      <c r="K600">
        <f t="shared" ca="1" si="75"/>
        <v>-9.0750201667114672E-3</v>
      </c>
      <c r="L600">
        <v>-2.8264709879060046E-3</v>
      </c>
      <c r="M600">
        <f t="shared" ca="1" si="76"/>
        <v>2.1828386688496511</v>
      </c>
      <c r="N600">
        <f t="shared" ca="1" si="77"/>
        <v>2.2091755176228904</v>
      </c>
      <c r="O600">
        <f t="shared" ca="1" si="78"/>
        <v>2.359563843477309</v>
      </c>
      <c r="P600">
        <f t="shared" ca="1" si="79"/>
        <v>2.3918105448246192</v>
      </c>
      <c r="Q600">
        <f t="shared" ca="1" si="80"/>
        <v>3.2168706218288423</v>
      </c>
      <c r="R600">
        <f t="shared" ca="1" si="81"/>
        <v>3.3978335121449277</v>
      </c>
    </row>
    <row r="601" spans="8:18" x14ac:dyDescent="0.25">
      <c r="H601" s="3">
        <f ca="1"/>
        <v>45289</v>
      </c>
      <c r="I601">
        <f ca="1"/>
        <v>147.41</v>
      </c>
      <c r="J601">
        <v>4769.83</v>
      </c>
      <c r="K601">
        <f t="shared" ca="1" si="75"/>
        <v>-5.9900956515840043E-2</v>
      </c>
      <c r="L601">
        <v>-5.6605790982068305E-3</v>
      </c>
      <c r="M601">
        <f t="shared" ca="1" si="76"/>
        <v>2.1828386688496511</v>
      </c>
      <c r="N601">
        <f t="shared" ca="1" si="77"/>
        <v>2.2091755176228904</v>
      </c>
      <c r="O601">
        <f t="shared" ca="1" si="78"/>
        <v>2.359563843477309</v>
      </c>
      <c r="P601">
        <f t="shared" ca="1" si="79"/>
        <v>2.3918105448246192</v>
      </c>
      <c r="Q601">
        <f t="shared" ca="1" si="80"/>
        <v>3.2168706218288423</v>
      </c>
      <c r="R601">
        <f t="shared" ca="1" si="81"/>
        <v>3.3978335121449277</v>
      </c>
    </row>
    <row r="602" spans="8:18" x14ac:dyDescent="0.25">
      <c r="H602" s="3">
        <f ca="1"/>
        <v>45293</v>
      </c>
      <c r="I602">
        <f ca="1"/>
        <v>138.58000000000001</v>
      </c>
      <c r="J602">
        <v>4742.83</v>
      </c>
      <c r="K602">
        <f t="shared" ca="1" si="75"/>
        <v>-2.3524318083417706E-2</v>
      </c>
      <c r="L602">
        <v>-8.0163109367190621E-3</v>
      </c>
      <c r="M602">
        <f t="shared" ca="1" si="76"/>
        <v>2.1828386688496511</v>
      </c>
      <c r="N602">
        <f t="shared" ca="1" si="77"/>
        <v>2.2091755176228904</v>
      </c>
      <c r="O602">
        <f t="shared" ca="1" si="78"/>
        <v>2.359563843477309</v>
      </c>
      <c r="P602">
        <f t="shared" ca="1" si="79"/>
        <v>2.3918105448246192</v>
      </c>
      <c r="Q602">
        <f t="shared" ca="1" si="80"/>
        <v>3.2168706218288423</v>
      </c>
      <c r="R602">
        <f t="shared" ca="1" si="81"/>
        <v>3.3978335121449277</v>
      </c>
    </row>
    <row r="603" spans="8:18" x14ac:dyDescent="0.25">
      <c r="H603" s="3">
        <f ca="1"/>
        <v>45294</v>
      </c>
      <c r="I603">
        <f ca="1"/>
        <v>135.32</v>
      </c>
      <c r="J603">
        <v>4704.8100000000004</v>
      </c>
      <c r="K603">
        <f t="shared" ca="1" si="75"/>
        <v>5.0990245344368912E-3</v>
      </c>
      <c r="L603">
        <v>-3.4284062480738342E-3</v>
      </c>
      <c r="M603">
        <f t="shared" ca="1" si="76"/>
        <v>2.1828386688496511</v>
      </c>
      <c r="N603">
        <f t="shared" ca="1" si="77"/>
        <v>2.2091755176228904</v>
      </c>
      <c r="O603">
        <f t="shared" ca="1" si="78"/>
        <v>2.359563843477309</v>
      </c>
      <c r="P603">
        <f t="shared" ca="1" si="79"/>
        <v>2.3918105448246192</v>
      </c>
      <c r="Q603">
        <f t="shared" ca="1" si="80"/>
        <v>3.2168706218288423</v>
      </c>
      <c r="R603">
        <f t="shared" ca="1" si="81"/>
        <v>3.3978335121449277</v>
      </c>
    </row>
    <row r="604" spans="8:18" x14ac:dyDescent="0.25">
      <c r="H604" s="3">
        <f ca="1"/>
        <v>45295</v>
      </c>
      <c r="I604">
        <f ca="1"/>
        <v>136.01</v>
      </c>
      <c r="J604">
        <v>4688.68</v>
      </c>
      <c r="K604">
        <f t="shared" ca="1" si="75"/>
        <v>1.8895669436071127E-2</v>
      </c>
      <c r="L604">
        <v>1.8256737503945519E-3</v>
      </c>
      <c r="M604">
        <f t="shared" ca="1" si="76"/>
        <v>2.1828386688496511</v>
      </c>
      <c r="N604">
        <f t="shared" ca="1" si="77"/>
        <v>2.2091755176228904</v>
      </c>
      <c r="O604">
        <f t="shared" ca="1" si="78"/>
        <v>2.359563843477309</v>
      </c>
      <c r="P604">
        <f t="shared" ca="1" si="79"/>
        <v>2.3918105448246192</v>
      </c>
      <c r="Q604">
        <f t="shared" ca="1" si="80"/>
        <v>3.2168706218288423</v>
      </c>
      <c r="R604">
        <f t="shared" ca="1" si="81"/>
        <v>3.3978335121449277</v>
      </c>
    </row>
    <row r="605" spans="8:18" x14ac:dyDescent="0.25">
      <c r="H605" s="3">
        <f ca="1"/>
        <v>45296</v>
      </c>
      <c r="I605">
        <f ca="1"/>
        <v>138.58000000000001</v>
      </c>
      <c r="J605">
        <v>4697.24</v>
      </c>
      <c r="K605">
        <f t="shared" ca="1" si="75"/>
        <v>5.4841968538028585E-2</v>
      </c>
      <c r="L605">
        <v>1.4114671594383177E-2</v>
      </c>
      <c r="M605">
        <f t="shared" ca="1" si="76"/>
        <v>2.1828386688496511</v>
      </c>
      <c r="N605">
        <f t="shared" ca="1" si="77"/>
        <v>2.2091755176228904</v>
      </c>
      <c r="O605">
        <f t="shared" ca="1" si="78"/>
        <v>2.359563843477309</v>
      </c>
      <c r="P605">
        <f t="shared" ca="1" si="79"/>
        <v>2.3918105448246192</v>
      </c>
      <c r="Q605">
        <f t="shared" ca="1" si="80"/>
        <v>3.2168706218288423</v>
      </c>
      <c r="R605">
        <f t="shared" ca="1" si="81"/>
        <v>3.3978335121449277</v>
      </c>
    </row>
    <row r="606" spans="8:18" x14ac:dyDescent="0.25">
      <c r="H606" s="3">
        <f ca="1"/>
        <v>45299</v>
      </c>
      <c r="I606">
        <f ca="1"/>
        <v>146.18</v>
      </c>
      <c r="J606">
        <v>4763.54</v>
      </c>
      <c r="K606">
        <f t="shared" ca="1" si="75"/>
        <v>2.1069913804897977E-2</v>
      </c>
      <c r="L606">
        <v>-1.4778924917183689E-3</v>
      </c>
      <c r="M606">
        <f t="shared" ca="1" si="76"/>
        <v>2.1828386688496511</v>
      </c>
      <c r="N606">
        <f t="shared" ca="1" si="77"/>
        <v>2.2091755176228904</v>
      </c>
      <c r="O606">
        <f t="shared" ca="1" si="78"/>
        <v>2.359563843477309</v>
      </c>
      <c r="P606">
        <f t="shared" ca="1" si="79"/>
        <v>2.3918105448246192</v>
      </c>
      <c r="Q606">
        <f t="shared" ca="1" si="80"/>
        <v>3.2168706218288423</v>
      </c>
      <c r="R606">
        <f t="shared" ca="1" si="81"/>
        <v>3.3978335121449277</v>
      </c>
    </row>
    <row r="607" spans="8:18" x14ac:dyDescent="0.25">
      <c r="H607" s="3">
        <f ca="1"/>
        <v>45300</v>
      </c>
      <c r="I607">
        <f ca="1"/>
        <v>149.26</v>
      </c>
      <c r="J607">
        <v>4756.5</v>
      </c>
      <c r="K607">
        <f t="shared" ca="1" si="75"/>
        <v>-4.8237974005091999E-3</v>
      </c>
      <c r="L607">
        <v>5.6659308314936929E-3</v>
      </c>
      <c r="M607">
        <f t="shared" ca="1" si="76"/>
        <v>2.1828386688496511</v>
      </c>
      <c r="N607">
        <f t="shared" ca="1" si="77"/>
        <v>2.2091755176228904</v>
      </c>
      <c r="O607">
        <f t="shared" ca="1" si="78"/>
        <v>2.359563843477309</v>
      </c>
      <c r="P607">
        <f t="shared" ca="1" si="79"/>
        <v>2.3918105448246192</v>
      </c>
      <c r="Q607">
        <f t="shared" ca="1" si="80"/>
        <v>3.2168706218288423</v>
      </c>
      <c r="R607">
        <f t="shared" ca="1" si="81"/>
        <v>3.3978335121449277</v>
      </c>
    </row>
    <row r="608" spans="8:18" x14ac:dyDescent="0.25">
      <c r="H608" s="3">
        <f ca="1"/>
        <v>45301</v>
      </c>
      <c r="I608">
        <f ca="1"/>
        <v>148.54</v>
      </c>
      <c r="J608">
        <v>4783.45</v>
      </c>
      <c r="K608">
        <f t="shared" ca="1" si="75"/>
        <v>-3.5007405412682546E-3</v>
      </c>
      <c r="L608">
        <v>-6.7106377196379796E-4</v>
      </c>
      <c r="M608">
        <f t="shared" ca="1" si="76"/>
        <v>2.1828386688496511</v>
      </c>
      <c r="N608">
        <f t="shared" ca="1" si="77"/>
        <v>2.2091755176228904</v>
      </c>
      <c r="O608">
        <f t="shared" ca="1" si="78"/>
        <v>2.359563843477309</v>
      </c>
      <c r="P608">
        <f t="shared" ca="1" si="79"/>
        <v>2.3918105448246192</v>
      </c>
      <c r="Q608">
        <f t="shared" ca="1" si="80"/>
        <v>3.2168706218288423</v>
      </c>
      <c r="R608">
        <f t="shared" ca="1" si="81"/>
        <v>3.3978335121449277</v>
      </c>
    </row>
    <row r="609" spans="8:18" x14ac:dyDescent="0.25">
      <c r="H609" s="3">
        <f ca="1"/>
        <v>45302</v>
      </c>
      <c r="I609">
        <f ca="1"/>
        <v>148.02000000000001</v>
      </c>
      <c r="J609">
        <v>4780.24</v>
      </c>
      <c r="K609">
        <f t="shared" ca="1" si="75"/>
        <v>-9.8635319551412248E-3</v>
      </c>
      <c r="L609">
        <v>7.5100831757413111E-4</v>
      </c>
      <c r="M609">
        <f t="shared" ca="1" si="76"/>
        <v>2.1828386688496511</v>
      </c>
      <c r="N609">
        <f t="shared" ca="1" si="77"/>
        <v>2.2091755176228904</v>
      </c>
      <c r="O609">
        <f t="shared" ca="1" si="78"/>
        <v>2.359563843477309</v>
      </c>
      <c r="P609">
        <f t="shared" ca="1" si="79"/>
        <v>2.3918105448246192</v>
      </c>
      <c r="Q609">
        <f t="shared" ca="1" si="80"/>
        <v>3.2168706218288423</v>
      </c>
      <c r="R609">
        <f t="shared" ca="1" si="81"/>
        <v>3.3978335121449277</v>
      </c>
    </row>
    <row r="610" spans="8:18" x14ac:dyDescent="0.25">
      <c r="H610" s="3">
        <f ca="1"/>
        <v>45303</v>
      </c>
      <c r="I610">
        <f ca="1"/>
        <v>146.56</v>
      </c>
      <c r="J610">
        <v>4783.83</v>
      </c>
      <c r="K610">
        <f t="shared" ca="1" si="75"/>
        <v>8.3105895196506685E-2</v>
      </c>
      <c r="L610">
        <v>-3.7313198838587747E-3</v>
      </c>
      <c r="M610">
        <f t="shared" ca="1" si="76"/>
        <v>2.1828386688496511</v>
      </c>
      <c r="N610">
        <f t="shared" ca="1" si="77"/>
        <v>2.2091755176228904</v>
      </c>
      <c r="O610">
        <f t="shared" ca="1" si="78"/>
        <v>2.359563843477309</v>
      </c>
      <c r="P610">
        <f t="shared" ca="1" si="79"/>
        <v>2.3918105448246192</v>
      </c>
      <c r="Q610">
        <f t="shared" ca="1" si="80"/>
        <v>3.2168706218288423</v>
      </c>
      <c r="R610">
        <f t="shared" ca="1" si="81"/>
        <v>3.3978335121449277</v>
      </c>
    </row>
    <row r="611" spans="8:18" x14ac:dyDescent="0.25">
      <c r="H611" s="3">
        <f ca="1"/>
        <v>45307</v>
      </c>
      <c r="I611">
        <f ca="1"/>
        <v>158.74</v>
      </c>
      <c r="J611">
        <v>4765.9799999999996</v>
      </c>
      <c r="K611">
        <f t="shared" ca="1" si="75"/>
        <v>9.0084414766282706E-3</v>
      </c>
      <c r="L611">
        <v>-5.6168930629166836E-3</v>
      </c>
      <c r="M611">
        <f t="shared" ca="1" si="76"/>
        <v>2.1828386688496511</v>
      </c>
      <c r="N611">
        <f t="shared" ca="1" si="77"/>
        <v>2.2091755176228904</v>
      </c>
      <c r="O611">
        <f t="shared" ca="1" si="78"/>
        <v>2.359563843477309</v>
      </c>
      <c r="P611">
        <f t="shared" ca="1" si="79"/>
        <v>2.3918105448246192</v>
      </c>
      <c r="Q611">
        <f t="shared" ca="1" si="80"/>
        <v>3.2168706218288423</v>
      </c>
      <c r="R611">
        <f t="shared" ca="1" si="81"/>
        <v>3.3978335121449277</v>
      </c>
    </row>
    <row r="612" spans="8:18" x14ac:dyDescent="0.25">
      <c r="H612" s="3">
        <f ca="1"/>
        <v>45308</v>
      </c>
      <c r="I612">
        <f ca="1"/>
        <v>160.16999999999999</v>
      </c>
      <c r="J612">
        <v>4739.21</v>
      </c>
      <c r="K612">
        <f t="shared" ca="1" si="75"/>
        <v>1.560841605793839E-2</v>
      </c>
      <c r="L612">
        <v>8.8052650125229892E-3</v>
      </c>
      <c r="M612">
        <f t="shared" ca="1" si="76"/>
        <v>2.1828386688496511</v>
      </c>
      <c r="N612">
        <f t="shared" ca="1" si="77"/>
        <v>2.2091755176228904</v>
      </c>
      <c r="O612">
        <f t="shared" ca="1" si="78"/>
        <v>2.359563843477309</v>
      </c>
      <c r="P612">
        <f t="shared" ca="1" si="79"/>
        <v>2.3918105448246192</v>
      </c>
      <c r="Q612">
        <f t="shared" ca="1" si="80"/>
        <v>3.2168706218288423</v>
      </c>
      <c r="R612">
        <f t="shared" ca="1" si="81"/>
        <v>3.3978335121449277</v>
      </c>
    </row>
    <row r="613" spans="8:18" x14ac:dyDescent="0.25">
      <c r="H613" s="3">
        <f ca="1"/>
        <v>45309</v>
      </c>
      <c r="I613">
        <f ca="1"/>
        <v>162.66999999999999</v>
      </c>
      <c r="J613">
        <v>4780.9399999999996</v>
      </c>
      <c r="K613">
        <f t="shared" ca="1" si="75"/>
        <v>7.1064117538575111E-2</v>
      </c>
      <c r="L613">
        <v>1.2313478102632613E-2</v>
      </c>
      <c r="M613">
        <f t="shared" ca="1" si="76"/>
        <v>2.1828386688496511</v>
      </c>
      <c r="N613">
        <f t="shared" ca="1" si="77"/>
        <v>2.2091755176228904</v>
      </c>
      <c r="O613">
        <f t="shared" ca="1" si="78"/>
        <v>2.359563843477309</v>
      </c>
      <c r="P613">
        <f t="shared" ca="1" si="79"/>
        <v>2.3918105448246192</v>
      </c>
      <c r="Q613">
        <f t="shared" ca="1" si="80"/>
        <v>3.2168706218288423</v>
      </c>
      <c r="R613">
        <f t="shared" ca="1" si="81"/>
        <v>3.3978335121449277</v>
      </c>
    </row>
    <row r="614" spans="8:18" x14ac:dyDescent="0.25">
      <c r="H614" s="3">
        <f ca="1"/>
        <v>45310</v>
      </c>
      <c r="I614">
        <f ca="1"/>
        <v>174.23</v>
      </c>
      <c r="J614">
        <v>4839.8100000000004</v>
      </c>
      <c r="K614">
        <f t="shared" ca="1" si="75"/>
        <v>-3.4724215117947432E-2</v>
      </c>
      <c r="L614">
        <v>2.194301015948863E-3</v>
      </c>
      <c r="M614">
        <f t="shared" ca="1" si="76"/>
        <v>2.1828386688496511</v>
      </c>
      <c r="N614">
        <f t="shared" ca="1" si="77"/>
        <v>2.2091755176228904</v>
      </c>
      <c r="O614">
        <f t="shared" ca="1" si="78"/>
        <v>2.359563843477309</v>
      </c>
      <c r="P614">
        <f t="shared" ca="1" si="79"/>
        <v>2.3918105448246192</v>
      </c>
      <c r="Q614">
        <f t="shared" ca="1" si="80"/>
        <v>3.2168706218288423</v>
      </c>
      <c r="R614">
        <f t="shared" ca="1" si="81"/>
        <v>3.3978335121449277</v>
      </c>
    </row>
    <row r="615" spans="8:18" x14ac:dyDescent="0.25">
      <c r="H615" s="3">
        <f ca="1"/>
        <v>45313</v>
      </c>
      <c r="I615">
        <f ca="1"/>
        <v>168.18</v>
      </c>
      <c r="J615">
        <v>4850.43</v>
      </c>
      <c r="K615">
        <f t="shared" ca="1" si="75"/>
        <v>1.4270424545128613E-3</v>
      </c>
      <c r="L615">
        <v>2.9213904746590025E-3</v>
      </c>
      <c r="M615">
        <f t="shared" ca="1" si="76"/>
        <v>2.1828386688496511</v>
      </c>
      <c r="N615">
        <f t="shared" ca="1" si="77"/>
        <v>2.2091755176228904</v>
      </c>
      <c r="O615">
        <f t="shared" ca="1" si="78"/>
        <v>2.359563843477309</v>
      </c>
      <c r="P615">
        <f t="shared" ca="1" si="79"/>
        <v>2.3918105448246192</v>
      </c>
      <c r="Q615">
        <f t="shared" ca="1" si="80"/>
        <v>3.2168706218288423</v>
      </c>
      <c r="R615">
        <f t="shared" ca="1" si="81"/>
        <v>3.3978335121449277</v>
      </c>
    </row>
    <row r="616" spans="8:18" x14ac:dyDescent="0.25">
      <c r="H616" s="3">
        <f ca="1"/>
        <v>45314</v>
      </c>
      <c r="I616">
        <f ca="1"/>
        <v>168.42</v>
      </c>
      <c r="J616">
        <v>4864.6000000000004</v>
      </c>
      <c r="K616">
        <f t="shared" ca="1" si="75"/>
        <v>5.8603491271820518E-2</v>
      </c>
      <c r="L616">
        <v>8.1198865271558951E-4</v>
      </c>
      <c r="M616">
        <f t="shared" ca="1" si="76"/>
        <v>2.1828386688496511</v>
      </c>
      <c r="N616">
        <f t="shared" ca="1" si="77"/>
        <v>2.2091755176228904</v>
      </c>
      <c r="O616">
        <f t="shared" ca="1" si="78"/>
        <v>2.359563843477309</v>
      </c>
      <c r="P616">
        <f t="shared" ca="1" si="79"/>
        <v>2.3918105448246192</v>
      </c>
      <c r="Q616">
        <f t="shared" ca="1" si="80"/>
        <v>3.2168706218288423</v>
      </c>
      <c r="R616">
        <f t="shared" ca="1" si="81"/>
        <v>3.3978335121449277</v>
      </c>
    </row>
    <row r="617" spans="8:18" x14ac:dyDescent="0.25">
      <c r="H617" s="3">
        <f ca="1"/>
        <v>45315</v>
      </c>
      <c r="I617">
        <f ca="1"/>
        <v>178.29</v>
      </c>
      <c r="J617">
        <v>4868.55</v>
      </c>
      <c r="K617">
        <f t="shared" ca="1" si="75"/>
        <v>1.1442032643446121E-2</v>
      </c>
      <c r="L617">
        <v>5.2602931057501578E-3</v>
      </c>
      <c r="M617">
        <f t="shared" ca="1" si="76"/>
        <v>2.1828386688496511</v>
      </c>
      <c r="N617">
        <f t="shared" ca="1" si="77"/>
        <v>2.2091755176228904</v>
      </c>
      <c r="O617">
        <f t="shared" ca="1" si="78"/>
        <v>2.359563843477309</v>
      </c>
      <c r="P617">
        <f t="shared" ca="1" si="79"/>
        <v>2.3918105448246192</v>
      </c>
      <c r="Q617">
        <f t="shared" ca="1" si="80"/>
        <v>3.2168706218288423</v>
      </c>
      <c r="R617">
        <f t="shared" ca="1" si="81"/>
        <v>3.3978335121449277</v>
      </c>
    </row>
    <row r="618" spans="8:18" x14ac:dyDescent="0.25">
      <c r="H618" s="3">
        <f ca="1"/>
        <v>45316</v>
      </c>
      <c r="I618">
        <f ca="1"/>
        <v>180.33</v>
      </c>
      <c r="J618">
        <v>4894.16</v>
      </c>
      <c r="K618">
        <f t="shared" ca="1" si="75"/>
        <v>-1.7079798147840108E-2</v>
      </c>
      <c r="L618">
        <v>-6.517972440622799E-4</v>
      </c>
      <c r="M618">
        <f t="shared" ca="1" si="76"/>
        <v>2.1828386688496511</v>
      </c>
      <c r="N618">
        <f t="shared" ca="1" si="77"/>
        <v>2.2091755176228904</v>
      </c>
      <c r="O618">
        <f t="shared" ca="1" si="78"/>
        <v>2.359563843477309</v>
      </c>
      <c r="P618">
        <f t="shared" ca="1" si="79"/>
        <v>2.3918105448246192</v>
      </c>
      <c r="Q618">
        <f t="shared" ca="1" si="80"/>
        <v>3.2168706218288423</v>
      </c>
      <c r="R618">
        <f t="shared" ca="1" si="81"/>
        <v>3.3978335121449277</v>
      </c>
    </row>
    <row r="619" spans="8:18" x14ac:dyDescent="0.25">
      <c r="H619" s="3">
        <f ca="1"/>
        <v>45317</v>
      </c>
      <c r="I619">
        <f ca="1"/>
        <v>177.25</v>
      </c>
      <c r="J619">
        <v>4890.97</v>
      </c>
      <c r="K619">
        <f t="shared" ca="1" si="75"/>
        <v>3.2722143864598596E-3</v>
      </c>
      <c r="L619">
        <v>7.5567832147815928E-3</v>
      </c>
      <c r="M619">
        <f t="shared" ca="1" si="76"/>
        <v>2.1828386688496511</v>
      </c>
      <c r="N619">
        <f t="shared" ca="1" si="77"/>
        <v>2.2091755176228904</v>
      </c>
      <c r="O619">
        <f t="shared" ca="1" si="78"/>
        <v>2.359563843477309</v>
      </c>
      <c r="P619">
        <f t="shared" ca="1" si="79"/>
        <v>2.3918105448246192</v>
      </c>
      <c r="Q619">
        <f t="shared" ca="1" si="80"/>
        <v>3.2168706218288423</v>
      </c>
      <c r="R619">
        <f t="shared" ca="1" si="81"/>
        <v>3.3978335121449277</v>
      </c>
    </row>
    <row r="620" spans="8:18" x14ac:dyDescent="0.25">
      <c r="H620" s="3">
        <f ca="1"/>
        <v>45320</v>
      </c>
      <c r="I620">
        <f ca="1"/>
        <v>177.83</v>
      </c>
      <c r="J620">
        <v>4927.93</v>
      </c>
      <c r="K620">
        <f t="shared" ca="1" si="75"/>
        <v>-3.2446718776359518E-2</v>
      </c>
      <c r="L620">
        <v>-6.0065788272156695E-4</v>
      </c>
      <c r="M620">
        <f t="shared" ca="1" si="76"/>
        <v>2.1828386688496511</v>
      </c>
      <c r="N620">
        <f t="shared" ca="1" si="77"/>
        <v>2.2091755176228904</v>
      </c>
      <c r="O620">
        <f t="shared" ca="1" si="78"/>
        <v>2.359563843477309</v>
      </c>
      <c r="P620">
        <f t="shared" ca="1" si="79"/>
        <v>2.3918105448246192</v>
      </c>
      <c r="Q620">
        <f t="shared" ca="1" si="80"/>
        <v>3.2168706218288423</v>
      </c>
      <c r="R620">
        <f t="shared" ca="1" si="81"/>
        <v>3.3978335121449277</v>
      </c>
    </row>
    <row r="621" spans="8:18" x14ac:dyDescent="0.25">
      <c r="H621" s="3">
        <f ca="1"/>
        <v>45321</v>
      </c>
      <c r="I621">
        <f ca="1"/>
        <v>172.06</v>
      </c>
      <c r="J621">
        <v>4924.97</v>
      </c>
      <c r="K621">
        <f t="shared" ca="1" si="75"/>
        <v>-2.5398116935952619E-2</v>
      </c>
      <c r="L621">
        <v>-1.6105681862021659E-2</v>
      </c>
      <c r="M621">
        <f t="shared" ca="1" si="76"/>
        <v>2.1828386688496511</v>
      </c>
      <c r="N621">
        <f t="shared" ca="1" si="77"/>
        <v>2.2091755176228904</v>
      </c>
      <c r="O621">
        <f t="shared" ca="1" si="78"/>
        <v>2.359563843477309</v>
      </c>
      <c r="P621">
        <f t="shared" ca="1" si="79"/>
        <v>2.3918105448246192</v>
      </c>
      <c r="Q621">
        <f t="shared" ca="1" si="80"/>
        <v>3.2168706218288423</v>
      </c>
      <c r="R621">
        <f t="shared" ca="1" si="81"/>
        <v>3.3978335121449277</v>
      </c>
    </row>
    <row r="622" spans="8:18" x14ac:dyDescent="0.25">
      <c r="H622" s="3">
        <f ca="1"/>
        <v>45322</v>
      </c>
      <c r="I622">
        <f ca="1"/>
        <v>167.69</v>
      </c>
      <c r="J622">
        <v>4845.6499999999996</v>
      </c>
      <c r="K622">
        <f t="shared" ca="1" si="75"/>
        <v>1.6637843640050054E-2</v>
      </c>
      <c r="L622">
        <v>1.2493679898465615E-2</v>
      </c>
      <c r="M622">
        <f t="shared" ca="1" si="76"/>
        <v>2.1828386688496511</v>
      </c>
      <c r="N622">
        <f t="shared" ca="1" si="77"/>
        <v>2.2091755176228904</v>
      </c>
      <c r="O622">
        <f t="shared" ca="1" si="78"/>
        <v>2.359563843477309</v>
      </c>
      <c r="P622">
        <f t="shared" ca="1" si="79"/>
        <v>2.3918105448246192</v>
      </c>
      <c r="Q622">
        <f t="shared" ca="1" si="80"/>
        <v>3.2168706218288423</v>
      </c>
      <c r="R622">
        <f t="shared" ca="1" si="81"/>
        <v>3.3978335121449277</v>
      </c>
    </row>
    <row r="623" spans="8:18" x14ac:dyDescent="0.25">
      <c r="H623" s="3">
        <f ca="1"/>
        <v>45323</v>
      </c>
      <c r="I623">
        <f ca="1"/>
        <v>170.48</v>
      </c>
      <c r="J623">
        <v>4906.1899999999996</v>
      </c>
      <c r="K623">
        <f t="shared" ca="1" si="75"/>
        <v>4.2116377287658491E-2</v>
      </c>
      <c r="L623">
        <v>1.0684461873673889E-2</v>
      </c>
      <c r="M623">
        <f t="shared" ca="1" si="76"/>
        <v>2.1828386688496511</v>
      </c>
      <c r="N623">
        <f t="shared" ca="1" si="77"/>
        <v>2.2091755176228904</v>
      </c>
      <c r="O623">
        <f t="shared" ca="1" si="78"/>
        <v>2.359563843477309</v>
      </c>
      <c r="P623">
        <f t="shared" ca="1" si="79"/>
        <v>2.3918105448246192</v>
      </c>
      <c r="Q623">
        <f t="shared" ca="1" si="80"/>
        <v>3.2168706218288423</v>
      </c>
      <c r="R623">
        <f t="shared" ca="1" si="81"/>
        <v>3.3978335121449277</v>
      </c>
    </row>
    <row r="624" spans="8:18" x14ac:dyDescent="0.25">
      <c r="H624" s="3">
        <f ca="1"/>
        <v>45324</v>
      </c>
      <c r="I624">
        <f ca="1"/>
        <v>177.66</v>
      </c>
      <c r="J624">
        <v>4958.6099999999997</v>
      </c>
      <c r="K624">
        <f t="shared" ca="1" si="75"/>
        <v>-1.9306540583136411E-2</v>
      </c>
      <c r="L624">
        <v>-3.18637682737688E-3</v>
      </c>
      <c r="M624">
        <f t="shared" ca="1" si="76"/>
        <v>2.1828386688496511</v>
      </c>
      <c r="N624">
        <f t="shared" ca="1" si="77"/>
        <v>2.2091755176228904</v>
      </c>
      <c r="O624">
        <f t="shared" ca="1" si="78"/>
        <v>2.359563843477309</v>
      </c>
      <c r="P624">
        <f t="shared" ca="1" si="79"/>
        <v>2.3918105448246192</v>
      </c>
      <c r="Q624">
        <f t="shared" ca="1" si="80"/>
        <v>3.2168706218288423</v>
      </c>
      <c r="R624">
        <f t="shared" ca="1" si="81"/>
        <v>3.3978335121449277</v>
      </c>
    </row>
    <row r="625" spans="8:18" x14ac:dyDescent="0.25">
      <c r="H625" s="3">
        <f ca="1"/>
        <v>45327</v>
      </c>
      <c r="I625">
        <f ca="1"/>
        <v>174.23</v>
      </c>
      <c r="J625">
        <v>4942.8100000000004</v>
      </c>
      <c r="K625">
        <f t="shared" ca="1" si="75"/>
        <v>-3.6446077024622547E-2</v>
      </c>
      <c r="L625">
        <v>2.310426660138587E-3</v>
      </c>
      <c r="M625">
        <f t="shared" ca="1" si="76"/>
        <v>2.1828386688496511</v>
      </c>
      <c r="N625">
        <f t="shared" ca="1" si="77"/>
        <v>2.2091755176228904</v>
      </c>
      <c r="O625">
        <f t="shared" ca="1" si="78"/>
        <v>2.359563843477309</v>
      </c>
      <c r="P625">
        <f t="shared" ca="1" si="79"/>
        <v>2.3918105448246192</v>
      </c>
      <c r="Q625">
        <f t="shared" ca="1" si="80"/>
        <v>3.2168706218288423</v>
      </c>
      <c r="R625">
        <f t="shared" ca="1" si="81"/>
        <v>3.3978335121449277</v>
      </c>
    </row>
    <row r="626" spans="8:18" x14ac:dyDescent="0.25">
      <c r="H626" s="3">
        <f ca="1"/>
        <v>45328</v>
      </c>
      <c r="I626">
        <f ca="1"/>
        <v>167.88</v>
      </c>
      <c r="J626">
        <v>4954.2299999999996</v>
      </c>
      <c r="K626">
        <f t="shared" ca="1" si="75"/>
        <v>1.8227305218012857E-2</v>
      </c>
      <c r="L626">
        <v>8.2414421615468747E-3</v>
      </c>
      <c r="M626">
        <f t="shared" ca="1" si="76"/>
        <v>2.1828386688496511</v>
      </c>
      <c r="N626">
        <f t="shared" ca="1" si="77"/>
        <v>2.2091755176228904</v>
      </c>
      <c r="O626">
        <f t="shared" ca="1" si="78"/>
        <v>2.359563843477309</v>
      </c>
      <c r="P626">
        <f t="shared" ca="1" si="79"/>
        <v>2.3918105448246192</v>
      </c>
      <c r="Q626">
        <f t="shared" ca="1" si="80"/>
        <v>3.2168706218288423</v>
      </c>
      <c r="R626">
        <f t="shared" ca="1" si="81"/>
        <v>3.3978335121449277</v>
      </c>
    </row>
    <row r="627" spans="8:18" x14ac:dyDescent="0.25">
      <c r="H627" s="3">
        <f ca="1"/>
        <v>45329</v>
      </c>
      <c r="I627">
        <f ca="1"/>
        <v>170.94</v>
      </c>
      <c r="J627">
        <v>4995.0600000000004</v>
      </c>
      <c r="K627">
        <f t="shared" ca="1" si="75"/>
        <v>-9.3015093015093031E-3</v>
      </c>
      <c r="L627">
        <v>5.7056371695218822E-4</v>
      </c>
      <c r="M627">
        <f t="shared" ca="1" si="76"/>
        <v>2.1828386688496511</v>
      </c>
      <c r="N627">
        <f t="shared" ca="1" si="77"/>
        <v>2.2091755176228904</v>
      </c>
      <c r="O627">
        <f t="shared" ca="1" si="78"/>
        <v>2.359563843477309</v>
      </c>
      <c r="P627">
        <f t="shared" ca="1" si="79"/>
        <v>2.3918105448246192</v>
      </c>
      <c r="Q627">
        <f t="shared" ca="1" si="80"/>
        <v>3.2168706218288423</v>
      </c>
      <c r="R627">
        <f t="shared" ca="1" si="81"/>
        <v>3.3978335121449277</v>
      </c>
    </row>
    <row r="628" spans="8:18" x14ac:dyDescent="0.25">
      <c r="H628" s="3">
        <f ca="1"/>
        <v>45330</v>
      </c>
      <c r="I628">
        <f ca="1"/>
        <v>169.35</v>
      </c>
      <c r="J628">
        <v>4997.91</v>
      </c>
      <c r="K628">
        <f t="shared" ca="1" si="75"/>
        <v>1.8482432831414153E-2</v>
      </c>
      <c r="L628">
        <v>5.7424003233350618E-3</v>
      </c>
      <c r="M628">
        <f t="shared" ca="1" si="76"/>
        <v>2.1828386688496511</v>
      </c>
      <c r="N628">
        <f t="shared" ca="1" si="77"/>
        <v>2.2091755176228904</v>
      </c>
      <c r="O628">
        <f t="shared" ca="1" si="78"/>
        <v>2.359563843477309</v>
      </c>
      <c r="P628">
        <f t="shared" ca="1" si="79"/>
        <v>2.3918105448246192</v>
      </c>
      <c r="Q628">
        <f t="shared" ca="1" si="80"/>
        <v>3.2168706218288423</v>
      </c>
      <c r="R628">
        <f t="shared" ca="1" si="81"/>
        <v>3.3978335121449277</v>
      </c>
    </row>
    <row r="629" spans="8:18" x14ac:dyDescent="0.25">
      <c r="H629" s="3">
        <f ca="1"/>
        <v>45331</v>
      </c>
      <c r="I629">
        <f ca="1"/>
        <v>172.48</v>
      </c>
      <c r="J629">
        <v>5026.6099999999997</v>
      </c>
      <c r="K629">
        <f t="shared" ca="1" si="75"/>
        <v>-3.3047309833024174E-3</v>
      </c>
      <c r="L629">
        <v>-9.4894968975101079E-4</v>
      </c>
      <c r="M629">
        <f t="shared" ca="1" si="76"/>
        <v>2.1828386688496511</v>
      </c>
      <c r="N629">
        <f t="shared" ca="1" si="77"/>
        <v>2.2091755176228904</v>
      </c>
      <c r="O629">
        <f t="shared" ca="1" si="78"/>
        <v>2.359563843477309</v>
      </c>
      <c r="P629">
        <f t="shared" ca="1" si="79"/>
        <v>2.3918105448246192</v>
      </c>
      <c r="Q629">
        <f t="shared" ca="1" si="80"/>
        <v>3.2168706218288423</v>
      </c>
      <c r="R629">
        <f t="shared" ca="1" si="81"/>
        <v>3.3978335121449277</v>
      </c>
    </row>
    <row r="630" spans="8:18" x14ac:dyDescent="0.25">
      <c r="H630" s="3">
        <f ca="1"/>
        <v>45334</v>
      </c>
      <c r="I630">
        <f ca="1"/>
        <v>171.91</v>
      </c>
      <c r="J630">
        <v>5021.84</v>
      </c>
      <c r="K630">
        <f t="shared" ca="1" si="75"/>
        <v>-2.1522889884242336E-3</v>
      </c>
      <c r="L630">
        <v>-1.3674270785210219E-2</v>
      </c>
      <c r="M630">
        <f t="shared" ca="1" si="76"/>
        <v>2.1828386688496511</v>
      </c>
      <c r="N630">
        <f t="shared" ca="1" si="77"/>
        <v>2.2091755176228904</v>
      </c>
      <c r="O630">
        <f t="shared" ca="1" si="78"/>
        <v>2.359563843477309</v>
      </c>
      <c r="P630">
        <f t="shared" ca="1" si="79"/>
        <v>2.3918105448246192</v>
      </c>
      <c r="Q630">
        <f t="shared" ca="1" si="80"/>
        <v>3.2168706218288423</v>
      </c>
      <c r="R630">
        <f t="shared" ca="1" si="81"/>
        <v>3.3978335121449277</v>
      </c>
    </row>
    <row r="631" spans="8:18" x14ac:dyDescent="0.25">
      <c r="H631" s="3">
        <f ca="1"/>
        <v>45335</v>
      </c>
      <c r="I631">
        <f ca="1"/>
        <v>171.54</v>
      </c>
      <c r="J631">
        <v>4953.17</v>
      </c>
      <c r="K631">
        <f t="shared" ca="1" si="75"/>
        <v>4.1739535968287278E-2</v>
      </c>
      <c r="L631">
        <v>9.5797236921002504E-3</v>
      </c>
      <c r="M631">
        <f t="shared" ca="1" si="76"/>
        <v>2.1828386688496511</v>
      </c>
      <c r="N631">
        <f t="shared" ca="1" si="77"/>
        <v>2.2091755176228904</v>
      </c>
      <c r="O631">
        <f t="shared" ca="1" si="78"/>
        <v>2.359563843477309</v>
      </c>
      <c r="P631">
        <f t="shared" ca="1" si="79"/>
        <v>2.3918105448246192</v>
      </c>
      <c r="Q631">
        <f t="shared" ca="1" si="80"/>
        <v>3.2168706218288423</v>
      </c>
      <c r="R631">
        <f t="shared" ca="1" si="81"/>
        <v>3.3978335121449277</v>
      </c>
    </row>
    <row r="632" spans="8:18" x14ac:dyDescent="0.25">
      <c r="H632" s="3">
        <f ca="1"/>
        <v>45336</v>
      </c>
      <c r="I632">
        <f ca="1"/>
        <v>178.7</v>
      </c>
      <c r="J632">
        <v>5000.62</v>
      </c>
      <c r="K632">
        <f t="shared" ca="1" si="75"/>
        <v>-1.0856183547845566E-2</v>
      </c>
      <c r="L632">
        <v>5.8212781615079034E-3</v>
      </c>
      <c r="M632">
        <f t="shared" ca="1" si="76"/>
        <v>2.1828386688496511</v>
      </c>
      <c r="N632">
        <f t="shared" ca="1" si="77"/>
        <v>2.2091755176228904</v>
      </c>
      <c r="O632">
        <f t="shared" ca="1" si="78"/>
        <v>2.359563843477309</v>
      </c>
      <c r="P632">
        <f t="shared" ca="1" si="79"/>
        <v>2.3918105448246192</v>
      </c>
      <c r="Q632">
        <f t="shared" ca="1" si="80"/>
        <v>3.2168706218288423</v>
      </c>
      <c r="R632">
        <f t="shared" ca="1" si="81"/>
        <v>3.3978335121449277</v>
      </c>
    </row>
    <row r="633" spans="8:18" x14ac:dyDescent="0.25">
      <c r="H633" s="3">
        <f ca="1"/>
        <v>45337</v>
      </c>
      <c r="I633">
        <f ca="1"/>
        <v>176.76</v>
      </c>
      <c r="J633">
        <v>5029.7299999999996</v>
      </c>
      <c r="K633">
        <f t="shared" ca="1" si="75"/>
        <v>-1.6349852907897588E-2</v>
      </c>
      <c r="L633">
        <v>-4.8034387531735723E-3</v>
      </c>
      <c r="M633">
        <f t="shared" ca="1" si="76"/>
        <v>2.1828386688496511</v>
      </c>
      <c r="N633">
        <f t="shared" ca="1" si="77"/>
        <v>2.2091755176228904</v>
      </c>
      <c r="O633">
        <f t="shared" ca="1" si="78"/>
        <v>2.359563843477309</v>
      </c>
      <c r="P633">
        <f t="shared" ca="1" si="79"/>
        <v>2.3918105448246192</v>
      </c>
      <c r="Q633">
        <f t="shared" ca="1" si="80"/>
        <v>3.2168706218288423</v>
      </c>
      <c r="R633">
        <f t="shared" ca="1" si="81"/>
        <v>3.3978335121449277</v>
      </c>
    </row>
    <row r="634" spans="8:18" x14ac:dyDescent="0.25">
      <c r="H634" s="3">
        <f ca="1"/>
        <v>45338</v>
      </c>
      <c r="I634">
        <f ca="1"/>
        <v>173.87</v>
      </c>
      <c r="J634">
        <v>5005.57</v>
      </c>
      <c r="K634">
        <f t="shared" ca="1" si="75"/>
        <v>-4.7046644044401065E-2</v>
      </c>
      <c r="L634">
        <v>-6.0053100845657292E-3</v>
      </c>
      <c r="M634">
        <f t="shared" ca="1" si="76"/>
        <v>2.1828386688496511</v>
      </c>
      <c r="N634">
        <f t="shared" ca="1" si="77"/>
        <v>2.2091755176228904</v>
      </c>
      <c r="O634">
        <f t="shared" ca="1" si="78"/>
        <v>2.359563843477309</v>
      </c>
      <c r="P634">
        <f t="shared" ca="1" si="79"/>
        <v>2.3918105448246192</v>
      </c>
      <c r="Q634">
        <f t="shared" ca="1" si="80"/>
        <v>3.2168706218288423</v>
      </c>
      <c r="R634">
        <f t="shared" ca="1" si="81"/>
        <v>3.3978335121449277</v>
      </c>
    </row>
    <row r="635" spans="8:18" x14ac:dyDescent="0.25">
      <c r="H635" s="3">
        <f ca="1"/>
        <v>45342</v>
      </c>
      <c r="I635">
        <f ca="1"/>
        <v>165.69</v>
      </c>
      <c r="J635">
        <v>4975.51</v>
      </c>
      <c r="K635">
        <f t="shared" ca="1" si="75"/>
        <v>-8.4495141529362661E-3</v>
      </c>
      <c r="L635">
        <v>1.2641920124771833E-3</v>
      </c>
      <c r="M635">
        <f t="shared" ca="1" si="76"/>
        <v>2.1828386688496511</v>
      </c>
      <c r="N635">
        <f t="shared" ca="1" si="77"/>
        <v>2.2091755176228904</v>
      </c>
      <c r="O635">
        <f t="shared" ca="1" si="78"/>
        <v>2.359563843477309</v>
      </c>
      <c r="P635">
        <f t="shared" ca="1" si="79"/>
        <v>2.3918105448246192</v>
      </c>
      <c r="Q635">
        <f t="shared" ca="1" si="80"/>
        <v>3.2168706218288423</v>
      </c>
      <c r="R635">
        <f t="shared" ca="1" si="81"/>
        <v>3.3978335121449277</v>
      </c>
    </row>
    <row r="636" spans="8:18" x14ac:dyDescent="0.25">
      <c r="H636" s="3">
        <f ca="1"/>
        <v>45343</v>
      </c>
      <c r="I636">
        <f ca="1"/>
        <v>164.29</v>
      </c>
      <c r="J636">
        <v>4981.8</v>
      </c>
      <c r="K636">
        <f t="shared" ca="1" si="75"/>
        <v>0.10694503621644658</v>
      </c>
      <c r="L636">
        <v>2.1122887309807714E-2</v>
      </c>
      <c r="M636">
        <f t="shared" ca="1" si="76"/>
        <v>2.1828386688496511</v>
      </c>
      <c r="N636">
        <f t="shared" ca="1" si="77"/>
        <v>2.2091755176228904</v>
      </c>
      <c r="O636">
        <f t="shared" ca="1" si="78"/>
        <v>2.359563843477309</v>
      </c>
      <c r="P636">
        <f t="shared" ca="1" si="79"/>
        <v>2.3918105448246192</v>
      </c>
      <c r="Q636">
        <f t="shared" ca="1" si="80"/>
        <v>3.2168706218288423</v>
      </c>
      <c r="R636">
        <f t="shared" ca="1" si="81"/>
        <v>3.3978335121449277</v>
      </c>
    </row>
    <row r="637" spans="8:18" x14ac:dyDescent="0.25">
      <c r="H637" s="3">
        <f ca="1"/>
        <v>45344</v>
      </c>
      <c r="I637">
        <f ca="1"/>
        <v>181.86</v>
      </c>
      <c r="J637">
        <v>5087.03</v>
      </c>
      <c r="K637">
        <f t="shared" ca="1" si="75"/>
        <v>-2.9363246453315783E-2</v>
      </c>
      <c r="L637">
        <v>3.4794369209545373E-4</v>
      </c>
      <c r="M637">
        <f t="shared" ca="1" si="76"/>
        <v>2.1828386688496511</v>
      </c>
      <c r="N637">
        <f t="shared" ca="1" si="77"/>
        <v>2.2091755176228904</v>
      </c>
      <c r="O637">
        <f t="shared" ca="1" si="78"/>
        <v>2.359563843477309</v>
      </c>
      <c r="P637">
        <f t="shared" ca="1" si="79"/>
        <v>2.3918105448246192</v>
      </c>
      <c r="Q637">
        <f t="shared" ca="1" si="80"/>
        <v>3.2168706218288423</v>
      </c>
      <c r="R637">
        <f t="shared" ca="1" si="81"/>
        <v>3.3978335121449277</v>
      </c>
    </row>
    <row r="638" spans="8:18" x14ac:dyDescent="0.25">
      <c r="H638" s="3">
        <f ca="1"/>
        <v>45345</v>
      </c>
      <c r="I638">
        <f ca="1"/>
        <v>176.52</v>
      </c>
      <c r="J638">
        <v>5088.8</v>
      </c>
      <c r="K638">
        <f t="shared" ca="1" si="75"/>
        <v>-2.8891910265126386E-3</v>
      </c>
      <c r="L638">
        <v>-3.7867473667663187E-3</v>
      </c>
      <c r="M638">
        <f t="shared" ca="1" si="76"/>
        <v>2.1828386688496511</v>
      </c>
      <c r="N638">
        <f t="shared" ca="1" si="77"/>
        <v>2.2091755176228904</v>
      </c>
      <c r="O638">
        <f t="shared" ca="1" si="78"/>
        <v>2.359563843477309</v>
      </c>
      <c r="P638">
        <f t="shared" ca="1" si="79"/>
        <v>2.3918105448246192</v>
      </c>
      <c r="Q638">
        <f t="shared" ca="1" si="80"/>
        <v>3.2168706218288423</v>
      </c>
      <c r="R638">
        <f t="shared" ca="1" si="81"/>
        <v>3.3978335121449277</v>
      </c>
    </row>
    <row r="639" spans="8:18" x14ac:dyDescent="0.25">
      <c r="H639" s="3">
        <f ca="1"/>
        <v>45348</v>
      </c>
      <c r="I639">
        <f ca="1"/>
        <v>176.01</v>
      </c>
      <c r="J639">
        <v>5069.53</v>
      </c>
      <c r="K639">
        <f t="shared" ca="1" si="75"/>
        <v>1.1306175785466888E-2</v>
      </c>
      <c r="L639">
        <v>1.7062725735916828E-3</v>
      </c>
      <c r="M639">
        <f t="shared" ca="1" si="76"/>
        <v>2.1828386688496511</v>
      </c>
      <c r="N639">
        <f t="shared" ca="1" si="77"/>
        <v>2.2091755176228904</v>
      </c>
      <c r="O639">
        <f t="shared" ca="1" si="78"/>
        <v>2.359563843477309</v>
      </c>
      <c r="P639">
        <f t="shared" ca="1" si="79"/>
        <v>2.3918105448246192</v>
      </c>
      <c r="Q639">
        <f t="shared" ca="1" si="80"/>
        <v>3.2168706218288423</v>
      </c>
      <c r="R639">
        <f t="shared" ca="1" si="81"/>
        <v>3.3978335121449277</v>
      </c>
    </row>
    <row r="640" spans="8:18" x14ac:dyDescent="0.25">
      <c r="H640" s="3">
        <f ca="1"/>
        <v>45349</v>
      </c>
      <c r="I640">
        <f ca="1"/>
        <v>178</v>
      </c>
      <c r="J640">
        <v>5078.18</v>
      </c>
      <c r="K640">
        <f t="shared" ca="1" si="75"/>
        <v>-8.2022471910112582E-3</v>
      </c>
      <c r="L640">
        <v>-1.6580743494716277E-3</v>
      </c>
      <c r="M640">
        <f t="shared" ca="1" si="76"/>
        <v>2.1828386688496511</v>
      </c>
      <c r="N640">
        <f t="shared" ca="1" si="77"/>
        <v>2.2091755176228904</v>
      </c>
      <c r="O640">
        <f t="shared" ca="1" si="78"/>
        <v>2.359563843477309</v>
      </c>
      <c r="P640">
        <f t="shared" ca="1" si="79"/>
        <v>2.3918105448246192</v>
      </c>
      <c r="Q640">
        <f t="shared" ca="1" si="80"/>
        <v>3.2168706218288423</v>
      </c>
      <c r="R640">
        <f t="shared" ca="1" si="81"/>
        <v>3.3978335121449277</v>
      </c>
    </row>
    <row r="641" spans="8:18" x14ac:dyDescent="0.25">
      <c r="H641" s="3">
        <f ca="1"/>
        <v>45350</v>
      </c>
      <c r="I641">
        <f ca="1"/>
        <v>176.54</v>
      </c>
      <c r="J641">
        <v>5069.76</v>
      </c>
      <c r="K641">
        <f t="shared" ca="1" si="75"/>
        <v>9.0574374079528841E-2</v>
      </c>
      <c r="L641">
        <v>5.229044372909275E-3</v>
      </c>
      <c r="M641">
        <f t="shared" ca="1" si="76"/>
        <v>2.1828386688496511</v>
      </c>
      <c r="N641">
        <f t="shared" ca="1" si="77"/>
        <v>2.2091755176228904</v>
      </c>
      <c r="O641">
        <f t="shared" ca="1" si="78"/>
        <v>2.359563843477309</v>
      </c>
      <c r="P641">
        <f t="shared" ca="1" si="79"/>
        <v>2.3918105448246192</v>
      </c>
      <c r="Q641">
        <f t="shared" ca="1" si="80"/>
        <v>3.2168706218288423</v>
      </c>
      <c r="R641">
        <f t="shared" ca="1" si="81"/>
        <v>3.3978335121449277</v>
      </c>
    </row>
    <row r="642" spans="8:18" x14ac:dyDescent="0.25">
      <c r="H642" s="3">
        <f ca="1"/>
        <v>45351</v>
      </c>
      <c r="I642">
        <f ca="1"/>
        <v>192.53</v>
      </c>
      <c r="J642">
        <v>5096.2700000000004</v>
      </c>
      <c r="K642">
        <f t="shared" ca="1" si="75"/>
        <v>5.2511296940736418E-2</v>
      </c>
      <c r="L642">
        <v>8.0078174821975878E-3</v>
      </c>
      <c r="M642">
        <f t="shared" ca="1" si="76"/>
        <v>2.1828386688496511</v>
      </c>
      <c r="N642">
        <f t="shared" ca="1" si="77"/>
        <v>2.2091755176228904</v>
      </c>
      <c r="O642">
        <f t="shared" ca="1" si="78"/>
        <v>2.359563843477309</v>
      </c>
      <c r="P642">
        <f t="shared" ca="1" si="79"/>
        <v>2.3918105448246192</v>
      </c>
      <c r="Q642">
        <f t="shared" ca="1" si="80"/>
        <v>3.2168706218288423</v>
      </c>
      <c r="R642">
        <f t="shared" ca="1" si="81"/>
        <v>3.3978335121449277</v>
      </c>
    </row>
    <row r="643" spans="8:18" x14ac:dyDescent="0.25">
      <c r="H643" s="3">
        <f ca="1"/>
        <v>45352</v>
      </c>
      <c r="I643">
        <f ca="1"/>
        <v>202.64</v>
      </c>
      <c r="J643">
        <v>5137.08</v>
      </c>
      <c r="K643">
        <f t="shared" ref="K643:K706" ca="1" si="82">(I644/I643)-1</f>
        <v>1.3422818791946511E-2</v>
      </c>
      <c r="L643">
        <v>-1.1932849011501157E-3</v>
      </c>
      <c r="M643">
        <f t="shared" ref="M643:M706" ca="1" si="83">SLOPE($K$2:$K$1253,$L$2:$L$1253)</f>
        <v>2.1828386688496511</v>
      </c>
      <c r="N643">
        <f t="shared" ref="N643:N706" ca="1" si="84">SLOPE($K$252:$K$1253,$L$252:$L$1253)</f>
        <v>2.2091755176228904</v>
      </c>
      <c r="O643">
        <f t="shared" ref="O643:O706" ca="1" si="85">SLOPE($K$503:$K$1253,$L$503:$L$1253)</f>
        <v>2.359563843477309</v>
      </c>
      <c r="P643">
        <f t="shared" ref="P643:P706" ca="1" si="86">SLOPE($K$755:$K$1253,$L$755:$L$1253)</f>
        <v>2.3918105448246192</v>
      </c>
      <c r="Q643">
        <f t="shared" ref="Q643:Q706" ca="1" si="87">SLOPE($K$1004:$K$1253,$L$1004:$L$1253)</f>
        <v>3.2168706218288423</v>
      </c>
      <c r="R643">
        <f t="shared" ref="R643:R706" ca="1" si="88">SLOPE($K$1130:$K$1253,$L$1130:$L$1253)</f>
        <v>3.3978335121449277</v>
      </c>
    </row>
    <row r="644" spans="8:18" x14ac:dyDescent="0.25">
      <c r="H644" s="3">
        <f ca="1"/>
        <v>45355</v>
      </c>
      <c r="I644">
        <f ca="1"/>
        <v>205.36</v>
      </c>
      <c r="J644">
        <v>5130.95</v>
      </c>
      <c r="K644">
        <f t="shared" ca="1" si="82"/>
        <v>-1.1199844176081886E-3</v>
      </c>
      <c r="L644">
        <v>-1.0193044173106403E-2</v>
      </c>
      <c r="M644">
        <f t="shared" ca="1" si="83"/>
        <v>2.1828386688496511</v>
      </c>
      <c r="N644">
        <f t="shared" ca="1" si="84"/>
        <v>2.2091755176228904</v>
      </c>
      <c r="O644">
        <f t="shared" ca="1" si="85"/>
        <v>2.359563843477309</v>
      </c>
      <c r="P644">
        <f t="shared" ca="1" si="86"/>
        <v>2.3918105448246192</v>
      </c>
      <c r="Q644">
        <f t="shared" ca="1" si="87"/>
        <v>3.2168706218288423</v>
      </c>
      <c r="R644">
        <f t="shared" ca="1" si="88"/>
        <v>3.3978335121449277</v>
      </c>
    </row>
    <row r="645" spans="8:18" x14ac:dyDescent="0.25">
      <c r="H645" s="3">
        <f ca="1"/>
        <v>45356</v>
      </c>
      <c r="I645">
        <f ca="1"/>
        <v>205.13</v>
      </c>
      <c r="J645">
        <v>5078.6499999999996</v>
      </c>
      <c r="K645">
        <f t="shared" ca="1" si="82"/>
        <v>2.6812265392677892E-2</v>
      </c>
      <c r="L645">
        <v>5.1411300247115044E-3</v>
      </c>
      <c r="M645">
        <f t="shared" ca="1" si="83"/>
        <v>2.1828386688496511</v>
      </c>
      <c r="N645">
        <f t="shared" ca="1" si="84"/>
        <v>2.2091755176228904</v>
      </c>
      <c r="O645">
        <f t="shared" ca="1" si="85"/>
        <v>2.359563843477309</v>
      </c>
      <c r="P645">
        <f t="shared" ca="1" si="86"/>
        <v>2.3918105448246192</v>
      </c>
      <c r="Q645">
        <f t="shared" ca="1" si="87"/>
        <v>3.2168706218288423</v>
      </c>
      <c r="R645">
        <f t="shared" ca="1" si="88"/>
        <v>3.3978335121449277</v>
      </c>
    </row>
    <row r="646" spans="8:18" x14ac:dyDescent="0.25">
      <c r="H646" s="3">
        <f ca="1"/>
        <v>45357</v>
      </c>
      <c r="I646">
        <f ca="1"/>
        <v>210.63</v>
      </c>
      <c r="J646">
        <v>5104.76</v>
      </c>
      <c r="K646">
        <f t="shared" ca="1" si="82"/>
        <v>3.5607463324311972E-3</v>
      </c>
      <c r="L646">
        <v>1.0304108322428451E-2</v>
      </c>
      <c r="M646">
        <f t="shared" ca="1" si="83"/>
        <v>2.1828386688496511</v>
      </c>
      <c r="N646">
        <f t="shared" ca="1" si="84"/>
        <v>2.2091755176228904</v>
      </c>
      <c r="O646">
        <f t="shared" ca="1" si="85"/>
        <v>2.359563843477309</v>
      </c>
      <c r="P646">
        <f t="shared" ca="1" si="86"/>
        <v>2.3918105448246192</v>
      </c>
      <c r="Q646">
        <f t="shared" ca="1" si="87"/>
        <v>3.2168706218288423</v>
      </c>
      <c r="R646">
        <f t="shared" ca="1" si="88"/>
        <v>3.3978335121449277</v>
      </c>
    </row>
    <row r="647" spans="8:18" x14ac:dyDescent="0.25">
      <c r="H647" s="3">
        <f ca="1"/>
        <v>45358</v>
      </c>
      <c r="I647">
        <f ca="1"/>
        <v>211.38</v>
      </c>
      <c r="J647">
        <v>5157.3599999999997</v>
      </c>
      <c r="K647">
        <f t="shared" ca="1" si="82"/>
        <v>-1.8875957990349135E-2</v>
      </c>
      <c r="L647">
        <v>-6.5285339786247398E-3</v>
      </c>
      <c r="M647">
        <f t="shared" ca="1" si="83"/>
        <v>2.1828386688496511</v>
      </c>
      <c r="N647">
        <f t="shared" ca="1" si="84"/>
        <v>2.2091755176228904</v>
      </c>
      <c r="O647">
        <f t="shared" ca="1" si="85"/>
        <v>2.359563843477309</v>
      </c>
      <c r="P647">
        <f t="shared" ca="1" si="86"/>
        <v>2.3918105448246192</v>
      </c>
      <c r="Q647">
        <f t="shared" ca="1" si="87"/>
        <v>3.2168706218288423</v>
      </c>
      <c r="R647">
        <f t="shared" ca="1" si="88"/>
        <v>3.3978335121449277</v>
      </c>
    </row>
    <row r="648" spans="8:18" x14ac:dyDescent="0.25">
      <c r="H648" s="3">
        <f ca="1"/>
        <v>45359</v>
      </c>
      <c r="I648">
        <f ca="1"/>
        <v>207.39</v>
      </c>
      <c r="J648">
        <v>5123.6899999999996</v>
      </c>
      <c r="K648">
        <f t="shared" ca="1" si="82"/>
        <v>-4.3396499349052542E-2</v>
      </c>
      <c r="L648">
        <v>-1.1222380745127269E-3</v>
      </c>
      <c r="M648">
        <f t="shared" ca="1" si="83"/>
        <v>2.1828386688496511</v>
      </c>
      <c r="N648">
        <f t="shared" ca="1" si="84"/>
        <v>2.2091755176228904</v>
      </c>
      <c r="O648">
        <f t="shared" ca="1" si="85"/>
        <v>2.359563843477309</v>
      </c>
      <c r="P648">
        <f t="shared" ca="1" si="86"/>
        <v>2.3918105448246192</v>
      </c>
      <c r="Q648">
        <f t="shared" ca="1" si="87"/>
        <v>3.2168706218288423</v>
      </c>
      <c r="R648">
        <f t="shared" ca="1" si="88"/>
        <v>3.3978335121449277</v>
      </c>
    </row>
    <row r="649" spans="8:18" x14ac:dyDescent="0.25">
      <c r="H649" s="3">
        <f ca="1"/>
        <v>45362</v>
      </c>
      <c r="I649">
        <f ca="1"/>
        <v>198.39</v>
      </c>
      <c r="J649">
        <v>5117.9399999999996</v>
      </c>
      <c r="K649">
        <f t="shared" ca="1" si="82"/>
        <v>2.2027319925399524E-2</v>
      </c>
      <c r="L649">
        <v>1.1201772588189884E-2</v>
      </c>
      <c r="M649">
        <f t="shared" ca="1" si="83"/>
        <v>2.1828386688496511</v>
      </c>
      <c r="N649">
        <f t="shared" ca="1" si="84"/>
        <v>2.2091755176228904</v>
      </c>
      <c r="O649">
        <f t="shared" ca="1" si="85"/>
        <v>2.359563843477309</v>
      </c>
      <c r="P649">
        <f t="shared" ca="1" si="86"/>
        <v>2.3918105448246192</v>
      </c>
      <c r="Q649">
        <f t="shared" ca="1" si="87"/>
        <v>3.2168706218288423</v>
      </c>
      <c r="R649">
        <f t="shared" ca="1" si="88"/>
        <v>3.3978335121449277</v>
      </c>
    </row>
    <row r="650" spans="8:18" x14ac:dyDescent="0.25">
      <c r="H650" s="3">
        <f ca="1"/>
        <v>45363</v>
      </c>
      <c r="I650">
        <f ca="1"/>
        <v>202.76</v>
      </c>
      <c r="J650">
        <v>5175.2700000000004</v>
      </c>
      <c r="K650">
        <f t="shared" ca="1" si="82"/>
        <v>-3.9307555730913379E-2</v>
      </c>
      <c r="L650">
        <v>-1.9245372705192221E-3</v>
      </c>
      <c r="M650">
        <f t="shared" ca="1" si="83"/>
        <v>2.1828386688496511</v>
      </c>
      <c r="N650">
        <f t="shared" ca="1" si="84"/>
        <v>2.2091755176228904</v>
      </c>
      <c r="O650">
        <f t="shared" ca="1" si="85"/>
        <v>2.359563843477309</v>
      </c>
      <c r="P650">
        <f t="shared" ca="1" si="86"/>
        <v>2.3918105448246192</v>
      </c>
      <c r="Q650">
        <f t="shared" ca="1" si="87"/>
        <v>3.2168706218288423</v>
      </c>
      <c r="R650">
        <f t="shared" ca="1" si="88"/>
        <v>3.3978335121449277</v>
      </c>
    </row>
    <row r="651" spans="8:18" x14ac:dyDescent="0.25">
      <c r="H651" s="3">
        <f ca="1"/>
        <v>45364</v>
      </c>
      <c r="I651">
        <f ca="1"/>
        <v>194.79</v>
      </c>
      <c r="J651">
        <v>5165.3100000000004</v>
      </c>
      <c r="K651">
        <f t="shared" ca="1" si="82"/>
        <v>-3.9683762000102596E-2</v>
      </c>
      <c r="L651">
        <v>-2.871076469757039E-3</v>
      </c>
      <c r="M651">
        <f t="shared" ca="1" si="83"/>
        <v>2.1828386688496511</v>
      </c>
      <c r="N651">
        <f t="shared" ca="1" si="84"/>
        <v>2.2091755176228904</v>
      </c>
      <c r="O651">
        <f t="shared" ca="1" si="85"/>
        <v>2.359563843477309</v>
      </c>
      <c r="P651">
        <f t="shared" ca="1" si="86"/>
        <v>2.3918105448246192</v>
      </c>
      <c r="Q651">
        <f t="shared" ca="1" si="87"/>
        <v>3.2168706218288423</v>
      </c>
      <c r="R651">
        <f t="shared" ca="1" si="88"/>
        <v>3.3978335121449277</v>
      </c>
    </row>
    <row r="652" spans="8:18" x14ac:dyDescent="0.25">
      <c r="H652" s="3">
        <f ca="1"/>
        <v>45365</v>
      </c>
      <c r="I652">
        <f ca="1"/>
        <v>187.06</v>
      </c>
      <c r="J652">
        <v>5150.4799999999996</v>
      </c>
      <c r="K652">
        <f t="shared" ca="1" si="82"/>
        <v>2.1383513311237001E-2</v>
      </c>
      <c r="L652">
        <v>-6.4828909150214109E-3</v>
      </c>
      <c r="M652">
        <f t="shared" ca="1" si="83"/>
        <v>2.1828386688496511</v>
      </c>
      <c r="N652">
        <f t="shared" ca="1" si="84"/>
        <v>2.2091755176228904</v>
      </c>
      <c r="O652">
        <f t="shared" ca="1" si="85"/>
        <v>2.359563843477309</v>
      </c>
      <c r="P652">
        <f t="shared" ca="1" si="86"/>
        <v>2.3918105448246192</v>
      </c>
      <c r="Q652">
        <f t="shared" ca="1" si="87"/>
        <v>3.2168706218288423</v>
      </c>
      <c r="R652">
        <f t="shared" ca="1" si="88"/>
        <v>3.3978335121449277</v>
      </c>
    </row>
    <row r="653" spans="8:18" x14ac:dyDescent="0.25">
      <c r="H653" s="3">
        <f ca="1"/>
        <v>45366</v>
      </c>
      <c r="I653">
        <f ca="1"/>
        <v>191.06</v>
      </c>
      <c r="J653">
        <v>5117.09</v>
      </c>
      <c r="K653">
        <f t="shared" ca="1" si="82"/>
        <v>-2.1459227467810482E-3</v>
      </c>
      <c r="L653">
        <v>6.3180440445644859E-3</v>
      </c>
      <c r="M653">
        <f t="shared" ca="1" si="83"/>
        <v>2.1828386688496511</v>
      </c>
      <c r="N653">
        <f t="shared" ca="1" si="84"/>
        <v>2.2091755176228904</v>
      </c>
      <c r="O653">
        <f t="shared" ca="1" si="85"/>
        <v>2.359563843477309</v>
      </c>
      <c r="P653">
        <f t="shared" ca="1" si="86"/>
        <v>2.3918105448246192</v>
      </c>
      <c r="Q653">
        <f t="shared" ca="1" si="87"/>
        <v>3.2168706218288423</v>
      </c>
      <c r="R653">
        <f t="shared" ca="1" si="88"/>
        <v>3.3978335121449277</v>
      </c>
    </row>
    <row r="654" spans="8:18" x14ac:dyDescent="0.25">
      <c r="H654" s="3">
        <f ca="1"/>
        <v>45369</v>
      </c>
      <c r="I654">
        <f ca="1"/>
        <v>190.65</v>
      </c>
      <c r="J654">
        <v>5149.42</v>
      </c>
      <c r="K654">
        <f t="shared" ca="1" si="82"/>
        <v>-4.8413322842905893E-2</v>
      </c>
      <c r="L654">
        <v>5.6491799076401339E-3</v>
      </c>
      <c r="M654">
        <f t="shared" ca="1" si="83"/>
        <v>2.1828386688496511</v>
      </c>
      <c r="N654">
        <f t="shared" ca="1" si="84"/>
        <v>2.2091755176228904</v>
      </c>
      <c r="O654">
        <f t="shared" ca="1" si="85"/>
        <v>2.359563843477309</v>
      </c>
      <c r="P654">
        <f t="shared" ca="1" si="86"/>
        <v>2.3918105448246192</v>
      </c>
      <c r="Q654">
        <f t="shared" ca="1" si="87"/>
        <v>3.2168706218288423</v>
      </c>
      <c r="R654">
        <f t="shared" ca="1" si="88"/>
        <v>3.3978335121449277</v>
      </c>
    </row>
    <row r="655" spans="8:18" x14ac:dyDescent="0.25">
      <c r="H655" s="3">
        <f ca="1"/>
        <v>45370</v>
      </c>
      <c r="I655">
        <f ca="1"/>
        <v>181.42</v>
      </c>
      <c r="J655">
        <v>5178.51</v>
      </c>
      <c r="K655">
        <f t="shared" ca="1" si="82"/>
        <v>-9.3154007275934037E-3</v>
      </c>
      <c r="L655">
        <v>8.9041056211149883E-3</v>
      </c>
      <c r="M655">
        <f t="shared" ca="1" si="83"/>
        <v>2.1828386688496511</v>
      </c>
      <c r="N655">
        <f t="shared" ca="1" si="84"/>
        <v>2.2091755176228904</v>
      </c>
      <c r="O655">
        <f t="shared" ca="1" si="85"/>
        <v>2.359563843477309</v>
      </c>
      <c r="P655">
        <f t="shared" ca="1" si="86"/>
        <v>2.3918105448246192</v>
      </c>
      <c r="Q655">
        <f t="shared" ca="1" si="87"/>
        <v>3.2168706218288423</v>
      </c>
      <c r="R655">
        <f t="shared" ca="1" si="88"/>
        <v>3.3978335121449277</v>
      </c>
    </row>
    <row r="656" spans="8:18" x14ac:dyDescent="0.25">
      <c r="H656" s="3">
        <f ca="1"/>
        <v>45371</v>
      </c>
      <c r="I656">
        <f ca="1"/>
        <v>179.73</v>
      </c>
      <c r="J656">
        <v>5224.62</v>
      </c>
      <c r="K656">
        <f t="shared" ca="1" si="82"/>
        <v>-5.8420964780503404E-3</v>
      </c>
      <c r="L656">
        <v>3.2365990253835353E-3</v>
      </c>
      <c r="M656">
        <f t="shared" ca="1" si="83"/>
        <v>2.1828386688496511</v>
      </c>
      <c r="N656">
        <f t="shared" ca="1" si="84"/>
        <v>2.2091755176228904</v>
      </c>
      <c r="O656">
        <f t="shared" ca="1" si="85"/>
        <v>2.359563843477309</v>
      </c>
      <c r="P656">
        <f t="shared" ca="1" si="86"/>
        <v>2.3918105448246192</v>
      </c>
      <c r="Q656">
        <f t="shared" ca="1" si="87"/>
        <v>3.2168706218288423</v>
      </c>
      <c r="R656">
        <f t="shared" ca="1" si="88"/>
        <v>3.3978335121449277</v>
      </c>
    </row>
    <row r="657" spans="8:18" x14ac:dyDescent="0.25">
      <c r="H657" s="3">
        <f ca="1"/>
        <v>45372</v>
      </c>
      <c r="I657">
        <f ca="1"/>
        <v>178.68</v>
      </c>
      <c r="J657">
        <v>5241.53</v>
      </c>
      <c r="K657">
        <f t="shared" ca="1" si="82"/>
        <v>5.4286993507948189E-3</v>
      </c>
      <c r="L657">
        <v>-1.4022623165372838E-3</v>
      </c>
      <c r="M657">
        <f t="shared" ca="1" si="83"/>
        <v>2.1828386688496511</v>
      </c>
      <c r="N657">
        <f t="shared" ca="1" si="84"/>
        <v>2.2091755176228904</v>
      </c>
      <c r="O657">
        <f t="shared" ca="1" si="85"/>
        <v>2.359563843477309</v>
      </c>
      <c r="P657">
        <f t="shared" ca="1" si="86"/>
        <v>2.3918105448246192</v>
      </c>
      <c r="Q657">
        <f t="shared" ca="1" si="87"/>
        <v>3.2168706218288423</v>
      </c>
      <c r="R657">
        <f t="shared" ca="1" si="88"/>
        <v>3.3978335121449277</v>
      </c>
    </row>
    <row r="658" spans="8:18" x14ac:dyDescent="0.25">
      <c r="H658" s="3">
        <f ca="1"/>
        <v>45373</v>
      </c>
      <c r="I658">
        <f ca="1"/>
        <v>179.65</v>
      </c>
      <c r="J658">
        <v>5234.18</v>
      </c>
      <c r="K658">
        <f t="shared" ca="1" si="82"/>
        <v>-5.6777066518231001E-3</v>
      </c>
      <c r="L658">
        <v>-3.0549197773100945E-3</v>
      </c>
      <c r="M658">
        <f t="shared" ca="1" si="83"/>
        <v>2.1828386688496511</v>
      </c>
      <c r="N658">
        <f t="shared" ca="1" si="84"/>
        <v>2.2091755176228904</v>
      </c>
      <c r="O658">
        <f t="shared" ca="1" si="85"/>
        <v>2.359563843477309</v>
      </c>
      <c r="P658">
        <f t="shared" ca="1" si="86"/>
        <v>2.3918105448246192</v>
      </c>
      <c r="Q658">
        <f t="shared" ca="1" si="87"/>
        <v>3.2168706218288423</v>
      </c>
      <c r="R658">
        <f t="shared" ca="1" si="88"/>
        <v>3.3978335121449277</v>
      </c>
    </row>
    <row r="659" spans="8:18" x14ac:dyDescent="0.25">
      <c r="H659" s="3">
        <f ca="1"/>
        <v>45376</v>
      </c>
      <c r="I659">
        <f ca="1"/>
        <v>178.63</v>
      </c>
      <c r="J659">
        <v>5218.1899999999996</v>
      </c>
      <c r="K659">
        <f t="shared" ca="1" si="82"/>
        <v>-4.2546044897273649E-3</v>
      </c>
      <c r="L659">
        <v>-2.7998213940082506E-3</v>
      </c>
      <c r="M659">
        <f t="shared" ca="1" si="83"/>
        <v>2.1828386688496511</v>
      </c>
      <c r="N659">
        <f t="shared" ca="1" si="84"/>
        <v>2.2091755176228904</v>
      </c>
      <c r="O659">
        <f t="shared" ca="1" si="85"/>
        <v>2.359563843477309</v>
      </c>
      <c r="P659">
        <f t="shared" ca="1" si="86"/>
        <v>2.3918105448246192</v>
      </c>
      <c r="Q659">
        <f t="shared" ca="1" si="87"/>
        <v>3.2168706218288423</v>
      </c>
      <c r="R659">
        <f t="shared" ca="1" si="88"/>
        <v>3.3978335121449277</v>
      </c>
    </row>
    <row r="660" spans="8:18" x14ac:dyDescent="0.25">
      <c r="H660" s="3">
        <f ca="1"/>
        <v>45377</v>
      </c>
      <c r="I660">
        <f ca="1"/>
        <v>177.87</v>
      </c>
      <c r="J660">
        <v>5203.58</v>
      </c>
      <c r="K660">
        <f t="shared" ca="1" si="82"/>
        <v>9.669983695957729E-3</v>
      </c>
      <c r="L660">
        <v>8.6305966277062662E-3</v>
      </c>
      <c r="M660">
        <f t="shared" ca="1" si="83"/>
        <v>2.1828386688496511</v>
      </c>
      <c r="N660">
        <f t="shared" ca="1" si="84"/>
        <v>2.2091755176228904</v>
      </c>
      <c r="O660">
        <f t="shared" ca="1" si="85"/>
        <v>2.359563843477309</v>
      </c>
      <c r="P660">
        <f t="shared" ca="1" si="86"/>
        <v>2.3918105448246192</v>
      </c>
      <c r="Q660">
        <f t="shared" ca="1" si="87"/>
        <v>3.2168706218288423</v>
      </c>
      <c r="R660">
        <f t="shared" ca="1" si="88"/>
        <v>3.3978335121449277</v>
      </c>
    </row>
    <row r="661" spans="8:18" x14ac:dyDescent="0.25">
      <c r="H661" s="3">
        <f ca="1"/>
        <v>45378</v>
      </c>
      <c r="I661">
        <f ca="1"/>
        <v>179.59</v>
      </c>
      <c r="J661">
        <v>5248.49</v>
      </c>
      <c r="K661">
        <f t="shared" ca="1" si="82"/>
        <v>5.0114148894704336E-3</v>
      </c>
      <c r="L661">
        <v>1.1165116061955249E-3</v>
      </c>
      <c r="M661">
        <f t="shared" ca="1" si="83"/>
        <v>2.1828386688496511</v>
      </c>
      <c r="N661">
        <f t="shared" ca="1" si="84"/>
        <v>2.2091755176228904</v>
      </c>
      <c r="O661">
        <f t="shared" ca="1" si="85"/>
        <v>2.359563843477309</v>
      </c>
      <c r="P661">
        <f t="shared" ca="1" si="86"/>
        <v>2.3918105448246192</v>
      </c>
      <c r="Q661">
        <f t="shared" ca="1" si="87"/>
        <v>3.2168706218288423</v>
      </c>
      <c r="R661">
        <f t="shared" ca="1" si="88"/>
        <v>3.3978335121449277</v>
      </c>
    </row>
    <row r="662" spans="8:18" x14ac:dyDescent="0.25">
      <c r="H662" s="3">
        <f ca="1"/>
        <v>45379</v>
      </c>
      <c r="I662">
        <f ca="1"/>
        <v>180.49</v>
      </c>
      <c r="J662">
        <v>5254.35</v>
      </c>
      <c r="K662">
        <f t="shared" ca="1" si="82"/>
        <v>1.5790348495761553E-2</v>
      </c>
      <c r="L662">
        <v>-2.0135697089078697E-3</v>
      </c>
      <c r="M662">
        <f t="shared" ca="1" si="83"/>
        <v>2.1828386688496511</v>
      </c>
      <c r="N662">
        <f t="shared" ca="1" si="84"/>
        <v>2.2091755176228904</v>
      </c>
      <c r="O662">
        <f t="shared" ca="1" si="85"/>
        <v>2.359563843477309</v>
      </c>
      <c r="P662">
        <f t="shared" ca="1" si="86"/>
        <v>2.3918105448246192</v>
      </c>
      <c r="Q662">
        <f t="shared" ca="1" si="87"/>
        <v>3.2168706218288423</v>
      </c>
      <c r="R662">
        <f t="shared" ca="1" si="88"/>
        <v>3.3978335121449277</v>
      </c>
    </row>
    <row r="663" spans="8:18" x14ac:dyDescent="0.25">
      <c r="H663" s="3">
        <f ca="1"/>
        <v>45383</v>
      </c>
      <c r="I663">
        <f ca="1"/>
        <v>183.34</v>
      </c>
      <c r="J663">
        <v>5243.77</v>
      </c>
      <c r="K663">
        <f t="shared" ca="1" si="82"/>
        <v>-2.5308170611977876E-2</v>
      </c>
      <c r="L663">
        <v>-7.2390665494481699E-3</v>
      </c>
      <c r="M663">
        <f t="shared" ca="1" si="83"/>
        <v>2.1828386688496511</v>
      </c>
      <c r="N663">
        <f t="shared" ca="1" si="84"/>
        <v>2.2091755176228904</v>
      </c>
      <c r="O663">
        <f t="shared" ca="1" si="85"/>
        <v>2.359563843477309</v>
      </c>
      <c r="P663">
        <f t="shared" ca="1" si="86"/>
        <v>2.3918105448246192</v>
      </c>
      <c r="Q663">
        <f t="shared" ca="1" si="87"/>
        <v>3.2168706218288423</v>
      </c>
      <c r="R663">
        <f t="shared" ca="1" si="88"/>
        <v>3.3978335121449277</v>
      </c>
    </row>
    <row r="664" spans="8:18" x14ac:dyDescent="0.25">
      <c r="H664" s="3">
        <f ca="1"/>
        <v>45384</v>
      </c>
      <c r="I664">
        <f ca="1"/>
        <v>178.7</v>
      </c>
      <c r="J664">
        <v>5205.8100000000004</v>
      </c>
      <c r="K664">
        <f t="shared" ca="1" si="82"/>
        <v>1.1583659764969445E-2</v>
      </c>
      <c r="L664">
        <v>1.0910886106099138E-3</v>
      </c>
      <c r="M664">
        <f t="shared" ca="1" si="83"/>
        <v>2.1828386688496511</v>
      </c>
      <c r="N664">
        <f t="shared" ca="1" si="84"/>
        <v>2.2091755176228904</v>
      </c>
      <c r="O664">
        <f t="shared" ca="1" si="85"/>
        <v>2.359563843477309</v>
      </c>
      <c r="P664">
        <f t="shared" ca="1" si="86"/>
        <v>2.3918105448246192</v>
      </c>
      <c r="Q664">
        <f t="shared" ca="1" si="87"/>
        <v>3.2168706218288423</v>
      </c>
      <c r="R664">
        <f t="shared" ca="1" si="88"/>
        <v>3.3978335121449277</v>
      </c>
    </row>
    <row r="665" spans="8:18" x14ac:dyDescent="0.25">
      <c r="H665" s="3">
        <f ca="1"/>
        <v>45385</v>
      </c>
      <c r="I665">
        <f ca="1"/>
        <v>180.77</v>
      </c>
      <c r="J665">
        <v>5211.49</v>
      </c>
      <c r="K665">
        <f t="shared" ca="1" si="82"/>
        <v>-8.2646456823587955E-2</v>
      </c>
      <c r="L665">
        <v>-1.2334284436888443E-2</v>
      </c>
      <c r="M665">
        <f t="shared" ca="1" si="83"/>
        <v>2.1828386688496511</v>
      </c>
      <c r="N665">
        <f t="shared" ca="1" si="84"/>
        <v>2.2091755176228904</v>
      </c>
      <c r="O665">
        <f t="shared" ca="1" si="85"/>
        <v>2.359563843477309</v>
      </c>
      <c r="P665">
        <f t="shared" ca="1" si="86"/>
        <v>2.3918105448246192</v>
      </c>
      <c r="Q665">
        <f t="shared" ca="1" si="87"/>
        <v>3.2168706218288423</v>
      </c>
      <c r="R665">
        <f t="shared" ca="1" si="88"/>
        <v>3.3978335121449277</v>
      </c>
    </row>
    <row r="666" spans="8:18" x14ac:dyDescent="0.25">
      <c r="H666" s="3">
        <f ca="1"/>
        <v>45386</v>
      </c>
      <c r="I666">
        <f ca="1"/>
        <v>165.83</v>
      </c>
      <c r="J666">
        <v>5147.21</v>
      </c>
      <c r="K666">
        <f t="shared" ca="1" si="82"/>
        <v>2.7678948320569052E-2</v>
      </c>
      <c r="L666">
        <v>1.1099216857287653E-2</v>
      </c>
      <c r="M666">
        <f t="shared" ca="1" si="83"/>
        <v>2.1828386688496511</v>
      </c>
      <c r="N666">
        <f t="shared" ca="1" si="84"/>
        <v>2.2091755176228904</v>
      </c>
      <c r="O666">
        <f t="shared" ca="1" si="85"/>
        <v>2.359563843477309</v>
      </c>
      <c r="P666">
        <f t="shared" ca="1" si="86"/>
        <v>2.3918105448246192</v>
      </c>
      <c r="Q666">
        <f t="shared" ca="1" si="87"/>
        <v>3.2168706218288423</v>
      </c>
      <c r="R666">
        <f t="shared" ca="1" si="88"/>
        <v>3.3978335121449277</v>
      </c>
    </row>
    <row r="667" spans="8:18" x14ac:dyDescent="0.25">
      <c r="H667" s="3">
        <f ca="1"/>
        <v>45387</v>
      </c>
      <c r="I667">
        <f ca="1"/>
        <v>170.42</v>
      </c>
      <c r="J667">
        <v>5204.34</v>
      </c>
      <c r="K667">
        <f t="shared" ca="1" si="82"/>
        <v>-3.0512850604388353E-3</v>
      </c>
      <c r="L667">
        <v>-3.7468728023148934E-4</v>
      </c>
      <c r="M667">
        <f t="shared" ca="1" si="83"/>
        <v>2.1828386688496511</v>
      </c>
      <c r="N667">
        <f t="shared" ca="1" si="84"/>
        <v>2.2091755176228904</v>
      </c>
      <c r="O667">
        <f t="shared" ca="1" si="85"/>
        <v>2.359563843477309</v>
      </c>
      <c r="P667">
        <f t="shared" ca="1" si="86"/>
        <v>2.3918105448246192</v>
      </c>
      <c r="Q667">
        <f t="shared" ca="1" si="87"/>
        <v>3.2168706218288423</v>
      </c>
      <c r="R667">
        <f t="shared" ca="1" si="88"/>
        <v>3.3978335121449277</v>
      </c>
    </row>
    <row r="668" spans="8:18" x14ac:dyDescent="0.25">
      <c r="H668" s="3">
        <f ca="1"/>
        <v>45390</v>
      </c>
      <c r="I668">
        <f ca="1"/>
        <v>169.9</v>
      </c>
      <c r="J668">
        <v>5202.3900000000003</v>
      </c>
      <c r="K668">
        <f t="shared" ca="1" si="82"/>
        <v>5.1795173631548064E-3</v>
      </c>
      <c r="L668">
        <v>1.4454894769517779E-3</v>
      </c>
      <c r="M668">
        <f t="shared" ca="1" si="83"/>
        <v>2.1828386688496511</v>
      </c>
      <c r="N668">
        <f t="shared" ca="1" si="84"/>
        <v>2.2091755176228904</v>
      </c>
      <c r="O668">
        <f t="shared" ca="1" si="85"/>
        <v>2.359563843477309</v>
      </c>
      <c r="P668">
        <f t="shared" ca="1" si="86"/>
        <v>2.3918105448246192</v>
      </c>
      <c r="Q668">
        <f t="shared" ca="1" si="87"/>
        <v>3.2168706218288423</v>
      </c>
      <c r="R668">
        <f t="shared" ca="1" si="88"/>
        <v>3.3978335121449277</v>
      </c>
    </row>
    <row r="669" spans="8:18" x14ac:dyDescent="0.25">
      <c r="H669" s="3">
        <f ca="1"/>
        <v>45391</v>
      </c>
      <c r="I669">
        <f ca="1"/>
        <v>170.78</v>
      </c>
      <c r="J669">
        <v>5209.91</v>
      </c>
      <c r="K669">
        <f t="shared" ca="1" si="82"/>
        <v>-2.1313971191006087E-2</v>
      </c>
      <c r="L669">
        <v>-9.4569771838668437E-3</v>
      </c>
      <c r="M669">
        <f t="shared" ca="1" si="83"/>
        <v>2.1828386688496511</v>
      </c>
      <c r="N669">
        <f t="shared" ca="1" si="84"/>
        <v>2.2091755176228904</v>
      </c>
      <c r="O669">
        <f t="shared" ca="1" si="85"/>
        <v>2.359563843477309</v>
      </c>
      <c r="P669">
        <f t="shared" ca="1" si="86"/>
        <v>2.3918105448246192</v>
      </c>
      <c r="Q669">
        <f t="shared" ca="1" si="87"/>
        <v>3.2168706218288423</v>
      </c>
      <c r="R669">
        <f t="shared" ca="1" si="88"/>
        <v>3.3978335121449277</v>
      </c>
    </row>
    <row r="670" spans="8:18" x14ac:dyDescent="0.25">
      <c r="H670" s="3">
        <f ca="1"/>
        <v>45392</v>
      </c>
      <c r="I670">
        <f ca="1"/>
        <v>167.14</v>
      </c>
      <c r="J670">
        <v>5160.6400000000003</v>
      </c>
      <c r="K670">
        <f t="shared" ca="1" si="82"/>
        <v>2.0102907742012732E-2</v>
      </c>
      <c r="L670">
        <v>7.4448130464439544E-3</v>
      </c>
      <c r="M670">
        <f t="shared" ca="1" si="83"/>
        <v>2.1828386688496511</v>
      </c>
      <c r="N670">
        <f t="shared" ca="1" si="84"/>
        <v>2.2091755176228904</v>
      </c>
      <c r="O670">
        <f t="shared" ca="1" si="85"/>
        <v>2.359563843477309</v>
      </c>
      <c r="P670">
        <f t="shared" ca="1" si="86"/>
        <v>2.3918105448246192</v>
      </c>
      <c r="Q670">
        <f t="shared" ca="1" si="87"/>
        <v>3.2168706218288423</v>
      </c>
      <c r="R670">
        <f t="shared" ca="1" si="88"/>
        <v>3.3978335121449277</v>
      </c>
    </row>
    <row r="671" spans="8:18" x14ac:dyDescent="0.25">
      <c r="H671" s="3">
        <f ca="1"/>
        <v>45393</v>
      </c>
      <c r="I671">
        <f ca="1"/>
        <v>170.5</v>
      </c>
      <c r="J671">
        <v>5199.0600000000004</v>
      </c>
      <c r="K671">
        <f t="shared" ca="1" si="82"/>
        <v>-4.2346041055718486E-2</v>
      </c>
      <c r="L671">
        <v>-1.4550707243232486E-2</v>
      </c>
      <c r="M671">
        <f t="shared" ca="1" si="83"/>
        <v>2.1828386688496511</v>
      </c>
      <c r="N671">
        <f t="shared" ca="1" si="84"/>
        <v>2.2091755176228904</v>
      </c>
      <c r="O671">
        <f t="shared" ca="1" si="85"/>
        <v>2.359563843477309</v>
      </c>
      <c r="P671">
        <f t="shared" ca="1" si="86"/>
        <v>2.3918105448246192</v>
      </c>
      <c r="Q671">
        <f t="shared" ca="1" si="87"/>
        <v>3.2168706218288423</v>
      </c>
      <c r="R671">
        <f t="shared" ca="1" si="88"/>
        <v>3.3978335121449277</v>
      </c>
    </row>
    <row r="672" spans="8:18" x14ac:dyDescent="0.25">
      <c r="H672" s="3">
        <f ca="1"/>
        <v>45394</v>
      </c>
      <c r="I672">
        <f ca="1"/>
        <v>163.28</v>
      </c>
      <c r="J672">
        <v>5123.41</v>
      </c>
      <c r="K672">
        <f t="shared" ca="1" si="82"/>
        <v>-1.8128368446839849E-2</v>
      </c>
      <c r="L672">
        <v>-1.2021290507689297E-2</v>
      </c>
      <c r="M672">
        <f t="shared" ca="1" si="83"/>
        <v>2.1828386688496511</v>
      </c>
      <c r="N672">
        <f t="shared" ca="1" si="84"/>
        <v>2.2091755176228904</v>
      </c>
      <c r="O672">
        <f t="shared" ca="1" si="85"/>
        <v>2.359563843477309</v>
      </c>
      <c r="P672">
        <f t="shared" ca="1" si="86"/>
        <v>2.3918105448246192</v>
      </c>
      <c r="Q672">
        <f t="shared" ca="1" si="87"/>
        <v>3.2168706218288423</v>
      </c>
      <c r="R672">
        <f t="shared" ca="1" si="88"/>
        <v>3.3978335121449277</v>
      </c>
    </row>
    <row r="673" spans="8:18" x14ac:dyDescent="0.25">
      <c r="H673" s="3">
        <f ca="1"/>
        <v>45397</v>
      </c>
      <c r="I673">
        <f ca="1"/>
        <v>160.32</v>
      </c>
      <c r="J673">
        <v>5061.82</v>
      </c>
      <c r="K673">
        <f t="shared" ca="1" si="82"/>
        <v>1.9585828343313461E-2</v>
      </c>
      <c r="L673">
        <v>-2.056572537150636E-3</v>
      </c>
      <c r="M673">
        <f t="shared" ca="1" si="83"/>
        <v>2.1828386688496511</v>
      </c>
      <c r="N673">
        <f t="shared" ca="1" si="84"/>
        <v>2.2091755176228904</v>
      </c>
      <c r="O673">
        <f t="shared" ca="1" si="85"/>
        <v>2.359563843477309</v>
      </c>
      <c r="P673">
        <f t="shared" ca="1" si="86"/>
        <v>2.3918105448246192</v>
      </c>
      <c r="Q673">
        <f t="shared" ca="1" si="87"/>
        <v>3.2168706218288423</v>
      </c>
      <c r="R673">
        <f t="shared" ca="1" si="88"/>
        <v>3.3978335121449277</v>
      </c>
    </row>
    <row r="674" spans="8:18" x14ac:dyDescent="0.25">
      <c r="H674" s="3">
        <f ca="1"/>
        <v>45398</v>
      </c>
      <c r="I674">
        <f ca="1"/>
        <v>163.46</v>
      </c>
      <c r="J674">
        <v>5051.41</v>
      </c>
      <c r="K674">
        <f t="shared" ca="1" si="82"/>
        <v>-5.7751131775357845E-2</v>
      </c>
      <c r="L674">
        <v>-5.780564238499708E-3</v>
      </c>
      <c r="M674">
        <f t="shared" ca="1" si="83"/>
        <v>2.1828386688496511</v>
      </c>
      <c r="N674">
        <f t="shared" ca="1" si="84"/>
        <v>2.2091755176228904</v>
      </c>
      <c r="O674">
        <f t="shared" ca="1" si="85"/>
        <v>2.359563843477309</v>
      </c>
      <c r="P674">
        <f t="shared" ca="1" si="86"/>
        <v>2.3918105448246192</v>
      </c>
      <c r="Q674">
        <f t="shared" ca="1" si="87"/>
        <v>3.2168706218288423</v>
      </c>
      <c r="R674">
        <f t="shared" ca="1" si="88"/>
        <v>3.3978335121449277</v>
      </c>
    </row>
    <row r="675" spans="8:18" x14ac:dyDescent="0.25">
      <c r="H675" s="3">
        <f ca="1"/>
        <v>45399</v>
      </c>
      <c r="I675">
        <f ca="1"/>
        <v>154.02000000000001</v>
      </c>
      <c r="J675">
        <v>5022.21</v>
      </c>
      <c r="K675">
        <f t="shared" ca="1" si="82"/>
        <v>6.8822230879106439E-3</v>
      </c>
      <c r="L675">
        <v>-2.2081912146246774E-3</v>
      </c>
      <c r="M675">
        <f t="shared" ca="1" si="83"/>
        <v>2.1828386688496511</v>
      </c>
      <c r="N675">
        <f t="shared" ca="1" si="84"/>
        <v>2.2091755176228904</v>
      </c>
      <c r="O675">
        <f t="shared" ca="1" si="85"/>
        <v>2.359563843477309</v>
      </c>
      <c r="P675">
        <f t="shared" ca="1" si="86"/>
        <v>2.3918105448246192</v>
      </c>
      <c r="Q675">
        <f t="shared" ca="1" si="87"/>
        <v>3.2168706218288423</v>
      </c>
      <c r="R675">
        <f t="shared" ca="1" si="88"/>
        <v>3.3978335121449277</v>
      </c>
    </row>
    <row r="676" spans="8:18" x14ac:dyDescent="0.25">
      <c r="H676" s="3">
        <f ca="1"/>
        <v>45400</v>
      </c>
      <c r="I676">
        <f ca="1"/>
        <v>155.08000000000001</v>
      </c>
      <c r="J676">
        <v>5011.12</v>
      </c>
      <c r="K676">
        <f t="shared" ca="1" si="82"/>
        <v>-5.4423523342790991E-2</v>
      </c>
      <c r="L676">
        <v>-8.7585210491867294E-3</v>
      </c>
      <c r="M676">
        <f t="shared" ca="1" si="83"/>
        <v>2.1828386688496511</v>
      </c>
      <c r="N676">
        <f t="shared" ca="1" si="84"/>
        <v>2.2091755176228904</v>
      </c>
      <c r="O676">
        <f t="shared" ca="1" si="85"/>
        <v>2.359563843477309</v>
      </c>
      <c r="P676">
        <f t="shared" ca="1" si="86"/>
        <v>2.3918105448246192</v>
      </c>
      <c r="Q676">
        <f t="shared" ca="1" si="87"/>
        <v>3.2168706218288423</v>
      </c>
      <c r="R676">
        <f t="shared" ca="1" si="88"/>
        <v>3.3978335121449277</v>
      </c>
    </row>
    <row r="677" spans="8:18" x14ac:dyDescent="0.25">
      <c r="H677" s="3">
        <f ca="1"/>
        <v>45401</v>
      </c>
      <c r="I677">
        <f ca="1"/>
        <v>146.63999999999999</v>
      </c>
      <c r="J677">
        <v>4967.2299999999996</v>
      </c>
      <c r="K677">
        <f t="shared" ca="1" si="82"/>
        <v>1.3638843426077463E-2</v>
      </c>
      <c r="L677">
        <v>8.7312244450128418E-3</v>
      </c>
      <c r="M677">
        <f t="shared" ca="1" si="83"/>
        <v>2.1828386688496511</v>
      </c>
      <c r="N677">
        <f t="shared" ca="1" si="84"/>
        <v>2.2091755176228904</v>
      </c>
      <c r="O677">
        <f t="shared" ca="1" si="85"/>
        <v>2.359563843477309</v>
      </c>
      <c r="P677">
        <f t="shared" ca="1" si="86"/>
        <v>2.3918105448246192</v>
      </c>
      <c r="Q677">
        <f t="shared" ca="1" si="87"/>
        <v>3.2168706218288423</v>
      </c>
      <c r="R677">
        <f t="shared" ca="1" si="88"/>
        <v>3.3978335121449277</v>
      </c>
    </row>
    <row r="678" spans="8:18" x14ac:dyDescent="0.25">
      <c r="H678" s="3">
        <f ca="1"/>
        <v>45404</v>
      </c>
      <c r="I678">
        <f ca="1"/>
        <v>148.63999999999999</v>
      </c>
      <c r="J678">
        <v>5010.6000000000004</v>
      </c>
      <c r="K678">
        <f t="shared" ca="1" si="82"/>
        <v>2.4421420882669631E-2</v>
      </c>
      <c r="L678">
        <v>1.1964634973855359E-2</v>
      </c>
      <c r="M678">
        <f t="shared" ca="1" si="83"/>
        <v>2.1828386688496511</v>
      </c>
      <c r="N678">
        <f t="shared" ca="1" si="84"/>
        <v>2.2091755176228904</v>
      </c>
      <c r="O678">
        <f t="shared" ca="1" si="85"/>
        <v>2.359563843477309</v>
      </c>
      <c r="P678">
        <f t="shared" ca="1" si="86"/>
        <v>2.3918105448246192</v>
      </c>
      <c r="Q678">
        <f t="shared" ca="1" si="87"/>
        <v>3.2168706218288423</v>
      </c>
      <c r="R678">
        <f t="shared" ca="1" si="88"/>
        <v>3.3978335121449277</v>
      </c>
    </row>
    <row r="679" spans="8:18" x14ac:dyDescent="0.25">
      <c r="H679" s="3">
        <f ca="1"/>
        <v>45405</v>
      </c>
      <c r="I679">
        <f ca="1"/>
        <v>152.27000000000001</v>
      </c>
      <c r="J679">
        <v>5070.55</v>
      </c>
      <c r="K679">
        <f t="shared" ca="1" si="82"/>
        <v>-3.4806593550928966E-3</v>
      </c>
      <c r="L679">
        <v>2.129946455513565E-4</v>
      </c>
      <c r="M679">
        <f t="shared" ca="1" si="83"/>
        <v>2.1828386688496511</v>
      </c>
      <c r="N679">
        <f t="shared" ca="1" si="84"/>
        <v>2.2091755176228904</v>
      </c>
      <c r="O679">
        <f t="shared" ca="1" si="85"/>
        <v>2.359563843477309</v>
      </c>
      <c r="P679">
        <f t="shared" ca="1" si="86"/>
        <v>2.3918105448246192</v>
      </c>
      <c r="Q679">
        <f t="shared" ca="1" si="87"/>
        <v>3.2168706218288423</v>
      </c>
      <c r="R679">
        <f t="shared" ca="1" si="88"/>
        <v>3.3978335121449277</v>
      </c>
    </row>
    <row r="680" spans="8:18" x14ac:dyDescent="0.25">
      <c r="H680" s="3">
        <f ca="1"/>
        <v>45406</v>
      </c>
      <c r="I680">
        <f ca="1"/>
        <v>151.74</v>
      </c>
      <c r="J680">
        <v>5071.63</v>
      </c>
      <c r="K680">
        <f t="shared" ca="1" si="82"/>
        <v>1.3312244628970404E-2</v>
      </c>
      <c r="L680">
        <v>-4.5764379499293462E-3</v>
      </c>
      <c r="M680">
        <f t="shared" ca="1" si="83"/>
        <v>2.1828386688496511</v>
      </c>
      <c r="N680">
        <f t="shared" ca="1" si="84"/>
        <v>2.2091755176228904</v>
      </c>
      <c r="O680">
        <f t="shared" ca="1" si="85"/>
        <v>2.359563843477309</v>
      </c>
      <c r="P680">
        <f t="shared" ca="1" si="86"/>
        <v>2.3918105448246192</v>
      </c>
      <c r="Q680">
        <f t="shared" ca="1" si="87"/>
        <v>3.2168706218288423</v>
      </c>
      <c r="R680">
        <f t="shared" ca="1" si="88"/>
        <v>3.3978335121449277</v>
      </c>
    </row>
    <row r="681" spans="8:18" x14ac:dyDescent="0.25">
      <c r="H681" s="3">
        <f ca="1"/>
        <v>45407</v>
      </c>
      <c r="I681">
        <f ca="1"/>
        <v>153.76</v>
      </c>
      <c r="J681">
        <v>5048.42</v>
      </c>
      <c r="K681">
        <f t="shared" ca="1" si="82"/>
        <v>2.3673257023933525E-2</v>
      </c>
      <c r="L681">
        <v>1.0209134739185721E-2</v>
      </c>
      <c r="M681">
        <f t="shared" ca="1" si="83"/>
        <v>2.1828386688496511</v>
      </c>
      <c r="N681">
        <f t="shared" ca="1" si="84"/>
        <v>2.2091755176228904</v>
      </c>
      <c r="O681">
        <f t="shared" ca="1" si="85"/>
        <v>2.359563843477309</v>
      </c>
      <c r="P681">
        <f t="shared" ca="1" si="86"/>
        <v>2.3918105448246192</v>
      </c>
      <c r="Q681">
        <f t="shared" ca="1" si="87"/>
        <v>3.2168706218288423</v>
      </c>
      <c r="R681">
        <f t="shared" ca="1" si="88"/>
        <v>3.3978335121449277</v>
      </c>
    </row>
    <row r="682" spans="8:18" x14ac:dyDescent="0.25">
      <c r="H682" s="3">
        <f ca="1"/>
        <v>45408</v>
      </c>
      <c r="I682">
        <f ca="1"/>
        <v>157.4</v>
      </c>
      <c r="J682">
        <v>5099.96</v>
      </c>
      <c r="K682">
        <f t="shared" ca="1" si="82"/>
        <v>1.7789072426937613E-2</v>
      </c>
      <c r="L682">
        <v>3.178456301617949E-3</v>
      </c>
      <c r="M682">
        <f t="shared" ca="1" si="83"/>
        <v>2.1828386688496511</v>
      </c>
      <c r="N682">
        <f t="shared" ca="1" si="84"/>
        <v>2.2091755176228904</v>
      </c>
      <c r="O682">
        <f t="shared" ca="1" si="85"/>
        <v>2.359563843477309</v>
      </c>
      <c r="P682">
        <f t="shared" ca="1" si="86"/>
        <v>2.3918105448246192</v>
      </c>
      <c r="Q682">
        <f t="shared" ca="1" si="87"/>
        <v>3.2168706218288423</v>
      </c>
      <c r="R682">
        <f t="shared" ca="1" si="88"/>
        <v>3.3978335121449277</v>
      </c>
    </row>
    <row r="683" spans="8:18" x14ac:dyDescent="0.25">
      <c r="H683" s="3">
        <f ca="1"/>
        <v>45411</v>
      </c>
      <c r="I683">
        <f ca="1"/>
        <v>160.19999999999999</v>
      </c>
      <c r="J683">
        <v>5116.17</v>
      </c>
      <c r="K683">
        <f t="shared" ca="1" si="82"/>
        <v>-1.1360799001248423E-2</v>
      </c>
      <c r="L683">
        <v>-1.5730517164206925E-2</v>
      </c>
      <c r="M683">
        <f t="shared" ca="1" si="83"/>
        <v>2.1828386688496511</v>
      </c>
      <c r="N683">
        <f t="shared" ca="1" si="84"/>
        <v>2.2091755176228904</v>
      </c>
      <c r="O683">
        <f t="shared" ca="1" si="85"/>
        <v>2.359563843477309</v>
      </c>
      <c r="P683">
        <f t="shared" ca="1" si="86"/>
        <v>2.3918105448246192</v>
      </c>
      <c r="Q683">
        <f t="shared" ca="1" si="87"/>
        <v>3.2168706218288423</v>
      </c>
      <c r="R683">
        <f t="shared" ca="1" si="88"/>
        <v>3.3978335121449277</v>
      </c>
    </row>
    <row r="684" spans="8:18" x14ac:dyDescent="0.25">
      <c r="H684" s="3">
        <f ca="1"/>
        <v>45412</v>
      </c>
      <c r="I684">
        <f ca="1"/>
        <v>158.38</v>
      </c>
      <c r="J684">
        <v>5035.6899999999996</v>
      </c>
      <c r="K684">
        <f t="shared" ca="1" si="82"/>
        <v>-8.9089531506503228E-2</v>
      </c>
      <c r="L684">
        <v>-3.4354775611682431E-3</v>
      </c>
      <c r="M684">
        <f t="shared" ca="1" si="83"/>
        <v>2.1828386688496511</v>
      </c>
      <c r="N684">
        <f t="shared" ca="1" si="84"/>
        <v>2.2091755176228904</v>
      </c>
      <c r="O684">
        <f t="shared" ca="1" si="85"/>
        <v>2.359563843477309</v>
      </c>
      <c r="P684">
        <f t="shared" ca="1" si="86"/>
        <v>2.3918105448246192</v>
      </c>
      <c r="Q684">
        <f t="shared" ca="1" si="87"/>
        <v>3.2168706218288423</v>
      </c>
      <c r="R684">
        <f t="shared" ca="1" si="88"/>
        <v>3.3978335121449277</v>
      </c>
    </row>
    <row r="685" spans="8:18" x14ac:dyDescent="0.25">
      <c r="H685" s="3">
        <f ca="1"/>
        <v>45413</v>
      </c>
      <c r="I685">
        <f ca="1"/>
        <v>144.27000000000001</v>
      </c>
      <c r="J685">
        <v>5018.3900000000003</v>
      </c>
      <c r="K685">
        <f t="shared" ca="1" si="82"/>
        <v>1.3100436681222627E-2</v>
      </c>
      <c r="L685">
        <v>9.1284256504575723E-3</v>
      </c>
      <c r="M685">
        <f t="shared" ca="1" si="83"/>
        <v>2.1828386688496511</v>
      </c>
      <c r="N685">
        <f t="shared" ca="1" si="84"/>
        <v>2.2091755176228904</v>
      </c>
      <c r="O685">
        <f t="shared" ca="1" si="85"/>
        <v>2.359563843477309</v>
      </c>
      <c r="P685">
        <f t="shared" ca="1" si="86"/>
        <v>2.3918105448246192</v>
      </c>
      <c r="Q685">
        <f t="shared" ca="1" si="87"/>
        <v>3.2168706218288423</v>
      </c>
      <c r="R685">
        <f t="shared" ca="1" si="88"/>
        <v>3.3978335121449277</v>
      </c>
    </row>
    <row r="686" spans="8:18" x14ac:dyDescent="0.25">
      <c r="H686" s="3">
        <f ca="1"/>
        <v>45414</v>
      </c>
      <c r="I686">
        <f ca="1"/>
        <v>146.16</v>
      </c>
      <c r="J686">
        <v>5064.2</v>
      </c>
      <c r="K686">
        <f t="shared" ca="1" si="82"/>
        <v>3.0377668308702699E-2</v>
      </c>
      <c r="L686">
        <v>1.2556771059594851E-2</v>
      </c>
      <c r="M686">
        <f t="shared" ca="1" si="83"/>
        <v>2.1828386688496511</v>
      </c>
      <c r="N686">
        <f t="shared" ca="1" si="84"/>
        <v>2.2091755176228904</v>
      </c>
      <c r="O686">
        <f t="shared" ca="1" si="85"/>
        <v>2.359563843477309</v>
      </c>
      <c r="P686">
        <f t="shared" ca="1" si="86"/>
        <v>2.3918105448246192</v>
      </c>
      <c r="Q686">
        <f t="shared" ca="1" si="87"/>
        <v>3.2168706218288423</v>
      </c>
      <c r="R686">
        <f t="shared" ca="1" si="88"/>
        <v>3.3978335121449277</v>
      </c>
    </row>
    <row r="687" spans="8:18" x14ac:dyDescent="0.25">
      <c r="H687" s="3">
        <f ca="1"/>
        <v>45415</v>
      </c>
      <c r="I687">
        <f ca="1"/>
        <v>150.6</v>
      </c>
      <c r="J687">
        <v>5127.79</v>
      </c>
      <c r="K687">
        <f t="shared" ca="1" si="82"/>
        <v>3.439575033200537E-2</v>
      </c>
      <c r="L687">
        <v>1.0326085896653403E-2</v>
      </c>
      <c r="M687">
        <f t="shared" ca="1" si="83"/>
        <v>2.1828386688496511</v>
      </c>
      <c r="N687">
        <f t="shared" ca="1" si="84"/>
        <v>2.2091755176228904</v>
      </c>
      <c r="O687">
        <f t="shared" ca="1" si="85"/>
        <v>2.359563843477309</v>
      </c>
      <c r="P687">
        <f t="shared" ca="1" si="86"/>
        <v>2.3918105448246192</v>
      </c>
      <c r="Q687">
        <f t="shared" ca="1" si="87"/>
        <v>3.2168706218288423</v>
      </c>
      <c r="R687">
        <f t="shared" ca="1" si="88"/>
        <v>3.3978335121449277</v>
      </c>
    </row>
    <row r="688" spans="8:18" x14ac:dyDescent="0.25">
      <c r="H688" s="3">
        <f ca="1"/>
        <v>45418</v>
      </c>
      <c r="I688">
        <f ca="1"/>
        <v>155.78</v>
      </c>
      <c r="J688">
        <v>5180.74</v>
      </c>
      <c r="K688">
        <f t="shared" ca="1" si="82"/>
        <v>-8.6660675311336366E-3</v>
      </c>
      <c r="L688">
        <v>1.3434374239973401E-3</v>
      </c>
      <c r="M688">
        <f t="shared" ca="1" si="83"/>
        <v>2.1828386688496511</v>
      </c>
      <c r="N688">
        <f t="shared" ca="1" si="84"/>
        <v>2.2091755176228904</v>
      </c>
      <c r="O688">
        <f t="shared" ca="1" si="85"/>
        <v>2.359563843477309</v>
      </c>
      <c r="P688">
        <f t="shared" ca="1" si="86"/>
        <v>2.3918105448246192</v>
      </c>
      <c r="Q688">
        <f t="shared" ca="1" si="87"/>
        <v>3.2168706218288423</v>
      </c>
      <c r="R688">
        <f t="shared" ca="1" si="88"/>
        <v>3.3978335121449277</v>
      </c>
    </row>
    <row r="689" spans="8:18" x14ac:dyDescent="0.25">
      <c r="H689" s="3">
        <f ca="1"/>
        <v>45419</v>
      </c>
      <c r="I689">
        <f ca="1"/>
        <v>154.43</v>
      </c>
      <c r="J689">
        <v>5187.7</v>
      </c>
      <c r="K689">
        <f t="shared" ca="1" si="82"/>
        <v>-5.2450948649873652E-3</v>
      </c>
      <c r="L689">
        <v>-5.7829095745365322E-6</v>
      </c>
      <c r="M689">
        <f t="shared" ca="1" si="83"/>
        <v>2.1828386688496511</v>
      </c>
      <c r="N689">
        <f t="shared" ca="1" si="84"/>
        <v>2.2091755176228904</v>
      </c>
      <c r="O689">
        <f t="shared" ca="1" si="85"/>
        <v>2.359563843477309</v>
      </c>
      <c r="P689">
        <f t="shared" ca="1" si="86"/>
        <v>2.3918105448246192</v>
      </c>
      <c r="Q689">
        <f t="shared" ca="1" si="87"/>
        <v>3.2168706218288423</v>
      </c>
      <c r="R689">
        <f t="shared" ca="1" si="88"/>
        <v>3.3978335121449277</v>
      </c>
    </row>
    <row r="690" spans="8:18" x14ac:dyDescent="0.25">
      <c r="H690" s="3">
        <f ca="1"/>
        <v>45420</v>
      </c>
      <c r="I690">
        <f ca="1"/>
        <v>153.62</v>
      </c>
      <c r="J690">
        <v>5187.67</v>
      </c>
      <c r="K690">
        <f t="shared" ca="1" si="82"/>
        <v>-8.0067699518293622E-3</v>
      </c>
      <c r="L690">
        <v>5.0909175024624886E-3</v>
      </c>
      <c r="M690">
        <f t="shared" ca="1" si="83"/>
        <v>2.1828386688496511</v>
      </c>
      <c r="N690">
        <f t="shared" ca="1" si="84"/>
        <v>2.2091755176228904</v>
      </c>
      <c r="O690">
        <f t="shared" ca="1" si="85"/>
        <v>2.359563843477309</v>
      </c>
      <c r="P690">
        <f t="shared" ca="1" si="86"/>
        <v>2.3918105448246192</v>
      </c>
      <c r="Q690">
        <f t="shared" ca="1" si="87"/>
        <v>3.2168706218288423</v>
      </c>
      <c r="R690">
        <f t="shared" ca="1" si="88"/>
        <v>3.3978335121449277</v>
      </c>
    </row>
    <row r="691" spans="8:18" x14ac:dyDescent="0.25">
      <c r="H691" s="3">
        <f ca="1"/>
        <v>45421</v>
      </c>
      <c r="I691">
        <f ca="1"/>
        <v>152.38999999999999</v>
      </c>
      <c r="J691">
        <v>5214.08</v>
      </c>
      <c r="K691">
        <f t="shared" ca="1" si="82"/>
        <v>-3.0841918761073117E-3</v>
      </c>
      <c r="L691">
        <v>1.6493801399288799E-3</v>
      </c>
      <c r="M691">
        <f t="shared" ca="1" si="83"/>
        <v>2.1828386688496511</v>
      </c>
      <c r="N691">
        <f t="shared" ca="1" si="84"/>
        <v>2.2091755176228904</v>
      </c>
      <c r="O691">
        <f t="shared" ca="1" si="85"/>
        <v>2.359563843477309</v>
      </c>
      <c r="P691">
        <f t="shared" ca="1" si="86"/>
        <v>2.3918105448246192</v>
      </c>
      <c r="Q691">
        <f t="shared" ca="1" si="87"/>
        <v>3.2168706218288423</v>
      </c>
      <c r="R691">
        <f t="shared" ca="1" si="88"/>
        <v>3.3978335121449277</v>
      </c>
    </row>
    <row r="692" spans="8:18" x14ac:dyDescent="0.25">
      <c r="H692" s="3">
        <f ca="1"/>
        <v>45422</v>
      </c>
      <c r="I692">
        <f ca="1"/>
        <v>151.91999999999999</v>
      </c>
      <c r="J692">
        <v>5222.68</v>
      </c>
      <c r="K692">
        <f t="shared" ca="1" si="82"/>
        <v>-8.9520800421273306E-3</v>
      </c>
      <c r="L692">
        <v>-2.4125544739483917E-4</v>
      </c>
      <c r="M692">
        <f t="shared" ca="1" si="83"/>
        <v>2.1828386688496511</v>
      </c>
      <c r="N692">
        <f t="shared" ca="1" si="84"/>
        <v>2.2091755176228904</v>
      </c>
      <c r="O692">
        <f t="shared" ca="1" si="85"/>
        <v>2.359563843477309</v>
      </c>
      <c r="P692">
        <f t="shared" ca="1" si="86"/>
        <v>2.3918105448246192</v>
      </c>
      <c r="Q692">
        <f t="shared" ca="1" si="87"/>
        <v>3.2168706218288423</v>
      </c>
      <c r="R692">
        <f t="shared" ca="1" si="88"/>
        <v>3.3978335121449277</v>
      </c>
    </row>
    <row r="693" spans="8:18" x14ac:dyDescent="0.25">
      <c r="H693" s="3">
        <f ca="1"/>
        <v>45425</v>
      </c>
      <c r="I693">
        <f ca="1"/>
        <v>150.56</v>
      </c>
      <c r="J693">
        <v>5221.42</v>
      </c>
      <c r="K693">
        <f t="shared" ca="1" si="82"/>
        <v>1.7268862911795857E-2</v>
      </c>
      <c r="L693">
        <v>4.8377644395585229E-3</v>
      </c>
      <c r="M693">
        <f t="shared" ca="1" si="83"/>
        <v>2.1828386688496511</v>
      </c>
      <c r="N693">
        <f t="shared" ca="1" si="84"/>
        <v>2.2091755176228904</v>
      </c>
      <c r="O693">
        <f t="shared" ca="1" si="85"/>
        <v>2.359563843477309</v>
      </c>
      <c r="P693">
        <f t="shared" ca="1" si="86"/>
        <v>2.3918105448246192</v>
      </c>
      <c r="Q693">
        <f t="shared" ca="1" si="87"/>
        <v>3.2168706218288423</v>
      </c>
      <c r="R693">
        <f t="shared" ca="1" si="88"/>
        <v>3.3978335121449277</v>
      </c>
    </row>
    <row r="694" spans="8:18" x14ac:dyDescent="0.25">
      <c r="H694" s="3">
        <f ca="1"/>
        <v>45426</v>
      </c>
      <c r="I694">
        <f ca="1"/>
        <v>153.16</v>
      </c>
      <c r="J694">
        <v>5246.68</v>
      </c>
      <c r="K694">
        <f t="shared" ca="1" si="82"/>
        <v>4.2504570383912199E-2</v>
      </c>
      <c r="L694">
        <v>1.1715980391409309E-2</v>
      </c>
      <c r="M694">
        <f t="shared" ca="1" si="83"/>
        <v>2.1828386688496511</v>
      </c>
      <c r="N694">
        <f t="shared" ca="1" si="84"/>
        <v>2.2091755176228904</v>
      </c>
      <c r="O694">
        <f t="shared" ca="1" si="85"/>
        <v>2.359563843477309</v>
      </c>
      <c r="P694">
        <f t="shared" ca="1" si="86"/>
        <v>2.3918105448246192</v>
      </c>
      <c r="Q694">
        <f t="shared" ca="1" si="87"/>
        <v>3.2168706218288423</v>
      </c>
      <c r="R694">
        <f t="shared" ca="1" si="88"/>
        <v>3.3978335121449277</v>
      </c>
    </row>
    <row r="695" spans="8:18" x14ac:dyDescent="0.25">
      <c r="H695" s="3">
        <f ca="1"/>
        <v>45427</v>
      </c>
      <c r="I695">
        <f ca="1"/>
        <v>159.66999999999999</v>
      </c>
      <c r="J695">
        <v>5308.15</v>
      </c>
      <c r="K695">
        <f t="shared" ca="1" si="82"/>
        <v>1.8475605937245732E-2</v>
      </c>
      <c r="L695">
        <v>-2.0817045486656305E-3</v>
      </c>
      <c r="M695">
        <f t="shared" ca="1" si="83"/>
        <v>2.1828386688496511</v>
      </c>
      <c r="N695">
        <f t="shared" ca="1" si="84"/>
        <v>2.2091755176228904</v>
      </c>
      <c r="O695">
        <f t="shared" ca="1" si="85"/>
        <v>2.359563843477309</v>
      </c>
      <c r="P695">
        <f t="shared" ca="1" si="86"/>
        <v>2.3918105448246192</v>
      </c>
      <c r="Q695">
        <f t="shared" ca="1" si="87"/>
        <v>3.2168706218288423</v>
      </c>
      <c r="R695">
        <f t="shared" ca="1" si="88"/>
        <v>3.3978335121449277</v>
      </c>
    </row>
    <row r="696" spans="8:18" x14ac:dyDescent="0.25">
      <c r="H696" s="3">
        <f ca="1"/>
        <v>45428</v>
      </c>
      <c r="I696">
        <f ca="1"/>
        <v>162.62</v>
      </c>
      <c r="J696">
        <v>5297.1</v>
      </c>
      <c r="K696">
        <f t="shared" ca="1" si="82"/>
        <v>1.1376214487762937E-2</v>
      </c>
      <c r="L696">
        <v>1.1647882803798026E-3</v>
      </c>
      <c r="M696">
        <f t="shared" ca="1" si="83"/>
        <v>2.1828386688496511</v>
      </c>
      <c r="N696">
        <f t="shared" ca="1" si="84"/>
        <v>2.2091755176228904</v>
      </c>
      <c r="O696">
        <f t="shared" ca="1" si="85"/>
        <v>2.359563843477309</v>
      </c>
      <c r="P696">
        <f t="shared" ca="1" si="86"/>
        <v>2.3918105448246192</v>
      </c>
      <c r="Q696">
        <f t="shared" ca="1" si="87"/>
        <v>3.2168706218288423</v>
      </c>
      <c r="R696">
        <f t="shared" ca="1" si="88"/>
        <v>3.3978335121449277</v>
      </c>
    </row>
    <row r="697" spans="8:18" x14ac:dyDescent="0.25">
      <c r="H697" s="3">
        <f ca="1"/>
        <v>45429</v>
      </c>
      <c r="I697">
        <f ca="1"/>
        <v>164.47</v>
      </c>
      <c r="J697">
        <v>5303.27</v>
      </c>
      <c r="K697">
        <f t="shared" ca="1" si="82"/>
        <v>1.1309053322794416E-2</v>
      </c>
      <c r="L697">
        <v>9.1641572086653689E-4</v>
      </c>
      <c r="M697">
        <f t="shared" ca="1" si="83"/>
        <v>2.1828386688496511</v>
      </c>
      <c r="N697">
        <f t="shared" ca="1" si="84"/>
        <v>2.2091755176228904</v>
      </c>
      <c r="O697">
        <f t="shared" ca="1" si="85"/>
        <v>2.359563843477309</v>
      </c>
      <c r="P697">
        <f t="shared" ca="1" si="86"/>
        <v>2.3918105448246192</v>
      </c>
      <c r="Q697">
        <f t="shared" ca="1" si="87"/>
        <v>3.2168706218288423</v>
      </c>
      <c r="R697">
        <f t="shared" ca="1" si="88"/>
        <v>3.3978335121449277</v>
      </c>
    </row>
    <row r="698" spans="8:18" x14ac:dyDescent="0.25">
      <c r="H698" s="3">
        <f ca="1"/>
        <v>45432</v>
      </c>
      <c r="I698">
        <f ca="1"/>
        <v>166.33</v>
      </c>
      <c r="J698">
        <v>5308.13</v>
      </c>
      <c r="K698">
        <f t="shared" ca="1" si="82"/>
        <v>-1.0040281368364212E-2</v>
      </c>
      <c r="L698">
        <v>2.5018226757822504E-3</v>
      </c>
      <c r="M698">
        <f t="shared" ca="1" si="83"/>
        <v>2.1828386688496511</v>
      </c>
      <c r="N698">
        <f t="shared" ca="1" si="84"/>
        <v>2.2091755176228904</v>
      </c>
      <c r="O698">
        <f t="shared" ca="1" si="85"/>
        <v>2.359563843477309</v>
      </c>
      <c r="P698">
        <f t="shared" ca="1" si="86"/>
        <v>2.3918105448246192</v>
      </c>
      <c r="Q698">
        <f t="shared" ca="1" si="87"/>
        <v>3.2168706218288423</v>
      </c>
      <c r="R698">
        <f t="shared" ca="1" si="88"/>
        <v>3.3978335121449277</v>
      </c>
    </row>
    <row r="699" spans="8:18" x14ac:dyDescent="0.25">
      <c r="H699" s="3">
        <f ca="1"/>
        <v>45433</v>
      </c>
      <c r="I699">
        <f ca="1"/>
        <v>164.66</v>
      </c>
      <c r="J699">
        <v>5321.41</v>
      </c>
      <c r="K699">
        <f t="shared" ca="1" si="82"/>
        <v>5.2228835175514021E-3</v>
      </c>
      <c r="L699">
        <v>-2.7060497123881921E-3</v>
      </c>
      <c r="M699">
        <f t="shared" ca="1" si="83"/>
        <v>2.1828386688496511</v>
      </c>
      <c r="N699">
        <f t="shared" ca="1" si="84"/>
        <v>2.2091755176228904</v>
      </c>
      <c r="O699">
        <f t="shared" ca="1" si="85"/>
        <v>2.359563843477309</v>
      </c>
      <c r="P699">
        <f t="shared" ca="1" si="86"/>
        <v>2.3918105448246192</v>
      </c>
      <c r="Q699">
        <f t="shared" ca="1" si="87"/>
        <v>3.2168706218288423</v>
      </c>
      <c r="R699">
        <f t="shared" ca="1" si="88"/>
        <v>3.3978335121449277</v>
      </c>
    </row>
    <row r="700" spans="8:18" x14ac:dyDescent="0.25">
      <c r="H700" s="3">
        <f ca="1"/>
        <v>45434</v>
      </c>
      <c r="I700">
        <f ca="1"/>
        <v>165.52</v>
      </c>
      <c r="J700">
        <v>5307.01</v>
      </c>
      <c r="K700">
        <f t="shared" ca="1" si="82"/>
        <v>-3.0751570807153183E-2</v>
      </c>
      <c r="L700">
        <v>-7.3808038801509435E-3</v>
      </c>
      <c r="M700">
        <f t="shared" ca="1" si="83"/>
        <v>2.1828386688496511</v>
      </c>
      <c r="N700">
        <f t="shared" ca="1" si="84"/>
        <v>2.2091755176228904</v>
      </c>
      <c r="O700">
        <f t="shared" ca="1" si="85"/>
        <v>2.359563843477309</v>
      </c>
      <c r="P700">
        <f t="shared" ca="1" si="86"/>
        <v>2.3918105448246192</v>
      </c>
      <c r="Q700">
        <f t="shared" ca="1" si="87"/>
        <v>3.2168706218288423</v>
      </c>
      <c r="R700">
        <f t="shared" ca="1" si="88"/>
        <v>3.3978335121449277</v>
      </c>
    </row>
    <row r="701" spans="8:18" x14ac:dyDescent="0.25">
      <c r="H701" s="3">
        <f ca="1"/>
        <v>45435</v>
      </c>
      <c r="I701">
        <f ca="1"/>
        <v>160.43</v>
      </c>
      <c r="J701">
        <v>5267.84</v>
      </c>
      <c r="K701">
        <f t="shared" ca="1" si="82"/>
        <v>3.6963161503459574E-2</v>
      </c>
      <c r="L701">
        <v>7.0009719353663069E-3</v>
      </c>
      <c r="M701">
        <f t="shared" ca="1" si="83"/>
        <v>2.1828386688496511</v>
      </c>
      <c r="N701">
        <f t="shared" ca="1" si="84"/>
        <v>2.2091755176228904</v>
      </c>
      <c r="O701">
        <f t="shared" ca="1" si="85"/>
        <v>2.359563843477309</v>
      </c>
      <c r="P701">
        <f t="shared" ca="1" si="86"/>
        <v>2.3918105448246192</v>
      </c>
      <c r="Q701">
        <f t="shared" ca="1" si="87"/>
        <v>3.2168706218288423</v>
      </c>
      <c r="R701">
        <f t="shared" ca="1" si="88"/>
        <v>3.3978335121449277</v>
      </c>
    </row>
    <row r="702" spans="8:18" x14ac:dyDescent="0.25">
      <c r="H702" s="3">
        <f ca="1"/>
        <v>45436</v>
      </c>
      <c r="I702">
        <f ca="1"/>
        <v>166.36</v>
      </c>
      <c r="J702">
        <v>5304.72</v>
      </c>
      <c r="K702">
        <f t="shared" ca="1" si="82"/>
        <v>3.1558066842991117E-2</v>
      </c>
      <c r="L702">
        <v>2.4883499977379486E-4</v>
      </c>
      <c r="M702">
        <f t="shared" ca="1" si="83"/>
        <v>2.1828386688496511</v>
      </c>
      <c r="N702">
        <f t="shared" ca="1" si="84"/>
        <v>2.2091755176228904</v>
      </c>
      <c r="O702">
        <f t="shared" ca="1" si="85"/>
        <v>2.359563843477309</v>
      </c>
      <c r="P702">
        <f t="shared" ca="1" si="86"/>
        <v>2.3918105448246192</v>
      </c>
      <c r="Q702">
        <f t="shared" ca="1" si="87"/>
        <v>3.2168706218288423</v>
      </c>
      <c r="R702">
        <f t="shared" ca="1" si="88"/>
        <v>3.3978335121449277</v>
      </c>
    </row>
    <row r="703" spans="8:18" x14ac:dyDescent="0.25">
      <c r="H703" s="3">
        <f ca="1"/>
        <v>45440</v>
      </c>
      <c r="I703">
        <f ca="1"/>
        <v>171.61</v>
      </c>
      <c r="J703">
        <v>5306.04</v>
      </c>
      <c r="K703">
        <f t="shared" ca="1" si="82"/>
        <v>-3.7701765631373618E-2</v>
      </c>
      <c r="L703">
        <v>-7.3670760114887823E-3</v>
      </c>
      <c r="M703">
        <f t="shared" ca="1" si="83"/>
        <v>2.1828386688496511</v>
      </c>
      <c r="N703">
        <f t="shared" ca="1" si="84"/>
        <v>2.2091755176228904</v>
      </c>
      <c r="O703">
        <f t="shared" ca="1" si="85"/>
        <v>2.359563843477309</v>
      </c>
      <c r="P703">
        <f t="shared" ca="1" si="86"/>
        <v>2.3918105448246192</v>
      </c>
      <c r="Q703">
        <f t="shared" ca="1" si="87"/>
        <v>3.2168706218288423</v>
      </c>
      <c r="R703">
        <f t="shared" ca="1" si="88"/>
        <v>3.3978335121449277</v>
      </c>
    </row>
    <row r="704" spans="8:18" x14ac:dyDescent="0.25">
      <c r="H704" s="3">
        <f ca="1"/>
        <v>45441</v>
      </c>
      <c r="I704">
        <f ca="1"/>
        <v>165.14</v>
      </c>
      <c r="J704">
        <v>5266.95</v>
      </c>
      <c r="K704">
        <f t="shared" ca="1" si="82"/>
        <v>9.7493036211699913E-3</v>
      </c>
      <c r="L704">
        <v>-5.9749950160910004E-3</v>
      </c>
      <c r="M704">
        <f t="shared" ca="1" si="83"/>
        <v>2.1828386688496511</v>
      </c>
      <c r="N704">
        <f t="shared" ca="1" si="84"/>
        <v>2.2091755176228904</v>
      </c>
      <c r="O704">
        <f t="shared" ca="1" si="85"/>
        <v>2.359563843477309</v>
      </c>
      <c r="P704">
        <f t="shared" ca="1" si="86"/>
        <v>2.3918105448246192</v>
      </c>
      <c r="Q704">
        <f t="shared" ca="1" si="87"/>
        <v>3.2168706218288423</v>
      </c>
      <c r="R704">
        <f t="shared" ca="1" si="88"/>
        <v>3.3978335121449277</v>
      </c>
    </row>
    <row r="705" spans="8:18" x14ac:dyDescent="0.25">
      <c r="H705" s="3">
        <f ca="1"/>
        <v>45442</v>
      </c>
      <c r="I705">
        <f ca="1"/>
        <v>166.75</v>
      </c>
      <c r="J705">
        <v>5235.4799999999996</v>
      </c>
      <c r="K705">
        <f t="shared" ca="1" si="82"/>
        <v>8.9955022488763525E-4</v>
      </c>
      <c r="L705">
        <v>8.0279172110295782E-3</v>
      </c>
      <c r="M705">
        <f t="shared" ca="1" si="83"/>
        <v>2.1828386688496511</v>
      </c>
      <c r="N705">
        <f t="shared" ca="1" si="84"/>
        <v>2.2091755176228904</v>
      </c>
      <c r="O705">
        <f t="shared" ca="1" si="85"/>
        <v>2.359563843477309</v>
      </c>
      <c r="P705">
        <f t="shared" ca="1" si="86"/>
        <v>2.3918105448246192</v>
      </c>
      <c r="Q705">
        <f t="shared" ca="1" si="87"/>
        <v>3.2168706218288423</v>
      </c>
      <c r="R705">
        <f t="shared" ca="1" si="88"/>
        <v>3.3978335121449277</v>
      </c>
    </row>
    <row r="706" spans="8:18" x14ac:dyDescent="0.25">
      <c r="H706" s="3">
        <f ca="1"/>
        <v>45443</v>
      </c>
      <c r="I706">
        <f ca="1"/>
        <v>166.9</v>
      </c>
      <c r="J706">
        <v>5277.51</v>
      </c>
      <c r="K706">
        <f t="shared" ca="1" si="82"/>
        <v>-2.0071899340922683E-2</v>
      </c>
      <c r="L706">
        <v>1.116056625188655E-3</v>
      </c>
      <c r="M706">
        <f t="shared" ca="1" si="83"/>
        <v>2.1828386688496511</v>
      </c>
      <c r="N706">
        <f t="shared" ca="1" si="84"/>
        <v>2.2091755176228904</v>
      </c>
      <c r="O706">
        <f t="shared" ca="1" si="85"/>
        <v>2.359563843477309</v>
      </c>
      <c r="P706">
        <f t="shared" ca="1" si="86"/>
        <v>2.3918105448246192</v>
      </c>
      <c r="Q706">
        <f t="shared" ca="1" si="87"/>
        <v>3.2168706218288423</v>
      </c>
      <c r="R706">
        <f t="shared" ca="1" si="88"/>
        <v>3.3978335121449277</v>
      </c>
    </row>
    <row r="707" spans="8:18" x14ac:dyDescent="0.25">
      <c r="H707" s="3">
        <f ca="1"/>
        <v>45446</v>
      </c>
      <c r="I707">
        <f ca="1"/>
        <v>163.55000000000001</v>
      </c>
      <c r="J707">
        <v>5283.4</v>
      </c>
      <c r="K707">
        <f t="shared" ref="K707:K770" ca="1" si="89">(I708/I707)-1</f>
        <v>-2.1767043717517587E-2</v>
      </c>
      <c r="L707">
        <v>1.5028201536890773E-3</v>
      </c>
      <c r="M707">
        <f t="shared" ref="M707:M770" ca="1" si="90">SLOPE($K$2:$K$1253,$L$2:$L$1253)</f>
        <v>2.1828386688496511</v>
      </c>
      <c r="N707">
        <f t="shared" ref="N707:N770" ca="1" si="91">SLOPE($K$252:$K$1253,$L$252:$L$1253)</f>
        <v>2.2091755176228904</v>
      </c>
      <c r="O707">
        <f t="shared" ref="O707:O770" ca="1" si="92">SLOPE($K$503:$K$1253,$L$503:$L$1253)</f>
        <v>2.359563843477309</v>
      </c>
      <c r="P707">
        <f t="shared" ref="P707:P770" ca="1" si="93">SLOPE($K$755:$K$1253,$L$755:$L$1253)</f>
        <v>2.3918105448246192</v>
      </c>
      <c r="Q707">
        <f t="shared" ref="Q707:Q770" ca="1" si="94">SLOPE($K$1004:$K$1253,$L$1004:$L$1253)</f>
        <v>3.2168706218288423</v>
      </c>
      <c r="R707">
        <f t="shared" ref="R707:R770" ca="1" si="95">SLOPE($K$1130:$K$1253,$L$1130:$L$1253)</f>
        <v>3.3978335121449277</v>
      </c>
    </row>
    <row r="708" spans="8:18" x14ac:dyDescent="0.25">
      <c r="H708" s="3">
        <f ca="1"/>
        <v>45447</v>
      </c>
      <c r="I708">
        <f ca="1"/>
        <v>159.99</v>
      </c>
      <c r="J708">
        <v>5291.34</v>
      </c>
      <c r="K708">
        <f t="shared" ca="1" si="89"/>
        <v>3.8627414213388223E-2</v>
      </c>
      <c r="L708">
        <v>1.1847660516995706E-2</v>
      </c>
      <c r="M708">
        <f t="shared" ca="1" si="90"/>
        <v>2.1828386688496511</v>
      </c>
      <c r="N708">
        <f t="shared" ca="1" si="91"/>
        <v>2.2091755176228904</v>
      </c>
      <c r="O708">
        <f t="shared" ca="1" si="92"/>
        <v>2.359563843477309</v>
      </c>
      <c r="P708">
        <f t="shared" ca="1" si="93"/>
        <v>2.3918105448246192</v>
      </c>
      <c r="Q708">
        <f t="shared" ca="1" si="94"/>
        <v>3.2168706218288423</v>
      </c>
      <c r="R708">
        <f t="shared" ca="1" si="95"/>
        <v>3.3978335121449277</v>
      </c>
    </row>
    <row r="709" spans="8:18" x14ac:dyDescent="0.25">
      <c r="H709" s="3">
        <f ca="1"/>
        <v>45448</v>
      </c>
      <c r="I709">
        <f ca="1"/>
        <v>166.17</v>
      </c>
      <c r="J709">
        <v>5354.03</v>
      </c>
      <c r="K709">
        <f t="shared" ca="1" si="89"/>
        <v>3.6709393994103223E-3</v>
      </c>
      <c r="L709">
        <v>-1.9984945919238051E-4</v>
      </c>
      <c r="M709">
        <f t="shared" ca="1" si="90"/>
        <v>2.1828386688496511</v>
      </c>
      <c r="N709">
        <f t="shared" ca="1" si="91"/>
        <v>2.2091755176228904</v>
      </c>
      <c r="O709">
        <f t="shared" ca="1" si="92"/>
        <v>2.359563843477309</v>
      </c>
      <c r="P709">
        <f t="shared" ca="1" si="93"/>
        <v>2.3918105448246192</v>
      </c>
      <c r="Q709">
        <f t="shared" ca="1" si="94"/>
        <v>3.2168706218288423</v>
      </c>
      <c r="R709">
        <f t="shared" ca="1" si="95"/>
        <v>3.3978335121449277</v>
      </c>
    </row>
    <row r="710" spans="8:18" x14ac:dyDescent="0.25">
      <c r="H710" s="3">
        <f ca="1"/>
        <v>45449</v>
      </c>
      <c r="I710">
        <f ca="1"/>
        <v>166.78</v>
      </c>
      <c r="J710">
        <v>5352.96</v>
      </c>
      <c r="K710">
        <f t="shared" ca="1" si="89"/>
        <v>6.535555822041017E-3</v>
      </c>
      <c r="L710">
        <v>-1.1152708034434244E-3</v>
      </c>
      <c r="M710">
        <f t="shared" ca="1" si="90"/>
        <v>2.1828386688496511</v>
      </c>
      <c r="N710">
        <f t="shared" ca="1" si="91"/>
        <v>2.2091755176228904</v>
      </c>
      <c r="O710">
        <f t="shared" ca="1" si="92"/>
        <v>2.359563843477309</v>
      </c>
      <c r="P710">
        <f t="shared" ca="1" si="93"/>
        <v>2.3918105448246192</v>
      </c>
      <c r="Q710">
        <f t="shared" ca="1" si="94"/>
        <v>3.2168706218288423</v>
      </c>
      <c r="R710">
        <f t="shared" ca="1" si="95"/>
        <v>3.3978335121449277</v>
      </c>
    </row>
    <row r="711" spans="8:18" x14ac:dyDescent="0.25">
      <c r="H711" s="3">
        <f ca="1"/>
        <v>45450</v>
      </c>
      <c r="I711">
        <f ca="1"/>
        <v>167.87</v>
      </c>
      <c r="J711">
        <v>5346.99</v>
      </c>
      <c r="K711">
        <f t="shared" ca="1" si="89"/>
        <v>-4.4856138678739499E-2</v>
      </c>
      <c r="L711">
        <v>2.5808913052016713E-3</v>
      </c>
      <c r="M711">
        <f t="shared" ca="1" si="90"/>
        <v>2.1828386688496511</v>
      </c>
      <c r="N711">
        <f t="shared" ca="1" si="91"/>
        <v>2.2091755176228904</v>
      </c>
      <c r="O711">
        <f t="shared" ca="1" si="92"/>
        <v>2.359563843477309</v>
      </c>
      <c r="P711">
        <f t="shared" ca="1" si="93"/>
        <v>2.3918105448246192</v>
      </c>
      <c r="Q711">
        <f t="shared" ca="1" si="94"/>
        <v>3.2168706218288423</v>
      </c>
      <c r="R711">
        <f t="shared" ca="1" si="95"/>
        <v>3.3978335121449277</v>
      </c>
    </row>
    <row r="712" spans="8:18" x14ac:dyDescent="0.25">
      <c r="H712" s="3">
        <f ca="1"/>
        <v>45453</v>
      </c>
      <c r="I712">
        <f ca="1"/>
        <v>160.34</v>
      </c>
      <c r="J712">
        <v>5360.79</v>
      </c>
      <c r="K712">
        <f t="shared" ca="1" si="89"/>
        <v>-8.606710739678114E-3</v>
      </c>
      <c r="L712">
        <v>2.7104214117694703E-3</v>
      </c>
      <c r="M712">
        <f t="shared" ca="1" si="90"/>
        <v>2.1828386688496511</v>
      </c>
      <c r="N712">
        <f t="shared" ca="1" si="91"/>
        <v>2.2091755176228904</v>
      </c>
      <c r="O712">
        <f t="shared" ca="1" si="92"/>
        <v>2.359563843477309</v>
      </c>
      <c r="P712">
        <f t="shared" ca="1" si="93"/>
        <v>2.3918105448246192</v>
      </c>
      <c r="Q712">
        <f t="shared" ca="1" si="94"/>
        <v>3.2168706218288423</v>
      </c>
      <c r="R712">
        <f t="shared" ca="1" si="95"/>
        <v>3.3978335121449277</v>
      </c>
    </row>
    <row r="713" spans="8:18" x14ac:dyDescent="0.25">
      <c r="H713" s="3">
        <f ca="1"/>
        <v>45454</v>
      </c>
      <c r="I713">
        <f ca="1"/>
        <v>158.96</v>
      </c>
      <c r="J713">
        <v>5375.32</v>
      </c>
      <c r="K713">
        <f t="shared" ca="1" si="89"/>
        <v>8.0523402113739095E-3</v>
      </c>
      <c r="L713">
        <v>8.503679780924589E-3</v>
      </c>
      <c r="M713">
        <f t="shared" ca="1" si="90"/>
        <v>2.1828386688496511</v>
      </c>
      <c r="N713">
        <f t="shared" ca="1" si="91"/>
        <v>2.2091755176228904</v>
      </c>
      <c r="O713">
        <f t="shared" ca="1" si="92"/>
        <v>2.359563843477309</v>
      </c>
      <c r="P713">
        <f t="shared" ca="1" si="93"/>
        <v>2.3918105448246192</v>
      </c>
      <c r="Q713">
        <f t="shared" ca="1" si="94"/>
        <v>3.2168706218288423</v>
      </c>
      <c r="R713">
        <f t="shared" ca="1" si="95"/>
        <v>3.3978335121449277</v>
      </c>
    </row>
    <row r="714" spans="8:18" x14ac:dyDescent="0.25">
      <c r="H714" s="3">
        <f ca="1"/>
        <v>45455</v>
      </c>
      <c r="I714">
        <f ca="1"/>
        <v>160.24</v>
      </c>
      <c r="J714">
        <v>5421.03</v>
      </c>
      <c r="K714">
        <f t="shared" ca="1" si="89"/>
        <v>-2.1218172740888885E-3</v>
      </c>
      <c r="L714">
        <v>2.3445728948188194E-3</v>
      </c>
      <c r="M714">
        <f t="shared" ca="1" si="90"/>
        <v>2.1828386688496511</v>
      </c>
      <c r="N714">
        <f t="shared" ca="1" si="91"/>
        <v>2.2091755176228904</v>
      </c>
      <c r="O714">
        <f t="shared" ca="1" si="92"/>
        <v>2.359563843477309</v>
      </c>
      <c r="P714">
        <f t="shared" ca="1" si="93"/>
        <v>2.3918105448246192</v>
      </c>
      <c r="Q714">
        <f t="shared" ca="1" si="94"/>
        <v>3.2168706218288423</v>
      </c>
      <c r="R714">
        <f t="shared" ca="1" si="95"/>
        <v>3.3978335121449277</v>
      </c>
    </row>
    <row r="715" spans="8:18" x14ac:dyDescent="0.25">
      <c r="H715" s="3">
        <f ca="1"/>
        <v>45456</v>
      </c>
      <c r="I715">
        <f ca="1"/>
        <v>159.9</v>
      </c>
      <c r="J715">
        <v>5433.74</v>
      </c>
      <c r="K715">
        <f t="shared" ca="1" si="89"/>
        <v>-1.6885553470920023E-3</v>
      </c>
      <c r="L715">
        <v>-3.9383555341243603E-4</v>
      </c>
      <c r="M715">
        <f t="shared" ca="1" si="90"/>
        <v>2.1828386688496511</v>
      </c>
      <c r="N715">
        <f t="shared" ca="1" si="91"/>
        <v>2.2091755176228904</v>
      </c>
      <c r="O715">
        <f t="shared" ca="1" si="92"/>
        <v>2.359563843477309</v>
      </c>
      <c r="P715">
        <f t="shared" ca="1" si="93"/>
        <v>2.3918105448246192</v>
      </c>
      <c r="Q715">
        <f t="shared" ca="1" si="94"/>
        <v>3.2168706218288423</v>
      </c>
      <c r="R715">
        <f t="shared" ca="1" si="95"/>
        <v>3.3978335121449277</v>
      </c>
    </row>
    <row r="716" spans="8:18" x14ac:dyDescent="0.25">
      <c r="H716" s="3">
        <f ca="1"/>
        <v>45457</v>
      </c>
      <c r="I716">
        <f ca="1"/>
        <v>159.63</v>
      </c>
      <c r="J716">
        <v>5431.6</v>
      </c>
      <c r="K716">
        <f t="shared" ca="1" si="89"/>
        <v>-7.7053185491448017E-3</v>
      </c>
      <c r="L716">
        <v>7.6644082774870448E-3</v>
      </c>
      <c r="M716">
        <f t="shared" ca="1" si="90"/>
        <v>2.1828386688496511</v>
      </c>
      <c r="N716">
        <f t="shared" ca="1" si="91"/>
        <v>2.2091755176228904</v>
      </c>
      <c r="O716">
        <f t="shared" ca="1" si="92"/>
        <v>2.359563843477309</v>
      </c>
      <c r="P716">
        <f t="shared" ca="1" si="93"/>
        <v>2.3918105448246192</v>
      </c>
      <c r="Q716">
        <f t="shared" ca="1" si="94"/>
        <v>3.2168706218288423</v>
      </c>
      <c r="R716">
        <f t="shared" ca="1" si="95"/>
        <v>3.3978335121449277</v>
      </c>
    </row>
    <row r="717" spans="8:18" x14ac:dyDescent="0.25">
      <c r="H717" s="3">
        <f ca="1"/>
        <v>45460</v>
      </c>
      <c r="I717">
        <f ca="1"/>
        <v>158.4</v>
      </c>
      <c r="J717">
        <v>5473.23</v>
      </c>
      <c r="K717">
        <f t="shared" ca="1" si="89"/>
        <v>-2.3800505050505127E-2</v>
      </c>
      <c r="L717">
        <v>2.5213630708009749E-3</v>
      </c>
      <c r="M717">
        <f t="shared" ca="1" si="90"/>
        <v>2.1828386688496511</v>
      </c>
      <c r="N717">
        <f t="shared" ca="1" si="91"/>
        <v>2.2091755176228904</v>
      </c>
      <c r="O717">
        <f t="shared" ca="1" si="92"/>
        <v>2.359563843477309</v>
      </c>
      <c r="P717">
        <f t="shared" ca="1" si="93"/>
        <v>2.3918105448246192</v>
      </c>
      <c r="Q717">
        <f t="shared" ca="1" si="94"/>
        <v>3.2168706218288423</v>
      </c>
      <c r="R717">
        <f t="shared" ca="1" si="95"/>
        <v>3.3978335121449277</v>
      </c>
    </row>
    <row r="718" spans="8:18" x14ac:dyDescent="0.25">
      <c r="H718" s="3">
        <f ca="1"/>
        <v>45461</v>
      </c>
      <c r="I718">
        <f ca="1"/>
        <v>154.63</v>
      </c>
      <c r="J718">
        <v>5487.03</v>
      </c>
      <c r="K718">
        <f t="shared" ca="1" si="89"/>
        <v>4.6239410205005438E-2</v>
      </c>
      <c r="L718">
        <v>-2.5259566650810417E-3</v>
      </c>
      <c r="M718">
        <f t="shared" ca="1" si="90"/>
        <v>2.1828386688496511</v>
      </c>
      <c r="N718">
        <f t="shared" ca="1" si="91"/>
        <v>2.2091755176228904</v>
      </c>
      <c r="O718">
        <f t="shared" ca="1" si="92"/>
        <v>2.359563843477309</v>
      </c>
      <c r="P718">
        <f t="shared" ca="1" si="93"/>
        <v>2.3918105448246192</v>
      </c>
      <c r="Q718">
        <f t="shared" ca="1" si="94"/>
        <v>3.2168706218288423</v>
      </c>
      <c r="R718">
        <f t="shared" ca="1" si="95"/>
        <v>3.3978335121449277</v>
      </c>
    </row>
    <row r="719" spans="8:18" x14ac:dyDescent="0.25">
      <c r="H719" s="3">
        <f ca="1"/>
        <v>45463</v>
      </c>
      <c r="I719">
        <f ca="1"/>
        <v>161.78</v>
      </c>
      <c r="J719">
        <v>5473.17</v>
      </c>
      <c r="K719">
        <f t="shared" ca="1" si="89"/>
        <v>-3.3996785758437786E-3</v>
      </c>
      <c r="L719">
        <v>-1.5621659842468549E-3</v>
      </c>
      <c r="M719">
        <f t="shared" ca="1" si="90"/>
        <v>2.1828386688496511</v>
      </c>
      <c r="N719">
        <f t="shared" ca="1" si="91"/>
        <v>2.2091755176228904</v>
      </c>
      <c r="O719">
        <f t="shared" ca="1" si="92"/>
        <v>2.359563843477309</v>
      </c>
      <c r="P719">
        <f t="shared" ca="1" si="93"/>
        <v>2.3918105448246192</v>
      </c>
      <c r="Q719">
        <f t="shared" ca="1" si="94"/>
        <v>3.2168706218288423</v>
      </c>
      <c r="R719">
        <f t="shared" ca="1" si="95"/>
        <v>3.3978335121449277</v>
      </c>
    </row>
    <row r="720" spans="8:18" x14ac:dyDescent="0.25">
      <c r="H720" s="3">
        <f ca="1"/>
        <v>45464</v>
      </c>
      <c r="I720">
        <f ca="1"/>
        <v>161.22999999999999</v>
      </c>
      <c r="J720">
        <v>5464.62</v>
      </c>
      <c r="K720">
        <f t="shared" ca="1" si="89"/>
        <v>-6.0782732742045154E-3</v>
      </c>
      <c r="L720">
        <v>-3.0651719607218686E-3</v>
      </c>
      <c r="M720">
        <f t="shared" ca="1" si="90"/>
        <v>2.1828386688496511</v>
      </c>
      <c r="N720">
        <f t="shared" ca="1" si="91"/>
        <v>2.2091755176228904</v>
      </c>
      <c r="O720">
        <f t="shared" ca="1" si="92"/>
        <v>2.359563843477309</v>
      </c>
      <c r="P720">
        <f t="shared" ca="1" si="93"/>
        <v>2.3918105448246192</v>
      </c>
      <c r="Q720">
        <f t="shared" ca="1" si="94"/>
        <v>3.2168706218288423</v>
      </c>
      <c r="R720">
        <f t="shared" ca="1" si="95"/>
        <v>3.3978335121449277</v>
      </c>
    </row>
    <row r="721" spans="8:18" x14ac:dyDescent="0.25">
      <c r="H721" s="3">
        <f ca="1"/>
        <v>45467</v>
      </c>
      <c r="I721">
        <f ca="1"/>
        <v>160.25</v>
      </c>
      <c r="J721">
        <v>5447.87</v>
      </c>
      <c r="K721">
        <f t="shared" ca="1" si="89"/>
        <v>0</v>
      </c>
      <c r="L721">
        <v>3.9336474622191364E-3</v>
      </c>
      <c r="M721">
        <f t="shared" ca="1" si="90"/>
        <v>2.1828386688496511</v>
      </c>
      <c r="N721">
        <f t="shared" ca="1" si="91"/>
        <v>2.2091755176228904</v>
      </c>
      <c r="O721">
        <f t="shared" ca="1" si="92"/>
        <v>2.359563843477309</v>
      </c>
      <c r="P721">
        <f t="shared" ca="1" si="93"/>
        <v>2.3918105448246192</v>
      </c>
      <c r="Q721">
        <f t="shared" ca="1" si="94"/>
        <v>3.2168706218288423</v>
      </c>
      <c r="R721">
        <f t="shared" ca="1" si="95"/>
        <v>3.3978335121449277</v>
      </c>
    </row>
    <row r="722" spans="8:18" x14ac:dyDescent="0.25">
      <c r="H722" s="3">
        <f ca="1"/>
        <v>45468</v>
      </c>
      <c r="I722">
        <f ca="1"/>
        <v>160.25</v>
      </c>
      <c r="J722">
        <v>5469.3</v>
      </c>
      <c r="K722">
        <f t="shared" ca="1" si="89"/>
        <v>-1.6911076443057782E-2</v>
      </c>
      <c r="L722">
        <v>1.5724132887204867E-3</v>
      </c>
      <c r="M722">
        <f t="shared" ca="1" si="90"/>
        <v>2.1828386688496511</v>
      </c>
      <c r="N722">
        <f t="shared" ca="1" si="91"/>
        <v>2.2091755176228904</v>
      </c>
      <c r="O722">
        <f t="shared" ca="1" si="92"/>
        <v>2.359563843477309</v>
      </c>
      <c r="P722">
        <f t="shared" ca="1" si="93"/>
        <v>2.3918105448246192</v>
      </c>
      <c r="Q722">
        <f t="shared" ca="1" si="94"/>
        <v>3.2168706218288423</v>
      </c>
      <c r="R722">
        <f t="shared" ca="1" si="95"/>
        <v>3.3978335121449277</v>
      </c>
    </row>
    <row r="723" spans="8:18" x14ac:dyDescent="0.25">
      <c r="H723" s="3">
        <f ca="1"/>
        <v>45469</v>
      </c>
      <c r="I723">
        <f ca="1"/>
        <v>157.54</v>
      </c>
      <c r="J723">
        <v>5477.9</v>
      </c>
      <c r="K723">
        <f t="shared" ca="1" si="89"/>
        <v>1.2250856925225317E-2</v>
      </c>
      <c r="L723">
        <v>9.0728198762302092E-4</v>
      </c>
      <c r="M723">
        <f t="shared" ca="1" si="90"/>
        <v>2.1828386688496511</v>
      </c>
      <c r="N723">
        <f t="shared" ca="1" si="91"/>
        <v>2.2091755176228904</v>
      </c>
      <c r="O723">
        <f t="shared" ca="1" si="92"/>
        <v>2.359563843477309</v>
      </c>
      <c r="P723">
        <f t="shared" ca="1" si="93"/>
        <v>2.3918105448246192</v>
      </c>
      <c r="Q723">
        <f t="shared" ca="1" si="94"/>
        <v>3.2168706218288423</v>
      </c>
      <c r="R723">
        <f t="shared" ca="1" si="95"/>
        <v>3.3978335121449277</v>
      </c>
    </row>
    <row r="724" spans="8:18" x14ac:dyDescent="0.25">
      <c r="H724" s="3">
        <f ca="1"/>
        <v>45470</v>
      </c>
      <c r="I724">
        <f ca="1"/>
        <v>159.47</v>
      </c>
      <c r="J724">
        <v>5482.87</v>
      </c>
      <c r="K724">
        <f t="shared" ca="1" si="89"/>
        <v>1.7181915093748001E-2</v>
      </c>
      <c r="L724">
        <v>-4.0836277351096184E-3</v>
      </c>
      <c r="M724">
        <f t="shared" ca="1" si="90"/>
        <v>2.1828386688496511</v>
      </c>
      <c r="N724">
        <f t="shared" ca="1" si="91"/>
        <v>2.2091755176228904</v>
      </c>
      <c r="O724">
        <f t="shared" ca="1" si="92"/>
        <v>2.359563843477309</v>
      </c>
      <c r="P724">
        <f t="shared" ca="1" si="93"/>
        <v>2.3918105448246192</v>
      </c>
      <c r="Q724">
        <f t="shared" ca="1" si="94"/>
        <v>3.2168706218288423</v>
      </c>
      <c r="R724">
        <f t="shared" ca="1" si="95"/>
        <v>3.3978335121449277</v>
      </c>
    </row>
    <row r="725" spans="8:18" x14ac:dyDescent="0.25">
      <c r="H725" s="3">
        <f ca="1"/>
        <v>45471</v>
      </c>
      <c r="I725">
        <f ca="1"/>
        <v>162.21</v>
      </c>
      <c r="J725">
        <v>5460.48</v>
      </c>
      <c r="K725">
        <f t="shared" ca="1" si="89"/>
        <v>-2.7865113124961538E-2</v>
      </c>
      <c r="L725">
        <v>2.6755889592124937E-3</v>
      </c>
      <c r="M725">
        <f t="shared" ca="1" si="90"/>
        <v>2.1828386688496511</v>
      </c>
      <c r="N725">
        <f t="shared" ca="1" si="91"/>
        <v>2.2091755176228904</v>
      </c>
      <c r="O725">
        <f t="shared" ca="1" si="92"/>
        <v>2.359563843477309</v>
      </c>
      <c r="P725">
        <f t="shared" ca="1" si="93"/>
        <v>2.3918105448246192</v>
      </c>
      <c r="Q725">
        <f t="shared" ca="1" si="94"/>
        <v>3.2168706218288423</v>
      </c>
      <c r="R725">
        <f t="shared" ca="1" si="95"/>
        <v>3.3978335121449277</v>
      </c>
    </row>
    <row r="726" spans="8:18" x14ac:dyDescent="0.25">
      <c r="H726" s="3">
        <f ca="1"/>
        <v>45474</v>
      </c>
      <c r="I726">
        <f ca="1"/>
        <v>157.69</v>
      </c>
      <c r="J726">
        <v>5475.09</v>
      </c>
      <c r="K726">
        <f t="shared" ca="1" si="89"/>
        <v>4.1981102162470751E-2</v>
      </c>
      <c r="L726">
        <v>6.195331948881222E-3</v>
      </c>
      <c r="M726">
        <f t="shared" ca="1" si="90"/>
        <v>2.1828386688496511</v>
      </c>
      <c r="N726">
        <f t="shared" ca="1" si="91"/>
        <v>2.2091755176228904</v>
      </c>
      <c r="O726">
        <f t="shared" ca="1" si="92"/>
        <v>2.359563843477309</v>
      </c>
      <c r="P726">
        <f t="shared" ca="1" si="93"/>
        <v>2.3918105448246192</v>
      </c>
      <c r="Q726">
        <f t="shared" ca="1" si="94"/>
        <v>3.2168706218288423</v>
      </c>
      <c r="R726">
        <f t="shared" ca="1" si="95"/>
        <v>3.3978335121449277</v>
      </c>
    </row>
    <row r="727" spans="8:18" x14ac:dyDescent="0.25">
      <c r="H727" s="3">
        <f ca="1"/>
        <v>45475</v>
      </c>
      <c r="I727">
        <f ca="1"/>
        <v>164.31</v>
      </c>
      <c r="J727">
        <v>5509.01</v>
      </c>
      <c r="K727">
        <f t="shared" ca="1" si="89"/>
        <v>-2.4952833059460611E-3</v>
      </c>
      <c r="L727">
        <v>5.0843981041965858E-3</v>
      </c>
      <c r="M727">
        <f t="shared" ca="1" si="90"/>
        <v>2.1828386688496511</v>
      </c>
      <c r="N727">
        <f t="shared" ca="1" si="91"/>
        <v>2.2091755176228904</v>
      </c>
      <c r="O727">
        <f t="shared" ca="1" si="92"/>
        <v>2.359563843477309</v>
      </c>
      <c r="P727">
        <f t="shared" ca="1" si="93"/>
        <v>2.3918105448246192</v>
      </c>
      <c r="Q727">
        <f t="shared" ca="1" si="94"/>
        <v>3.2168706218288423</v>
      </c>
      <c r="R727">
        <f t="shared" ca="1" si="95"/>
        <v>3.3978335121449277</v>
      </c>
    </row>
    <row r="728" spans="8:18" x14ac:dyDescent="0.25">
      <c r="H728" s="3">
        <f ca="1"/>
        <v>45476</v>
      </c>
      <c r="I728">
        <f ca="1"/>
        <v>163.9</v>
      </c>
      <c r="J728">
        <v>5537.02</v>
      </c>
      <c r="K728">
        <f t="shared" ca="1" si="89"/>
        <v>4.8810250152532042E-2</v>
      </c>
      <c r="L728">
        <v>5.4487793072806046E-3</v>
      </c>
      <c r="M728">
        <f t="shared" ca="1" si="90"/>
        <v>2.1828386688496511</v>
      </c>
      <c r="N728">
        <f t="shared" ca="1" si="91"/>
        <v>2.2091755176228904</v>
      </c>
      <c r="O728">
        <f t="shared" ca="1" si="92"/>
        <v>2.359563843477309</v>
      </c>
      <c r="P728">
        <f t="shared" ca="1" si="93"/>
        <v>2.3918105448246192</v>
      </c>
      <c r="Q728">
        <f t="shared" ca="1" si="94"/>
        <v>3.2168706218288423</v>
      </c>
      <c r="R728">
        <f t="shared" ca="1" si="95"/>
        <v>3.3978335121449277</v>
      </c>
    </row>
    <row r="729" spans="8:18" x14ac:dyDescent="0.25">
      <c r="H729" s="3">
        <f ca="1"/>
        <v>45478</v>
      </c>
      <c r="I729">
        <f ca="1"/>
        <v>171.9</v>
      </c>
      <c r="J729">
        <v>5567.19</v>
      </c>
      <c r="K729">
        <f t="shared" ca="1" si="89"/>
        <v>3.9499709133216987E-2</v>
      </c>
      <c r="L729">
        <v>1.0166708878267539E-3</v>
      </c>
      <c r="M729">
        <f t="shared" ca="1" si="90"/>
        <v>2.1828386688496511</v>
      </c>
      <c r="N729">
        <f t="shared" ca="1" si="91"/>
        <v>2.2091755176228904</v>
      </c>
      <c r="O729">
        <f t="shared" ca="1" si="92"/>
        <v>2.359563843477309</v>
      </c>
      <c r="P729">
        <f t="shared" ca="1" si="93"/>
        <v>2.3918105448246192</v>
      </c>
      <c r="Q729">
        <f t="shared" ca="1" si="94"/>
        <v>3.2168706218288423</v>
      </c>
      <c r="R729">
        <f t="shared" ca="1" si="95"/>
        <v>3.3978335121449277</v>
      </c>
    </row>
    <row r="730" spans="8:18" x14ac:dyDescent="0.25">
      <c r="H730" s="3">
        <f ca="1"/>
        <v>45481</v>
      </c>
      <c r="I730">
        <f ca="1"/>
        <v>178.69</v>
      </c>
      <c r="J730">
        <v>5572.85</v>
      </c>
      <c r="K730">
        <f t="shared" ca="1" si="89"/>
        <v>-8.8980916671330679E-3</v>
      </c>
      <c r="L730">
        <v>7.410929775606423E-4</v>
      </c>
      <c r="M730">
        <f t="shared" ca="1" si="90"/>
        <v>2.1828386688496511</v>
      </c>
      <c r="N730">
        <f t="shared" ca="1" si="91"/>
        <v>2.2091755176228904</v>
      </c>
      <c r="O730">
        <f t="shared" ca="1" si="92"/>
        <v>2.359563843477309</v>
      </c>
      <c r="P730">
        <f t="shared" ca="1" si="93"/>
        <v>2.3918105448246192</v>
      </c>
      <c r="Q730">
        <f t="shared" ca="1" si="94"/>
        <v>3.2168706218288423</v>
      </c>
      <c r="R730">
        <f t="shared" ca="1" si="95"/>
        <v>3.3978335121449277</v>
      </c>
    </row>
    <row r="731" spans="8:18" x14ac:dyDescent="0.25">
      <c r="H731" s="3">
        <f ca="1"/>
        <v>45482</v>
      </c>
      <c r="I731">
        <f ca="1"/>
        <v>177.1</v>
      </c>
      <c r="J731">
        <v>5576.98</v>
      </c>
      <c r="K731">
        <f t="shared" ca="1" si="89"/>
        <v>3.8735177865612647E-2</v>
      </c>
      <c r="L731">
        <v>1.0208033738690059E-2</v>
      </c>
      <c r="M731">
        <f t="shared" ca="1" si="90"/>
        <v>2.1828386688496511</v>
      </c>
      <c r="N731">
        <f t="shared" ca="1" si="91"/>
        <v>2.2091755176228904</v>
      </c>
      <c r="O731">
        <f t="shared" ca="1" si="92"/>
        <v>2.359563843477309</v>
      </c>
      <c r="P731">
        <f t="shared" ca="1" si="93"/>
        <v>2.3918105448246192</v>
      </c>
      <c r="Q731">
        <f t="shared" ca="1" si="94"/>
        <v>3.2168706218288423</v>
      </c>
      <c r="R731">
        <f t="shared" ca="1" si="95"/>
        <v>3.3978335121449277</v>
      </c>
    </row>
    <row r="732" spans="8:18" x14ac:dyDescent="0.25">
      <c r="H732" s="3">
        <f ca="1"/>
        <v>45483</v>
      </c>
      <c r="I732">
        <f ca="1"/>
        <v>183.96</v>
      </c>
      <c r="J732">
        <v>5633.91</v>
      </c>
      <c r="K732">
        <f t="shared" ca="1" si="89"/>
        <v>-1.0980647966949419E-2</v>
      </c>
      <c r="L732">
        <v>-8.763008283767415E-3</v>
      </c>
      <c r="M732">
        <f t="shared" ca="1" si="90"/>
        <v>2.1828386688496511</v>
      </c>
      <c r="N732">
        <f t="shared" ca="1" si="91"/>
        <v>2.2091755176228904</v>
      </c>
      <c r="O732">
        <f t="shared" ca="1" si="92"/>
        <v>2.359563843477309</v>
      </c>
      <c r="P732">
        <f t="shared" ca="1" si="93"/>
        <v>2.3918105448246192</v>
      </c>
      <c r="Q732">
        <f t="shared" ca="1" si="94"/>
        <v>3.2168706218288423</v>
      </c>
      <c r="R732">
        <f t="shared" ca="1" si="95"/>
        <v>3.3978335121449277</v>
      </c>
    </row>
    <row r="733" spans="8:18" x14ac:dyDescent="0.25">
      <c r="H733" s="3">
        <f ca="1"/>
        <v>45484</v>
      </c>
      <c r="I733">
        <f ca="1"/>
        <v>181.94</v>
      </c>
      <c r="J733">
        <v>5584.54</v>
      </c>
      <c r="K733">
        <f t="shared" ca="1" si="89"/>
        <v>-1.8137847642079041E-3</v>
      </c>
      <c r="L733">
        <v>5.5170166208855509E-3</v>
      </c>
      <c r="M733">
        <f t="shared" ca="1" si="90"/>
        <v>2.1828386688496511</v>
      </c>
      <c r="N733">
        <f t="shared" ca="1" si="91"/>
        <v>2.2091755176228904</v>
      </c>
      <c r="O733">
        <f t="shared" ca="1" si="92"/>
        <v>2.359563843477309</v>
      </c>
      <c r="P733">
        <f t="shared" ca="1" si="93"/>
        <v>2.3918105448246192</v>
      </c>
      <c r="Q733">
        <f t="shared" ca="1" si="94"/>
        <v>3.2168706218288423</v>
      </c>
      <c r="R733">
        <f t="shared" ca="1" si="95"/>
        <v>3.3978335121449277</v>
      </c>
    </row>
    <row r="734" spans="8:18" x14ac:dyDescent="0.25">
      <c r="H734" s="3">
        <f ca="1"/>
        <v>45485</v>
      </c>
      <c r="I734">
        <f ca="1"/>
        <v>181.61</v>
      </c>
      <c r="J734">
        <v>5615.35</v>
      </c>
      <c r="K734">
        <f t="shared" ca="1" si="89"/>
        <v>-9.8012223996476466E-3</v>
      </c>
      <c r="L734">
        <v>2.826181805230199E-3</v>
      </c>
      <c r="M734">
        <f t="shared" ca="1" si="90"/>
        <v>2.1828386688496511</v>
      </c>
      <c r="N734">
        <f t="shared" ca="1" si="91"/>
        <v>2.2091755176228904</v>
      </c>
      <c r="O734">
        <f t="shared" ca="1" si="92"/>
        <v>2.359563843477309</v>
      </c>
      <c r="P734">
        <f t="shared" ca="1" si="93"/>
        <v>2.3918105448246192</v>
      </c>
      <c r="Q734">
        <f t="shared" ca="1" si="94"/>
        <v>3.2168706218288423</v>
      </c>
      <c r="R734">
        <f t="shared" ca="1" si="95"/>
        <v>3.3978335121449277</v>
      </c>
    </row>
    <row r="735" spans="8:18" x14ac:dyDescent="0.25">
      <c r="H735" s="3">
        <f ca="1"/>
        <v>45488</v>
      </c>
      <c r="I735">
        <f ca="1"/>
        <v>179.83</v>
      </c>
      <c r="J735">
        <v>5631.22</v>
      </c>
      <c r="K735">
        <f t="shared" ca="1" si="89"/>
        <v>-1.2678640938664332E-2</v>
      </c>
      <c r="L735">
        <v>6.3893792108991043E-3</v>
      </c>
      <c r="M735">
        <f t="shared" ca="1" si="90"/>
        <v>2.1828386688496511</v>
      </c>
      <c r="N735">
        <f t="shared" ca="1" si="91"/>
        <v>2.2091755176228904</v>
      </c>
      <c r="O735">
        <f t="shared" ca="1" si="92"/>
        <v>2.359563843477309</v>
      </c>
      <c r="P735">
        <f t="shared" ca="1" si="93"/>
        <v>2.3918105448246192</v>
      </c>
      <c r="Q735">
        <f t="shared" ca="1" si="94"/>
        <v>3.2168706218288423</v>
      </c>
      <c r="R735">
        <f t="shared" ca="1" si="95"/>
        <v>3.3978335121449277</v>
      </c>
    </row>
    <row r="736" spans="8:18" x14ac:dyDescent="0.25">
      <c r="H736" s="3">
        <f ca="1"/>
        <v>45489</v>
      </c>
      <c r="I736">
        <f ca="1"/>
        <v>177.55</v>
      </c>
      <c r="J736">
        <v>5667.2</v>
      </c>
      <c r="K736">
        <f t="shared" ca="1" si="89"/>
        <v>-0.10205575894114338</v>
      </c>
      <c r="L736">
        <v>-1.3927512704686507E-2</v>
      </c>
      <c r="M736">
        <f t="shared" ca="1" si="90"/>
        <v>2.1828386688496511</v>
      </c>
      <c r="N736">
        <f t="shared" ca="1" si="91"/>
        <v>2.2091755176228904</v>
      </c>
      <c r="O736">
        <f t="shared" ca="1" si="92"/>
        <v>2.359563843477309</v>
      </c>
      <c r="P736">
        <f t="shared" ca="1" si="93"/>
        <v>2.3918105448246192</v>
      </c>
      <c r="Q736">
        <f t="shared" ca="1" si="94"/>
        <v>3.2168706218288423</v>
      </c>
      <c r="R736">
        <f t="shared" ca="1" si="95"/>
        <v>3.3978335121449277</v>
      </c>
    </row>
    <row r="737" spans="8:18" x14ac:dyDescent="0.25">
      <c r="H737" s="3">
        <f ca="1"/>
        <v>45490</v>
      </c>
      <c r="I737">
        <f ca="1"/>
        <v>159.43</v>
      </c>
      <c r="J737">
        <v>5588.27</v>
      </c>
      <c r="K737">
        <f t="shared" ca="1" si="89"/>
        <v>-2.2956783541366099E-2</v>
      </c>
      <c r="L737">
        <v>-7.8163725088444824E-3</v>
      </c>
      <c r="M737">
        <f t="shared" ca="1" si="90"/>
        <v>2.1828386688496511</v>
      </c>
      <c r="N737">
        <f t="shared" ca="1" si="91"/>
        <v>2.2091755176228904</v>
      </c>
      <c r="O737">
        <f t="shared" ca="1" si="92"/>
        <v>2.359563843477309</v>
      </c>
      <c r="P737">
        <f t="shared" ca="1" si="93"/>
        <v>2.3918105448246192</v>
      </c>
      <c r="Q737">
        <f t="shared" ca="1" si="94"/>
        <v>3.2168706218288423</v>
      </c>
      <c r="R737">
        <f t="shared" ca="1" si="95"/>
        <v>3.3978335121449277</v>
      </c>
    </row>
    <row r="738" spans="8:18" x14ac:dyDescent="0.25">
      <c r="H738" s="3">
        <f ca="1"/>
        <v>45491</v>
      </c>
      <c r="I738">
        <f ca="1"/>
        <v>155.77000000000001</v>
      </c>
      <c r="J738">
        <v>5544.59</v>
      </c>
      <c r="K738">
        <f t="shared" ca="1" si="89"/>
        <v>-2.6898632599345218E-2</v>
      </c>
      <c r="L738">
        <v>-7.1402935113327182E-3</v>
      </c>
      <c r="M738">
        <f t="shared" ca="1" si="90"/>
        <v>2.1828386688496511</v>
      </c>
      <c r="N738">
        <f t="shared" ca="1" si="91"/>
        <v>2.2091755176228904</v>
      </c>
      <c r="O738">
        <f t="shared" ca="1" si="92"/>
        <v>2.359563843477309</v>
      </c>
      <c r="P738">
        <f t="shared" ca="1" si="93"/>
        <v>2.3918105448246192</v>
      </c>
      <c r="Q738">
        <f t="shared" ca="1" si="94"/>
        <v>3.2168706218288423</v>
      </c>
      <c r="R738">
        <f t="shared" ca="1" si="95"/>
        <v>3.3978335121449277</v>
      </c>
    </row>
    <row r="739" spans="8:18" x14ac:dyDescent="0.25">
      <c r="H739" s="3">
        <f ca="1"/>
        <v>45492</v>
      </c>
      <c r="I739">
        <f ca="1"/>
        <v>151.58000000000001</v>
      </c>
      <c r="J739">
        <v>5505</v>
      </c>
      <c r="K739">
        <f t="shared" ca="1" si="89"/>
        <v>2.8301886792452713E-2</v>
      </c>
      <c r="L739">
        <v>1.0792007266121617E-2</v>
      </c>
      <c r="M739">
        <f t="shared" ca="1" si="90"/>
        <v>2.1828386688496511</v>
      </c>
      <c r="N739">
        <f t="shared" ca="1" si="91"/>
        <v>2.2091755176228904</v>
      </c>
      <c r="O739">
        <f t="shared" ca="1" si="92"/>
        <v>2.359563843477309</v>
      </c>
      <c r="P739">
        <f t="shared" ca="1" si="93"/>
        <v>2.3918105448246192</v>
      </c>
      <c r="Q739">
        <f t="shared" ca="1" si="94"/>
        <v>3.2168706218288423</v>
      </c>
      <c r="R739">
        <f t="shared" ca="1" si="95"/>
        <v>3.3978335121449277</v>
      </c>
    </row>
    <row r="740" spans="8:18" x14ac:dyDescent="0.25">
      <c r="H740" s="3">
        <f ca="1"/>
        <v>45495</v>
      </c>
      <c r="I740">
        <f ca="1"/>
        <v>155.87</v>
      </c>
      <c r="J740">
        <v>5564.41</v>
      </c>
      <c r="K740">
        <f t="shared" ca="1" si="89"/>
        <v>-1.199717713479187E-2</v>
      </c>
      <c r="L740">
        <v>-1.558116673645582E-3</v>
      </c>
      <c r="M740">
        <f t="shared" ca="1" si="90"/>
        <v>2.1828386688496511</v>
      </c>
      <c r="N740">
        <f t="shared" ca="1" si="91"/>
        <v>2.2091755176228904</v>
      </c>
      <c r="O740">
        <f t="shared" ca="1" si="92"/>
        <v>2.359563843477309</v>
      </c>
      <c r="P740">
        <f t="shared" ca="1" si="93"/>
        <v>2.3918105448246192</v>
      </c>
      <c r="Q740">
        <f t="shared" ca="1" si="94"/>
        <v>3.2168706218288423</v>
      </c>
      <c r="R740">
        <f t="shared" ca="1" si="95"/>
        <v>3.3978335121449277</v>
      </c>
    </row>
    <row r="741" spans="8:18" x14ac:dyDescent="0.25">
      <c r="H741" s="3">
        <f ca="1"/>
        <v>45496</v>
      </c>
      <c r="I741">
        <f ca="1"/>
        <v>154</v>
      </c>
      <c r="J741">
        <v>5555.74</v>
      </c>
      <c r="K741">
        <f t="shared" ca="1" si="89"/>
        <v>-6.0844155844155923E-2</v>
      </c>
      <c r="L741">
        <v>-2.3149031452155744E-2</v>
      </c>
      <c r="M741">
        <f t="shared" ca="1" si="90"/>
        <v>2.1828386688496511</v>
      </c>
      <c r="N741">
        <f t="shared" ca="1" si="91"/>
        <v>2.2091755176228904</v>
      </c>
      <c r="O741">
        <f t="shared" ca="1" si="92"/>
        <v>2.359563843477309</v>
      </c>
      <c r="P741">
        <f t="shared" ca="1" si="93"/>
        <v>2.3918105448246192</v>
      </c>
      <c r="Q741">
        <f t="shared" ca="1" si="94"/>
        <v>3.2168706218288423</v>
      </c>
      <c r="R741">
        <f t="shared" ca="1" si="95"/>
        <v>3.3978335121449277</v>
      </c>
    </row>
    <row r="742" spans="8:18" x14ac:dyDescent="0.25">
      <c r="H742" s="3">
        <f ca="1"/>
        <v>45497</v>
      </c>
      <c r="I742">
        <f ca="1"/>
        <v>144.63</v>
      </c>
      <c r="J742">
        <v>5427.13</v>
      </c>
      <c r="K742">
        <f t="shared" ca="1" si="89"/>
        <v>-4.362856945308724E-2</v>
      </c>
      <c r="L742">
        <v>-5.1426813066942634E-3</v>
      </c>
      <c r="M742">
        <f t="shared" ca="1" si="90"/>
        <v>2.1828386688496511</v>
      </c>
      <c r="N742">
        <f t="shared" ca="1" si="91"/>
        <v>2.2091755176228904</v>
      </c>
      <c r="O742">
        <f t="shared" ca="1" si="92"/>
        <v>2.359563843477309</v>
      </c>
      <c r="P742">
        <f t="shared" ca="1" si="93"/>
        <v>2.3918105448246192</v>
      </c>
      <c r="Q742">
        <f t="shared" ca="1" si="94"/>
        <v>3.2168706218288423</v>
      </c>
      <c r="R742">
        <f t="shared" ca="1" si="95"/>
        <v>3.3978335121449277</v>
      </c>
    </row>
    <row r="743" spans="8:18" x14ac:dyDescent="0.25">
      <c r="H743" s="3">
        <f ca="1"/>
        <v>45498</v>
      </c>
      <c r="I743">
        <f ca="1"/>
        <v>138.32</v>
      </c>
      <c r="J743">
        <v>5399.22</v>
      </c>
      <c r="K743">
        <f t="shared" ca="1" si="89"/>
        <v>1.2073452862926715E-2</v>
      </c>
      <c r="L743">
        <v>1.1090490848678192E-2</v>
      </c>
      <c r="M743">
        <f t="shared" ca="1" si="90"/>
        <v>2.1828386688496511</v>
      </c>
      <c r="N743">
        <f t="shared" ca="1" si="91"/>
        <v>2.2091755176228904</v>
      </c>
      <c r="O743">
        <f t="shared" ca="1" si="92"/>
        <v>2.359563843477309</v>
      </c>
      <c r="P743">
        <f t="shared" ca="1" si="93"/>
        <v>2.3918105448246192</v>
      </c>
      <c r="Q743">
        <f t="shared" ca="1" si="94"/>
        <v>3.2168706218288423</v>
      </c>
      <c r="R743">
        <f t="shared" ca="1" si="95"/>
        <v>3.3978335121449277</v>
      </c>
    </row>
    <row r="744" spans="8:18" x14ac:dyDescent="0.25">
      <c r="H744" s="3">
        <f ca="1"/>
        <v>45499</v>
      </c>
      <c r="I744">
        <f ca="1"/>
        <v>139.99</v>
      </c>
      <c r="J744">
        <v>5459.1</v>
      </c>
      <c r="K744">
        <f t="shared" ca="1" si="89"/>
        <v>-1.7144081720124049E-3</v>
      </c>
      <c r="L744">
        <v>8.1332087706753597E-4</v>
      </c>
      <c r="M744">
        <f t="shared" ca="1" si="90"/>
        <v>2.1828386688496511</v>
      </c>
      <c r="N744">
        <f t="shared" ca="1" si="91"/>
        <v>2.2091755176228904</v>
      </c>
      <c r="O744">
        <f t="shared" ca="1" si="92"/>
        <v>2.359563843477309</v>
      </c>
      <c r="P744">
        <f t="shared" ca="1" si="93"/>
        <v>2.3918105448246192</v>
      </c>
      <c r="Q744">
        <f t="shared" ca="1" si="94"/>
        <v>3.2168706218288423</v>
      </c>
      <c r="R744">
        <f t="shared" ca="1" si="95"/>
        <v>3.3978335121449277</v>
      </c>
    </row>
    <row r="745" spans="8:18" x14ac:dyDescent="0.25">
      <c r="H745" s="3">
        <f ca="1"/>
        <v>45502</v>
      </c>
      <c r="I745">
        <f ca="1"/>
        <v>139.75</v>
      </c>
      <c r="J745">
        <v>5463.54</v>
      </c>
      <c r="K745">
        <f t="shared" ca="1" si="89"/>
        <v>-9.3738819320214883E-3</v>
      </c>
      <c r="L745">
        <v>-4.9601540393225951E-3</v>
      </c>
      <c r="M745">
        <f t="shared" ca="1" si="90"/>
        <v>2.1828386688496511</v>
      </c>
      <c r="N745">
        <f t="shared" ca="1" si="91"/>
        <v>2.2091755176228904</v>
      </c>
      <c r="O745">
        <f t="shared" ca="1" si="92"/>
        <v>2.359563843477309</v>
      </c>
      <c r="P745">
        <f t="shared" ca="1" si="93"/>
        <v>2.3918105448246192</v>
      </c>
      <c r="Q745">
        <f t="shared" ca="1" si="94"/>
        <v>3.2168706218288423</v>
      </c>
      <c r="R745">
        <f t="shared" ca="1" si="95"/>
        <v>3.3978335121449277</v>
      </c>
    </row>
    <row r="746" spans="8:18" x14ac:dyDescent="0.25">
      <c r="H746" s="3">
        <f ca="1"/>
        <v>45503</v>
      </c>
      <c r="I746">
        <f ca="1"/>
        <v>138.44</v>
      </c>
      <c r="J746">
        <v>5436.44</v>
      </c>
      <c r="K746">
        <f t="shared" ca="1" si="89"/>
        <v>4.3629008956948878E-2</v>
      </c>
      <c r="L746">
        <v>1.579342363752767E-2</v>
      </c>
      <c r="M746">
        <f t="shared" ca="1" si="90"/>
        <v>2.1828386688496511</v>
      </c>
      <c r="N746">
        <f t="shared" ca="1" si="91"/>
        <v>2.2091755176228904</v>
      </c>
      <c r="O746">
        <f t="shared" ca="1" si="92"/>
        <v>2.359563843477309</v>
      </c>
      <c r="P746">
        <f t="shared" ca="1" si="93"/>
        <v>2.3918105448246192</v>
      </c>
      <c r="Q746">
        <f t="shared" ca="1" si="94"/>
        <v>3.2168706218288423</v>
      </c>
      <c r="R746">
        <f t="shared" ca="1" si="95"/>
        <v>3.3978335121449277</v>
      </c>
    </row>
    <row r="747" spans="8:18" x14ac:dyDescent="0.25">
      <c r="H747" s="3">
        <f ca="1"/>
        <v>45504</v>
      </c>
      <c r="I747">
        <f ca="1"/>
        <v>144.47999999999999</v>
      </c>
      <c r="J747">
        <v>5522.3</v>
      </c>
      <c r="K747">
        <f t="shared" ca="1" si="89"/>
        <v>-8.2641196013289009E-2</v>
      </c>
      <c r="L747">
        <v>-1.3693569708273734E-2</v>
      </c>
      <c r="M747">
        <f t="shared" ca="1" si="90"/>
        <v>2.1828386688496511</v>
      </c>
      <c r="N747">
        <f t="shared" ca="1" si="91"/>
        <v>2.2091755176228904</v>
      </c>
      <c r="O747">
        <f t="shared" ca="1" si="92"/>
        <v>2.359563843477309</v>
      </c>
      <c r="P747">
        <f t="shared" ca="1" si="93"/>
        <v>2.3918105448246192</v>
      </c>
      <c r="Q747">
        <f t="shared" ca="1" si="94"/>
        <v>3.2168706218288423</v>
      </c>
      <c r="R747">
        <f t="shared" ca="1" si="95"/>
        <v>3.3978335121449277</v>
      </c>
    </row>
    <row r="748" spans="8:18" x14ac:dyDescent="0.25">
      <c r="H748" s="3">
        <f ca="1"/>
        <v>45505</v>
      </c>
      <c r="I748">
        <f ca="1"/>
        <v>132.54</v>
      </c>
      <c r="J748">
        <v>5446.68</v>
      </c>
      <c r="K748">
        <f t="shared" ca="1" si="89"/>
        <v>-3.0179568432164849E-4</v>
      </c>
      <c r="L748">
        <v>-1.8381839946536194E-2</v>
      </c>
      <c r="M748">
        <f t="shared" ca="1" si="90"/>
        <v>2.1828386688496511</v>
      </c>
      <c r="N748">
        <f t="shared" ca="1" si="91"/>
        <v>2.2091755176228904</v>
      </c>
      <c r="O748">
        <f t="shared" ca="1" si="92"/>
        <v>2.359563843477309</v>
      </c>
      <c r="P748">
        <f t="shared" ca="1" si="93"/>
        <v>2.3918105448246192</v>
      </c>
      <c r="Q748">
        <f t="shared" ca="1" si="94"/>
        <v>3.2168706218288423</v>
      </c>
      <c r="R748">
        <f t="shared" ca="1" si="95"/>
        <v>3.3978335121449277</v>
      </c>
    </row>
    <row r="749" spans="8:18" x14ac:dyDescent="0.25">
      <c r="H749" s="3">
        <f ca="1"/>
        <v>45506</v>
      </c>
      <c r="I749">
        <f ca="1"/>
        <v>132.5</v>
      </c>
      <c r="J749">
        <v>5346.56</v>
      </c>
      <c r="K749">
        <f t="shared" ca="1" si="89"/>
        <v>1.750943396226412E-2</v>
      </c>
      <c r="L749">
        <v>-2.9968802370122227E-2</v>
      </c>
      <c r="M749">
        <f t="shared" ca="1" si="90"/>
        <v>2.1828386688496511</v>
      </c>
      <c r="N749">
        <f t="shared" ca="1" si="91"/>
        <v>2.2091755176228904</v>
      </c>
      <c r="O749">
        <f t="shared" ca="1" si="92"/>
        <v>2.359563843477309</v>
      </c>
      <c r="P749">
        <f t="shared" ca="1" si="93"/>
        <v>2.3918105448246192</v>
      </c>
      <c r="Q749">
        <f t="shared" ca="1" si="94"/>
        <v>3.2168706218288423</v>
      </c>
      <c r="R749">
        <f t="shared" ca="1" si="95"/>
        <v>3.3978335121449277</v>
      </c>
    </row>
    <row r="750" spans="8:18" x14ac:dyDescent="0.25">
      <c r="H750" s="3">
        <f ca="1"/>
        <v>45509</v>
      </c>
      <c r="I750">
        <f ca="1"/>
        <v>134.82</v>
      </c>
      <c r="J750">
        <v>5186.33</v>
      </c>
      <c r="K750">
        <f t="shared" ca="1" si="89"/>
        <v>-3.4416258715324055E-2</v>
      </c>
      <c r="L750">
        <v>1.0354142524675369E-2</v>
      </c>
      <c r="M750">
        <f t="shared" ca="1" si="90"/>
        <v>2.1828386688496511</v>
      </c>
      <c r="N750">
        <f t="shared" ca="1" si="91"/>
        <v>2.2091755176228904</v>
      </c>
      <c r="O750">
        <f t="shared" ca="1" si="92"/>
        <v>2.359563843477309</v>
      </c>
      <c r="P750">
        <f t="shared" ca="1" si="93"/>
        <v>2.3918105448246192</v>
      </c>
      <c r="Q750">
        <f t="shared" ca="1" si="94"/>
        <v>3.2168706218288423</v>
      </c>
      <c r="R750">
        <f t="shared" ca="1" si="95"/>
        <v>3.3978335121449277</v>
      </c>
    </row>
    <row r="751" spans="8:18" x14ac:dyDescent="0.25">
      <c r="H751" s="3">
        <f ca="1"/>
        <v>45510</v>
      </c>
      <c r="I751">
        <f ca="1"/>
        <v>130.18</v>
      </c>
      <c r="J751">
        <v>5240.03</v>
      </c>
      <c r="K751">
        <f t="shared" ca="1" si="89"/>
        <v>-1.159932401290531E-2</v>
      </c>
      <c r="L751">
        <v>-7.7346885418594358E-3</v>
      </c>
      <c r="M751">
        <f t="shared" ca="1" si="90"/>
        <v>2.1828386688496511</v>
      </c>
      <c r="N751">
        <f t="shared" ca="1" si="91"/>
        <v>2.2091755176228904</v>
      </c>
      <c r="O751">
        <f t="shared" ca="1" si="92"/>
        <v>2.359563843477309</v>
      </c>
      <c r="P751">
        <f t="shared" ca="1" si="93"/>
        <v>2.3918105448246192</v>
      </c>
      <c r="Q751">
        <f t="shared" ca="1" si="94"/>
        <v>3.2168706218288423</v>
      </c>
      <c r="R751">
        <f t="shared" ca="1" si="95"/>
        <v>3.3978335121449277</v>
      </c>
    </row>
    <row r="752" spans="8:18" x14ac:dyDescent="0.25">
      <c r="H752" s="3">
        <f ca="1"/>
        <v>45511</v>
      </c>
      <c r="I752">
        <f ca="1"/>
        <v>128.66999999999999</v>
      </c>
      <c r="J752">
        <v>5199.5</v>
      </c>
      <c r="K752">
        <f t="shared" ca="1" si="89"/>
        <v>5.9454418279319299E-2</v>
      </c>
      <c r="L752">
        <v>2.3042600250024137E-2</v>
      </c>
      <c r="M752">
        <f t="shared" ca="1" si="90"/>
        <v>2.1828386688496511</v>
      </c>
      <c r="N752">
        <f t="shared" ca="1" si="91"/>
        <v>2.2091755176228904</v>
      </c>
      <c r="O752">
        <f t="shared" ca="1" si="92"/>
        <v>2.359563843477309</v>
      </c>
      <c r="P752">
        <f t="shared" ca="1" si="93"/>
        <v>2.3918105448246192</v>
      </c>
      <c r="Q752">
        <f t="shared" ca="1" si="94"/>
        <v>3.2168706218288423</v>
      </c>
      <c r="R752">
        <f t="shared" ca="1" si="95"/>
        <v>3.3978335121449277</v>
      </c>
    </row>
    <row r="753" spans="8:18" x14ac:dyDescent="0.25">
      <c r="H753" s="3">
        <f ca="1"/>
        <v>45512</v>
      </c>
      <c r="I753">
        <f ca="1"/>
        <v>136.32</v>
      </c>
      <c r="J753">
        <v>5319.31</v>
      </c>
      <c r="K753">
        <f t="shared" ca="1" si="89"/>
        <v>-1.5038145539906012E-2</v>
      </c>
      <c r="L753">
        <v>4.6716585421793244E-3</v>
      </c>
      <c r="M753">
        <f t="shared" ca="1" si="90"/>
        <v>2.1828386688496511</v>
      </c>
      <c r="N753">
        <f t="shared" ca="1" si="91"/>
        <v>2.2091755176228904</v>
      </c>
      <c r="O753">
        <f t="shared" ca="1" si="92"/>
        <v>2.359563843477309</v>
      </c>
      <c r="P753">
        <f t="shared" ca="1" si="93"/>
        <v>2.3918105448246192</v>
      </c>
      <c r="Q753">
        <f t="shared" ca="1" si="94"/>
        <v>3.2168706218288423</v>
      </c>
      <c r="R753">
        <f t="shared" ca="1" si="95"/>
        <v>3.3978335121449277</v>
      </c>
    </row>
    <row r="754" spans="8:18" x14ac:dyDescent="0.25">
      <c r="H754" s="3">
        <f ca="1"/>
        <v>45513</v>
      </c>
      <c r="I754">
        <f ca="1"/>
        <v>134.27000000000001</v>
      </c>
      <c r="J754">
        <v>5344.16</v>
      </c>
      <c r="K754">
        <f t="shared" ca="1" si="89"/>
        <v>1.861920011916296E-2</v>
      </c>
      <c r="L754">
        <v>4.3037633603804082E-5</v>
      </c>
      <c r="M754">
        <f t="shared" ca="1" si="90"/>
        <v>2.1828386688496511</v>
      </c>
      <c r="N754">
        <f t="shared" ca="1" si="91"/>
        <v>2.2091755176228904</v>
      </c>
      <c r="O754">
        <f t="shared" ca="1" si="92"/>
        <v>2.359563843477309</v>
      </c>
      <c r="P754">
        <f t="shared" ca="1" si="93"/>
        <v>2.3918105448246192</v>
      </c>
      <c r="Q754">
        <f t="shared" ca="1" si="94"/>
        <v>3.2168706218288423</v>
      </c>
      <c r="R754">
        <f t="shared" ca="1" si="95"/>
        <v>3.3978335121449277</v>
      </c>
    </row>
    <row r="755" spans="8:18" x14ac:dyDescent="0.25">
      <c r="H755" s="3">
        <f ca="1"/>
        <v>45516</v>
      </c>
      <c r="I755">
        <f ca="1"/>
        <v>136.77000000000001</v>
      </c>
      <c r="J755">
        <v>5344.39</v>
      </c>
      <c r="K755">
        <f t="shared" ca="1" si="89"/>
        <v>3.1878335892373988E-2</v>
      </c>
      <c r="L755">
        <v>1.6847572875482442E-2</v>
      </c>
      <c r="M755">
        <f t="shared" ca="1" si="90"/>
        <v>2.1828386688496511</v>
      </c>
      <c r="N755">
        <f t="shared" ca="1" si="91"/>
        <v>2.2091755176228904</v>
      </c>
      <c r="O755">
        <f t="shared" ca="1" si="92"/>
        <v>2.359563843477309</v>
      </c>
      <c r="P755">
        <f t="shared" ca="1" si="93"/>
        <v>2.3918105448246192</v>
      </c>
      <c r="Q755">
        <f t="shared" ca="1" si="94"/>
        <v>3.2168706218288423</v>
      </c>
      <c r="R755">
        <f t="shared" ca="1" si="95"/>
        <v>3.3978335121449277</v>
      </c>
    </row>
    <row r="756" spans="8:18" x14ac:dyDescent="0.25">
      <c r="H756" s="3">
        <f ca="1"/>
        <v>45517</v>
      </c>
      <c r="I756">
        <f ca="1"/>
        <v>141.13</v>
      </c>
      <c r="J756">
        <v>5434.43</v>
      </c>
      <c r="K756">
        <f t="shared" ca="1" si="89"/>
        <v>-2.6925529653510916E-3</v>
      </c>
      <c r="L756">
        <v>3.8237680860733203E-3</v>
      </c>
      <c r="M756">
        <f t="shared" ca="1" si="90"/>
        <v>2.1828386688496511</v>
      </c>
      <c r="N756">
        <f t="shared" ca="1" si="91"/>
        <v>2.2091755176228904</v>
      </c>
      <c r="O756">
        <f t="shared" ca="1" si="92"/>
        <v>2.359563843477309</v>
      </c>
      <c r="P756">
        <f t="shared" ca="1" si="93"/>
        <v>2.3918105448246192</v>
      </c>
      <c r="Q756">
        <f t="shared" ca="1" si="94"/>
        <v>3.2168706218288423</v>
      </c>
      <c r="R756">
        <f t="shared" ca="1" si="95"/>
        <v>3.3978335121449277</v>
      </c>
    </row>
    <row r="757" spans="8:18" x14ac:dyDescent="0.25">
      <c r="H757" s="3">
        <f ca="1"/>
        <v>45518</v>
      </c>
      <c r="I757">
        <f ca="1"/>
        <v>140.75</v>
      </c>
      <c r="J757">
        <v>5455.21</v>
      </c>
      <c r="K757">
        <f t="shared" ca="1" si="89"/>
        <v>4.6962699822380216E-2</v>
      </c>
      <c r="L757">
        <v>1.6133201104998829E-2</v>
      </c>
      <c r="M757">
        <f t="shared" ca="1" si="90"/>
        <v>2.1828386688496511</v>
      </c>
      <c r="N757">
        <f t="shared" ca="1" si="91"/>
        <v>2.2091755176228904</v>
      </c>
      <c r="O757">
        <f t="shared" ca="1" si="92"/>
        <v>2.359563843477309</v>
      </c>
      <c r="P757">
        <f t="shared" ca="1" si="93"/>
        <v>2.3918105448246192</v>
      </c>
      <c r="Q757">
        <f t="shared" ca="1" si="94"/>
        <v>3.2168706218288423</v>
      </c>
      <c r="R757">
        <f t="shared" ca="1" si="95"/>
        <v>3.3978335121449277</v>
      </c>
    </row>
    <row r="758" spans="8:18" x14ac:dyDescent="0.25">
      <c r="H758" s="3">
        <f ca="1"/>
        <v>45519</v>
      </c>
      <c r="I758">
        <f ca="1"/>
        <v>147.36000000000001</v>
      </c>
      <c r="J758">
        <v>5543.22</v>
      </c>
      <c r="K758">
        <f t="shared" ca="1" si="89"/>
        <v>8.1433224755700362E-3</v>
      </c>
      <c r="L758">
        <v>1.9898181923141411E-3</v>
      </c>
      <c r="M758">
        <f t="shared" ca="1" si="90"/>
        <v>2.1828386688496511</v>
      </c>
      <c r="N758">
        <f t="shared" ca="1" si="91"/>
        <v>2.2091755176228904</v>
      </c>
      <c r="O758">
        <f t="shared" ca="1" si="92"/>
        <v>2.359563843477309</v>
      </c>
      <c r="P758">
        <f t="shared" ca="1" si="93"/>
        <v>2.3918105448246192</v>
      </c>
      <c r="Q758">
        <f t="shared" ca="1" si="94"/>
        <v>3.2168706218288423</v>
      </c>
      <c r="R758">
        <f t="shared" ca="1" si="95"/>
        <v>3.3978335121449277</v>
      </c>
    </row>
    <row r="759" spans="8:18" x14ac:dyDescent="0.25">
      <c r="H759" s="3">
        <f ca="1"/>
        <v>45520</v>
      </c>
      <c r="I759">
        <f ca="1"/>
        <v>148.56</v>
      </c>
      <c r="J759">
        <v>5554.25</v>
      </c>
      <c r="K759">
        <f t="shared" ca="1" si="89"/>
        <v>4.5234248788368348E-2</v>
      </c>
      <c r="L759">
        <v>9.7222847369131671E-3</v>
      </c>
      <c r="M759">
        <f t="shared" ca="1" si="90"/>
        <v>2.1828386688496511</v>
      </c>
      <c r="N759">
        <f t="shared" ca="1" si="91"/>
        <v>2.2091755176228904</v>
      </c>
      <c r="O759">
        <f t="shared" ca="1" si="92"/>
        <v>2.359563843477309</v>
      </c>
      <c r="P759">
        <f t="shared" ca="1" si="93"/>
        <v>2.3918105448246192</v>
      </c>
      <c r="Q759">
        <f t="shared" ca="1" si="94"/>
        <v>3.2168706218288423</v>
      </c>
      <c r="R759">
        <f t="shared" ca="1" si="95"/>
        <v>3.3978335121449277</v>
      </c>
    </row>
    <row r="760" spans="8:18" x14ac:dyDescent="0.25">
      <c r="H760" s="3">
        <f ca="1"/>
        <v>45523</v>
      </c>
      <c r="I760">
        <f ca="1"/>
        <v>155.28</v>
      </c>
      <c r="J760">
        <v>5608.25</v>
      </c>
      <c r="K760">
        <f t="shared" ca="1" si="89"/>
        <v>7.2127769191139279E-3</v>
      </c>
      <c r="L760">
        <v>-1.9845762938528466E-3</v>
      </c>
      <c r="M760">
        <f t="shared" ca="1" si="90"/>
        <v>2.1828386688496511</v>
      </c>
      <c r="N760">
        <f t="shared" ca="1" si="91"/>
        <v>2.2091755176228904</v>
      </c>
      <c r="O760">
        <f t="shared" ca="1" si="92"/>
        <v>2.359563843477309</v>
      </c>
      <c r="P760">
        <f t="shared" ca="1" si="93"/>
        <v>2.3918105448246192</v>
      </c>
      <c r="Q760">
        <f t="shared" ca="1" si="94"/>
        <v>3.2168706218288423</v>
      </c>
      <c r="R760">
        <f t="shared" ca="1" si="95"/>
        <v>3.3978335121449277</v>
      </c>
    </row>
    <row r="761" spans="8:18" x14ac:dyDescent="0.25">
      <c r="H761" s="3">
        <f ca="1"/>
        <v>45524</v>
      </c>
      <c r="I761">
        <f ca="1"/>
        <v>156.4</v>
      </c>
      <c r="J761">
        <v>5597.12</v>
      </c>
      <c r="K761">
        <f t="shared" ca="1" si="89"/>
        <v>9.0153452685421964E-3</v>
      </c>
      <c r="L761">
        <v>4.2396804070665706E-3</v>
      </c>
      <c r="M761">
        <f t="shared" ca="1" si="90"/>
        <v>2.1828386688496511</v>
      </c>
      <c r="N761">
        <f t="shared" ca="1" si="91"/>
        <v>2.2091755176228904</v>
      </c>
      <c r="O761">
        <f t="shared" ca="1" si="92"/>
        <v>2.359563843477309</v>
      </c>
      <c r="P761">
        <f t="shared" ca="1" si="93"/>
        <v>2.3918105448246192</v>
      </c>
      <c r="Q761">
        <f t="shared" ca="1" si="94"/>
        <v>3.2168706218288423</v>
      </c>
      <c r="R761">
        <f t="shared" ca="1" si="95"/>
        <v>3.3978335121449277</v>
      </c>
    </row>
    <row r="762" spans="8:18" x14ac:dyDescent="0.25">
      <c r="H762" s="3">
        <f ca="1"/>
        <v>45525</v>
      </c>
      <c r="I762">
        <f ca="1"/>
        <v>157.81</v>
      </c>
      <c r="J762">
        <v>5620.85</v>
      </c>
      <c r="K762">
        <f t="shared" ca="1" si="89"/>
        <v>-3.8717445028832231E-2</v>
      </c>
      <c r="L762">
        <v>-8.9328126528905871E-3</v>
      </c>
      <c r="M762">
        <f t="shared" ca="1" si="90"/>
        <v>2.1828386688496511</v>
      </c>
      <c r="N762">
        <f t="shared" ca="1" si="91"/>
        <v>2.2091755176228904</v>
      </c>
      <c r="O762">
        <f t="shared" ca="1" si="92"/>
        <v>2.359563843477309</v>
      </c>
      <c r="P762">
        <f t="shared" ca="1" si="93"/>
        <v>2.3918105448246192</v>
      </c>
      <c r="Q762">
        <f t="shared" ca="1" si="94"/>
        <v>3.2168706218288423</v>
      </c>
      <c r="R762">
        <f t="shared" ca="1" si="95"/>
        <v>3.3978335121449277</v>
      </c>
    </row>
    <row r="763" spans="8:18" x14ac:dyDescent="0.25">
      <c r="H763" s="3">
        <f ca="1"/>
        <v>45526</v>
      </c>
      <c r="I763">
        <f ca="1"/>
        <v>151.69999999999999</v>
      </c>
      <c r="J763">
        <v>5570.64</v>
      </c>
      <c r="K763">
        <f t="shared" ca="1" si="89"/>
        <v>2.1621621621621623E-2</v>
      </c>
      <c r="L763">
        <v>1.1483420217425433E-2</v>
      </c>
      <c r="M763">
        <f t="shared" ca="1" si="90"/>
        <v>2.1828386688496511</v>
      </c>
      <c r="N763">
        <f t="shared" ca="1" si="91"/>
        <v>2.2091755176228904</v>
      </c>
      <c r="O763">
        <f t="shared" ca="1" si="92"/>
        <v>2.359563843477309</v>
      </c>
      <c r="P763">
        <f t="shared" ca="1" si="93"/>
        <v>2.3918105448246192</v>
      </c>
      <c r="Q763">
        <f t="shared" ca="1" si="94"/>
        <v>3.2168706218288423</v>
      </c>
      <c r="R763">
        <f t="shared" ca="1" si="95"/>
        <v>3.3978335121449277</v>
      </c>
    </row>
    <row r="764" spans="8:18" x14ac:dyDescent="0.25">
      <c r="H764" s="3">
        <f ca="1"/>
        <v>45527</v>
      </c>
      <c r="I764">
        <f ca="1"/>
        <v>154.97999999999999</v>
      </c>
      <c r="J764">
        <v>5634.61</v>
      </c>
      <c r="K764">
        <f t="shared" ca="1" si="89"/>
        <v>-3.2197702929410155E-2</v>
      </c>
      <c r="L764">
        <v>-3.1537231503155905E-3</v>
      </c>
      <c r="M764">
        <f t="shared" ca="1" si="90"/>
        <v>2.1828386688496511</v>
      </c>
      <c r="N764">
        <f t="shared" ca="1" si="91"/>
        <v>2.2091755176228904</v>
      </c>
      <c r="O764">
        <f t="shared" ca="1" si="92"/>
        <v>2.359563843477309</v>
      </c>
      <c r="P764">
        <f t="shared" ca="1" si="93"/>
        <v>2.3918105448246192</v>
      </c>
      <c r="Q764">
        <f t="shared" ca="1" si="94"/>
        <v>3.2168706218288423</v>
      </c>
      <c r="R764">
        <f t="shared" ca="1" si="95"/>
        <v>3.3978335121449277</v>
      </c>
    </row>
    <row r="765" spans="8:18" x14ac:dyDescent="0.25">
      <c r="H765" s="3">
        <f ca="1"/>
        <v>45530</v>
      </c>
      <c r="I765">
        <f ca="1"/>
        <v>149.99</v>
      </c>
      <c r="J765">
        <v>5616.84</v>
      </c>
      <c r="K765">
        <f t="shared" ca="1" si="89"/>
        <v>3.4002266817787508E-3</v>
      </c>
      <c r="L765">
        <v>1.5952029967027936E-3</v>
      </c>
      <c r="M765">
        <f t="shared" ca="1" si="90"/>
        <v>2.1828386688496511</v>
      </c>
      <c r="N765">
        <f t="shared" ca="1" si="91"/>
        <v>2.2091755176228904</v>
      </c>
      <c r="O765">
        <f t="shared" ca="1" si="92"/>
        <v>2.359563843477309</v>
      </c>
      <c r="P765">
        <f t="shared" ca="1" si="93"/>
        <v>2.3918105448246192</v>
      </c>
      <c r="Q765">
        <f t="shared" ca="1" si="94"/>
        <v>3.2168706218288423</v>
      </c>
      <c r="R765">
        <f t="shared" ca="1" si="95"/>
        <v>3.3978335121449277</v>
      </c>
    </row>
    <row r="766" spans="8:18" x14ac:dyDescent="0.25">
      <c r="H766" s="3">
        <f ca="1"/>
        <v>45531</v>
      </c>
      <c r="I766">
        <f ca="1"/>
        <v>150.5</v>
      </c>
      <c r="J766">
        <v>5625.8</v>
      </c>
      <c r="K766">
        <f t="shared" ca="1" si="89"/>
        <v>-2.7508305647840459E-2</v>
      </c>
      <c r="L766">
        <v>-5.9760389633474187E-3</v>
      </c>
      <c r="M766">
        <f t="shared" ca="1" si="90"/>
        <v>2.1828386688496511</v>
      </c>
      <c r="N766">
        <f t="shared" ca="1" si="91"/>
        <v>2.2091755176228904</v>
      </c>
      <c r="O766">
        <f t="shared" ca="1" si="92"/>
        <v>2.359563843477309</v>
      </c>
      <c r="P766">
        <f t="shared" ca="1" si="93"/>
        <v>2.3918105448246192</v>
      </c>
      <c r="Q766">
        <f t="shared" ca="1" si="94"/>
        <v>3.2168706218288423</v>
      </c>
      <c r="R766">
        <f t="shared" ca="1" si="95"/>
        <v>3.3978335121449277</v>
      </c>
    </row>
    <row r="767" spans="8:18" x14ac:dyDescent="0.25">
      <c r="H767" s="3">
        <f ca="1"/>
        <v>45532</v>
      </c>
      <c r="I767">
        <f ca="1"/>
        <v>146.36000000000001</v>
      </c>
      <c r="J767">
        <v>5592.18</v>
      </c>
      <c r="K767">
        <f t="shared" ca="1" si="89"/>
        <v>-5.9442470620388876E-3</v>
      </c>
      <c r="L767">
        <v>-3.9340650694441592E-5</v>
      </c>
      <c r="M767">
        <f t="shared" ca="1" si="90"/>
        <v>2.1828386688496511</v>
      </c>
      <c r="N767">
        <f t="shared" ca="1" si="91"/>
        <v>2.2091755176228904</v>
      </c>
      <c r="O767">
        <f t="shared" ca="1" si="92"/>
        <v>2.359563843477309</v>
      </c>
      <c r="P767">
        <f t="shared" ca="1" si="93"/>
        <v>2.3918105448246192</v>
      </c>
      <c r="Q767">
        <f t="shared" ca="1" si="94"/>
        <v>3.2168706218288423</v>
      </c>
      <c r="R767">
        <f t="shared" ca="1" si="95"/>
        <v>3.3978335121449277</v>
      </c>
    </row>
    <row r="768" spans="8:18" x14ac:dyDescent="0.25">
      <c r="H768" s="3">
        <f ca="1"/>
        <v>45533</v>
      </c>
      <c r="I768">
        <f ca="1"/>
        <v>145.49</v>
      </c>
      <c r="J768">
        <v>5591.96</v>
      </c>
      <c r="K768">
        <f t="shared" ca="1" si="89"/>
        <v>2.1101106605264874E-2</v>
      </c>
      <c r="L768">
        <v>1.0093062182132906E-2</v>
      </c>
      <c r="M768">
        <f t="shared" ca="1" si="90"/>
        <v>2.1828386688496511</v>
      </c>
      <c r="N768">
        <f t="shared" ca="1" si="91"/>
        <v>2.2091755176228904</v>
      </c>
      <c r="O768">
        <f t="shared" ca="1" si="92"/>
        <v>2.359563843477309</v>
      </c>
      <c r="P768">
        <f t="shared" ca="1" si="93"/>
        <v>2.3918105448246192</v>
      </c>
      <c r="Q768">
        <f t="shared" ca="1" si="94"/>
        <v>3.2168706218288423</v>
      </c>
      <c r="R768">
        <f t="shared" ca="1" si="95"/>
        <v>3.3978335121449277</v>
      </c>
    </row>
    <row r="769" spans="8:18" x14ac:dyDescent="0.25">
      <c r="H769" s="3">
        <f ca="1"/>
        <v>45534</v>
      </c>
      <c r="I769">
        <f ca="1"/>
        <v>148.56</v>
      </c>
      <c r="J769">
        <v>5648.4</v>
      </c>
      <c r="K769">
        <f t="shared" ca="1" si="89"/>
        <v>-7.8217555196553601E-2</v>
      </c>
      <c r="L769">
        <v>-2.1151122441753323E-2</v>
      </c>
      <c r="M769">
        <f t="shared" ca="1" si="90"/>
        <v>2.1828386688496511</v>
      </c>
      <c r="N769">
        <f t="shared" ca="1" si="91"/>
        <v>2.2091755176228904</v>
      </c>
      <c r="O769">
        <f t="shared" ca="1" si="92"/>
        <v>2.359563843477309</v>
      </c>
      <c r="P769">
        <f t="shared" ca="1" si="93"/>
        <v>2.3918105448246192</v>
      </c>
      <c r="Q769">
        <f t="shared" ca="1" si="94"/>
        <v>3.2168706218288423</v>
      </c>
      <c r="R769">
        <f t="shared" ca="1" si="95"/>
        <v>3.3978335121449277</v>
      </c>
    </row>
    <row r="770" spans="8:18" x14ac:dyDescent="0.25">
      <c r="H770" s="3">
        <f ca="1"/>
        <v>45538</v>
      </c>
      <c r="I770">
        <f ca="1"/>
        <v>136.94</v>
      </c>
      <c r="J770">
        <v>5528.93</v>
      </c>
      <c r="K770">
        <f t="shared" ca="1" si="89"/>
        <v>2.8698700160654456E-2</v>
      </c>
      <c r="L770">
        <v>-1.6024800458679378E-3</v>
      </c>
      <c r="M770">
        <f t="shared" ca="1" si="90"/>
        <v>2.1828386688496511</v>
      </c>
      <c r="N770">
        <f t="shared" ca="1" si="91"/>
        <v>2.2091755176228904</v>
      </c>
      <c r="O770">
        <f t="shared" ca="1" si="92"/>
        <v>2.359563843477309</v>
      </c>
      <c r="P770">
        <f t="shared" ca="1" si="93"/>
        <v>2.3918105448246192</v>
      </c>
      <c r="Q770">
        <f t="shared" ca="1" si="94"/>
        <v>3.2168706218288423</v>
      </c>
      <c r="R770">
        <f t="shared" ca="1" si="95"/>
        <v>3.3978335121449277</v>
      </c>
    </row>
    <row r="771" spans="8:18" x14ac:dyDescent="0.25">
      <c r="H771" s="3">
        <f ca="1"/>
        <v>45539</v>
      </c>
      <c r="I771">
        <f ca="1"/>
        <v>140.87</v>
      </c>
      <c r="J771">
        <v>5520.07</v>
      </c>
      <c r="K771">
        <f t="shared" ref="K771:K834" ca="1" si="96">(I772/I771)-1</f>
        <v>-1.0151203237027118E-2</v>
      </c>
      <c r="L771">
        <v>-3.0180776693048417E-3</v>
      </c>
      <c r="M771">
        <f t="shared" ref="M771:M834" ca="1" si="97">SLOPE($K$2:$K$1253,$L$2:$L$1253)</f>
        <v>2.1828386688496511</v>
      </c>
      <c r="N771">
        <f t="shared" ref="N771:N834" ca="1" si="98">SLOPE($K$252:$K$1253,$L$252:$L$1253)</f>
        <v>2.2091755176228904</v>
      </c>
      <c r="O771">
        <f t="shared" ref="O771:O834" ca="1" si="99">SLOPE($K$503:$K$1253,$L$503:$L$1253)</f>
        <v>2.359563843477309</v>
      </c>
      <c r="P771">
        <f t="shared" ref="P771:P834" ca="1" si="100">SLOPE($K$755:$K$1253,$L$755:$L$1253)</f>
        <v>2.3918105448246192</v>
      </c>
      <c r="Q771">
        <f t="shared" ref="Q771:Q834" ca="1" si="101">SLOPE($K$1004:$K$1253,$L$1004:$L$1253)</f>
        <v>3.2168706218288423</v>
      </c>
      <c r="R771">
        <f t="shared" ref="R771:R834" ca="1" si="102">SLOPE($K$1130:$K$1253,$L$1130:$L$1253)</f>
        <v>3.3978335121449277</v>
      </c>
    </row>
    <row r="772" spans="8:18" x14ac:dyDescent="0.25">
      <c r="H772" s="3">
        <f ca="1"/>
        <v>45540</v>
      </c>
      <c r="I772">
        <f ca="1"/>
        <v>139.44</v>
      </c>
      <c r="J772">
        <v>5503.41</v>
      </c>
      <c r="K772">
        <f t="shared" ca="1" si="96"/>
        <v>-3.6503155479059135E-2</v>
      </c>
      <c r="L772">
        <v>-1.726020776209658E-2</v>
      </c>
      <c r="M772">
        <f t="shared" ca="1" si="97"/>
        <v>2.1828386688496511</v>
      </c>
      <c r="N772">
        <f t="shared" ca="1" si="98"/>
        <v>2.2091755176228904</v>
      </c>
      <c r="O772">
        <f t="shared" ca="1" si="99"/>
        <v>2.359563843477309</v>
      </c>
      <c r="P772">
        <f t="shared" ca="1" si="100"/>
        <v>2.3918105448246192</v>
      </c>
      <c r="Q772">
        <f t="shared" ca="1" si="101"/>
        <v>3.2168706218288423</v>
      </c>
      <c r="R772">
        <f t="shared" ca="1" si="102"/>
        <v>3.3978335121449277</v>
      </c>
    </row>
    <row r="773" spans="8:18" x14ac:dyDescent="0.25">
      <c r="H773" s="3">
        <f ca="1"/>
        <v>45541</v>
      </c>
      <c r="I773">
        <f ca="1"/>
        <v>134.35</v>
      </c>
      <c r="J773">
        <v>5408.42</v>
      </c>
      <c r="K773">
        <f t="shared" ca="1" si="96"/>
        <v>2.8284331968738474E-2</v>
      </c>
      <c r="L773">
        <v>1.1580091782812829E-2</v>
      </c>
      <c r="M773">
        <f t="shared" ca="1" si="97"/>
        <v>2.1828386688496511</v>
      </c>
      <c r="N773">
        <f t="shared" ca="1" si="98"/>
        <v>2.2091755176228904</v>
      </c>
      <c r="O773">
        <f t="shared" ca="1" si="99"/>
        <v>2.359563843477309</v>
      </c>
      <c r="P773">
        <f t="shared" ca="1" si="100"/>
        <v>2.3918105448246192</v>
      </c>
      <c r="Q773">
        <f t="shared" ca="1" si="101"/>
        <v>3.2168706218288423</v>
      </c>
      <c r="R773">
        <f t="shared" ca="1" si="102"/>
        <v>3.3978335121449277</v>
      </c>
    </row>
    <row r="774" spans="8:18" x14ac:dyDescent="0.25">
      <c r="H774" s="3">
        <f ca="1"/>
        <v>45544</v>
      </c>
      <c r="I774">
        <f ca="1"/>
        <v>138.15</v>
      </c>
      <c r="J774">
        <v>5471.05</v>
      </c>
      <c r="K774">
        <f t="shared" ca="1" si="96"/>
        <v>3.3948606587043129E-2</v>
      </c>
      <c r="L774">
        <v>4.4726332239699573E-3</v>
      </c>
      <c r="M774">
        <f t="shared" ca="1" si="97"/>
        <v>2.1828386688496511</v>
      </c>
      <c r="N774">
        <f t="shared" ca="1" si="98"/>
        <v>2.2091755176228904</v>
      </c>
      <c r="O774">
        <f t="shared" ca="1" si="99"/>
        <v>2.359563843477309</v>
      </c>
      <c r="P774">
        <f t="shared" ca="1" si="100"/>
        <v>2.3918105448246192</v>
      </c>
      <c r="Q774">
        <f t="shared" ca="1" si="101"/>
        <v>3.2168706218288423</v>
      </c>
      <c r="R774">
        <f t="shared" ca="1" si="102"/>
        <v>3.3978335121449277</v>
      </c>
    </row>
    <row r="775" spans="8:18" x14ac:dyDescent="0.25">
      <c r="H775" s="3">
        <f ca="1"/>
        <v>45545</v>
      </c>
      <c r="I775">
        <f ca="1"/>
        <v>142.84</v>
      </c>
      <c r="J775">
        <v>5495.52</v>
      </c>
      <c r="K775">
        <f t="shared" ca="1" si="96"/>
        <v>4.9145897507701042E-2</v>
      </c>
      <c r="L775">
        <v>1.0665050805019227E-2</v>
      </c>
      <c r="M775">
        <f t="shared" ca="1" si="97"/>
        <v>2.1828386688496511</v>
      </c>
      <c r="N775">
        <f t="shared" ca="1" si="98"/>
        <v>2.2091755176228904</v>
      </c>
      <c r="O775">
        <f t="shared" ca="1" si="99"/>
        <v>2.359563843477309</v>
      </c>
      <c r="P775">
        <f t="shared" ca="1" si="100"/>
        <v>2.3918105448246192</v>
      </c>
      <c r="Q775">
        <f t="shared" ca="1" si="101"/>
        <v>3.2168706218288423</v>
      </c>
      <c r="R775">
        <f t="shared" ca="1" si="102"/>
        <v>3.3978335121449277</v>
      </c>
    </row>
    <row r="776" spans="8:18" x14ac:dyDescent="0.25">
      <c r="H776" s="3">
        <f ca="1"/>
        <v>45546</v>
      </c>
      <c r="I776">
        <f ca="1"/>
        <v>149.86000000000001</v>
      </c>
      <c r="J776">
        <v>5554.13</v>
      </c>
      <c r="K776">
        <f t="shared" ca="1" si="96"/>
        <v>6.072334178566674E-3</v>
      </c>
      <c r="L776">
        <v>7.4953232999588337E-3</v>
      </c>
      <c r="M776">
        <f t="shared" ca="1" si="97"/>
        <v>2.1828386688496511</v>
      </c>
      <c r="N776">
        <f t="shared" ca="1" si="98"/>
        <v>2.2091755176228904</v>
      </c>
      <c r="O776">
        <f t="shared" ca="1" si="99"/>
        <v>2.359563843477309</v>
      </c>
      <c r="P776">
        <f t="shared" ca="1" si="100"/>
        <v>2.3918105448246192</v>
      </c>
      <c r="Q776">
        <f t="shared" ca="1" si="101"/>
        <v>3.2168706218288423</v>
      </c>
      <c r="R776">
        <f t="shared" ca="1" si="102"/>
        <v>3.3978335121449277</v>
      </c>
    </row>
    <row r="777" spans="8:18" x14ac:dyDescent="0.25">
      <c r="H777" s="3">
        <f ca="1"/>
        <v>45547</v>
      </c>
      <c r="I777">
        <f ca="1"/>
        <v>150.77000000000001</v>
      </c>
      <c r="J777">
        <v>5595.76</v>
      </c>
      <c r="K777">
        <f t="shared" ca="1" si="96"/>
        <v>1.0214233600848832E-2</v>
      </c>
      <c r="L777">
        <v>5.4076658041088965E-3</v>
      </c>
      <c r="M777">
        <f t="shared" ca="1" si="97"/>
        <v>2.1828386688496511</v>
      </c>
      <c r="N777">
        <f t="shared" ca="1" si="98"/>
        <v>2.2091755176228904</v>
      </c>
      <c r="O777">
        <f t="shared" ca="1" si="99"/>
        <v>2.359563843477309</v>
      </c>
      <c r="P777">
        <f t="shared" ca="1" si="100"/>
        <v>2.3918105448246192</v>
      </c>
      <c r="Q777">
        <f t="shared" ca="1" si="101"/>
        <v>3.2168706218288423</v>
      </c>
      <c r="R777">
        <f t="shared" ca="1" si="102"/>
        <v>3.3978335121449277</v>
      </c>
    </row>
    <row r="778" spans="8:18" x14ac:dyDescent="0.25">
      <c r="H778" s="3">
        <f ca="1"/>
        <v>45548</v>
      </c>
      <c r="I778">
        <f ca="1"/>
        <v>152.31</v>
      </c>
      <c r="J778">
        <v>5626.02</v>
      </c>
      <c r="K778">
        <f t="shared" ca="1" si="96"/>
        <v>-1.5100781301292665E-3</v>
      </c>
      <c r="L778">
        <v>1.2566610143582846E-3</v>
      </c>
      <c r="M778">
        <f t="shared" ca="1" si="97"/>
        <v>2.1828386688496511</v>
      </c>
      <c r="N778">
        <f t="shared" ca="1" si="98"/>
        <v>2.2091755176228904</v>
      </c>
      <c r="O778">
        <f t="shared" ca="1" si="99"/>
        <v>2.359563843477309</v>
      </c>
      <c r="P778">
        <f t="shared" ca="1" si="100"/>
        <v>2.3918105448246192</v>
      </c>
      <c r="Q778">
        <f t="shared" ca="1" si="101"/>
        <v>3.2168706218288423</v>
      </c>
      <c r="R778">
        <f t="shared" ca="1" si="102"/>
        <v>3.3978335121449277</v>
      </c>
    </row>
    <row r="779" spans="8:18" x14ac:dyDescent="0.25">
      <c r="H779" s="3">
        <f ca="1"/>
        <v>45551</v>
      </c>
      <c r="I779">
        <f ca="1"/>
        <v>152.08000000000001</v>
      </c>
      <c r="J779">
        <v>5633.09</v>
      </c>
      <c r="K779">
        <f t="shared" ca="1" si="96"/>
        <v>-8.2851130983694343E-3</v>
      </c>
      <c r="L779">
        <v>2.6450846693371055E-4</v>
      </c>
      <c r="M779">
        <f t="shared" ca="1" si="97"/>
        <v>2.1828386688496511</v>
      </c>
      <c r="N779">
        <f t="shared" ca="1" si="98"/>
        <v>2.2091755176228904</v>
      </c>
      <c r="O779">
        <f t="shared" ca="1" si="99"/>
        <v>2.359563843477309</v>
      </c>
      <c r="P779">
        <f t="shared" ca="1" si="100"/>
        <v>2.3918105448246192</v>
      </c>
      <c r="Q779">
        <f t="shared" ca="1" si="101"/>
        <v>3.2168706218288423</v>
      </c>
      <c r="R779">
        <f t="shared" ca="1" si="102"/>
        <v>3.3978335121449277</v>
      </c>
    </row>
    <row r="780" spans="8:18" x14ac:dyDescent="0.25">
      <c r="H780" s="3">
        <f ca="1"/>
        <v>45552</v>
      </c>
      <c r="I780">
        <f ca="1"/>
        <v>150.82</v>
      </c>
      <c r="J780">
        <v>5634.58</v>
      </c>
      <c r="K780">
        <f t="shared" ca="1" si="96"/>
        <v>-1.6774963532687925E-2</v>
      </c>
      <c r="L780">
        <v>-2.8964004415590328E-3</v>
      </c>
      <c r="M780">
        <f t="shared" ca="1" si="97"/>
        <v>2.1828386688496511</v>
      </c>
      <c r="N780">
        <f t="shared" ca="1" si="98"/>
        <v>2.2091755176228904</v>
      </c>
      <c r="O780">
        <f t="shared" ca="1" si="99"/>
        <v>2.359563843477309</v>
      </c>
      <c r="P780">
        <f t="shared" ca="1" si="100"/>
        <v>2.3918105448246192</v>
      </c>
      <c r="Q780">
        <f t="shared" ca="1" si="101"/>
        <v>3.2168706218288423</v>
      </c>
      <c r="R780">
        <f t="shared" ca="1" si="102"/>
        <v>3.3978335121449277</v>
      </c>
    </row>
    <row r="781" spans="8:18" x14ac:dyDescent="0.25">
      <c r="H781" s="3">
        <f ca="1"/>
        <v>45553</v>
      </c>
      <c r="I781">
        <f ca="1"/>
        <v>148.29</v>
      </c>
      <c r="J781">
        <v>5618.26</v>
      </c>
      <c r="K781">
        <f t="shared" ca="1" si="96"/>
        <v>5.6982938836064534E-2</v>
      </c>
      <c r="L781">
        <v>1.6976786407179478E-2</v>
      </c>
      <c r="M781">
        <f t="shared" ca="1" si="97"/>
        <v>2.1828386688496511</v>
      </c>
      <c r="N781">
        <f t="shared" ca="1" si="98"/>
        <v>2.2091755176228904</v>
      </c>
      <c r="O781">
        <f t="shared" ca="1" si="99"/>
        <v>2.359563843477309</v>
      </c>
      <c r="P781">
        <f t="shared" ca="1" si="100"/>
        <v>2.3918105448246192</v>
      </c>
      <c r="Q781">
        <f t="shared" ca="1" si="101"/>
        <v>3.2168706218288423</v>
      </c>
      <c r="R781">
        <f t="shared" ca="1" si="102"/>
        <v>3.3978335121449277</v>
      </c>
    </row>
    <row r="782" spans="8:18" x14ac:dyDescent="0.25">
      <c r="H782" s="3">
        <f ca="1"/>
        <v>45554</v>
      </c>
      <c r="I782">
        <f ca="1"/>
        <v>156.74</v>
      </c>
      <c r="J782">
        <v>5713.64</v>
      </c>
      <c r="K782">
        <f t="shared" ca="1" si="96"/>
        <v>-5.0401939517673577E-3</v>
      </c>
      <c r="L782">
        <v>-1.9409693295342478E-3</v>
      </c>
      <c r="M782">
        <f t="shared" ca="1" si="97"/>
        <v>2.1828386688496511</v>
      </c>
      <c r="N782">
        <f t="shared" ca="1" si="98"/>
        <v>2.2091755176228904</v>
      </c>
      <c r="O782">
        <f t="shared" ca="1" si="99"/>
        <v>2.359563843477309</v>
      </c>
      <c r="P782">
        <f t="shared" ca="1" si="100"/>
        <v>2.3918105448246192</v>
      </c>
      <c r="Q782">
        <f t="shared" ca="1" si="101"/>
        <v>3.2168706218288423</v>
      </c>
      <c r="R782">
        <f t="shared" ca="1" si="102"/>
        <v>3.3978335121449277</v>
      </c>
    </row>
    <row r="783" spans="8:18" x14ac:dyDescent="0.25">
      <c r="H783" s="3">
        <f ca="1"/>
        <v>45555</v>
      </c>
      <c r="I783">
        <f ca="1"/>
        <v>155.94999999999999</v>
      </c>
      <c r="J783">
        <v>5702.55</v>
      </c>
      <c r="K783">
        <f t="shared" ca="1" si="96"/>
        <v>5.1298493106766152E-3</v>
      </c>
      <c r="L783">
        <v>2.8092695373120868E-3</v>
      </c>
      <c r="M783">
        <f t="shared" ca="1" si="97"/>
        <v>2.1828386688496511</v>
      </c>
      <c r="N783">
        <f t="shared" ca="1" si="98"/>
        <v>2.2091755176228904</v>
      </c>
      <c r="O783">
        <f t="shared" ca="1" si="99"/>
        <v>2.359563843477309</v>
      </c>
      <c r="P783">
        <f t="shared" ca="1" si="100"/>
        <v>2.3918105448246192</v>
      </c>
      <c r="Q783">
        <f t="shared" ca="1" si="101"/>
        <v>3.2168706218288423</v>
      </c>
      <c r="R783">
        <f t="shared" ca="1" si="102"/>
        <v>3.3978335121449277</v>
      </c>
    </row>
    <row r="784" spans="8:18" x14ac:dyDescent="0.25">
      <c r="H784" s="3">
        <f ca="1"/>
        <v>45558</v>
      </c>
      <c r="I784">
        <f ca="1"/>
        <v>156.75</v>
      </c>
      <c r="J784">
        <v>5718.57</v>
      </c>
      <c r="K784">
        <f t="shared" ca="1" si="96"/>
        <v>1.0015948963317367E-2</v>
      </c>
      <c r="L784">
        <v>2.5111172898120149E-3</v>
      </c>
      <c r="M784">
        <f t="shared" ca="1" si="97"/>
        <v>2.1828386688496511</v>
      </c>
      <c r="N784">
        <f t="shared" ca="1" si="98"/>
        <v>2.2091755176228904</v>
      </c>
      <c r="O784">
        <f t="shared" ca="1" si="99"/>
        <v>2.359563843477309</v>
      </c>
      <c r="P784">
        <f t="shared" ca="1" si="100"/>
        <v>2.3918105448246192</v>
      </c>
      <c r="Q784">
        <f t="shared" ca="1" si="101"/>
        <v>3.2168706218288423</v>
      </c>
      <c r="R784">
        <f t="shared" ca="1" si="102"/>
        <v>3.3978335121449277</v>
      </c>
    </row>
    <row r="785" spans="8:18" x14ac:dyDescent="0.25">
      <c r="H785" s="3">
        <f ca="1"/>
        <v>45559</v>
      </c>
      <c r="I785">
        <f ca="1"/>
        <v>158.32</v>
      </c>
      <c r="J785">
        <v>5732.93</v>
      </c>
      <c r="K785">
        <f t="shared" ca="1" si="96"/>
        <v>2.3370389085396681E-2</v>
      </c>
      <c r="L785">
        <v>-1.8611774432969463E-3</v>
      </c>
      <c r="M785">
        <f t="shared" ca="1" si="97"/>
        <v>2.1828386688496511</v>
      </c>
      <c r="N785">
        <f t="shared" ca="1" si="98"/>
        <v>2.2091755176228904</v>
      </c>
      <c r="O785">
        <f t="shared" ca="1" si="99"/>
        <v>2.359563843477309</v>
      </c>
      <c r="P785">
        <f t="shared" ca="1" si="100"/>
        <v>2.3918105448246192</v>
      </c>
      <c r="Q785">
        <f t="shared" ca="1" si="101"/>
        <v>3.2168706218288423</v>
      </c>
      <c r="R785">
        <f t="shared" ca="1" si="102"/>
        <v>3.3978335121449277</v>
      </c>
    </row>
    <row r="786" spans="8:18" x14ac:dyDescent="0.25">
      <c r="H786" s="3">
        <f ca="1"/>
        <v>45560</v>
      </c>
      <c r="I786">
        <f ca="1"/>
        <v>162.02000000000001</v>
      </c>
      <c r="J786">
        <v>5722.26</v>
      </c>
      <c r="K786">
        <f t="shared" ca="1" si="96"/>
        <v>3.3761264041476391E-2</v>
      </c>
      <c r="L786">
        <v>4.0386141140038578E-3</v>
      </c>
      <c r="M786">
        <f t="shared" ca="1" si="97"/>
        <v>2.1828386688496511</v>
      </c>
      <c r="N786">
        <f t="shared" ca="1" si="98"/>
        <v>2.2091755176228904</v>
      </c>
      <c r="O786">
        <f t="shared" ca="1" si="99"/>
        <v>2.359563843477309</v>
      </c>
      <c r="P786">
        <f t="shared" ca="1" si="100"/>
        <v>2.3918105448246192</v>
      </c>
      <c r="Q786">
        <f t="shared" ca="1" si="101"/>
        <v>3.2168706218288423</v>
      </c>
      <c r="R786">
        <f t="shared" ca="1" si="102"/>
        <v>3.3978335121449277</v>
      </c>
    </row>
    <row r="787" spans="8:18" x14ac:dyDescent="0.25">
      <c r="H787" s="3">
        <f ca="1"/>
        <v>45561</v>
      </c>
      <c r="I787">
        <f ca="1"/>
        <v>167.49</v>
      </c>
      <c r="J787">
        <v>5745.37</v>
      </c>
      <c r="K787">
        <f t="shared" ca="1" si="96"/>
        <v>-1.8747387903755519E-2</v>
      </c>
      <c r="L787">
        <v>-1.2531829977877607E-3</v>
      </c>
      <c r="M787">
        <f t="shared" ca="1" si="97"/>
        <v>2.1828386688496511</v>
      </c>
      <c r="N787">
        <f t="shared" ca="1" si="98"/>
        <v>2.2091755176228904</v>
      </c>
      <c r="O787">
        <f t="shared" ca="1" si="99"/>
        <v>2.359563843477309</v>
      </c>
      <c r="P787">
        <f t="shared" ca="1" si="100"/>
        <v>2.3918105448246192</v>
      </c>
      <c r="Q787">
        <f t="shared" ca="1" si="101"/>
        <v>3.2168706218288423</v>
      </c>
      <c r="R787">
        <f t="shared" ca="1" si="102"/>
        <v>3.3978335121449277</v>
      </c>
    </row>
    <row r="788" spans="8:18" x14ac:dyDescent="0.25">
      <c r="H788" s="3">
        <f ca="1"/>
        <v>45562</v>
      </c>
      <c r="I788">
        <f ca="1"/>
        <v>164.35</v>
      </c>
      <c r="J788">
        <v>5738.17</v>
      </c>
      <c r="K788">
        <f t="shared" ca="1" si="96"/>
        <v>-1.6428354122298705E-3</v>
      </c>
      <c r="L788">
        <v>4.2365423122701085E-3</v>
      </c>
      <c r="M788">
        <f t="shared" ca="1" si="97"/>
        <v>2.1828386688496511</v>
      </c>
      <c r="N788">
        <f t="shared" ca="1" si="98"/>
        <v>2.2091755176228904</v>
      </c>
      <c r="O788">
        <f t="shared" ca="1" si="99"/>
        <v>2.359563843477309</v>
      </c>
      <c r="P788">
        <f t="shared" ca="1" si="100"/>
        <v>2.3918105448246192</v>
      </c>
      <c r="Q788">
        <f t="shared" ca="1" si="101"/>
        <v>3.2168706218288423</v>
      </c>
      <c r="R788">
        <f t="shared" ca="1" si="102"/>
        <v>3.3978335121449277</v>
      </c>
    </row>
    <row r="789" spans="8:18" x14ac:dyDescent="0.25">
      <c r="H789" s="3">
        <f ca="1"/>
        <v>45565</v>
      </c>
      <c r="I789">
        <f ca="1"/>
        <v>164.08</v>
      </c>
      <c r="J789">
        <v>5762.48</v>
      </c>
      <c r="K789">
        <f t="shared" ca="1" si="96"/>
        <v>-2.6389566065334047E-2</v>
      </c>
      <c r="L789">
        <v>-9.3241104524439677E-3</v>
      </c>
      <c r="M789">
        <f t="shared" ca="1" si="97"/>
        <v>2.1828386688496511</v>
      </c>
      <c r="N789">
        <f t="shared" ca="1" si="98"/>
        <v>2.2091755176228904</v>
      </c>
      <c r="O789">
        <f t="shared" ca="1" si="99"/>
        <v>2.359563843477309</v>
      </c>
      <c r="P789">
        <f t="shared" ca="1" si="100"/>
        <v>2.3918105448246192</v>
      </c>
      <c r="Q789">
        <f t="shared" ca="1" si="101"/>
        <v>3.2168706218288423</v>
      </c>
      <c r="R789">
        <f t="shared" ca="1" si="102"/>
        <v>3.3978335121449277</v>
      </c>
    </row>
    <row r="790" spans="8:18" x14ac:dyDescent="0.25">
      <c r="H790" s="3">
        <f ca="1"/>
        <v>45566</v>
      </c>
      <c r="I790">
        <f ca="1"/>
        <v>159.75</v>
      </c>
      <c r="J790">
        <v>5708.75</v>
      </c>
      <c r="K790">
        <f t="shared" ca="1" si="96"/>
        <v>1.877934272300763E-4</v>
      </c>
      <c r="L790">
        <v>1.3838405955768351E-4</v>
      </c>
      <c r="M790">
        <f t="shared" ca="1" si="97"/>
        <v>2.1828386688496511</v>
      </c>
      <c r="N790">
        <f t="shared" ca="1" si="98"/>
        <v>2.2091755176228904</v>
      </c>
      <c r="O790">
        <f t="shared" ca="1" si="99"/>
        <v>2.359563843477309</v>
      </c>
      <c r="P790">
        <f t="shared" ca="1" si="100"/>
        <v>2.3918105448246192</v>
      </c>
      <c r="Q790">
        <f t="shared" ca="1" si="101"/>
        <v>3.2168706218288423</v>
      </c>
      <c r="R790">
        <f t="shared" ca="1" si="102"/>
        <v>3.3978335121449277</v>
      </c>
    </row>
    <row r="791" spans="8:18" x14ac:dyDescent="0.25">
      <c r="H791" s="3">
        <f ca="1"/>
        <v>45567</v>
      </c>
      <c r="I791">
        <f ca="1"/>
        <v>159.78</v>
      </c>
      <c r="J791">
        <v>5709.54</v>
      </c>
      <c r="K791">
        <f t="shared" ca="1" si="96"/>
        <v>1.9213919138815871E-2</v>
      </c>
      <c r="L791">
        <v>-1.681396399709989E-3</v>
      </c>
      <c r="M791">
        <f t="shared" ca="1" si="97"/>
        <v>2.1828386688496511</v>
      </c>
      <c r="N791">
        <f t="shared" ca="1" si="98"/>
        <v>2.2091755176228904</v>
      </c>
      <c r="O791">
        <f t="shared" ca="1" si="99"/>
        <v>2.359563843477309</v>
      </c>
      <c r="P791">
        <f t="shared" ca="1" si="100"/>
        <v>2.3918105448246192</v>
      </c>
      <c r="Q791">
        <f t="shared" ca="1" si="101"/>
        <v>3.2168706218288423</v>
      </c>
      <c r="R791">
        <f t="shared" ca="1" si="102"/>
        <v>3.3978335121449277</v>
      </c>
    </row>
    <row r="792" spans="8:18" x14ac:dyDescent="0.25">
      <c r="H792" s="3">
        <f ca="1"/>
        <v>45568</v>
      </c>
      <c r="I792">
        <f ca="1"/>
        <v>162.85</v>
      </c>
      <c r="J792">
        <v>5699.94</v>
      </c>
      <c r="K792">
        <f t="shared" ca="1" si="96"/>
        <v>4.9431992631255861E-2</v>
      </c>
      <c r="L792">
        <v>8.9702698624898325E-3</v>
      </c>
      <c r="M792">
        <f t="shared" ca="1" si="97"/>
        <v>2.1828386688496511</v>
      </c>
      <c r="N792">
        <f t="shared" ca="1" si="98"/>
        <v>2.2091755176228904</v>
      </c>
      <c r="O792">
        <f t="shared" ca="1" si="99"/>
        <v>2.359563843477309</v>
      </c>
      <c r="P792">
        <f t="shared" ca="1" si="100"/>
        <v>2.3918105448246192</v>
      </c>
      <c r="Q792">
        <f t="shared" ca="1" si="101"/>
        <v>3.2168706218288423</v>
      </c>
      <c r="R792">
        <f t="shared" ca="1" si="102"/>
        <v>3.3978335121449277</v>
      </c>
    </row>
    <row r="793" spans="8:18" x14ac:dyDescent="0.25">
      <c r="H793" s="3">
        <f ca="1"/>
        <v>45569</v>
      </c>
      <c r="I793">
        <f ca="1"/>
        <v>170.9</v>
      </c>
      <c r="J793">
        <v>5751.07</v>
      </c>
      <c r="K793">
        <f t="shared" ca="1" si="96"/>
        <v>4.0959625511982622E-4</v>
      </c>
      <c r="L793">
        <v>-9.5860422495291919E-3</v>
      </c>
      <c r="M793">
        <f t="shared" ca="1" si="97"/>
        <v>2.1828386688496511</v>
      </c>
      <c r="N793">
        <f t="shared" ca="1" si="98"/>
        <v>2.2091755176228904</v>
      </c>
      <c r="O793">
        <f t="shared" ca="1" si="99"/>
        <v>2.359563843477309</v>
      </c>
      <c r="P793">
        <f t="shared" ca="1" si="100"/>
        <v>2.3918105448246192</v>
      </c>
      <c r="Q793">
        <f t="shared" ca="1" si="101"/>
        <v>3.2168706218288423</v>
      </c>
      <c r="R793">
        <f t="shared" ca="1" si="102"/>
        <v>3.3978335121449277</v>
      </c>
    </row>
    <row r="794" spans="8:18" x14ac:dyDescent="0.25">
      <c r="H794" s="3">
        <f ca="1"/>
        <v>45572</v>
      </c>
      <c r="I794">
        <f ca="1"/>
        <v>170.97</v>
      </c>
      <c r="J794">
        <v>5695.94</v>
      </c>
      <c r="K794">
        <f t="shared" ca="1" si="96"/>
        <v>1.0703632216178427E-2</v>
      </c>
      <c r="L794">
        <v>9.68935768284096E-3</v>
      </c>
      <c r="M794">
        <f t="shared" ca="1" si="97"/>
        <v>2.1828386688496511</v>
      </c>
      <c r="N794">
        <f t="shared" ca="1" si="98"/>
        <v>2.2091755176228904</v>
      </c>
      <c r="O794">
        <f t="shared" ca="1" si="99"/>
        <v>2.359563843477309</v>
      </c>
      <c r="P794">
        <f t="shared" ca="1" si="100"/>
        <v>2.3918105448246192</v>
      </c>
      <c r="Q794">
        <f t="shared" ca="1" si="101"/>
        <v>3.2168706218288423</v>
      </c>
      <c r="R794">
        <f t="shared" ca="1" si="102"/>
        <v>3.3978335121449277</v>
      </c>
    </row>
    <row r="795" spans="8:18" x14ac:dyDescent="0.25">
      <c r="H795" s="3">
        <f ca="1"/>
        <v>45573</v>
      </c>
      <c r="I795">
        <f ca="1"/>
        <v>172.8</v>
      </c>
      <c r="J795">
        <v>5751.13</v>
      </c>
      <c r="K795">
        <f t="shared" ca="1" si="96"/>
        <v>-1.0300925925925908E-2</v>
      </c>
      <c r="L795">
        <v>7.1133846739683815E-3</v>
      </c>
      <c r="M795">
        <f t="shared" ca="1" si="97"/>
        <v>2.1828386688496511</v>
      </c>
      <c r="N795">
        <f t="shared" ca="1" si="98"/>
        <v>2.2091755176228904</v>
      </c>
      <c r="O795">
        <f t="shared" ca="1" si="99"/>
        <v>2.359563843477309</v>
      </c>
      <c r="P795">
        <f t="shared" ca="1" si="100"/>
        <v>2.3918105448246192</v>
      </c>
      <c r="Q795">
        <f t="shared" ca="1" si="101"/>
        <v>3.2168706218288423</v>
      </c>
      <c r="R795">
        <f t="shared" ca="1" si="102"/>
        <v>3.3978335121449277</v>
      </c>
    </row>
    <row r="796" spans="8:18" x14ac:dyDescent="0.25">
      <c r="H796" s="3">
        <f ca="1"/>
        <v>45574</v>
      </c>
      <c r="I796">
        <f ca="1"/>
        <v>171.02</v>
      </c>
      <c r="J796">
        <v>5792.04</v>
      </c>
      <c r="K796">
        <f t="shared" ca="1" si="96"/>
        <v>-3.9995322184539828E-2</v>
      </c>
      <c r="L796">
        <v>-2.0700823889336917E-3</v>
      </c>
      <c r="M796">
        <f t="shared" ca="1" si="97"/>
        <v>2.1828386688496511</v>
      </c>
      <c r="N796">
        <f t="shared" ca="1" si="98"/>
        <v>2.2091755176228904</v>
      </c>
      <c r="O796">
        <f t="shared" ca="1" si="99"/>
        <v>2.359563843477309</v>
      </c>
      <c r="P796">
        <f t="shared" ca="1" si="100"/>
        <v>2.3918105448246192</v>
      </c>
      <c r="Q796">
        <f t="shared" ca="1" si="101"/>
        <v>3.2168706218288423</v>
      </c>
      <c r="R796">
        <f t="shared" ca="1" si="102"/>
        <v>3.3978335121449277</v>
      </c>
    </row>
    <row r="797" spans="8:18" x14ac:dyDescent="0.25">
      <c r="H797" s="3">
        <f ca="1"/>
        <v>45575</v>
      </c>
      <c r="I797">
        <f ca="1"/>
        <v>164.18</v>
      </c>
      <c r="J797">
        <v>5780.05</v>
      </c>
      <c r="K797">
        <f t="shared" ca="1" si="96"/>
        <v>2.2597149470093614E-2</v>
      </c>
      <c r="L797">
        <v>6.0518507625366702E-3</v>
      </c>
      <c r="M797">
        <f t="shared" ca="1" si="97"/>
        <v>2.1828386688496511</v>
      </c>
      <c r="N797">
        <f t="shared" ca="1" si="98"/>
        <v>2.2091755176228904</v>
      </c>
      <c r="O797">
        <f t="shared" ca="1" si="99"/>
        <v>2.359563843477309</v>
      </c>
      <c r="P797">
        <f t="shared" ca="1" si="100"/>
        <v>2.3918105448246192</v>
      </c>
      <c r="Q797">
        <f t="shared" ca="1" si="101"/>
        <v>3.2168706218288423</v>
      </c>
      <c r="R797">
        <f t="shared" ca="1" si="102"/>
        <v>3.3978335121449277</v>
      </c>
    </row>
    <row r="798" spans="8:18" x14ac:dyDescent="0.25">
      <c r="H798" s="3">
        <f ca="1"/>
        <v>45576</v>
      </c>
      <c r="I798">
        <f ca="1"/>
        <v>167.89</v>
      </c>
      <c r="J798">
        <v>5815.03</v>
      </c>
      <c r="K798">
        <f t="shared" ca="1" si="96"/>
        <v>-1.5605455953302649E-2</v>
      </c>
      <c r="L798">
        <v>7.7076128584032677E-3</v>
      </c>
      <c r="M798">
        <f t="shared" ca="1" si="97"/>
        <v>2.1828386688496511</v>
      </c>
      <c r="N798">
        <f t="shared" ca="1" si="98"/>
        <v>2.2091755176228904</v>
      </c>
      <c r="O798">
        <f t="shared" ca="1" si="99"/>
        <v>2.359563843477309</v>
      </c>
      <c r="P798">
        <f t="shared" ca="1" si="100"/>
        <v>2.3918105448246192</v>
      </c>
      <c r="Q798">
        <f t="shared" ca="1" si="101"/>
        <v>3.2168706218288423</v>
      </c>
      <c r="R798">
        <f t="shared" ca="1" si="102"/>
        <v>3.3978335121449277</v>
      </c>
    </row>
    <row r="799" spans="8:18" x14ac:dyDescent="0.25">
      <c r="H799" s="3">
        <f ca="1"/>
        <v>45579</v>
      </c>
      <c r="I799">
        <f ca="1"/>
        <v>165.27</v>
      </c>
      <c r="J799">
        <v>5859.85</v>
      </c>
      <c r="K799">
        <f t="shared" ca="1" si="96"/>
        <v>-5.2217583348460272E-2</v>
      </c>
      <c r="L799">
        <v>-7.6094097971791674E-3</v>
      </c>
      <c r="M799">
        <f t="shared" ca="1" si="97"/>
        <v>2.1828386688496511</v>
      </c>
      <c r="N799">
        <f t="shared" ca="1" si="98"/>
        <v>2.2091755176228904</v>
      </c>
      <c r="O799">
        <f t="shared" ca="1" si="99"/>
        <v>2.359563843477309</v>
      </c>
      <c r="P799">
        <f t="shared" ca="1" si="100"/>
        <v>2.3918105448246192</v>
      </c>
      <c r="Q799">
        <f t="shared" ca="1" si="101"/>
        <v>3.2168706218288423</v>
      </c>
      <c r="R799">
        <f t="shared" ca="1" si="102"/>
        <v>3.3978335121449277</v>
      </c>
    </row>
    <row r="800" spans="8:18" x14ac:dyDescent="0.25">
      <c r="H800" s="3">
        <f ca="1"/>
        <v>45580</v>
      </c>
      <c r="I800">
        <f ca="1"/>
        <v>156.63999999999999</v>
      </c>
      <c r="J800">
        <v>5815.26</v>
      </c>
      <c r="K800">
        <f t="shared" ca="1" si="96"/>
        <v>-3.2558733401429896E-3</v>
      </c>
      <c r="L800">
        <v>4.6790685197222182E-3</v>
      </c>
      <c r="M800">
        <f t="shared" ca="1" si="97"/>
        <v>2.1828386688496511</v>
      </c>
      <c r="N800">
        <f t="shared" ca="1" si="98"/>
        <v>2.2091755176228904</v>
      </c>
      <c r="O800">
        <f t="shared" ca="1" si="99"/>
        <v>2.359563843477309</v>
      </c>
      <c r="P800">
        <f t="shared" ca="1" si="100"/>
        <v>2.3918105448246192</v>
      </c>
      <c r="Q800">
        <f t="shared" ca="1" si="101"/>
        <v>3.2168706218288423</v>
      </c>
      <c r="R800">
        <f t="shared" ca="1" si="102"/>
        <v>3.3978335121449277</v>
      </c>
    </row>
    <row r="801" spans="8:18" x14ac:dyDescent="0.25">
      <c r="H801" s="3">
        <f ca="1"/>
        <v>45581</v>
      </c>
      <c r="I801">
        <f ca="1"/>
        <v>156.13</v>
      </c>
      <c r="J801">
        <v>5842.47</v>
      </c>
      <c r="K801">
        <f t="shared" ca="1" si="96"/>
        <v>7.6859027733311436E-4</v>
      </c>
      <c r="L801">
        <v>-1.7116048520571248E-4</v>
      </c>
      <c r="M801">
        <f t="shared" ca="1" si="97"/>
        <v>2.1828386688496511</v>
      </c>
      <c r="N801">
        <f t="shared" ca="1" si="98"/>
        <v>2.2091755176228904</v>
      </c>
      <c r="O801">
        <f t="shared" ca="1" si="99"/>
        <v>2.359563843477309</v>
      </c>
      <c r="P801">
        <f t="shared" ca="1" si="100"/>
        <v>2.3918105448246192</v>
      </c>
      <c r="Q801">
        <f t="shared" ca="1" si="101"/>
        <v>3.2168706218288423</v>
      </c>
      <c r="R801">
        <f t="shared" ca="1" si="102"/>
        <v>3.3978335121449277</v>
      </c>
    </row>
    <row r="802" spans="8:18" x14ac:dyDescent="0.25">
      <c r="H802" s="3">
        <f ca="1"/>
        <v>45582</v>
      </c>
      <c r="I802">
        <f ca="1"/>
        <v>156.25</v>
      </c>
      <c r="J802">
        <v>5841.47</v>
      </c>
      <c r="K802">
        <f t="shared" ca="1" si="96"/>
        <v>-1.7920000000000158E-3</v>
      </c>
      <c r="L802">
        <v>3.9716030382763723E-3</v>
      </c>
      <c r="M802">
        <f t="shared" ca="1" si="97"/>
        <v>2.1828386688496511</v>
      </c>
      <c r="N802">
        <f t="shared" ca="1" si="98"/>
        <v>2.2091755176228904</v>
      </c>
      <c r="O802">
        <f t="shared" ca="1" si="99"/>
        <v>2.359563843477309</v>
      </c>
      <c r="P802">
        <f t="shared" ca="1" si="100"/>
        <v>2.3918105448246192</v>
      </c>
      <c r="Q802">
        <f t="shared" ca="1" si="101"/>
        <v>3.2168706218288423</v>
      </c>
      <c r="R802">
        <f t="shared" ca="1" si="102"/>
        <v>3.3978335121449277</v>
      </c>
    </row>
    <row r="803" spans="8:18" x14ac:dyDescent="0.25">
      <c r="H803" s="3">
        <f ca="1"/>
        <v>45583</v>
      </c>
      <c r="I803">
        <f ca="1"/>
        <v>155.97</v>
      </c>
      <c r="J803">
        <v>5864.67</v>
      </c>
      <c r="K803">
        <f t="shared" ca="1" si="96"/>
        <v>1.2374174520741299E-2</v>
      </c>
      <c r="L803">
        <v>-1.8227794573267841E-3</v>
      </c>
      <c r="M803">
        <f t="shared" ca="1" si="97"/>
        <v>2.1828386688496511</v>
      </c>
      <c r="N803">
        <f t="shared" ca="1" si="98"/>
        <v>2.2091755176228904</v>
      </c>
      <c r="O803">
        <f t="shared" ca="1" si="99"/>
        <v>2.359563843477309</v>
      </c>
      <c r="P803">
        <f t="shared" ca="1" si="100"/>
        <v>2.3918105448246192</v>
      </c>
      <c r="Q803">
        <f t="shared" ca="1" si="101"/>
        <v>3.2168706218288423</v>
      </c>
      <c r="R803">
        <f t="shared" ca="1" si="102"/>
        <v>3.3978335121449277</v>
      </c>
    </row>
    <row r="804" spans="8:18" x14ac:dyDescent="0.25">
      <c r="H804" s="3">
        <f ca="1"/>
        <v>45586</v>
      </c>
      <c r="I804">
        <f ca="1"/>
        <v>157.9</v>
      </c>
      <c r="J804">
        <v>5853.98</v>
      </c>
      <c r="K804">
        <f t="shared" ca="1" si="96"/>
        <v>-2.4129195693476935E-2</v>
      </c>
      <c r="L804">
        <v>-4.7489058725858069E-4</v>
      </c>
      <c r="M804">
        <f t="shared" ca="1" si="97"/>
        <v>2.1828386688496511</v>
      </c>
      <c r="N804">
        <f t="shared" ca="1" si="98"/>
        <v>2.2091755176228904</v>
      </c>
      <c r="O804">
        <f t="shared" ca="1" si="99"/>
        <v>2.359563843477309</v>
      </c>
      <c r="P804">
        <f t="shared" ca="1" si="100"/>
        <v>2.3918105448246192</v>
      </c>
      <c r="Q804">
        <f t="shared" ca="1" si="101"/>
        <v>3.2168706218288423</v>
      </c>
      <c r="R804">
        <f t="shared" ca="1" si="102"/>
        <v>3.3978335121449277</v>
      </c>
    </row>
    <row r="805" spans="8:18" x14ac:dyDescent="0.25">
      <c r="H805" s="3">
        <f ca="1"/>
        <v>45587</v>
      </c>
      <c r="I805">
        <f ca="1"/>
        <v>154.09</v>
      </c>
      <c r="J805">
        <v>5851.2</v>
      </c>
      <c r="K805">
        <f t="shared" ca="1" si="96"/>
        <v>-7.6578622882731429E-3</v>
      </c>
      <c r="L805">
        <v>-9.1912770030079249E-3</v>
      </c>
      <c r="M805">
        <f t="shared" ca="1" si="97"/>
        <v>2.1828386688496511</v>
      </c>
      <c r="N805">
        <f t="shared" ca="1" si="98"/>
        <v>2.2091755176228904</v>
      </c>
      <c r="O805">
        <f t="shared" ca="1" si="99"/>
        <v>2.359563843477309</v>
      </c>
      <c r="P805">
        <f t="shared" ca="1" si="100"/>
        <v>2.3918105448246192</v>
      </c>
      <c r="Q805">
        <f t="shared" ca="1" si="101"/>
        <v>3.2168706218288423</v>
      </c>
      <c r="R805">
        <f t="shared" ca="1" si="102"/>
        <v>3.3978335121449277</v>
      </c>
    </row>
    <row r="806" spans="8:18" x14ac:dyDescent="0.25">
      <c r="H806" s="3">
        <f ca="1"/>
        <v>45588</v>
      </c>
      <c r="I806">
        <f ca="1"/>
        <v>152.91</v>
      </c>
      <c r="J806">
        <v>5797.42</v>
      </c>
      <c r="K806">
        <f t="shared" ca="1" si="96"/>
        <v>3.4660911647375059E-3</v>
      </c>
      <c r="L806">
        <v>2.1457820892740731E-3</v>
      </c>
      <c r="M806">
        <f t="shared" ca="1" si="97"/>
        <v>2.1828386688496511</v>
      </c>
      <c r="N806">
        <f t="shared" ca="1" si="98"/>
        <v>2.2091755176228904</v>
      </c>
      <c r="O806">
        <f t="shared" ca="1" si="99"/>
        <v>2.359563843477309</v>
      </c>
      <c r="P806">
        <f t="shared" ca="1" si="100"/>
        <v>2.3918105448246192</v>
      </c>
      <c r="Q806">
        <f t="shared" ca="1" si="101"/>
        <v>3.2168706218288423</v>
      </c>
      <c r="R806">
        <f t="shared" ca="1" si="102"/>
        <v>3.3978335121449277</v>
      </c>
    </row>
    <row r="807" spans="8:18" x14ac:dyDescent="0.25">
      <c r="H807" s="3">
        <f ca="1"/>
        <v>45589</v>
      </c>
      <c r="I807">
        <f ca="1"/>
        <v>153.44</v>
      </c>
      <c r="J807">
        <v>5809.86</v>
      </c>
      <c r="K807">
        <f t="shared" ca="1" si="96"/>
        <v>1.8183003128258601E-2</v>
      </c>
      <c r="L807">
        <v>-2.994908655286066E-4</v>
      </c>
      <c r="M807">
        <f t="shared" ca="1" si="97"/>
        <v>2.1828386688496511</v>
      </c>
      <c r="N807">
        <f t="shared" ca="1" si="98"/>
        <v>2.2091755176228904</v>
      </c>
      <c r="O807">
        <f t="shared" ca="1" si="99"/>
        <v>2.359563843477309</v>
      </c>
      <c r="P807">
        <f t="shared" ca="1" si="100"/>
        <v>2.3918105448246192</v>
      </c>
      <c r="Q807">
        <f t="shared" ca="1" si="101"/>
        <v>3.2168706218288423</v>
      </c>
      <c r="R807">
        <f t="shared" ca="1" si="102"/>
        <v>3.3978335121449277</v>
      </c>
    </row>
    <row r="808" spans="8:18" x14ac:dyDescent="0.25">
      <c r="H808" s="3">
        <f ca="1"/>
        <v>45590</v>
      </c>
      <c r="I808">
        <f ca="1"/>
        <v>156.22999999999999</v>
      </c>
      <c r="J808">
        <v>5808.12</v>
      </c>
      <c r="K808">
        <f t="shared" ca="1" si="96"/>
        <v>2.3619023234974001E-2</v>
      </c>
      <c r="L808">
        <v>2.6514603692762151E-3</v>
      </c>
      <c r="M808">
        <f t="shared" ca="1" si="97"/>
        <v>2.1828386688496511</v>
      </c>
      <c r="N808">
        <f t="shared" ca="1" si="98"/>
        <v>2.2091755176228904</v>
      </c>
      <c r="O808">
        <f t="shared" ca="1" si="99"/>
        <v>2.359563843477309</v>
      </c>
      <c r="P808">
        <f t="shared" ca="1" si="100"/>
        <v>2.3918105448246192</v>
      </c>
      <c r="Q808">
        <f t="shared" ca="1" si="101"/>
        <v>3.2168706218288423</v>
      </c>
      <c r="R808">
        <f t="shared" ca="1" si="102"/>
        <v>3.3978335121449277</v>
      </c>
    </row>
    <row r="809" spans="8:18" x14ac:dyDescent="0.25">
      <c r="H809" s="3">
        <f ca="1"/>
        <v>45593</v>
      </c>
      <c r="I809">
        <f ca="1"/>
        <v>159.91999999999999</v>
      </c>
      <c r="J809">
        <v>5823.52</v>
      </c>
      <c r="K809">
        <f t="shared" ca="1" si="96"/>
        <v>3.9582291145572768E-2</v>
      </c>
      <c r="L809">
        <v>1.6141440228589765E-3</v>
      </c>
      <c r="M809">
        <f t="shared" ca="1" si="97"/>
        <v>2.1828386688496511</v>
      </c>
      <c r="N809">
        <f t="shared" ca="1" si="98"/>
        <v>2.2091755176228904</v>
      </c>
      <c r="O809">
        <f t="shared" ca="1" si="99"/>
        <v>2.359563843477309</v>
      </c>
      <c r="P809">
        <f t="shared" ca="1" si="100"/>
        <v>2.3918105448246192</v>
      </c>
      <c r="Q809">
        <f t="shared" ca="1" si="101"/>
        <v>3.2168706218288423</v>
      </c>
      <c r="R809">
        <f t="shared" ca="1" si="102"/>
        <v>3.3978335121449277</v>
      </c>
    </row>
    <row r="810" spans="8:18" x14ac:dyDescent="0.25">
      <c r="H810" s="3">
        <f ca="1"/>
        <v>45594</v>
      </c>
      <c r="I810">
        <f ca="1"/>
        <v>166.25</v>
      </c>
      <c r="J810">
        <v>5832.92</v>
      </c>
      <c r="K810">
        <f t="shared" ca="1" si="96"/>
        <v>-0.10616541353383457</v>
      </c>
      <c r="L810">
        <v>-3.3002338451409985E-3</v>
      </c>
      <c r="M810">
        <f t="shared" ca="1" si="97"/>
        <v>2.1828386688496511</v>
      </c>
      <c r="N810">
        <f t="shared" ca="1" si="98"/>
        <v>2.2091755176228904</v>
      </c>
      <c r="O810">
        <f t="shared" ca="1" si="99"/>
        <v>2.359563843477309</v>
      </c>
      <c r="P810">
        <f t="shared" ca="1" si="100"/>
        <v>2.3918105448246192</v>
      </c>
      <c r="Q810">
        <f t="shared" ca="1" si="101"/>
        <v>3.2168706218288423</v>
      </c>
      <c r="R810">
        <f t="shared" ca="1" si="102"/>
        <v>3.3978335121449277</v>
      </c>
    </row>
    <row r="811" spans="8:18" x14ac:dyDescent="0.25">
      <c r="H811" s="3">
        <f ca="1"/>
        <v>45595</v>
      </c>
      <c r="I811">
        <f ca="1"/>
        <v>148.6</v>
      </c>
      <c r="J811">
        <v>5813.67</v>
      </c>
      <c r="K811">
        <f t="shared" ca="1" si="96"/>
        <v>-3.0484522207267828E-2</v>
      </c>
      <c r="L811">
        <v>-1.8614747655095742E-2</v>
      </c>
      <c r="M811">
        <f t="shared" ca="1" si="97"/>
        <v>2.1828386688496511</v>
      </c>
      <c r="N811">
        <f t="shared" ca="1" si="98"/>
        <v>2.2091755176228904</v>
      </c>
      <c r="O811">
        <f t="shared" ca="1" si="99"/>
        <v>2.359563843477309</v>
      </c>
      <c r="P811">
        <f t="shared" ca="1" si="100"/>
        <v>2.3918105448246192</v>
      </c>
      <c r="Q811">
        <f t="shared" ca="1" si="101"/>
        <v>3.2168706218288423</v>
      </c>
      <c r="R811">
        <f t="shared" ca="1" si="102"/>
        <v>3.3978335121449277</v>
      </c>
    </row>
    <row r="812" spans="8:18" x14ac:dyDescent="0.25">
      <c r="H812" s="3">
        <f ca="1"/>
        <v>45596</v>
      </c>
      <c r="I812">
        <f ca="1"/>
        <v>144.07</v>
      </c>
      <c r="J812">
        <v>5705.45</v>
      </c>
      <c r="K812">
        <f t="shared" ca="1" si="96"/>
        <v>-1.5339765391823246E-2</v>
      </c>
      <c r="L812">
        <v>4.0925781489629109E-3</v>
      </c>
      <c r="M812">
        <f t="shared" ca="1" si="97"/>
        <v>2.1828386688496511</v>
      </c>
      <c r="N812">
        <f t="shared" ca="1" si="98"/>
        <v>2.2091755176228904</v>
      </c>
      <c r="O812">
        <f t="shared" ca="1" si="99"/>
        <v>2.359563843477309</v>
      </c>
      <c r="P812">
        <f t="shared" ca="1" si="100"/>
        <v>2.3918105448246192</v>
      </c>
      <c r="Q812">
        <f t="shared" ca="1" si="101"/>
        <v>3.2168706218288423</v>
      </c>
      <c r="R812">
        <f t="shared" ca="1" si="102"/>
        <v>3.3978335121449277</v>
      </c>
    </row>
    <row r="813" spans="8:18" x14ac:dyDescent="0.25">
      <c r="H813" s="3">
        <f ca="1"/>
        <v>45597</v>
      </c>
      <c r="I813">
        <f ca="1"/>
        <v>141.86000000000001</v>
      </c>
      <c r="J813">
        <v>5728.8</v>
      </c>
      <c r="K813">
        <f t="shared" ca="1" si="96"/>
        <v>-8.106583956013047E-3</v>
      </c>
      <c r="L813">
        <v>-2.8121072475911779E-3</v>
      </c>
      <c r="M813">
        <f t="shared" ca="1" si="97"/>
        <v>2.1828386688496511</v>
      </c>
      <c r="N813">
        <f t="shared" ca="1" si="98"/>
        <v>2.2091755176228904</v>
      </c>
      <c r="O813">
        <f t="shared" ca="1" si="99"/>
        <v>2.359563843477309</v>
      </c>
      <c r="P813">
        <f t="shared" ca="1" si="100"/>
        <v>2.3918105448246192</v>
      </c>
      <c r="Q813">
        <f t="shared" ca="1" si="101"/>
        <v>3.2168706218288423</v>
      </c>
      <c r="R813">
        <f t="shared" ca="1" si="102"/>
        <v>3.3978335121449277</v>
      </c>
    </row>
    <row r="814" spans="8:18" x14ac:dyDescent="0.25">
      <c r="H814" s="3">
        <f ca="1"/>
        <v>45600</v>
      </c>
      <c r="I814">
        <f ca="1"/>
        <v>140.71</v>
      </c>
      <c r="J814">
        <v>5712.69</v>
      </c>
      <c r="K814">
        <f t="shared" ca="1" si="96"/>
        <v>6.7514746642027834E-3</v>
      </c>
      <c r="L814">
        <v>1.2265675189796932E-2</v>
      </c>
      <c r="M814">
        <f t="shared" ca="1" si="97"/>
        <v>2.1828386688496511</v>
      </c>
      <c r="N814">
        <f t="shared" ca="1" si="98"/>
        <v>2.2091755176228904</v>
      </c>
      <c r="O814">
        <f t="shared" ca="1" si="99"/>
        <v>2.359563843477309</v>
      </c>
      <c r="P814">
        <f t="shared" ca="1" si="100"/>
        <v>2.3918105448246192</v>
      </c>
      <c r="Q814">
        <f t="shared" ca="1" si="101"/>
        <v>3.2168706218288423</v>
      </c>
      <c r="R814">
        <f t="shared" ca="1" si="102"/>
        <v>3.3978335121449277</v>
      </c>
    </row>
    <row r="815" spans="8:18" x14ac:dyDescent="0.25">
      <c r="H815" s="3">
        <f ca="1"/>
        <v>45601</v>
      </c>
      <c r="I815">
        <f ca="1"/>
        <v>141.66</v>
      </c>
      <c r="J815">
        <v>5782.76</v>
      </c>
      <c r="K815">
        <f t="shared" ca="1" si="96"/>
        <v>2.428349569391508E-2</v>
      </c>
      <c r="L815">
        <v>2.5295879476236127E-2</v>
      </c>
      <c r="M815">
        <f t="shared" ca="1" si="97"/>
        <v>2.1828386688496511</v>
      </c>
      <c r="N815">
        <f t="shared" ca="1" si="98"/>
        <v>2.2091755176228904</v>
      </c>
      <c r="O815">
        <f t="shared" ca="1" si="99"/>
        <v>2.359563843477309</v>
      </c>
      <c r="P815">
        <f t="shared" ca="1" si="100"/>
        <v>2.3918105448246192</v>
      </c>
      <c r="Q815">
        <f t="shared" ca="1" si="101"/>
        <v>3.2168706218288423</v>
      </c>
      <c r="R815">
        <f t="shared" ca="1" si="102"/>
        <v>3.3978335121449277</v>
      </c>
    </row>
    <row r="816" spans="8:18" x14ac:dyDescent="0.25">
      <c r="H816" s="3">
        <f ca="1"/>
        <v>45602</v>
      </c>
      <c r="I816">
        <f ca="1"/>
        <v>145.1</v>
      </c>
      <c r="J816">
        <v>5929.04</v>
      </c>
      <c r="K816">
        <f t="shared" ca="1" si="96"/>
        <v>3.2529290144727829E-2</v>
      </c>
      <c r="L816">
        <v>7.4312198939459062E-3</v>
      </c>
      <c r="M816">
        <f t="shared" ca="1" si="97"/>
        <v>2.1828386688496511</v>
      </c>
      <c r="N816">
        <f t="shared" ca="1" si="98"/>
        <v>2.2091755176228904</v>
      </c>
      <c r="O816">
        <f t="shared" ca="1" si="99"/>
        <v>2.359563843477309</v>
      </c>
      <c r="P816">
        <f t="shared" ca="1" si="100"/>
        <v>2.3918105448246192</v>
      </c>
      <c r="Q816">
        <f t="shared" ca="1" si="101"/>
        <v>3.2168706218288423</v>
      </c>
      <c r="R816">
        <f t="shared" ca="1" si="102"/>
        <v>3.3978335121449277</v>
      </c>
    </row>
    <row r="817" spans="8:18" x14ac:dyDescent="0.25">
      <c r="H817" s="3">
        <f ca="1"/>
        <v>45603</v>
      </c>
      <c r="I817">
        <f ca="1"/>
        <v>149.82</v>
      </c>
      <c r="J817">
        <v>5973.1</v>
      </c>
      <c r="K817">
        <f t="shared" ca="1" si="96"/>
        <v>-1.2481644640234935E-2</v>
      </c>
      <c r="L817">
        <v>3.7568431802581514E-3</v>
      </c>
      <c r="M817">
        <f t="shared" ca="1" si="97"/>
        <v>2.1828386688496511</v>
      </c>
      <c r="N817">
        <f t="shared" ca="1" si="98"/>
        <v>2.2091755176228904</v>
      </c>
      <c r="O817">
        <f t="shared" ca="1" si="99"/>
        <v>2.359563843477309</v>
      </c>
      <c r="P817">
        <f t="shared" ca="1" si="100"/>
        <v>2.3918105448246192</v>
      </c>
      <c r="Q817">
        <f t="shared" ca="1" si="101"/>
        <v>3.2168706218288423</v>
      </c>
      <c r="R817">
        <f t="shared" ca="1" si="102"/>
        <v>3.3978335121449277</v>
      </c>
    </row>
    <row r="818" spans="8:18" x14ac:dyDescent="0.25">
      <c r="H818" s="3">
        <f ca="1"/>
        <v>45604</v>
      </c>
      <c r="I818">
        <f ca="1"/>
        <v>147.94999999999999</v>
      </c>
      <c r="J818">
        <v>5995.54</v>
      </c>
      <c r="K818">
        <f t="shared" ca="1" si="96"/>
        <v>-4.0554241297735549E-3</v>
      </c>
      <c r="L818">
        <v>9.6905366322297404E-4</v>
      </c>
      <c r="M818">
        <f t="shared" ca="1" si="97"/>
        <v>2.1828386688496511</v>
      </c>
      <c r="N818">
        <f t="shared" ca="1" si="98"/>
        <v>2.2091755176228904</v>
      </c>
      <c r="O818">
        <f t="shared" ca="1" si="99"/>
        <v>2.359563843477309</v>
      </c>
      <c r="P818">
        <f t="shared" ca="1" si="100"/>
        <v>2.3918105448246192</v>
      </c>
      <c r="Q818">
        <f t="shared" ca="1" si="101"/>
        <v>3.2168706218288423</v>
      </c>
      <c r="R818">
        <f t="shared" ca="1" si="102"/>
        <v>3.3978335121449277</v>
      </c>
    </row>
    <row r="819" spans="8:18" x14ac:dyDescent="0.25">
      <c r="H819" s="3">
        <f ca="1"/>
        <v>45607</v>
      </c>
      <c r="I819">
        <f ca="1"/>
        <v>147.35</v>
      </c>
      <c r="J819">
        <v>6001.35</v>
      </c>
      <c r="K819">
        <f t="shared" ca="1" si="96"/>
        <v>-2.5246012894468928E-2</v>
      </c>
      <c r="L819">
        <v>-2.8926824797754769E-3</v>
      </c>
      <c r="M819">
        <f t="shared" ca="1" si="97"/>
        <v>2.1828386688496511</v>
      </c>
      <c r="N819">
        <f t="shared" ca="1" si="98"/>
        <v>2.2091755176228904</v>
      </c>
      <c r="O819">
        <f t="shared" ca="1" si="99"/>
        <v>2.359563843477309</v>
      </c>
      <c r="P819">
        <f t="shared" ca="1" si="100"/>
        <v>2.3918105448246192</v>
      </c>
      <c r="Q819">
        <f t="shared" ca="1" si="101"/>
        <v>3.2168706218288423</v>
      </c>
      <c r="R819">
        <f t="shared" ca="1" si="102"/>
        <v>3.3978335121449277</v>
      </c>
    </row>
    <row r="820" spans="8:18" x14ac:dyDescent="0.25">
      <c r="H820" s="3">
        <f ca="1"/>
        <v>45608</v>
      </c>
      <c r="I820">
        <f ca="1"/>
        <v>143.63</v>
      </c>
      <c r="J820">
        <v>5983.99</v>
      </c>
      <c r="K820">
        <f t="shared" ca="1" si="96"/>
        <v>-3.014690524263719E-2</v>
      </c>
      <c r="L820">
        <v>2.3228648443596178E-4</v>
      </c>
      <c r="M820">
        <f t="shared" ca="1" si="97"/>
        <v>2.1828386688496511</v>
      </c>
      <c r="N820">
        <f t="shared" ca="1" si="98"/>
        <v>2.2091755176228904</v>
      </c>
      <c r="O820">
        <f t="shared" ca="1" si="99"/>
        <v>2.359563843477309</v>
      </c>
      <c r="P820">
        <f t="shared" ca="1" si="100"/>
        <v>2.3918105448246192</v>
      </c>
      <c r="Q820">
        <f t="shared" ca="1" si="101"/>
        <v>3.2168706218288423</v>
      </c>
      <c r="R820">
        <f t="shared" ca="1" si="102"/>
        <v>3.3978335121449277</v>
      </c>
    </row>
    <row r="821" spans="8:18" x14ac:dyDescent="0.25">
      <c r="H821" s="3">
        <f ca="1"/>
        <v>45609</v>
      </c>
      <c r="I821">
        <f ca="1"/>
        <v>139.30000000000001</v>
      </c>
      <c r="J821">
        <v>5985.38</v>
      </c>
      <c r="K821">
        <f t="shared" ca="1" si="96"/>
        <v>-3.302225412778248E-3</v>
      </c>
      <c r="L821">
        <v>-6.0497412027306074E-3</v>
      </c>
      <c r="M821">
        <f t="shared" ca="1" si="97"/>
        <v>2.1828386688496511</v>
      </c>
      <c r="N821">
        <f t="shared" ca="1" si="98"/>
        <v>2.2091755176228904</v>
      </c>
      <c r="O821">
        <f t="shared" ca="1" si="99"/>
        <v>2.359563843477309</v>
      </c>
      <c r="P821">
        <f t="shared" ca="1" si="100"/>
        <v>2.3918105448246192</v>
      </c>
      <c r="Q821">
        <f t="shared" ca="1" si="101"/>
        <v>3.2168706218288423</v>
      </c>
      <c r="R821">
        <f t="shared" ca="1" si="102"/>
        <v>3.3978335121449277</v>
      </c>
    </row>
    <row r="822" spans="8:18" x14ac:dyDescent="0.25">
      <c r="H822" s="3">
        <f ca="1"/>
        <v>45610</v>
      </c>
      <c r="I822">
        <f ca="1"/>
        <v>138.84</v>
      </c>
      <c r="J822">
        <v>5949.17</v>
      </c>
      <c r="K822">
        <f t="shared" ca="1" si="96"/>
        <v>-2.8377989052146391E-2</v>
      </c>
      <c r="L822">
        <v>-1.3203522508181798E-2</v>
      </c>
      <c r="M822">
        <f t="shared" ca="1" si="97"/>
        <v>2.1828386688496511</v>
      </c>
      <c r="N822">
        <f t="shared" ca="1" si="98"/>
        <v>2.2091755176228904</v>
      </c>
      <c r="O822">
        <f t="shared" ca="1" si="99"/>
        <v>2.359563843477309</v>
      </c>
      <c r="P822">
        <f t="shared" ca="1" si="100"/>
        <v>2.3918105448246192</v>
      </c>
      <c r="Q822">
        <f t="shared" ca="1" si="101"/>
        <v>3.2168706218288423</v>
      </c>
      <c r="R822">
        <f t="shared" ca="1" si="102"/>
        <v>3.3978335121449277</v>
      </c>
    </row>
    <row r="823" spans="8:18" x14ac:dyDescent="0.25">
      <c r="H823" s="3">
        <f ca="1"/>
        <v>45611</v>
      </c>
      <c r="I823">
        <f ca="1"/>
        <v>134.9</v>
      </c>
      <c r="J823">
        <v>5870.62</v>
      </c>
      <c r="K823">
        <f t="shared" ca="1" si="96"/>
        <v>2.9873980726464078E-2</v>
      </c>
      <c r="L823">
        <v>3.9178144727474162E-3</v>
      </c>
      <c r="M823">
        <f t="shared" ca="1" si="97"/>
        <v>2.1828386688496511</v>
      </c>
      <c r="N823">
        <f t="shared" ca="1" si="98"/>
        <v>2.2091755176228904</v>
      </c>
      <c r="O823">
        <f t="shared" ca="1" si="99"/>
        <v>2.359563843477309</v>
      </c>
      <c r="P823">
        <f t="shared" ca="1" si="100"/>
        <v>2.3918105448246192</v>
      </c>
      <c r="Q823">
        <f t="shared" ca="1" si="101"/>
        <v>3.2168706218288423</v>
      </c>
      <c r="R823">
        <f t="shared" ca="1" si="102"/>
        <v>3.3978335121449277</v>
      </c>
    </row>
    <row r="824" spans="8:18" x14ac:dyDescent="0.25">
      <c r="H824" s="3">
        <f ca="1"/>
        <v>45614</v>
      </c>
      <c r="I824">
        <f ca="1"/>
        <v>138.93</v>
      </c>
      <c r="J824">
        <v>5893.62</v>
      </c>
      <c r="K824">
        <f t="shared" ca="1" si="96"/>
        <v>3.3110199380981253E-3</v>
      </c>
      <c r="L824">
        <v>3.9636081050355987E-3</v>
      </c>
      <c r="M824">
        <f t="shared" ca="1" si="97"/>
        <v>2.1828386688496511</v>
      </c>
      <c r="N824">
        <f t="shared" ca="1" si="98"/>
        <v>2.2091755176228904</v>
      </c>
      <c r="O824">
        <f t="shared" ca="1" si="99"/>
        <v>2.359563843477309</v>
      </c>
      <c r="P824">
        <f t="shared" ca="1" si="100"/>
        <v>2.3918105448246192</v>
      </c>
      <c r="Q824">
        <f t="shared" ca="1" si="101"/>
        <v>3.2168706218288423</v>
      </c>
      <c r="R824">
        <f t="shared" ca="1" si="102"/>
        <v>3.3978335121449277</v>
      </c>
    </row>
    <row r="825" spans="8:18" x14ac:dyDescent="0.25">
      <c r="H825" s="3">
        <f ca="1"/>
        <v>45615</v>
      </c>
      <c r="I825">
        <f ca="1"/>
        <v>139.38999999999999</v>
      </c>
      <c r="J825">
        <v>5916.98</v>
      </c>
      <c r="K825">
        <f t="shared" ca="1" si="96"/>
        <v>-1.2841667264509637E-2</v>
      </c>
      <c r="L825">
        <v>2.1970667468895755E-5</v>
      </c>
      <c r="M825">
        <f t="shared" ca="1" si="97"/>
        <v>2.1828386688496511</v>
      </c>
      <c r="N825">
        <f t="shared" ca="1" si="98"/>
        <v>2.2091755176228904</v>
      </c>
      <c r="O825">
        <f t="shared" ca="1" si="99"/>
        <v>2.359563843477309</v>
      </c>
      <c r="P825">
        <f t="shared" ca="1" si="100"/>
        <v>2.3918105448246192</v>
      </c>
      <c r="Q825">
        <f t="shared" ca="1" si="101"/>
        <v>3.2168706218288423</v>
      </c>
      <c r="R825">
        <f t="shared" ca="1" si="102"/>
        <v>3.3978335121449277</v>
      </c>
    </row>
    <row r="826" spans="8:18" x14ac:dyDescent="0.25">
      <c r="H826" s="3">
        <f ca="1"/>
        <v>45616</v>
      </c>
      <c r="I826">
        <f ca="1"/>
        <v>137.6</v>
      </c>
      <c r="J826">
        <v>5917.11</v>
      </c>
      <c r="K826">
        <f t="shared" ca="1" si="96"/>
        <v>-7.9941860465104764E-4</v>
      </c>
      <c r="L826">
        <v>5.3404449131417842E-3</v>
      </c>
      <c r="M826">
        <f t="shared" ca="1" si="97"/>
        <v>2.1828386688496511</v>
      </c>
      <c r="N826">
        <f t="shared" ca="1" si="98"/>
        <v>2.2091755176228904</v>
      </c>
      <c r="O826">
        <f t="shared" ca="1" si="99"/>
        <v>2.359563843477309</v>
      </c>
      <c r="P826">
        <f t="shared" ca="1" si="100"/>
        <v>2.3918105448246192</v>
      </c>
      <c r="Q826">
        <f t="shared" ca="1" si="101"/>
        <v>3.2168706218288423</v>
      </c>
      <c r="R826">
        <f t="shared" ca="1" si="102"/>
        <v>3.3978335121449277</v>
      </c>
    </row>
    <row r="827" spans="8:18" x14ac:dyDescent="0.25">
      <c r="H827" s="3">
        <f ca="1"/>
        <v>45617</v>
      </c>
      <c r="I827">
        <f ca="1"/>
        <v>137.49</v>
      </c>
      <c r="J827">
        <v>5948.71</v>
      </c>
      <c r="K827">
        <f t="shared" ca="1" si="96"/>
        <v>6.2550003636627771E-3</v>
      </c>
      <c r="L827">
        <v>3.4679787718681077E-3</v>
      </c>
      <c r="M827">
        <f t="shared" ca="1" si="97"/>
        <v>2.1828386688496511</v>
      </c>
      <c r="N827">
        <f t="shared" ca="1" si="98"/>
        <v>2.2091755176228904</v>
      </c>
      <c r="O827">
        <f t="shared" ca="1" si="99"/>
        <v>2.359563843477309</v>
      </c>
      <c r="P827">
        <f t="shared" ca="1" si="100"/>
        <v>2.3918105448246192</v>
      </c>
      <c r="Q827">
        <f t="shared" ca="1" si="101"/>
        <v>3.2168706218288423</v>
      </c>
      <c r="R827">
        <f t="shared" ca="1" si="102"/>
        <v>3.3978335121449277</v>
      </c>
    </row>
    <row r="828" spans="8:18" x14ac:dyDescent="0.25">
      <c r="H828" s="3">
        <f ca="1"/>
        <v>45618</v>
      </c>
      <c r="I828">
        <f ca="1"/>
        <v>138.35</v>
      </c>
      <c r="J828">
        <v>5969.34</v>
      </c>
      <c r="K828">
        <f t="shared" ca="1" si="96"/>
        <v>2.0093964582580393E-2</v>
      </c>
      <c r="L828">
        <v>3.0204344198856425E-3</v>
      </c>
      <c r="M828">
        <f t="shared" ca="1" si="97"/>
        <v>2.1828386688496511</v>
      </c>
      <c r="N828">
        <f t="shared" ca="1" si="98"/>
        <v>2.2091755176228904</v>
      </c>
      <c r="O828">
        <f t="shared" ca="1" si="99"/>
        <v>2.359563843477309</v>
      </c>
      <c r="P828">
        <f t="shared" ca="1" si="100"/>
        <v>2.3918105448246192</v>
      </c>
      <c r="Q828">
        <f t="shared" ca="1" si="101"/>
        <v>3.2168706218288423</v>
      </c>
      <c r="R828">
        <f t="shared" ca="1" si="102"/>
        <v>3.3978335121449277</v>
      </c>
    </row>
    <row r="829" spans="8:18" x14ac:dyDescent="0.25">
      <c r="H829" s="3">
        <f ca="1"/>
        <v>45621</v>
      </c>
      <c r="I829">
        <f ca="1"/>
        <v>141.13</v>
      </c>
      <c r="J829">
        <v>5987.37</v>
      </c>
      <c r="K829">
        <f t="shared" ca="1" si="96"/>
        <v>-2.4162120031176904E-2</v>
      </c>
      <c r="L829">
        <v>5.722044904524104E-3</v>
      </c>
      <c r="M829">
        <f t="shared" ca="1" si="97"/>
        <v>2.1828386688496511</v>
      </c>
      <c r="N829">
        <f t="shared" ca="1" si="98"/>
        <v>2.2091755176228904</v>
      </c>
      <c r="O829">
        <f t="shared" ca="1" si="99"/>
        <v>2.359563843477309</v>
      </c>
      <c r="P829">
        <f t="shared" ca="1" si="100"/>
        <v>2.3918105448246192</v>
      </c>
      <c r="Q829">
        <f t="shared" ca="1" si="101"/>
        <v>3.2168706218288423</v>
      </c>
      <c r="R829">
        <f t="shared" ca="1" si="102"/>
        <v>3.3978335121449277</v>
      </c>
    </row>
    <row r="830" spans="8:18" x14ac:dyDescent="0.25">
      <c r="H830" s="3">
        <f ca="1"/>
        <v>45622</v>
      </c>
      <c r="I830">
        <f ca="1"/>
        <v>137.72</v>
      </c>
      <c r="J830">
        <v>6021.63</v>
      </c>
      <c r="K830">
        <f t="shared" ca="1" si="96"/>
        <v>-1.0746442056346117E-2</v>
      </c>
      <c r="L830">
        <v>-3.8012963267421984E-3</v>
      </c>
      <c r="M830">
        <f t="shared" ca="1" si="97"/>
        <v>2.1828386688496511</v>
      </c>
      <c r="N830">
        <f t="shared" ca="1" si="98"/>
        <v>2.2091755176228904</v>
      </c>
      <c r="O830">
        <f t="shared" ca="1" si="99"/>
        <v>2.359563843477309</v>
      </c>
      <c r="P830">
        <f t="shared" ca="1" si="100"/>
        <v>2.3918105448246192</v>
      </c>
      <c r="Q830">
        <f t="shared" ca="1" si="101"/>
        <v>3.2168706218288423</v>
      </c>
      <c r="R830">
        <f t="shared" ca="1" si="102"/>
        <v>3.3978335121449277</v>
      </c>
    </row>
    <row r="831" spans="8:18" x14ac:dyDescent="0.25">
      <c r="H831" s="3">
        <f ca="1"/>
        <v>45623</v>
      </c>
      <c r="I831">
        <f ca="1"/>
        <v>136.24</v>
      </c>
      <c r="J831">
        <v>5998.74</v>
      </c>
      <c r="K831">
        <f t="shared" ca="1" si="96"/>
        <v>6.8628890193775938E-3</v>
      </c>
      <c r="L831">
        <v>5.6078443139726541E-3</v>
      </c>
      <c r="M831">
        <f t="shared" ca="1" si="97"/>
        <v>2.1828386688496511</v>
      </c>
      <c r="N831">
        <f t="shared" ca="1" si="98"/>
        <v>2.2091755176228904</v>
      </c>
      <c r="O831">
        <f t="shared" ca="1" si="99"/>
        <v>2.359563843477309</v>
      </c>
      <c r="P831">
        <f t="shared" ca="1" si="100"/>
        <v>2.3918105448246192</v>
      </c>
      <c r="Q831">
        <f t="shared" ca="1" si="101"/>
        <v>3.2168706218288423</v>
      </c>
      <c r="R831">
        <f t="shared" ca="1" si="102"/>
        <v>3.3978335121449277</v>
      </c>
    </row>
    <row r="832" spans="8:18" x14ac:dyDescent="0.25">
      <c r="H832" s="3">
        <f ca="1"/>
        <v>45625</v>
      </c>
      <c r="I832">
        <f ca="1"/>
        <v>137.17500000000001</v>
      </c>
      <c r="J832">
        <v>6032.38</v>
      </c>
      <c r="K832">
        <f t="shared" ca="1" si="96"/>
        <v>3.5611445234189798E-2</v>
      </c>
      <c r="L832">
        <v>2.4484531809998433E-3</v>
      </c>
      <c r="M832">
        <f t="shared" ca="1" si="97"/>
        <v>2.1828386688496511</v>
      </c>
      <c r="N832">
        <f t="shared" ca="1" si="98"/>
        <v>2.2091755176228904</v>
      </c>
      <c r="O832">
        <f t="shared" ca="1" si="99"/>
        <v>2.359563843477309</v>
      </c>
      <c r="P832">
        <f t="shared" ca="1" si="100"/>
        <v>2.3918105448246192</v>
      </c>
      <c r="Q832">
        <f t="shared" ca="1" si="101"/>
        <v>3.2168706218288423</v>
      </c>
      <c r="R832">
        <f t="shared" ca="1" si="102"/>
        <v>3.3978335121449277</v>
      </c>
    </row>
    <row r="833" spans="8:18" x14ac:dyDescent="0.25">
      <c r="H833" s="3">
        <f ca="1"/>
        <v>45628</v>
      </c>
      <c r="I833">
        <f ca="1"/>
        <v>142.06</v>
      </c>
      <c r="J833">
        <v>6047.15</v>
      </c>
      <c r="K833">
        <f t="shared" ca="1" si="96"/>
        <v>-5.63142334225053E-4</v>
      </c>
      <c r="L833">
        <v>4.5145233705135013E-4</v>
      </c>
      <c r="M833">
        <f t="shared" ca="1" si="97"/>
        <v>2.1828386688496511</v>
      </c>
      <c r="N833">
        <f t="shared" ca="1" si="98"/>
        <v>2.2091755176228904</v>
      </c>
      <c r="O833">
        <f t="shared" ca="1" si="99"/>
        <v>2.359563843477309</v>
      </c>
      <c r="P833">
        <f t="shared" ca="1" si="100"/>
        <v>2.3918105448246192</v>
      </c>
      <c r="Q833">
        <f t="shared" ca="1" si="101"/>
        <v>3.2168706218288423</v>
      </c>
      <c r="R833">
        <f t="shared" ca="1" si="102"/>
        <v>3.3978335121449277</v>
      </c>
    </row>
    <row r="834" spans="8:18" x14ac:dyDescent="0.25">
      <c r="H834" s="3">
        <f ca="1"/>
        <v>45629</v>
      </c>
      <c r="I834">
        <f ca="1"/>
        <v>141.97999999999999</v>
      </c>
      <c r="J834">
        <v>6049.88</v>
      </c>
      <c r="K834">
        <f t="shared" ca="1" si="96"/>
        <v>1.4156923510353803E-2</v>
      </c>
      <c r="L834">
        <v>6.0513596963907013E-3</v>
      </c>
      <c r="M834">
        <f t="shared" ca="1" si="97"/>
        <v>2.1828386688496511</v>
      </c>
      <c r="N834">
        <f t="shared" ca="1" si="98"/>
        <v>2.2091755176228904</v>
      </c>
      <c r="O834">
        <f t="shared" ca="1" si="99"/>
        <v>2.359563843477309</v>
      </c>
      <c r="P834">
        <f t="shared" ca="1" si="100"/>
        <v>2.3918105448246192</v>
      </c>
      <c r="Q834">
        <f t="shared" ca="1" si="101"/>
        <v>3.2168706218288423</v>
      </c>
      <c r="R834">
        <f t="shared" ca="1" si="102"/>
        <v>3.3978335121449277</v>
      </c>
    </row>
    <row r="835" spans="8:18" x14ac:dyDescent="0.25">
      <c r="H835" s="3">
        <f ca="1"/>
        <v>45630</v>
      </c>
      <c r="I835">
        <f ca="1"/>
        <v>143.99</v>
      </c>
      <c r="J835">
        <v>6086.49</v>
      </c>
      <c r="K835">
        <f t="shared" ref="K835:K898" ca="1" si="103">(I836/I835)-1</f>
        <v>-1.8265157302590374E-2</v>
      </c>
      <c r="L835">
        <v>-1.8697147288503357E-3</v>
      </c>
      <c r="M835">
        <f t="shared" ref="M835:M898" ca="1" si="104">SLOPE($K$2:$K$1253,$L$2:$L$1253)</f>
        <v>2.1828386688496511</v>
      </c>
      <c r="N835">
        <f t="shared" ref="N835:N898" ca="1" si="105">SLOPE($K$252:$K$1253,$L$252:$L$1253)</f>
        <v>2.2091755176228904</v>
      </c>
      <c r="O835">
        <f t="shared" ref="O835:O898" ca="1" si="106">SLOPE($K$503:$K$1253,$L$503:$L$1253)</f>
        <v>2.359563843477309</v>
      </c>
      <c r="P835">
        <f t="shared" ref="P835:P898" ca="1" si="107">SLOPE($K$755:$K$1253,$L$755:$L$1253)</f>
        <v>2.3918105448246192</v>
      </c>
      <c r="Q835">
        <f t="shared" ref="Q835:Q898" ca="1" si="108">SLOPE($K$1004:$K$1253,$L$1004:$L$1253)</f>
        <v>3.2168706218288423</v>
      </c>
      <c r="R835">
        <f t="shared" ref="R835:R898" ca="1" si="109">SLOPE($K$1130:$K$1253,$L$1130:$L$1253)</f>
        <v>3.3978335121449277</v>
      </c>
    </row>
    <row r="836" spans="8:18" x14ac:dyDescent="0.25">
      <c r="H836" s="3">
        <f ca="1"/>
        <v>45631</v>
      </c>
      <c r="I836">
        <f ca="1"/>
        <v>141.36000000000001</v>
      </c>
      <c r="J836">
        <v>6075.11</v>
      </c>
      <c r="K836">
        <f t="shared" ca="1" si="103"/>
        <v>-1.9595359366157417E-2</v>
      </c>
      <c r="L836">
        <v>2.4954280663231909E-3</v>
      </c>
      <c r="M836">
        <f t="shared" ca="1" si="104"/>
        <v>2.1828386688496511</v>
      </c>
      <c r="N836">
        <f t="shared" ca="1" si="105"/>
        <v>2.2091755176228904</v>
      </c>
      <c r="O836">
        <f t="shared" ca="1" si="106"/>
        <v>2.359563843477309</v>
      </c>
      <c r="P836">
        <f t="shared" ca="1" si="107"/>
        <v>2.3918105448246192</v>
      </c>
      <c r="Q836">
        <f t="shared" ca="1" si="108"/>
        <v>3.2168706218288423</v>
      </c>
      <c r="R836">
        <f t="shared" ca="1" si="109"/>
        <v>3.3978335121449277</v>
      </c>
    </row>
    <row r="837" spans="8:18" x14ac:dyDescent="0.25">
      <c r="H837" s="3">
        <f ca="1"/>
        <v>45632</v>
      </c>
      <c r="I837">
        <f ca="1"/>
        <v>138.59</v>
      </c>
      <c r="J837">
        <v>6090.27</v>
      </c>
      <c r="K837">
        <f t="shared" ca="1" si="103"/>
        <v>-5.5703874738437076E-2</v>
      </c>
      <c r="L837">
        <v>-6.1442267748391677E-3</v>
      </c>
      <c r="M837">
        <f t="shared" ca="1" si="104"/>
        <v>2.1828386688496511</v>
      </c>
      <c r="N837">
        <f t="shared" ca="1" si="105"/>
        <v>2.2091755176228904</v>
      </c>
      <c r="O837">
        <f t="shared" ca="1" si="106"/>
        <v>2.359563843477309</v>
      </c>
      <c r="P837">
        <f t="shared" ca="1" si="107"/>
        <v>2.3918105448246192</v>
      </c>
      <c r="Q837">
        <f t="shared" ca="1" si="108"/>
        <v>3.2168706218288423</v>
      </c>
      <c r="R837">
        <f t="shared" ca="1" si="109"/>
        <v>3.3978335121449277</v>
      </c>
    </row>
    <row r="838" spans="8:18" x14ac:dyDescent="0.25">
      <c r="H838" s="3">
        <f ca="1"/>
        <v>45635</v>
      </c>
      <c r="I838">
        <f ca="1"/>
        <v>130.87</v>
      </c>
      <c r="J838">
        <v>6052.85</v>
      </c>
      <c r="K838">
        <f t="shared" ca="1" si="103"/>
        <v>-2.3916864063574628E-2</v>
      </c>
      <c r="L838">
        <v>-2.9638930421207466E-3</v>
      </c>
      <c r="M838">
        <f t="shared" ca="1" si="104"/>
        <v>2.1828386688496511</v>
      </c>
      <c r="N838">
        <f t="shared" ca="1" si="105"/>
        <v>2.2091755176228904</v>
      </c>
      <c r="O838">
        <f t="shared" ca="1" si="106"/>
        <v>2.359563843477309</v>
      </c>
      <c r="P838">
        <f t="shared" ca="1" si="107"/>
        <v>2.3918105448246192</v>
      </c>
      <c r="Q838">
        <f t="shared" ca="1" si="108"/>
        <v>3.2168706218288423</v>
      </c>
      <c r="R838">
        <f t="shared" ca="1" si="109"/>
        <v>3.3978335121449277</v>
      </c>
    </row>
    <row r="839" spans="8:18" x14ac:dyDescent="0.25">
      <c r="H839" s="3">
        <f ca="1"/>
        <v>45636</v>
      </c>
      <c r="I839">
        <f ca="1"/>
        <v>127.74</v>
      </c>
      <c r="J839">
        <v>6034.91</v>
      </c>
      <c r="K839">
        <f t="shared" ca="1" si="103"/>
        <v>1.8866447471426406E-2</v>
      </c>
      <c r="L839">
        <v>8.1658218598121834E-3</v>
      </c>
      <c r="M839">
        <f t="shared" ca="1" si="104"/>
        <v>2.1828386688496511</v>
      </c>
      <c r="N839">
        <f t="shared" ca="1" si="105"/>
        <v>2.2091755176228904</v>
      </c>
      <c r="O839">
        <f t="shared" ca="1" si="106"/>
        <v>2.359563843477309</v>
      </c>
      <c r="P839">
        <f t="shared" ca="1" si="107"/>
        <v>2.3918105448246192</v>
      </c>
      <c r="Q839">
        <f t="shared" ca="1" si="108"/>
        <v>3.2168706218288423</v>
      </c>
      <c r="R839">
        <f t="shared" ca="1" si="109"/>
        <v>3.3978335121449277</v>
      </c>
    </row>
    <row r="840" spans="8:18" x14ac:dyDescent="0.25">
      <c r="H840" s="3">
        <f ca="1"/>
        <v>45637</v>
      </c>
      <c r="I840">
        <f ca="1"/>
        <v>130.15</v>
      </c>
      <c r="J840">
        <v>6084.19</v>
      </c>
      <c r="K840">
        <f t="shared" ca="1" si="103"/>
        <v>3.4575489819437255E-3</v>
      </c>
      <c r="L840">
        <v>-5.4140321061636465E-3</v>
      </c>
      <c r="M840">
        <f t="shared" ca="1" si="104"/>
        <v>2.1828386688496511</v>
      </c>
      <c r="N840">
        <f t="shared" ca="1" si="105"/>
        <v>2.2091755176228904</v>
      </c>
      <c r="O840">
        <f t="shared" ca="1" si="106"/>
        <v>2.359563843477309</v>
      </c>
      <c r="P840">
        <f t="shared" ca="1" si="107"/>
        <v>2.3918105448246192</v>
      </c>
      <c r="Q840">
        <f t="shared" ca="1" si="108"/>
        <v>3.2168706218288423</v>
      </c>
      <c r="R840">
        <f t="shared" ca="1" si="109"/>
        <v>3.3978335121449277</v>
      </c>
    </row>
    <row r="841" spans="8:18" x14ac:dyDescent="0.25">
      <c r="H841" s="3">
        <f ca="1"/>
        <v>45638</v>
      </c>
      <c r="I841">
        <f ca="1"/>
        <v>130.6</v>
      </c>
      <c r="J841">
        <v>6051.25</v>
      </c>
      <c r="K841">
        <f t="shared" ca="1" si="103"/>
        <v>-2.8254211332312429E-2</v>
      </c>
      <c r="L841">
        <v>-2.6440818012729572E-5</v>
      </c>
      <c r="M841">
        <f t="shared" ca="1" si="104"/>
        <v>2.1828386688496511</v>
      </c>
      <c r="N841">
        <f t="shared" ca="1" si="105"/>
        <v>2.2091755176228904</v>
      </c>
      <c r="O841">
        <f t="shared" ca="1" si="106"/>
        <v>2.359563843477309</v>
      </c>
      <c r="P841">
        <f t="shared" ca="1" si="107"/>
        <v>2.3918105448246192</v>
      </c>
      <c r="Q841">
        <f t="shared" ca="1" si="108"/>
        <v>3.2168706218288423</v>
      </c>
      <c r="R841">
        <f t="shared" ca="1" si="109"/>
        <v>3.3978335121449277</v>
      </c>
    </row>
    <row r="842" spans="8:18" x14ac:dyDescent="0.25">
      <c r="H842" s="3">
        <f ca="1"/>
        <v>45639</v>
      </c>
      <c r="I842">
        <f ca="1"/>
        <v>126.91</v>
      </c>
      <c r="J842">
        <v>6051.09</v>
      </c>
      <c r="K842">
        <f t="shared" ca="1" si="103"/>
        <v>-1.7335119375935237E-3</v>
      </c>
      <c r="L842">
        <v>3.7993154952247199E-3</v>
      </c>
      <c r="M842">
        <f t="shared" ca="1" si="104"/>
        <v>2.1828386688496511</v>
      </c>
      <c r="N842">
        <f t="shared" ca="1" si="105"/>
        <v>2.2091755176228904</v>
      </c>
      <c r="O842">
        <f t="shared" ca="1" si="106"/>
        <v>2.359563843477309</v>
      </c>
      <c r="P842">
        <f t="shared" ca="1" si="107"/>
        <v>2.3918105448246192</v>
      </c>
      <c r="Q842">
        <f t="shared" ca="1" si="108"/>
        <v>3.2168706218288423</v>
      </c>
      <c r="R842">
        <f t="shared" ca="1" si="109"/>
        <v>3.3978335121449277</v>
      </c>
    </row>
    <row r="843" spans="8:18" x14ac:dyDescent="0.25">
      <c r="H843" s="3">
        <f ca="1"/>
        <v>45642</v>
      </c>
      <c r="I843">
        <f ca="1"/>
        <v>126.69</v>
      </c>
      <c r="J843">
        <v>6074.08</v>
      </c>
      <c r="K843">
        <f t="shared" ca="1" si="103"/>
        <v>-1.3181782303259948E-2</v>
      </c>
      <c r="L843">
        <v>-3.8639596449174807E-3</v>
      </c>
      <c r="M843">
        <f t="shared" ca="1" si="104"/>
        <v>2.1828386688496511</v>
      </c>
      <c r="N843">
        <f t="shared" ca="1" si="105"/>
        <v>2.2091755176228904</v>
      </c>
      <c r="O843">
        <f t="shared" ca="1" si="106"/>
        <v>2.359563843477309</v>
      </c>
      <c r="P843">
        <f t="shared" ca="1" si="107"/>
        <v>2.3918105448246192</v>
      </c>
      <c r="Q843">
        <f t="shared" ca="1" si="108"/>
        <v>3.2168706218288423</v>
      </c>
      <c r="R843">
        <f t="shared" ca="1" si="109"/>
        <v>3.3978335121449277</v>
      </c>
    </row>
    <row r="844" spans="8:18" x14ac:dyDescent="0.25">
      <c r="H844" s="3">
        <f ca="1"/>
        <v>45643</v>
      </c>
      <c r="I844">
        <f ca="1"/>
        <v>125.02</v>
      </c>
      <c r="J844">
        <v>6050.61</v>
      </c>
      <c r="K844">
        <f t="shared" ca="1" si="103"/>
        <v>-2.8875379939209744E-2</v>
      </c>
      <c r="L844">
        <v>-2.9492894104891865E-2</v>
      </c>
      <c r="M844">
        <f t="shared" ca="1" si="104"/>
        <v>2.1828386688496511</v>
      </c>
      <c r="N844">
        <f t="shared" ca="1" si="105"/>
        <v>2.2091755176228904</v>
      </c>
      <c r="O844">
        <f t="shared" ca="1" si="106"/>
        <v>2.359563843477309</v>
      </c>
      <c r="P844">
        <f t="shared" ca="1" si="107"/>
        <v>2.3918105448246192</v>
      </c>
      <c r="Q844">
        <f t="shared" ca="1" si="108"/>
        <v>3.2168706218288423</v>
      </c>
      <c r="R844">
        <f t="shared" ca="1" si="109"/>
        <v>3.3978335121449277</v>
      </c>
    </row>
    <row r="845" spans="8:18" x14ac:dyDescent="0.25">
      <c r="H845" s="3">
        <f ca="1"/>
        <v>45644</v>
      </c>
      <c r="I845">
        <f ca="1"/>
        <v>121.41</v>
      </c>
      <c r="J845">
        <v>5872.16</v>
      </c>
      <c r="K845">
        <f t="shared" ca="1" si="103"/>
        <v>-2.0838481179474511E-2</v>
      </c>
      <c r="L845">
        <v>-8.6509904362275236E-4</v>
      </c>
      <c r="M845">
        <f t="shared" ca="1" si="104"/>
        <v>2.1828386688496511</v>
      </c>
      <c r="N845">
        <f t="shared" ca="1" si="105"/>
        <v>2.2091755176228904</v>
      </c>
      <c r="O845">
        <f t="shared" ca="1" si="106"/>
        <v>2.359563843477309</v>
      </c>
      <c r="P845">
        <f t="shared" ca="1" si="107"/>
        <v>2.3918105448246192</v>
      </c>
      <c r="Q845">
        <f t="shared" ca="1" si="108"/>
        <v>3.2168706218288423</v>
      </c>
      <c r="R845">
        <f t="shared" ca="1" si="109"/>
        <v>3.3978335121449277</v>
      </c>
    </row>
    <row r="846" spans="8:18" x14ac:dyDescent="0.25">
      <c r="H846" s="3">
        <f ca="1"/>
        <v>45645</v>
      </c>
      <c r="I846">
        <f ca="1"/>
        <v>118.88</v>
      </c>
      <c r="J846">
        <v>5867.08</v>
      </c>
      <c r="K846">
        <f t="shared" ca="1" si="103"/>
        <v>2.7759084791385558E-3</v>
      </c>
      <c r="L846">
        <v>1.0869120584686254E-2</v>
      </c>
      <c r="M846">
        <f t="shared" ca="1" si="104"/>
        <v>2.1828386688496511</v>
      </c>
      <c r="N846">
        <f t="shared" ca="1" si="105"/>
        <v>2.2091755176228904</v>
      </c>
      <c r="O846">
        <f t="shared" ca="1" si="106"/>
        <v>2.359563843477309</v>
      </c>
      <c r="P846">
        <f t="shared" ca="1" si="107"/>
        <v>2.3918105448246192</v>
      </c>
      <c r="Q846">
        <f t="shared" ca="1" si="108"/>
        <v>3.2168706218288423</v>
      </c>
      <c r="R846">
        <f t="shared" ca="1" si="109"/>
        <v>3.3978335121449277</v>
      </c>
    </row>
    <row r="847" spans="8:18" x14ac:dyDescent="0.25">
      <c r="H847" s="3">
        <f ca="1"/>
        <v>45646</v>
      </c>
      <c r="I847">
        <f ca="1"/>
        <v>119.21</v>
      </c>
      <c r="J847">
        <v>5930.85</v>
      </c>
      <c r="K847">
        <f t="shared" ca="1" si="103"/>
        <v>4.5214327657075781E-2</v>
      </c>
      <c r="L847">
        <v>7.2873196927927264E-3</v>
      </c>
      <c r="M847">
        <f t="shared" ca="1" si="104"/>
        <v>2.1828386688496511</v>
      </c>
      <c r="N847">
        <f t="shared" ca="1" si="105"/>
        <v>2.2091755176228904</v>
      </c>
      <c r="O847">
        <f t="shared" ca="1" si="106"/>
        <v>2.359563843477309</v>
      </c>
      <c r="P847">
        <f t="shared" ca="1" si="107"/>
        <v>2.3918105448246192</v>
      </c>
      <c r="Q847">
        <f t="shared" ca="1" si="108"/>
        <v>3.2168706218288423</v>
      </c>
      <c r="R847">
        <f t="shared" ca="1" si="109"/>
        <v>3.3978335121449277</v>
      </c>
    </row>
    <row r="848" spans="8:18" x14ac:dyDescent="0.25">
      <c r="H848" s="3">
        <f ca="1"/>
        <v>45649</v>
      </c>
      <c r="I848">
        <f ca="1"/>
        <v>124.6</v>
      </c>
      <c r="J848">
        <v>5974.07</v>
      </c>
      <c r="K848">
        <f t="shared" ca="1" si="103"/>
        <v>1.3563402889245735E-2</v>
      </c>
      <c r="L848">
        <v>1.1042722967758989E-2</v>
      </c>
      <c r="M848">
        <f t="shared" ca="1" si="104"/>
        <v>2.1828386688496511</v>
      </c>
      <c r="N848">
        <f t="shared" ca="1" si="105"/>
        <v>2.2091755176228904</v>
      </c>
      <c r="O848">
        <f t="shared" ca="1" si="106"/>
        <v>2.359563843477309</v>
      </c>
      <c r="P848">
        <f t="shared" ca="1" si="107"/>
        <v>2.3918105448246192</v>
      </c>
      <c r="Q848">
        <f t="shared" ca="1" si="108"/>
        <v>3.2168706218288423</v>
      </c>
      <c r="R848">
        <f t="shared" ca="1" si="109"/>
        <v>3.3978335121449277</v>
      </c>
    </row>
    <row r="849" spans="8:18" x14ac:dyDescent="0.25">
      <c r="H849" s="3">
        <f ca="1"/>
        <v>45650</v>
      </c>
      <c r="I849">
        <f ca="1"/>
        <v>126.29</v>
      </c>
      <c r="J849">
        <v>6040.04</v>
      </c>
      <c r="K849">
        <f t="shared" ca="1" si="103"/>
        <v>-9.7394884788978286E-3</v>
      </c>
      <c r="L849">
        <v>-4.0562645280495246E-4</v>
      </c>
      <c r="M849">
        <f t="shared" ca="1" si="104"/>
        <v>2.1828386688496511</v>
      </c>
      <c r="N849">
        <f t="shared" ca="1" si="105"/>
        <v>2.2091755176228904</v>
      </c>
      <c r="O849">
        <f t="shared" ca="1" si="106"/>
        <v>2.359563843477309</v>
      </c>
      <c r="P849">
        <f t="shared" ca="1" si="107"/>
        <v>2.3918105448246192</v>
      </c>
      <c r="Q849">
        <f t="shared" ca="1" si="108"/>
        <v>3.2168706218288423</v>
      </c>
      <c r="R849">
        <f t="shared" ca="1" si="109"/>
        <v>3.3978335121449277</v>
      </c>
    </row>
    <row r="850" spans="8:18" x14ac:dyDescent="0.25">
      <c r="H850" s="3">
        <f ca="1"/>
        <v>45652</v>
      </c>
      <c r="I850">
        <f ca="1"/>
        <v>125.06</v>
      </c>
      <c r="J850">
        <v>6037.59</v>
      </c>
      <c r="K850">
        <f t="shared" ca="1" si="103"/>
        <v>1.0395010395010118E-3</v>
      </c>
      <c r="L850">
        <v>-1.1055735815118317E-2</v>
      </c>
      <c r="M850">
        <f t="shared" ca="1" si="104"/>
        <v>2.1828386688496511</v>
      </c>
      <c r="N850">
        <f t="shared" ca="1" si="105"/>
        <v>2.2091755176228904</v>
      </c>
      <c r="O850">
        <f t="shared" ca="1" si="106"/>
        <v>2.359563843477309</v>
      </c>
      <c r="P850">
        <f t="shared" ca="1" si="107"/>
        <v>2.3918105448246192</v>
      </c>
      <c r="Q850">
        <f t="shared" ca="1" si="108"/>
        <v>3.2168706218288423</v>
      </c>
      <c r="R850">
        <f t="shared" ca="1" si="109"/>
        <v>3.3978335121449277</v>
      </c>
    </row>
    <row r="851" spans="8:18" x14ac:dyDescent="0.25">
      <c r="H851" s="3">
        <f ca="1"/>
        <v>45653</v>
      </c>
      <c r="I851">
        <f ca="1"/>
        <v>125.19</v>
      </c>
      <c r="J851">
        <v>5970.84</v>
      </c>
      <c r="K851">
        <f t="shared" ca="1" si="103"/>
        <v>-2.1966610751657512E-2</v>
      </c>
      <c r="L851">
        <v>-1.0702011777237508E-2</v>
      </c>
      <c r="M851">
        <f t="shared" ca="1" si="104"/>
        <v>2.1828386688496511</v>
      </c>
      <c r="N851">
        <f t="shared" ca="1" si="105"/>
        <v>2.2091755176228904</v>
      </c>
      <c r="O851">
        <f t="shared" ca="1" si="106"/>
        <v>2.359563843477309</v>
      </c>
      <c r="P851">
        <f t="shared" ca="1" si="107"/>
        <v>2.3918105448246192</v>
      </c>
      <c r="Q851">
        <f t="shared" ca="1" si="108"/>
        <v>3.2168706218288423</v>
      </c>
      <c r="R851">
        <f t="shared" ca="1" si="109"/>
        <v>3.3978335121449277</v>
      </c>
    </row>
    <row r="852" spans="8:18" x14ac:dyDescent="0.25">
      <c r="H852" s="3">
        <f ca="1"/>
        <v>45656</v>
      </c>
      <c r="I852">
        <f ca="1"/>
        <v>122.44</v>
      </c>
      <c r="J852">
        <v>5906.94</v>
      </c>
      <c r="K852">
        <f t="shared" ca="1" si="103"/>
        <v>-1.3475988239137426E-2</v>
      </c>
      <c r="L852">
        <v>-4.2847904329482711E-3</v>
      </c>
      <c r="M852">
        <f t="shared" ca="1" si="104"/>
        <v>2.1828386688496511</v>
      </c>
      <c r="N852">
        <f t="shared" ca="1" si="105"/>
        <v>2.2091755176228904</v>
      </c>
      <c r="O852">
        <f t="shared" ca="1" si="106"/>
        <v>2.359563843477309</v>
      </c>
      <c r="P852">
        <f t="shared" ca="1" si="107"/>
        <v>2.3918105448246192</v>
      </c>
      <c r="Q852">
        <f t="shared" ca="1" si="108"/>
        <v>3.2168706218288423</v>
      </c>
      <c r="R852">
        <f t="shared" ca="1" si="109"/>
        <v>3.3978335121449277</v>
      </c>
    </row>
    <row r="853" spans="8:18" x14ac:dyDescent="0.25">
      <c r="H853" s="3">
        <f ca="1"/>
        <v>45657</v>
      </c>
      <c r="I853">
        <f ca="1"/>
        <v>120.79</v>
      </c>
      <c r="J853">
        <v>5881.63</v>
      </c>
      <c r="K853">
        <f t="shared" ca="1" si="103"/>
        <v>-1.3246129646494742E-3</v>
      </c>
      <c r="L853">
        <v>-2.2238733140302891E-3</v>
      </c>
      <c r="M853">
        <f t="shared" ca="1" si="104"/>
        <v>2.1828386688496511</v>
      </c>
      <c r="N853">
        <f t="shared" ca="1" si="105"/>
        <v>2.2091755176228904</v>
      </c>
      <c r="O853">
        <f t="shared" ca="1" si="106"/>
        <v>2.359563843477309</v>
      </c>
      <c r="P853">
        <f t="shared" ca="1" si="107"/>
        <v>2.3918105448246192</v>
      </c>
      <c r="Q853">
        <f t="shared" ca="1" si="108"/>
        <v>3.2168706218288423</v>
      </c>
      <c r="R853">
        <f t="shared" ca="1" si="109"/>
        <v>3.3978335121449277</v>
      </c>
    </row>
    <row r="854" spans="8:18" x14ac:dyDescent="0.25">
      <c r="H854" s="3">
        <f ca="1"/>
        <v>45659</v>
      </c>
      <c r="I854">
        <f ca="1"/>
        <v>120.63</v>
      </c>
      <c r="J854">
        <v>5868.55</v>
      </c>
      <c r="K854">
        <f t="shared" ca="1" si="103"/>
        <v>3.9293708032827723E-2</v>
      </c>
      <c r="L854">
        <v>1.2595956411720177E-2</v>
      </c>
      <c r="M854">
        <f t="shared" ca="1" si="104"/>
        <v>2.1828386688496511</v>
      </c>
      <c r="N854">
        <f t="shared" ca="1" si="105"/>
        <v>2.2091755176228904</v>
      </c>
      <c r="O854">
        <f t="shared" ca="1" si="106"/>
        <v>2.359563843477309</v>
      </c>
      <c r="P854">
        <f t="shared" ca="1" si="107"/>
        <v>2.3918105448246192</v>
      </c>
      <c r="Q854">
        <f t="shared" ca="1" si="108"/>
        <v>3.2168706218288423</v>
      </c>
      <c r="R854">
        <f t="shared" ca="1" si="109"/>
        <v>3.3978335121449277</v>
      </c>
    </row>
    <row r="855" spans="8:18" x14ac:dyDescent="0.25">
      <c r="H855" s="3">
        <f ca="1"/>
        <v>45660</v>
      </c>
      <c r="I855">
        <f ca="1"/>
        <v>125.37</v>
      </c>
      <c r="J855">
        <v>5942.47</v>
      </c>
      <c r="K855">
        <f t="shared" ca="1" si="103"/>
        <v>3.3341309723219359E-2</v>
      </c>
      <c r="L855">
        <v>5.5381011599553442E-3</v>
      </c>
      <c r="M855">
        <f t="shared" ca="1" si="104"/>
        <v>2.1828386688496511</v>
      </c>
      <c r="N855">
        <f t="shared" ca="1" si="105"/>
        <v>2.2091755176228904</v>
      </c>
      <c r="O855">
        <f t="shared" ca="1" si="106"/>
        <v>2.359563843477309</v>
      </c>
      <c r="P855">
        <f t="shared" ca="1" si="107"/>
        <v>2.3918105448246192</v>
      </c>
      <c r="Q855">
        <f t="shared" ca="1" si="108"/>
        <v>3.2168706218288423</v>
      </c>
      <c r="R855">
        <f t="shared" ca="1" si="109"/>
        <v>3.3978335121449277</v>
      </c>
    </row>
    <row r="856" spans="8:18" x14ac:dyDescent="0.25">
      <c r="H856" s="3">
        <f ca="1"/>
        <v>45663</v>
      </c>
      <c r="I856">
        <f ca="1"/>
        <v>129.55000000000001</v>
      </c>
      <c r="J856">
        <v>5975.38</v>
      </c>
      <c r="K856">
        <f t="shared" ca="1" si="103"/>
        <v>-1.7136240833655059E-2</v>
      </c>
      <c r="L856">
        <v>-1.1103896321238205E-2</v>
      </c>
      <c r="M856">
        <f t="shared" ca="1" si="104"/>
        <v>2.1828386688496511</v>
      </c>
      <c r="N856">
        <f t="shared" ca="1" si="105"/>
        <v>2.2091755176228904</v>
      </c>
      <c r="O856">
        <f t="shared" ca="1" si="106"/>
        <v>2.359563843477309</v>
      </c>
      <c r="P856">
        <f t="shared" ca="1" si="107"/>
        <v>2.3918105448246192</v>
      </c>
      <c r="Q856">
        <f t="shared" ca="1" si="108"/>
        <v>3.2168706218288423</v>
      </c>
      <c r="R856">
        <f t="shared" ca="1" si="109"/>
        <v>3.3978335121449277</v>
      </c>
    </row>
    <row r="857" spans="8:18" x14ac:dyDescent="0.25">
      <c r="H857" s="3">
        <f ca="1"/>
        <v>45664</v>
      </c>
      <c r="I857">
        <f ca="1"/>
        <v>127.33</v>
      </c>
      <c r="J857">
        <v>5909.03</v>
      </c>
      <c r="K857">
        <f t="shared" ca="1" si="103"/>
        <v>-4.3116311945338825E-2</v>
      </c>
      <c r="L857">
        <v>1.5603237756451893E-3</v>
      </c>
      <c r="M857">
        <f t="shared" ca="1" si="104"/>
        <v>2.1828386688496511</v>
      </c>
      <c r="N857">
        <f t="shared" ca="1" si="105"/>
        <v>2.2091755176228904</v>
      </c>
      <c r="O857">
        <f t="shared" ca="1" si="106"/>
        <v>2.359563843477309</v>
      </c>
      <c r="P857">
        <f t="shared" ca="1" si="107"/>
        <v>2.3918105448246192</v>
      </c>
      <c r="Q857">
        <f t="shared" ca="1" si="108"/>
        <v>3.2168706218288423</v>
      </c>
      <c r="R857">
        <f t="shared" ca="1" si="109"/>
        <v>3.3978335121449277</v>
      </c>
    </row>
    <row r="858" spans="8:18" x14ac:dyDescent="0.25">
      <c r="H858" s="3">
        <f ca="1"/>
        <v>45665</v>
      </c>
      <c r="I858">
        <f ca="1"/>
        <v>121.84</v>
      </c>
      <c r="J858">
        <v>5918.25</v>
      </c>
      <c r="K858">
        <f t="shared" ca="1" si="103"/>
        <v>-4.7603414313854175E-2</v>
      </c>
      <c r="L858">
        <v>-1.5411650403413191E-2</v>
      </c>
      <c r="M858">
        <f t="shared" ca="1" si="104"/>
        <v>2.1828386688496511</v>
      </c>
      <c r="N858">
        <f t="shared" ca="1" si="105"/>
        <v>2.2091755176228904</v>
      </c>
      <c r="O858">
        <f t="shared" ca="1" si="106"/>
        <v>2.359563843477309</v>
      </c>
      <c r="P858">
        <f t="shared" ca="1" si="107"/>
        <v>2.3918105448246192</v>
      </c>
      <c r="Q858">
        <f t="shared" ca="1" si="108"/>
        <v>3.2168706218288423</v>
      </c>
      <c r="R858">
        <f t="shared" ca="1" si="109"/>
        <v>3.3978335121449277</v>
      </c>
    </row>
    <row r="859" spans="8:18" x14ac:dyDescent="0.25">
      <c r="H859" s="3">
        <f ca="1"/>
        <v>45667</v>
      </c>
      <c r="I859">
        <f ca="1"/>
        <v>116.04</v>
      </c>
      <c r="J859">
        <v>5827.04</v>
      </c>
      <c r="K859">
        <f t="shared" ca="1" si="103"/>
        <v>1.1030679076180494E-2</v>
      </c>
      <c r="L859">
        <v>1.5754139322881056E-3</v>
      </c>
      <c r="M859">
        <f t="shared" ca="1" si="104"/>
        <v>2.1828386688496511</v>
      </c>
      <c r="N859">
        <f t="shared" ca="1" si="105"/>
        <v>2.2091755176228904</v>
      </c>
      <c r="O859">
        <f t="shared" ca="1" si="106"/>
        <v>2.359563843477309</v>
      </c>
      <c r="P859">
        <f t="shared" ca="1" si="107"/>
        <v>2.3918105448246192</v>
      </c>
      <c r="Q859">
        <f t="shared" ca="1" si="108"/>
        <v>3.2168706218288423</v>
      </c>
      <c r="R859">
        <f t="shared" ca="1" si="109"/>
        <v>3.3978335121449277</v>
      </c>
    </row>
    <row r="860" spans="8:18" x14ac:dyDescent="0.25">
      <c r="H860" s="3">
        <f ca="1"/>
        <v>45670</v>
      </c>
      <c r="I860">
        <f ca="1"/>
        <v>117.32</v>
      </c>
      <c r="J860">
        <v>5836.22</v>
      </c>
      <c r="K860">
        <f t="shared" ca="1" si="103"/>
        <v>-1.0484145925673261E-2</v>
      </c>
      <c r="L860">
        <v>1.146289893115604E-3</v>
      </c>
      <c r="M860">
        <f t="shared" ca="1" si="104"/>
        <v>2.1828386688496511</v>
      </c>
      <c r="N860">
        <f t="shared" ca="1" si="105"/>
        <v>2.2091755176228904</v>
      </c>
      <c r="O860">
        <f t="shared" ca="1" si="106"/>
        <v>2.359563843477309</v>
      </c>
      <c r="P860">
        <f t="shared" ca="1" si="107"/>
        <v>2.3918105448246192</v>
      </c>
      <c r="Q860">
        <f t="shared" ca="1" si="108"/>
        <v>3.2168706218288423</v>
      </c>
      <c r="R860">
        <f t="shared" ca="1" si="109"/>
        <v>3.3978335121449277</v>
      </c>
    </row>
    <row r="861" spans="8:18" x14ac:dyDescent="0.25">
      <c r="H861" s="3">
        <f ca="1"/>
        <v>45671</v>
      </c>
      <c r="I861">
        <f ca="1"/>
        <v>116.09</v>
      </c>
      <c r="J861">
        <v>5842.91</v>
      </c>
      <c r="K861">
        <f t="shared" ca="1" si="103"/>
        <v>3.3336204668791281E-2</v>
      </c>
      <c r="L861">
        <v>1.8312792769356268E-2</v>
      </c>
      <c r="M861">
        <f t="shared" ca="1" si="104"/>
        <v>2.1828386688496511</v>
      </c>
      <c r="N861">
        <f t="shared" ca="1" si="105"/>
        <v>2.2091755176228904</v>
      </c>
      <c r="O861">
        <f t="shared" ca="1" si="106"/>
        <v>2.359563843477309</v>
      </c>
      <c r="P861">
        <f t="shared" ca="1" si="107"/>
        <v>2.3918105448246192</v>
      </c>
      <c r="Q861">
        <f t="shared" ca="1" si="108"/>
        <v>3.2168706218288423</v>
      </c>
      <c r="R861">
        <f t="shared" ca="1" si="109"/>
        <v>3.3978335121449277</v>
      </c>
    </row>
    <row r="862" spans="8:18" x14ac:dyDescent="0.25">
      <c r="H862" s="3">
        <f ca="1"/>
        <v>45672</v>
      </c>
      <c r="I862">
        <f ca="1"/>
        <v>119.96</v>
      </c>
      <c r="J862">
        <v>5949.91</v>
      </c>
      <c r="K862">
        <f t="shared" ca="1" si="103"/>
        <v>-1.2670890296765602E-2</v>
      </c>
      <c r="L862">
        <v>-2.112636997870454E-3</v>
      </c>
      <c r="M862">
        <f t="shared" ca="1" si="104"/>
        <v>2.1828386688496511</v>
      </c>
      <c r="N862">
        <f t="shared" ca="1" si="105"/>
        <v>2.2091755176228904</v>
      </c>
      <c r="O862">
        <f t="shared" ca="1" si="106"/>
        <v>2.359563843477309</v>
      </c>
      <c r="P862">
        <f t="shared" ca="1" si="107"/>
        <v>2.3918105448246192</v>
      </c>
      <c r="Q862">
        <f t="shared" ca="1" si="108"/>
        <v>3.2168706218288423</v>
      </c>
      <c r="R862">
        <f t="shared" ca="1" si="109"/>
        <v>3.3978335121449277</v>
      </c>
    </row>
    <row r="863" spans="8:18" x14ac:dyDescent="0.25">
      <c r="H863" s="3">
        <f ca="1"/>
        <v>45673</v>
      </c>
      <c r="I863">
        <f ca="1"/>
        <v>118.44</v>
      </c>
      <c r="J863">
        <v>5937.34</v>
      </c>
      <c r="K863">
        <f t="shared" ca="1" si="103"/>
        <v>2.5498142519419176E-2</v>
      </c>
      <c r="L863">
        <v>9.9910060734267336E-3</v>
      </c>
      <c r="M863">
        <f t="shared" ca="1" si="104"/>
        <v>2.1828386688496511</v>
      </c>
      <c r="N863">
        <f t="shared" ca="1" si="105"/>
        <v>2.2091755176228904</v>
      </c>
      <c r="O863">
        <f t="shared" ca="1" si="106"/>
        <v>2.359563843477309</v>
      </c>
      <c r="P863">
        <f t="shared" ca="1" si="107"/>
        <v>2.3918105448246192</v>
      </c>
      <c r="Q863">
        <f t="shared" ca="1" si="108"/>
        <v>3.2168706218288423</v>
      </c>
      <c r="R863">
        <f t="shared" ca="1" si="109"/>
        <v>3.3978335121449277</v>
      </c>
    </row>
    <row r="864" spans="8:18" x14ac:dyDescent="0.25">
      <c r="H864" s="3">
        <f ca="1"/>
        <v>45674</v>
      </c>
      <c r="I864">
        <f ca="1"/>
        <v>121.46</v>
      </c>
      <c r="J864">
        <v>5996.66</v>
      </c>
      <c r="K864">
        <f t="shared" ca="1" si="103"/>
        <v>6.7511938086612933E-3</v>
      </c>
      <c r="L864">
        <v>8.7682143059637507E-3</v>
      </c>
      <c r="M864">
        <f t="shared" ca="1" si="104"/>
        <v>2.1828386688496511</v>
      </c>
      <c r="N864">
        <f t="shared" ca="1" si="105"/>
        <v>2.2091755176228904</v>
      </c>
      <c r="O864">
        <f t="shared" ca="1" si="106"/>
        <v>2.359563843477309</v>
      </c>
      <c r="P864">
        <f t="shared" ca="1" si="107"/>
        <v>2.3918105448246192</v>
      </c>
      <c r="Q864">
        <f t="shared" ca="1" si="108"/>
        <v>3.2168706218288423</v>
      </c>
      <c r="R864">
        <f t="shared" ca="1" si="109"/>
        <v>3.3978335121449277</v>
      </c>
    </row>
    <row r="865" spans="8:18" x14ac:dyDescent="0.25">
      <c r="H865" s="3">
        <f ca="1"/>
        <v>45678</v>
      </c>
      <c r="I865">
        <f ca="1"/>
        <v>122.28</v>
      </c>
      <c r="J865">
        <v>6049.24</v>
      </c>
      <c r="K865">
        <f t="shared" ca="1" si="103"/>
        <v>1.2021589793915544E-2</v>
      </c>
      <c r="L865">
        <v>6.1379611323075789E-3</v>
      </c>
      <c r="M865">
        <f t="shared" ca="1" si="104"/>
        <v>2.1828386688496511</v>
      </c>
      <c r="N865">
        <f t="shared" ca="1" si="105"/>
        <v>2.2091755176228904</v>
      </c>
      <c r="O865">
        <f t="shared" ca="1" si="106"/>
        <v>2.359563843477309</v>
      </c>
      <c r="P865">
        <f t="shared" ca="1" si="107"/>
        <v>2.3918105448246192</v>
      </c>
      <c r="Q865">
        <f t="shared" ca="1" si="108"/>
        <v>3.2168706218288423</v>
      </c>
      <c r="R865">
        <f t="shared" ca="1" si="109"/>
        <v>3.3978335121449277</v>
      </c>
    </row>
    <row r="866" spans="8:18" x14ac:dyDescent="0.25">
      <c r="H866" s="3">
        <f ca="1"/>
        <v>45679</v>
      </c>
      <c r="I866">
        <f ca="1"/>
        <v>123.75</v>
      </c>
      <c r="J866">
        <v>6086.37</v>
      </c>
      <c r="K866">
        <f t="shared" ca="1" si="103"/>
        <v>-5.7373737373737077E-3</v>
      </c>
      <c r="L866">
        <v>5.31351199483443E-3</v>
      </c>
      <c r="M866">
        <f t="shared" ca="1" si="104"/>
        <v>2.1828386688496511</v>
      </c>
      <c r="N866">
        <f t="shared" ca="1" si="105"/>
        <v>2.2091755176228904</v>
      </c>
      <c r="O866">
        <f t="shared" ca="1" si="106"/>
        <v>2.359563843477309</v>
      </c>
      <c r="P866">
        <f t="shared" ca="1" si="107"/>
        <v>2.3918105448246192</v>
      </c>
      <c r="Q866">
        <f t="shared" ca="1" si="108"/>
        <v>3.2168706218288423</v>
      </c>
      <c r="R866">
        <f t="shared" ca="1" si="109"/>
        <v>3.3978335121449277</v>
      </c>
    </row>
    <row r="867" spans="8:18" x14ac:dyDescent="0.25">
      <c r="H867" s="3">
        <f ca="1"/>
        <v>45680</v>
      </c>
      <c r="I867">
        <f ca="1"/>
        <v>123.04</v>
      </c>
      <c r="J867">
        <v>6118.71</v>
      </c>
      <c r="K867">
        <f t="shared" ca="1" si="103"/>
        <v>-1.6254876462938883E-3</v>
      </c>
      <c r="L867">
        <v>-2.8551769899211044E-3</v>
      </c>
      <c r="M867">
        <f t="shared" ca="1" si="104"/>
        <v>2.1828386688496511</v>
      </c>
      <c r="N867">
        <f t="shared" ca="1" si="105"/>
        <v>2.2091755176228904</v>
      </c>
      <c r="O867">
        <f t="shared" ca="1" si="106"/>
        <v>2.359563843477309</v>
      </c>
      <c r="P867">
        <f t="shared" ca="1" si="107"/>
        <v>2.3918105448246192</v>
      </c>
      <c r="Q867">
        <f t="shared" ca="1" si="108"/>
        <v>3.2168706218288423</v>
      </c>
      <c r="R867">
        <f t="shared" ca="1" si="109"/>
        <v>3.3978335121449277</v>
      </c>
    </row>
    <row r="868" spans="8:18" x14ac:dyDescent="0.25">
      <c r="H868" s="3">
        <f ca="1"/>
        <v>45681</v>
      </c>
      <c r="I868">
        <f ca="1"/>
        <v>122.84</v>
      </c>
      <c r="J868">
        <v>6101.24</v>
      </c>
      <c r="K868">
        <f t="shared" ca="1" si="103"/>
        <v>-6.3741452295669188E-2</v>
      </c>
      <c r="L868">
        <v>-1.45806426234667E-2</v>
      </c>
      <c r="M868">
        <f t="shared" ca="1" si="104"/>
        <v>2.1828386688496511</v>
      </c>
      <c r="N868">
        <f t="shared" ca="1" si="105"/>
        <v>2.2091755176228904</v>
      </c>
      <c r="O868">
        <f t="shared" ca="1" si="106"/>
        <v>2.359563843477309</v>
      </c>
      <c r="P868">
        <f t="shared" ca="1" si="107"/>
        <v>2.3918105448246192</v>
      </c>
      <c r="Q868">
        <f t="shared" ca="1" si="108"/>
        <v>3.2168706218288423</v>
      </c>
      <c r="R868">
        <f t="shared" ca="1" si="109"/>
        <v>3.3978335121449277</v>
      </c>
    </row>
    <row r="869" spans="8:18" x14ac:dyDescent="0.25">
      <c r="H869" s="3">
        <f ca="1"/>
        <v>45684</v>
      </c>
      <c r="I869">
        <f ca="1"/>
        <v>115.01</v>
      </c>
      <c r="J869">
        <v>6012.28</v>
      </c>
      <c r="K869">
        <f t="shared" ca="1" si="103"/>
        <v>-7.3037127206330155E-3</v>
      </c>
      <c r="L869">
        <v>9.2178009008230255E-3</v>
      </c>
      <c r="M869">
        <f t="shared" ca="1" si="104"/>
        <v>2.1828386688496511</v>
      </c>
      <c r="N869">
        <f t="shared" ca="1" si="105"/>
        <v>2.2091755176228904</v>
      </c>
      <c r="O869">
        <f t="shared" ca="1" si="106"/>
        <v>2.359563843477309</v>
      </c>
      <c r="P869">
        <f t="shared" ca="1" si="107"/>
        <v>2.3918105448246192</v>
      </c>
      <c r="Q869">
        <f t="shared" ca="1" si="108"/>
        <v>3.2168706218288423</v>
      </c>
      <c r="R869">
        <f t="shared" ca="1" si="109"/>
        <v>3.3978335121449277</v>
      </c>
    </row>
    <row r="870" spans="8:18" x14ac:dyDescent="0.25">
      <c r="H870" s="3">
        <f ca="1"/>
        <v>45685</v>
      </c>
      <c r="I870">
        <f ca="1"/>
        <v>114.17</v>
      </c>
      <c r="J870">
        <v>6067.7</v>
      </c>
      <c r="K870">
        <f t="shared" ca="1" si="103"/>
        <v>2.7853201366383473E-2</v>
      </c>
      <c r="L870">
        <v>-4.6788733787100911E-3</v>
      </c>
      <c r="M870">
        <f t="shared" ca="1" si="104"/>
        <v>2.1828386688496511</v>
      </c>
      <c r="N870">
        <f t="shared" ca="1" si="105"/>
        <v>2.2091755176228904</v>
      </c>
      <c r="O870">
        <f t="shared" ca="1" si="106"/>
        <v>2.359563843477309</v>
      </c>
      <c r="P870">
        <f t="shared" ca="1" si="107"/>
        <v>2.3918105448246192</v>
      </c>
      <c r="Q870">
        <f t="shared" ca="1" si="108"/>
        <v>3.2168706218288423</v>
      </c>
      <c r="R870">
        <f t="shared" ca="1" si="109"/>
        <v>3.3978335121449277</v>
      </c>
    </row>
    <row r="871" spans="8:18" x14ac:dyDescent="0.25">
      <c r="H871" s="3">
        <f ca="1"/>
        <v>45686</v>
      </c>
      <c r="I871">
        <f ca="1"/>
        <v>117.35</v>
      </c>
      <c r="J871">
        <v>6039.31</v>
      </c>
      <c r="K871">
        <f t="shared" ca="1" si="103"/>
        <v>1.2867490413293714E-2</v>
      </c>
      <c r="L871">
        <v>5.2754370946348494E-3</v>
      </c>
      <c r="M871">
        <f t="shared" ca="1" si="104"/>
        <v>2.1828386688496511</v>
      </c>
      <c r="N871">
        <f t="shared" ca="1" si="105"/>
        <v>2.2091755176228904</v>
      </c>
      <c r="O871">
        <f t="shared" ca="1" si="106"/>
        <v>2.359563843477309</v>
      </c>
      <c r="P871">
        <f t="shared" ca="1" si="107"/>
        <v>2.3918105448246192</v>
      </c>
      <c r="Q871">
        <f t="shared" ca="1" si="108"/>
        <v>3.2168706218288423</v>
      </c>
      <c r="R871">
        <f t="shared" ca="1" si="109"/>
        <v>3.3978335121449277</v>
      </c>
    </row>
    <row r="872" spans="8:18" x14ac:dyDescent="0.25">
      <c r="H872" s="3">
        <f ca="1"/>
        <v>45687</v>
      </c>
      <c r="I872">
        <f ca="1"/>
        <v>118.86</v>
      </c>
      <c r="J872">
        <v>6071.17</v>
      </c>
      <c r="K872">
        <f t="shared" ca="1" si="103"/>
        <v>-2.4482584553255915E-2</v>
      </c>
      <c r="L872">
        <v>-5.0468031697350479E-3</v>
      </c>
      <c r="M872">
        <f t="shared" ca="1" si="104"/>
        <v>2.1828386688496511</v>
      </c>
      <c r="N872">
        <f t="shared" ca="1" si="105"/>
        <v>2.2091755176228904</v>
      </c>
      <c r="O872">
        <f t="shared" ca="1" si="106"/>
        <v>2.359563843477309</v>
      </c>
      <c r="P872">
        <f t="shared" ca="1" si="107"/>
        <v>2.3918105448246192</v>
      </c>
      <c r="Q872">
        <f t="shared" ca="1" si="108"/>
        <v>3.2168706218288423</v>
      </c>
      <c r="R872">
        <f t="shared" ca="1" si="109"/>
        <v>3.3978335121449277</v>
      </c>
    </row>
    <row r="873" spans="8:18" x14ac:dyDescent="0.25">
      <c r="H873" s="3">
        <f ca="1"/>
        <v>45688</v>
      </c>
      <c r="I873">
        <f ca="1"/>
        <v>115.95</v>
      </c>
      <c r="J873">
        <v>6040.53</v>
      </c>
      <c r="K873">
        <f t="shared" ca="1" si="103"/>
        <v>-1.4489003880983287E-2</v>
      </c>
      <c r="L873">
        <v>-7.6086038807853251E-3</v>
      </c>
      <c r="M873">
        <f t="shared" ca="1" si="104"/>
        <v>2.1828386688496511</v>
      </c>
      <c r="N873">
        <f t="shared" ca="1" si="105"/>
        <v>2.2091755176228904</v>
      </c>
      <c r="O873">
        <f t="shared" ca="1" si="106"/>
        <v>2.359563843477309</v>
      </c>
      <c r="P873">
        <f t="shared" ca="1" si="107"/>
        <v>2.3918105448246192</v>
      </c>
      <c r="Q873">
        <f t="shared" ca="1" si="108"/>
        <v>3.2168706218288423</v>
      </c>
      <c r="R873">
        <f t="shared" ca="1" si="109"/>
        <v>3.3978335121449277</v>
      </c>
    </row>
    <row r="874" spans="8:18" x14ac:dyDescent="0.25">
      <c r="H874" s="3">
        <f ca="1"/>
        <v>45691</v>
      </c>
      <c r="I874">
        <f ca="1"/>
        <v>114.27</v>
      </c>
      <c r="J874">
        <v>5994.57</v>
      </c>
      <c r="K874">
        <f t="shared" ca="1" si="103"/>
        <v>4.5768793209066239E-2</v>
      </c>
      <c r="L874">
        <v>7.2248718423506553E-3</v>
      </c>
      <c r="M874">
        <f t="shared" ca="1" si="104"/>
        <v>2.1828386688496511</v>
      </c>
      <c r="N874">
        <f t="shared" ca="1" si="105"/>
        <v>2.2091755176228904</v>
      </c>
      <c r="O874">
        <f t="shared" ca="1" si="106"/>
        <v>2.359563843477309</v>
      </c>
      <c r="P874">
        <f t="shared" ca="1" si="107"/>
        <v>2.3918105448246192</v>
      </c>
      <c r="Q874">
        <f t="shared" ca="1" si="108"/>
        <v>3.2168706218288423</v>
      </c>
      <c r="R874">
        <f t="shared" ca="1" si="109"/>
        <v>3.3978335121449277</v>
      </c>
    </row>
    <row r="875" spans="8:18" x14ac:dyDescent="0.25">
      <c r="H875" s="3">
        <f ca="1"/>
        <v>45692</v>
      </c>
      <c r="I875">
        <f ca="1"/>
        <v>119.5</v>
      </c>
      <c r="J875">
        <v>6037.88</v>
      </c>
      <c r="K875">
        <f t="shared" ca="1" si="103"/>
        <v>-6.2677824267782345E-2</v>
      </c>
      <c r="L875">
        <v>3.9086566808217427E-3</v>
      </c>
      <c r="M875">
        <f t="shared" ca="1" si="104"/>
        <v>2.1828386688496511</v>
      </c>
      <c r="N875">
        <f t="shared" ca="1" si="105"/>
        <v>2.2091755176228904</v>
      </c>
      <c r="O875">
        <f t="shared" ca="1" si="106"/>
        <v>2.359563843477309</v>
      </c>
      <c r="P875">
        <f t="shared" ca="1" si="107"/>
        <v>2.3918105448246192</v>
      </c>
      <c r="Q875">
        <f t="shared" ca="1" si="108"/>
        <v>3.2168706218288423</v>
      </c>
      <c r="R875">
        <f t="shared" ca="1" si="109"/>
        <v>3.3978335121449277</v>
      </c>
    </row>
    <row r="876" spans="8:18" x14ac:dyDescent="0.25">
      <c r="H876" s="3">
        <f ca="1"/>
        <v>45693</v>
      </c>
      <c r="I876">
        <f ca="1"/>
        <v>112.01</v>
      </c>
      <c r="J876">
        <v>6061.48</v>
      </c>
      <c r="K876">
        <f t="shared" ca="1" si="103"/>
        <v>-1.6516382465851298E-2</v>
      </c>
      <c r="L876">
        <v>3.64432448840879E-3</v>
      </c>
      <c r="M876">
        <f t="shared" ca="1" si="104"/>
        <v>2.1828386688496511</v>
      </c>
      <c r="N876">
        <f t="shared" ca="1" si="105"/>
        <v>2.2091755176228904</v>
      </c>
      <c r="O876">
        <f t="shared" ca="1" si="106"/>
        <v>2.359563843477309</v>
      </c>
      <c r="P876">
        <f t="shared" ca="1" si="107"/>
        <v>2.3918105448246192</v>
      </c>
      <c r="Q876">
        <f t="shared" ca="1" si="108"/>
        <v>3.2168706218288423</v>
      </c>
      <c r="R876">
        <f t="shared" ca="1" si="109"/>
        <v>3.3978335121449277</v>
      </c>
    </row>
    <row r="877" spans="8:18" x14ac:dyDescent="0.25">
      <c r="H877" s="3">
        <f ca="1"/>
        <v>45694</v>
      </c>
      <c r="I877">
        <f ca="1"/>
        <v>110.16</v>
      </c>
      <c r="J877">
        <v>6083.57</v>
      </c>
      <c r="K877">
        <f t="shared" ca="1" si="103"/>
        <v>-2.3602033405954903E-2</v>
      </c>
      <c r="L877">
        <v>-9.464837258386094E-3</v>
      </c>
      <c r="M877">
        <f t="shared" ca="1" si="104"/>
        <v>2.1828386688496511</v>
      </c>
      <c r="N877">
        <f t="shared" ca="1" si="105"/>
        <v>2.2091755176228904</v>
      </c>
      <c r="O877">
        <f t="shared" ca="1" si="106"/>
        <v>2.359563843477309</v>
      </c>
      <c r="P877">
        <f t="shared" ca="1" si="107"/>
        <v>2.3918105448246192</v>
      </c>
      <c r="Q877">
        <f t="shared" ca="1" si="108"/>
        <v>3.2168706218288423</v>
      </c>
      <c r="R877">
        <f t="shared" ca="1" si="109"/>
        <v>3.3978335121449277</v>
      </c>
    </row>
    <row r="878" spans="8:18" x14ac:dyDescent="0.25">
      <c r="H878" s="3">
        <f ca="1"/>
        <v>45695</v>
      </c>
      <c r="I878">
        <f ca="1"/>
        <v>107.56</v>
      </c>
      <c r="J878">
        <v>6025.99</v>
      </c>
      <c r="K878">
        <f t="shared" ca="1" si="103"/>
        <v>2.7147638527333706E-2</v>
      </c>
      <c r="L878">
        <v>6.712589964470439E-3</v>
      </c>
      <c r="M878">
        <f t="shared" ca="1" si="104"/>
        <v>2.1828386688496511</v>
      </c>
      <c r="N878">
        <f t="shared" ca="1" si="105"/>
        <v>2.2091755176228904</v>
      </c>
      <c r="O878">
        <f t="shared" ca="1" si="106"/>
        <v>2.359563843477309</v>
      </c>
      <c r="P878">
        <f t="shared" ca="1" si="107"/>
        <v>2.3918105448246192</v>
      </c>
      <c r="Q878">
        <f t="shared" ca="1" si="108"/>
        <v>3.2168706218288423</v>
      </c>
      <c r="R878">
        <f t="shared" ca="1" si="109"/>
        <v>3.3978335121449277</v>
      </c>
    </row>
    <row r="879" spans="8:18" x14ac:dyDescent="0.25">
      <c r="H879" s="3">
        <f ca="1"/>
        <v>45698</v>
      </c>
      <c r="I879">
        <f ca="1"/>
        <v>110.48</v>
      </c>
      <c r="J879">
        <v>6066.44</v>
      </c>
      <c r="K879">
        <f t="shared" ca="1" si="103"/>
        <v>5.6118754525704695E-3</v>
      </c>
      <c r="L879">
        <v>3.3957312690802155E-4</v>
      </c>
      <c r="M879">
        <f t="shared" ca="1" si="104"/>
        <v>2.1828386688496511</v>
      </c>
      <c r="N879">
        <f t="shared" ca="1" si="105"/>
        <v>2.2091755176228904</v>
      </c>
      <c r="O879">
        <f t="shared" ca="1" si="106"/>
        <v>2.359563843477309</v>
      </c>
      <c r="P879">
        <f t="shared" ca="1" si="107"/>
        <v>2.3918105448246192</v>
      </c>
      <c r="Q879">
        <f t="shared" ca="1" si="108"/>
        <v>3.2168706218288423</v>
      </c>
      <c r="R879">
        <f t="shared" ca="1" si="109"/>
        <v>3.3978335121449277</v>
      </c>
    </row>
    <row r="880" spans="8:18" x14ac:dyDescent="0.25">
      <c r="H880" s="3">
        <f ca="1"/>
        <v>45699</v>
      </c>
      <c r="I880">
        <f ca="1"/>
        <v>111.1</v>
      </c>
      <c r="J880">
        <v>6068.5</v>
      </c>
      <c r="K880">
        <f t="shared" ca="1" si="103"/>
        <v>5.5805580558057066E-3</v>
      </c>
      <c r="L880">
        <v>-2.7239021174919609E-3</v>
      </c>
      <c r="M880">
        <f t="shared" ca="1" si="104"/>
        <v>2.1828386688496511</v>
      </c>
      <c r="N880">
        <f t="shared" ca="1" si="105"/>
        <v>2.2091755176228904</v>
      </c>
      <c r="O880">
        <f t="shared" ca="1" si="106"/>
        <v>2.359563843477309</v>
      </c>
      <c r="P880">
        <f t="shared" ca="1" si="107"/>
        <v>2.3918105448246192</v>
      </c>
      <c r="Q880">
        <f t="shared" ca="1" si="108"/>
        <v>3.2168706218288423</v>
      </c>
      <c r="R880">
        <f t="shared" ca="1" si="109"/>
        <v>3.3978335121449277</v>
      </c>
    </row>
    <row r="881" spans="8:18" x14ac:dyDescent="0.25">
      <c r="H881" s="3">
        <f ca="1"/>
        <v>45700</v>
      </c>
      <c r="I881">
        <f ca="1"/>
        <v>111.72</v>
      </c>
      <c r="J881">
        <v>6051.97</v>
      </c>
      <c r="K881">
        <f t="shared" ca="1" si="103"/>
        <v>8.0558539205166646E-4</v>
      </c>
      <c r="L881">
        <v>1.0426357037460532E-2</v>
      </c>
      <c r="M881">
        <f t="shared" ca="1" si="104"/>
        <v>2.1828386688496511</v>
      </c>
      <c r="N881">
        <f t="shared" ca="1" si="105"/>
        <v>2.2091755176228904</v>
      </c>
      <c r="O881">
        <f t="shared" ca="1" si="106"/>
        <v>2.359563843477309</v>
      </c>
      <c r="P881">
        <f t="shared" ca="1" si="107"/>
        <v>2.3918105448246192</v>
      </c>
      <c r="Q881">
        <f t="shared" ca="1" si="108"/>
        <v>3.2168706218288423</v>
      </c>
      <c r="R881">
        <f t="shared" ca="1" si="109"/>
        <v>3.3978335121449277</v>
      </c>
    </row>
    <row r="882" spans="8:18" x14ac:dyDescent="0.25">
      <c r="H882" s="3">
        <f ca="1"/>
        <v>45701</v>
      </c>
      <c r="I882">
        <f ca="1"/>
        <v>111.81</v>
      </c>
      <c r="J882">
        <v>6115.07</v>
      </c>
      <c r="K882">
        <f t="shared" ca="1" si="103"/>
        <v>1.1537429568017066E-2</v>
      </c>
      <c r="L882">
        <v>-7.195338728738232E-5</v>
      </c>
      <c r="M882">
        <f t="shared" ca="1" si="104"/>
        <v>2.1828386688496511</v>
      </c>
      <c r="N882">
        <f t="shared" ca="1" si="105"/>
        <v>2.2091755176228904</v>
      </c>
      <c r="O882">
        <f t="shared" ca="1" si="106"/>
        <v>2.359563843477309</v>
      </c>
      <c r="P882">
        <f t="shared" ca="1" si="107"/>
        <v>2.3918105448246192</v>
      </c>
      <c r="Q882">
        <f t="shared" ca="1" si="108"/>
        <v>3.2168706218288423</v>
      </c>
      <c r="R882">
        <f t="shared" ca="1" si="109"/>
        <v>3.3978335121449277</v>
      </c>
    </row>
    <row r="883" spans="8:18" x14ac:dyDescent="0.25">
      <c r="H883" s="3">
        <f ca="1"/>
        <v>45702</v>
      </c>
      <c r="I883">
        <f ca="1"/>
        <v>113.1</v>
      </c>
      <c r="J883">
        <v>6114.63</v>
      </c>
      <c r="K883">
        <f t="shared" ca="1" si="103"/>
        <v>1.0433244916003614E-2</v>
      </c>
      <c r="L883">
        <v>2.4449557863681637E-3</v>
      </c>
      <c r="M883">
        <f t="shared" ca="1" si="104"/>
        <v>2.1828386688496511</v>
      </c>
      <c r="N883">
        <f t="shared" ca="1" si="105"/>
        <v>2.2091755176228904</v>
      </c>
      <c r="O883">
        <f t="shared" ca="1" si="106"/>
        <v>2.359563843477309</v>
      </c>
      <c r="P883">
        <f t="shared" ca="1" si="107"/>
        <v>2.3918105448246192</v>
      </c>
      <c r="Q883">
        <f t="shared" ca="1" si="108"/>
        <v>3.2168706218288423</v>
      </c>
      <c r="R883">
        <f t="shared" ca="1" si="109"/>
        <v>3.3978335121449277</v>
      </c>
    </row>
    <row r="884" spans="8:18" x14ac:dyDescent="0.25">
      <c r="H884" s="3">
        <f ca="1"/>
        <v>45706</v>
      </c>
      <c r="I884">
        <f ca="1"/>
        <v>114.28</v>
      </c>
      <c r="J884">
        <v>6129.58</v>
      </c>
      <c r="K884">
        <f t="shared" ca="1" si="103"/>
        <v>3.587679383969089E-3</v>
      </c>
      <c r="L884">
        <v>2.3769980977488281E-3</v>
      </c>
      <c r="M884">
        <f t="shared" ca="1" si="104"/>
        <v>2.1828386688496511</v>
      </c>
      <c r="N884">
        <f t="shared" ca="1" si="105"/>
        <v>2.2091755176228904</v>
      </c>
      <c r="O884">
        <f t="shared" ca="1" si="106"/>
        <v>2.359563843477309</v>
      </c>
      <c r="P884">
        <f t="shared" ca="1" si="107"/>
        <v>2.3918105448246192</v>
      </c>
      <c r="Q884">
        <f t="shared" ca="1" si="108"/>
        <v>3.2168706218288423</v>
      </c>
      <c r="R884">
        <f t="shared" ca="1" si="109"/>
        <v>3.3978335121449277</v>
      </c>
    </row>
    <row r="885" spans="8:18" x14ac:dyDescent="0.25">
      <c r="H885" s="3">
        <f ca="1"/>
        <v>45707</v>
      </c>
      <c r="I885">
        <f ca="1"/>
        <v>114.69</v>
      </c>
      <c r="J885">
        <v>6144.15</v>
      </c>
      <c r="K885">
        <f t="shared" ca="1" si="103"/>
        <v>-4.533961112564322E-3</v>
      </c>
      <c r="L885">
        <v>-4.3342040803039383E-3</v>
      </c>
      <c r="M885">
        <f t="shared" ca="1" si="104"/>
        <v>2.1828386688496511</v>
      </c>
      <c r="N885">
        <f t="shared" ca="1" si="105"/>
        <v>2.2091755176228904</v>
      </c>
      <c r="O885">
        <f t="shared" ca="1" si="106"/>
        <v>2.359563843477309</v>
      </c>
      <c r="P885">
        <f t="shared" ca="1" si="107"/>
        <v>2.3918105448246192</v>
      </c>
      <c r="Q885">
        <f t="shared" ca="1" si="108"/>
        <v>3.2168706218288423</v>
      </c>
      <c r="R885">
        <f t="shared" ca="1" si="109"/>
        <v>3.3978335121449277</v>
      </c>
    </row>
    <row r="886" spans="8:18" x14ac:dyDescent="0.25">
      <c r="H886" s="3">
        <f ca="1"/>
        <v>45708</v>
      </c>
      <c r="I886">
        <f ca="1"/>
        <v>114.17</v>
      </c>
      <c r="J886">
        <v>6117.52</v>
      </c>
      <c r="K886">
        <f t="shared" ca="1" si="103"/>
        <v>-2.9167031619514727E-2</v>
      </c>
      <c r="L886">
        <v>-1.70641044083224E-2</v>
      </c>
      <c r="M886">
        <f t="shared" ca="1" si="104"/>
        <v>2.1828386688496511</v>
      </c>
      <c r="N886">
        <f t="shared" ca="1" si="105"/>
        <v>2.2091755176228904</v>
      </c>
      <c r="O886">
        <f t="shared" ca="1" si="106"/>
        <v>2.359563843477309</v>
      </c>
      <c r="P886">
        <f t="shared" ca="1" si="107"/>
        <v>2.3918105448246192</v>
      </c>
      <c r="Q886">
        <f t="shared" ca="1" si="108"/>
        <v>3.2168706218288423</v>
      </c>
      <c r="R886">
        <f t="shared" ca="1" si="109"/>
        <v>3.3978335121449277</v>
      </c>
    </row>
    <row r="887" spans="8:18" x14ac:dyDescent="0.25">
      <c r="H887" s="3">
        <f ca="1"/>
        <v>45709</v>
      </c>
      <c r="I887">
        <f ca="1"/>
        <v>110.84</v>
      </c>
      <c r="J887">
        <v>6013.13</v>
      </c>
      <c r="K887">
        <f t="shared" ca="1" si="103"/>
        <v>-2.4630097437748133E-2</v>
      </c>
      <c r="L887">
        <v>-4.9691258961639395E-3</v>
      </c>
      <c r="M887">
        <f t="shared" ca="1" si="104"/>
        <v>2.1828386688496511</v>
      </c>
      <c r="N887">
        <f t="shared" ca="1" si="105"/>
        <v>2.2091755176228904</v>
      </c>
      <c r="O887">
        <f t="shared" ca="1" si="106"/>
        <v>2.359563843477309</v>
      </c>
      <c r="P887">
        <f t="shared" ca="1" si="107"/>
        <v>2.3918105448246192</v>
      </c>
      <c r="Q887">
        <f t="shared" ca="1" si="108"/>
        <v>3.2168706218288423</v>
      </c>
      <c r="R887">
        <f t="shared" ca="1" si="109"/>
        <v>3.3978335121449277</v>
      </c>
    </row>
    <row r="888" spans="8:18" x14ac:dyDescent="0.25">
      <c r="H888" s="3">
        <f ca="1"/>
        <v>45712</v>
      </c>
      <c r="I888">
        <f ca="1"/>
        <v>108.11</v>
      </c>
      <c r="J888">
        <v>5983.25</v>
      </c>
      <c r="K888">
        <f t="shared" ca="1" si="103"/>
        <v>-3.8386828230505987E-2</v>
      </c>
      <c r="L888">
        <v>-4.6797309154723576E-3</v>
      </c>
      <c r="M888">
        <f t="shared" ca="1" si="104"/>
        <v>2.1828386688496511</v>
      </c>
      <c r="N888">
        <f t="shared" ca="1" si="105"/>
        <v>2.2091755176228904</v>
      </c>
      <c r="O888">
        <f t="shared" ca="1" si="106"/>
        <v>2.359563843477309</v>
      </c>
      <c r="P888">
        <f t="shared" ca="1" si="107"/>
        <v>2.3918105448246192</v>
      </c>
      <c r="Q888">
        <f t="shared" ca="1" si="108"/>
        <v>3.2168706218288423</v>
      </c>
      <c r="R888">
        <f t="shared" ca="1" si="109"/>
        <v>3.3978335121449277</v>
      </c>
    </row>
    <row r="889" spans="8:18" x14ac:dyDescent="0.25">
      <c r="H889" s="3">
        <f ca="1"/>
        <v>45713</v>
      </c>
      <c r="I889">
        <f ca="1"/>
        <v>103.96</v>
      </c>
      <c r="J889">
        <v>5955.25</v>
      </c>
      <c r="K889">
        <f t="shared" ca="1" si="103"/>
        <v>7.5028857252790182E-3</v>
      </c>
      <c r="L889">
        <v>1.3601444103938931E-4</v>
      </c>
      <c r="M889">
        <f t="shared" ca="1" si="104"/>
        <v>2.1828386688496511</v>
      </c>
      <c r="N889">
        <f t="shared" ca="1" si="105"/>
        <v>2.2091755176228904</v>
      </c>
      <c r="O889">
        <f t="shared" ca="1" si="106"/>
        <v>2.359563843477309</v>
      </c>
      <c r="P889">
        <f t="shared" ca="1" si="107"/>
        <v>2.3918105448246192</v>
      </c>
      <c r="Q889">
        <f t="shared" ca="1" si="108"/>
        <v>3.2168706218288423</v>
      </c>
      <c r="R889">
        <f t="shared" ca="1" si="109"/>
        <v>3.3978335121449277</v>
      </c>
    </row>
    <row r="890" spans="8:18" x14ac:dyDescent="0.25">
      <c r="H890" s="3">
        <f ca="1"/>
        <v>45714</v>
      </c>
      <c r="I890">
        <f ca="1"/>
        <v>104.74</v>
      </c>
      <c r="J890">
        <v>5956.06</v>
      </c>
      <c r="K890">
        <f t="shared" ca="1" si="103"/>
        <v>-4.9933167844185555E-2</v>
      </c>
      <c r="L890">
        <v>-1.586451446090209E-2</v>
      </c>
      <c r="M890">
        <f t="shared" ca="1" si="104"/>
        <v>2.1828386688496511</v>
      </c>
      <c r="N890">
        <f t="shared" ca="1" si="105"/>
        <v>2.2091755176228904</v>
      </c>
      <c r="O890">
        <f t="shared" ca="1" si="106"/>
        <v>2.359563843477309</v>
      </c>
      <c r="P890">
        <f t="shared" ca="1" si="107"/>
        <v>2.3918105448246192</v>
      </c>
      <c r="Q890">
        <f t="shared" ca="1" si="108"/>
        <v>3.2168706218288423</v>
      </c>
      <c r="R890">
        <f t="shared" ca="1" si="109"/>
        <v>3.3978335121449277</v>
      </c>
    </row>
    <row r="891" spans="8:18" x14ac:dyDescent="0.25">
      <c r="H891" s="3">
        <f ca="1"/>
        <v>45715</v>
      </c>
      <c r="I891">
        <f ca="1"/>
        <v>99.51</v>
      </c>
      <c r="J891">
        <v>5861.57</v>
      </c>
      <c r="K891">
        <f t="shared" ca="1" si="103"/>
        <v>3.5172344487990337E-3</v>
      </c>
      <c r="L891">
        <v>1.5854114170776867E-2</v>
      </c>
      <c r="M891">
        <f t="shared" ca="1" si="104"/>
        <v>2.1828386688496511</v>
      </c>
      <c r="N891">
        <f t="shared" ca="1" si="105"/>
        <v>2.2091755176228904</v>
      </c>
      <c r="O891">
        <f t="shared" ca="1" si="106"/>
        <v>2.359563843477309</v>
      </c>
      <c r="P891">
        <f t="shared" ca="1" si="107"/>
        <v>2.3918105448246192</v>
      </c>
      <c r="Q891">
        <f t="shared" ca="1" si="108"/>
        <v>3.2168706218288423</v>
      </c>
      <c r="R891">
        <f t="shared" ca="1" si="109"/>
        <v>3.3978335121449277</v>
      </c>
    </row>
    <row r="892" spans="8:18" x14ac:dyDescent="0.25">
      <c r="H892" s="3">
        <f ca="1"/>
        <v>45716</v>
      </c>
      <c r="I892">
        <f ca="1"/>
        <v>99.86</v>
      </c>
      <c r="J892">
        <v>5954.5</v>
      </c>
      <c r="K892">
        <f t="shared" ca="1" si="103"/>
        <v>-1.6322851992789822E-2</v>
      </c>
      <c r="L892">
        <v>-1.7596775547904953E-2</v>
      </c>
      <c r="M892">
        <f t="shared" ca="1" si="104"/>
        <v>2.1828386688496511</v>
      </c>
      <c r="N892">
        <f t="shared" ca="1" si="105"/>
        <v>2.2091755176228904</v>
      </c>
      <c r="O892">
        <f t="shared" ca="1" si="106"/>
        <v>2.359563843477309</v>
      </c>
      <c r="P892">
        <f t="shared" ca="1" si="107"/>
        <v>2.3918105448246192</v>
      </c>
      <c r="Q892">
        <f t="shared" ca="1" si="108"/>
        <v>3.2168706218288423</v>
      </c>
      <c r="R892">
        <f t="shared" ca="1" si="109"/>
        <v>3.3978335121449277</v>
      </c>
    </row>
    <row r="893" spans="8:18" x14ac:dyDescent="0.25">
      <c r="H893" s="3">
        <f ca="1"/>
        <v>45719</v>
      </c>
      <c r="I893">
        <f ca="1"/>
        <v>98.23</v>
      </c>
      <c r="J893">
        <v>5849.72</v>
      </c>
      <c r="K893">
        <f t="shared" ca="1" si="103"/>
        <v>2.5654077165835343E-2</v>
      </c>
      <c r="L893">
        <v>-1.2234773630190987E-2</v>
      </c>
      <c r="M893">
        <f t="shared" ca="1" si="104"/>
        <v>2.1828386688496511</v>
      </c>
      <c r="N893">
        <f t="shared" ca="1" si="105"/>
        <v>2.2091755176228904</v>
      </c>
      <c r="O893">
        <f t="shared" ca="1" si="106"/>
        <v>2.359563843477309</v>
      </c>
      <c r="P893">
        <f t="shared" ca="1" si="107"/>
        <v>2.3918105448246192</v>
      </c>
      <c r="Q893">
        <f t="shared" ca="1" si="108"/>
        <v>3.2168706218288423</v>
      </c>
      <c r="R893">
        <f t="shared" ca="1" si="109"/>
        <v>3.3978335121449277</v>
      </c>
    </row>
    <row r="894" spans="8:18" x14ac:dyDescent="0.25">
      <c r="H894" s="3">
        <f ca="1"/>
        <v>45720</v>
      </c>
      <c r="I894">
        <f ca="1"/>
        <v>100.75</v>
      </c>
      <c r="J894">
        <v>5778.15</v>
      </c>
      <c r="K894">
        <f t="shared" ca="1" si="103"/>
        <v>9.1315136476426417E-3</v>
      </c>
      <c r="L894">
        <v>1.1159281084776262E-2</v>
      </c>
      <c r="M894">
        <f t="shared" ca="1" si="104"/>
        <v>2.1828386688496511</v>
      </c>
      <c r="N894">
        <f t="shared" ca="1" si="105"/>
        <v>2.2091755176228904</v>
      </c>
      <c r="O894">
        <f t="shared" ca="1" si="106"/>
        <v>2.359563843477309</v>
      </c>
      <c r="P894">
        <f t="shared" ca="1" si="107"/>
        <v>2.3918105448246192</v>
      </c>
      <c r="Q894">
        <f t="shared" ca="1" si="108"/>
        <v>3.2168706218288423</v>
      </c>
      <c r="R894">
        <f t="shared" ca="1" si="109"/>
        <v>3.3978335121449277</v>
      </c>
    </row>
    <row r="895" spans="8:18" x14ac:dyDescent="0.25">
      <c r="H895" s="3">
        <f ca="1"/>
        <v>45721</v>
      </c>
      <c r="I895">
        <f ca="1"/>
        <v>101.67</v>
      </c>
      <c r="J895">
        <v>5842.63</v>
      </c>
      <c r="K895">
        <f t="shared" ca="1" si="103"/>
        <v>-2.7736795514901269E-2</v>
      </c>
      <c r="L895">
        <v>-1.7819030128555013E-2</v>
      </c>
      <c r="M895">
        <f t="shared" ca="1" si="104"/>
        <v>2.1828386688496511</v>
      </c>
      <c r="N895">
        <f t="shared" ca="1" si="105"/>
        <v>2.2091755176228904</v>
      </c>
      <c r="O895">
        <f t="shared" ca="1" si="106"/>
        <v>2.359563843477309</v>
      </c>
      <c r="P895">
        <f t="shared" ca="1" si="107"/>
        <v>2.3918105448246192</v>
      </c>
      <c r="Q895">
        <f t="shared" ca="1" si="108"/>
        <v>3.2168706218288423</v>
      </c>
      <c r="R895">
        <f t="shared" ca="1" si="109"/>
        <v>3.3978335121449277</v>
      </c>
    </row>
    <row r="896" spans="8:18" x14ac:dyDescent="0.25">
      <c r="H896" s="3">
        <f ca="1"/>
        <v>45722</v>
      </c>
      <c r="I896">
        <f ca="1"/>
        <v>98.85</v>
      </c>
      <c r="J896">
        <v>5738.52</v>
      </c>
      <c r="K896">
        <f t="shared" ca="1" si="103"/>
        <v>1.4769853313100656E-2</v>
      </c>
      <c r="L896">
        <v>5.5205871897281433E-3</v>
      </c>
      <c r="M896">
        <f t="shared" ca="1" si="104"/>
        <v>2.1828386688496511</v>
      </c>
      <c r="N896">
        <f t="shared" ca="1" si="105"/>
        <v>2.2091755176228904</v>
      </c>
      <c r="O896">
        <f t="shared" ca="1" si="106"/>
        <v>2.359563843477309</v>
      </c>
      <c r="P896">
        <f t="shared" ca="1" si="107"/>
        <v>2.3918105448246192</v>
      </c>
      <c r="Q896">
        <f t="shared" ca="1" si="108"/>
        <v>3.2168706218288423</v>
      </c>
      <c r="R896">
        <f t="shared" ca="1" si="109"/>
        <v>3.3978335121449277</v>
      </c>
    </row>
    <row r="897" spans="8:18" x14ac:dyDescent="0.25">
      <c r="H897" s="3">
        <f ca="1"/>
        <v>45723</v>
      </c>
      <c r="I897">
        <f ca="1"/>
        <v>100.31</v>
      </c>
      <c r="J897">
        <v>5770.2</v>
      </c>
      <c r="K897">
        <f t="shared" ca="1" si="103"/>
        <v>-3.668627255507928E-2</v>
      </c>
      <c r="L897">
        <v>-2.6973068524487775E-2</v>
      </c>
      <c r="M897">
        <f t="shared" ca="1" si="104"/>
        <v>2.1828386688496511</v>
      </c>
      <c r="N897">
        <f t="shared" ca="1" si="105"/>
        <v>2.2091755176228904</v>
      </c>
      <c r="O897">
        <f t="shared" ca="1" si="106"/>
        <v>2.359563843477309</v>
      </c>
      <c r="P897">
        <f t="shared" ca="1" si="107"/>
        <v>2.3918105448246192</v>
      </c>
      <c r="Q897">
        <f t="shared" ca="1" si="108"/>
        <v>3.2168706218288423</v>
      </c>
      <c r="R897">
        <f t="shared" ca="1" si="109"/>
        <v>3.3978335121449277</v>
      </c>
    </row>
    <row r="898" spans="8:18" x14ac:dyDescent="0.25">
      <c r="H898" s="3">
        <f ca="1"/>
        <v>45726</v>
      </c>
      <c r="I898">
        <f ca="1"/>
        <v>96.63</v>
      </c>
      <c r="J898">
        <v>5614.56</v>
      </c>
      <c r="K898">
        <f t="shared" ca="1" si="103"/>
        <v>1.3453378867847032E-3</v>
      </c>
      <c r="L898">
        <v>-7.5678236584880709E-3</v>
      </c>
      <c r="M898">
        <f t="shared" ca="1" si="104"/>
        <v>2.1828386688496511</v>
      </c>
      <c r="N898">
        <f t="shared" ca="1" si="105"/>
        <v>2.2091755176228904</v>
      </c>
      <c r="O898">
        <f t="shared" ca="1" si="106"/>
        <v>2.359563843477309</v>
      </c>
      <c r="P898">
        <f t="shared" ca="1" si="107"/>
        <v>2.3918105448246192</v>
      </c>
      <c r="Q898">
        <f t="shared" ca="1" si="108"/>
        <v>3.2168706218288423</v>
      </c>
      <c r="R898">
        <f t="shared" ca="1" si="109"/>
        <v>3.3978335121449277</v>
      </c>
    </row>
    <row r="899" spans="8:18" x14ac:dyDescent="0.25">
      <c r="H899" s="3">
        <f ca="1"/>
        <v>45727</v>
      </c>
      <c r="I899">
        <f ca="1"/>
        <v>96.76</v>
      </c>
      <c r="J899">
        <v>5572.07</v>
      </c>
      <c r="K899">
        <f t="shared" ref="K899:K962" ca="1" si="110">(I900/I899)-1</f>
        <v>4.16494419181479E-2</v>
      </c>
      <c r="L899">
        <v>4.8868732804865367E-3</v>
      </c>
      <c r="M899">
        <f t="shared" ref="M899:M962" ca="1" si="111">SLOPE($K$2:$K$1253,$L$2:$L$1253)</f>
        <v>2.1828386688496511</v>
      </c>
      <c r="N899">
        <f t="shared" ref="N899:N962" ca="1" si="112">SLOPE($K$252:$K$1253,$L$252:$L$1253)</f>
        <v>2.2091755176228904</v>
      </c>
      <c r="O899">
        <f t="shared" ref="O899:O962" ca="1" si="113">SLOPE($K$503:$K$1253,$L$503:$L$1253)</f>
        <v>2.359563843477309</v>
      </c>
      <c r="P899">
        <f t="shared" ref="P899:P962" ca="1" si="114">SLOPE($K$755:$K$1253,$L$755:$L$1253)</f>
        <v>2.3918105448246192</v>
      </c>
      <c r="Q899">
        <f t="shared" ref="Q899:Q962" ca="1" si="115">SLOPE($K$1004:$K$1253,$L$1004:$L$1253)</f>
        <v>3.2168706218288423</v>
      </c>
      <c r="R899">
        <f t="shared" ref="R899:R962" ca="1" si="116">SLOPE($K$1130:$K$1253,$L$1130:$L$1253)</f>
        <v>3.3978335121449277</v>
      </c>
    </row>
    <row r="900" spans="8:18" x14ac:dyDescent="0.25">
      <c r="H900" s="3">
        <f ca="1"/>
        <v>45728</v>
      </c>
      <c r="I900">
        <f ca="1"/>
        <v>100.79</v>
      </c>
      <c r="J900">
        <v>5599.3</v>
      </c>
      <c r="K900">
        <f t="shared" ca="1" si="110"/>
        <v>-2.6589939478122937E-2</v>
      </c>
      <c r="L900">
        <v>-1.3891022092047178E-2</v>
      </c>
      <c r="M900">
        <f t="shared" ca="1" si="111"/>
        <v>2.1828386688496511</v>
      </c>
      <c r="N900">
        <f t="shared" ca="1" si="112"/>
        <v>2.2091755176228904</v>
      </c>
      <c r="O900">
        <f t="shared" ca="1" si="113"/>
        <v>2.359563843477309</v>
      </c>
      <c r="P900">
        <f t="shared" ca="1" si="114"/>
        <v>2.3918105448246192</v>
      </c>
      <c r="Q900">
        <f t="shared" ca="1" si="115"/>
        <v>3.2168706218288423</v>
      </c>
      <c r="R900">
        <f t="shared" ca="1" si="116"/>
        <v>3.3978335121449277</v>
      </c>
    </row>
    <row r="901" spans="8:18" x14ac:dyDescent="0.25">
      <c r="H901" s="3">
        <f ca="1"/>
        <v>45729</v>
      </c>
      <c r="I901">
        <f ca="1"/>
        <v>98.11</v>
      </c>
      <c r="J901">
        <v>5521.52</v>
      </c>
      <c r="K901">
        <f t="shared" ca="1" si="110"/>
        <v>2.9150953011925385E-2</v>
      </c>
      <c r="L901">
        <v>2.1265883307494793E-2</v>
      </c>
      <c r="M901">
        <f t="shared" ca="1" si="111"/>
        <v>2.1828386688496511</v>
      </c>
      <c r="N901">
        <f t="shared" ca="1" si="112"/>
        <v>2.2091755176228904</v>
      </c>
      <c r="O901">
        <f t="shared" ca="1" si="113"/>
        <v>2.359563843477309</v>
      </c>
      <c r="P901">
        <f t="shared" ca="1" si="114"/>
        <v>2.3918105448246192</v>
      </c>
      <c r="Q901">
        <f t="shared" ca="1" si="115"/>
        <v>3.2168706218288423</v>
      </c>
      <c r="R901">
        <f t="shared" ca="1" si="116"/>
        <v>3.3978335121449277</v>
      </c>
    </row>
    <row r="902" spans="8:18" x14ac:dyDescent="0.25">
      <c r="H902" s="3">
        <f ca="1"/>
        <v>45730</v>
      </c>
      <c r="I902">
        <f ca="1"/>
        <v>100.97</v>
      </c>
      <c r="J902">
        <v>5638.94</v>
      </c>
      <c r="K902">
        <f t="shared" ca="1" si="110"/>
        <v>3.5852233336634676E-2</v>
      </c>
      <c r="L902">
        <v>6.4160994796895743E-3</v>
      </c>
      <c r="M902">
        <f t="shared" ca="1" si="111"/>
        <v>2.1828386688496511</v>
      </c>
      <c r="N902">
        <f t="shared" ca="1" si="112"/>
        <v>2.2091755176228904</v>
      </c>
      <c r="O902">
        <f t="shared" ca="1" si="113"/>
        <v>2.359563843477309</v>
      </c>
      <c r="P902">
        <f t="shared" ca="1" si="114"/>
        <v>2.3918105448246192</v>
      </c>
      <c r="Q902">
        <f t="shared" ca="1" si="115"/>
        <v>3.2168706218288423</v>
      </c>
      <c r="R902">
        <f t="shared" ca="1" si="116"/>
        <v>3.3978335121449277</v>
      </c>
    </row>
    <row r="903" spans="8:18" x14ac:dyDescent="0.25">
      <c r="H903" s="3">
        <f ca="1"/>
        <v>45733</v>
      </c>
      <c r="I903">
        <f ca="1"/>
        <v>104.59</v>
      </c>
      <c r="J903">
        <v>5675.12</v>
      </c>
      <c r="K903">
        <f t="shared" ca="1" si="110"/>
        <v>-1.032603499378526E-2</v>
      </c>
      <c r="L903">
        <v>-1.0653519220738983E-2</v>
      </c>
      <c r="M903">
        <f t="shared" ca="1" si="111"/>
        <v>2.1828386688496511</v>
      </c>
      <c r="N903">
        <f t="shared" ca="1" si="112"/>
        <v>2.2091755176228904</v>
      </c>
      <c r="O903">
        <f t="shared" ca="1" si="113"/>
        <v>2.359563843477309</v>
      </c>
      <c r="P903">
        <f t="shared" ca="1" si="114"/>
        <v>2.3918105448246192</v>
      </c>
      <c r="Q903">
        <f t="shared" ca="1" si="115"/>
        <v>3.2168706218288423</v>
      </c>
      <c r="R903">
        <f t="shared" ca="1" si="116"/>
        <v>3.3978335121449277</v>
      </c>
    </row>
    <row r="904" spans="8:18" x14ac:dyDescent="0.25">
      <c r="H904" s="3">
        <f ca="1"/>
        <v>45734</v>
      </c>
      <c r="I904">
        <f ca="1"/>
        <v>103.51</v>
      </c>
      <c r="J904">
        <v>5614.66</v>
      </c>
      <c r="K904">
        <f t="shared" ca="1" si="110"/>
        <v>2.6277654332914624E-2</v>
      </c>
      <c r="L904">
        <v>1.0798516740105457E-2</v>
      </c>
      <c r="M904">
        <f t="shared" ca="1" si="111"/>
        <v>2.1828386688496511</v>
      </c>
      <c r="N904">
        <f t="shared" ca="1" si="112"/>
        <v>2.2091755176228904</v>
      </c>
      <c r="O904">
        <f t="shared" ca="1" si="113"/>
        <v>2.359563843477309</v>
      </c>
      <c r="P904">
        <f t="shared" ca="1" si="114"/>
        <v>2.3918105448246192</v>
      </c>
      <c r="Q904">
        <f t="shared" ca="1" si="115"/>
        <v>3.2168706218288423</v>
      </c>
      <c r="R904">
        <f t="shared" ca="1" si="116"/>
        <v>3.3978335121449277</v>
      </c>
    </row>
    <row r="905" spans="8:18" x14ac:dyDescent="0.25">
      <c r="H905" s="3">
        <f ca="1"/>
        <v>45735</v>
      </c>
      <c r="I905">
        <f ca="1"/>
        <v>106.23</v>
      </c>
      <c r="J905">
        <v>5675.29</v>
      </c>
      <c r="K905">
        <f t="shared" ca="1" si="110"/>
        <v>8.5663183658100106E-3</v>
      </c>
      <c r="L905">
        <v>-2.1849103746239829E-3</v>
      </c>
      <c r="M905">
        <f t="shared" ca="1" si="111"/>
        <v>2.1828386688496511</v>
      </c>
      <c r="N905">
        <f t="shared" ca="1" si="112"/>
        <v>2.2091755176228904</v>
      </c>
      <c r="O905">
        <f t="shared" ca="1" si="113"/>
        <v>2.359563843477309</v>
      </c>
      <c r="P905">
        <f t="shared" ca="1" si="114"/>
        <v>2.3918105448246192</v>
      </c>
      <c r="Q905">
        <f t="shared" ca="1" si="115"/>
        <v>3.2168706218288423</v>
      </c>
      <c r="R905">
        <f t="shared" ca="1" si="116"/>
        <v>3.3978335121449277</v>
      </c>
    </row>
    <row r="906" spans="8:18" x14ac:dyDescent="0.25">
      <c r="H906" s="3">
        <f ca="1"/>
        <v>45736</v>
      </c>
      <c r="I906">
        <f ca="1"/>
        <v>107.14</v>
      </c>
      <c r="J906">
        <v>5662.89</v>
      </c>
      <c r="K906">
        <f t="shared" ca="1" si="110"/>
        <v>-6.5335075602016568E-3</v>
      </c>
      <c r="L906">
        <v>8.2466726353502828E-4</v>
      </c>
      <c r="M906">
        <f t="shared" ca="1" si="111"/>
        <v>2.1828386688496511</v>
      </c>
      <c r="N906">
        <f t="shared" ca="1" si="112"/>
        <v>2.2091755176228904</v>
      </c>
      <c r="O906">
        <f t="shared" ca="1" si="113"/>
        <v>2.359563843477309</v>
      </c>
      <c r="P906">
        <f t="shared" ca="1" si="114"/>
        <v>2.3918105448246192</v>
      </c>
      <c r="Q906">
        <f t="shared" ca="1" si="115"/>
        <v>3.2168706218288423</v>
      </c>
      <c r="R906">
        <f t="shared" ca="1" si="116"/>
        <v>3.3978335121449277</v>
      </c>
    </row>
    <row r="907" spans="8:18" x14ac:dyDescent="0.25">
      <c r="H907" s="3">
        <f ca="1"/>
        <v>45737</v>
      </c>
      <c r="I907">
        <f ca="1"/>
        <v>106.44</v>
      </c>
      <c r="J907">
        <v>5667.56</v>
      </c>
      <c r="K907">
        <f t="shared" ca="1" si="110"/>
        <v>6.9616685456595162E-2</v>
      </c>
      <c r="L907">
        <v>1.7646041682840563E-2</v>
      </c>
      <c r="M907">
        <f t="shared" ca="1" si="111"/>
        <v>2.1828386688496511</v>
      </c>
      <c r="N907">
        <f t="shared" ca="1" si="112"/>
        <v>2.2091755176228904</v>
      </c>
      <c r="O907">
        <f t="shared" ca="1" si="113"/>
        <v>2.359563843477309</v>
      </c>
      <c r="P907">
        <f t="shared" ca="1" si="114"/>
        <v>2.3918105448246192</v>
      </c>
      <c r="Q907">
        <f t="shared" ca="1" si="115"/>
        <v>3.2168706218288423</v>
      </c>
      <c r="R907">
        <f t="shared" ca="1" si="116"/>
        <v>3.3978335121449277</v>
      </c>
    </row>
    <row r="908" spans="8:18" x14ac:dyDescent="0.25">
      <c r="H908" s="3">
        <f ca="1"/>
        <v>45740</v>
      </c>
      <c r="I908">
        <f ca="1"/>
        <v>113.85</v>
      </c>
      <c r="J908">
        <v>5767.57</v>
      </c>
      <c r="K908">
        <f t="shared" ca="1" si="110"/>
        <v>8.4321475625823705E-3</v>
      </c>
      <c r="L908">
        <v>1.5743198608773046E-3</v>
      </c>
      <c r="M908">
        <f t="shared" ca="1" si="111"/>
        <v>2.1828386688496511</v>
      </c>
      <c r="N908">
        <f t="shared" ca="1" si="112"/>
        <v>2.2091755176228904</v>
      </c>
      <c r="O908">
        <f t="shared" ca="1" si="113"/>
        <v>2.359563843477309</v>
      </c>
      <c r="P908">
        <f t="shared" ca="1" si="114"/>
        <v>2.3918105448246192</v>
      </c>
      <c r="Q908">
        <f t="shared" ca="1" si="115"/>
        <v>3.2168706218288423</v>
      </c>
      <c r="R908">
        <f t="shared" ca="1" si="116"/>
        <v>3.3978335121449277</v>
      </c>
    </row>
    <row r="909" spans="8:18" x14ac:dyDescent="0.25">
      <c r="H909" s="3">
        <f ca="1"/>
        <v>45741</v>
      </c>
      <c r="I909">
        <f ca="1"/>
        <v>114.81</v>
      </c>
      <c r="J909">
        <v>5776.65</v>
      </c>
      <c r="K909">
        <f t="shared" ca="1" si="110"/>
        <v>-4.0240397177946252E-2</v>
      </c>
      <c r="L909">
        <v>-1.115698545004451E-2</v>
      </c>
      <c r="M909">
        <f t="shared" ca="1" si="111"/>
        <v>2.1828386688496511</v>
      </c>
      <c r="N909">
        <f t="shared" ca="1" si="112"/>
        <v>2.2091755176228904</v>
      </c>
      <c r="O909">
        <f t="shared" ca="1" si="113"/>
        <v>2.359563843477309</v>
      </c>
      <c r="P909">
        <f t="shared" ca="1" si="114"/>
        <v>2.3918105448246192</v>
      </c>
      <c r="Q909">
        <f t="shared" ca="1" si="115"/>
        <v>3.2168706218288423</v>
      </c>
      <c r="R909">
        <f t="shared" ca="1" si="116"/>
        <v>3.3978335121449277</v>
      </c>
    </row>
    <row r="910" spans="8:18" x14ac:dyDescent="0.25">
      <c r="H910" s="3">
        <f ca="1"/>
        <v>45742</v>
      </c>
      <c r="I910">
        <f ca="1"/>
        <v>110.19</v>
      </c>
      <c r="J910">
        <v>5712.2</v>
      </c>
      <c r="K910">
        <f t="shared" ca="1" si="110"/>
        <v>-3.2126327252926745E-2</v>
      </c>
      <c r="L910">
        <v>-3.3069570393192693E-3</v>
      </c>
      <c r="M910">
        <f t="shared" ca="1" si="111"/>
        <v>2.1828386688496511</v>
      </c>
      <c r="N910">
        <f t="shared" ca="1" si="112"/>
        <v>2.2091755176228904</v>
      </c>
      <c r="O910">
        <f t="shared" ca="1" si="113"/>
        <v>2.359563843477309</v>
      </c>
      <c r="P910">
        <f t="shared" ca="1" si="114"/>
        <v>2.3918105448246192</v>
      </c>
      <c r="Q910">
        <f t="shared" ca="1" si="115"/>
        <v>3.2168706218288423</v>
      </c>
      <c r="R910">
        <f t="shared" ca="1" si="116"/>
        <v>3.3978335121449277</v>
      </c>
    </row>
    <row r="911" spans="8:18" x14ac:dyDescent="0.25">
      <c r="H911" s="3">
        <f ca="1"/>
        <v>45743</v>
      </c>
      <c r="I911">
        <f ca="1"/>
        <v>106.65</v>
      </c>
      <c r="J911">
        <v>5693.31</v>
      </c>
      <c r="K911">
        <f t="shared" ca="1" si="110"/>
        <v>-3.2161275199249939E-2</v>
      </c>
      <c r="L911">
        <v>-1.9737200328104554E-2</v>
      </c>
      <c r="M911">
        <f t="shared" ca="1" si="111"/>
        <v>2.1828386688496511</v>
      </c>
      <c r="N911">
        <f t="shared" ca="1" si="112"/>
        <v>2.2091755176228904</v>
      </c>
      <c r="O911">
        <f t="shared" ca="1" si="113"/>
        <v>2.359563843477309</v>
      </c>
      <c r="P911">
        <f t="shared" ca="1" si="114"/>
        <v>2.3918105448246192</v>
      </c>
      <c r="Q911">
        <f t="shared" ca="1" si="115"/>
        <v>3.2168706218288423</v>
      </c>
      <c r="R911">
        <f t="shared" ca="1" si="116"/>
        <v>3.3978335121449277</v>
      </c>
    </row>
    <row r="912" spans="8:18" x14ac:dyDescent="0.25">
      <c r="H912" s="3">
        <f ca="1"/>
        <v>45744</v>
      </c>
      <c r="I912">
        <f ca="1"/>
        <v>103.22</v>
      </c>
      <c r="J912">
        <v>5580.94</v>
      </c>
      <c r="K912">
        <f t="shared" ca="1" si="110"/>
        <v>-4.6502615772137101E-3</v>
      </c>
      <c r="L912">
        <v>5.5384935154294546E-3</v>
      </c>
      <c r="M912">
        <f t="shared" ca="1" si="111"/>
        <v>2.1828386688496511</v>
      </c>
      <c r="N912">
        <f t="shared" ca="1" si="112"/>
        <v>2.2091755176228904</v>
      </c>
      <c r="O912">
        <f t="shared" ca="1" si="113"/>
        <v>2.359563843477309</v>
      </c>
      <c r="P912">
        <f t="shared" ca="1" si="114"/>
        <v>2.3918105448246192</v>
      </c>
      <c r="Q912">
        <f t="shared" ca="1" si="115"/>
        <v>3.2168706218288423</v>
      </c>
      <c r="R912">
        <f t="shared" ca="1" si="116"/>
        <v>3.3978335121449277</v>
      </c>
    </row>
    <row r="913" spans="8:18" x14ac:dyDescent="0.25">
      <c r="H913" s="3">
        <f ca="1"/>
        <v>45747</v>
      </c>
      <c r="I913">
        <f ca="1"/>
        <v>102.74</v>
      </c>
      <c r="J913">
        <v>5611.85</v>
      </c>
      <c r="K913">
        <f t="shared" ca="1" si="110"/>
        <v>3.8933229511384226E-4</v>
      </c>
      <c r="L913">
        <v>3.7812842467277452E-3</v>
      </c>
      <c r="M913">
        <f t="shared" ca="1" si="111"/>
        <v>2.1828386688496511</v>
      </c>
      <c r="N913">
        <f t="shared" ca="1" si="112"/>
        <v>2.2091755176228904</v>
      </c>
      <c r="O913">
        <f t="shared" ca="1" si="113"/>
        <v>2.359563843477309</v>
      </c>
      <c r="P913">
        <f t="shared" ca="1" si="114"/>
        <v>2.3918105448246192</v>
      </c>
      <c r="Q913">
        <f t="shared" ca="1" si="115"/>
        <v>3.2168706218288423</v>
      </c>
      <c r="R913">
        <f t="shared" ca="1" si="116"/>
        <v>3.3978335121449277</v>
      </c>
    </row>
    <row r="914" spans="8:18" x14ac:dyDescent="0.25">
      <c r="H914" s="3">
        <f ca="1"/>
        <v>45748</v>
      </c>
      <c r="I914">
        <f ca="1"/>
        <v>102.78</v>
      </c>
      <c r="J914">
        <v>5633.07</v>
      </c>
      <c r="K914">
        <f t="shared" ca="1" si="110"/>
        <v>1.7513134851137035E-3</v>
      </c>
      <c r="L914">
        <v>6.7281251608803938E-3</v>
      </c>
      <c r="M914">
        <f t="shared" ca="1" si="111"/>
        <v>2.1828386688496511</v>
      </c>
      <c r="N914">
        <f t="shared" ca="1" si="112"/>
        <v>2.2091755176228904</v>
      </c>
      <c r="O914">
        <f t="shared" ca="1" si="113"/>
        <v>2.359563843477309</v>
      </c>
      <c r="P914">
        <f t="shared" ca="1" si="114"/>
        <v>2.3918105448246192</v>
      </c>
      <c r="Q914">
        <f t="shared" ca="1" si="115"/>
        <v>3.2168706218288423</v>
      </c>
      <c r="R914">
        <f t="shared" ca="1" si="116"/>
        <v>3.3978335121449277</v>
      </c>
    </row>
    <row r="915" spans="8:18" x14ac:dyDescent="0.25">
      <c r="H915" s="3">
        <f ca="1"/>
        <v>45749</v>
      </c>
      <c r="I915">
        <f ca="1"/>
        <v>102.96</v>
      </c>
      <c r="J915">
        <v>5670.97</v>
      </c>
      <c r="K915">
        <f t="shared" ca="1" si="110"/>
        <v>-8.8966588966588933E-2</v>
      </c>
      <c r="L915">
        <v>-4.839560075260485E-2</v>
      </c>
      <c r="M915">
        <f t="shared" ca="1" si="111"/>
        <v>2.1828386688496511</v>
      </c>
      <c r="N915">
        <f t="shared" ca="1" si="112"/>
        <v>2.2091755176228904</v>
      </c>
      <c r="O915">
        <f t="shared" ca="1" si="113"/>
        <v>2.359563843477309</v>
      </c>
      <c r="P915">
        <f t="shared" ca="1" si="114"/>
        <v>2.3918105448246192</v>
      </c>
      <c r="Q915">
        <f t="shared" ca="1" si="115"/>
        <v>3.2168706218288423</v>
      </c>
      <c r="R915">
        <f t="shared" ca="1" si="116"/>
        <v>3.3978335121449277</v>
      </c>
    </row>
    <row r="916" spans="8:18" x14ac:dyDescent="0.25">
      <c r="H916" s="3">
        <f ca="1"/>
        <v>45750</v>
      </c>
      <c r="I916">
        <f ca="1"/>
        <v>93.8</v>
      </c>
      <c r="J916">
        <v>5396.52</v>
      </c>
      <c r="K916">
        <f t="shared" ca="1" si="110"/>
        <v>-8.5714285714285632E-2</v>
      </c>
      <c r="L916">
        <v>-5.9749616419470408E-2</v>
      </c>
      <c r="M916">
        <f t="shared" ca="1" si="111"/>
        <v>2.1828386688496511</v>
      </c>
      <c r="N916">
        <f t="shared" ca="1" si="112"/>
        <v>2.2091755176228904</v>
      </c>
      <c r="O916">
        <f t="shared" ca="1" si="113"/>
        <v>2.359563843477309</v>
      </c>
      <c r="P916">
        <f t="shared" ca="1" si="114"/>
        <v>2.3918105448246192</v>
      </c>
      <c r="Q916">
        <f t="shared" ca="1" si="115"/>
        <v>3.2168706218288423</v>
      </c>
      <c r="R916">
        <f t="shared" ca="1" si="116"/>
        <v>3.3978335121449277</v>
      </c>
    </row>
    <row r="917" spans="8:18" x14ac:dyDescent="0.25">
      <c r="H917" s="3">
        <f ca="1"/>
        <v>45751</v>
      </c>
      <c r="I917">
        <f ca="1"/>
        <v>85.76</v>
      </c>
      <c r="J917">
        <v>5074.08</v>
      </c>
      <c r="K917">
        <f t="shared" ca="1" si="110"/>
        <v>-2.4720149253731449E-2</v>
      </c>
      <c r="L917">
        <v>-2.3314571311449095E-3</v>
      </c>
      <c r="M917">
        <f t="shared" ca="1" si="111"/>
        <v>2.1828386688496511</v>
      </c>
      <c r="N917">
        <f t="shared" ca="1" si="112"/>
        <v>2.2091755176228904</v>
      </c>
      <c r="O917">
        <f t="shared" ca="1" si="113"/>
        <v>2.359563843477309</v>
      </c>
      <c r="P917">
        <f t="shared" ca="1" si="114"/>
        <v>2.3918105448246192</v>
      </c>
      <c r="Q917">
        <f t="shared" ca="1" si="115"/>
        <v>3.2168706218288423</v>
      </c>
      <c r="R917">
        <f t="shared" ca="1" si="116"/>
        <v>3.3978335121449277</v>
      </c>
    </row>
    <row r="918" spans="8:18" x14ac:dyDescent="0.25">
      <c r="H918" s="3">
        <f ca="1"/>
        <v>45754</v>
      </c>
      <c r="I918">
        <f ca="1"/>
        <v>83.64</v>
      </c>
      <c r="J918">
        <v>5062.25</v>
      </c>
      <c r="K918">
        <f t="shared" ca="1" si="110"/>
        <v>-6.4921090387374591E-2</v>
      </c>
      <c r="L918">
        <v>-1.5700528421156545E-2</v>
      </c>
      <c r="M918">
        <f t="shared" ca="1" si="111"/>
        <v>2.1828386688496511</v>
      </c>
      <c r="N918">
        <f t="shared" ca="1" si="112"/>
        <v>2.2091755176228904</v>
      </c>
      <c r="O918">
        <f t="shared" ca="1" si="113"/>
        <v>2.359563843477309</v>
      </c>
      <c r="P918">
        <f t="shared" ca="1" si="114"/>
        <v>2.3918105448246192</v>
      </c>
      <c r="Q918">
        <f t="shared" ca="1" si="115"/>
        <v>3.2168706218288423</v>
      </c>
      <c r="R918">
        <f t="shared" ca="1" si="116"/>
        <v>3.3978335121449277</v>
      </c>
    </row>
    <row r="919" spans="8:18" x14ac:dyDescent="0.25">
      <c r="H919" s="3">
        <f ca="1"/>
        <v>45755</v>
      </c>
      <c r="I919">
        <f ca="1"/>
        <v>78.209999999999994</v>
      </c>
      <c r="J919">
        <v>4982.7700000000004</v>
      </c>
      <c r="K919">
        <f t="shared" ca="1" si="110"/>
        <v>0.23820483314154206</v>
      </c>
      <c r="L919">
        <v>9.5153900340573472E-2</v>
      </c>
      <c r="M919">
        <f t="shared" ca="1" si="111"/>
        <v>2.1828386688496511</v>
      </c>
      <c r="N919">
        <f t="shared" ca="1" si="112"/>
        <v>2.2091755176228904</v>
      </c>
      <c r="O919">
        <f t="shared" ca="1" si="113"/>
        <v>2.359563843477309</v>
      </c>
      <c r="P919">
        <f t="shared" ca="1" si="114"/>
        <v>2.3918105448246192</v>
      </c>
      <c r="Q919">
        <f t="shared" ca="1" si="115"/>
        <v>3.2168706218288423</v>
      </c>
      <c r="R919">
        <f t="shared" ca="1" si="116"/>
        <v>3.3978335121449277</v>
      </c>
    </row>
    <row r="920" spans="8:18" x14ac:dyDescent="0.25">
      <c r="H920" s="3">
        <f ca="1"/>
        <v>45756</v>
      </c>
      <c r="I920">
        <f ca="1"/>
        <v>96.84</v>
      </c>
      <c r="J920">
        <v>5456.9</v>
      </c>
      <c r="K920">
        <f t="shared" ca="1" si="110"/>
        <v>-8.4056175134242017E-2</v>
      </c>
      <c r="L920">
        <v>-3.4607561069471604E-2</v>
      </c>
      <c r="M920">
        <f t="shared" ca="1" si="111"/>
        <v>2.1828386688496511</v>
      </c>
      <c r="N920">
        <f t="shared" ca="1" si="112"/>
        <v>2.2091755176228904</v>
      </c>
      <c r="O920">
        <f t="shared" ca="1" si="113"/>
        <v>2.359563843477309</v>
      </c>
      <c r="P920">
        <f t="shared" ca="1" si="114"/>
        <v>2.3918105448246192</v>
      </c>
      <c r="Q920">
        <f t="shared" ca="1" si="115"/>
        <v>3.2168706218288423</v>
      </c>
      <c r="R920">
        <f t="shared" ca="1" si="116"/>
        <v>3.3978335121449277</v>
      </c>
    </row>
    <row r="921" spans="8:18" x14ac:dyDescent="0.25">
      <c r="H921" s="3">
        <f ca="1"/>
        <v>45757</v>
      </c>
      <c r="I921">
        <f ca="1"/>
        <v>88.7</v>
      </c>
      <c r="J921">
        <v>5268.05</v>
      </c>
      <c r="K921">
        <f t="shared" ca="1" si="110"/>
        <v>5.29875986471251E-2</v>
      </c>
      <c r="L921">
        <v>1.8092083408471682E-2</v>
      </c>
      <c r="M921">
        <f t="shared" ca="1" si="111"/>
        <v>2.1828386688496511</v>
      </c>
      <c r="N921">
        <f t="shared" ca="1" si="112"/>
        <v>2.2091755176228904</v>
      </c>
      <c r="O921">
        <f t="shared" ca="1" si="113"/>
        <v>2.359563843477309</v>
      </c>
      <c r="P921">
        <f t="shared" ca="1" si="114"/>
        <v>2.3918105448246192</v>
      </c>
      <c r="Q921">
        <f t="shared" ca="1" si="115"/>
        <v>3.2168706218288423</v>
      </c>
      <c r="R921">
        <f t="shared" ca="1" si="116"/>
        <v>3.3978335121449277</v>
      </c>
    </row>
    <row r="922" spans="8:18" x14ac:dyDescent="0.25">
      <c r="H922" s="3">
        <f ca="1"/>
        <v>45758</v>
      </c>
      <c r="I922">
        <f ca="1"/>
        <v>93.4</v>
      </c>
      <c r="J922">
        <v>5363.36</v>
      </c>
      <c r="K922">
        <f t="shared" ca="1" si="110"/>
        <v>1.1777301927194728E-2</v>
      </c>
      <c r="L922">
        <v>7.9446466394201831E-3</v>
      </c>
      <c r="M922">
        <f t="shared" ca="1" si="111"/>
        <v>2.1828386688496511</v>
      </c>
      <c r="N922">
        <f t="shared" ca="1" si="112"/>
        <v>2.2091755176228904</v>
      </c>
      <c r="O922">
        <f t="shared" ca="1" si="113"/>
        <v>2.359563843477309</v>
      </c>
      <c r="P922">
        <f t="shared" ca="1" si="114"/>
        <v>2.3918105448246192</v>
      </c>
      <c r="Q922">
        <f t="shared" ca="1" si="115"/>
        <v>3.2168706218288423</v>
      </c>
      <c r="R922">
        <f t="shared" ca="1" si="116"/>
        <v>3.3978335121449277</v>
      </c>
    </row>
    <row r="923" spans="8:18" x14ac:dyDescent="0.25">
      <c r="H923" s="3">
        <f ca="1"/>
        <v>45761</v>
      </c>
      <c r="I923">
        <f ca="1"/>
        <v>94.5</v>
      </c>
      <c r="J923">
        <v>5405.97</v>
      </c>
      <c r="K923">
        <f t="shared" ca="1" si="110"/>
        <v>8.3597883597883449E-3</v>
      </c>
      <c r="L923">
        <v>-1.7277195396940837E-3</v>
      </c>
      <c r="M923">
        <f t="shared" ca="1" si="111"/>
        <v>2.1828386688496511</v>
      </c>
      <c r="N923">
        <f t="shared" ca="1" si="112"/>
        <v>2.2091755176228904</v>
      </c>
      <c r="O923">
        <f t="shared" ca="1" si="113"/>
        <v>2.359563843477309</v>
      </c>
      <c r="P923">
        <f t="shared" ca="1" si="114"/>
        <v>2.3918105448246192</v>
      </c>
      <c r="Q923">
        <f t="shared" ca="1" si="115"/>
        <v>3.2168706218288423</v>
      </c>
      <c r="R923">
        <f t="shared" ca="1" si="116"/>
        <v>3.3978335121449277</v>
      </c>
    </row>
    <row r="924" spans="8:18" x14ac:dyDescent="0.25">
      <c r="H924" s="3">
        <f ca="1"/>
        <v>45762</v>
      </c>
      <c r="I924">
        <f ca="1"/>
        <v>95.29</v>
      </c>
      <c r="J924">
        <v>5396.63</v>
      </c>
      <c r="K924">
        <f t="shared" ca="1" si="110"/>
        <v>-7.3459964319445903E-2</v>
      </c>
      <c r="L924">
        <v>-2.2408428964001637E-2</v>
      </c>
      <c r="M924">
        <f t="shared" ca="1" si="111"/>
        <v>2.1828386688496511</v>
      </c>
      <c r="N924">
        <f t="shared" ca="1" si="112"/>
        <v>2.2091755176228904</v>
      </c>
      <c r="O924">
        <f t="shared" ca="1" si="113"/>
        <v>2.359563843477309</v>
      </c>
      <c r="P924">
        <f t="shared" ca="1" si="114"/>
        <v>2.3918105448246192</v>
      </c>
      <c r="Q924">
        <f t="shared" ca="1" si="115"/>
        <v>3.2168706218288423</v>
      </c>
      <c r="R924">
        <f t="shared" ca="1" si="116"/>
        <v>3.3978335121449277</v>
      </c>
    </row>
    <row r="925" spans="8:18" x14ac:dyDescent="0.25">
      <c r="H925" s="3">
        <f ca="1"/>
        <v>45763</v>
      </c>
      <c r="I925">
        <f ca="1"/>
        <v>88.29</v>
      </c>
      <c r="J925">
        <v>5275.7</v>
      </c>
      <c r="K925">
        <f t="shared" ca="1" si="110"/>
        <v>-8.9477857061955879E-3</v>
      </c>
      <c r="L925">
        <v>1.3268381447011368E-3</v>
      </c>
      <c r="M925">
        <f t="shared" ca="1" si="111"/>
        <v>2.1828386688496511</v>
      </c>
      <c r="N925">
        <f t="shared" ca="1" si="112"/>
        <v>2.2091755176228904</v>
      </c>
      <c r="O925">
        <f t="shared" ca="1" si="113"/>
        <v>2.359563843477309</v>
      </c>
      <c r="P925">
        <f t="shared" ca="1" si="114"/>
        <v>2.3918105448246192</v>
      </c>
      <c r="Q925">
        <f t="shared" ca="1" si="115"/>
        <v>3.2168706218288423</v>
      </c>
      <c r="R925">
        <f t="shared" ca="1" si="116"/>
        <v>3.3978335121449277</v>
      </c>
    </row>
    <row r="926" spans="8:18" x14ac:dyDescent="0.25">
      <c r="H926" s="3">
        <f ca="1"/>
        <v>45764</v>
      </c>
      <c r="I926">
        <f ca="1"/>
        <v>87.5</v>
      </c>
      <c r="J926">
        <v>5282.7</v>
      </c>
      <c r="K926">
        <f t="shared" ca="1" si="110"/>
        <v>-2.2171428571428509E-2</v>
      </c>
      <c r="L926">
        <v>-2.3567493895167213E-2</v>
      </c>
      <c r="M926">
        <f t="shared" ca="1" si="111"/>
        <v>2.1828386688496511</v>
      </c>
      <c r="N926">
        <f t="shared" ca="1" si="112"/>
        <v>2.2091755176228904</v>
      </c>
      <c r="O926">
        <f t="shared" ca="1" si="113"/>
        <v>2.359563843477309</v>
      </c>
      <c r="P926">
        <f t="shared" ca="1" si="114"/>
        <v>2.3918105448246192</v>
      </c>
      <c r="Q926">
        <f t="shared" ca="1" si="115"/>
        <v>3.2168706218288423</v>
      </c>
      <c r="R926">
        <f t="shared" ca="1" si="116"/>
        <v>3.3978335121449277</v>
      </c>
    </row>
    <row r="927" spans="8:18" x14ac:dyDescent="0.25">
      <c r="H927" s="3">
        <f ca="1"/>
        <v>45768</v>
      </c>
      <c r="I927">
        <f ca="1"/>
        <v>85.56</v>
      </c>
      <c r="J927">
        <v>5158.2</v>
      </c>
      <c r="K927">
        <f t="shared" ca="1" si="110"/>
        <v>8.1813931743806023E-3</v>
      </c>
      <c r="L927">
        <v>2.511728897677501E-2</v>
      </c>
      <c r="M927">
        <f t="shared" ca="1" si="111"/>
        <v>2.1828386688496511</v>
      </c>
      <c r="N927">
        <f t="shared" ca="1" si="112"/>
        <v>2.2091755176228904</v>
      </c>
      <c r="O927">
        <f t="shared" ca="1" si="113"/>
        <v>2.359563843477309</v>
      </c>
      <c r="P927">
        <f t="shared" ca="1" si="114"/>
        <v>2.3918105448246192</v>
      </c>
      <c r="Q927">
        <f t="shared" ca="1" si="115"/>
        <v>3.2168706218288423</v>
      </c>
      <c r="R927">
        <f t="shared" ca="1" si="116"/>
        <v>3.3978335121449277</v>
      </c>
    </row>
    <row r="928" spans="8:18" x14ac:dyDescent="0.25">
      <c r="H928" s="3">
        <f ca="1"/>
        <v>45769</v>
      </c>
      <c r="I928">
        <f ca="1"/>
        <v>86.26</v>
      </c>
      <c r="J928">
        <v>5287.76</v>
      </c>
      <c r="K928">
        <f t="shared" ca="1" si="110"/>
        <v>4.7878506839786672E-2</v>
      </c>
      <c r="L928">
        <v>1.6661119264111734E-2</v>
      </c>
      <c r="M928">
        <f t="shared" ca="1" si="111"/>
        <v>2.1828386688496511</v>
      </c>
      <c r="N928">
        <f t="shared" ca="1" si="112"/>
        <v>2.2091755176228904</v>
      </c>
      <c r="O928">
        <f t="shared" ca="1" si="113"/>
        <v>2.359563843477309</v>
      </c>
      <c r="P928">
        <f t="shared" ca="1" si="114"/>
        <v>2.3918105448246192</v>
      </c>
      <c r="Q928">
        <f t="shared" ca="1" si="115"/>
        <v>3.2168706218288423</v>
      </c>
      <c r="R928">
        <f t="shared" ca="1" si="116"/>
        <v>3.3978335121449277</v>
      </c>
    </row>
    <row r="929" spans="8:18" x14ac:dyDescent="0.25">
      <c r="H929" s="3">
        <f ca="1"/>
        <v>45770</v>
      </c>
      <c r="I929">
        <f ca="1"/>
        <v>90.39</v>
      </c>
      <c r="J929">
        <v>5375.86</v>
      </c>
      <c r="K929">
        <f t="shared" ca="1" si="110"/>
        <v>4.513773647527386E-2</v>
      </c>
      <c r="L929">
        <v>2.025908412793509E-2</v>
      </c>
      <c r="M929">
        <f t="shared" ca="1" si="111"/>
        <v>2.1828386688496511</v>
      </c>
      <c r="N929">
        <f t="shared" ca="1" si="112"/>
        <v>2.2091755176228904</v>
      </c>
      <c r="O929">
        <f t="shared" ca="1" si="113"/>
        <v>2.359563843477309</v>
      </c>
      <c r="P929">
        <f t="shared" ca="1" si="114"/>
        <v>2.3918105448246192</v>
      </c>
      <c r="Q929">
        <f t="shared" ca="1" si="115"/>
        <v>3.2168706218288423</v>
      </c>
      <c r="R929">
        <f t="shared" ca="1" si="116"/>
        <v>3.3978335121449277</v>
      </c>
    </row>
    <row r="930" spans="8:18" x14ac:dyDescent="0.25">
      <c r="H930" s="3">
        <f ca="1"/>
        <v>45771</v>
      </c>
      <c r="I930">
        <f ca="1"/>
        <v>94.47</v>
      </c>
      <c r="J930">
        <v>5484.77</v>
      </c>
      <c r="K930">
        <f t="shared" ca="1" si="110"/>
        <v>2.3023181962527728E-2</v>
      </c>
      <c r="L930">
        <v>7.3731441792452834E-3</v>
      </c>
      <c r="M930">
        <f t="shared" ca="1" si="111"/>
        <v>2.1828386688496511</v>
      </c>
      <c r="N930">
        <f t="shared" ca="1" si="112"/>
        <v>2.2091755176228904</v>
      </c>
      <c r="O930">
        <f t="shared" ca="1" si="113"/>
        <v>2.359563843477309</v>
      </c>
      <c r="P930">
        <f t="shared" ca="1" si="114"/>
        <v>2.3918105448246192</v>
      </c>
      <c r="Q930">
        <f t="shared" ca="1" si="115"/>
        <v>3.2168706218288423</v>
      </c>
      <c r="R930">
        <f t="shared" ca="1" si="116"/>
        <v>3.3978335121449277</v>
      </c>
    </row>
    <row r="931" spans="8:18" x14ac:dyDescent="0.25">
      <c r="H931" s="3">
        <f ca="1"/>
        <v>45772</v>
      </c>
      <c r="I931">
        <f ca="1"/>
        <v>96.644999999999996</v>
      </c>
      <c r="J931">
        <v>5525.21</v>
      </c>
      <c r="K931">
        <f t="shared" ca="1" si="110"/>
        <v>-2.6385224274405594E-3</v>
      </c>
      <c r="L931">
        <v>6.4069962951629478E-4</v>
      </c>
      <c r="M931">
        <f t="shared" ca="1" si="111"/>
        <v>2.1828386688496511</v>
      </c>
      <c r="N931">
        <f t="shared" ca="1" si="112"/>
        <v>2.2091755176228904</v>
      </c>
      <c r="O931">
        <f t="shared" ca="1" si="113"/>
        <v>2.359563843477309</v>
      </c>
      <c r="P931">
        <f t="shared" ca="1" si="114"/>
        <v>2.3918105448246192</v>
      </c>
      <c r="Q931">
        <f t="shared" ca="1" si="115"/>
        <v>3.2168706218288423</v>
      </c>
      <c r="R931">
        <f t="shared" ca="1" si="116"/>
        <v>3.3978335121449277</v>
      </c>
    </row>
    <row r="932" spans="8:18" x14ac:dyDescent="0.25">
      <c r="H932" s="3">
        <f ca="1"/>
        <v>45775</v>
      </c>
      <c r="I932">
        <f ca="1"/>
        <v>96.39</v>
      </c>
      <c r="J932">
        <v>5528.75</v>
      </c>
      <c r="K932">
        <f t="shared" ca="1" si="110"/>
        <v>-3.4235916588857274E-3</v>
      </c>
      <c r="L932">
        <v>5.8023965634184105E-3</v>
      </c>
      <c r="M932">
        <f t="shared" ca="1" si="111"/>
        <v>2.1828386688496511</v>
      </c>
      <c r="N932">
        <f t="shared" ca="1" si="112"/>
        <v>2.2091755176228904</v>
      </c>
      <c r="O932">
        <f t="shared" ca="1" si="113"/>
        <v>2.359563843477309</v>
      </c>
      <c r="P932">
        <f t="shared" ca="1" si="114"/>
        <v>2.3918105448246192</v>
      </c>
      <c r="Q932">
        <f t="shared" ca="1" si="115"/>
        <v>3.2168706218288423</v>
      </c>
      <c r="R932">
        <f t="shared" ca="1" si="116"/>
        <v>3.3978335121449277</v>
      </c>
    </row>
    <row r="933" spans="8:18" x14ac:dyDescent="0.25">
      <c r="H933" s="3">
        <f ca="1"/>
        <v>45776</v>
      </c>
      <c r="I933">
        <f ca="1"/>
        <v>96.06</v>
      </c>
      <c r="J933">
        <v>5560.83</v>
      </c>
      <c r="K933">
        <f t="shared" ca="1" si="110"/>
        <v>1.3429106808244828E-2</v>
      </c>
      <c r="L933">
        <v>1.4799948928487794E-3</v>
      </c>
      <c r="M933">
        <f t="shared" ca="1" si="111"/>
        <v>2.1828386688496511</v>
      </c>
      <c r="N933">
        <f t="shared" ca="1" si="112"/>
        <v>2.2091755176228904</v>
      </c>
      <c r="O933">
        <f t="shared" ca="1" si="113"/>
        <v>2.359563843477309</v>
      </c>
      <c r="P933">
        <f t="shared" ca="1" si="114"/>
        <v>2.3918105448246192</v>
      </c>
      <c r="Q933">
        <f t="shared" ca="1" si="115"/>
        <v>3.2168706218288423</v>
      </c>
      <c r="R933">
        <f t="shared" ca="1" si="116"/>
        <v>3.3978335121449277</v>
      </c>
    </row>
    <row r="934" spans="8:18" x14ac:dyDescent="0.25">
      <c r="H934" s="3">
        <f ca="1"/>
        <v>45777</v>
      </c>
      <c r="I934">
        <f ca="1"/>
        <v>97.35</v>
      </c>
      <c r="J934">
        <v>5569.06</v>
      </c>
      <c r="K934">
        <f t="shared" ca="1" si="110"/>
        <v>-7.1905495634307925E-3</v>
      </c>
      <c r="L934">
        <v>6.2990881764606321E-3</v>
      </c>
      <c r="M934">
        <f t="shared" ca="1" si="111"/>
        <v>2.1828386688496511</v>
      </c>
      <c r="N934">
        <f t="shared" ca="1" si="112"/>
        <v>2.2091755176228904</v>
      </c>
      <c r="O934">
        <f t="shared" ca="1" si="113"/>
        <v>2.359563843477309</v>
      </c>
      <c r="P934">
        <f t="shared" ca="1" si="114"/>
        <v>2.3918105448246192</v>
      </c>
      <c r="Q934">
        <f t="shared" ca="1" si="115"/>
        <v>3.2168706218288423</v>
      </c>
      <c r="R934">
        <f t="shared" ca="1" si="116"/>
        <v>3.3978335121449277</v>
      </c>
    </row>
    <row r="935" spans="8:18" x14ac:dyDescent="0.25">
      <c r="H935" s="3">
        <f ca="1"/>
        <v>45778</v>
      </c>
      <c r="I935">
        <f ca="1"/>
        <v>96.65</v>
      </c>
      <c r="J935">
        <v>5604.14</v>
      </c>
      <c r="K935">
        <f t="shared" ca="1" si="110"/>
        <v>2.224521469218832E-2</v>
      </c>
      <c r="L935">
        <v>1.4726612825518126E-2</v>
      </c>
      <c r="M935">
        <f t="shared" ca="1" si="111"/>
        <v>2.1828386688496511</v>
      </c>
      <c r="N935">
        <f t="shared" ca="1" si="112"/>
        <v>2.2091755176228904</v>
      </c>
      <c r="O935">
        <f t="shared" ca="1" si="113"/>
        <v>2.359563843477309</v>
      </c>
      <c r="P935">
        <f t="shared" ca="1" si="114"/>
        <v>2.3918105448246192</v>
      </c>
      <c r="Q935">
        <f t="shared" ca="1" si="115"/>
        <v>3.2168706218288423</v>
      </c>
      <c r="R935">
        <f t="shared" ca="1" si="116"/>
        <v>3.3978335121449277</v>
      </c>
    </row>
    <row r="936" spans="8:18" x14ac:dyDescent="0.25">
      <c r="H936" s="3">
        <f ca="1"/>
        <v>45779</v>
      </c>
      <c r="I936">
        <f ca="1"/>
        <v>98.8</v>
      </c>
      <c r="J936">
        <v>5686.67</v>
      </c>
      <c r="K936">
        <f t="shared" ca="1" si="110"/>
        <v>1.8117408906882737E-2</v>
      </c>
      <c r="L936">
        <v>-6.3815906321273985E-3</v>
      </c>
      <c r="M936">
        <f t="shared" ca="1" si="111"/>
        <v>2.1828386688496511</v>
      </c>
      <c r="N936">
        <f t="shared" ca="1" si="112"/>
        <v>2.2091755176228904</v>
      </c>
      <c r="O936">
        <f t="shared" ca="1" si="113"/>
        <v>2.359563843477309</v>
      </c>
      <c r="P936">
        <f t="shared" ca="1" si="114"/>
        <v>2.3918105448246192</v>
      </c>
      <c r="Q936">
        <f t="shared" ca="1" si="115"/>
        <v>3.2168706218288423</v>
      </c>
      <c r="R936">
        <f t="shared" ca="1" si="116"/>
        <v>3.3978335121449277</v>
      </c>
    </row>
    <row r="937" spans="8:18" x14ac:dyDescent="0.25">
      <c r="H937" s="3">
        <f ca="1"/>
        <v>45782</v>
      </c>
      <c r="I937">
        <f ca="1"/>
        <v>100.59</v>
      </c>
      <c r="J937">
        <v>5650.38</v>
      </c>
      <c r="K937">
        <f t="shared" ca="1" si="110"/>
        <v>-1.9584451734764863E-2</v>
      </c>
      <c r="L937">
        <v>-7.6932878850626274E-3</v>
      </c>
      <c r="M937">
        <f t="shared" ca="1" si="111"/>
        <v>2.1828386688496511</v>
      </c>
      <c r="N937">
        <f t="shared" ca="1" si="112"/>
        <v>2.2091755176228904</v>
      </c>
      <c r="O937">
        <f t="shared" ca="1" si="113"/>
        <v>2.359563843477309</v>
      </c>
      <c r="P937">
        <f t="shared" ca="1" si="114"/>
        <v>2.3918105448246192</v>
      </c>
      <c r="Q937">
        <f t="shared" ca="1" si="115"/>
        <v>3.2168706218288423</v>
      </c>
      <c r="R937">
        <f t="shared" ca="1" si="116"/>
        <v>3.3978335121449277</v>
      </c>
    </row>
    <row r="938" spans="8:18" x14ac:dyDescent="0.25">
      <c r="H938" s="3">
        <f ca="1"/>
        <v>45783</v>
      </c>
      <c r="I938">
        <f ca="1"/>
        <v>98.62</v>
      </c>
      <c r="J938">
        <v>5606.91</v>
      </c>
      <c r="K938">
        <f t="shared" ca="1" si="110"/>
        <v>1.7643480024335689E-2</v>
      </c>
      <c r="L938">
        <v>4.3464225393308187E-3</v>
      </c>
      <c r="M938">
        <f t="shared" ca="1" si="111"/>
        <v>2.1828386688496511</v>
      </c>
      <c r="N938">
        <f t="shared" ca="1" si="112"/>
        <v>2.2091755176228904</v>
      </c>
      <c r="O938">
        <f t="shared" ca="1" si="113"/>
        <v>2.359563843477309</v>
      </c>
      <c r="P938">
        <f t="shared" ca="1" si="114"/>
        <v>2.3918105448246192</v>
      </c>
      <c r="Q938">
        <f t="shared" ca="1" si="115"/>
        <v>3.2168706218288423</v>
      </c>
      <c r="R938">
        <f t="shared" ca="1" si="116"/>
        <v>3.3978335121449277</v>
      </c>
    </row>
    <row r="939" spans="8:18" x14ac:dyDescent="0.25">
      <c r="H939" s="3">
        <f ca="1"/>
        <v>45784</v>
      </c>
      <c r="I939">
        <f ca="1"/>
        <v>100.36</v>
      </c>
      <c r="J939">
        <v>5631.28</v>
      </c>
      <c r="K939">
        <f t="shared" ca="1" si="110"/>
        <v>1.3351933041052311E-2</v>
      </c>
      <c r="L939">
        <v>5.7997471267632328E-3</v>
      </c>
      <c r="M939">
        <f t="shared" ca="1" si="111"/>
        <v>2.1828386688496511</v>
      </c>
      <c r="N939">
        <f t="shared" ca="1" si="112"/>
        <v>2.2091755176228904</v>
      </c>
      <c r="O939">
        <f t="shared" ca="1" si="113"/>
        <v>2.359563843477309</v>
      </c>
      <c r="P939">
        <f t="shared" ca="1" si="114"/>
        <v>2.3918105448246192</v>
      </c>
      <c r="Q939">
        <f t="shared" ca="1" si="115"/>
        <v>3.2168706218288423</v>
      </c>
      <c r="R939">
        <f t="shared" ca="1" si="116"/>
        <v>3.3978335121449277</v>
      </c>
    </row>
    <row r="940" spans="8:18" x14ac:dyDescent="0.25">
      <c r="H940" s="3">
        <f ca="1"/>
        <v>45785</v>
      </c>
      <c r="I940">
        <f ca="1"/>
        <v>101.7</v>
      </c>
      <c r="J940">
        <v>5663.94</v>
      </c>
      <c r="K940">
        <f t="shared" ca="1" si="110"/>
        <v>1.1209439528023557E-2</v>
      </c>
      <c r="L940">
        <v>-7.1151883671083382E-4</v>
      </c>
      <c r="M940">
        <f t="shared" ca="1" si="111"/>
        <v>2.1828386688496511</v>
      </c>
      <c r="N940">
        <f t="shared" ca="1" si="112"/>
        <v>2.2091755176228904</v>
      </c>
      <c r="O940">
        <f t="shared" ca="1" si="113"/>
        <v>2.359563843477309</v>
      </c>
      <c r="P940">
        <f t="shared" ca="1" si="114"/>
        <v>2.3918105448246192</v>
      </c>
      <c r="Q940">
        <f t="shared" ca="1" si="115"/>
        <v>3.2168706218288423</v>
      </c>
      <c r="R940">
        <f t="shared" ca="1" si="116"/>
        <v>3.3978335121449277</v>
      </c>
    </row>
    <row r="941" spans="8:18" x14ac:dyDescent="0.25">
      <c r="H941" s="3">
        <f ca="1"/>
        <v>45786</v>
      </c>
      <c r="I941">
        <f ca="1"/>
        <v>102.84</v>
      </c>
      <c r="J941">
        <v>5659.91</v>
      </c>
      <c r="K941">
        <f t="shared" ca="1" si="110"/>
        <v>5.134189031505243E-2</v>
      </c>
      <c r="L941">
        <v>3.2558821606703869E-2</v>
      </c>
      <c r="M941">
        <f t="shared" ca="1" si="111"/>
        <v>2.1828386688496511</v>
      </c>
      <c r="N941">
        <f t="shared" ca="1" si="112"/>
        <v>2.2091755176228904</v>
      </c>
      <c r="O941">
        <f t="shared" ca="1" si="113"/>
        <v>2.359563843477309</v>
      </c>
      <c r="P941">
        <f t="shared" ca="1" si="114"/>
        <v>2.3918105448246192</v>
      </c>
      <c r="Q941">
        <f t="shared" ca="1" si="115"/>
        <v>3.2168706218288423</v>
      </c>
      <c r="R941">
        <f t="shared" ca="1" si="116"/>
        <v>3.3978335121449277</v>
      </c>
    </row>
    <row r="942" spans="8:18" x14ac:dyDescent="0.25">
      <c r="H942" s="3">
        <f ca="1"/>
        <v>45789</v>
      </c>
      <c r="I942">
        <f ca="1"/>
        <v>108.12</v>
      </c>
      <c r="J942">
        <v>5844.19</v>
      </c>
      <c r="K942">
        <f t="shared" ca="1" si="110"/>
        <v>4.0140584535701018E-2</v>
      </c>
      <c r="L942">
        <v>7.2482243048224149E-3</v>
      </c>
      <c r="M942">
        <f t="shared" ca="1" si="111"/>
        <v>2.1828386688496511</v>
      </c>
      <c r="N942">
        <f t="shared" ca="1" si="112"/>
        <v>2.2091755176228904</v>
      </c>
      <c r="O942">
        <f t="shared" ca="1" si="113"/>
        <v>2.359563843477309</v>
      </c>
      <c r="P942">
        <f t="shared" ca="1" si="114"/>
        <v>2.3918105448246192</v>
      </c>
      <c r="Q942">
        <f t="shared" ca="1" si="115"/>
        <v>3.2168706218288423</v>
      </c>
      <c r="R942">
        <f t="shared" ca="1" si="116"/>
        <v>3.3978335121449277</v>
      </c>
    </row>
    <row r="943" spans="8:18" x14ac:dyDescent="0.25">
      <c r="H943" s="3">
        <f ca="1"/>
        <v>45790</v>
      </c>
      <c r="I943">
        <f ca="1"/>
        <v>112.46</v>
      </c>
      <c r="J943">
        <v>5886.55</v>
      </c>
      <c r="K943">
        <f t="shared" ca="1" si="110"/>
        <v>4.6772185666014598E-2</v>
      </c>
      <c r="L943">
        <v>1.024369112638146E-3</v>
      </c>
      <c r="M943">
        <f t="shared" ca="1" si="111"/>
        <v>2.1828386688496511</v>
      </c>
      <c r="N943">
        <f t="shared" ca="1" si="112"/>
        <v>2.2091755176228904</v>
      </c>
      <c r="O943">
        <f t="shared" ca="1" si="113"/>
        <v>2.359563843477309</v>
      </c>
      <c r="P943">
        <f t="shared" ca="1" si="114"/>
        <v>2.3918105448246192</v>
      </c>
      <c r="Q943">
        <f t="shared" ca="1" si="115"/>
        <v>3.2168706218288423</v>
      </c>
      <c r="R943">
        <f t="shared" ca="1" si="116"/>
        <v>3.3978335121449277</v>
      </c>
    </row>
    <row r="944" spans="8:18" x14ac:dyDescent="0.25">
      <c r="H944" s="3">
        <f ca="1"/>
        <v>45791</v>
      </c>
      <c r="I944">
        <f ca="1"/>
        <v>117.72</v>
      </c>
      <c r="J944">
        <v>5892.58</v>
      </c>
      <c r="K944">
        <f t="shared" ca="1" si="110"/>
        <v>-2.3190621814475065E-2</v>
      </c>
      <c r="L944">
        <v>4.1323155561741043E-3</v>
      </c>
      <c r="M944">
        <f t="shared" ca="1" si="111"/>
        <v>2.1828386688496511</v>
      </c>
      <c r="N944">
        <f t="shared" ca="1" si="112"/>
        <v>2.2091755176228904</v>
      </c>
      <c r="O944">
        <f t="shared" ca="1" si="113"/>
        <v>2.359563843477309</v>
      </c>
      <c r="P944">
        <f t="shared" ca="1" si="114"/>
        <v>2.3918105448246192</v>
      </c>
      <c r="Q944">
        <f t="shared" ca="1" si="115"/>
        <v>3.2168706218288423</v>
      </c>
      <c r="R944">
        <f t="shared" ca="1" si="116"/>
        <v>3.3978335121449277</v>
      </c>
    </row>
    <row r="945" spans="8:18" x14ac:dyDescent="0.25">
      <c r="H945" s="3">
        <f ca="1"/>
        <v>45792</v>
      </c>
      <c r="I945">
        <f ca="1"/>
        <v>114.99</v>
      </c>
      <c r="J945">
        <v>5916.93</v>
      </c>
      <c r="K945">
        <f t="shared" ca="1" si="110"/>
        <v>1.8958170275676256E-2</v>
      </c>
      <c r="L945">
        <v>7.0053220166539365E-3</v>
      </c>
      <c r="M945">
        <f t="shared" ca="1" si="111"/>
        <v>2.1828386688496511</v>
      </c>
      <c r="N945">
        <f t="shared" ca="1" si="112"/>
        <v>2.2091755176228904</v>
      </c>
      <c r="O945">
        <f t="shared" ca="1" si="113"/>
        <v>2.359563843477309</v>
      </c>
      <c r="P945">
        <f t="shared" ca="1" si="114"/>
        <v>2.3918105448246192</v>
      </c>
      <c r="Q945">
        <f t="shared" ca="1" si="115"/>
        <v>3.2168706218288423</v>
      </c>
      <c r="R945">
        <f t="shared" ca="1" si="116"/>
        <v>3.3978335121449277</v>
      </c>
    </row>
    <row r="946" spans="8:18" x14ac:dyDescent="0.25">
      <c r="H946" s="3">
        <f ca="1"/>
        <v>45793</v>
      </c>
      <c r="I946">
        <f ca="1"/>
        <v>117.17</v>
      </c>
      <c r="J946">
        <v>5958.38</v>
      </c>
      <c r="K946">
        <f t="shared" ca="1" si="110"/>
        <v>-2.0739097038491194E-2</v>
      </c>
      <c r="L946">
        <v>8.76077054501323E-4</v>
      </c>
      <c r="M946">
        <f t="shared" ca="1" si="111"/>
        <v>2.1828386688496511</v>
      </c>
      <c r="N946">
        <f t="shared" ca="1" si="112"/>
        <v>2.2091755176228904</v>
      </c>
      <c r="O946">
        <f t="shared" ca="1" si="113"/>
        <v>2.359563843477309</v>
      </c>
      <c r="P946">
        <f t="shared" ca="1" si="114"/>
        <v>2.3918105448246192</v>
      </c>
      <c r="Q946">
        <f t="shared" ca="1" si="115"/>
        <v>3.2168706218288423</v>
      </c>
      <c r="R946">
        <f t="shared" ca="1" si="116"/>
        <v>3.3978335121449277</v>
      </c>
    </row>
    <row r="947" spans="8:18" x14ac:dyDescent="0.25">
      <c r="H947" s="3">
        <f ca="1"/>
        <v>45796</v>
      </c>
      <c r="I947">
        <f ca="1"/>
        <v>114.74</v>
      </c>
      <c r="J947">
        <v>5963.6</v>
      </c>
      <c r="K947">
        <f t="shared" ca="1" si="110"/>
        <v>-1.0719888443437298E-2</v>
      </c>
      <c r="L947">
        <v>-3.8802065866255786E-3</v>
      </c>
      <c r="M947">
        <f t="shared" ca="1" si="111"/>
        <v>2.1828386688496511</v>
      </c>
      <c r="N947">
        <f t="shared" ca="1" si="112"/>
        <v>2.2091755176228904</v>
      </c>
      <c r="O947">
        <f t="shared" ca="1" si="113"/>
        <v>2.359563843477309</v>
      </c>
      <c r="P947">
        <f t="shared" ca="1" si="114"/>
        <v>2.3918105448246192</v>
      </c>
      <c r="Q947">
        <f t="shared" ca="1" si="115"/>
        <v>3.2168706218288423</v>
      </c>
      <c r="R947">
        <f t="shared" ca="1" si="116"/>
        <v>3.3978335121449277</v>
      </c>
    </row>
    <row r="948" spans="8:18" x14ac:dyDescent="0.25">
      <c r="H948" s="3">
        <f ca="1"/>
        <v>45797</v>
      </c>
      <c r="I948">
        <f ca="1"/>
        <v>113.51</v>
      </c>
      <c r="J948">
        <v>5940.46</v>
      </c>
      <c r="K948">
        <f t="shared" ca="1" si="110"/>
        <v>-1.2774204915866449E-2</v>
      </c>
      <c r="L948">
        <v>-1.6135114115741978E-2</v>
      </c>
      <c r="M948">
        <f t="shared" ca="1" si="111"/>
        <v>2.1828386688496511</v>
      </c>
      <c r="N948">
        <f t="shared" ca="1" si="112"/>
        <v>2.2091755176228904</v>
      </c>
      <c r="O948">
        <f t="shared" ca="1" si="113"/>
        <v>2.359563843477309</v>
      </c>
      <c r="P948">
        <f t="shared" ca="1" si="114"/>
        <v>2.3918105448246192</v>
      </c>
      <c r="Q948">
        <f t="shared" ca="1" si="115"/>
        <v>3.2168706218288423</v>
      </c>
      <c r="R948">
        <f t="shared" ca="1" si="116"/>
        <v>3.3978335121449277</v>
      </c>
    </row>
    <row r="949" spans="8:18" x14ac:dyDescent="0.25">
      <c r="H949" s="3">
        <f ca="1"/>
        <v>45798</v>
      </c>
      <c r="I949">
        <f ca="1"/>
        <v>112.06</v>
      </c>
      <c r="J949">
        <v>5844.61</v>
      </c>
      <c r="K949">
        <f t="shared" ca="1" si="110"/>
        <v>-1.2047117615563208E-2</v>
      </c>
      <c r="L949">
        <v>-4.4485431876539749E-4</v>
      </c>
      <c r="M949">
        <f t="shared" ca="1" si="111"/>
        <v>2.1828386688496511</v>
      </c>
      <c r="N949">
        <f t="shared" ca="1" si="112"/>
        <v>2.2091755176228904</v>
      </c>
      <c r="O949">
        <f t="shared" ca="1" si="113"/>
        <v>2.359563843477309</v>
      </c>
      <c r="P949">
        <f t="shared" ca="1" si="114"/>
        <v>2.3918105448246192</v>
      </c>
      <c r="Q949">
        <f t="shared" ca="1" si="115"/>
        <v>3.2168706218288423</v>
      </c>
      <c r="R949">
        <f t="shared" ca="1" si="116"/>
        <v>3.3978335121449277</v>
      </c>
    </row>
    <row r="950" spans="8:18" x14ac:dyDescent="0.25">
      <c r="H950" s="3">
        <f ca="1"/>
        <v>45799</v>
      </c>
      <c r="I950">
        <f ca="1"/>
        <v>110.71</v>
      </c>
      <c r="J950">
        <v>5842.01</v>
      </c>
      <c r="K950">
        <f t="shared" ca="1" si="110"/>
        <v>-3.6130430855386697E-3</v>
      </c>
      <c r="L950">
        <v>-6.708307585916562E-3</v>
      </c>
      <c r="M950">
        <f t="shared" ca="1" si="111"/>
        <v>2.1828386688496511</v>
      </c>
      <c r="N950">
        <f t="shared" ca="1" si="112"/>
        <v>2.2091755176228904</v>
      </c>
      <c r="O950">
        <f t="shared" ca="1" si="113"/>
        <v>2.359563843477309</v>
      </c>
      <c r="P950">
        <f t="shared" ca="1" si="114"/>
        <v>2.3918105448246192</v>
      </c>
      <c r="Q950">
        <f t="shared" ca="1" si="115"/>
        <v>3.2168706218288423</v>
      </c>
      <c r="R950">
        <f t="shared" ca="1" si="116"/>
        <v>3.3978335121449277</v>
      </c>
    </row>
    <row r="951" spans="8:18" x14ac:dyDescent="0.25">
      <c r="H951" s="3">
        <f ca="1"/>
        <v>45800</v>
      </c>
      <c r="I951">
        <f ca="1"/>
        <v>110.31</v>
      </c>
      <c r="J951">
        <v>5802.82</v>
      </c>
      <c r="K951">
        <f t="shared" ca="1" si="110"/>
        <v>3.8527785332245434E-2</v>
      </c>
      <c r="L951">
        <v>2.0459018201495205E-2</v>
      </c>
      <c r="M951">
        <f t="shared" ca="1" si="111"/>
        <v>2.1828386688496511</v>
      </c>
      <c r="N951">
        <f t="shared" ca="1" si="112"/>
        <v>2.2091755176228904</v>
      </c>
      <c r="O951">
        <f t="shared" ca="1" si="113"/>
        <v>2.359563843477309</v>
      </c>
      <c r="P951">
        <f t="shared" ca="1" si="114"/>
        <v>2.3918105448246192</v>
      </c>
      <c r="Q951">
        <f t="shared" ca="1" si="115"/>
        <v>3.2168706218288423</v>
      </c>
      <c r="R951">
        <f t="shared" ca="1" si="116"/>
        <v>3.3978335121449277</v>
      </c>
    </row>
    <row r="952" spans="8:18" x14ac:dyDescent="0.25">
      <c r="H952" s="3">
        <f ca="1"/>
        <v>45804</v>
      </c>
      <c r="I952">
        <f ca="1"/>
        <v>114.56</v>
      </c>
      <c r="J952">
        <v>5921.54</v>
      </c>
      <c r="K952">
        <f t="shared" ca="1" si="110"/>
        <v>-1.4839385474860411E-2</v>
      </c>
      <c r="L952">
        <v>-5.571185873944895E-3</v>
      </c>
      <c r="M952">
        <f t="shared" ca="1" si="111"/>
        <v>2.1828386688496511</v>
      </c>
      <c r="N952">
        <f t="shared" ca="1" si="112"/>
        <v>2.2091755176228904</v>
      </c>
      <c r="O952">
        <f t="shared" ca="1" si="113"/>
        <v>2.359563843477309</v>
      </c>
      <c r="P952">
        <f t="shared" ca="1" si="114"/>
        <v>2.3918105448246192</v>
      </c>
      <c r="Q952">
        <f t="shared" ca="1" si="115"/>
        <v>3.2168706218288423</v>
      </c>
      <c r="R952">
        <f t="shared" ca="1" si="116"/>
        <v>3.3978335121449277</v>
      </c>
    </row>
    <row r="953" spans="8:18" x14ac:dyDescent="0.25">
      <c r="H953" s="3">
        <f ca="1"/>
        <v>45805</v>
      </c>
      <c r="I953">
        <f ca="1"/>
        <v>112.86</v>
      </c>
      <c r="J953">
        <v>5888.55</v>
      </c>
      <c r="K953">
        <f t="shared" ca="1" si="110"/>
        <v>1.5062909799752333E-3</v>
      </c>
      <c r="L953">
        <v>4.0111742279509421E-3</v>
      </c>
      <c r="M953">
        <f t="shared" ca="1" si="111"/>
        <v>2.1828386688496511</v>
      </c>
      <c r="N953">
        <f t="shared" ca="1" si="112"/>
        <v>2.2091755176228904</v>
      </c>
      <c r="O953">
        <f t="shared" ca="1" si="113"/>
        <v>2.359563843477309</v>
      </c>
      <c r="P953">
        <f t="shared" ca="1" si="114"/>
        <v>2.3918105448246192</v>
      </c>
      <c r="Q953">
        <f t="shared" ca="1" si="115"/>
        <v>3.2168706218288423</v>
      </c>
      <c r="R953">
        <f t="shared" ca="1" si="116"/>
        <v>3.3978335121449277</v>
      </c>
    </row>
    <row r="954" spans="8:18" x14ac:dyDescent="0.25">
      <c r="H954" s="3">
        <f ca="1"/>
        <v>45806</v>
      </c>
      <c r="I954">
        <f ca="1"/>
        <v>113.03</v>
      </c>
      <c r="J954">
        <v>5912.17</v>
      </c>
      <c r="K954">
        <f t="shared" ca="1" si="110"/>
        <v>-2.0348580023002771E-2</v>
      </c>
      <c r="L954">
        <v>-8.118846379590039E-5</v>
      </c>
      <c r="M954">
        <f t="shared" ca="1" si="111"/>
        <v>2.1828386688496511</v>
      </c>
      <c r="N954">
        <f t="shared" ca="1" si="112"/>
        <v>2.2091755176228904</v>
      </c>
      <c r="O954">
        <f t="shared" ca="1" si="113"/>
        <v>2.359563843477309</v>
      </c>
      <c r="P954">
        <f t="shared" ca="1" si="114"/>
        <v>2.3918105448246192</v>
      </c>
      <c r="Q954">
        <f t="shared" ca="1" si="115"/>
        <v>3.2168706218288423</v>
      </c>
      <c r="R954">
        <f t="shared" ca="1" si="116"/>
        <v>3.3978335121449277</v>
      </c>
    </row>
    <row r="955" spans="8:18" x14ac:dyDescent="0.25">
      <c r="H955" s="3">
        <f ca="1"/>
        <v>45807</v>
      </c>
      <c r="I955">
        <f ca="1"/>
        <v>110.73</v>
      </c>
      <c r="J955">
        <v>5911.69</v>
      </c>
      <c r="K955">
        <f t="shared" ca="1" si="110"/>
        <v>3.5220807369276574E-2</v>
      </c>
      <c r="L955">
        <v>4.1020418864994301E-3</v>
      </c>
      <c r="M955">
        <f t="shared" ca="1" si="111"/>
        <v>2.1828386688496511</v>
      </c>
      <c r="N955">
        <f t="shared" ca="1" si="112"/>
        <v>2.2091755176228904</v>
      </c>
      <c r="O955">
        <f t="shared" ca="1" si="113"/>
        <v>2.359563843477309</v>
      </c>
      <c r="P955">
        <f t="shared" ca="1" si="114"/>
        <v>2.3918105448246192</v>
      </c>
      <c r="Q955">
        <f t="shared" ca="1" si="115"/>
        <v>3.2168706218288423</v>
      </c>
      <c r="R955">
        <f t="shared" ca="1" si="116"/>
        <v>3.3978335121449277</v>
      </c>
    </row>
    <row r="956" spans="8:18" x14ac:dyDescent="0.25">
      <c r="H956" s="3">
        <f ca="1"/>
        <v>45810</v>
      </c>
      <c r="I956">
        <f ca="1"/>
        <v>114.63</v>
      </c>
      <c r="J956">
        <v>5935.94</v>
      </c>
      <c r="K956">
        <f t="shared" ca="1" si="110"/>
        <v>2.3379569048242121E-2</v>
      </c>
      <c r="L956">
        <v>5.8002607843070653E-3</v>
      </c>
      <c r="M956">
        <f t="shared" ca="1" si="111"/>
        <v>2.1828386688496511</v>
      </c>
      <c r="N956">
        <f t="shared" ca="1" si="112"/>
        <v>2.2091755176228904</v>
      </c>
      <c r="O956">
        <f t="shared" ca="1" si="113"/>
        <v>2.359563843477309</v>
      </c>
      <c r="P956">
        <f t="shared" ca="1" si="114"/>
        <v>2.3918105448246192</v>
      </c>
      <c r="Q956">
        <f t="shared" ca="1" si="115"/>
        <v>3.2168706218288423</v>
      </c>
      <c r="R956">
        <f t="shared" ca="1" si="116"/>
        <v>3.3978335121449277</v>
      </c>
    </row>
    <row r="957" spans="8:18" x14ac:dyDescent="0.25">
      <c r="H957" s="3">
        <f ca="1"/>
        <v>45811</v>
      </c>
      <c r="I957">
        <f ca="1"/>
        <v>117.31</v>
      </c>
      <c r="J957">
        <v>5970.37</v>
      </c>
      <c r="K957">
        <f t="shared" ca="1" si="110"/>
        <v>1.0826016537379468E-2</v>
      </c>
      <c r="L957">
        <v>7.3697275043249633E-5</v>
      </c>
      <c r="M957">
        <f t="shared" ca="1" si="111"/>
        <v>2.1828386688496511</v>
      </c>
      <c r="N957">
        <f t="shared" ca="1" si="112"/>
        <v>2.2091755176228904</v>
      </c>
      <c r="O957">
        <f t="shared" ca="1" si="113"/>
        <v>2.359563843477309</v>
      </c>
      <c r="P957">
        <f t="shared" ca="1" si="114"/>
        <v>2.3918105448246192</v>
      </c>
      <c r="Q957">
        <f t="shared" ca="1" si="115"/>
        <v>3.2168706218288423</v>
      </c>
      <c r="R957">
        <f t="shared" ca="1" si="116"/>
        <v>3.3978335121449277</v>
      </c>
    </row>
    <row r="958" spans="8:18" x14ac:dyDescent="0.25">
      <c r="H958" s="3">
        <f ca="1"/>
        <v>45812</v>
      </c>
      <c r="I958">
        <f ca="1"/>
        <v>118.58</v>
      </c>
      <c r="J958">
        <v>5970.81</v>
      </c>
      <c r="K958">
        <f t="shared" ca="1" si="110"/>
        <v>-2.4371732163939952E-2</v>
      </c>
      <c r="L958">
        <v>-5.2773409302925289E-3</v>
      </c>
      <c r="M958">
        <f t="shared" ca="1" si="111"/>
        <v>2.1828386688496511</v>
      </c>
      <c r="N958">
        <f t="shared" ca="1" si="112"/>
        <v>2.2091755176228904</v>
      </c>
      <c r="O958">
        <f t="shared" ca="1" si="113"/>
        <v>2.359563843477309</v>
      </c>
      <c r="P958">
        <f t="shared" ca="1" si="114"/>
        <v>2.3918105448246192</v>
      </c>
      <c r="Q958">
        <f t="shared" ca="1" si="115"/>
        <v>3.2168706218288423</v>
      </c>
      <c r="R958">
        <f t="shared" ca="1" si="116"/>
        <v>3.3978335121449277</v>
      </c>
    </row>
    <row r="959" spans="8:18" x14ac:dyDescent="0.25">
      <c r="H959" s="3">
        <f ca="1"/>
        <v>45813</v>
      </c>
      <c r="I959">
        <f ca="1"/>
        <v>115.69</v>
      </c>
      <c r="J959">
        <v>5939.3</v>
      </c>
      <c r="K959">
        <f t="shared" ca="1" si="110"/>
        <v>4.3218947186447476E-3</v>
      </c>
      <c r="L959">
        <v>1.0280672806559643E-2</v>
      </c>
      <c r="M959">
        <f t="shared" ca="1" si="111"/>
        <v>2.1828386688496511</v>
      </c>
      <c r="N959">
        <f t="shared" ca="1" si="112"/>
        <v>2.2091755176228904</v>
      </c>
      <c r="O959">
        <f t="shared" ca="1" si="113"/>
        <v>2.359563843477309</v>
      </c>
      <c r="P959">
        <f t="shared" ca="1" si="114"/>
        <v>2.3918105448246192</v>
      </c>
      <c r="Q959">
        <f t="shared" ca="1" si="115"/>
        <v>3.2168706218288423</v>
      </c>
      <c r="R959">
        <f t="shared" ca="1" si="116"/>
        <v>3.3978335121449277</v>
      </c>
    </row>
    <row r="960" spans="8:18" x14ac:dyDescent="0.25">
      <c r="H960" s="3">
        <f ca="1"/>
        <v>45814</v>
      </c>
      <c r="I960">
        <f ca="1"/>
        <v>116.19</v>
      </c>
      <c r="J960">
        <v>6000.36</v>
      </c>
      <c r="K960">
        <f t="shared" ca="1" si="110"/>
        <v>4.7680523280833276E-2</v>
      </c>
      <c r="L960">
        <v>9.1994480331192285E-4</v>
      </c>
      <c r="M960">
        <f t="shared" ca="1" si="111"/>
        <v>2.1828386688496511</v>
      </c>
      <c r="N960">
        <f t="shared" ca="1" si="112"/>
        <v>2.2091755176228904</v>
      </c>
      <c r="O960">
        <f t="shared" ca="1" si="113"/>
        <v>2.359563843477309</v>
      </c>
      <c r="P960">
        <f t="shared" ca="1" si="114"/>
        <v>2.3918105448246192</v>
      </c>
      <c r="Q960">
        <f t="shared" ca="1" si="115"/>
        <v>3.2168706218288423</v>
      </c>
      <c r="R960">
        <f t="shared" ca="1" si="116"/>
        <v>3.3978335121449277</v>
      </c>
    </row>
    <row r="961" spans="8:18" x14ac:dyDescent="0.25">
      <c r="H961" s="3">
        <f ca="1"/>
        <v>45817</v>
      </c>
      <c r="I961">
        <f ca="1"/>
        <v>121.73</v>
      </c>
      <c r="J961">
        <v>6005.88</v>
      </c>
      <c r="K961">
        <f t="shared" ca="1" si="110"/>
        <v>1.2404501766203779E-2</v>
      </c>
      <c r="L961">
        <v>5.4829600325014827E-3</v>
      </c>
      <c r="M961">
        <f t="shared" ca="1" si="111"/>
        <v>2.1828386688496511</v>
      </c>
      <c r="N961">
        <f t="shared" ca="1" si="112"/>
        <v>2.2091755176228904</v>
      </c>
      <c r="O961">
        <f t="shared" ca="1" si="113"/>
        <v>2.359563843477309</v>
      </c>
      <c r="P961">
        <f t="shared" ca="1" si="114"/>
        <v>2.3918105448246192</v>
      </c>
      <c r="Q961">
        <f t="shared" ca="1" si="115"/>
        <v>3.2168706218288423</v>
      </c>
      <c r="R961">
        <f t="shared" ca="1" si="116"/>
        <v>3.3978335121449277</v>
      </c>
    </row>
    <row r="962" spans="8:18" x14ac:dyDescent="0.25">
      <c r="H962" s="3">
        <f ca="1"/>
        <v>45818</v>
      </c>
      <c r="I962">
        <f ca="1"/>
        <v>123.24</v>
      </c>
      <c r="J962">
        <v>6038.81</v>
      </c>
      <c r="K962">
        <f t="shared" ca="1" si="110"/>
        <v>-1.7039922103213145E-2</v>
      </c>
      <c r="L962">
        <v>-2.7439180898224391E-3</v>
      </c>
      <c r="M962">
        <f t="shared" ca="1" si="111"/>
        <v>2.1828386688496511</v>
      </c>
      <c r="N962">
        <f t="shared" ca="1" si="112"/>
        <v>2.2091755176228904</v>
      </c>
      <c r="O962">
        <f t="shared" ca="1" si="113"/>
        <v>2.359563843477309</v>
      </c>
      <c r="P962">
        <f t="shared" ca="1" si="114"/>
        <v>2.3918105448246192</v>
      </c>
      <c r="Q962">
        <f t="shared" ca="1" si="115"/>
        <v>3.2168706218288423</v>
      </c>
      <c r="R962">
        <f t="shared" ca="1" si="116"/>
        <v>3.3978335121449277</v>
      </c>
    </row>
    <row r="963" spans="8:18" x14ac:dyDescent="0.25">
      <c r="H963" s="3">
        <f ca="1"/>
        <v>45819</v>
      </c>
      <c r="I963">
        <f ca="1"/>
        <v>121.14</v>
      </c>
      <c r="J963">
        <v>6022.24</v>
      </c>
      <c r="K963">
        <f t="shared" ref="K963:K1026" ca="1" si="117">(I964/I963)-1</f>
        <v>-2.179296681525511E-2</v>
      </c>
      <c r="L963">
        <v>3.8224979409655635E-3</v>
      </c>
      <c r="M963">
        <f t="shared" ref="M963:M1026" ca="1" si="118">SLOPE($K$2:$K$1253,$L$2:$L$1253)</f>
        <v>2.1828386688496511</v>
      </c>
      <c r="N963">
        <f t="shared" ref="N963:N1026" ca="1" si="119">SLOPE($K$252:$K$1253,$L$252:$L$1253)</f>
        <v>2.2091755176228904</v>
      </c>
      <c r="O963">
        <f t="shared" ref="O963:O1026" ca="1" si="120">SLOPE($K$503:$K$1253,$L$503:$L$1253)</f>
        <v>2.359563843477309</v>
      </c>
      <c r="P963">
        <f t="shared" ref="P963:P1026" ca="1" si="121">SLOPE($K$755:$K$1253,$L$755:$L$1253)</f>
        <v>2.3918105448246192</v>
      </c>
      <c r="Q963">
        <f t="shared" ref="Q963:Q1026" ca="1" si="122">SLOPE($K$1004:$K$1253,$L$1004:$L$1253)</f>
        <v>3.2168706218288423</v>
      </c>
      <c r="R963">
        <f t="shared" ref="R963:R1026" ca="1" si="123">SLOPE($K$1130:$K$1253,$L$1130:$L$1253)</f>
        <v>3.3978335121449277</v>
      </c>
    </row>
    <row r="964" spans="8:18" x14ac:dyDescent="0.25">
      <c r="H964" s="3">
        <f ca="1"/>
        <v>45820</v>
      </c>
      <c r="I964">
        <f ca="1"/>
        <v>118.5</v>
      </c>
      <c r="J964">
        <v>6045.26</v>
      </c>
      <c r="K964">
        <f t="shared" ca="1" si="117"/>
        <v>-1.9746835443038013E-2</v>
      </c>
      <c r="L964">
        <v>-1.1296453750541779E-2</v>
      </c>
      <c r="M964">
        <f t="shared" ca="1" si="118"/>
        <v>2.1828386688496511</v>
      </c>
      <c r="N964">
        <f t="shared" ca="1" si="119"/>
        <v>2.2091755176228904</v>
      </c>
      <c r="O964">
        <f t="shared" ca="1" si="120"/>
        <v>2.359563843477309</v>
      </c>
      <c r="P964">
        <f t="shared" ca="1" si="121"/>
        <v>2.3918105448246192</v>
      </c>
      <c r="Q964">
        <f t="shared" ca="1" si="122"/>
        <v>3.2168706218288423</v>
      </c>
      <c r="R964">
        <f t="shared" ca="1" si="123"/>
        <v>3.3978335121449277</v>
      </c>
    </row>
    <row r="965" spans="8:18" x14ac:dyDescent="0.25">
      <c r="H965" s="3">
        <f ca="1"/>
        <v>45821</v>
      </c>
      <c r="I965">
        <f ca="1"/>
        <v>116.16</v>
      </c>
      <c r="J965">
        <v>5976.97</v>
      </c>
      <c r="K965">
        <f t="shared" ca="1" si="117"/>
        <v>8.8068181818181879E-2</v>
      </c>
      <c r="L965">
        <v>9.3927190532994143E-3</v>
      </c>
      <c r="M965">
        <f t="shared" ca="1" si="118"/>
        <v>2.1828386688496511</v>
      </c>
      <c r="N965">
        <f t="shared" ca="1" si="119"/>
        <v>2.2091755176228904</v>
      </c>
      <c r="O965">
        <f t="shared" ca="1" si="120"/>
        <v>2.359563843477309</v>
      </c>
      <c r="P965">
        <f t="shared" ca="1" si="121"/>
        <v>2.3918105448246192</v>
      </c>
      <c r="Q965">
        <f t="shared" ca="1" si="122"/>
        <v>3.2168706218288423</v>
      </c>
      <c r="R965">
        <f t="shared" ca="1" si="123"/>
        <v>3.3978335121449277</v>
      </c>
    </row>
    <row r="966" spans="8:18" x14ac:dyDescent="0.25">
      <c r="H966" s="3">
        <f ca="1"/>
        <v>45824</v>
      </c>
      <c r="I966">
        <f ca="1"/>
        <v>126.39</v>
      </c>
      <c r="J966">
        <v>6033.11</v>
      </c>
      <c r="K966">
        <f t="shared" ca="1" si="117"/>
        <v>5.6175330326766471E-3</v>
      </c>
      <c r="L966">
        <v>-8.3522428730786746E-3</v>
      </c>
      <c r="M966">
        <f t="shared" ca="1" si="118"/>
        <v>2.1828386688496511</v>
      </c>
      <c r="N966">
        <f t="shared" ca="1" si="119"/>
        <v>2.2091755176228904</v>
      </c>
      <c r="O966">
        <f t="shared" ca="1" si="120"/>
        <v>2.359563843477309</v>
      </c>
      <c r="P966">
        <f t="shared" ca="1" si="121"/>
        <v>2.3918105448246192</v>
      </c>
      <c r="Q966">
        <f t="shared" ca="1" si="122"/>
        <v>3.2168706218288423</v>
      </c>
      <c r="R966">
        <f t="shared" ca="1" si="123"/>
        <v>3.3978335121449277</v>
      </c>
    </row>
    <row r="967" spans="8:18" x14ac:dyDescent="0.25">
      <c r="H967" s="3">
        <f ca="1"/>
        <v>45825</v>
      </c>
      <c r="I967">
        <f ca="1"/>
        <v>127.1</v>
      </c>
      <c r="J967">
        <v>5982.72</v>
      </c>
      <c r="K967">
        <f t="shared" ca="1" si="117"/>
        <v>-2.4390243902437936E-3</v>
      </c>
      <c r="L967">
        <v>-3.0922389816012696E-4</v>
      </c>
      <c r="M967">
        <f t="shared" ca="1" si="118"/>
        <v>2.1828386688496511</v>
      </c>
      <c r="N967">
        <f t="shared" ca="1" si="119"/>
        <v>2.2091755176228904</v>
      </c>
      <c r="O967">
        <f t="shared" ca="1" si="120"/>
        <v>2.359563843477309</v>
      </c>
      <c r="P967">
        <f t="shared" ca="1" si="121"/>
        <v>2.3918105448246192</v>
      </c>
      <c r="Q967">
        <f t="shared" ca="1" si="122"/>
        <v>3.2168706218288423</v>
      </c>
      <c r="R967">
        <f t="shared" ca="1" si="123"/>
        <v>3.3978335121449277</v>
      </c>
    </row>
    <row r="968" spans="8:18" x14ac:dyDescent="0.25">
      <c r="H968" s="3">
        <f ca="1"/>
        <v>45826</v>
      </c>
      <c r="I968">
        <f ca="1"/>
        <v>126.79</v>
      </c>
      <c r="J968">
        <v>5980.87</v>
      </c>
      <c r="K968">
        <f t="shared" ca="1" si="117"/>
        <v>1.1436233141415064E-2</v>
      </c>
      <c r="L968">
        <v>-2.1786128105107938E-3</v>
      </c>
      <c r="M968">
        <f t="shared" ca="1" si="118"/>
        <v>2.1828386688496511</v>
      </c>
      <c r="N968">
        <f t="shared" ca="1" si="119"/>
        <v>2.2091755176228904</v>
      </c>
      <c r="O968">
        <f t="shared" ca="1" si="120"/>
        <v>2.359563843477309</v>
      </c>
      <c r="P968">
        <f t="shared" ca="1" si="121"/>
        <v>2.3918105448246192</v>
      </c>
      <c r="Q968">
        <f t="shared" ca="1" si="122"/>
        <v>3.2168706218288423</v>
      </c>
      <c r="R968">
        <f t="shared" ca="1" si="123"/>
        <v>3.3978335121449277</v>
      </c>
    </row>
    <row r="969" spans="8:18" x14ac:dyDescent="0.25">
      <c r="H969" s="3">
        <f ca="1"/>
        <v>45828</v>
      </c>
      <c r="I969">
        <f ca="1"/>
        <v>128.24</v>
      </c>
      <c r="J969">
        <v>5967.84</v>
      </c>
      <c r="K969">
        <f t="shared" ca="1" si="117"/>
        <v>1.044915782907041E-2</v>
      </c>
      <c r="L969">
        <v>9.6064907906379116E-3</v>
      </c>
      <c r="M969">
        <f t="shared" ca="1" si="118"/>
        <v>2.1828386688496511</v>
      </c>
      <c r="N969">
        <f t="shared" ca="1" si="119"/>
        <v>2.2091755176228904</v>
      </c>
      <c r="O969">
        <f t="shared" ca="1" si="120"/>
        <v>2.359563843477309</v>
      </c>
      <c r="P969">
        <f t="shared" ca="1" si="121"/>
        <v>2.3918105448246192</v>
      </c>
      <c r="Q969">
        <f t="shared" ca="1" si="122"/>
        <v>3.2168706218288423</v>
      </c>
      <c r="R969">
        <f t="shared" ca="1" si="123"/>
        <v>3.3978335121449277</v>
      </c>
    </row>
    <row r="970" spans="8:18" x14ac:dyDescent="0.25">
      <c r="H970" s="3">
        <f ca="1"/>
        <v>45831</v>
      </c>
      <c r="I970">
        <f ca="1"/>
        <v>129.58000000000001</v>
      </c>
      <c r="J970">
        <v>6025.17</v>
      </c>
      <c r="K970">
        <f t="shared" ca="1" si="117"/>
        <v>6.8297576786541025E-2</v>
      </c>
      <c r="L970">
        <v>1.1121677894565751E-2</v>
      </c>
      <c r="M970">
        <f t="shared" ca="1" si="118"/>
        <v>2.1828386688496511</v>
      </c>
      <c r="N970">
        <f t="shared" ca="1" si="119"/>
        <v>2.2091755176228904</v>
      </c>
      <c r="O970">
        <f t="shared" ca="1" si="120"/>
        <v>2.359563843477309</v>
      </c>
      <c r="P970">
        <f t="shared" ca="1" si="121"/>
        <v>2.3918105448246192</v>
      </c>
      <c r="Q970">
        <f t="shared" ca="1" si="122"/>
        <v>3.2168706218288423</v>
      </c>
      <c r="R970">
        <f t="shared" ca="1" si="123"/>
        <v>3.3978335121449277</v>
      </c>
    </row>
    <row r="971" spans="8:18" x14ac:dyDescent="0.25">
      <c r="H971" s="3">
        <f ca="1"/>
        <v>45832</v>
      </c>
      <c r="I971">
        <f ca="1"/>
        <v>138.43</v>
      </c>
      <c r="J971">
        <v>6092.18</v>
      </c>
      <c r="K971">
        <f t="shared" ca="1" si="117"/>
        <v>3.5902622263960016E-2</v>
      </c>
      <c r="L971">
        <v>-3.282897091061443E-6</v>
      </c>
      <c r="M971">
        <f t="shared" ca="1" si="118"/>
        <v>2.1828386688496511</v>
      </c>
      <c r="N971">
        <f t="shared" ca="1" si="119"/>
        <v>2.2091755176228904</v>
      </c>
      <c r="O971">
        <f t="shared" ca="1" si="120"/>
        <v>2.359563843477309</v>
      </c>
      <c r="P971">
        <f t="shared" ca="1" si="121"/>
        <v>2.3918105448246192</v>
      </c>
      <c r="Q971">
        <f t="shared" ca="1" si="122"/>
        <v>3.2168706218288423</v>
      </c>
      <c r="R971">
        <f t="shared" ca="1" si="123"/>
        <v>3.3978335121449277</v>
      </c>
    </row>
    <row r="972" spans="8:18" x14ac:dyDescent="0.25">
      <c r="H972" s="3">
        <f ca="1"/>
        <v>45833</v>
      </c>
      <c r="I972">
        <f ca="1"/>
        <v>143.4</v>
      </c>
      <c r="J972">
        <v>6092.16</v>
      </c>
      <c r="K972">
        <f t="shared" ca="1" si="117"/>
        <v>1.9525801952580135E-3</v>
      </c>
      <c r="L972">
        <v>8.0201439226810223E-3</v>
      </c>
      <c r="M972">
        <f t="shared" ca="1" si="118"/>
        <v>2.1828386688496511</v>
      </c>
      <c r="N972">
        <f t="shared" ca="1" si="119"/>
        <v>2.2091755176228904</v>
      </c>
      <c r="O972">
        <f t="shared" ca="1" si="120"/>
        <v>2.359563843477309</v>
      </c>
      <c r="P972">
        <f t="shared" ca="1" si="121"/>
        <v>2.3918105448246192</v>
      </c>
      <c r="Q972">
        <f t="shared" ca="1" si="122"/>
        <v>3.2168706218288423</v>
      </c>
      <c r="R972">
        <f t="shared" ca="1" si="123"/>
        <v>3.3978335121449277</v>
      </c>
    </row>
    <row r="973" spans="8:18" x14ac:dyDescent="0.25">
      <c r="H973" s="3">
        <f ca="1"/>
        <v>45834</v>
      </c>
      <c r="I973">
        <f ca="1"/>
        <v>143.68</v>
      </c>
      <c r="J973">
        <v>6141.02</v>
      </c>
      <c r="K973">
        <f t="shared" ca="1" si="117"/>
        <v>9.0478841870811344E-4</v>
      </c>
      <c r="L973">
        <v>5.2190027063907518E-3</v>
      </c>
      <c r="M973">
        <f t="shared" ca="1" si="118"/>
        <v>2.1828386688496511</v>
      </c>
      <c r="N973">
        <f t="shared" ca="1" si="119"/>
        <v>2.2091755176228904</v>
      </c>
      <c r="O973">
        <f t="shared" ca="1" si="120"/>
        <v>2.359563843477309</v>
      </c>
      <c r="P973">
        <f t="shared" ca="1" si="121"/>
        <v>2.3918105448246192</v>
      </c>
      <c r="Q973">
        <f t="shared" ca="1" si="122"/>
        <v>3.2168706218288423</v>
      </c>
      <c r="R973">
        <f t="shared" ca="1" si="123"/>
        <v>3.3978335121449277</v>
      </c>
    </row>
    <row r="974" spans="8:18" x14ac:dyDescent="0.25">
      <c r="H974" s="3">
        <f ca="1"/>
        <v>45835</v>
      </c>
      <c r="I974">
        <f ca="1"/>
        <v>143.81</v>
      </c>
      <c r="J974">
        <v>6173.07</v>
      </c>
      <c r="K974">
        <f t="shared" ca="1" si="117"/>
        <v>-1.328141297545371E-2</v>
      </c>
      <c r="L974">
        <v>5.1643671625301035E-3</v>
      </c>
      <c r="M974">
        <f t="shared" ca="1" si="118"/>
        <v>2.1828386688496511</v>
      </c>
      <c r="N974">
        <f t="shared" ca="1" si="119"/>
        <v>2.2091755176228904</v>
      </c>
      <c r="O974">
        <f t="shared" ca="1" si="120"/>
        <v>2.359563843477309</v>
      </c>
      <c r="P974">
        <f t="shared" ca="1" si="121"/>
        <v>2.3918105448246192</v>
      </c>
      <c r="Q974">
        <f t="shared" ca="1" si="122"/>
        <v>3.2168706218288423</v>
      </c>
      <c r="R974">
        <f t="shared" ca="1" si="123"/>
        <v>3.3978335121449277</v>
      </c>
    </row>
    <row r="975" spans="8:18" x14ac:dyDescent="0.25">
      <c r="H975" s="3">
        <f ca="1"/>
        <v>45838</v>
      </c>
      <c r="I975">
        <f ca="1"/>
        <v>141.9</v>
      </c>
      <c r="J975">
        <v>6204.95</v>
      </c>
      <c r="K975">
        <f t="shared" ca="1" si="117"/>
        <v>-4.0803382663847754E-2</v>
      </c>
      <c r="L975">
        <v>-1.1184618731818752E-3</v>
      </c>
      <c r="M975">
        <f t="shared" ca="1" si="118"/>
        <v>2.1828386688496511</v>
      </c>
      <c r="N975">
        <f t="shared" ca="1" si="119"/>
        <v>2.2091755176228904</v>
      </c>
      <c r="O975">
        <f t="shared" ca="1" si="120"/>
        <v>2.359563843477309</v>
      </c>
      <c r="P975">
        <f t="shared" ca="1" si="121"/>
        <v>2.3918105448246192</v>
      </c>
      <c r="Q975">
        <f t="shared" ca="1" si="122"/>
        <v>3.2168706218288423</v>
      </c>
      <c r="R975">
        <f t="shared" ca="1" si="123"/>
        <v>3.3978335121449277</v>
      </c>
    </row>
    <row r="976" spans="8:18" x14ac:dyDescent="0.25">
      <c r="H976" s="3">
        <f ca="1"/>
        <v>45839</v>
      </c>
      <c r="I976">
        <f ca="1"/>
        <v>136.11000000000001</v>
      </c>
      <c r="J976">
        <v>6198.01</v>
      </c>
      <c r="K976">
        <f t="shared" ca="1" si="117"/>
        <v>1.7706266989934605E-2</v>
      </c>
      <c r="L976">
        <v>4.7450714019499074E-3</v>
      </c>
      <c r="M976">
        <f t="shared" ca="1" si="118"/>
        <v>2.1828386688496511</v>
      </c>
      <c r="N976">
        <f t="shared" ca="1" si="119"/>
        <v>2.2091755176228904</v>
      </c>
      <c r="O976">
        <f t="shared" ca="1" si="120"/>
        <v>2.359563843477309</v>
      </c>
      <c r="P976">
        <f t="shared" ca="1" si="121"/>
        <v>2.3918105448246192</v>
      </c>
      <c r="Q976">
        <f t="shared" ca="1" si="122"/>
        <v>3.2168706218288423</v>
      </c>
      <c r="R976">
        <f t="shared" ca="1" si="123"/>
        <v>3.3978335121449277</v>
      </c>
    </row>
    <row r="977" spans="8:18" x14ac:dyDescent="0.25">
      <c r="H977" s="3">
        <f ca="1"/>
        <v>45840</v>
      </c>
      <c r="I977">
        <f ca="1"/>
        <v>138.52000000000001</v>
      </c>
      <c r="J977">
        <v>6227.42</v>
      </c>
      <c r="K977">
        <f t="shared" ca="1" si="117"/>
        <v>-4.4036962171528637E-3</v>
      </c>
      <c r="L977">
        <v>8.33892687501403E-3</v>
      </c>
      <c r="M977">
        <f t="shared" ca="1" si="118"/>
        <v>2.1828386688496511</v>
      </c>
      <c r="N977">
        <f t="shared" ca="1" si="119"/>
        <v>2.2091755176228904</v>
      </c>
      <c r="O977">
        <f t="shared" ca="1" si="120"/>
        <v>2.359563843477309</v>
      </c>
      <c r="P977">
        <f t="shared" ca="1" si="121"/>
        <v>2.3918105448246192</v>
      </c>
      <c r="Q977">
        <f t="shared" ca="1" si="122"/>
        <v>3.2168706218288423</v>
      </c>
      <c r="R977">
        <f t="shared" ca="1" si="123"/>
        <v>3.3978335121449277</v>
      </c>
    </row>
    <row r="978" spans="8:18" x14ac:dyDescent="0.25">
      <c r="H978" s="3">
        <f ca="1"/>
        <v>45841</v>
      </c>
      <c r="I978">
        <f ca="1"/>
        <v>137.91</v>
      </c>
      <c r="J978">
        <v>6279.35</v>
      </c>
      <c r="K978">
        <f t="shared" ca="1" si="117"/>
        <v>-2.2550939018200156E-2</v>
      </c>
      <c r="L978">
        <v>-7.8622787390415505E-3</v>
      </c>
      <c r="M978">
        <f t="shared" ca="1" si="118"/>
        <v>2.1828386688496511</v>
      </c>
      <c r="N978">
        <f t="shared" ca="1" si="119"/>
        <v>2.2091755176228904</v>
      </c>
      <c r="O978">
        <f t="shared" ca="1" si="120"/>
        <v>2.359563843477309</v>
      </c>
      <c r="P978">
        <f t="shared" ca="1" si="121"/>
        <v>2.3918105448246192</v>
      </c>
      <c r="Q978">
        <f t="shared" ca="1" si="122"/>
        <v>3.2168706218288423</v>
      </c>
      <c r="R978">
        <f t="shared" ca="1" si="123"/>
        <v>3.3978335121449277</v>
      </c>
    </row>
    <row r="979" spans="8:18" x14ac:dyDescent="0.25">
      <c r="H979" s="3">
        <f ca="1"/>
        <v>45845</v>
      </c>
      <c r="I979">
        <f ca="1"/>
        <v>134.80000000000001</v>
      </c>
      <c r="J979">
        <v>6229.98</v>
      </c>
      <c r="K979">
        <f t="shared" ca="1" si="117"/>
        <v>2.240356083086037E-2</v>
      </c>
      <c r="L979">
        <v>-7.1589314893449885E-4</v>
      </c>
      <c r="M979">
        <f t="shared" ca="1" si="118"/>
        <v>2.1828386688496511</v>
      </c>
      <c r="N979">
        <f t="shared" ca="1" si="119"/>
        <v>2.2091755176228904</v>
      </c>
      <c r="O979">
        <f t="shared" ca="1" si="120"/>
        <v>2.359563843477309</v>
      </c>
      <c r="P979">
        <f t="shared" ca="1" si="121"/>
        <v>2.3918105448246192</v>
      </c>
      <c r="Q979">
        <f t="shared" ca="1" si="122"/>
        <v>3.2168706218288423</v>
      </c>
      <c r="R979">
        <f t="shared" ca="1" si="123"/>
        <v>3.3978335121449277</v>
      </c>
    </row>
    <row r="980" spans="8:18" x14ac:dyDescent="0.25">
      <c r="H980" s="3">
        <f ca="1"/>
        <v>45846</v>
      </c>
      <c r="I980">
        <f ca="1"/>
        <v>137.82</v>
      </c>
      <c r="J980">
        <v>6225.52</v>
      </c>
      <c r="K980">
        <f t="shared" ca="1" si="117"/>
        <v>4.2809461616601929E-3</v>
      </c>
      <c r="L980">
        <v>6.0621442064276998E-3</v>
      </c>
      <c r="M980">
        <f t="shared" ca="1" si="118"/>
        <v>2.1828386688496511</v>
      </c>
      <c r="N980">
        <f t="shared" ca="1" si="119"/>
        <v>2.2091755176228904</v>
      </c>
      <c r="O980">
        <f t="shared" ca="1" si="120"/>
        <v>2.359563843477309</v>
      </c>
      <c r="P980">
        <f t="shared" ca="1" si="121"/>
        <v>2.3918105448246192</v>
      </c>
      <c r="Q980">
        <f t="shared" ca="1" si="122"/>
        <v>3.2168706218288423</v>
      </c>
      <c r="R980">
        <f t="shared" ca="1" si="123"/>
        <v>3.3978335121449277</v>
      </c>
    </row>
    <row r="981" spans="8:18" x14ac:dyDescent="0.25">
      <c r="H981" s="3">
        <f ca="1"/>
        <v>45847</v>
      </c>
      <c r="I981">
        <f ca="1"/>
        <v>138.41</v>
      </c>
      <c r="J981">
        <v>6263.26</v>
      </c>
      <c r="K981">
        <f t="shared" ca="1" si="117"/>
        <v>4.1543241095296501E-2</v>
      </c>
      <c r="L981">
        <v>2.7461737178402501E-3</v>
      </c>
      <c r="M981">
        <f t="shared" ca="1" si="118"/>
        <v>2.1828386688496511</v>
      </c>
      <c r="N981">
        <f t="shared" ca="1" si="119"/>
        <v>2.2091755176228904</v>
      </c>
      <c r="O981">
        <f t="shared" ca="1" si="120"/>
        <v>2.359563843477309</v>
      </c>
      <c r="P981">
        <f t="shared" ca="1" si="121"/>
        <v>2.3918105448246192</v>
      </c>
      <c r="Q981">
        <f t="shared" ca="1" si="122"/>
        <v>3.2168706218288423</v>
      </c>
      <c r="R981">
        <f t="shared" ca="1" si="123"/>
        <v>3.3978335121449277</v>
      </c>
    </row>
    <row r="982" spans="8:18" x14ac:dyDescent="0.25">
      <c r="H982" s="3">
        <f ca="1"/>
        <v>45848</v>
      </c>
      <c r="I982">
        <f ca="1"/>
        <v>144.16</v>
      </c>
      <c r="J982">
        <v>6280.46</v>
      </c>
      <c r="K982">
        <f t="shared" ca="1" si="117"/>
        <v>1.5677025527191857E-2</v>
      </c>
      <c r="L982">
        <v>-3.2975291618766445E-3</v>
      </c>
      <c r="M982">
        <f t="shared" ca="1" si="118"/>
        <v>2.1828386688496511</v>
      </c>
      <c r="N982">
        <f t="shared" ca="1" si="119"/>
        <v>2.2091755176228904</v>
      </c>
      <c r="O982">
        <f t="shared" ca="1" si="120"/>
        <v>2.359563843477309</v>
      </c>
      <c r="P982">
        <f t="shared" ca="1" si="121"/>
        <v>2.3918105448246192</v>
      </c>
      <c r="Q982">
        <f t="shared" ca="1" si="122"/>
        <v>3.2168706218288423</v>
      </c>
      <c r="R982">
        <f t="shared" ca="1" si="123"/>
        <v>3.3978335121449277</v>
      </c>
    </row>
    <row r="983" spans="8:18" x14ac:dyDescent="0.25">
      <c r="H983" s="3">
        <f ca="1"/>
        <v>45849</v>
      </c>
      <c r="I983">
        <f ca="1"/>
        <v>146.41999999999999</v>
      </c>
      <c r="J983">
        <v>6259.75</v>
      </c>
      <c r="K983">
        <f t="shared" ca="1" si="117"/>
        <v>-1.2293402540635157E-3</v>
      </c>
      <c r="L983">
        <v>1.4074044490595128E-3</v>
      </c>
      <c r="M983">
        <f t="shared" ca="1" si="118"/>
        <v>2.1828386688496511</v>
      </c>
      <c r="N983">
        <f t="shared" ca="1" si="119"/>
        <v>2.2091755176228904</v>
      </c>
      <c r="O983">
        <f t="shared" ca="1" si="120"/>
        <v>2.359563843477309</v>
      </c>
      <c r="P983">
        <f t="shared" ca="1" si="121"/>
        <v>2.3918105448246192</v>
      </c>
      <c r="Q983">
        <f t="shared" ca="1" si="122"/>
        <v>3.2168706218288423</v>
      </c>
      <c r="R983">
        <f t="shared" ca="1" si="123"/>
        <v>3.3978335121449277</v>
      </c>
    </row>
    <row r="984" spans="8:18" x14ac:dyDescent="0.25">
      <c r="H984" s="3">
        <f ca="1"/>
        <v>45852</v>
      </c>
      <c r="I984">
        <f ca="1"/>
        <v>146.24</v>
      </c>
      <c r="J984">
        <v>6268.56</v>
      </c>
      <c r="K984">
        <f t="shared" ca="1" si="117"/>
        <v>6.4072757111597323E-2</v>
      </c>
      <c r="L984">
        <v>-3.9562515154996092E-3</v>
      </c>
      <c r="M984">
        <f t="shared" ca="1" si="118"/>
        <v>2.1828386688496511</v>
      </c>
      <c r="N984">
        <f t="shared" ca="1" si="119"/>
        <v>2.2091755176228904</v>
      </c>
      <c r="O984">
        <f t="shared" ca="1" si="120"/>
        <v>2.359563843477309</v>
      </c>
      <c r="P984">
        <f t="shared" ca="1" si="121"/>
        <v>2.3918105448246192</v>
      </c>
      <c r="Q984">
        <f t="shared" ca="1" si="122"/>
        <v>3.2168706218288423</v>
      </c>
      <c r="R984">
        <f t="shared" ca="1" si="123"/>
        <v>3.3978335121449277</v>
      </c>
    </row>
    <row r="985" spans="8:18" x14ac:dyDescent="0.25">
      <c r="H985" s="3">
        <f ca="1"/>
        <v>45853</v>
      </c>
      <c r="I985">
        <f ca="1"/>
        <v>155.61000000000001</v>
      </c>
      <c r="J985">
        <v>6243.76</v>
      </c>
      <c r="K985">
        <f t="shared" ca="1" si="117"/>
        <v>2.872566030460777E-2</v>
      </c>
      <c r="L985">
        <v>3.193588478737075E-3</v>
      </c>
      <c r="M985">
        <f t="shared" ca="1" si="118"/>
        <v>2.1828386688496511</v>
      </c>
      <c r="N985">
        <f t="shared" ca="1" si="119"/>
        <v>2.2091755176228904</v>
      </c>
      <c r="O985">
        <f t="shared" ca="1" si="120"/>
        <v>2.359563843477309</v>
      </c>
      <c r="P985">
        <f t="shared" ca="1" si="121"/>
        <v>2.3918105448246192</v>
      </c>
      <c r="Q985">
        <f t="shared" ca="1" si="122"/>
        <v>3.2168706218288423</v>
      </c>
      <c r="R985">
        <f t="shared" ca="1" si="123"/>
        <v>3.3978335121449277</v>
      </c>
    </row>
    <row r="986" spans="8:18" x14ac:dyDescent="0.25">
      <c r="H986" s="3">
        <f ca="1"/>
        <v>45854</v>
      </c>
      <c r="I986">
        <f ca="1"/>
        <v>160.08000000000001</v>
      </c>
      <c r="J986">
        <v>6263.7</v>
      </c>
      <c r="K986">
        <f t="shared" ca="1" si="117"/>
        <v>2.0614692653673217E-3</v>
      </c>
      <c r="L986">
        <v>5.3738205852771337E-3</v>
      </c>
      <c r="M986">
        <f t="shared" ca="1" si="118"/>
        <v>2.1828386688496511</v>
      </c>
      <c r="N986">
        <f t="shared" ca="1" si="119"/>
        <v>2.2091755176228904</v>
      </c>
      <c r="O986">
        <f t="shared" ca="1" si="120"/>
        <v>2.359563843477309</v>
      </c>
      <c r="P986">
        <f t="shared" ca="1" si="121"/>
        <v>2.3918105448246192</v>
      </c>
      <c r="Q986">
        <f t="shared" ca="1" si="122"/>
        <v>3.2168706218288423</v>
      </c>
      <c r="R986">
        <f t="shared" ca="1" si="123"/>
        <v>3.3978335121449277</v>
      </c>
    </row>
    <row r="987" spans="8:18" x14ac:dyDescent="0.25">
      <c r="H987" s="3">
        <f ca="1"/>
        <v>45855</v>
      </c>
      <c r="I987">
        <f ca="1"/>
        <v>160.41</v>
      </c>
      <c r="J987">
        <v>6297.36</v>
      </c>
      <c r="K987">
        <f t="shared" ca="1" si="117"/>
        <v>-2.1320366560688142E-2</v>
      </c>
      <c r="L987">
        <v>-9.0514120202667137E-5</v>
      </c>
      <c r="M987">
        <f t="shared" ca="1" si="118"/>
        <v>2.1828386688496511</v>
      </c>
      <c r="N987">
        <f t="shared" ca="1" si="119"/>
        <v>2.2091755176228904</v>
      </c>
      <c r="O987">
        <f t="shared" ca="1" si="120"/>
        <v>2.359563843477309</v>
      </c>
      <c r="P987">
        <f t="shared" ca="1" si="121"/>
        <v>2.3918105448246192</v>
      </c>
      <c r="Q987">
        <f t="shared" ca="1" si="122"/>
        <v>3.2168706218288423</v>
      </c>
      <c r="R987">
        <f t="shared" ca="1" si="123"/>
        <v>3.3978335121449277</v>
      </c>
    </row>
    <row r="988" spans="8:18" x14ac:dyDescent="0.25">
      <c r="H988" s="3">
        <f ca="1"/>
        <v>45856</v>
      </c>
      <c r="I988">
        <f ca="1"/>
        <v>156.99</v>
      </c>
      <c r="J988">
        <v>6296.79</v>
      </c>
      <c r="K988">
        <f t="shared" ca="1" si="117"/>
        <v>6.3698324733962863E-5</v>
      </c>
      <c r="L988">
        <v>1.3991255862113583E-3</v>
      </c>
      <c r="M988">
        <f t="shared" ca="1" si="118"/>
        <v>2.1828386688496511</v>
      </c>
      <c r="N988">
        <f t="shared" ca="1" si="119"/>
        <v>2.2091755176228904</v>
      </c>
      <c r="O988">
        <f t="shared" ca="1" si="120"/>
        <v>2.359563843477309</v>
      </c>
      <c r="P988">
        <f t="shared" ca="1" si="121"/>
        <v>2.3918105448246192</v>
      </c>
      <c r="Q988">
        <f t="shared" ca="1" si="122"/>
        <v>3.2168706218288423</v>
      </c>
      <c r="R988">
        <f t="shared" ca="1" si="123"/>
        <v>3.3978335121449277</v>
      </c>
    </row>
    <row r="989" spans="8:18" x14ac:dyDescent="0.25">
      <c r="H989" s="3">
        <f ca="1"/>
        <v>45859</v>
      </c>
      <c r="I989">
        <f ca="1"/>
        <v>157</v>
      </c>
      <c r="J989">
        <v>6305.6</v>
      </c>
      <c r="K989">
        <f t="shared" ca="1" si="117"/>
        <v>-1.4522292993630614E-2</v>
      </c>
      <c r="L989">
        <v>6.3752854605425568E-4</v>
      </c>
      <c r="M989">
        <f t="shared" ca="1" si="118"/>
        <v>2.1828386688496511</v>
      </c>
      <c r="N989">
        <f t="shared" ca="1" si="119"/>
        <v>2.2091755176228904</v>
      </c>
      <c r="O989">
        <f t="shared" ca="1" si="120"/>
        <v>2.359563843477309</v>
      </c>
      <c r="P989">
        <f t="shared" ca="1" si="121"/>
        <v>2.3918105448246192</v>
      </c>
      <c r="Q989">
        <f t="shared" ca="1" si="122"/>
        <v>3.2168706218288423</v>
      </c>
      <c r="R989">
        <f t="shared" ca="1" si="123"/>
        <v>3.3978335121449277</v>
      </c>
    </row>
    <row r="990" spans="8:18" x14ac:dyDescent="0.25">
      <c r="H990" s="3">
        <f ca="1"/>
        <v>45860</v>
      </c>
      <c r="I990">
        <f ca="1"/>
        <v>154.72</v>
      </c>
      <c r="J990">
        <v>6309.62</v>
      </c>
      <c r="K990">
        <f t="shared" ca="1" si="117"/>
        <v>2.5400723888314491E-2</v>
      </c>
      <c r="L990">
        <v>7.8118809056646477E-3</v>
      </c>
      <c r="M990">
        <f t="shared" ca="1" si="118"/>
        <v>2.1828386688496511</v>
      </c>
      <c r="N990">
        <f t="shared" ca="1" si="119"/>
        <v>2.2091755176228904</v>
      </c>
      <c r="O990">
        <f t="shared" ca="1" si="120"/>
        <v>2.359563843477309</v>
      </c>
      <c r="P990">
        <f t="shared" ca="1" si="121"/>
        <v>2.3918105448246192</v>
      </c>
      <c r="Q990">
        <f t="shared" ca="1" si="122"/>
        <v>3.2168706218288423</v>
      </c>
      <c r="R990">
        <f t="shared" ca="1" si="123"/>
        <v>3.3978335121449277</v>
      </c>
    </row>
    <row r="991" spans="8:18" x14ac:dyDescent="0.25">
      <c r="H991" s="3">
        <f ca="1"/>
        <v>45861</v>
      </c>
      <c r="I991">
        <f ca="1"/>
        <v>158.65</v>
      </c>
      <c r="J991">
        <v>6358.91</v>
      </c>
      <c r="K991">
        <f t="shared" ca="1" si="117"/>
        <v>2.1872045382918426E-2</v>
      </c>
      <c r="L991">
        <v>6.9823287324410899E-4</v>
      </c>
      <c r="M991">
        <f t="shared" ca="1" si="118"/>
        <v>2.1828386688496511</v>
      </c>
      <c r="N991">
        <f t="shared" ca="1" si="119"/>
        <v>2.2091755176228904</v>
      </c>
      <c r="O991">
        <f t="shared" ca="1" si="120"/>
        <v>2.359563843477309</v>
      </c>
      <c r="P991">
        <f t="shared" ca="1" si="121"/>
        <v>2.3918105448246192</v>
      </c>
      <c r="Q991">
        <f t="shared" ca="1" si="122"/>
        <v>3.2168706218288423</v>
      </c>
      <c r="R991">
        <f t="shared" ca="1" si="123"/>
        <v>3.3978335121449277</v>
      </c>
    </row>
    <row r="992" spans="8:18" x14ac:dyDescent="0.25">
      <c r="H992" s="3">
        <f ca="1"/>
        <v>45862</v>
      </c>
      <c r="I992">
        <f ca="1"/>
        <v>162.12</v>
      </c>
      <c r="J992">
        <v>6363.35</v>
      </c>
      <c r="K992">
        <f t="shared" ca="1" si="117"/>
        <v>2.6831976313841599E-2</v>
      </c>
      <c r="L992">
        <v>3.9743217016194876E-3</v>
      </c>
      <c r="M992">
        <f t="shared" ca="1" si="118"/>
        <v>2.1828386688496511</v>
      </c>
      <c r="N992">
        <f t="shared" ca="1" si="119"/>
        <v>2.2091755176228904</v>
      </c>
      <c r="O992">
        <f t="shared" ca="1" si="120"/>
        <v>2.359563843477309</v>
      </c>
      <c r="P992">
        <f t="shared" ca="1" si="121"/>
        <v>2.3918105448246192</v>
      </c>
      <c r="Q992">
        <f t="shared" ca="1" si="122"/>
        <v>3.2168706218288423</v>
      </c>
      <c r="R992">
        <f t="shared" ca="1" si="123"/>
        <v>3.3978335121449277</v>
      </c>
    </row>
    <row r="993" spans="8:18" x14ac:dyDescent="0.25">
      <c r="H993" s="3">
        <f ca="1"/>
        <v>45863</v>
      </c>
      <c r="I993">
        <f ca="1"/>
        <v>166.47</v>
      </c>
      <c r="J993">
        <v>6388.64</v>
      </c>
      <c r="K993">
        <f t="shared" ca="1" si="117"/>
        <v>4.3190965339100051E-2</v>
      </c>
      <c r="L993">
        <v>1.7687645570885202E-4</v>
      </c>
      <c r="M993">
        <f t="shared" ca="1" si="118"/>
        <v>2.1828386688496511</v>
      </c>
      <c r="N993">
        <f t="shared" ca="1" si="119"/>
        <v>2.2091755176228904</v>
      </c>
      <c r="O993">
        <f t="shared" ca="1" si="120"/>
        <v>2.359563843477309</v>
      </c>
      <c r="P993">
        <f t="shared" ca="1" si="121"/>
        <v>2.3918105448246192</v>
      </c>
      <c r="Q993">
        <f t="shared" ca="1" si="122"/>
        <v>3.2168706218288423</v>
      </c>
      <c r="R993">
        <f t="shared" ca="1" si="123"/>
        <v>3.3978335121449277</v>
      </c>
    </row>
    <row r="994" spans="8:18" x14ac:dyDescent="0.25">
      <c r="H994" s="3">
        <f ca="1"/>
        <v>45866</v>
      </c>
      <c r="I994">
        <f ca="1"/>
        <v>173.66</v>
      </c>
      <c r="J994">
        <v>6389.77</v>
      </c>
      <c r="K994">
        <f t="shared" ca="1" si="117"/>
        <v>2.1766670505585672E-2</v>
      </c>
      <c r="L994">
        <v>-2.9594179446209568E-3</v>
      </c>
      <c r="M994">
        <f t="shared" ca="1" si="118"/>
        <v>2.1828386688496511</v>
      </c>
      <c r="N994">
        <f t="shared" ca="1" si="119"/>
        <v>2.2091755176228904</v>
      </c>
      <c r="O994">
        <f t="shared" ca="1" si="120"/>
        <v>2.359563843477309</v>
      </c>
      <c r="P994">
        <f t="shared" ca="1" si="121"/>
        <v>2.3918105448246192</v>
      </c>
      <c r="Q994">
        <f t="shared" ca="1" si="122"/>
        <v>3.2168706218288423</v>
      </c>
      <c r="R994">
        <f t="shared" ca="1" si="123"/>
        <v>3.3978335121449277</v>
      </c>
    </row>
    <row r="995" spans="8:18" x14ac:dyDescent="0.25">
      <c r="H995" s="3">
        <f ca="1"/>
        <v>45867</v>
      </c>
      <c r="I995">
        <f ca="1"/>
        <v>177.44</v>
      </c>
      <c r="J995">
        <v>6370.86</v>
      </c>
      <c r="K995">
        <f t="shared" ca="1" si="117"/>
        <v>1.1665915238953994E-2</v>
      </c>
      <c r="L995">
        <v>-1.249438851269713E-3</v>
      </c>
      <c r="M995">
        <f t="shared" ca="1" si="118"/>
        <v>2.1828386688496511</v>
      </c>
      <c r="N995">
        <f t="shared" ca="1" si="119"/>
        <v>2.2091755176228904</v>
      </c>
      <c r="O995">
        <f t="shared" ca="1" si="120"/>
        <v>2.359563843477309</v>
      </c>
      <c r="P995">
        <f t="shared" ca="1" si="121"/>
        <v>2.3918105448246192</v>
      </c>
      <c r="Q995">
        <f t="shared" ca="1" si="122"/>
        <v>3.2168706218288423</v>
      </c>
      <c r="R995">
        <f t="shared" ca="1" si="123"/>
        <v>3.3978335121449277</v>
      </c>
    </row>
    <row r="996" spans="8:18" x14ac:dyDescent="0.25">
      <c r="H996" s="3">
        <f ca="1"/>
        <v>45868</v>
      </c>
      <c r="I996">
        <f ca="1"/>
        <v>179.51</v>
      </c>
      <c r="J996">
        <v>6362.9</v>
      </c>
      <c r="K996">
        <f t="shared" ca="1" si="117"/>
        <v>-1.7826304941228832E-2</v>
      </c>
      <c r="L996">
        <v>-3.6948561190650597E-3</v>
      </c>
      <c r="M996">
        <f t="shared" ca="1" si="118"/>
        <v>2.1828386688496511</v>
      </c>
      <c r="N996">
        <f t="shared" ca="1" si="119"/>
        <v>2.2091755176228904</v>
      </c>
      <c r="O996">
        <f t="shared" ca="1" si="120"/>
        <v>2.359563843477309</v>
      </c>
      <c r="P996">
        <f t="shared" ca="1" si="121"/>
        <v>2.3918105448246192</v>
      </c>
      <c r="Q996">
        <f t="shared" ca="1" si="122"/>
        <v>3.2168706218288423</v>
      </c>
      <c r="R996">
        <f t="shared" ca="1" si="123"/>
        <v>3.3978335121449277</v>
      </c>
    </row>
    <row r="997" spans="8:18" x14ac:dyDescent="0.25">
      <c r="H997" s="3">
        <f ca="1"/>
        <v>45869</v>
      </c>
      <c r="I997">
        <f ca="1"/>
        <v>176.31</v>
      </c>
      <c r="J997">
        <v>6339.39</v>
      </c>
      <c r="K997">
        <f t="shared" ca="1" si="117"/>
        <v>-2.6147127219102839E-2</v>
      </c>
      <c r="L997">
        <v>-1.5992074947274171E-2</v>
      </c>
      <c r="M997">
        <f t="shared" ca="1" si="118"/>
        <v>2.1828386688496511</v>
      </c>
      <c r="N997">
        <f t="shared" ca="1" si="119"/>
        <v>2.2091755176228904</v>
      </c>
      <c r="O997">
        <f t="shared" ca="1" si="120"/>
        <v>2.359563843477309</v>
      </c>
      <c r="P997">
        <f t="shared" ca="1" si="121"/>
        <v>2.3918105448246192</v>
      </c>
      <c r="Q997">
        <f t="shared" ca="1" si="122"/>
        <v>3.2168706218288423</v>
      </c>
      <c r="R997">
        <f t="shared" ca="1" si="123"/>
        <v>3.3978335121449277</v>
      </c>
    </row>
    <row r="998" spans="8:18" x14ac:dyDescent="0.25">
      <c r="H998" s="3">
        <f ca="1"/>
        <v>45870</v>
      </c>
      <c r="I998">
        <f ca="1"/>
        <v>171.7</v>
      </c>
      <c r="J998">
        <v>6238.01</v>
      </c>
      <c r="K998">
        <f t="shared" ca="1" si="117"/>
        <v>2.9586488060570737E-2</v>
      </c>
      <c r="L998">
        <v>1.473707159815385E-2</v>
      </c>
      <c r="M998">
        <f t="shared" ca="1" si="118"/>
        <v>2.1828386688496511</v>
      </c>
      <c r="N998">
        <f t="shared" ca="1" si="119"/>
        <v>2.2091755176228904</v>
      </c>
      <c r="O998">
        <f t="shared" ca="1" si="120"/>
        <v>2.359563843477309</v>
      </c>
      <c r="P998">
        <f t="shared" ca="1" si="121"/>
        <v>2.3918105448246192</v>
      </c>
      <c r="Q998">
        <f t="shared" ca="1" si="122"/>
        <v>3.2168706218288423</v>
      </c>
      <c r="R998">
        <f t="shared" ca="1" si="123"/>
        <v>3.3978335121449277</v>
      </c>
    </row>
    <row r="999" spans="8:18" x14ac:dyDescent="0.25">
      <c r="H999" s="3">
        <f ca="1"/>
        <v>45873</v>
      </c>
      <c r="I999">
        <f ca="1"/>
        <v>176.78</v>
      </c>
      <c r="J999">
        <v>6329.94</v>
      </c>
      <c r="K999">
        <f t="shared" ca="1" si="117"/>
        <v>-1.3972168797375284E-2</v>
      </c>
      <c r="L999">
        <v>-4.8578659513360822E-3</v>
      </c>
      <c r="M999">
        <f t="shared" ca="1" si="118"/>
        <v>2.1828386688496511</v>
      </c>
      <c r="N999">
        <f t="shared" ca="1" si="119"/>
        <v>2.2091755176228904</v>
      </c>
      <c r="O999">
        <f t="shared" ca="1" si="120"/>
        <v>2.359563843477309</v>
      </c>
      <c r="P999">
        <f t="shared" ca="1" si="121"/>
        <v>2.3918105448246192</v>
      </c>
      <c r="Q999">
        <f t="shared" ca="1" si="122"/>
        <v>3.2168706218288423</v>
      </c>
      <c r="R999">
        <f t="shared" ca="1" si="123"/>
        <v>3.3978335121449277</v>
      </c>
    </row>
    <row r="1000" spans="8:18" x14ac:dyDescent="0.25">
      <c r="H1000" s="3">
        <f ca="1"/>
        <v>45874</v>
      </c>
      <c r="I1000">
        <f ca="1"/>
        <v>174.31</v>
      </c>
      <c r="J1000">
        <v>6299.19</v>
      </c>
      <c r="K1000">
        <f t="shared" ca="1" si="117"/>
        <v>-6.4195972692329795E-2</v>
      </c>
      <c r="L1000">
        <v>7.2818886237755454E-3</v>
      </c>
      <c r="M1000">
        <f t="shared" ca="1" si="118"/>
        <v>2.1828386688496511</v>
      </c>
      <c r="N1000">
        <f t="shared" ca="1" si="119"/>
        <v>2.2091755176228904</v>
      </c>
      <c r="O1000">
        <f t="shared" ca="1" si="120"/>
        <v>2.359563843477309</v>
      </c>
      <c r="P1000">
        <f t="shared" ca="1" si="121"/>
        <v>2.3918105448246192</v>
      </c>
      <c r="Q1000">
        <f t="shared" ca="1" si="122"/>
        <v>3.2168706218288423</v>
      </c>
      <c r="R1000">
        <f t="shared" ca="1" si="123"/>
        <v>3.3978335121449277</v>
      </c>
    </row>
    <row r="1001" spans="8:18" x14ac:dyDescent="0.25">
      <c r="H1001" s="3">
        <f ca="1"/>
        <v>45875</v>
      </c>
      <c r="I1001">
        <f ca="1"/>
        <v>163.12</v>
      </c>
      <c r="J1001">
        <v>6345.06</v>
      </c>
      <c r="K1001">
        <f t="shared" ca="1" si="117"/>
        <v>5.689063266307004E-2</v>
      </c>
      <c r="L1001">
        <v>-7.9747078829839335E-4</v>
      </c>
      <c r="M1001">
        <f t="shared" ca="1" si="118"/>
        <v>2.1828386688496511</v>
      </c>
      <c r="N1001">
        <f t="shared" ca="1" si="119"/>
        <v>2.2091755176228904</v>
      </c>
      <c r="O1001">
        <f t="shared" ca="1" si="120"/>
        <v>2.359563843477309</v>
      </c>
      <c r="P1001">
        <f t="shared" ca="1" si="121"/>
        <v>2.3918105448246192</v>
      </c>
      <c r="Q1001">
        <f t="shared" ca="1" si="122"/>
        <v>3.2168706218288423</v>
      </c>
      <c r="R1001">
        <f t="shared" ca="1" si="123"/>
        <v>3.3978335121449277</v>
      </c>
    </row>
    <row r="1002" spans="8:18" x14ac:dyDescent="0.25">
      <c r="H1002" s="3">
        <f ca="1"/>
        <v>45876</v>
      </c>
      <c r="I1002">
        <f ca="1"/>
        <v>172.4</v>
      </c>
      <c r="J1002">
        <v>6340</v>
      </c>
      <c r="K1002">
        <f t="shared" ca="1" si="117"/>
        <v>2.0881670533641206E-3</v>
      </c>
      <c r="L1002">
        <v>7.7996845425867267E-3</v>
      </c>
      <c r="M1002">
        <f t="shared" ca="1" si="118"/>
        <v>2.1828386688496511</v>
      </c>
      <c r="N1002">
        <f t="shared" ca="1" si="119"/>
        <v>2.2091755176228904</v>
      </c>
      <c r="O1002">
        <f t="shared" ca="1" si="120"/>
        <v>2.359563843477309</v>
      </c>
      <c r="P1002">
        <f t="shared" ca="1" si="121"/>
        <v>2.3918105448246192</v>
      </c>
      <c r="Q1002">
        <f t="shared" ca="1" si="122"/>
        <v>3.2168706218288423</v>
      </c>
      <c r="R1002">
        <f t="shared" ca="1" si="123"/>
        <v>3.3978335121449277</v>
      </c>
    </row>
    <row r="1003" spans="8:18" x14ac:dyDescent="0.25">
      <c r="H1003" s="3">
        <f ca="1"/>
        <v>45877</v>
      </c>
      <c r="I1003">
        <f ca="1"/>
        <v>172.76</v>
      </c>
      <c r="J1003">
        <v>6389.45</v>
      </c>
      <c r="K1003">
        <f t="shared" ca="1" si="117"/>
        <v>-2.778420930770964E-3</v>
      </c>
      <c r="L1003">
        <v>-2.5041278983324311E-3</v>
      </c>
      <c r="M1003">
        <f t="shared" ca="1" si="118"/>
        <v>2.1828386688496511</v>
      </c>
      <c r="N1003">
        <f t="shared" ca="1" si="119"/>
        <v>2.2091755176228904</v>
      </c>
      <c r="O1003">
        <f t="shared" ca="1" si="120"/>
        <v>2.359563843477309</v>
      </c>
      <c r="P1003">
        <f t="shared" ca="1" si="121"/>
        <v>2.3918105448246192</v>
      </c>
      <c r="Q1003">
        <f t="shared" ca="1" si="122"/>
        <v>3.2168706218288423</v>
      </c>
      <c r="R1003">
        <f t="shared" ca="1" si="123"/>
        <v>3.3978335121449277</v>
      </c>
    </row>
    <row r="1004" spans="8:18" x14ac:dyDescent="0.25">
      <c r="H1004" s="3">
        <f ca="1"/>
        <v>45880</v>
      </c>
      <c r="I1004">
        <f ca="1"/>
        <v>172.28</v>
      </c>
      <c r="J1004">
        <v>6373.45</v>
      </c>
      <c r="K1004">
        <f t="shared" ca="1" si="117"/>
        <v>1.5498026468539594E-2</v>
      </c>
      <c r="L1004">
        <v>1.1345503612643082E-2</v>
      </c>
      <c r="M1004">
        <f t="shared" ca="1" si="118"/>
        <v>2.1828386688496511</v>
      </c>
      <c r="N1004">
        <f t="shared" ca="1" si="119"/>
        <v>2.2091755176228904</v>
      </c>
      <c r="O1004">
        <f t="shared" ca="1" si="120"/>
        <v>2.359563843477309</v>
      </c>
      <c r="P1004">
        <f t="shared" ca="1" si="121"/>
        <v>2.3918105448246192</v>
      </c>
      <c r="Q1004">
        <f t="shared" ca="1" si="122"/>
        <v>3.2168706218288423</v>
      </c>
      <c r="R1004">
        <f t="shared" ca="1" si="123"/>
        <v>3.3978335121449277</v>
      </c>
    </row>
    <row r="1005" spans="8:18" x14ac:dyDescent="0.25">
      <c r="H1005" s="3">
        <f ca="1"/>
        <v>45881</v>
      </c>
      <c r="I1005">
        <f ca="1"/>
        <v>174.95</v>
      </c>
      <c r="J1005">
        <v>6445.76</v>
      </c>
      <c r="K1005">
        <f t="shared" ca="1" si="117"/>
        <v>5.4129751357530731E-2</v>
      </c>
      <c r="L1005">
        <v>3.2300302834731287E-3</v>
      </c>
      <c r="M1005">
        <f t="shared" ca="1" si="118"/>
        <v>2.1828386688496511</v>
      </c>
      <c r="N1005">
        <f t="shared" ca="1" si="119"/>
        <v>2.2091755176228904</v>
      </c>
      <c r="O1005">
        <f t="shared" ca="1" si="120"/>
        <v>2.359563843477309</v>
      </c>
      <c r="P1005">
        <f t="shared" ca="1" si="121"/>
        <v>2.3918105448246192</v>
      </c>
      <c r="Q1005">
        <f t="shared" ca="1" si="122"/>
        <v>3.2168706218288423</v>
      </c>
      <c r="R1005">
        <f t="shared" ca="1" si="123"/>
        <v>3.3978335121449277</v>
      </c>
    </row>
    <row r="1006" spans="8:18" x14ac:dyDescent="0.25">
      <c r="H1006" s="3">
        <f ca="1"/>
        <v>45882</v>
      </c>
      <c r="I1006">
        <f ca="1"/>
        <v>184.42</v>
      </c>
      <c r="J1006">
        <v>6466.58</v>
      </c>
      <c r="K1006">
        <f t="shared" ca="1" si="117"/>
        <v>-1.8815746665220678E-2</v>
      </c>
      <c r="L1006">
        <v>3.0309684562790373E-4</v>
      </c>
      <c r="M1006">
        <f t="shared" ca="1" si="118"/>
        <v>2.1828386688496511</v>
      </c>
      <c r="N1006">
        <f t="shared" ca="1" si="119"/>
        <v>2.2091755176228904</v>
      </c>
      <c r="O1006">
        <f t="shared" ca="1" si="120"/>
        <v>2.359563843477309</v>
      </c>
      <c r="P1006">
        <f t="shared" ca="1" si="121"/>
        <v>2.3918105448246192</v>
      </c>
      <c r="Q1006">
        <f t="shared" ca="1" si="122"/>
        <v>3.2168706218288423</v>
      </c>
      <c r="R1006">
        <f t="shared" ca="1" si="123"/>
        <v>3.3978335121449277</v>
      </c>
    </row>
    <row r="1007" spans="8:18" x14ac:dyDescent="0.25">
      <c r="H1007" s="3">
        <f ca="1"/>
        <v>45883</v>
      </c>
      <c r="I1007">
        <f ca="1"/>
        <v>180.95</v>
      </c>
      <c r="J1007">
        <v>6468.54</v>
      </c>
      <c r="K1007">
        <f t="shared" ca="1" si="117"/>
        <v>-1.9010776457584977E-2</v>
      </c>
      <c r="L1007">
        <v>-2.8970988816641174E-3</v>
      </c>
      <c r="M1007">
        <f t="shared" ca="1" si="118"/>
        <v>2.1828386688496511</v>
      </c>
      <c r="N1007">
        <f t="shared" ca="1" si="119"/>
        <v>2.2091755176228904</v>
      </c>
      <c r="O1007">
        <f t="shared" ca="1" si="120"/>
        <v>2.359563843477309</v>
      </c>
      <c r="P1007">
        <f t="shared" ca="1" si="121"/>
        <v>2.3918105448246192</v>
      </c>
      <c r="Q1007">
        <f t="shared" ca="1" si="122"/>
        <v>3.2168706218288423</v>
      </c>
      <c r="R1007">
        <f t="shared" ca="1" si="123"/>
        <v>3.3978335121449277</v>
      </c>
    </row>
    <row r="1008" spans="8:18" x14ac:dyDescent="0.25">
      <c r="H1008" s="3">
        <f ca="1"/>
        <v>45884</v>
      </c>
      <c r="I1008">
        <f ca="1"/>
        <v>177.51</v>
      </c>
      <c r="J1008">
        <v>6449.8</v>
      </c>
      <c r="K1008">
        <f t="shared" ca="1" si="117"/>
        <v>-7.7178750492929993E-3</v>
      </c>
      <c r="L1008">
        <v>-1.0077831870769494E-4</v>
      </c>
      <c r="M1008">
        <f t="shared" ca="1" si="118"/>
        <v>2.1828386688496511</v>
      </c>
      <c r="N1008">
        <f t="shared" ca="1" si="119"/>
        <v>2.2091755176228904</v>
      </c>
      <c r="O1008">
        <f t="shared" ca="1" si="120"/>
        <v>2.359563843477309</v>
      </c>
      <c r="P1008">
        <f t="shared" ca="1" si="121"/>
        <v>2.3918105448246192</v>
      </c>
      <c r="Q1008">
        <f t="shared" ca="1" si="122"/>
        <v>3.2168706218288423</v>
      </c>
      <c r="R1008">
        <f t="shared" ca="1" si="123"/>
        <v>3.3978335121449277</v>
      </c>
    </row>
    <row r="1009" spans="8:18" x14ac:dyDescent="0.25">
      <c r="H1009" s="3">
        <f ca="1"/>
        <v>45887</v>
      </c>
      <c r="I1009">
        <f ca="1"/>
        <v>176.14</v>
      </c>
      <c r="J1009">
        <v>6449.15</v>
      </c>
      <c r="K1009">
        <f t="shared" ca="1" si="117"/>
        <v>-5.4445327580333713E-2</v>
      </c>
      <c r="L1009">
        <v>-5.8581363435491474E-3</v>
      </c>
      <c r="M1009">
        <f t="shared" ca="1" si="118"/>
        <v>2.1828386688496511</v>
      </c>
      <c r="N1009">
        <f t="shared" ca="1" si="119"/>
        <v>2.2091755176228904</v>
      </c>
      <c r="O1009">
        <f t="shared" ca="1" si="120"/>
        <v>2.359563843477309</v>
      </c>
      <c r="P1009">
        <f t="shared" ca="1" si="121"/>
        <v>2.3918105448246192</v>
      </c>
      <c r="Q1009">
        <f t="shared" ca="1" si="122"/>
        <v>3.2168706218288423</v>
      </c>
      <c r="R1009">
        <f t="shared" ca="1" si="123"/>
        <v>3.3978335121449277</v>
      </c>
    </row>
    <row r="1010" spans="8:18" x14ac:dyDescent="0.25">
      <c r="H1010" s="3">
        <f ca="1"/>
        <v>45888</v>
      </c>
      <c r="I1010">
        <f ca="1"/>
        <v>166.55</v>
      </c>
      <c r="J1010">
        <v>6411.37</v>
      </c>
      <c r="K1010">
        <f t="shared" ca="1" si="117"/>
        <v>-8.1056739717804138E-3</v>
      </c>
      <c r="L1010">
        <v>-2.4316175793941408E-3</v>
      </c>
      <c r="M1010">
        <f t="shared" ca="1" si="118"/>
        <v>2.1828386688496511</v>
      </c>
      <c r="N1010">
        <f t="shared" ca="1" si="119"/>
        <v>2.2091755176228904</v>
      </c>
      <c r="O1010">
        <f t="shared" ca="1" si="120"/>
        <v>2.359563843477309</v>
      </c>
      <c r="P1010">
        <f t="shared" ca="1" si="121"/>
        <v>2.3918105448246192</v>
      </c>
      <c r="Q1010">
        <f t="shared" ca="1" si="122"/>
        <v>3.2168706218288423</v>
      </c>
      <c r="R1010">
        <f t="shared" ca="1" si="123"/>
        <v>3.3978335121449277</v>
      </c>
    </row>
    <row r="1011" spans="8:18" x14ac:dyDescent="0.25">
      <c r="H1011" s="3">
        <f ca="1"/>
        <v>45889</v>
      </c>
      <c r="I1011">
        <f ca="1"/>
        <v>165.2</v>
      </c>
      <c r="J1011">
        <v>6395.78</v>
      </c>
      <c r="K1011">
        <f t="shared" ca="1" si="117"/>
        <v>-9.0193704600483038E-3</v>
      </c>
      <c r="L1011">
        <v>-4.0042027712021699E-3</v>
      </c>
      <c r="M1011">
        <f t="shared" ca="1" si="118"/>
        <v>2.1828386688496511</v>
      </c>
      <c r="N1011">
        <f t="shared" ca="1" si="119"/>
        <v>2.2091755176228904</v>
      </c>
      <c r="O1011">
        <f t="shared" ca="1" si="120"/>
        <v>2.359563843477309</v>
      </c>
      <c r="P1011">
        <f t="shared" ca="1" si="121"/>
        <v>2.3918105448246192</v>
      </c>
      <c r="Q1011">
        <f t="shared" ca="1" si="122"/>
        <v>3.2168706218288423</v>
      </c>
      <c r="R1011">
        <f t="shared" ca="1" si="123"/>
        <v>3.3978335121449277</v>
      </c>
    </row>
    <row r="1012" spans="8:18" x14ac:dyDescent="0.25">
      <c r="H1012" s="3">
        <f ca="1"/>
        <v>45890</v>
      </c>
      <c r="I1012">
        <f ca="1"/>
        <v>163.71</v>
      </c>
      <c r="J1012">
        <v>6370.17</v>
      </c>
      <c r="K1012">
        <f t="shared" ca="1" si="117"/>
        <v>2.473886750962051E-2</v>
      </c>
      <c r="L1012">
        <v>1.518640789806236E-2</v>
      </c>
      <c r="M1012">
        <f t="shared" ca="1" si="118"/>
        <v>2.1828386688496511</v>
      </c>
      <c r="N1012">
        <f t="shared" ca="1" si="119"/>
        <v>2.2091755176228904</v>
      </c>
      <c r="O1012">
        <f t="shared" ca="1" si="120"/>
        <v>2.359563843477309</v>
      </c>
      <c r="P1012">
        <f t="shared" ca="1" si="121"/>
        <v>2.3918105448246192</v>
      </c>
      <c r="Q1012">
        <f t="shared" ca="1" si="122"/>
        <v>3.2168706218288423</v>
      </c>
      <c r="R1012">
        <f t="shared" ca="1" si="123"/>
        <v>3.3978335121449277</v>
      </c>
    </row>
    <row r="1013" spans="8:18" x14ac:dyDescent="0.25">
      <c r="H1013" s="3">
        <f ca="1"/>
        <v>45891</v>
      </c>
      <c r="I1013">
        <f ca="1"/>
        <v>167.76</v>
      </c>
      <c r="J1013">
        <v>6466.91</v>
      </c>
      <c r="K1013">
        <f t="shared" ca="1" si="117"/>
        <v>-2.6227944682880144E-2</v>
      </c>
      <c r="L1013">
        <v>-4.2663343080389105E-3</v>
      </c>
      <c r="M1013">
        <f t="shared" ca="1" si="118"/>
        <v>2.1828386688496511</v>
      </c>
      <c r="N1013">
        <f t="shared" ca="1" si="119"/>
        <v>2.2091755176228904</v>
      </c>
      <c r="O1013">
        <f t="shared" ca="1" si="120"/>
        <v>2.359563843477309</v>
      </c>
      <c r="P1013">
        <f t="shared" ca="1" si="121"/>
        <v>2.3918105448246192</v>
      </c>
      <c r="Q1013">
        <f t="shared" ca="1" si="122"/>
        <v>3.2168706218288423</v>
      </c>
      <c r="R1013">
        <f t="shared" ca="1" si="123"/>
        <v>3.3978335121449277</v>
      </c>
    </row>
    <row r="1014" spans="8:18" x14ac:dyDescent="0.25">
      <c r="H1014" s="3">
        <f ca="1"/>
        <v>45894</v>
      </c>
      <c r="I1014">
        <f ca="1"/>
        <v>163.36000000000001</v>
      </c>
      <c r="J1014">
        <v>6439.32</v>
      </c>
      <c r="K1014">
        <f t="shared" ca="1" si="117"/>
        <v>1.9955925563173382E-2</v>
      </c>
      <c r="L1014">
        <v>4.1339768795463083E-3</v>
      </c>
      <c r="M1014">
        <f t="shared" ca="1" si="118"/>
        <v>2.1828386688496511</v>
      </c>
      <c r="N1014">
        <f t="shared" ca="1" si="119"/>
        <v>2.2091755176228904</v>
      </c>
      <c r="O1014">
        <f t="shared" ca="1" si="120"/>
        <v>2.359563843477309</v>
      </c>
      <c r="P1014">
        <f t="shared" ca="1" si="121"/>
        <v>2.3918105448246192</v>
      </c>
      <c r="Q1014">
        <f t="shared" ca="1" si="122"/>
        <v>3.2168706218288423</v>
      </c>
      <c r="R1014">
        <f t="shared" ca="1" si="123"/>
        <v>3.3978335121449277</v>
      </c>
    </row>
    <row r="1015" spans="8:18" x14ac:dyDescent="0.25">
      <c r="H1015" s="3">
        <f ca="1"/>
        <v>45895</v>
      </c>
      <c r="I1015">
        <f ca="1"/>
        <v>166.62</v>
      </c>
      <c r="J1015">
        <v>6465.94</v>
      </c>
      <c r="K1015">
        <f t="shared" ca="1" si="117"/>
        <v>3.0608570399710544E-3</v>
      </c>
      <c r="L1015">
        <v>2.3909903277790079E-3</v>
      </c>
      <c r="M1015">
        <f t="shared" ca="1" si="118"/>
        <v>2.1828386688496511</v>
      </c>
      <c r="N1015">
        <f t="shared" ca="1" si="119"/>
        <v>2.2091755176228904</v>
      </c>
      <c r="O1015">
        <f t="shared" ca="1" si="120"/>
        <v>2.359563843477309</v>
      </c>
      <c r="P1015">
        <f t="shared" ca="1" si="121"/>
        <v>2.3918105448246192</v>
      </c>
      <c r="Q1015">
        <f t="shared" ca="1" si="122"/>
        <v>3.2168706218288423</v>
      </c>
      <c r="R1015">
        <f t="shared" ca="1" si="123"/>
        <v>3.3978335121449277</v>
      </c>
    </row>
    <row r="1016" spans="8:18" x14ac:dyDescent="0.25">
      <c r="H1016" s="3">
        <f ca="1"/>
        <v>45896</v>
      </c>
      <c r="I1016">
        <f ca="1"/>
        <v>167.13</v>
      </c>
      <c r="J1016">
        <v>6481.4</v>
      </c>
      <c r="K1016">
        <f t="shared" ca="1" si="117"/>
        <v>8.6758810506792905E-3</v>
      </c>
      <c r="L1016">
        <v>3.1567253988336041E-3</v>
      </c>
      <c r="M1016">
        <f t="shared" ca="1" si="118"/>
        <v>2.1828386688496511</v>
      </c>
      <c r="N1016">
        <f t="shared" ca="1" si="119"/>
        <v>2.2091755176228904</v>
      </c>
      <c r="O1016">
        <f t="shared" ca="1" si="120"/>
        <v>2.359563843477309</v>
      </c>
      <c r="P1016">
        <f t="shared" ca="1" si="121"/>
        <v>2.3918105448246192</v>
      </c>
      <c r="Q1016">
        <f t="shared" ca="1" si="122"/>
        <v>3.2168706218288423</v>
      </c>
      <c r="R1016">
        <f t="shared" ca="1" si="123"/>
        <v>3.3978335121449277</v>
      </c>
    </row>
    <row r="1017" spans="8:18" x14ac:dyDescent="0.25">
      <c r="H1017" s="3">
        <f ca="1"/>
        <v>45897</v>
      </c>
      <c r="I1017">
        <f ca="1"/>
        <v>168.58</v>
      </c>
      <c r="J1017">
        <v>6501.86</v>
      </c>
      <c r="K1017">
        <f t="shared" ca="1" si="117"/>
        <v>-3.5294815517855072E-2</v>
      </c>
      <c r="L1017">
        <v>-6.3981691392923645E-3</v>
      </c>
      <c r="M1017">
        <f t="shared" ca="1" si="118"/>
        <v>2.1828386688496511</v>
      </c>
      <c r="N1017">
        <f t="shared" ca="1" si="119"/>
        <v>2.2091755176228904</v>
      </c>
      <c r="O1017">
        <f t="shared" ca="1" si="120"/>
        <v>2.359563843477309</v>
      </c>
      <c r="P1017">
        <f t="shared" ca="1" si="121"/>
        <v>2.3918105448246192</v>
      </c>
      <c r="Q1017">
        <f t="shared" ca="1" si="122"/>
        <v>3.2168706218288423</v>
      </c>
      <c r="R1017">
        <f t="shared" ca="1" si="123"/>
        <v>3.3978335121449277</v>
      </c>
    </row>
    <row r="1018" spans="8:18" x14ac:dyDescent="0.25">
      <c r="H1018" s="3">
        <f ca="1"/>
        <v>45898</v>
      </c>
      <c r="I1018">
        <f ca="1"/>
        <v>162.63</v>
      </c>
      <c r="J1018">
        <v>6460.26</v>
      </c>
      <c r="K1018">
        <f t="shared" ca="1" si="117"/>
        <v>-1.9061673737932328E-3</v>
      </c>
      <c r="L1018">
        <v>-6.9223220118076467E-3</v>
      </c>
      <c r="M1018">
        <f t="shared" ca="1" si="118"/>
        <v>2.1828386688496511</v>
      </c>
      <c r="N1018">
        <f t="shared" ca="1" si="119"/>
        <v>2.2091755176228904</v>
      </c>
      <c r="O1018">
        <f t="shared" ca="1" si="120"/>
        <v>2.359563843477309</v>
      </c>
      <c r="P1018">
        <f t="shared" ca="1" si="121"/>
        <v>2.3918105448246192</v>
      </c>
      <c r="Q1018">
        <f t="shared" ca="1" si="122"/>
        <v>3.2168706218288423</v>
      </c>
      <c r="R1018">
        <f t="shared" ca="1" si="123"/>
        <v>3.3978335121449277</v>
      </c>
    </row>
    <row r="1019" spans="8:18" x14ac:dyDescent="0.25">
      <c r="H1019" s="3">
        <f ca="1"/>
        <v>45902</v>
      </c>
      <c r="I1019">
        <f ca="1"/>
        <v>162.32</v>
      </c>
      <c r="J1019">
        <v>6415.54</v>
      </c>
      <c r="K1019">
        <f t="shared" ca="1" si="117"/>
        <v>-1.1705273533760829E-3</v>
      </c>
      <c r="L1019">
        <v>5.1001162801573852E-3</v>
      </c>
      <c r="M1019">
        <f t="shared" ca="1" si="118"/>
        <v>2.1828386688496511</v>
      </c>
      <c r="N1019">
        <f t="shared" ca="1" si="119"/>
        <v>2.2091755176228904</v>
      </c>
      <c r="O1019">
        <f t="shared" ca="1" si="120"/>
        <v>2.359563843477309</v>
      </c>
      <c r="P1019">
        <f t="shared" ca="1" si="121"/>
        <v>2.3918105448246192</v>
      </c>
      <c r="Q1019">
        <f t="shared" ca="1" si="122"/>
        <v>3.2168706218288423</v>
      </c>
      <c r="R1019">
        <f t="shared" ca="1" si="123"/>
        <v>3.3978335121449277</v>
      </c>
    </row>
    <row r="1020" spans="8:18" x14ac:dyDescent="0.25">
      <c r="H1020" s="3">
        <f ca="1"/>
        <v>45903</v>
      </c>
      <c r="I1020">
        <f ca="1"/>
        <v>162.13</v>
      </c>
      <c r="J1020">
        <v>6448.26</v>
      </c>
      <c r="K1020">
        <f t="shared" ca="1" si="117"/>
        <v>-2.0970825880466393E-3</v>
      </c>
      <c r="L1020">
        <v>8.3464376436432897E-3</v>
      </c>
      <c r="M1020">
        <f t="shared" ca="1" si="118"/>
        <v>2.1828386688496511</v>
      </c>
      <c r="N1020">
        <f t="shared" ca="1" si="119"/>
        <v>2.2091755176228904</v>
      </c>
      <c r="O1020">
        <f t="shared" ca="1" si="120"/>
        <v>2.359563843477309</v>
      </c>
      <c r="P1020">
        <f t="shared" ca="1" si="121"/>
        <v>2.3918105448246192</v>
      </c>
      <c r="Q1020">
        <f t="shared" ca="1" si="122"/>
        <v>3.2168706218288423</v>
      </c>
      <c r="R1020">
        <f t="shared" ca="1" si="123"/>
        <v>3.3978335121449277</v>
      </c>
    </row>
    <row r="1021" spans="8:18" x14ac:dyDescent="0.25">
      <c r="H1021" s="3">
        <f ca="1"/>
        <v>45904</v>
      </c>
      <c r="I1021">
        <f ca="1"/>
        <v>161.79</v>
      </c>
      <c r="J1021">
        <v>6502.08</v>
      </c>
      <c r="K1021">
        <f t="shared" ca="1" si="117"/>
        <v>-6.5826070832560757E-2</v>
      </c>
      <c r="L1021">
        <v>-3.1651410010334891E-3</v>
      </c>
      <c r="M1021">
        <f t="shared" ca="1" si="118"/>
        <v>2.1828386688496511</v>
      </c>
      <c r="N1021">
        <f t="shared" ca="1" si="119"/>
        <v>2.2091755176228904</v>
      </c>
      <c r="O1021">
        <f t="shared" ca="1" si="120"/>
        <v>2.359563843477309</v>
      </c>
      <c r="P1021">
        <f t="shared" ca="1" si="121"/>
        <v>2.3918105448246192</v>
      </c>
      <c r="Q1021">
        <f t="shared" ca="1" si="122"/>
        <v>3.2168706218288423</v>
      </c>
      <c r="R1021">
        <f t="shared" ca="1" si="123"/>
        <v>3.3978335121449277</v>
      </c>
    </row>
    <row r="1022" spans="8:18" x14ac:dyDescent="0.25">
      <c r="H1022" s="3">
        <f ca="1"/>
        <v>45905</v>
      </c>
      <c r="I1022">
        <f ca="1"/>
        <v>151.13999999999999</v>
      </c>
      <c r="J1022">
        <v>6481.5</v>
      </c>
      <c r="K1022">
        <f t="shared" ca="1" si="117"/>
        <v>1.7864231838031763E-3</v>
      </c>
      <c r="L1022">
        <v>2.1059939828742547E-3</v>
      </c>
      <c r="M1022">
        <f t="shared" ca="1" si="118"/>
        <v>2.1828386688496511</v>
      </c>
      <c r="N1022">
        <f t="shared" ca="1" si="119"/>
        <v>2.2091755176228904</v>
      </c>
      <c r="O1022">
        <f t="shared" ca="1" si="120"/>
        <v>2.359563843477309</v>
      </c>
      <c r="P1022">
        <f t="shared" ca="1" si="121"/>
        <v>2.3918105448246192</v>
      </c>
      <c r="Q1022">
        <f t="shared" ca="1" si="122"/>
        <v>3.2168706218288423</v>
      </c>
      <c r="R1022">
        <f t="shared" ca="1" si="123"/>
        <v>3.3978335121449277</v>
      </c>
    </row>
    <row r="1023" spans="8:18" x14ac:dyDescent="0.25">
      <c r="H1023" s="3">
        <f ca="1"/>
        <v>45908</v>
      </c>
      <c r="I1023">
        <f ca="1"/>
        <v>151.41</v>
      </c>
      <c r="J1023">
        <v>6495.15</v>
      </c>
      <c r="K1023">
        <f t="shared" ca="1" si="117"/>
        <v>2.9126213592232997E-2</v>
      </c>
      <c r="L1023">
        <v>2.6881596267984698E-3</v>
      </c>
      <c r="M1023">
        <f t="shared" ca="1" si="118"/>
        <v>2.1828386688496511</v>
      </c>
      <c r="N1023">
        <f t="shared" ca="1" si="119"/>
        <v>2.2091755176228904</v>
      </c>
      <c r="O1023">
        <f t="shared" ca="1" si="120"/>
        <v>2.359563843477309</v>
      </c>
      <c r="P1023">
        <f t="shared" ca="1" si="121"/>
        <v>2.3918105448246192</v>
      </c>
      <c r="Q1023">
        <f t="shared" ca="1" si="122"/>
        <v>3.2168706218288423</v>
      </c>
      <c r="R1023">
        <f t="shared" ca="1" si="123"/>
        <v>3.3978335121449277</v>
      </c>
    </row>
    <row r="1024" spans="8:18" x14ac:dyDescent="0.25">
      <c r="H1024" s="3">
        <f ca="1"/>
        <v>45909</v>
      </c>
      <c r="I1024">
        <f ca="1"/>
        <v>155.82</v>
      </c>
      <c r="J1024">
        <v>6512.61</v>
      </c>
      <c r="K1024">
        <f t="shared" ca="1" si="117"/>
        <v>2.3873700423565625E-2</v>
      </c>
      <c r="L1024">
        <v>2.9834428900241683E-3</v>
      </c>
      <c r="M1024">
        <f t="shared" ca="1" si="118"/>
        <v>2.1828386688496511</v>
      </c>
      <c r="N1024">
        <f t="shared" ca="1" si="119"/>
        <v>2.2091755176228904</v>
      </c>
      <c r="O1024">
        <f t="shared" ca="1" si="120"/>
        <v>2.359563843477309</v>
      </c>
      <c r="P1024">
        <f t="shared" ca="1" si="121"/>
        <v>2.3918105448246192</v>
      </c>
      <c r="Q1024">
        <f t="shared" ca="1" si="122"/>
        <v>3.2168706218288423</v>
      </c>
      <c r="R1024">
        <f t="shared" ca="1" si="123"/>
        <v>3.3978335121449277</v>
      </c>
    </row>
    <row r="1025" spans="8:18" x14ac:dyDescent="0.25">
      <c r="H1025" s="3">
        <f ca="1"/>
        <v>45910</v>
      </c>
      <c r="I1025">
        <f ca="1"/>
        <v>159.54</v>
      </c>
      <c r="J1025">
        <v>6532.04</v>
      </c>
      <c r="K1025">
        <f t="shared" ca="1" si="117"/>
        <v>-2.4257239563745814E-2</v>
      </c>
      <c r="L1025">
        <v>8.4858635280862238E-3</v>
      </c>
      <c r="M1025">
        <f t="shared" ca="1" si="118"/>
        <v>2.1828386688496511</v>
      </c>
      <c r="N1025">
        <f t="shared" ca="1" si="119"/>
        <v>2.2091755176228904</v>
      </c>
      <c r="O1025">
        <f t="shared" ca="1" si="120"/>
        <v>2.359563843477309</v>
      </c>
      <c r="P1025">
        <f t="shared" ca="1" si="121"/>
        <v>2.3918105448246192</v>
      </c>
      <c r="Q1025">
        <f t="shared" ca="1" si="122"/>
        <v>3.2168706218288423</v>
      </c>
      <c r="R1025">
        <f t="shared" ca="1" si="123"/>
        <v>3.3978335121449277</v>
      </c>
    </row>
    <row r="1026" spans="8:18" x14ac:dyDescent="0.25">
      <c r="H1026" s="3">
        <f ca="1"/>
        <v>45911</v>
      </c>
      <c r="I1026">
        <f ca="1"/>
        <v>155.66999999999999</v>
      </c>
      <c r="J1026">
        <v>6587.47</v>
      </c>
      <c r="K1026">
        <f t="shared" ca="1" si="117"/>
        <v>1.8629151410034073E-2</v>
      </c>
      <c r="L1026">
        <v>-4.8273464622994311E-4</v>
      </c>
      <c r="M1026">
        <f t="shared" ca="1" si="118"/>
        <v>2.1828386688496511</v>
      </c>
      <c r="N1026">
        <f t="shared" ca="1" si="119"/>
        <v>2.2091755176228904</v>
      </c>
      <c r="O1026">
        <f t="shared" ca="1" si="120"/>
        <v>2.359563843477309</v>
      </c>
      <c r="P1026">
        <f t="shared" ca="1" si="121"/>
        <v>2.3918105448246192</v>
      </c>
      <c r="Q1026">
        <f t="shared" ca="1" si="122"/>
        <v>3.2168706218288423</v>
      </c>
      <c r="R1026">
        <f t="shared" ca="1" si="123"/>
        <v>3.3978335121449277</v>
      </c>
    </row>
    <row r="1027" spans="8:18" x14ac:dyDescent="0.25">
      <c r="H1027" s="3">
        <f ca="1"/>
        <v>45912</v>
      </c>
      <c r="I1027">
        <f ca="1"/>
        <v>158.57</v>
      </c>
      <c r="J1027">
        <v>6584.29</v>
      </c>
      <c r="K1027">
        <f t="shared" ref="K1027:K1090" ca="1" si="124">(I1028/I1027)-1</f>
        <v>1.6333480481806273E-2</v>
      </c>
      <c r="L1027">
        <v>4.7066578173196039E-3</v>
      </c>
      <c r="M1027">
        <f t="shared" ref="M1027:M1090" ca="1" si="125">SLOPE($K$2:$K$1253,$L$2:$L$1253)</f>
        <v>2.1828386688496511</v>
      </c>
      <c r="N1027">
        <f t="shared" ref="N1027:N1090" ca="1" si="126">SLOPE($K$252:$K$1253,$L$252:$L$1253)</f>
        <v>2.2091755176228904</v>
      </c>
      <c r="O1027">
        <f t="shared" ref="O1027:O1090" ca="1" si="127">SLOPE($K$503:$K$1253,$L$503:$L$1253)</f>
        <v>2.359563843477309</v>
      </c>
      <c r="P1027">
        <f t="shared" ref="P1027:P1090" ca="1" si="128">SLOPE($K$755:$K$1253,$L$755:$L$1253)</f>
        <v>2.3918105448246192</v>
      </c>
      <c r="Q1027">
        <f t="shared" ref="Q1027:Q1090" ca="1" si="129">SLOPE($K$1004:$K$1253,$L$1004:$L$1253)</f>
        <v>3.2168706218288423</v>
      </c>
      <c r="R1027">
        <f t="shared" ref="R1027:R1090" ca="1" si="130">SLOPE($K$1130:$K$1253,$L$1130:$L$1253)</f>
        <v>3.3978335121449277</v>
      </c>
    </row>
    <row r="1028" spans="8:18" x14ac:dyDescent="0.25">
      <c r="H1028" s="3">
        <f ca="1"/>
        <v>45915</v>
      </c>
      <c r="I1028">
        <f ca="1"/>
        <v>161.16</v>
      </c>
      <c r="J1028">
        <v>6615.28</v>
      </c>
      <c r="K1028">
        <f t="shared" ca="1" si="124"/>
        <v>-4.3435095557209369E-3</v>
      </c>
      <c r="L1028">
        <v>-1.2879273439672101E-3</v>
      </c>
      <c r="M1028">
        <f t="shared" ca="1" si="125"/>
        <v>2.1828386688496511</v>
      </c>
      <c r="N1028">
        <f t="shared" ca="1" si="126"/>
        <v>2.2091755176228904</v>
      </c>
      <c r="O1028">
        <f t="shared" ca="1" si="127"/>
        <v>2.359563843477309</v>
      </c>
      <c r="P1028">
        <f t="shared" ca="1" si="128"/>
        <v>2.3918105448246192</v>
      </c>
      <c r="Q1028">
        <f t="shared" ca="1" si="129"/>
        <v>3.2168706218288423</v>
      </c>
      <c r="R1028">
        <f t="shared" ca="1" si="130"/>
        <v>3.3978335121449277</v>
      </c>
    </row>
    <row r="1029" spans="8:18" x14ac:dyDescent="0.25">
      <c r="H1029" s="3">
        <f ca="1"/>
        <v>45916</v>
      </c>
      <c r="I1029">
        <f ca="1"/>
        <v>160.46</v>
      </c>
      <c r="J1029">
        <v>6606.76</v>
      </c>
      <c r="K1029">
        <f t="shared" ca="1" si="124"/>
        <v>-8.1017075906768543E-3</v>
      </c>
      <c r="L1029">
        <v>-9.7021838238409153E-4</v>
      </c>
      <c r="M1029">
        <f t="shared" ca="1" si="125"/>
        <v>2.1828386688496511</v>
      </c>
      <c r="N1029">
        <f t="shared" ca="1" si="126"/>
        <v>2.2091755176228904</v>
      </c>
      <c r="O1029">
        <f t="shared" ca="1" si="127"/>
        <v>2.359563843477309</v>
      </c>
      <c r="P1029">
        <f t="shared" ca="1" si="128"/>
        <v>2.3918105448246192</v>
      </c>
      <c r="Q1029">
        <f t="shared" ca="1" si="129"/>
        <v>3.2168706218288423</v>
      </c>
      <c r="R1029">
        <f t="shared" ca="1" si="130"/>
        <v>3.3978335121449277</v>
      </c>
    </row>
    <row r="1030" spans="8:18" x14ac:dyDescent="0.25">
      <c r="H1030" s="3">
        <f ca="1"/>
        <v>45917</v>
      </c>
      <c r="I1030">
        <f ca="1"/>
        <v>159.16</v>
      </c>
      <c r="J1030">
        <v>6600.35</v>
      </c>
      <c r="K1030">
        <f t="shared" ca="1" si="124"/>
        <v>-7.790902236742947E-3</v>
      </c>
      <c r="L1030">
        <v>4.7891399698500869E-3</v>
      </c>
      <c r="M1030">
        <f t="shared" ca="1" si="125"/>
        <v>2.1828386688496511</v>
      </c>
      <c r="N1030">
        <f t="shared" ca="1" si="126"/>
        <v>2.2091755176228904</v>
      </c>
      <c r="O1030">
        <f t="shared" ca="1" si="127"/>
        <v>2.359563843477309</v>
      </c>
      <c r="P1030">
        <f t="shared" ca="1" si="128"/>
        <v>2.3918105448246192</v>
      </c>
      <c r="Q1030">
        <f t="shared" ca="1" si="129"/>
        <v>3.2168706218288423</v>
      </c>
      <c r="R1030">
        <f t="shared" ca="1" si="130"/>
        <v>3.3978335121449277</v>
      </c>
    </row>
    <row r="1031" spans="8:18" x14ac:dyDescent="0.25">
      <c r="H1031" s="3">
        <f ca="1"/>
        <v>45918</v>
      </c>
      <c r="I1031">
        <f ca="1"/>
        <v>157.91999999999999</v>
      </c>
      <c r="J1031">
        <v>6631.96</v>
      </c>
      <c r="K1031">
        <f t="shared" ca="1" si="124"/>
        <v>-3.3561296859169198E-3</v>
      </c>
      <c r="L1031">
        <v>4.8854335671504323E-3</v>
      </c>
      <c r="M1031">
        <f t="shared" ca="1" si="125"/>
        <v>2.1828386688496511</v>
      </c>
      <c r="N1031">
        <f t="shared" ca="1" si="126"/>
        <v>2.2091755176228904</v>
      </c>
      <c r="O1031">
        <f t="shared" ca="1" si="127"/>
        <v>2.359563843477309</v>
      </c>
      <c r="P1031">
        <f t="shared" ca="1" si="128"/>
        <v>2.3918105448246192</v>
      </c>
      <c r="Q1031">
        <f t="shared" ca="1" si="129"/>
        <v>3.2168706218288423</v>
      </c>
      <c r="R1031">
        <f t="shared" ca="1" si="130"/>
        <v>3.3978335121449277</v>
      </c>
    </row>
    <row r="1032" spans="8:18" x14ac:dyDescent="0.25">
      <c r="H1032" s="3">
        <f ca="1"/>
        <v>45919</v>
      </c>
      <c r="I1032">
        <f ca="1"/>
        <v>157.38999999999999</v>
      </c>
      <c r="J1032">
        <v>6664.36</v>
      </c>
      <c r="K1032">
        <f t="shared" ca="1" si="124"/>
        <v>1.5248745155346688E-2</v>
      </c>
      <c r="L1032">
        <v>4.4100258689507843E-3</v>
      </c>
      <c r="M1032">
        <f t="shared" ca="1" si="125"/>
        <v>2.1828386688496511</v>
      </c>
      <c r="N1032">
        <f t="shared" ca="1" si="126"/>
        <v>2.2091755176228904</v>
      </c>
      <c r="O1032">
        <f t="shared" ca="1" si="127"/>
        <v>2.359563843477309</v>
      </c>
      <c r="P1032">
        <f t="shared" ca="1" si="128"/>
        <v>2.3918105448246192</v>
      </c>
      <c r="Q1032">
        <f t="shared" ca="1" si="129"/>
        <v>3.2168706218288423</v>
      </c>
      <c r="R1032">
        <f t="shared" ca="1" si="130"/>
        <v>3.3978335121449277</v>
      </c>
    </row>
    <row r="1033" spans="8:18" x14ac:dyDescent="0.25">
      <c r="H1033" s="3">
        <f ca="1"/>
        <v>45922</v>
      </c>
      <c r="I1033">
        <f ca="1"/>
        <v>159.79</v>
      </c>
      <c r="J1033">
        <v>6693.75</v>
      </c>
      <c r="K1033">
        <f t="shared" ca="1" si="124"/>
        <v>6.9466174353840504E-3</v>
      </c>
      <c r="L1033">
        <v>-5.5021475256769037E-3</v>
      </c>
      <c r="M1033">
        <f t="shared" ca="1" si="125"/>
        <v>2.1828386688496511</v>
      </c>
      <c r="N1033">
        <f t="shared" ca="1" si="126"/>
        <v>2.2091755176228904</v>
      </c>
      <c r="O1033">
        <f t="shared" ca="1" si="127"/>
        <v>2.359563843477309</v>
      </c>
      <c r="P1033">
        <f t="shared" ca="1" si="128"/>
        <v>2.3918105448246192</v>
      </c>
      <c r="Q1033">
        <f t="shared" ca="1" si="129"/>
        <v>3.2168706218288423</v>
      </c>
      <c r="R1033">
        <f t="shared" ca="1" si="130"/>
        <v>3.3978335121449277</v>
      </c>
    </row>
    <row r="1034" spans="8:18" x14ac:dyDescent="0.25">
      <c r="H1034" s="3">
        <f ca="1"/>
        <v>45923</v>
      </c>
      <c r="I1034">
        <f ca="1"/>
        <v>160.9</v>
      </c>
      <c r="J1034">
        <v>6656.92</v>
      </c>
      <c r="K1034">
        <f t="shared" ca="1" si="124"/>
        <v>-1.2430080795533538E-4</v>
      </c>
      <c r="L1034">
        <v>-2.8466618195801541E-3</v>
      </c>
      <c r="M1034">
        <f t="shared" ca="1" si="125"/>
        <v>2.1828386688496511</v>
      </c>
      <c r="N1034">
        <f t="shared" ca="1" si="126"/>
        <v>2.2091755176228904</v>
      </c>
      <c r="O1034">
        <f t="shared" ca="1" si="127"/>
        <v>2.359563843477309</v>
      </c>
      <c r="P1034">
        <f t="shared" ca="1" si="128"/>
        <v>2.3918105448246192</v>
      </c>
      <c r="Q1034">
        <f t="shared" ca="1" si="129"/>
        <v>3.2168706218288423</v>
      </c>
      <c r="R1034">
        <f t="shared" ca="1" si="130"/>
        <v>3.3978335121449277</v>
      </c>
    </row>
    <row r="1035" spans="8:18" x14ac:dyDescent="0.25">
      <c r="H1035" s="3">
        <f ca="1"/>
        <v>45924</v>
      </c>
      <c r="I1035">
        <f ca="1"/>
        <v>160.88</v>
      </c>
      <c r="J1035">
        <v>6637.97</v>
      </c>
      <c r="K1035">
        <f t="shared" ca="1" si="124"/>
        <v>2.424167081054307E-3</v>
      </c>
      <c r="L1035">
        <v>-5.0090615052493792E-3</v>
      </c>
      <c r="M1035">
        <f t="shared" ca="1" si="125"/>
        <v>2.1828386688496511</v>
      </c>
      <c r="N1035">
        <f t="shared" ca="1" si="126"/>
        <v>2.2091755176228904</v>
      </c>
      <c r="O1035">
        <f t="shared" ca="1" si="127"/>
        <v>2.359563843477309</v>
      </c>
      <c r="P1035">
        <f t="shared" ca="1" si="128"/>
        <v>2.3918105448246192</v>
      </c>
      <c r="Q1035">
        <f t="shared" ca="1" si="129"/>
        <v>3.2168706218288423</v>
      </c>
      <c r="R1035">
        <f t="shared" ca="1" si="130"/>
        <v>3.3978335121449277</v>
      </c>
    </row>
    <row r="1036" spans="8:18" x14ac:dyDescent="0.25">
      <c r="H1036" s="3">
        <f ca="1"/>
        <v>45925</v>
      </c>
      <c r="I1036">
        <f ca="1"/>
        <v>161.27000000000001</v>
      </c>
      <c r="J1036">
        <v>6604.72</v>
      </c>
      <c r="K1036">
        <f t="shared" ca="1" si="124"/>
        <v>-1.1223414150182909E-2</v>
      </c>
      <c r="L1036">
        <v>5.9018398963164298E-3</v>
      </c>
      <c r="M1036">
        <f t="shared" ca="1" si="125"/>
        <v>2.1828386688496511</v>
      </c>
      <c r="N1036">
        <f t="shared" ca="1" si="126"/>
        <v>2.2091755176228904</v>
      </c>
      <c r="O1036">
        <f t="shared" ca="1" si="127"/>
        <v>2.359563843477309</v>
      </c>
      <c r="P1036">
        <f t="shared" ca="1" si="128"/>
        <v>2.3918105448246192</v>
      </c>
      <c r="Q1036">
        <f t="shared" ca="1" si="129"/>
        <v>3.2168706218288423</v>
      </c>
      <c r="R1036">
        <f t="shared" ca="1" si="130"/>
        <v>3.3978335121449277</v>
      </c>
    </row>
    <row r="1037" spans="8:18" x14ac:dyDescent="0.25">
      <c r="H1037" s="3">
        <f ca="1"/>
        <v>45926</v>
      </c>
      <c r="I1037">
        <f ca="1"/>
        <v>159.46</v>
      </c>
      <c r="J1037">
        <v>6643.7</v>
      </c>
      <c r="K1037">
        <f t="shared" ca="1" si="124"/>
        <v>1.1915213846732664E-2</v>
      </c>
      <c r="L1037">
        <v>2.6355795716241914E-3</v>
      </c>
      <c r="M1037">
        <f t="shared" ca="1" si="125"/>
        <v>2.1828386688496511</v>
      </c>
      <c r="N1037">
        <f t="shared" ca="1" si="126"/>
        <v>2.2091755176228904</v>
      </c>
      <c r="O1037">
        <f t="shared" ca="1" si="127"/>
        <v>2.359563843477309</v>
      </c>
      <c r="P1037">
        <f t="shared" ca="1" si="128"/>
        <v>2.3918105448246192</v>
      </c>
      <c r="Q1037">
        <f t="shared" ca="1" si="129"/>
        <v>3.2168706218288423</v>
      </c>
      <c r="R1037">
        <f t="shared" ca="1" si="130"/>
        <v>3.3978335121449277</v>
      </c>
    </row>
    <row r="1038" spans="8:18" x14ac:dyDescent="0.25">
      <c r="H1038" s="3">
        <f ca="1"/>
        <v>45929</v>
      </c>
      <c r="I1038">
        <f ca="1"/>
        <v>161.36000000000001</v>
      </c>
      <c r="J1038">
        <v>6661.21</v>
      </c>
      <c r="K1038">
        <f t="shared" ca="1" si="124"/>
        <v>2.6648487853246916E-3</v>
      </c>
      <c r="L1038">
        <v>4.0908483593822265E-3</v>
      </c>
      <c r="M1038">
        <f t="shared" ca="1" si="125"/>
        <v>2.1828386688496511</v>
      </c>
      <c r="N1038">
        <f t="shared" ca="1" si="126"/>
        <v>2.2091755176228904</v>
      </c>
      <c r="O1038">
        <f t="shared" ca="1" si="127"/>
        <v>2.359563843477309</v>
      </c>
      <c r="P1038">
        <f t="shared" ca="1" si="128"/>
        <v>2.3918105448246192</v>
      </c>
      <c r="Q1038">
        <f t="shared" ca="1" si="129"/>
        <v>3.2168706218288423</v>
      </c>
      <c r="R1038">
        <f t="shared" ca="1" si="130"/>
        <v>3.3978335121449277</v>
      </c>
    </row>
    <row r="1039" spans="8:18" x14ac:dyDescent="0.25">
      <c r="H1039" s="3">
        <f ca="1"/>
        <v>45930</v>
      </c>
      <c r="I1039">
        <f ca="1"/>
        <v>161.79</v>
      </c>
      <c r="J1039">
        <v>6688.46</v>
      </c>
      <c r="K1039">
        <f t="shared" ca="1" si="124"/>
        <v>1.3721490821435145E-2</v>
      </c>
      <c r="L1039">
        <v>3.3998857734067744E-3</v>
      </c>
      <c r="M1039">
        <f t="shared" ca="1" si="125"/>
        <v>2.1828386688496511</v>
      </c>
      <c r="N1039">
        <f t="shared" ca="1" si="126"/>
        <v>2.2091755176228904</v>
      </c>
      <c r="O1039">
        <f t="shared" ca="1" si="127"/>
        <v>2.359563843477309</v>
      </c>
      <c r="P1039">
        <f t="shared" ca="1" si="128"/>
        <v>2.3918105448246192</v>
      </c>
      <c r="Q1039">
        <f t="shared" ca="1" si="129"/>
        <v>3.2168706218288423</v>
      </c>
      <c r="R1039">
        <f t="shared" ca="1" si="130"/>
        <v>3.3978335121449277</v>
      </c>
    </row>
    <row r="1040" spans="8:18" x14ac:dyDescent="0.25">
      <c r="H1040" s="3">
        <f ca="1"/>
        <v>45931</v>
      </c>
      <c r="I1040">
        <f ca="1"/>
        <v>164.01</v>
      </c>
      <c r="J1040">
        <v>6711.2</v>
      </c>
      <c r="K1040">
        <f t="shared" ca="1" si="124"/>
        <v>3.4875922199865794E-2</v>
      </c>
      <c r="L1040">
        <v>6.1836929312208966E-4</v>
      </c>
      <c r="M1040">
        <f t="shared" ca="1" si="125"/>
        <v>2.1828386688496511</v>
      </c>
      <c r="N1040">
        <f t="shared" ca="1" si="126"/>
        <v>2.2091755176228904</v>
      </c>
      <c r="O1040">
        <f t="shared" ca="1" si="127"/>
        <v>2.359563843477309</v>
      </c>
      <c r="P1040">
        <f t="shared" ca="1" si="128"/>
        <v>2.3918105448246192</v>
      </c>
      <c r="Q1040">
        <f t="shared" ca="1" si="129"/>
        <v>3.2168706218288423</v>
      </c>
      <c r="R1040">
        <f t="shared" ca="1" si="130"/>
        <v>3.3978335121449277</v>
      </c>
    </row>
    <row r="1041" spans="8:18" x14ac:dyDescent="0.25">
      <c r="H1041" s="3">
        <f ca="1"/>
        <v>45932</v>
      </c>
      <c r="I1041">
        <f ca="1"/>
        <v>169.73</v>
      </c>
      <c r="J1041">
        <v>6715.35</v>
      </c>
      <c r="K1041">
        <f t="shared" ca="1" si="124"/>
        <v>-2.9812054439403823E-2</v>
      </c>
      <c r="L1041">
        <v>6.552152903416264E-5</v>
      </c>
      <c r="M1041">
        <f t="shared" ca="1" si="125"/>
        <v>2.1828386688496511</v>
      </c>
      <c r="N1041">
        <f t="shared" ca="1" si="126"/>
        <v>2.2091755176228904</v>
      </c>
      <c r="O1041">
        <f t="shared" ca="1" si="127"/>
        <v>2.359563843477309</v>
      </c>
      <c r="P1041">
        <f t="shared" ca="1" si="128"/>
        <v>2.3918105448246192</v>
      </c>
      <c r="Q1041">
        <f t="shared" ca="1" si="129"/>
        <v>3.2168706218288423</v>
      </c>
      <c r="R1041">
        <f t="shared" ca="1" si="130"/>
        <v>3.3978335121449277</v>
      </c>
    </row>
    <row r="1042" spans="8:18" x14ac:dyDescent="0.25">
      <c r="H1042" s="3">
        <f ca="1"/>
        <v>45933</v>
      </c>
      <c r="I1042">
        <f ca="1"/>
        <v>164.67</v>
      </c>
      <c r="J1042">
        <v>6715.79</v>
      </c>
      <c r="K1042">
        <f t="shared" ca="1" si="124"/>
        <v>0.23708022104815707</v>
      </c>
      <c r="L1042">
        <v>3.6466298082578064E-3</v>
      </c>
      <c r="M1042">
        <f t="shared" ca="1" si="125"/>
        <v>2.1828386688496511</v>
      </c>
      <c r="N1042">
        <f t="shared" ca="1" si="126"/>
        <v>2.2091755176228904</v>
      </c>
      <c r="O1042">
        <f t="shared" ca="1" si="127"/>
        <v>2.359563843477309</v>
      </c>
      <c r="P1042">
        <f t="shared" ca="1" si="128"/>
        <v>2.3918105448246192</v>
      </c>
      <c r="Q1042">
        <f t="shared" ca="1" si="129"/>
        <v>3.2168706218288423</v>
      </c>
      <c r="R1042">
        <f t="shared" ca="1" si="130"/>
        <v>3.3978335121449277</v>
      </c>
    </row>
    <row r="1043" spans="8:18" x14ac:dyDescent="0.25">
      <c r="H1043" s="3">
        <f ca="1"/>
        <v>45936</v>
      </c>
      <c r="I1043">
        <f ca="1"/>
        <v>203.71</v>
      </c>
      <c r="J1043">
        <v>6740.28</v>
      </c>
      <c r="K1043">
        <f t="shared" ca="1" si="124"/>
        <v>3.8289725590299861E-2</v>
      </c>
      <c r="L1043">
        <v>-3.8114143626080121E-3</v>
      </c>
      <c r="M1043">
        <f t="shared" ca="1" si="125"/>
        <v>2.1828386688496511</v>
      </c>
      <c r="N1043">
        <f t="shared" ca="1" si="126"/>
        <v>2.2091755176228904</v>
      </c>
      <c r="O1043">
        <f t="shared" ca="1" si="127"/>
        <v>2.359563843477309</v>
      </c>
      <c r="P1043">
        <f t="shared" ca="1" si="128"/>
        <v>2.3918105448246192</v>
      </c>
      <c r="Q1043">
        <f t="shared" ca="1" si="129"/>
        <v>3.2168706218288423</v>
      </c>
      <c r="R1043">
        <f t="shared" ca="1" si="130"/>
        <v>3.3978335121449277</v>
      </c>
    </row>
    <row r="1044" spans="8:18" x14ac:dyDescent="0.25">
      <c r="H1044" s="3">
        <f ca="1"/>
        <v>45937</v>
      </c>
      <c r="I1044">
        <f ca="1"/>
        <v>211.51</v>
      </c>
      <c r="J1044">
        <v>6714.59</v>
      </c>
      <c r="K1044">
        <f t="shared" ca="1" si="124"/>
        <v>0.11370620774431472</v>
      </c>
      <c r="L1044">
        <v>5.8276082381798489E-3</v>
      </c>
      <c r="M1044">
        <f t="shared" ca="1" si="125"/>
        <v>2.1828386688496511</v>
      </c>
      <c r="N1044">
        <f t="shared" ca="1" si="126"/>
        <v>2.2091755176228904</v>
      </c>
      <c r="O1044">
        <f t="shared" ca="1" si="127"/>
        <v>2.359563843477309</v>
      </c>
      <c r="P1044">
        <f t="shared" ca="1" si="128"/>
        <v>2.3918105448246192</v>
      </c>
      <c r="Q1044">
        <f t="shared" ca="1" si="129"/>
        <v>3.2168706218288423</v>
      </c>
      <c r="R1044">
        <f t="shared" ca="1" si="130"/>
        <v>3.3978335121449277</v>
      </c>
    </row>
    <row r="1045" spans="8:18" x14ac:dyDescent="0.25">
      <c r="H1045" s="3">
        <f ca="1"/>
        <v>45938</v>
      </c>
      <c r="I1045">
        <f ca="1"/>
        <v>235.56</v>
      </c>
      <c r="J1045">
        <v>6753.72</v>
      </c>
      <c r="K1045">
        <f t="shared" ca="1" si="124"/>
        <v>-1.1334691798268071E-2</v>
      </c>
      <c r="L1045">
        <v>-2.755518440207827E-3</v>
      </c>
      <c r="M1045">
        <f t="shared" ca="1" si="125"/>
        <v>2.1828386688496511</v>
      </c>
      <c r="N1045">
        <f t="shared" ca="1" si="126"/>
        <v>2.2091755176228904</v>
      </c>
      <c r="O1045">
        <f t="shared" ca="1" si="127"/>
        <v>2.359563843477309</v>
      </c>
      <c r="P1045">
        <f t="shared" ca="1" si="128"/>
        <v>2.3918105448246192</v>
      </c>
      <c r="Q1045">
        <f t="shared" ca="1" si="129"/>
        <v>3.2168706218288423</v>
      </c>
      <c r="R1045">
        <f t="shared" ca="1" si="130"/>
        <v>3.3978335121449277</v>
      </c>
    </row>
    <row r="1046" spans="8:18" x14ac:dyDescent="0.25">
      <c r="H1046" s="3">
        <f ca="1"/>
        <v>45939</v>
      </c>
      <c r="I1046">
        <f ca="1"/>
        <v>232.89</v>
      </c>
      <c r="J1046">
        <v>6735.11</v>
      </c>
      <c r="K1046">
        <f t="shared" ca="1" si="124"/>
        <v>-7.724676886083548E-2</v>
      </c>
      <c r="L1046">
        <v>-2.7111658161485086E-2</v>
      </c>
      <c r="M1046">
        <f t="shared" ca="1" si="125"/>
        <v>2.1828386688496511</v>
      </c>
      <c r="N1046">
        <f t="shared" ca="1" si="126"/>
        <v>2.2091755176228904</v>
      </c>
      <c r="O1046">
        <f t="shared" ca="1" si="127"/>
        <v>2.359563843477309</v>
      </c>
      <c r="P1046">
        <f t="shared" ca="1" si="128"/>
        <v>2.3918105448246192</v>
      </c>
      <c r="Q1046">
        <f t="shared" ca="1" si="129"/>
        <v>3.2168706218288423</v>
      </c>
      <c r="R1046">
        <f t="shared" ca="1" si="130"/>
        <v>3.3978335121449277</v>
      </c>
    </row>
    <row r="1047" spans="8:18" x14ac:dyDescent="0.25">
      <c r="H1047" s="3">
        <f ca="1"/>
        <v>45940</v>
      </c>
      <c r="I1047">
        <f ca="1"/>
        <v>214.9</v>
      </c>
      <c r="J1047">
        <v>6552.51</v>
      </c>
      <c r="K1047">
        <f t="shared" ca="1" si="124"/>
        <v>7.0730572359236632E-3</v>
      </c>
      <c r="L1047">
        <v>1.5598602672868944E-2</v>
      </c>
      <c r="M1047">
        <f t="shared" ca="1" si="125"/>
        <v>2.1828386688496511</v>
      </c>
      <c r="N1047">
        <f t="shared" ca="1" si="126"/>
        <v>2.2091755176228904</v>
      </c>
      <c r="O1047">
        <f t="shared" ca="1" si="127"/>
        <v>2.359563843477309</v>
      </c>
      <c r="P1047">
        <f t="shared" ca="1" si="128"/>
        <v>2.3918105448246192</v>
      </c>
      <c r="Q1047">
        <f t="shared" ca="1" si="129"/>
        <v>3.2168706218288423</v>
      </c>
      <c r="R1047">
        <f t="shared" ca="1" si="130"/>
        <v>3.3978335121449277</v>
      </c>
    </row>
    <row r="1048" spans="8:18" x14ac:dyDescent="0.25">
      <c r="H1048" s="3">
        <f ca="1"/>
        <v>45943</v>
      </c>
      <c r="I1048">
        <f ca="1"/>
        <v>216.42</v>
      </c>
      <c r="J1048">
        <v>6654.72</v>
      </c>
      <c r="K1048">
        <f t="shared" ca="1" si="124"/>
        <v>7.7164772202200638E-3</v>
      </c>
      <c r="L1048">
        <v>-1.5643032313906735E-3</v>
      </c>
      <c r="M1048">
        <f t="shared" ca="1" si="125"/>
        <v>2.1828386688496511</v>
      </c>
      <c r="N1048">
        <f t="shared" ca="1" si="126"/>
        <v>2.2091755176228904</v>
      </c>
      <c r="O1048">
        <f t="shared" ca="1" si="127"/>
        <v>2.359563843477309</v>
      </c>
      <c r="P1048">
        <f t="shared" ca="1" si="128"/>
        <v>2.3918105448246192</v>
      </c>
      <c r="Q1048">
        <f t="shared" ca="1" si="129"/>
        <v>3.2168706218288423</v>
      </c>
      <c r="R1048">
        <f t="shared" ca="1" si="130"/>
        <v>3.3978335121449277</v>
      </c>
    </row>
    <row r="1049" spans="8:18" x14ac:dyDescent="0.25">
      <c r="H1049" s="3">
        <f ca="1"/>
        <v>45944</v>
      </c>
      <c r="I1049">
        <f ca="1"/>
        <v>218.09</v>
      </c>
      <c r="J1049">
        <v>6644.31</v>
      </c>
      <c r="K1049">
        <f t="shared" ca="1" si="124"/>
        <v>9.4043743408684488E-2</v>
      </c>
      <c r="L1049">
        <v>4.0260011950075114E-3</v>
      </c>
      <c r="M1049">
        <f t="shared" ca="1" si="125"/>
        <v>2.1828386688496511</v>
      </c>
      <c r="N1049">
        <f t="shared" ca="1" si="126"/>
        <v>2.2091755176228904</v>
      </c>
      <c r="O1049">
        <f t="shared" ca="1" si="127"/>
        <v>2.359563843477309</v>
      </c>
      <c r="P1049">
        <f t="shared" ca="1" si="128"/>
        <v>2.3918105448246192</v>
      </c>
      <c r="Q1049">
        <f t="shared" ca="1" si="129"/>
        <v>3.2168706218288423</v>
      </c>
      <c r="R1049">
        <f t="shared" ca="1" si="130"/>
        <v>3.3978335121449277</v>
      </c>
    </row>
    <row r="1050" spans="8:18" x14ac:dyDescent="0.25">
      <c r="H1050" s="3">
        <f ca="1"/>
        <v>45945</v>
      </c>
      <c r="I1050">
        <f ca="1"/>
        <v>238.6</v>
      </c>
      <c r="J1050">
        <v>6671.06</v>
      </c>
      <c r="K1050">
        <f t="shared" ca="1" si="124"/>
        <v>-1.6932103939647947E-2</v>
      </c>
      <c r="L1050">
        <v>-6.2943520220175575E-3</v>
      </c>
      <c r="M1050">
        <f t="shared" ca="1" si="125"/>
        <v>2.1828386688496511</v>
      </c>
      <c r="N1050">
        <f t="shared" ca="1" si="126"/>
        <v>2.2091755176228904</v>
      </c>
      <c r="O1050">
        <f t="shared" ca="1" si="127"/>
        <v>2.359563843477309</v>
      </c>
      <c r="P1050">
        <f t="shared" ca="1" si="128"/>
        <v>2.3918105448246192</v>
      </c>
      <c r="Q1050">
        <f t="shared" ca="1" si="129"/>
        <v>3.2168706218288423</v>
      </c>
      <c r="R1050">
        <f t="shared" ca="1" si="130"/>
        <v>3.3978335121449277</v>
      </c>
    </row>
    <row r="1051" spans="8:18" x14ac:dyDescent="0.25">
      <c r="H1051" s="3">
        <f ca="1"/>
        <v>45946</v>
      </c>
      <c r="I1051">
        <f ca="1"/>
        <v>234.56</v>
      </c>
      <c r="J1051">
        <v>6629.07</v>
      </c>
      <c r="K1051">
        <f t="shared" ca="1" si="124"/>
        <v>-6.3096862210094695E-3</v>
      </c>
      <c r="L1051">
        <v>5.270724249404557E-3</v>
      </c>
      <c r="M1051">
        <f t="shared" ca="1" si="125"/>
        <v>2.1828386688496511</v>
      </c>
      <c r="N1051">
        <f t="shared" ca="1" si="126"/>
        <v>2.2091755176228904</v>
      </c>
      <c r="O1051">
        <f t="shared" ca="1" si="127"/>
        <v>2.359563843477309</v>
      </c>
      <c r="P1051">
        <f t="shared" ca="1" si="128"/>
        <v>2.3918105448246192</v>
      </c>
      <c r="Q1051">
        <f t="shared" ca="1" si="129"/>
        <v>3.2168706218288423</v>
      </c>
      <c r="R1051">
        <f t="shared" ca="1" si="130"/>
        <v>3.3978335121449277</v>
      </c>
    </row>
    <row r="1052" spans="8:18" x14ac:dyDescent="0.25">
      <c r="H1052" s="3">
        <f ca="1"/>
        <v>45947</v>
      </c>
      <c r="I1052">
        <f ca="1"/>
        <v>233.08</v>
      </c>
      <c r="J1052">
        <v>6664.01</v>
      </c>
      <c r="K1052">
        <f t="shared" ca="1" si="124"/>
        <v>3.209198558434867E-2</v>
      </c>
      <c r="L1052">
        <v>1.0672252892777845E-2</v>
      </c>
      <c r="M1052">
        <f t="shared" ca="1" si="125"/>
        <v>2.1828386688496511</v>
      </c>
      <c r="N1052">
        <f t="shared" ca="1" si="126"/>
        <v>2.2091755176228904</v>
      </c>
      <c r="O1052">
        <f t="shared" ca="1" si="127"/>
        <v>2.359563843477309</v>
      </c>
      <c r="P1052">
        <f t="shared" ca="1" si="128"/>
        <v>2.3918105448246192</v>
      </c>
      <c r="Q1052">
        <f t="shared" ca="1" si="129"/>
        <v>3.2168706218288423</v>
      </c>
      <c r="R1052">
        <f t="shared" ca="1" si="130"/>
        <v>3.3978335121449277</v>
      </c>
    </row>
    <row r="1053" spans="8:18" x14ac:dyDescent="0.25">
      <c r="H1053" s="3">
        <f ca="1"/>
        <v>45950</v>
      </c>
      <c r="I1053">
        <f ca="1"/>
        <v>240.56</v>
      </c>
      <c r="J1053">
        <v>6735.13</v>
      </c>
      <c r="K1053">
        <f t="shared" ca="1" si="124"/>
        <v>-1.0517126704356561E-2</v>
      </c>
      <c r="L1053">
        <v>3.2664551389505192E-5</v>
      </c>
      <c r="M1053">
        <f t="shared" ca="1" si="125"/>
        <v>2.1828386688496511</v>
      </c>
      <c r="N1053">
        <f t="shared" ca="1" si="126"/>
        <v>2.2091755176228904</v>
      </c>
      <c r="O1053">
        <f t="shared" ca="1" si="127"/>
        <v>2.359563843477309</v>
      </c>
      <c r="P1053">
        <f t="shared" ca="1" si="128"/>
        <v>2.3918105448246192</v>
      </c>
      <c r="Q1053">
        <f t="shared" ca="1" si="129"/>
        <v>3.2168706218288423</v>
      </c>
      <c r="R1053">
        <f t="shared" ca="1" si="130"/>
        <v>3.3978335121449277</v>
      </c>
    </row>
    <row r="1054" spans="8:18" x14ac:dyDescent="0.25">
      <c r="H1054" s="3">
        <f ca="1"/>
        <v>45951</v>
      </c>
      <c r="I1054">
        <f ca="1"/>
        <v>238.03</v>
      </c>
      <c r="J1054">
        <v>6735.35</v>
      </c>
      <c r="K1054">
        <f t="shared" ca="1" si="124"/>
        <v>-3.2768978700163931E-2</v>
      </c>
      <c r="L1054">
        <v>-5.3375103001329638E-3</v>
      </c>
      <c r="M1054">
        <f t="shared" ca="1" si="125"/>
        <v>2.1828386688496511</v>
      </c>
      <c r="N1054">
        <f t="shared" ca="1" si="126"/>
        <v>2.2091755176228904</v>
      </c>
      <c r="O1054">
        <f t="shared" ca="1" si="127"/>
        <v>2.359563843477309</v>
      </c>
      <c r="P1054">
        <f t="shared" ca="1" si="128"/>
        <v>2.3918105448246192</v>
      </c>
      <c r="Q1054">
        <f t="shared" ca="1" si="129"/>
        <v>3.2168706218288423</v>
      </c>
      <c r="R1054">
        <f t="shared" ca="1" si="130"/>
        <v>3.3978335121449277</v>
      </c>
    </row>
    <row r="1055" spans="8:18" x14ac:dyDescent="0.25">
      <c r="H1055" s="3">
        <f ca="1"/>
        <v>45952</v>
      </c>
      <c r="I1055">
        <f ca="1"/>
        <v>230.23</v>
      </c>
      <c r="J1055">
        <v>6699.4</v>
      </c>
      <c r="K1055">
        <f t="shared" ca="1" si="124"/>
        <v>2.0674977196716515E-2</v>
      </c>
      <c r="L1055">
        <v>5.8273875272412123E-3</v>
      </c>
      <c r="M1055">
        <f t="shared" ca="1" si="125"/>
        <v>2.1828386688496511</v>
      </c>
      <c r="N1055">
        <f t="shared" ca="1" si="126"/>
        <v>2.2091755176228904</v>
      </c>
      <c r="O1055">
        <f t="shared" ca="1" si="127"/>
        <v>2.359563843477309</v>
      </c>
      <c r="P1055">
        <f t="shared" ca="1" si="128"/>
        <v>2.3918105448246192</v>
      </c>
      <c r="Q1055">
        <f t="shared" ca="1" si="129"/>
        <v>3.2168706218288423</v>
      </c>
      <c r="R1055">
        <f t="shared" ca="1" si="130"/>
        <v>3.3978335121449277</v>
      </c>
    </row>
    <row r="1056" spans="8:18" x14ac:dyDescent="0.25">
      <c r="H1056" s="3">
        <f ca="1"/>
        <v>45953</v>
      </c>
      <c r="I1056">
        <f ca="1"/>
        <v>234.99</v>
      </c>
      <c r="J1056">
        <v>6738.44</v>
      </c>
      <c r="K1056">
        <f t="shared" ca="1" si="124"/>
        <v>7.6301119196561462E-2</v>
      </c>
      <c r="L1056">
        <v>7.9024225191588471E-3</v>
      </c>
      <c r="M1056">
        <f t="shared" ca="1" si="125"/>
        <v>2.1828386688496511</v>
      </c>
      <c r="N1056">
        <f t="shared" ca="1" si="126"/>
        <v>2.2091755176228904</v>
      </c>
      <c r="O1056">
        <f t="shared" ca="1" si="127"/>
        <v>2.359563843477309</v>
      </c>
      <c r="P1056">
        <f t="shared" ca="1" si="128"/>
        <v>2.3918105448246192</v>
      </c>
      <c r="Q1056">
        <f t="shared" ca="1" si="129"/>
        <v>3.2168706218288423</v>
      </c>
      <c r="R1056">
        <f t="shared" ca="1" si="130"/>
        <v>3.3978335121449277</v>
      </c>
    </row>
    <row r="1057" spans="8:18" x14ac:dyDescent="0.25">
      <c r="H1057" s="3">
        <f ca="1"/>
        <v>45954</v>
      </c>
      <c r="I1057">
        <f ca="1"/>
        <v>252.92</v>
      </c>
      <c r="J1057">
        <v>6791.69</v>
      </c>
      <c r="K1057">
        <f t="shared" ca="1" si="124"/>
        <v>2.6688280879329618E-2</v>
      </c>
      <c r="L1057">
        <v>1.2290019126314666E-2</v>
      </c>
      <c r="M1057">
        <f t="shared" ca="1" si="125"/>
        <v>2.1828386688496511</v>
      </c>
      <c r="N1057">
        <f t="shared" ca="1" si="126"/>
        <v>2.2091755176228904</v>
      </c>
      <c r="O1057">
        <f t="shared" ca="1" si="127"/>
        <v>2.359563843477309</v>
      </c>
      <c r="P1057">
        <f t="shared" ca="1" si="128"/>
        <v>2.3918105448246192</v>
      </c>
      <c r="Q1057">
        <f t="shared" ca="1" si="129"/>
        <v>3.2168706218288423</v>
      </c>
      <c r="R1057">
        <f t="shared" ca="1" si="130"/>
        <v>3.3978335121449277</v>
      </c>
    </row>
    <row r="1058" spans="8:18" x14ac:dyDescent="0.25">
      <c r="H1058" s="3">
        <f ca="1"/>
        <v>45957</v>
      </c>
      <c r="I1058">
        <f ca="1"/>
        <v>259.67</v>
      </c>
      <c r="J1058">
        <v>6875.16</v>
      </c>
      <c r="K1058">
        <f t="shared" ca="1" si="124"/>
        <v>-6.3927292332577323E-3</v>
      </c>
      <c r="L1058">
        <v>2.2879467532392894E-3</v>
      </c>
      <c r="M1058">
        <f t="shared" ca="1" si="125"/>
        <v>2.1828386688496511</v>
      </c>
      <c r="N1058">
        <f t="shared" ca="1" si="126"/>
        <v>2.2091755176228904</v>
      </c>
      <c r="O1058">
        <f t="shared" ca="1" si="127"/>
        <v>2.359563843477309</v>
      </c>
      <c r="P1058">
        <f t="shared" ca="1" si="128"/>
        <v>2.3918105448246192</v>
      </c>
      <c r="Q1058">
        <f t="shared" ca="1" si="129"/>
        <v>3.2168706218288423</v>
      </c>
      <c r="R1058">
        <f t="shared" ca="1" si="130"/>
        <v>3.3978335121449277</v>
      </c>
    </row>
    <row r="1059" spans="8:18" x14ac:dyDescent="0.25">
      <c r="H1059" s="3">
        <f ca="1"/>
        <v>45958</v>
      </c>
      <c r="I1059">
        <f ca="1"/>
        <v>258.01</v>
      </c>
      <c r="J1059">
        <v>6890.89</v>
      </c>
      <c r="K1059">
        <f t="shared" ca="1" si="124"/>
        <v>2.4495174605635439E-2</v>
      </c>
      <c r="L1059">
        <v>-4.3535740666289513E-5</v>
      </c>
      <c r="M1059">
        <f t="shared" ca="1" si="125"/>
        <v>2.1828386688496511</v>
      </c>
      <c r="N1059">
        <f t="shared" ca="1" si="126"/>
        <v>2.2091755176228904</v>
      </c>
      <c r="O1059">
        <f t="shared" ca="1" si="127"/>
        <v>2.359563843477309</v>
      </c>
      <c r="P1059">
        <f t="shared" ca="1" si="128"/>
        <v>2.3918105448246192</v>
      </c>
      <c r="Q1059">
        <f t="shared" ca="1" si="129"/>
        <v>3.2168706218288423</v>
      </c>
      <c r="R1059">
        <f t="shared" ca="1" si="130"/>
        <v>3.3978335121449277</v>
      </c>
    </row>
    <row r="1060" spans="8:18" x14ac:dyDescent="0.25">
      <c r="H1060" s="3">
        <f ca="1"/>
        <v>45959</v>
      </c>
      <c r="I1060">
        <f ca="1"/>
        <v>264.33</v>
      </c>
      <c r="J1060">
        <v>6890.59</v>
      </c>
      <c r="K1060">
        <f t="shared" ca="1" si="124"/>
        <v>-3.5902092081867343E-2</v>
      </c>
      <c r="L1060">
        <v>-9.9048122149192341E-3</v>
      </c>
      <c r="M1060">
        <f t="shared" ca="1" si="125"/>
        <v>2.1828386688496511</v>
      </c>
      <c r="N1060">
        <f t="shared" ca="1" si="126"/>
        <v>2.2091755176228904</v>
      </c>
      <c r="O1060">
        <f t="shared" ca="1" si="127"/>
        <v>2.359563843477309</v>
      </c>
      <c r="P1060">
        <f t="shared" ca="1" si="128"/>
        <v>2.3918105448246192</v>
      </c>
      <c r="Q1060">
        <f t="shared" ca="1" si="129"/>
        <v>3.2168706218288423</v>
      </c>
      <c r="R1060">
        <f t="shared" ca="1" si="130"/>
        <v>3.3978335121449277</v>
      </c>
    </row>
    <row r="1061" spans="8:18" x14ac:dyDescent="0.25">
      <c r="H1061" s="3">
        <f ca="1"/>
        <v>45960</v>
      </c>
      <c r="I1061">
        <f ca="1"/>
        <v>254.84</v>
      </c>
      <c r="J1061">
        <v>6822.34</v>
      </c>
      <c r="K1061">
        <f t="shared" ca="1" si="124"/>
        <v>5.02275937843355E-3</v>
      </c>
      <c r="L1061">
        <v>2.6178701149457417E-3</v>
      </c>
      <c r="M1061">
        <f t="shared" ca="1" si="125"/>
        <v>2.1828386688496511</v>
      </c>
      <c r="N1061">
        <f t="shared" ca="1" si="126"/>
        <v>2.2091755176228904</v>
      </c>
      <c r="O1061">
        <f t="shared" ca="1" si="127"/>
        <v>2.359563843477309</v>
      </c>
      <c r="P1061">
        <f t="shared" ca="1" si="128"/>
        <v>2.3918105448246192</v>
      </c>
      <c r="Q1061">
        <f t="shared" ca="1" si="129"/>
        <v>3.2168706218288423</v>
      </c>
      <c r="R1061">
        <f t="shared" ca="1" si="130"/>
        <v>3.3978335121449277</v>
      </c>
    </row>
    <row r="1062" spans="8:18" x14ac:dyDescent="0.25">
      <c r="H1062" s="3">
        <f ca="1"/>
        <v>45961</v>
      </c>
      <c r="I1062">
        <f ca="1"/>
        <v>256.12</v>
      </c>
      <c r="J1062">
        <v>6840.2</v>
      </c>
      <c r="K1062">
        <f t="shared" ca="1" si="124"/>
        <v>1.378260190535685E-2</v>
      </c>
      <c r="L1062">
        <v>1.7207099207625642E-3</v>
      </c>
      <c r="M1062">
        <f t="shared" ca="1" si="125"/>
        <v>2.1828386688496511</v>
      </c>
      <c r="N1062">
        <f t="shared" ca="1" si="126"/>
        <v>2.2091755176228904</v>
      </c>
      <c r="O1062">
        <f t="shared" ca="1" si="127"/>
        <v>2.359563843477309</v>
      </c>
      <c r="P1062">
        <f t="shared" ca="1" si="128"/>
        <v>2.3918105448246192</v>
      </c>
      <c r="Q1062">
        <f t="shared" ca="1" si="129"/>
        <v>3.2168706218288423</v>
      </c>
      <c r="R1062">
        <f t="shared" ca="1" si="130"/>
        <v>3.3978335121449277</v>
      </c>
    </row>
    <row r="1063" spans="8:18" x14ac:dyDescent="0.25">
      <c r="H1063" s="3">
        <f ca="1"/>
        <v>45964</v>
      </c>
      <c r="I1063">
        <f ca="1"/>
        <v>259.64999999999998</v>
      </c>
      <c r="J1063">
        <v>6851.97</v>
      </c>
      <c r="K1063">
        <f t="shared" ca="1" si="124"/>
        <v>-3.6972848064702357E-2</v>
      </c>
      <c r="L1063">
        <v>-1.1736770592982726E-2</v>
      </c>
      <c r="M1063">
        <f t="shared" ca="1" si="125"/>
        <v>2.1828386688496511</v>
      </c>
      <c r="N1063">
        <f t="shared" ca="1" si="126"/>
        <v>2.2091755176228904</v>
      </c>
      <c r="O1063">
        <f t="shared" ca="1" si="127"/>
        <v>2.359563843477309</v>
      </c>
      <c r="P1063">
        <f t="shared" ca="1" si="128"/>
        <v>2.3918105448246192</v>
      </c>
      <c r="Q1063">
        <f t="shared" ca="1" si="129"/>
        <v>3.2168706218288423</v>
      </c>
      <c r="R1063">
        <f t="shared" ca="1" si="130"/>
        <v>3.3978335121449277</v>
      </c>
    </row>
    <row r="1064" spans="8:18" x14ac:dyDescent="0.25">
      <c r="H1064" s="3">
        <f ca="1"/>
        <v>45965</v>
      </c>
      <c r="I1064">
        <f ca="1"/>
        <v>250.05</v>
      </c>
      <c r="J1064">
        <v>6771.55</v>
      </c>
      <c r="K1064">
        <f t="shared" ca="1" si="124"/>
        <v>2.511497700459886E-2</v>
      </c>
      <c r="L1064">
        <v>3.6535209811638936E-3</v>
      </c>
      <c r="M1064">
        <f t="shared" ca="1" si="125"/>
        <v>2.1828386688496511</v>
      </c>
      <c r="N1064">
        <f t="shared" ca="1" si="126"/>
        <v>2.2091755176228904</v>
      </c>
      <c r="O1064">
        <f t="shared" ca="1" si="127"/>
        <v>2.359563843477309</v>
      </c>
      <c r="P1064">
        <f t="shared" ca="1" si="128"/>
        <v>2.3918105448246192</v>
      </c>
      <c r="Q1064">
        <f t="shared" ca="1" si="129"/>
        <v>3.2168706218288423</v>
      </c>
      <c r="R1064">
        <f t="shared" ca="1" si="130"/>
        <v>3.3978335121449277</v>
      </c>
    </row>
    <row r="1065" spans="8:18" x14ac:dyDescent="0.25">
      <c r="H1065" s="3">
        <f ca="1"/>
        <v>45966</v>
      </c>
      <c r="I1065">
        <f ca="1"/>
        <v>256.33</v>
      </c>
      <c r="J1065">
        <v>6796.29</v>
      </c>
      <c r="K1065">
        <f t="shared" ca="1" si="124"/>
        <v>-7.2679748761362295E-2</v>
      </c>
      <c r="L1065">
        <v>-1.1178157494750818E-2</v>
      </c>
      <c r="M1065">
        <f t="shared" ca="1" si="125"/>
        <v>2.1828386688496511</v>
      </c>
      <c r="N1065">
        <f t="shared" ca="1" si="126"/>
        <v>2.2091755176228904</v>
      </c>
      <c r="O1065">
        <f t="shared" ca="1" si="127"/>
        <v>2.359563843477309</v>
      </c>
      <c r="P1065">
        <f t="shared" ca="1" si="128"/>
        <v>2.3918105448246192</v>
      </c>
      <c r="Q1065">
        <f t="shared" ca="1" si="129"/>
        <v>3.2168706218288423</v>
      </c>
      <c r="R1065">
        <f t="shared" ca="1" si="130"/>
        <v>3.3978335121449277</v>
      </c>
    </row>
    <row r="1066" spans="8:18" x14ac:dyDescent="0.25">
      <c r="H1066" s="3">
        <f ca="1"/>
        <v>45967</v>
      </c>
      <c r="I1066">
        <f ca="1"/>
        <v>237.7</v>
      </c>
      <c r="J1066">
        <v>6720.32</v>
      </c>
      <c r="K1066">
        <f t="shared" ca="1" si="124"/>
        <v>-1.7501051745898222E-2</v>
      </c>
      <c r="L1066">
        <v>1.2618446740633171E-3</v>
      </c>
      <c r="M1066">
        <f t="shared" ca="1" si="125"/>
        <v>2.1828386688496511</v>
      </c>
      <c r="N1066">
        <f t="shared" ca="1" si="126"/>
        <v>2.2091755176228904</v>
      </c>
      <c r="O1066">
        <f t="shared" ca="1" si="127"/>
        <v>2.359563843477309</v>
      </c>
      <c r="P1066">
        <f t="shared" ca="1" si="128"/>
        <v>2.3918105448246192</v>
      </c>
      <c r="Q1066">
        <f t="shared" ca="1" si="129"/>
        <v>3.2168706218288423</v>
      </c>
      <c r="R1066">
        <f t="shared" ca="1" si="130"/>
        <v>3.3978335121449277</v>
      </c>
    </row>
    <row r="1067" spans="8:18" x14ac:dyDescent="0.25">
      <c r="H1067" s="3">
        <f ca="1"/>
        <v>45968</v>
      </c>
      <c r="I1067">
        <f ca="1"/>
        <v>233.54</v>
      </c>
      <c r="J1067">
        <v>6728.8</v>
      </c>
      <c r="K1067">
        <f t="shared" ca="1" si="124"/>
        <v>4.470326282435555E-2</v>
      </c>
      <c r="L1067">
        <v>1.5400963024610581E-2</v>
      </c>
      <c r="M1067">
        <f t="shared" ca="1" si="125"/>
        <v>2.1828386688496511</v>
      </c>
      <c r="N1067">
        <f t="shared" ca="1" si="126"/>
        <v>2.2091755176228904</v>
      </c>
      <c r="O1067">
        <f t="shared" ca="1" si="127"/>
        <v>2.359563843477309</v>
      </c>
      <c r="P1067">
        <f t="shared" ca="1" si="128"/>
        <v>2.3918105448246192</v>
      </c>
      <c r="Q1067">
        <f t="shared" ca="1" si="129"/>
        <v>3.2168706218288423</v>
      </c>
      <c r="R1067">
        <f t="shared" ca="1" si="130"/>
        <v>3.3978335121449277</v>
      </c>
    </row>
    <row r="1068" spans="8:18" x14ac:dyDescent="0.25">
      <c r="H1068" s="3">
        <f ca="1"/>
        <v>45971</v>
      </c>
      <c r="I1068">
        <f ca="1"/>
        <v>243.98</v>
      </c>
      <c r="J1068">
        <v>6832.43</v>
      </c>
      <c r="K1068">
        <f t="shared" ca="1" si="124"/>
        <v>-2.647758012951873E-2</v>
      </c>
      <c r="L1068">
        <v>2.0753963084874094E-3</v>
      </c>
      <c r="M1068">
        <f t="shared" ca="1" si="125"/>
        <v>2.1828386688496511</v>
      </c>
      <c r="N1068">
        <f t="shared" ca="1" si="126"/>
        <v>2.2091755176228904</v>
      </c>
      <c r="O1068">
        <f t="shared" ca="1" si="127"/>
        <v>2.359563843477309</v>
      </c>
      <c r="P1068">
        <f t="shared" ca="1" si="128"/>
        <v>2.3918105448246192</v>
      </c>
      <c r="Q1068">
        <f t="shared" ca="1" si="129"/>
        <v>3.2168706218288423</v>
      </c>
      <c r="R1068">
        <f t="shared" ca="1" si="130"/>
        <v>3.3978335121449277</v>
      </c>
    </row>
    <row r="1069" spans="8:18" x14ac:dyDescent="0.25">
      <c r="H1069" s="3">
        <f ca="1"/>
        <v>45972</v>
      </c>
      <c r="I1069">
        <f ca="1"/>
        <v>237.52</v>
      </c>
      <c r="J1069">
        <v>6846.61</v>
      </c>
      <c r="K1069">
        <f t="shared" ca="1" si="124"/>
        <v>8.9971370831929853E-2</v>
      </c>
      <c r="L1069">
        <v>6.2950861813360071E-4</v>
      </c>
      <c r="M1069">
        <f t="shared" ca="1" si="125"/>
        <v>2.1828386688496511</v>
      </c>
      <c r="N1069">
        <f t="shared" ca="1" si="126"/>
        <v>2.2091755176228904</v>
      </c>
      <c r="O1069">
        <f t="shared" ca="1" si="127"/>
        <v>2.359563843477309</v>
      </c>
      <c r="P1069">
        <f t="shared" ca="1" si="128"/>
        <v>2.3918105448246192</v>
      </c>
      <c r="Q1069">
        <f t="shared" ca="1" si="129"/>
        <v>3.2168706218288423</v>
      </c>
      <c r="R1069">
        <f t="shared" ca="1" si="130"/>
        <v>3.3978335121449277</v>
      </c>
    </row>
    <row r="1070" spans="8:18" x14ac:dyDescent="0.25">
      <c r="H1070" s="3">
        <f ca="1"/>
        <v>45973</v>
      </c>
      <c r="I1070">
        <f ca="1"/>
        <v>258.89</v>
      </c>
      <c r="J1070">
        <v>6850.92</v>
      </c>
      <c r="K1070">
        <f t="shared" ca="1" si="124"/>
        <v>-4.2218702924021745E-2</v>
      </c>
      <c r="L1070">
        <v>-1.6556900387101336E-2</v>
      </c>
      <c r="M1070">
        <f t="shared" ca="1" si="125"/>
        <v>2.1828386688496511</v>
      </c>
      <c r="N1070">
        <f t="shared" ca="1" si="126"/>
        <v>2.2091755176228904</v>
      </c>
      <c r="O1070">
        <f t="shared" ca="1" si="127"/>
        <v>2.359563843477309</v>
      </c>
      <c r="P1070">
        <f t="shared" ca="1" si="128"/>
        <v>2.3918105448246192</v>
      </c>
      <c r="Q1070">
        <f t="shared" ca="1" si="129"/>
        <v>3.2168706218288423</v>
      </c>
      <c r="R1070">
        <f t="shared" ca="1" si="130"/>
        <v>3.3978335121449277</v>
      </c>
    </row>
    <row r="1071" spans="8:18" x14ac:dyDescent="0.25">
      <c r="H1071" s="3">
        <f ca="1"/>
        <v>45974</v>
      </c>
      <c r="I1071">
        <f ca="1"/>
        <v>247.96</v>
      </c>
      <c r="J1071">
        <v>6737.49</v>
      </c>
      <c r="K1071">
        <f t="shared" ca="1" si="124"/>
        <v>-4.6378448136796813E-3</v>
      </c>
      <c r="L1071">
        <v>-5.016705034071034E-4</v>
      </c>
      <c r="M1071">
        <f t="shared" ca="1" si="125"/>
        <v>2.1828386688496511</v>
      </c>
      <c r="N1071">
        <f t="shared" ca="1" si="126"/>
        <v>2.2091755176228904</v>
      </c>
      <c r="O1071">
        <f t="shared" ca="1" si="127"/>
        <v>2.359563843477309</v>
      </c>
      <c r="P1071">
        <f t="shared" ca="1" si="128"/>
        <v>2.3918105448246192</v>
      </c>
      <c r="Q1071">
        <f t="shared" ca="1" si="129"/>
        <v>3.2168706218288423</v>
      </c>
      <c r="R1071">
        <f t="shared" ca="1" si="130"/>
        <v>3.3978335121449277</v>
      </c>
    </row>
    <row r="1072" spans="8:18" x14ac:dyDescent="0.25">
      <c r="H1072" s="3">
        <f ca="1"/>
        <v>45975</v>
      </c>
      <c r="I1072">
        <f ca="1"/>
        <v>246.81</v>
      </c>
      <c r="J1072">
        <v>6734.11</v>
      </c>
      <c r="K1072">
        <f t="shared" ca="1" si="124"/>
        <v>-2.5485191037640242E-2</v>
      </c>
      <c r="L1072">
        <v>-9.1623094959838447E-3</v>
      </c>
      <c r="M1072">
        <f t="shared" ca="1" si="125"/>
        <v>2.1828386688496511</v>
      </c>
      <c r="N1072">
        <f t="shared" ca="1" si="126"/>
        <v>2.2091755176228904</v>
      </c>
      <c r="O1072">
        <f t="shared" ca="1" si="127"/>
        <v>2.359563843477309</v>
      </c>
      <c r="P1072">
        <f t="shared" ca="1" si="128"/>
        <v>2.3918105448246192</v>
      </c>
      <c r="Q1072">
        <f t="shared" ca="1" si="129"/>
        <v>3.2168706218288423</v>
      </c>
      <c r="R1072">
        <f t="shared" ca="1" si="130"/>
        <v>3.3978335121449277</v>
      </c>
    </row>
    <row r="1073" spans="8:18" x14ac:dyDescent="0.25">
      <c r="H1073" s="3">
        <f ca="1"/>
        <v>45978</v>
      </c>
      <c r="I1073">
        <f ca="1"/>
        <v>240.52</v>
      </c>
      <c r="J1073">
        <v>6672.41</v>
      </c>
      <c r="K1073">
        <f t="shared" ca="1" si="124"/>
        <v>-4.2532845501413674E-2</v>
      </c>
      <c r="L1073">
        <v>-8.2563871224939911E-3</v>
      </c>
      <c r="M1073">
        <f t="shared" ca="1" si="125"/>
        <v>2.1828386688496511</v>
      </c>
      <c r="N1073">
        <f t="shared" ca="1" si="126"/>
        <v>2.2091755176228904</v>
      </c>
      <c r="O1073">
        <f t="shared" ca="1" si="127"/>
        <v>2.359563843477309</v>
      </c>
      <c r="P1073">
        <f t="shared" ca="1" si="128"/>
        <v>2.3918105448246192</v>
      </c>
      <c r="Q1073">
        <f t="shared" ca="1" si="129"/>
        <v>3.2168706218288423</v>
      </c>
      <c r="R1073">
        <f t="shared" ca="1" si="130"/>
        <v>3.3978335121449277</v>
      </c>
    </row>
    <row r="1074" spans="8:18" x14ac:dyDescent="0.25">
      <c r="H1074" s="3">
        <f ca="1"/>
        <v>45979</v>
      </c>
      <c r="I1074">
        <f ca="1"/>
        <v>230.29</v>
      </c>
      <c r="J1074">
        <v>6617.32</v>
      </c>
      <c r="K1074">
        <f t="shared" ca="1" si="124"/>
        <v>-2.9267445394936753E-2</v>
      </c>
      <c r="L1074">
        <v>3.7537855204221593E-3</v>
      </c>
      <c r="M1074">
        <f t="shared" ca="1" si="125"/>
        <v>2.1828386688496511</v>
      </c>
      <c r="N1074">
        <f t="shared" ca="1" si="126"/>
        <v>2.2091755176228904</v>
      </c>
      <c r="O1074">
        <f t="shared" ca="1" si="127"/>
        <v>2.359563843477309</v>
      </c>
      <c r="P1074">
        <f t="shared" ca="1" si="128"/>
        <v>2.3918105448246192</v>
      </c>
      <c r="Q1074">
        <f t="shared" ca="1" si="129"/>
        <v>3.2168706218288423</v>
      </c>
      <c r="R1074">
        <f t="shared" ca="1" si="130"/>
        <v>3.3978335121449277</v>
      </c>
    </row>
    <row r="1075" spans="8:18" x14ac:dyDescent="0.25">
      <c r="H1075" s="3">
        <f ca="1"/>
        <v>45980</v>
      </c>
      <c r="I1075">
        <f ca="1"/>
        <v>223.55</v>
      </c>
      <c r="J1075">
        <v>6642.16</v>
      </c>
      <c r="K1075">
        <f t="shared" ca="1" si="124"/>
        <v>-7.8416461641690915E-2</v>
      </c>
      <c r="L1075">
        <v>-1.5567225119539341E-2</v>
      </c>
      <c r="M1075">
        <f t="shared" ca="1" si="125"/>
        <v>2.1828386688496511</v>
      </c>
      <c r="N1075">
        <f t="shared" ca="1" si="126"/>
        <v>2.2091755176228904</v>
      </c>
      <c r="O1075">
        <f t="shared" ca="1" si="127"/>
        <v>2.359563843477309</v>
      </c>
      <c r="P1075">
        <f t="shared" ca="1" si="128"/>
        <v>2.3918105448246192</v>
      </c>
      <c r="Q1075">
        <f t="shared" ca="1" si="129"/>
        <v>3.2168706218288423</v>
      </c>
      <c r="R1075">
        <f t="shared" ca="1" si="130"/>
        <v>3.3978335121449277</v>
      </c>
    </row>
    <row r="1076" spans="8:18" x14ac:dyDescent="0.25">
      <c r="H1076" s="3">
        <f ca="1"/>
        <v>45981</v>
      </c>
      <c r="I1076">
        <f ca="1"/>
        <v>206.02</v>
      </c>
      <c r="J1076">
        <v>6538.76</v>
      </c>
      <c r="K1076">
        <f t="shared" ca="1" si="124"/>
        <v>-1.0872730802834685E-2</v>
      </c>
      <c r="L1076">
        <v>9.8229633753188494E-3</v>
      </c>
      <c r="M1076">
        <f t="shared" ca="1" si="125"/>
        <v>2.1828386688496511</v>
      </c>
      <c r="N1076">
        <f t="shared" ca="1" si="126"/>
        <v>2.2091755176228904</v>
      </c>
      <c r="O1076">
        <f t="shared" ca="1" si="127"/>
        <v>2.359563843477309</v>
      </c>
      <c r="P1076">
        <f t="shared" ca="1" si="128"/>
        <v>2.3918105448246192</v>
      </c>
      <c r="Q1076">
        <f t="shared" ca="1" si="129"/>
        <v>3.2168706218288423</v>
      </c>
      <c r="R1076">
        <f t="shared" ca="1" si="130"/>
        <v>3.3978335121449277</v>
      </c>
    </row>
    <row r="1077" spans="8:18" x14ac:dyDescent="0.25">
      <c r="H1077" s="3">
        <f ca="1"/>
        <v>45982</v>
      </c>
      <c r="I1077">
        <f ca="1"/>
        <v>203.78</v>
      </c>
      <c r="J1077">
        <v>6602.99</v>
      </c>
      <c r="K1077">
        <f t="shared" ca="1" si="124"/>
        <v>5.5304740406320496E-2</v>
      </c>
      <c r="L1077">
        <v>1.5467235297948356E-2</v>
      </c>
      <c r="M1077">
        <f t="shared" ca="1" si="125"/>
        <v>2.1828386688496511</v>
      </c>
      <c r="N1077">
        <f t="shared" ca="1" si="126"/>
        <v>2.2091755176228904</v>
      </c>
      <c r="O1077">
        <f t="shared" ca="1" si="127"/>
        <v>2.359563843477309</v>
      </c>
      <c r="P1077">
        <f t="shared" ca="1" si="128"/>
        <v>2.3918105448246192</v>
      </c>
      <c r="Q1077">
        <f t="shared" ca="1" si="129"/>
        <v>3.2168706218288423</v>
      </c>
      <c r="R1077">
        <f t="shared" ca="1" si="130"/>
        <v>3.3978335121449277</v>
      </c>
    </row>
    <row r="1078" spans="8:18" x14ac:dyDescent="0.25">
      <c r="H1078" s="3">
        <f ca="1"/>
        <v>45985</v>
      </c>
      <c r="I1078">
        <f ca="1"/>
        <v>215.05</v>
      </c>
      <c r="J1078">
        <v>6705.12</v>
      </c>
      <c r="K1078">
        <f t="shared" ca="1" si="124"/>
        <v>-4.147872587770296E-2</v>
      </c>
      <c r="L1078">
        <v>9.0617319302264132E-3</v>
      </c>
      <c r="M1078">
        <f t="shared" ca="1" si="125"/>
        <v>2.1828386688496511</v>
      </c>
      <c r="N1078">
        <f t="shared" ca="1" si="126"/>
        <v>2.2091755176228904</v>
      </c>
      <c r="O1078">
        <f t="shared" ca="1" si="127"/>
        <v>2.359563843477309</v>
      </c>
      <c r="P1078">
        <f t="shared" ca="1" si="128"/>
        <v>2.3918105448246192</v>
      </c>
      <c r="Q1078">
        <f t="shared" ca="1" si="129"/>
        <v>3.2168706218288423</v>
      </c>
      <c r="R1078">
        <f t="shared" ca="1" si="130"/>
        <v>3.3978335121449277</v>
      </c>
    </row>
    <row r="1079" spans="8:18" x14ac:dyDescent="0.25">
      <c r="H1079" s="3">
        <f ca="1"/>
        <v>45986</v>
      </c>
      <c r="I1079">
        <f ca="1"/>
        <v>206.13</v>
      </c>
      <c r="J1079">
        <v>6765.88</v>
      </c>
      <c r="K1079">
        <f t="shared" ca="1" si="124"/>
        <v>3.9344103235822159E-2</v>
      </c>
      <c r="L1079">
        <v>6.9067142781129576E-3</v>
      </c>
      <c r="M1079">
        <f t="shared" ca="1" si="125"/>
        <v>2.1828386688496511</v>
      </c>
      <c r="N1079">
        <f t="shared" ca="1" si="126"/>
        <v>2.2091755176228904</v>
      </c>
      <c r="O1079">
        <f t="shared" ca="1" si="127"/>
        <v>2.359563843477309</v>
      </c>
      <c r="P1079">
        <f t="shared" ca="1" si="128"/>
        <v>2.3918105448246192</v>
      </c>
      <c r="Q1079">
        <f t="shared" ca="1" si="129"/>
        <v>3.2168706218288423</v>
      </c>
      <c r="R1079">
        <f t="shared" ca="1" si="130"/>
        <v>3.3978335121449277</v>
      </c>
    </row>
    <row r="1080" spans="8:18" x14ac:dyDescent="0.25">
      <c r="H1080" s="3">
        <f ca="1"/>
        <v>45987</v>
      </c>
      <c r="I1080">
        <f ca="1"/>
        <v>214.24</v>
      </c>
      <c r="J1080">
        <v>6812.61</v>
      </c>
      <c r="K1080">
        <f t="shared" ca="1" si="124"/>
        <v>1.5356609410007493E-2</v>
      </c>
      <c r="L1080">
        <v>5.3547759228842473E-3</v>
      </c>
      <c r="M1080">
        <f t="shared" ca="1" si="125"/>
        <v>2.1828386688496511</v>
      </c>
      <c r="N1080">
        <f t="shared" ca="1" si="126"/>
        <v>2.2091755176228904</v>
      </c>
      <c r="O1080">
        <f t="shared" ca="1" si="127"/>
        <v>2.359563843477309</v>
      </c>
      <c r="P1080">
        <f t="shared" ca="1" si="128"/>
        <v>2.3918105448246192</v>
      </c>
      <c r="Q1080">
        <f t="shared" ca="1" si="129"/>
        <v>3.2168706218288423</v>
      </c>
      <c r="R1080">
        <f t="shared" ca="1" si="130"/>
        <v>3.3978335121449277</v>
      </c>
    </row>
    <row r="1081" spans="8:18" x14ac:dyDescent="0.25">
      <c r="H1081" s="3">
        <f ca="1"/>
        <v>45989</v>
      </c>
      <c r="I1081">
        <f ca="1"/>
        <v>217.53</v>
      </c>
      <c r="J1081">
        <v>6849.09</v>
      </c>
      <c r="K1081">
        <f t="shared" ca="1" si="124"/>
        <v>1.0251459568795029E-2</v>
      </c>
      <c r="L1081">
        <v>-5.3233349247856498E-3</v>
      </c>
      <c r="M1081">
        <f t="shared" ca="1" si="125"/>
        <v>2.1828386688496511</v>
      </c>
      <c r="N1081">
        <f t="shared" ca="1" si="126"/>
        <v>2.2091755176228904</v>
      </c>
      <c r="O1081">
        <f t="shared" ca="1" si="127"/>
        <v>2.359563843477309</v>
      </c>
      <c r="P1081">
        <f t="shared" ca="1" si="128"/>
        <v>2.3918105448246192</v>
      </c>
      <c r="Q1081">
        <f t="shared" ca="1" si="129"/>
        <v>3.2168706218288423</v>
      </c>
      <c r="R1081">
        <f t="shared" ca="1" si="130"/>
        <v>3.3978335121449277</v>
      </c>
    </row>
    <row r="1082" spans="8:18" x14ac:dyDescent="0.25">
      <c r="H1082" s="3">
        <f ca="1"/>
        <v>45992</v>
      </c>
      <c r="I1082">
        <f ca="1"/>
        <v>219.76</v>
      </c>
      <c r="J1082">
        <v>6812.63</v>
      </c>
      <c r="K1082">
        <f t="shared" ca="1" si="124"/>
        <v>-2.0567892246086572E-2</v>
      </c>
      <c r="L1082">
        <v>2.4572008167182968E-3</v>
      </c>
      <c r="M1082">
        <f t="shared" ca="1" si="125"/>
        <v>2.1828386688496511</v>
      </c>
      <c r="N1082">
        <f t="shared" ca="1" si="126"/>
        <v>2.2091755176228904</v>
      </c>
      <c r="O1082">
        <f t="shared" ca="1" si="127"/>
        <v>2.359563843477309</v>
      </c>
      <c r="P1082">
        <f t="shared" ca="1" si="128"/>
        <v>2.3918105448246192</v>
      </c>
      <c r="Q1082">
        <f t="shared" ca="1" si="129"/>
        <v>3.2168706218288423</v>
      </c>
      <c r="R1082">
        <f t="shared" ca="1" si="130"/>
        <v>3.3978335121449277</v>
      </c>
    </row>
    <row r="1083" spans="8:18" x14ac:dyDescent="0.25">
      <c r="H1083" s="3">
        <f ca="1"/>
        <v>45993</v>
      </c>
      <c r="I1083">
        <f ca="1"/>
        <v>215.24</v>
      </c>
      <c r="J1083">
        <v>6829.37</v>
      </c>
      <c r="K1083">
        <f t="shared" ca="1" si="124"/>
        <v>1.0964504738895986E-2</v>
      </c>
      <c r="L1083">
        <v>2.9797770511774679E-3</v>
      </c>
      <c r="M1083">
        <f t="shared" ca="1" si="125"/>
        <v>2.1828386688496511</v>
      </c>
      <c r="N1083">
        <f t="shared" ca="1" si="126"/>
        <v>2.2091755176228904</v>
      </c>
      <c r="O1083">
        <f t="shared" ca="1" si="127"/>
        <v>2.359563843477309</v>
      </c>
      <c r="P1083">
        <f t="shared" ca="1" si="128"/>
        <v>2.3918105448246192</v>
      </c>
      <c r="Q1083">
        <f t="shared" ca="1" si="129"/>
        <v>3.2168706218288423</v>
      </c>
      <c r="R1083">
        <f t="shared" ca="1" si="130"/>
        <v>3.3978335121449277</v>
      </c>
    </row>
    <row r="1084" spans="8:18" x14ac:dyDescent="0.25">
      <c r="H1084" s="3">
        <f ca="1"/>
        <v>45994</v>
      </c>
      <c r="I1084">
        <f ca="1"/>
        <v>217.6</v>
      </c>
      <c r="J1084">
        <v>6849.72</v>
      </c>
      <c r="K1084">
        <f t="shared" ca="1" si="124"/>
        <v>-7.4448529411764719E-3</v>
      </c>
      <c r="L1084">
        <v>1.0803361305278258E-3</v>
      </c>
      <c r="M1084">
        <f t="shared" ca="1" si="125"/>
        <v>2.1828386688496511</v>
      </c>
      <c r="N1084">
        <f t="shared" ca="1" si="126"/>
        <v>2.2091755176228904</v>
      </c>
      <c r="O1084">
        <f t="shared" ca="1" si="127"/>
        <v>2.359563843477309</v>
      </c>
      <c r="P1084">
        <f t="shared" ca="1" si="128"/>
        <v>2.3918105448246192</v>
      </c>
      <c r="Q1084">
        <f t="shared" ca="1" si="129"/>
        <v>3.2168706218288423</v>
      </c>
      <c r="R1084">
        <f t="shared" ca="1" si="130"/>
        <v>3.3978335121449277</v>
      </c>
    </row>
    <row r="1085" spans="8:18" x14ac:dyDescent="0.25">
      <c r="H1085" s="3">
        <f ca="1"/>
        <v>45995</v>
      </c>
      <c r="I1085">
        <f ca="1"/>
        <v>215.98</v>
      </c>
      <c r="J1085">
        <v>6857.12</v>
      </c>
      <c r="K1085">
        <f t="shared" ca="1" si="124"/>
        <v>9.2138160940828939E-3</v>
      </c>
      <c r="L1085">
        <v>1.9366731222436595E-3</v>
      </c>
      <c r="M1085">
        <f t="shared" ca="1" si="125"/>
        <v>2.1828386688496511</v>
      </c>
      <c r="N1085">
        <f t="shared" ca="1" si="126"/>
        <v>2.2091755176228904</v>
      </c>
      <c r="O1085">
        <f t="shared" ca="1" si="127"/>
        <v>2.359563843477309</v>
      </c>
      <c r="P1085">
        <f t="shared" ca="1" si="128"/>
        <v>2.3918105448246192</v>
      </c>
      <c r="Q1085">
        <f t="shared" ca="1" si="129"/>
        <v>3.2168706218288423</v>
      </c>
      <c r="R1085">
        <f t="shared" ca="1" si="130"/>
        <v>3.3978335121449277</v>
      </c>
    </row>
    <row r="1086" spans="8:18" x14ac:dyDescent="0.25">
      <c r="H1086" s="3">
        <f ca="1"/>
        <v>45996</v>
      </c>
      <c r="I1086">
        <f ca="1"/>
        <v>217.97</v>
      </c>
      <c r="J1086">
        <v>6870.4</v>
      </c>
      <c r="K1086">
        <f t="shared" ca="1" si="124"/>
        <v>1.4405652153966164E-2</v>
      </c>
      <c r="L1086">
        <v>-3.4772356776897606E-3</v>
      </c>
      <c r="M1086">
        <f t="shared" ca="1" si="125"/>
        <v>2.1828386688496511</v>
      </c>
      <c r="N1086">
        <f t="shared" ca="1" si="126"/>
        <v>2.2091755176228904</v>
      </c>
      <c r="O1086">
        <f t="shared" ca="1" si="127"/>
        <v>2.359563843477309</v>
      </c>
      <c r="P1086">
        <f t="shared" ca="1" si="128"/>
        <v>2.3918105448246192</v>
      </c>
      <c r="Q1086">
        <f t="shared" ca="1" si="129"/>
        <v>3.2168706218288423</v>
      </c>
      <c r="R1086">
        <f t="shared" ca="1" si="130"/>
        <v>3.3978335121449277</v>
      </c>
    </row>
    <row r="1087" spans="8:18" x14ac:dyDescent="0.25">
      <c r="H1087" s="3">
        <f ca="1"/>
        <v>45999</v>
      </c>
      <c r="I1087">
        <f ca="1"/>
        <v>221.11</v>
      </c>
      <c r="J1087">
        <v>6846.51</v>
      </c>
      <c r="K1087">
        <f t="shared" ca="1" si="124"/>
        <v>2.3065442539911274E-3</v>
      </c>
      <c r="L1087">
        <v>-8.7635890402559813E-4</v>
      </c>
      <c r="M1087">
        <f t="shared" ca="1" si="125"/>
        <v>2.1828386688496511</v>
      </c>
      <c r="N1087">
        <f t="shared" ca="1" si="126"/>
        <v>2.2091755176228904</v>
      </c>
      <c r="O1087">
        <f t="shared" ca="1" si="127"/>
        <v>2.359563843477309</v>
      </c>
      <c r="P1087">
        <f t="shared" ca="1" si="128"/>
        <v>2.3918105448246192</v>
      </c>
      <c r="Q1087">
        <f t="shared" ca="1" si="129"/>
        <v>3.2168706218288423</v>
      </c>
      <c r="R1087">
        <f t="shared" ca="1" si="130"/>
        <v>3.3978335121449277</v>
      </c>
    </row>
    <row r="1088" spans="8:18" x14ac:dyDescent="0.25">
      <c r="H1088" s="3">
        <f ca="1"/>
        <v>46000</v>
      </c>
      <c r="I1088">
        <f ca="1"/>
        <v>221.62</v>
      </c>
      <c r="J1088">
        <v>6840.51</v>
      </c>
      <c r="K1088">
        <f t="shared" ca="1" si="124"/>
        <v>-9.024456276509607E-4</v>
      </c>
      <c r="L1088">
        <v>6.7494967480494772E-3</v>
      </c>
      <c r="M1088">
        <f t="shared" ca="1" si="125"/>
        <v>2.1828386688496511</v>
      </c>
      <c r="N1088">
        <f t="shared" ca="1" si="126"/>
        <v>2.2091755176228904</v>
      </c>
      <c r="O1088">
        <f t="shared" ca="1" si="127"/>
        <v>2.359563843477309</v>
      </c>
      <c r="P1088">
        <f t="shared" ca="1" si="128"/>
        <v>2.3918105448246192</v>
      </c>
      <c r="Q1088">
        <f t="shared" ca="1" si="129"/>
        <v>3.2168706218288423</v>
      </c>
      <c r="R1088">
        <f t="shared" ca="1" si="130"/>
        <v>3.3978335121449277</v>
      </c>
    </row>
    <row r="1089" spans="8:18" x14ac:dyDescent="0.25">
      <c r="H1089" s="3">
        <f ca="1"/>
        <v>46001</v>
      </c>
      <c r="I1089">
        <f ca="1"/>
        <v>221.42</v>
      </c>
      <c r="J1089">
        <v>6886.68</v>
      </c>
      <c r="K1089">
        <f t="shared" ca="1" si="124"/>
        <v>4.5163038569384639E-5</v>
      </c>
      <c r="L1089">
        <v>2.0793764194066977E-3</v>
      </c>
      <c r="M1089">
        <f t="shared" ca="1" si="125"/>
        <v>2.1828386688496511</v>
      </c>
      <c r="N1089">
        <f t="shared" ca="1" si="126"/>
        <v>2.2091755176228904</v>
      </c>
      <c r="O1089">
        <f t="shared" ca="1" si="127"/>
        <v>2.359563843477309</v>
      </c>
      <c r="P1089">
        <f t="shared" ca="1" si="128"/>
        <v>2.3918105448246192</v>
      </c>
      <c r="Q1089">
        <f t="shared" ca="1" si="129"/>
        <v>3.2168706218288423</v>
      </c>
      <c r="R1089">
        <f t="shared" ca="1" si="130"/>
        <v>3.3978335121449277</v>
      </c>
    </row>
    <row r="1090" spans="8:18" x14ac:dyDescent="0.25">
      <c r="H1090" s="3">
        <f ca="1"/>
        <v>46002</v>
      </c>
      <c r="I1090">
        <f ca="1"/>
        <v>221.43</v>
      </c>
      <c r="J1090">
        <v>6901</v>
      </c>
      <c r="K1090">
        <f t="shared" ca="1" si="124"/>
        <v>-4.8096463893781305E-2</v>
      </c>
      <c r="L1090">
        <v>-1.0663671931604113E-2</v>
      </c>
      <c r="M1090">
        <f t="shared" ca="1" si="125"/>
        <v>2.1828386688496511</v>
      </c>
      <c r="N1090">
        <f t="shared" ca="1" si="126"/>
        <v>2.2091755176228904</v>
      </c>
      <c r="O1090">
        <f t="shared" ca="1" si="127"/>
        <v>2.359563843477309</v>
      </c>
      <c r="P1090">
        <f t="shared" ca="1" si="128"/>
        <v>2.3918105448246192</v>
      </c>
      <c r="Q1090">
        <f t="shared" ca="1" si="129"/>
        <v>3.2168706218288423</v>
      </c>
      <c r="R1090">
        <f t="shared" ca="1" si="130"/>
        <v>3.3978335121449277</v>
      </c>
    </row>
    <row r="1091" spans="8:18" x14ac:dyDescent="0.25">
      <c r="H1091" s="3">
        <f ca="1"/>
        <v>46003</v>
      </c>
      <c r="I1091">
        <f ca="1"/>
        <v>210.78</v>
      </c>
      <c r="J1091">
        <v>6827.41</v>
      </c>
      <c r="K1091">
        <f t="shared" ref="K1091:K1154" ca="1" si="131">(I1092/I1091)-1</f>
        <v>-1.5181706044216647E-2</v>
      </c>
      <c r="L1091">
        <v>-1.5965058492165562E-3</v>
      </c>
      <c r="M1091">
        <f t="shared" ref="M1091:M1154" ca="1" si="132">SLOPE($K$2:$K$1253,$L$2:$L$1253)</f>
        <v>2.1828386688496511</v>
      </c>
      <c r="N1091">
        <f t="shared" ref="N1091:N1154" ca="1" si="133">SLOPE($K$252:$K$1253,$L$252:$L$1253)</f>
        <v>2.2091755176228904</v>
      </c>
      <c r="O1091">
        <f t="shared" ref="O1091:O1154" ca="1" si="134">SLOPE($K$503:$K$1253,$L$503:$L$1253)</f>
        <v>2.359563843477309</v>
      </c>
      <c r="P1091">
        <f t="shared" ref="P1091:P1154" ca="1" si="135">SLOPE($K$755:$K$1253,$L$755:$L$1253)</f>
        <v>2.3918105448246192</v>
      </c>
      <c r="Q1091">
        <f t="shared" ref="Q1091:Q1154" ca="1" si="136">SLOPE($K$1004:$K$1253,$L$1004:$L$1253)</f>
        <v>3.2168706218288423</v>
      </c>
      <c r="R1091">
        <f t="shared" ref="R1091:R1154" ca="1" si="137">SLOPE($K$1130:$K$1253,$L$1130:$L$1253)</f>
        <v>3.3978335121449277</v>
      </c>
    </row>
    <row r="1092" spans="8:18" x14ac:dyDescent="0.25">
      <c r="H1092" s="3">
        <f ca="1"/>
        <v>46006</v>
      </c>
      <c r="I1092">
        <f ca="1"/>
        <v>207.58</v>
      </c>
      <c r="J1092">
        <v>6816.51</v>
      </c>
      <c r="K1092">
        <f t="shared" ca="1" si="131"/>
        <v>7.6596974660370076E-3</v>
      </c>
      <c r="L1092">
        <v>-2.3839178699950336E-3</v>
      </c>
      <c r="M1092">
        <f t="shared" ca="1" si="132"/>
        <v>2.1828386688496511</v>
      </c>
      <c r="N1092">
        <f t="shared" ca="1" si="133"/>
        <v>2.2091755176228904</v>
      </c>
      <c r="O1092">
        <f t="shared" ca="1" si="134"/>
        <v>2.359563843477309</v>
      </c>
      <c r="P1092">
        <f t="shared" ca="1" si="135"/>
        <v>2.3918105448246192</v>
      </c>
      <c r="Q1092">
        <f t="shared" ca="1" si="136"/>
        <v>3.2168706218288423</v>
      </c>
      <c r="R1092">
        <f t="shared" ca="1" si="137"/>
        <v>3.3978335121449277</v>
      </c>
    </row>
    <row r="1093" spans="8:18" x14ac:dyDescent="0.25">
      <c r="H1093" s="3">
        <f ca="1"/>
        <v>46007</v>
      </c>
      <c r="I1093">
        <f ca="1"/>
        <v>209.17</v>
      </c>
      <c r="J1093">
        <v>6800.26</v>
      </c>
      <c r="K1093">
        <f t="shared" ca="1" si="131"/>
        <v>-5.28756513840416E-2</v>
      </c>
      <c r="L1093">
        <v>-1.1592203827500702E-2</v>
      </c>
      <c r="M1093">
        <f t="shared" ca="1" si="132"/>
        <v>2.1828386688496511</v>
      </c>
      <c r="N1093">
        <f t="shared" ca="1" si="133"/>
        <v>2.2091755176228904</v>
      </c>
      <c r="O1093">
        <f t="shared" ca="1" si="134"/>
        <v>2.359563843477309</v>
      </c>
      <c r="P1093">
        <f t="shared" ca="1" si="135"/>
        <v>2.3918105448246192</v>
      </c>
      <c r="Q1093">
        <f t="shared" ca="1" si="136"/>
        <v>3.2168706218288423</v>
      </c>
      <c r="R1093">
        <f t="shared" ca="1" si="137"/>
        <v>3.3978335121449277</v>
      </c>
    </row>
    <row r="1094" spans="8:18" x14ac:dyDescent="0.25">
      <c r="H1094" s="3">
        <f ca="1"/>
        <v>46008</v>
      </c>
      <c r="I1094">
        <f ca="1"/>
        <v>198.11</v>
      </c>
      <c r="J1094">
        <v>6721.43</v>
      </c>
      <c r="K1094">
        <f t="shared" ca="1" si="131"/>
        <v>1.489071727827973E-2</v>
      </c>
      <c r="L1094">
        <v>7.9343234996123169E-3</v>
      </c>
      <c r="M1094">
        <f t="shared" ca="1" si="132"/>
        <v>2.1828386688496511</v>
      </c>
      <c r="N1094">
        <f t="shared" ca="1" si="133"/>
        <v>2.2091755176228904</v>
      </c>
      <c r="O1094">
        <f t="shared" ca="1" si="134"/>
        <v>2.359563843477309</v>
      </c>
      <c r="P1094">
        <f t="shared" ca="1" si="135"/>
        <v>2.3918105448246192</v>
      </c>
      <c r="Q1094">
        <f t="shared" ca="1" si="136"/>
        <v>3.2168706218288423</v>
      </c>
      <c r="R1094">
        <f t="shared" ca="1" si="137"/>
        <v>3.3978335121449277</v>
      </c>
    </row>
    <row r="1095" spans="8:18" x14ac:dyDescent="0.25">
      <c r="H1095" s="3">
        <f ca="1"/>
        <v>46009</v>
      </c>
      <c r="I1095">
        <f ca="1"/>
        <v>201.06</v>
      </c>
      <c r="J1095">
        <v>6774.76</v>
      </c>
      <c r="K1095">
        <f t="shared" ca="1" si="131"/>
        <v>6.152392320700284E-2</v>
      </c>
      <c r="L1095">
        <v>8.8180245499471788E-3</v>
      </c>
      <c r="M1095">
        <f t="shared" ca="1" si="132"/>
        <v>2.1828386688496511</v>
      </c>
      <c r="N1095">
        <f t="shared" ca="1" si="133"/>
        <v>2.2091755176228904</v>
      </c>
      <c r="O1095">
        <f t="shared" ca="1" si="134"/>
        <v>2.359563843477309</v>
      </c>
      <c r="P1095">
        <f t="shared" ca="1" si="135"/>
        <v>2.3918105448246192</v>
      </c>
      <c r="Q1095">
        <f t="shared" ca="1" si="136"/>
        <v>3.2168706218288423</v>
      </c>
      <c r="R1095">
        <f t="shared" ca="1" si="137"/>
        <v>3.3978335121449277</v>
      </c>
    </row>
    <row r="1096" spans="8:18" x14ac:dyDescent="0.25">
      <c r="H1096" s="3">
        <f ca="1"/>
        <v>46010</v>
      </c>
      <c r="I1096">
        <f ca="1"/>
        <v>213.43</v>
      </c>
      <c r="J1096">
        <v>6834.5</v>
      </c>
      <c r="K1096">
        <f t="shared" ca="1" si="131"/>
        <v>7.12177294663352E-3</v>
      </c>
      <c r="L1096">
        <v>6.4364620674519646E-3</v>
      </c>
      <c r="M1096">
        <f t="shared" ca="1" si="132"/>
        <v>2.1828386688496511</v>
      </c>
      <c r="N1096">
        <f t="shared" ca="1" si="133"/>
        <v>2.2091755176228904</v>
      </c>
      <c r="O1096">
        <f t="shared" ca="1" si="134"/>
        <v>2.359563843477309</v>
      </c>
      <c r="P1096">
        <f t="shared" ca="1" si="135"/>
        <v>2.3918105448246192</v>
      </c>
      <c r="Q1096">
        <f t="shared" ca="1" si="136"/>
        <v>3.2168706218288423</v>
      </c>
      <c r="R1096">
        <f t="shared" ca="1" si="137"/>
        <v>3.3978335121449277</v>
      </c>
    </row>
    <row r="1097" spans="8:18" x14ac:dyDescent="0.25">
      <c r="H1097" s="3">
        <f ca="1"/>
        <v>46013</v>
      </c>
      <c r="I1097">
        <f ca="1"/>
        <v>214.95</v>
      </c>
      <c r="J1097">
        <v>6878.49</v>
      </c>
      <c r="K1097">
        <f t="shared" ca="1" si="131"/>
        <v>-2.326122354034954E-4</v>
      </c>
      <c r="L1097">
        <v>4.5504173154282679E-3</v>
      </c>
      <c r="M1097">
        <f t="shared" ca="1" si="132"/>
        <v>2.1828386688496511</v>
      </c>
      <c r="N1097">
        <f t="shared" ca="1" si="133"/>
        <v>2.2091755176228904</v>
      </c>
      <c r="O1097">
        <f t="shared" ca="1" si="134"/>
        <v>2.359563843477309</v>
      </c>
      <c r="P1097">
        <f t="shared" ca="1" si="135"/>
        <v>2.3918105448246192</v>
      </c>
      <c r="Q1097">
        <f t="shared" ca="1" si="136"/>
        <v>3.2168706218288423</v>
      </c>
      <c r="R1097">
        <f t="shared" ca="1" si="137"/>
        <v>3.3978335121449277</v>
      </c>
    </row>
    <row r="1098" spans="8:18" x14ac:dyDescent="0.25">
      <c r="H1098" s="3">
        <f ca="1"/>
        <v>46014</v>
      </c>
      <c r="I1098">
        <f ca="1"/>
        <v>214.9</v>
      </c>
      <c r="J1098">
        <v>6909.79</v>
      </c>
      <c r="K1098">
        <f t="shared" ca="1" si="131"/>
        <v>6.514657980456473E-4</v>
      </c>
      <c r="L1098">
        <v>3.2215161386959235E-3</v>
      </c>
      <c r="M1098">
        <f t="shared" ca="1" si="132"/>
        <v>2.1828386688496511</v>
      </c>
      <c r="N1098">
        <f t="shared" ca="1" si="133"/>
        <v>2.2091755176228904</v>
      </c>
      <c r="O1098">
        <f t="shared" ca="1" si="134"/>
        <v>2.359563843477309</v>
      </c>
      <c r="P1098">
        <f t="shared" ca="1" si="135"/>
        <v>2.3918105448246192</v>
      </c>
      <c r="Q1098">
        <f t="shared" ca="1" si="136"/>
        <v>3.2168706218288423</v>
      </c>
      <c r="R1098">
        <f t="shared" ca="1" si="137"/>
        <v>3.3978335121449277</v>
      </c>
    </row>
    <row r="1099" spans="8:18" x14ac:dyDescent="0.25">
      <c r="H1099" s="3">
        <f ca="1"/>
        <v>46015</v>
      </c>
      <c r="I1099">
        <f ca="1"/>
        <v>215.04</v>
      </c>
      <c r="J1099">
        <v>6932.05</v>
      </c>
      <c r="K1099">
        <f t="shared" ca="1" si="131"/>
        <v>-2.3251488095232808E-4</v>
      </c>
      <c r="L1099">
        <v>-3.043832632483312E-4</v>
      </c>
      <c r="M1099">
        <f t="shared" ca="1" si="132"/>
        <v>2.1828386688496511</v>
      </c>
      <c r="N1099">
        <f t="shared" ca="1" si="133"/>
        <v>2.2091755176228904</v>
      </c>
      <c r="O1099">
        <f t="shared" ca="1" si="134"/>
        <v>2.359563843477309</v>
      </c>
      <c r="P1099">
        <f t="shared" ca="1" si="135"/>
        <v>2.3918105448246192</v>
      </c>
      <c r="Q1099">
        <f t="shared" ca="1" si="136"/>
        <v>3.2168706218288423</v>
      </c>
      <c r="R1099">
        <f t="shared" ca="1" si="137"/>
        <v>3.3978335121449277</v>
      </c>
    </row>
    <row r="1100" spans="8:18" x14ac:dyDescent="0.25">
      <c r="H1100" s="3">
        <f ca="1"/>
        <v>46017</v>
      </c>
      <c r="I1100">
        <f ca="1"/>
        <v>214.99</v>
      </c>
      <c r="J1100">
        <v>6929.94</v>
      </c>
      <c r="K1100">
        <f t="shared" ca="1" si="131"/>
        <v>2.8838550630261306E-3</v>
      </c>
      <c r="L1100">
        <v>-3.4920937266411656E-3</v>
      </c>
      <c r="M1100">
        <f t="shared" ca="1" si="132"/>
        <v>2.1828386688496511</v>
      </c>
      <c r="N1100">
        <f t="shared" ca="1" si="133"/>
        <v>2.2091755176228904</v>
      </c>
      <c r="O1100">
        <f t="shared" ca="1" si="134"/>
        <v>2.359563843477309</v>
      </c>
      <c r="P1100">
        <f t="shared" ca="1" si="135"/>
        <v>2.3918105448246192</v>
      </c>
      <c r="Q1100">
        <f t="shared" ca="1" si="136"/>
        <v>3.2168706218288423</v>
      </c>
      <c r="R1100">
        <f t="shared" ca="1" si="137"/>
        <v>3.3978335121449277</v>
      </c>
    </row>
    <row r="1101" spans="8:18" x14ac:dyDescent="0.25">
      <c r="H1101" s="3">
        <f ca="1"/>
        <v>46020</v>
      </c>
      <c r="I1101">
        <f ca="1"/>
        <v>215.61</v>
      </c>
      <c r="J1101">
        <v>6905.74</v>
      </c>
      <c r="K1101">
        <f t="shared" ca="1" si="131"/>
        <v>-1.2522610268540513E-3</v>
      </c>
      <c r="L1101">
        <v>-1.3756671985912794E-3</v>
      </c>
      <c r="M1101">
        <f t="shared" ca="1" si="132"/>
        <v>2.1828386688496511</v>
      </c>
      <c r="N1101">
        <f t="shared" ca="1" si="133"/>
        <v>2.2091755176228904</v>
      </c>
      <c r="O1101">
        <f t="shared" ca="1" si="134"/>
        <v>2.359563843477309</v>
      </c>
      <c r="P1101">
        <f t="shared" ca="1" si="135"/>
        <v>2.3918105448246192</v>
      </c>
      <c r="Q1101">
        <f t="shared" ca="1" si="136"/>
        <v>3.2168706218288423</v>
      </c>
      <c r="R1101">
        <f t="shared" ca="1" si="137"/>
        <v>3.3978335121449277</v>
      </c>
    </row>
    <row r="1102" spans="8:18" x14ac:dyDescent="0.25">
      <c r="H1102" s="3">
        <f ca="1"/>
        <v>46021</v>
      </c>
      <c r="I1102">
        <f ca="1"/>
        <v>215.34</v>
      </c>
      <c r="J1102">
        <v>6896.24</v>
      </c>
      <c r="K1102">
        <f t="shared" ca="1" si="131"/>
        <v>-5.4797065106343412E-3</v>
      </c>
      <c r="L1102">
        <v>-7.3576325649918894E-3</v>
      </c>
      <c r="M1102">
        <f t="shared" ca="1" si="132"/>
        <v>2.1828386688496511</v>
      </c>
      <c r="N1102">
        <f t="shared" ca="1" si="133"/>
        <v>2.2091755176228904</v>
      </c>
      <c r="O1102">
        <f t="shared" ca="1" si="134"/>
        <v>2.359563843477309</v>
      </c>
      <c r="P1102">
        <f t="shared" ca="1" si="135"/>
        <v>2.3918105448246192</v>
      </c>
      <c r="Q1102">
        <f t="shared" ca="1" si="136"/>
        <v>3.2168706218288423</v>
      </c>
      <c r="R1102">
        <f t="shared" ca="1" si="137"/>
        <v>3.3978335121449277</v>
      </c>
    </row>
    <row r="1103" spans="8:18" x14ac:dyDescent="0.25">
      <c r="H1103" s="3">
        <f ca="1"/>
        <v>46022</v>
      </c>
      <c r="I1103">
        <f ca="1"/>
        <v>214.16</v>
      </c>
      <c r="J1103">
        <v>6845.5</v>
      </c>
      <c r="K1103">
        <f t="shared" ca="1" si="131"/>
        <v>4.3472170339932781E-2</v>
      </c>
      <c r="L1103">
        <v>1.8946753341611E-3</v>
      </c>
      <c r="M1103">
        <f t="shared" ca="1" si="132"/>
        <v>2.1828386688496511</v>
      </c>
      <c r="N1103">
        <f t="shared" ca="1" si="133"/>
        <v>2.2091755176228904</v>
      </c>
      <c r="O1103">
        <f t="shared" ca="1" si="134"/>
        <v>2.359563843477309</v>
      </c>
      <c r="P1103">
        <f t="shared" ca="1" si="135"/>
        <v>2.3918105448246192</v>
      </c>
      <c r="Q1103">
        <f t="shared" ca="1" si="136"/>
        <v>3.2168706218288423</v>
      </c>
      <c r="R1103">
        <f t="shared" ca="1" si="137"/>
        <v>3.3978335121449277</v>
      </c>
    </row>
    <row r="1104" spans="8:18" x14ac:dyDescent="0.25">
      <c r="H1104" s="3">
        <f ca="1"/>
        <v>46024</v>
      </c>
      <c r="I1104">
        <f ca="1"/>
        <v>223.47</v>
      </c>
      <c r="J1104">
        <v>6858.47</v>
      </c>
      <c r="K1104">
        <f t="shared" ca="1" si="131"/>
        <v>-1.0694947867722626E-2</v>
      </c>
      <c r="L1104">
        <v>6.3541868667500445E-3</v>
      </c>
      <c r="M1104">
        <f t="shared" ca="1" si="132"/>
        <v>2.1828386688496511</v>
      </c>
      <c r="N1104">
        <f t="shared" ca="1" si="133"/>
        <v>2.2091755176228904</v>
      </c>
      <c r="O1104">
        <f t="shared" ca="1" si="134"/>
        <v>2.359563843477309</v>
      </c>
      <c r="P1104">
        <f t="shared" ca="1" si="135"/>
        <v>2.3918105448246192</v>
      </c>
      <c r="Q1104">
        <f t="shared" ca="1" si="136"/>
        <v>3.2168706218288423</v>
      </c>
      <c r="R1104">
        <f t="shared" ca="1" si="137"/>
        <v>3.3978335121449277</v>
      </c>
    </row>
    <row r="1105" spans="8:18" x14ac:dyDescent="0.25">
      <c r="H1105" s="3">
        <f ca="1"/>
        <v>46027</v>
      </c>
      <c r="I1105">
        <f ca="1"/>
        <v>221.08</v>
      </c>
      <c r="J1105">
        <v>6902.05</v>
      </c>
      <c r="K1105">
        <f t="shared" ca="1" si="131"/>
        <v>-3.0441469151438527E-2</v>
      </c>
      <c r="L1105">
        <v>6.1967096732129523E-3</v>
      </c>
      <c r="M1105">
        <f t="shared" ca="1" si="132"/>
        <v>2.1828386688496511</v>
      </c>
      <c r="N1105">
        <f t="shared" ca="1" si="133"/>
        <v>2.2091755176228904</v>
      </c>
      <c r="O1105">
        <f t="shared" ca="1" si="134"/>
        <v>2.359563843477309</v>
      </c>
      <c r="P1105">
        <f t="shared" ca="1" si="135"/>
        <v>2.3918105448246192</v>
      </c>
      <c r="Q1105">
        <f t="shared" ca="1" si="136"/>
        <v>3.2168706218288423</v>
      </c>
      <c r="R1105">
        <f t="shared" ca="1" si="137"/>
        <v>3.3978335121449277</v>
      </c>
    </row>
    <row r="1106" spans="8:18" x14ac:dyDescent="0.25">
      <c r="H1106" s="3">
        <f ca="1"/>
        <v>46028</v>
      </c>
      <c r="I1106">
        <f ca="1"/>
        <v>214.35</v>
      </c>
      <c r="J1106">
        <v>6944.82</v>
      </c>
      <c r="K1106">
        <f t="shared" ca="1" si="131"/>
        <v>-2.0200606484721217E-2</v>
      </c>
      <c r="L1106">
        <v>-3.4399739662078765E-3</v>
      </c>
      <c r="M1106">
        <f t="shared" ca="1" si="132"/>
        <v>2.1828386688496511</v>
      </c>
      <c r="N1106">
        <f t="shared" ca="1" si="133"/>
        <v>2.2091755176228904</v>
      </c>
      <c r="O1106">
        <f t="shared" ca="1" si="134"/>
        <v>2.359563843477309</v>
      </c>
      <c r="P1106">
        <f t="shared" ca="1" si="135"/>
        <v>2.3918105448246192</v>
      </c>
      <c r="Q1106">
        <f t="shared" ca="1" si="136"/>
        <v>3.2168706218288423</v>
      </c>
      <c r="R1106">
        <f t="shared" ca="1" si="137"/>
        <v>3.3978335121449277</v>
      </c>
    </row>
    <row r="1107" spans="8:18" x14ac:dyDescent="0.25">
      <c r="H1107" s="3">
        <f ca="1"/>
        <v>46029</v>
      </c>
      <c r="I1107">
        <f ca="1"/>
        <v>210.02</v>
      </c>
      <c r="J1107">
        <v>6920.93</v>
      </c>
      <c r="K1107">
        <f t="shared" ca="1" si="131"/>
        <v>-2.5426149890486638E-2</v>
      </c>
      <c r="L1107">
        <v>7.6579303648571795E-5</v>
      </c>
      <c r="M1107">
        <f t="shared" ca="1" si="132"/>
        <v>2.1828386688496511</v>
      </c>
      <c r="N1107">
        <f t="shared" ca="1" si="133"/>
        <v>2.2091755176228904</v>
      </c>
      <c r="O1107">
        <f t="shared" ca="1" si="134"/>
        <v>2.359563843477309</v>
      </c>
      <c r="P1107">
        <f t="shared" ca="1" si="135"/>
        <v>2.3918105448246192</v>
      </c>
      <c r="Q1107">
        <f t="shared" ca="1" si="136"/>
        <v>3.2168706218288423</v>
      </c>
      <c r="R1107">
        <f t="shared" ca="1" si="137"/>
        <v>3.3978335121449277</v>
      </c>
    </row>
    <row r="1108" spans="8:18" x14ac:dyDescent="0.25">
      <c r="H1108" s="3">
        <f ca="1"/>
        <v>46030</v>
      </c>
      <c r="I1108">
        <f ca="1"/>
        <v>204.68</v>
      </c>
      <c r="J1108">
        <v>6921.46</v>
      </c>
      <c r="K1108">
        <f t="shared" ca="1" si="131"/>
        <v>-7.3773695524722571E-3</v>
      </c>
      <c r="L1108">
        <v>6.4755123918942559E-3</v>
      </c>
      <c r="M1108">
        <f t="shared" ca="1" si="132"/>
        <v>2.1828386688496511</v>
      </c>
      <c r="N1108">
        <f t="shared" ca="1" si="133"/>
        <v>2.2091755176228904</v>
      </c>
      <c r="O1108">
        <f t="shared" ca="1" si="134"/>
        <v>2.359563843477309</v>
      </c>
      <c r="P1108">
        <f t="shared" ca="1" si="135"/>
        <v>2.3918105448246192</v>
      </c>
      <c r="Q1108">
        <f t="shared" ca="1" si="136"/>
        <v>3.2168706218288423</v>
      </c>
      <c r="R1108">
        <f t="shared" ca="1" si="137"/>
        <v>3.3978335121449277</v>
      </c>
    </row>
    <row r="1109" spans="8:18" x14ac:dyDescent="0.25">
      <c r="H1109" s="3">
        <f ca="1"/>
        <v>46031</v>
      </c>
      <c r="I1109">
        <f ca="1"/>
        <v>203.17</v>
      </c>
      <c r="J1109">
        <v>6966.28</v>
      </c>
      <c r="K1109">
        <f t="shared" ca="1" si="131"/>
        <v>2.2247379042181548E-2</v>
      </c>
      <c r="L1109">
        <v>1.5775995222702122E-3</v>
      </c>
      <c r="M1109">
        <f t="shared" ca="1" si="132"/>
        <v>2.1828386688496511</v>
      </c>
      <c r="N1109">
        <f t="shared" ca="1" si="133"/>
        <v>2.2091755176228904</v>
      </c>
      <c r="O1109">
        <f t="shared" ca="1" si="134"/>
        <v>2.359563843477309</v>
      </c>
      <c r="P1109">
        <f t="shared" ca="1" si="135"/>
        <v>2.3918105448246192</v>
      </c>
      <c r="Q1109">
        <f t="shared" ca="1" si="136"/>
        <v>3.2168706218288423</v>
      </c>
      <c r="R1109">
        <f t="shared" ca="1" si="137"/>
        <v>3.3978335121449277</v>
      </c>
    </row>
    <row r="1110" spans="8:18" x14ac:dyDescent="0.25">
      <c r="H1110" s="3">
        <f ca="1"/>
        <v>46034</v>
      </c>
      <c r="I1110">
        <f ca="1"/>
        <v>207.69</v>
      </c>
      <c r="J1110">
        <v>6977.27</v>
      </c>
      <c r="K1110">
        <f t="shared" ca="1" si="131"/>
        <v>6.3941451201309674E-2</v>
      </c>
      <c r="L1110">
        <v>-1.9391538524380358E-3</v>
      </c>
      <c r="M1110">
        <f t="shared" ca="1" si="132"/>
        <v>2.1828386688496511</v>
      </c>
      <c r="N1110">
        <f t="shared" ca="1" si="133"/>
        <v>2.2091755176228904</v>
      </c>
      <c r="O1110">
        <f t="shared" ca="1" si="134"/>
        <v>2.359563843477309</v>
      </c>
      <c r="P1110">
        <f t="shared" ca="1" si="135"/>
        <v>2.3918105448246192</v>
      </c>
      <c r="Q1110">
        <f t="shared" ca="1" si="136"/>
        <v>3.2168706218288423</v>
      </c>
      <c r="R1110">
        <f t="shared" ca="1" si="137"/>
        <v>3.3978335121449277</v>
      </c>
    </row>
    <row r="1111" spans="8:18" x14ac:dyDescent="0.25">
      <c r="H1111" s="3">
        <f ca="1"/>
        <v>46035</v>
      </c>
      <c r="I1111">
        <f ca="1"/>
        <v>220.97</v>
      </c>
      <c r="J1111">
        <v>6963.74</v>
      </c>
      <c r="K1111">
        <f t="shared" ca="1" si="131"/>
        <v>1.190206815404804E-2</v>
      </c>
      <c r="L1111">
        <v>-5.3333409920530706E-3</v>
      </c>
      <c r="M1111">
        <f t="shared" ca="1" si="132"/>
        <v>2.1828386688496511</v>
      </c>
      <c r="N1111">
        <f t="shared" ca="1" si="133"/>
        <v>2.2091755176228904</v>
      </c>
      <c r="O1111">
        <f t="shared" ca="1" si="134"/>
        <v>2.359563843477309</v>
      </c>
      <c r="P1111">
        <f t="shared" ca="1" si="135"/>
        <v>2.3918105448246192</v>
      </c>
      <c r="Q1111">
        <f t="shared" ca="1" si="136"/>
        <v>3.2168706218288423</v>
      </c>
      <c r="R1111">
        <f t="shared" ca="1" si="137"/>
        <v>3.3978335121449277</v>
      </c>
    </row>
    <row r="1112" spans="8:18" x14ac:dyDescent="0.25">
      <c r="H1112" s="3">
        <f ca="1"/>
        <v>46036</v>
      </c>
      <c r="I1112">
        <f ca="1"/>
        <v>223.6</v>
      </c>
      <c r="J1112">
        <v>6926.6</v>
      </c>
      <c r="K1112">
        <f t="shared" ca="1" si="131"/>
        <v>1.9320214669051872E-2</v>
      </c>
      <c r="L1112">
        <v>2.579909335027164E-3</v>
      </c>
      <c r="M1112">
        <f t="shared" ca="1" si="132"/>
        <v>2.1828386688496511</v>
      </c>
      <c r="N1112">
        <f t="shared" ca="1" si="133"/>
        <v>2.2091755176228904</v>
      </c>
      <c r="O1112">
        <f t="shared" ca="1" si="134"/>
        <v>2.359563843477309</v>
      </c>
      <c r="P1112">
        <f t="shared" ca="1" si="135"/>
        <v>2.3918105448246192</v>
      </c>
      <c r="Q1112">
        <f t="shared" ca="1" si="136"/>
        <v>3.2168706218288423</v>
      </c>
      <c r="R1112">
        <f t="shared" ca="1" si="137"/>
        <v>3.3978335121449277</v>
      </c>
    </row>
    <row r="1113" spans="8:18" x14ac:dyDescent="0.25">
      <c r="H1113" s="3">
        <f ca="1"/>
        <v>46037</v>
      </c>
      <c r="I1113">
        <f ca="1"/>
        <v>227.92</v>
      </c>
      <c r="J1113">
        <v>6944.47</v>
      </c>
      <c r="K1113">
        <f t="shared" ca="1" si="131"/>
        <v>1.7155142155142356E-2</v>
      </c>
      <c r="L1113">
        <v>-6.4223763656545696E-4</v>
      </c>
      <c r="M1113">
        <f t="shared" ca="1" si="132"/>
        <v>2.1828386688496511</v>
      </c>
      <c r="N1113">
        <f t="shared" ca="1" si="133"/>
        <v>2.2091755176228904</v>
      </c>
      <c r="O1113">
        <f t="shared" ca="1" si="134"/>
        <v>2.359563843477309</v>
      </c>
      <c r="P1113">
        <f t="shared" ca="1" si="135"/>
        <v>2.3918105448246192</v>
      </c>
      <c r="Q1113">
        <f t="shared" ca="1" si="136"/>
        <v>3.2168706218288423</v>
      </c>
      <c r="R1113">
        <f t="shared" ca="1" si="137"/>
        <v>3.3978335121449277</v>
      </c>
    </row>
    <row r="1114" spans="8:18" x14ac:dyDescent="0.25">
      <c r="H1114" s="3">
        <f ca="1"/>
        <v>46038</v>
      </c>
      <c r="I1114">
        <f ca="1"/>
        <v>231.83</v>
      </c>
      <c r="J1114">
        <v>6940.01</v>
      </c>
      <c r="K1114">
        <f t="shared" ca="1" si="131"/>
        <v>3.8821550273904215E-4</v>
      </c>
      <c r="L1114">
        <v>-2.0626771431165203E-2</v>
      </c>
      <c r="M1114">
        <f t="shared" ca="1" si="132"/>
        <v>2.1828386688496511</v>
      </c>
      <c r="N1114">
        <f t="shared" ca="1" si="133"/>
        <v>2.2091755176228904</v>
      </c>
      <c r="O1114">
        <f t="shared" ca="1" si="134"/>
        <v>2.359563843477309</v>
      </c>
      <c r="P1114">
        <f t="shared" ca="1" si="135"/>
        <v>2.3918105448246192</v>
      </c>
      <c r="Q1114">
        <f t="shared" ca="1" si="136"/>
        <v>3.2168706218288423</v>
      </c>
      <c r="R1114">
        <f t="shared" ca="1" si="137"/>
        <v>3.3978335121449277</v>
      </c>
    </row>
    <row r="1115" spans="8:18" x14ac:dyDescent="0.25">
      <c r="H1115" s="3">
        <f ca="1"/>
        <v>46042</v>
      </c>
      <c r="I1115">
        <f ca="1"/>
        <v>231.92</v>
      </c>
      <c r="J1115">
        <v>6796.86</v>
      </c>
      <c r="K1115">
        <f t="shared" ca="1" si="131"/>
        <v>7.7095550189720807E-2</v>
      </c>
      <c r="L1115">
        <v>1.1587703733783039E-2</v>
      </c>
      <c r="M1115">
        <f t="shared" ca="1" si="132"/>
        <v>2.1828386688496511</v>
      </c>
      <c r="N1115">
        <f t="shared" ca="1" si="133"/>
        <v>2.2091755176228904</v>
      </c>
      <c r="O1115">
        <f t="shared" ca="1" si="134"/>
        <v>2.359563843477309</v>
      </c>
      <c r="P1115">
        <f t="shared" ca="1" si="135"/>
        <v>2.3918105448246192</v>
      </c>
      <c r="Q1115">
        <f t="shared" ca="1" si="136"/>
        <v>3.2168706218288423</v>
      </c>
      <c r="R1115">
        <f t="shared" ca="1" si="137"/>
        <v>3.3978335121449277</v>
      </c>
    </row>
    <row r="1116" spans="8:18" x14ac:dyDescent="0.25">
      <c r="H1116" s="3">
        <f ca="1"/>
        <v>46043</v>
      </c>
      <c r="I1116">
        <f ca="1"/>
        <v>249.8</v>
      </c>
      <c r="J1116">
        <v>6875.62</v>
      </c>
      <c r="K1116">
        <f t="shared" ca="1" si="131"/>
        <v>1.5732586068855081E-2</v>
      </c>
      <c r="L1116">
        <v>5.4875051268103991E-3</v>
      </c>
      <c r="M1116">
        <f t="shared" ca="1" si="132"/>
        <v>2.1828386688496511</v>
      </c>
      <c r="N1116">
        <f t="shared" ca="1" si="133"/>
        <v>2.2091755176228904</v>
      </c>
      <c r="O1116">
        <f t="shared" ca="1" si="134"/>
        <v>2.359563843477309</v>
      </c>
      <c r="P1116">
        <f t="shared" ca="1" si="135"/>
        <v>2.3918105448246192</v>
      </c>
      <c r="Q1116">
        <f t="shared" ca="1" si="136"/>
        <v>3.2168706218288423</v>
      </c>
      <c r="R1116">
        <f t="shared" ca="1" si="137"/>
        <v>3.3978335121449277</v>
      </c>
    </row>
    <row r="1117" spans="8:18" x14ac:dyDescent="0.25">
      <c r="H1117" s="3">
        <f ca="1"/>
        <v>46044</v>
      </c>
      <c r="I1117">
        <f ca="1"/>
        <v>253.73</v>
      </c>
      <c r="J1117">
        <v>6913.35</v>
      </c>
      <c r="K1117">
        <f t="shared" ca="1" si="131"/>
        <v>2.3450124147716078E-2</v>
      </c>
      <c r="L1117">
        <v>3.2690374420485391E-4</v>
      </c>
      <c r="M1117">
        <f t="shared" ca="1" si="132"/>
        <v>2.1828386688496511</v>
      </c>
      <c r="N1117">
        <f t="shared" ca="1" si="133"/>
        <v>2.2091755176228904</v>
      </c>
      <c r="O1117">
        <f t="shared" ca="1" si="134"/>
        <v>2.359563843477309</v>
      </c>
      <c r="P1117">
        <f t="shared" ca="1" si="135"/>
        <v>2.3918105448246192</v>
      </c>
      <c r="Q1117">
        <f t="shared" ca="1" si="136"/>
        <v>3.2168706218288423</v>
      </c>
      <c r="R1117">
        <f t="shared" ca="1" si="137"/>
        <v>3.3978335121449277</v>
      </c>
    </row>
    <row r="1118" spans="8:18" x14ac:dyDescent="0.25">
      <c r="H1118" s="3">
        <f ca="1"/>
        <v>46045</v>
      </c>
      <c r="I1118">
        <f ca="1"/>
        <v>259.68</v>
      </c>
      <c r="J1118">
        <v>6915.61</v>
      </c>
      <c r="K1118">
        <f t="shared" ca="1" si="131"/>
        <v>-3.2231977818854007E-2</v>
      </c>
      <c r="L1118">
        <v>5.0060659869484159E-3</v>
      </c>
      <c r="M1118">
        <f t="shared" ca="1" si="132"/>
        <v>2.1828386688496511</v>
      </c>
      <c r="N1118">
        <f t="shared" ca="1" si="133"/>
        <v>2.2091755176228904</v>
      </c>
      <c r="O1118">
        <f t="shared" ca="1" si="134"/>
        <v>2.359563843477309</v>
      </c>
      <c r="P1118">
        <f t="shared" ca="1" si="135"/>
        <v>2.3918105448246192</v>
      </c>
      <c r="Q1118">
        <f t="shared" ca="1" si="136"/>
        <v>3.2168706218288423</v>
      </c>
      <c r="R1118">
        <f t="shared" ca="1" si="137"/>
        <v>3.3978335121449277</v>
      </c>
    </row>
    <row r="1119" spans="8:18" x14ac:dyDescent="0.25">
      <c r="H1119" s="3">
        <f ca="1"/>
        <v>46048</v>
      </c>
      <c r="I1119">
        <f ca="1"/>
        <v>251.31</v>
      </c>
      <c r="J1119">
        <v>6950.23</v>
      </c>
      <c r="K1119">
        <f t="shared" ca="1" si="131"/>
        <v>2.8649874656798691E-3</v>
      </c>
      <c r="L1119">
        <v>4.0818793047137092E-3</v>
      </c>
      <c r="M1119">
        <f t="shared" ca="1" si="132"/>
        <v>2.1828386688496511</v>
      </c>
      <c r="N1119">
        <f t="shared" ca="1" si="133"/>
        <v>2.2091755176228904</v>
      </c>
      <c r="O1119">
        <f t="shared" ca="1" si="134"/>
        <v>2.359563843477309</v>
      </c>
      <c r="P1119">
        <f t="shared" ca="1" si="135"/>
        <v>2.3918105448246192</v>
      </c>
      <c r="Q1119">
        <f t="shared" ca="1" si="136"/>
        <v>3.2168706218288423</v>
      </c>
      <c r="R1119">
        <f t="shared" ca="1" si="137"/>
        <v>3.3978335121449277</v>
      </c>
    </row>
    <row r="1120" spans="8:18" x14ac:dyDescent="0.25">
      <c r="H1120" s="3">
        <f ca="1"/>
        <v>46049</v>
      </c>
      <c r="I1120">
        <f ca="1"/>
        <v>252.03</v>
      </c>
      <c r="J1120">
        <v>6978.6</v>
      </c>
      <c r="K1120">
        <f t="shared" ca="1" si="131"/>
        <v>2.8171249454429503E-3</v>
      </c>
      <c r="L1120">
        <v>-8.1678273579299798E-5</v>
      </c>
      <c r="M1120">
        <f t="shared" ca="1" si="132"/>
        <v>2.1828386688496511</v>
      </c>
      <c r="N1120">
        <f t="shared" ca="1" si="133"/>
        <v>2.2091755176228904</v>
      </c>
      <c r="O1120">
        <f t="shared" ca="1" si="134"/>
        <v>2.359563843477309</v>
      </c>
      <c r="P1120">
        <f t="shared" ca="1" si="135"/>
        <v>2.3918105448246192</v>
      </c>
      <c r="Q1120">
        <f t="shared" ca="1" si="136"/>
        <v>3.2168706218288423</v>
      </c>
      <c r="R1120">
        <f t="shared" ca="1" si="137"/>
        <v>3.3978335121449277</v>
      </c>
    </row>
    <row r="1121" spans="8:18" x14ac:dyDescent="0.25">
      <c r="H1121" s="3">
        <f ca="1"/>
        <v>46050</v>
      </c>
      <c r="I1121">
        <f ca="1"/>
        <v>252.74</v>
      </c>
      <c r="J1121">
        <v>6978.03</v>
      </c>
      <c r="K1121">
        <f t="shared" ca="1" si="131"/>
        <v>-2.2157157553216456E-3</v>
      </c>
      <c r="L1121">
        <v>-1.2926284352460238E-3</v>
      </c>
      <c r="M1121">
        <f t="shared" ca="1" si="132"/>
        <v>2.1828386688496511</v>
      </c>
      <c r="N1121">
        <f t="shared" ca="1" si="133"/>
        <v>2.2091755176228904</v>
      </c>
      <c r="O1121">
        <f t="shared" ca="1" si="134"/>
        <v>2.359563843477309</v>
      </c>
      <c r="P1121">
        <f t="shared" ca="1" si="135"/>
        <v>2.3918105448246192</v>
      </c>
      <c r="Q1121">
        <f t="shared" ca="1" si="136"/>
        <v>3.2168706218288423</v>
      </c>
      <c r="R1121">
        <f t="shared" ca="1" si="137"/>
        <v>3.3978335121449277</v>
      </c>
    </row>
    <row r="1122" spans="8:18" x14ac:dyDescent="0.25">
      <c r="H1122" s="3">
        <f ca="1"/>
        <v>46051</v>
      </c>
      <c r="I1122">
        <f ca="1"/>
        <v>252.18</v>
      </c>
      <c r="J1122">
        <v>6969.01</v>
      </c>
      <c r="K1122">
        <f t="shared" ca="1" si="131"/>
        <v>-6.1265762550559155E-2</v>
      </c>
      <c r="L1122">
        <v>-4.3019022788028938E-3</v>
      </c>
      <c r="M1122">
        <f t="shared" ca="1" si="132"/>
        <v>2.1828386688496511</v>
      </c>
      <c r="N1122">
        <f t="shared" ca="1" si="133"/>
        <v>2.2091755176228904</v>
      </c>
      <c r="O1122">
        <f t="shared" ca="1" si="134"/>
        <v>2.359563843477309</v>
      </c>
      <c r="P1122">
        <f t="shared" ca="1" si="135"/>
        <v>2.3918105448246192</v>
      </c>
      <c r="Q1122">
        <f t="shared" ca="1" si="136"/>
        <v>3.2168706218288423</v>
      </c>
      <c r="R1122">
        <f t="shared" ca="1" si="137"/>
        <v>3.3978335121449277</v>
      </c>
    </row>
    <row r="1123" spans="8:18" x14ac:dyDescent="0.25">
      <c r="H1123" s="3">
        <f ca="1"/>
        <v>46052</v>
      </c>
      <c r="I1123">
        <f ca="1"/>
        <v>236.73</v>
      </c>
      <c r="J1123">
        <v>6939.03</v>
      </c>
      <c r="K1123">
        <f t="shared" ca="1" si="131"/>
        <v>4.0299074895450593E-2</v>
      </c>
      <c r="L1123">
        <v>5.3912434446889979E-3</v>
      </c>
      <c r="M1123">
        <f t="shared" ca="1" si="132"/>
        <v>2.1828386688496511</v>
      </c>
      <c r="N1123">
        <f t="shared" ca="1" si="133"/>
        <v>2.2091755176228904</v>
      </c>
      <c r="O1123">
        <f t="shared" ca="1" si="134"/>
        <v>2.359563843477309</v>
      </c>
      <c r="P1123">
        <f t="shared" ca="1" si="135"/>
        <v>2.3918105448246192</v>
      </c>
      <c r="Q1123">
        <f t="shared" ca="1" si="136"/>
        <v>3.2168706218288423</v>
      </c>
      <c r="R1123">
        <f t="shared" ca="1" si="137"/>
        <v>3.3978335121449277</v>
      </c>
    </row>
    <row r="1124" spans="8:18" x14ac:dyDescent="0.25">
      <c r="H1124" s="3">
        <f ca="1"/>
        <v>46055</v>
      </c>
      <c r="I1124">
        <f ca="1"/>
        <v>246.27</v>
      </c>
      <c r="J1124">
        <v>6976.44</v>
      </c>
      <c r="K1124">
        <f t="shared" ca="1" si="131"/>
        <v>-1.6892029073780845E-2</v>
      </c>
      <c r="L1124">
        <v>-8.4039997477222128E-3</v>
      </c>
      <c r="M1124">
        <f t="shared" ca="1" si="132"/>
        <v>2.1828386688496511</v>
      </c>
      <c r="N1124">
        <f t="shared" ca="1" si="133"/>
        <v>2.2091755176228904</v>
      </c>
      <c r="O1124">
        <f t="shared" ca="1" si="134"/>
        <v>2.359563843477309</v>
      </c>
      <c r="P1124">
        <f t="shared" ca="1" si="135"/>
        <v>2.3918105448246192</v>
      </c>
      <c r="Q1124">
        <f t="shared" ca="1" si="136"/>
        <v>3.2168706218288423</v>
      </c>
      <c r="R1124">
        <f t="shared" ca="1" si="137"/>
        <v>3.3978335121449277</v>
      </c>
    </row>
    <row r="1125" spans="8:18" x14ac:dyDescent="0.25">
      <c r="H1125" s="3">
        <f ca="1"/>
        <v>46056</v>
      </c>
      <c r="I1125">
        <f ca="1"/>
        <v>242.11</v>
      </c>
      <c r="J1125">
        <v>6917.81</v>
      </c>
      <c r="K1125">
        <f t="shared" ca="1" si="131"/>
        <v>-0.17314443847837768</v>
      </c>
      <c r="L1125">
        <v>-5.0724145358140849E-3</v>
      </c>
      <c r="M1125">
        <f t="shared" ca="1" si="132"/>
        <v>2.1828386688496511</v>
      </c>
      <c r="N1125">
        <f t="shared" ca="1" si="133"/>
        <v>2.2091755176228904</v>
      </c>
      <c r="O1125">
        <f t="shared" ca="1" si="134"/>
        <v>2.359563843477309</v>
      </c>
      <c r="P1125">
        <f t="shared" ca="1" si="135"/>
        <v>2.3918105448246192</v>
      </c>
      <c r="Q1125">
        <f t="shared" ca="1" si="136"/>
        <v>3.2168706218288423</v>
      </c>
      <c r="R1125">
        <f t="shared" ca="1" si="137"/>
        <v>3.3978335121449277</v>
      </c>
    </row>
    <row r="1126" spans="8:18" x14ac:dyDescent="0.25">
      <c r="H1126" s="3">
        <f ca="1"/>
        <v>46057</v>
      </c>
      <c r="I1126">
        <f ca="1"/>
        <v>200.19</v>
      </c>
      <c r="J1126">
        <v>6882.72</v>
      </c>
      <c r="K1126">
        <f t="shared" ca="1" si="131"/>
        <v>-3.8413507168190253E-2</v>
      </c>
      <c r="L1126">
        <v>-1.2250970546528239E-2</v>
      </c>
      <c r="M1126">
        <f t="shared" ca="1" si="132"/>
        <v>2.1828386688496511</v>
      </c>
      <c r="N1126">
        <f t="shared" ca="1" si="133"/>
        <v>2.2091755176228904</v>
      </c>
      <c r="O1126">
        <f t="shared" ca="1" si="134"/>
        <v>2.359563843477309</v>
      </c>
      <c r="P1126">
        <f t="shared" ca="1" si="135"/>
        <v>2.3918105448246192</v>
      </c>
      <c r="Q1126">
        <f t="shared" ca="1" si="136"/>
        <v>3.2168706218288423</v>
      </c>
      <c r="R1126">
        <f t="shared" ca="1" si="137"/>
        <v>3.3978335121449277</v>
      </c>
    </row>
    <row r="1127" spans="8:18" x14ac:dyDescent="0.25">
      <c r="H1127" s="3">
        <f ca="1"/>
        <v>46058</v>
      </c>
      <c r="I1127">
        <f ca="1"/>
        <v>192.5</v>
      </c>
      <c r="J1127">
        <v>6798.4</v>
      </c>
      <c r="K1127">
        <f t="shared" ca="1" si="131"/>
        <v>8.2805194805194882E-2</v>
      </c>
      <c r="L1127">
        <v>1.9695810779006839E-2</v>
      </c>
      <c r="M1127">
        <f t="shared" ca="1" si="132"/>
        <v>2.1828386688496511</v>
      </c>
      <c r="N1127">
        <f t="shared" ca="1" si="133"/>
        <v>2.2091755176228904</v>
      </c>
      <c r="O1127">
        <f t="shared" ca="1" si="134"/>
        <v>2.359563843477309</v>
      </c>
      <c r="P1127">
        <f t="shared" ca="1" si="135"/>
        <v>2.3918105448246192</v>
      </c>
      <c r="Q1127">
        <f t="shared" ca="1" si="136"/>
        <v>3.2168706218288423</v>
      </c>
      <c r="R1127">
        <f t="shared" ca="1" si="137"/>
        <v>3.3978335121449277</v>
      </c>
    </row>
    <row r="1128" spans="8:18" x14ac:dyDescent="0.25">
      <c r="H1128" s="3">
        <f ca="1"/>
        <v>46059</v>
      </c>
      <c r="I1128">
        <f ca="1"/>
        <v>208.44</v>
      </c>
      <c r="J1128">
        <v>6932.3</v>
      </c>
      <c r="K1128">
        <f t="shared" ca="1" si="131"/>
        <v>3.6269430051813378E-2</v>
      </c>
      <c r="L1128">
        <v>4.6910837672922145E-3</v>
      </c>
      <c r="M1128">
        <f t="shared" ca="1" si="132"/>
        <v>2.1828386688496511</v>
      </c>
      <c r="N1128">
        <f t="shared" ca="1" si="133"/>
        <v>2.2091755176228904</v>
      </c>
      <c r="O1128">
        <f t="shared" ca="1" si="134"/>
        <v>2.359563843477309</v>
      </c>
      <c r="P1128">
        <f t="shared" ca="1" si="135"/>
        <v>2.3918105448246192</v>
      </c>
      <c r="Q1128">
        <f t="shared" ca="1" si="136"/>
        <v>3.2168706218288423</v>
      </c>
      <c r="R1128">
        <f t="shared" ca="1" si="137"/>
        <v>3.3978335121449277</v>
      </c>
    </row>
    <row r="1129" spans="8:18" x14ac:dyDescent="0.25">
      <c r="H1129" s="3">
        <f ca="1"/>
        <v>46062</v>
      </c>
      <c r="I1129">
        <f ca="1"/>
        <v>216</v>
      </c>
      <c r="J1129">
        <v>6964.82</v>
      </c>
      <c r="K1129">
        <f t="shared" ca="1" si="131"/>
        <v>-1.1249999999999982E-2</v>
      </c>
      <c r="L1129">
        <v>-3.3037465433419788E-3</v>
      </c>
      <c r="M1129">
        <f t="shared" ca="1" si="132"/>
        <v>2.1828386688496511</v>
      </c>
      <c r="N1129">
        <f t="shared" ca="1" si="133"/>
        <v>2.2091755176228904</v>
      </c>
      <c r="O1129">
        <f t="shared" ca="1" si="134"/>
        <v>2.359563843477309</v>
      </c>
      <c r="P1129">
        <f t="shared" ca="1" si="135"/>
        <v>2.3918105448246192</v>
      </c>
      <c r="Q1129">
        <f t="shared" ca="1" si="136"/>
        <v>3.2168706218288423</v>
      </c>
      <c r="R1129">
        <f t="shared" ca="1" si="137"/>
        <v>3.3978335121449277</v>
      </c>
    </row>
    <row r="1130" spans="8:18" x14ac:dyDescent="0.25">
      <c r="H1130" s="3">
        <f ca="1"/>
        <v>46063</v>
      </c>
      <c r="I1130">
        <f ca="1"/>
        <v>213.57</v>
      </c>
      <c r="J1130">
        <v>6941.81</v>
      </c>
      <c r="K1130">
        <f t="shared" ca="1" si="131"/>
        <v>4.6823055672717828E-5</v>
      </c>
      <c r="L1130">
        <v>-4.8978580514336123E-5</v>
      </c>
      <c r="M1130">
        <f t="shared" ca="1" si="132"/>
        <v>2.1828386688496511</v>
      </c>
      <c r="N1130">
        <f t="shared" ca="1" si="133"/>
        <v>2.2091755176228904</v>
      </c>
      <c r="O1130">
        <f t="shared" ca="1" si="134"/>
        <v>2.359563843477309</v>
      </c>
      <c r="P1130">
        <f t="shared" ca="1" si="135"/>
        <v>2.3918105448246192</v>
      </c>
      <c r="Q1130">
        <f t="shared" ca="1" si="136"/>
        <v>3.2168706218288423</v>
      </c>
      <c r="R1130">
        <f t="shared" ca="1" si="137"/>
        <v>3.3978335121449277</v>
      </c>
    </row>
    <row r="1131" spans="8:18" x14ac:dyDescent="0.25">
      <c r="H1131" s="3">
        <f ca="1"/>
        <v>46064</v>
      </c>
      <c r="I1131">
        <f ca="1"/>
        <v>213.58</v>
      </c>
      <c r="J1131">
        <v>6941.47</v>
      </c>
      <c r="K1131">
        <f t="shared" ca="1" si="131"/>
        <v>-3.5771139619814707E-2</v>
      </c>
      <c r="L1131">
        <v>-1.5660947897203292E-2</v>
      </c>
      <c r="M1131">
        <f t="shared" ca="1" si="132"/>
        <v>2.1828386688496511</v>
      </c>
      <c r="N1131">
        <f t="shared" ca="1" si="133"/>
        <v>2.2091755176228904</v>
      </c>
      <c r="O1131">
        <f t="shared" ca="1" si="134"/>
        <v>2.359563843477309</v>
      </c>
      <c r="P1131">
        <f t="shared" ca="1" si="135"/>
        <v>2.3918105448246192</v>
      </c>
      <c r="Q1131">
        <f t="shared" ca="1" si="136"/>
        <v>3.2168706218288423</v>
      </c>
      <c r="R1131">
        <f t="shared" ca="1" si="137"/>
        <v>3.3978335121449277</v>
      </c>
    </row>
    <row r="1132" spans="8:18" x14ac:dyDescent="0.25">
      <c r="H1132" s="3">
        <f ca="1"/>
        <v>46065</v>
      </c>
      <c r="I1132">
        <f ca="1"/>
        <v>205.94</v>
      </c>
      <c r="J1132">
        <v>6832.76</v>
      </c>
      <c r="K1132">
        <f t="shared" ca="1" si="131"/>
        <v>6.7009808682139127E-3</v>
      </c>
      <c r="L1132">
        <v>4.9906626312057334E-4</v>
      </c>
      <c r="M1132">
        <f t="shared" ca="1" si="132"/>
        <v>2.1828386688496511</v>
      </c>
      <c r="N1132">
        <f t="shared" ca="1" si="133"/>
        <v>2.2091755176228904</v>
      </c>
      <c r="O1132">
        <f t="shared" ca="1" si="134"/>
        <v>2.359563843477309</v>
      </c>
      <c r="P1132">
        <f t="shared" ca="1" si="135"/>
        <v>2.3918105448246192</v>
      </c>
      <c r="Q1132">
        <f t="shared" ca="1" si="136"/>
        <v>3.2168706218288423</v>
      </c>
      <c r="R1132">
        <f t="shared" ca="1" si="137"/>
        <v>3.3978335121449277</v>
      </c>
    </row>
    <row r="1133" spans="8:18" x14ac:dyDescent="0.25">
      <c r="H1133" s="3">
        <f ca="1"/>
        <v>46066</v>
      </c>
      <c r="I1133">
        <f ca="1"/>
        <v>207.32</v>
      </c>
      <c r="J1133">
        <v>6836.17</v>
      </c>
      <c r="K1133">
        <f t="shared" ca="1" si="131"/>
        <v>-2.0451475979162526E-2</v>
      </c>
      <c r="L1133">
        <v>1.0312792104349988E-3</v>
      </c>
      <c r="M1133">
        <f t="shared" ca="1" si="132"/>
        <v>2.1828386688496511</v>
      </c>
      <c r="N1133">
        <f t="shared" ca="1" si="133"/>
        <v>2.2091755176228904</v>
      </c>
      <c r="O1133">
        <f t="shared" ca="1" si="134"/>
        <v>2.359563843477309</v>
      </c>
      <c r="P1133">
        <f t="shared" ca="1" si="135"/>
        <v>2.3918105448246192</v>
      </c>
      <c r="Q1133">
        <f t="shared" ca="1" si="136"/>
        <v>3.2168706218288423</v>
      </c>
      <c r="R1133">
        <f t="shared" ca="1" si="137"/>
        <v>3.3978335121449277</v>
      </c>
    </row>
    <row r="1134" spans="8:18" x14ac:dyDescent="0.25">
      <c r="H1134" s="3">
        <f ca="1"/>
        <v>46070</v>
      </c>
      <c r="I1134">
        <f ca="1"/>
        <v>203.08</v>
      </c>
      <c r="J1134">
        <v>6843.22</v>
      </c>
      <c r="K1134">
        <f t="shared" ca="1" si="131"/>
        <v>-1.4575536734291905E-2</v>
      </c>
      <c r="L1134">
        <v>5.5660931549768033E-3</v>
      </c>
      <c r="M1134">
        <f t="shared" ca="1" si="132"/>
        <v>2.1828386688496511</v>
      </c>
      <c r="N1134">
        <f t="shared" ca="1" si="133"/>
        <v>2.2091755176228904</v>
      </c>
      <c r="O1134">
        <f t="shared" ca="1" si="134"/>
        <v>2.359563843477309</v>
      </c>
      <c r="P1134">
        <f t="shared" ca="1" si="135"/>
        <v>2.3918105448246192</v>
      </c>
      <c r="Q1134">
        <f t="shared" ca="1" si="136"/>
        <v>3.2168706218288423</v>
      </c>
      <c r="R1134">
        <f t="shared" ca="1" si="137"/>
        <v>3.3978335121449277</v>
      </c>
    </row>
    <row r="1135" spans="8:18" x14ac:dyDescent="0.25">
      <c r="H1135" s="3">
        <f ca="1"/>
        <v>46071</v>
      </c>
      <c r="I1135">
        <f ca="1"/>
        <v>200.12</v>
      </c>
      <c r="J1135">
        <v>6881.31</v>
      </c>
      <c r="K1135">
        <f t="shared" ca="1" si="131"/>
        <v>1.6240255846492024E-2</v>
      </c>
      <c r="L1135">
        <v>-2.8221370640183485E-3</v>
      </c>
      <c r="M1135">
        <f t="shared" ca="1" si="132"/>
        <v>2.1828386688496511</v>
      </c>
      <c r="N1135">
        <f t="shared" ca="1" si="133"/>
        <v>2.2091755176228904</v>
      </c>
      <c r="O1135">
        <f t="shared" ca="1" si="134"/>
        <v>2.359563843477309</v>
      </c>
      <c r="P1135">
        <f t="shared" ca="1" si="135"/>
        <v>2.3918105448246192</v>
      </c>
      <c r="Q1135">
        <f t="shared" ca="1" si="136"/>
        <v>3.2168706218288423</v>
      </c>
      <c r="R1135">
        <f t="shared" ca="1" si="137"/>
        <v>3.3978335121449277</v>
      </c>
    </row>
    <row r="1136" spans="8:18" x14ac:dyDescent="0.25">
      <c r="H1136" s="3">
        <f ca="1"/>
        <v>46072</v>
      </c>
      <c r="I1136">
        <f ca="1"/>
        <v>203.37</v>
      </c>
      <c r="J1136">
        <v>6861.89</v>
      </c>
      <c r="K1136">
        <f t="shared" ca="1" si="131"/>
        <v>-1.5833210404681108E-2</v>
      </c>
      <c r="L1136">
        <v>6.9397789821754596E-3</v>
      </c>
      <c r="M1136">
        <f t="shared" ca="1" si="132"/>
        <v>2.1828386688496511</v>
      </c>
      <c r="N1136">
        <f t="shared" ca="1" si="133"/>
        <v>2.2091755176228904</v>
      </c>
      <c r="O1136">
        <f t="shared" ca="1" si="134"/>
        <v>2.359563843477309</v>
      </c>
      <c r="P1136">
        <f t="shared" ca="1" si="135"/>
        <v>2.3918105448246192</v>
      </c>
      <c r="Q1136">
        <f t="shared" ca="1" si="136"/>
        <v>3.2168706218288423</v>
      </c>
      <c r="R1136">
        <f t="shared" ca="1" si="137"/>
        <v>3.3978335121449277</v>
      </c>
    </row>
    <row r="1137" spans="8:18" x14ac:dyDescent="0.25">
      <c r="H1137" s="3">
        <f ca="1"/>
        <v>46073</v>
      </c>
      <c r="I1137">
        <f ca="1"/>
        <v>200.15</v>
      </c>
      <c r="J1137">
        <v>6909.51</v>
      </c>
      <c r="K1137">
        <f t="shared" ca="1" si="131"/>
        <v>-1.7736697476892438E-2</v>
      </c>
      <c r="L1137">
        <v>-1.0385685815636703E-2</v>
      </c>
      <c r="M1137">
        <f t="shared" ca="1" si="132"/>
        <v>2.1828386688496511</v>
      </c>
      <c r="N1137">
        <f t="shared" ca="1" si="133"/>
        <v>2.2091755176228904</v>
      </c>
      <c r="O1137">
        <f t="shared" ca="1" si="134"/>
        <v>2.359563843477309</v>
      </c>
      <c r="P1137">
        <f t="shared" ca="1" si="135"/>
        <v>2.3918105448246192</v>
      </c>
      <c r="Q1137">
        <f t="shared" ca="1" si="136"/>
        <v>3.2168706218288423</v>
      </c>
      <c r="R1137">
        <f t="shared" ca="1" si="137"/>
        <v>3.3978335121449277</v>
      </c>
    </row>
    <row r="1138" spans="8:18" x14ac:dyDescent="0.25">
      <c r="H1138" s="3">
        <f ca="1"/>
        <v>46076</v>
      </c>
      <c r="I1138">
        <f ca="1"/>
        <v>196.6</v>
      </c>
      <c r="J1138">
        <v>6837.75</v>
      </c>
      <c r="K1138">
        <f t="shared" ca="1" si="131"/>
        <v>8.7690742624618512E-2</v>
      </c>
      <c r="L1138">
        <v>7.6516397937917979E-3</v>
      </c>
      <c r="M1138">
        <f t="shared" ca="1" si="132"/>
        <v>2.1828386688496511</v>
      </c>
      <c r="N1138">
        <f t="shared" ca="1" si="133"/>
        <v>2.2091755176228904</v>
      </c>
      <c r="O1138">
        <f t="shared" ca="1" si="134"/>
        <v>2.359563843477309</v>
      </c>
      <c r="P1138">
        <f t="shared" ca="1" si="135"/>
        <v>2.3918105448246192</v>
      </c>
      <c r="Q1138">
        <f t="shared" ca="1" si="136"/>
        <v>3.2168706218288423</v>
      </c>
      <c r="R1138">
        <f t="shared" ca="1" si="137"/>
        <v>3.3978335121449277</v>
      </c>
    </row>
    <row r="1139" spans="8:18" x14ac:dyDescent="0.25">
      <c r="H1139" s="3">
        <f ca="1"/>
        <v>46077</v>
      </c>
      <c r="I1139">
        <f ca="1"/>
        <v>213.84</v>
      </c>
      <c r="J1139">
        <v>6890.07</v>
      </c>
      <c r="K1139">
        <f t="shared" ca="1" si="131"/>
        <v>-1.3935652824541678E-2</v>
      </c>
      <c r="L1139">
        <v>8.1363469456769977E-3</v>
      </c>
      <c r="M1139">
        <f t="shared" ca="1" si="132"/>
        <v>2.1828386688496511</v>
      </c>
      <c r="N1139">
        <f t="shared" ca="1" si="133"/>
        <v>2.2091755176228904</v>
      </c>
      <c r="O1139">
        <f t="shared" ca="1" si="134"/>
        <v>2.359563843477309</v>
      </c>
      <c r="P1139">
        <f t="shared" ca="1" si="135"/>
        <v>2.3918105448246192</v>
      </c>
      <c r="Q1139">
        <f t="shared" ca="1" si="136"/>
        <v>3.2168706218288423</v>
      </c>
      <c r="R1139">
        <f t="shared" ca="1" si="137"/>
        <v>3.3978335121449277</v>
      </c>
    </row>
    <row r="1140" spans="8:18" x14ac:dyDescent="0.25">
      <c r="H1140" s="3">
        <f ca="1"/>
        <v>46078</v>
      </c>
      <c r="I1140">
        <f ca="1"/>
        <v>210.86</v>
      </c>
      <c r="J1140">
        <v>6946.13</v>
      </c>
      <c r="K1140">
        <f t="shared" ca="1" si="131"/>
        <v>-3.405102911884661E-2</v>
      </c>
      <c r="L1140">
        <v>-5.3655776669887523E-3</v>
      </c>
      <c r="M1140">
        <f t="shared" ca="1" si="132"/>
        <v>2.1828386688496511</v>
      </c>
      <c r="N1140">
        <f t="shared" ca="1" si="133"/>
        <v>2.2091755176228904</v>
      </c>
      <c r="O1140">
        <f t="shared" ca="1" si="134"/>
        <v>2.359563843477309</v>
      </c>
      <c r="P1140">
        <f t="shared" ca="1" si="135"/>
        <v>2.3918105448246192</v>
      </c>
      <c r="Q1140">
        <f t="shared" ca="1" si="136"/>
        <v>3.2168706218288423</v>
      </c>
      <c r="R1140">
        <f t="shared" ca="1" si="137"/>
        <v>3.3978335121449277</v>
      </c>
    </row>
    <row r="1141" spans="8:18" x14ac:dyDescent="0.25">
      <c r="H1141" s="3">
        <f ca="1"/>
        <v>46079</v>
      </c>
      <c r="I1141">
        <f ca="1"/>
        <v>203.68</v>
      </c>
      <c r="J1141">
        <v>6908.86</v>
      </c>
      <c r="K1141">
        <f t="shared" ca="1" si="131"/>
        <v>-1.703652788688137E-2</v>
      </c>
      <c r="L1141">
        <v>-4.3393555521460403E-3</v>
      </c>
      <c r="M1141">
        <f t="shared" ca="1" si="132"/>
        <v>2.1828386688496511</v>
      </c>
      <c r="N1141">
        <f t="shared" ca="1" si="133"/>
        <v>2.2091755176228904</v>
      </c>
      <c r="O1141">
        <f t="shared" ca="1" si="134"/>
        <v>2.359563843477309</v>
      </c>
      <c r="P1141">
        <f t="shared" ca="1" si="135"/>
        <v>2.3918105448246192</v>
      </c>
      <c r="Q1141">
        <f t="shared" ca="1" si="136"/>
        <v>3.2168706218288423</v>
      </c>
      <c r="R1141">
        <f t="shared" ca="1" si="137"/>
        <v>3.3978335121449277</v>
      </c>
    </row>
    <row r="1142" spans="8:18" x14ac:dyDescent="0.25">
      <c r="H1142" s="3">
        <f ca="1"/>
        <v>46080</v>
      </c>
      <c r="I1142">
        <f ca="1"/>
        <v>200.21</v>
      </c>
      <c r="J1142">
        <v>6878.88</v>
      </c>
      <c r="K1142">
        <f t="shared" ca="1" si="131"/>
        <v>-7.9416612556815203E-3</v>
      </c>
      <c r="L1142">
        <v>3.9832065685119211E-4</v>
      </c>
      <c r="M1142">
        <f t="shared" ca="1" si="132"/>
        <v>2.1828386688496511</v>
      </c>
      <c r="N1142">
        <f t="shared" ca="1" si="133"/>
        <v>2.2091755176228904</v>
      </c>
      <c r="O1142">
        <f t="shared" ca="1" si="134"/>
        <v>2.359563843477309</v>
      </c>
      <c r="P1142">
        <f t="shared" ca="1" si="135"/>
        <v>2.3918105448246192</v>
      </c>
      <c r="Q1142">
        <f t="shared" ca="1" si="136"/>
        <v>3.2168706218288423</v>
      </c>
      <c r="R1142">
        <f t="shared" ca="1" si="137"/>
        <v>3.3978335121449277</v>
      </c>
    </row>
    <row r="1143" spans="8:18" x14ac:dyDescent="0.25">
      <c r="H1143" s="3">
        <f ca="1"/>
        <v>46083</v>
      </c>
      <c r="I1143">
        <f ca="1"/>
        <v>198.62</v>
      </c>
      <c r="J1143">
        <v>6881.62</v>
      </c>
      <c r="K1143">
        <f t="shared" ca="1" si="131"/>
        <v>-3.8616453529352612E-2</v>
      </c>
      <c r="L1143">
        <v>-9.4439971983341087E-3</v>
      </c>
      <c r="M1143">
        <f t="shared" ca="1" si="132"/>
        <v>2.1828386688496511</v>
      </c>
      <c r="N1143">
        <f t="shared" ca="1" si="133"/>
        <v>2.2091755176228904</v>
      </c>
      <c r="O1143">
        <f t="shared" ca="1" si="134"/>
        <v>2.359563843477309</v>
      </c>
      <c r="P1143">
        <f t="shared" ca="1" si="135"/>
        <v>2.3918105448246192</v>
      </c>
      <c r="Q1143">
        <f t="shared" ca="1" si="136"/>
        <v>3.2168706218288423</v>
      </c>
      <c r="R1143">
        <f t="shared" ca="1" si="137"/>
        <v>3.3978335121449277</v>
      </c>
    </row>
    <row r="1144" spans="8:18" x14ac:dyDescent="0.25">
      <c r="H1144" s="3">
        <f ca="1"/>
        <v>46084</v>
      </c>
      <c r="I1144">
        <f ca="1"/>
        <v>190.95</v>
      </c>
      <c r="J1144">
        <v>6816.63</v>
      </c>
      <c r="K1144">
        <f t="shared" ca="1" si="131"/>
        <v>5.8235140089028636E-2</v>
      </c>
      <c r="L1144">
        <v>7.7560319395360011E-3</v>
      </c>
      <c r="M1144">
        <f t="shared" ca="1" si="132"/>
        <v>2.1828386688496511</v>
      </c>
      <c r="N1144">
        <f t="shared" ca="1" si="133"/>
        <v>2.2091755176228904</v>
      </c>
      <c r="O1144">
        <f t="shared" ca="1" si="134"/>
        <v>2.359563843477309</v>
      </c>
      <c r="P1144">
        <f t="shared" ca="1" si="135"/>
        <v>2.3918105448246192</v>
      </c>
      <c r="Q1144">
        <f t="shared" ca="1" si="136"/>
        <v>3.2168706218288423</v>
      </c>
      <c r="R1144">
        <f t="shared" ca="1" si="137"/>
        <v>3.3978335121449277</v>
      </c>
    </row>
    <row r="1145" spans="8:18" x14ac:dyDescent="0.25">
      <c r="H1145" s="3">
        <f ca="1"/>
        <v>46085</v>
      </c>
      <c r="I1145">
        <f ca="1"/>
        <v>202.07</v>
      </c>
      <c r="J1145">
        <v>6869.5</v>
      </c>
      <c r="K1145">
        <f t="shared" ca="1" si="131"/>
        <v>-1.2965803929331443E-2</v>
      </c>
      <c r="L1145">
        <v>-5.6466991775238062E-3</v>
      </c>
      <c r="M1145">
        <f t="shared" ca="1" si="132"/>
        <v>2.1828386688496511</v>
      </c>
      <c r="N1145">
        <f t="shared" ca="1" si="133"/>
        <v>2.2091755176228904</v>
      </c>
      <c r="O1145">
        <f t="shared" ca="1" si="134"/>
        <v>2.359563843477309</v>
      </c>
      <c r="P1145">
        <f t="shared" ca="1" si="135"/>
        <v>2.3918105448246192</v>
      </c>
      <c r="Q1145">
        <f t="shared" ca="1" si="136"/>
        <v>3.2168706218288423</v>
      </c>
      <c r="R1145">
        <f t="shared" ca="1" si="137"/>
        <v>3.3978335121449277</v>
      </c>
    </row>
    <row r="1146" spans="8:18" x14ac:dyDescent="0.25">
      <c r="H1146" s="3">
        <f ca="1"/>
        <v>46086</v>
      </c>
      <c r="I1146">
        <f ca="1"/>
        <v>199.45</v>
      </c>
      <c r="J1146">
        <v>6830.71</v>
      </c>
      <c r="K1146">
        <f t="shared" ca="1" si="131"/>
        <v>-3.5196791175733155E-2</v>
      </c>
      <c r="L1146">
        <v>-1.3276804314631963E-2</v>
      </c>
      <c r="M1146">
        <f t="shared" ca="1" si="132"/>
        <v>2.1828386688496511</v>
      </c>
      <c r="N1146">
        <f t="shared" ca="1" si="133"/>
        <v>2.2091755176228904</v>
      </c>
      <c r="O1146">
        <f t="shared" ca="1" si="134"/>
        <v>2.359563843477309</v>
      </c>
      <c r="P1146">
        <f t="shared" ca="1" si="135"/>
        <v>2.3918105448246192</v>
      </c>
      <c r="Q1146">
        <f t="shared" ca="1" si="136"/>
        <v>3.2168706218288423</v>
      </c>
      <c r="R1146">
        <f t="shared" ca="1" si="137"/>
        <v>3.3978335121449277</v>
      </c>
    </row>
    <row r="1147" spans="8:18" x14ac:dyDescent="0.25">
      <c r="H1147" s="3">
        <f ca="1"/>
        <v>46087</v>
      </c>
      <c r="I1147">
        <f ca="1"/>
        <v>192.43</v>
      </c>
      <c r="J1147">
        <v>6740.02</v>
      </c>
      <c r="K1147">
        <f t="shared" ca="1" si="131"/>
        <v>5.3266122745933675E-2</v>
      </c>
      <c r="L1147">
        <v>8.3041296613362015E-3</v>
      </c>
      <c r="M1147">
        <f t="shared" ca="1" si="132"/>
        <v>2.1828386688496511</v>
      </c>
      <c r="N1147">
        <f t="shared" ca="1" si="133"/>
        <v>2.2091755176228904</v>
      </c>
      <c r="O1147">
        <f t="shared" ca="1" si="134"/>
        <v>2.359563843477309</v>
      </c>
      <c r="P1147">
        <f t="shared" ca="1" si="135"/>
        <v>2.3918105448246192</v>
      </c>
      <c r="Q1147">
        <f t="shared" ca="1" si="136"/>
        <v>3.2168706218288423</v>
      </c>
      <c r="R1147">
        <f t="shared" ca="1" si="137"/>
        <v>3.3978335121449277</v>
      </c>
    </row>
    <row r="1148" spans="8:18" x14ac:dyDescent="0.25">
      <c r="H1148" s="3">
        <f ca="1"/>
        <v>46090</v>
      </c>
      <c r="I1148">
        <f ca="1"/>
        <v>202.68</v>
      </c>
      <c r="J1148">
        <v>6795.99</v>
      </c>
      <c r="K1148">
        <f t="shared" ca="1" si="131"/>
        <v>2.7136372607063919E-3</v>
      </c>
      <c r="L1148">
        <v>-2.1350826001804712E-3</v>
      </c>
      <c r="M1148">
        <f t="shared" ca="1" si="132"/>
        <v>2.1828386688496511</v>
      </c>
      <c r="N1148">
        <f t="shared" ca="1" si="133"/>
        <v>2.2091755176228904</v>
      </c>
      <c r="O1148">
        <f t="shared" ca="1" si="134"/>
        <v>2.359563843477309</v>
      </c>
      <c r="P1148">
        <f t="shared" ca="1" si="135"/>
        <v>2.3918105448246192</v>
      </c>
      <c r="Q1148">
        <f t="shared" ca="1" si="136"/>
        <v>3.2168706218288423</v>
      </c>
      <c r="R1148">
        <f t="shared" ca="1" si="137"/>
        <v>3.3978335121449277</v>
      </c>
    </row>
    <row r="1149" spans="8:18" x14ac:dyDescent="0.25">
      <c r="H1149" s="3">
        <f ca="1"/>
        <v>46091</v>
      </c>
      <c r="I1149">
        <f ca="1"/>
        <v>203.23</v>
      </c>
      <c r="J1149">
        <v>6781.48</v>
      </c>
      <c r="K1149">
        <f t="shared" ca="1" si="131"/>
        <v>7.8728534173104769E-3</v>
      </c>
      <c r="L1149">
        <v>-8.3757527855266023E-4</v>
      </c>
      <c r="M1149">
        <f t="shared" ca="1" si="132"/>
        <v>2.1828386688496511</v>
      </c>
      <c r="N1149">
        <f t="shared" ca="1" si="133"/>
        <v>2.2091755176228904</v>
      </c>
      <c r="O1149">
        <f t="shared" ca="1" si="134"/>
        <v>2.359563843477309</v>
      </c>
      <c r="P1149">
        <f t="shared" ca="1" si="135"/>
        <v>2.3918105448246192</v>
      </c>
      <c r="Q1149">
        <f t="shared" ca="1" si="136"/>
        <v>3.2168706218288423</v>
      </c>
      <c r="R1149">
        <f t="shared" ca="1" si="137"/>
        <v>3.3978335121449277</v>
      </c>
    </row>
    <row r="1150" spans="8:18" x14ac:dyDescent="0.25">
      <c r="H1150" s="3">
        <f ca="1"/>
        <v>46092</v>
      </c>
      <c r="I1150">
        <f ca="1"/>
        <v>204.83</v>
      </c>
      <c r="J1150">
        <v>6775.8</v>
      </c>
      <c r="K1150">
        <f t="shared" ca="1" si="131"/>
        <v>-3.4614070204559866E-2</v>
      </c>
      <c r="L1150">
        <v>-1.5227722187786008E-2</v>
      </c>
      <c r="M1150">
        <f t="shared" ca="1" si="132"/>
        <v>2.1828386688496511</v>
      </c>
      <c r="N1150">
        <f t="shared" ca="1" si="133"/>
        <v>2.2091755176228904</v>
      </c>
      <c r="O1150">
        <f t="shared" ca="1" si="134"/>
        <v>2.359563843477309</v>
      </c>
      <c r="P1150">
        <f t="shared" ca="1" si="135"/>
        <v>2.3918105448246192</v>
      </c>
      <c r="Q1150">
        <f t="shared" ca="1" si="136"/>
        <v>3.2168706218288423</v>
      </c>
      <c r="R1150">
        <f t="shared" ca="1" si="137"/>
        <v>3.3978335121449277</v>
      </c>
    </row>
    <row r="1151" spans="8:18" x14ac:dyDescent="0.25">
      <c r="H1151" s="3">
        <f ca="1"/>
        <v>46093</v>
      </c>
      <c r="I1151">
        <f ca="1"/>
        <v>197.74</v>
      </c>
      <c r="J1151">
        <v>6672.62</v>
      </c>
      <c r="K1151">
        <f t="shared" ca="1" si="131"/>
        <v>-2.1998583999190968E-2</v>
      </c>
      <c r="L1151">
        <v>-6.0590892333146629E-3</v>
      </c>
      <c r="M1151">
        <f t="shared" ca="1" si="132"/>
        <v>2.1828386688496511</v>
      </c>
      <c r="N1151">
        <f t="shared" ca="1" si="133"/>
        <v>2.2091755176228904</v>
      </c>
      <c r="O1151">
        <f t="shared" ca="1" si="134"/>
        <v>2.359563843477309</v>
      </c>
      <c r="P1151">
        <f t="shared" ca="1" si="135"/>
        <v>2.3918105448246192</v>
      </c>
      <c r="Q1151">
        <f t="shared" ca="1" si="136"/>
        <v>3.2168706218288423</v>
      </c>
      <c r="R1151">
        <f t="shared" ca="1" si="137"/>
        <v>3.3978335121449277</v>
      </c>
    </row>
    <row r="1152" spans="8:18" x14ac:dyDescent="0.25">
      <c r="H1152" s="3">
        <f ca="1"/>
        <v>46094</v>
      </c>
      <c r="I1152">
        <f ca="1"/>
        <v>193.39</v>
      </c>
      <c r="J1152">
        <v>6632.19</v>
      </c>
      <c r="K1152">
        <f t="shared" ca="1" si="131"/>
        <v>1.6495165210197227E-2</v>
      </c>
      <c r="L1152">
        <v>1.0130891907499606E-2</v>
      </c>
      <c r="M1152">
        <f t="shared" ca="1" si="132"/>
        <v>2.1828386688496511</v>
      </c>
      <c r="N1152">
        <f t="shared" ca="1" si="133"/>
        <v>2.2091755176228904</v>
      </c>
      <c r="O1152">
        <f t="shared" ca="1" si="134"/>
        <v>2.359563843477309</v>
      </c>
      <c r="P1152">
        <f t="shared" ca="1" si="135"/>
        <v>2.3918105448246192</v>
      </c>
      <c r="Q1152">
        <f t="shared" ca="1" si="136"/>
        <v>3.2168706218288423</v>
      </c>
      <c r="R1152">
        <f t="shared" ca="1" si="137"/>
        <v>3.3978335121449277</v>
      </c>
    </row>
    <row r="1153" spans="8:18" x14ac:dyDescent="0.25">
      <c r="H1153" s="3">
        <f ca="1"/>
        <v>46097</v>
      </c>
      <c r="I1153">
        <f ca="1"/>
        <v>196.58</v>
      </c>
      <c r="J1153">
        <v>6699.38</v>
      </c>
      <c r="K1153">
        <f t="shared" ca="1" si="131"/>
        <v>-1.3734866212229413E-3</v>
      </c>
      <c r="L1153">
        <v>2.494260662927017E-3</v>
      </c>
      <c r="M1153">
        <f t="shared" ca="1" si="132"/>
        <v>2.1828386688496511</v>
      </c>
      <c r="N1153">
        <f t="shared" ca="1" si="133"/>
        <v>2.2091755176228904</v>
      </c>
      <c r="O1153">
        <f t="shared" ca="1" si="134"/>
        <v>2.359563843477309</v>
      </c>
      <c r="P1153">
        <f t="shared" ca="1" si="135"/>
        <v>2.3918105448246192</v>
      </c>
      <c r="Q1153">
        <f t="shared" ca="1" si="136"/>
        <v>3.2168706218288423</v>
      </c>
      <c r="R1153">
        <f t="shared" ca="1" si="137"/>
        <v>3.3978335121449277</v>
      </c>
    </row>
    <row r="1154" spans="8:18" x14ac:dyDescent="0.25">
      <c r="H1154" s="3">
        <f ca="1"/>
        <v>46098</v>
      </c>
      <c r="I1154">
        <f ca="1"/>
        <v>196.31</v>
      </c>
      <c r="J1154">
        <v>6716.09</v>
      </c>
      <c r="K1154">
        <f t="shared" ca="1" si="131"/>
        <v>1.6046049615404234E-2</v>
      </c>
      <c r="L1154">
        <v>-1.3607619909798752E-2</v>
      </c>
      <c r="M1154">
        <f t="shared" ca="1" si="132"/>
        <v>2.1828386688496511</v>
      </c>
      <c r="N1154">
        <f t="shared" ca="1" si="133"/>
        <v>2.2091755176228904</v>
      </c>
      <c r="O1154">
        <f t="shared" ca="1" si="134"/>
        <v>2.359563843477309</v>
      </c>
      <c r="P1154">
        <f t="shared" ca="1" si="135"/>
        <v>2.3918105448246192</v>
      </c>
      <c r="Q1154">
        <f t="shared" ca="1" si="136"/>
        <v>3.2168706218288423</v>
      </c>
      <c r="R1154">
        <f t="shared" ca="1" si="137"/>
        <v>3.3978335121449277</v>
      </c>
    </row>
    <row r="1155" spans="8:18" x14ac:dyDescent="0.25">
      <c r="H1155" s="3">
        <f ca="1"/>
        <v>46099</v>
      </c>
      <c r="I1155">
        <f ca="1"/>
        <v>199.46</v>
      </c>
      <c r="J1155">
        <v>6624.7</v>
      </c>
      <c r="K1155">
        <f t="shared" ref="K1155:K1218" ca="1" si="138">(I1156/I1155)-1</f>
        <v>2.9128647347839154E-2</v>
      </c>
      <c r="L1155">
        <v>-2.7488037194136616E-3</v>
      </c>
      <c r="M1155">
        <f t="shared" ref="M1155:M1218" ca="1" si="139">SLOPE($K$2:$K$1253,$L$2:$L$1253)</f>
        <v>2.1828386688496511</v>
      </c>
      <c r="N1155">
        <f t="shared" ref="N1155:N1218" ca="1" si="140">SLOPE($K$252:$K$1253,$L$252:$L$1253)</f>
        <v>2.2091755176228904</v>
      </c>
      <c r="O1155">
        <f t="shared" ref="O1155:O1218" ca="1" si="141">SLOPE($K$503:$K$1253,$L$503:$L$1253)</f>
        <v>2.359563843477309</v>
      </c>
      <c r="P1155">
        <f t="shared" ref="P1155:P1218" ca="1" si="142">SLOPE($K$755:$K$1253,$L$755:$L$1253)</f>
        <v>2.3918105448246192</v>
      </c>
      <c r="Q1155">
        <f t="shared" ref="Q1155:Q1218" ca="1" si="143">SLOPE($K$1004:$K$1253,$L$1004:$L$1253)</f>
        <v>3.2168706218288423</v>
      </c>
      <c r="R1155">
        <f t="shared" ref="R1155:R1218" ca="1" si="144">SLOPE($K$1130:$K$1253,$L$1130:$L$1253)</f>
        <v>3.3978335121449277</v>
      </c>
    </row>
    <row r="1156" spans="8:18" x14ac:dyDescent="0.25">
      <c r="H1156" s="3">
        <f ca="1"/>
        <v>46100</v>
      </c>
      <c r="I1156">
        <f ca="1"/>
        <v>205.27</v>
      </c>
      <c r="J1156">
        <v>6606.49</v>
      </c>
      <c r="K1156">
        <f t="shared" ca="1" si="138"/>
        <v>-1.9194231987138877E-2</v>
      </c>
      <c r="L1156">
        <v>-1.5138144460977054E-2</v>
      </c>
      <c r="M1156">
        <f t="shared" ca="1" si="139"/>
        <v>2.1828386688496511</v>
      </c>
      <c r="N1156">
        <f t="shared" ca="1" si="140"/>
        <v>2.2091755176228904</v>
      </c>
      <c r="O1156">
        <f t="shared" ca="1" si="141"/>
        <v>2.359563843477309</v>
      </c>
      <c r="P1156">
        <f t="shared" ca="1" si="142"/>
        <v>2.3918105448246192</v>
      </c>
      <c r="Q1156">
        <f t="shared" ca="1" si="143"/>
        <v>3.2168706218288423</v>
      </c>
      <c r="R1156">
        <f t="shared" ca="1" si="144"/>
        <v>3.3978335121449277</v>
      </c>
    </row>
    <row r="1157" spans="8:18" x14ac:dyDescent="0.25">
      <c r="H1157" s="3">
        <f ca="1"/>
        <v>46101</v>
      </c>
      <c r="I1157">
        <f ca="1"/>
        <v>201.33</v>
      </c>
      <c r="J1157">
        <v>6506.48</v>
      </c>
      <c r="K1157">
        <f t="shared" ca="1" si="138"/>
        <v>6.7054090299507596E-3</v>
      </c>
      <c r="L1157">
        <v>1.1453197427795159E-2</v>
      </c>
      <c r="M1157">
        <f t="shared" ca="1" si="139"/>
        <v>2.1828386688496511</v>
      </c>
      <c r="N1157">
        <f t="shared" ca="1" si="140"/>
        <v>2.2091755176228904</v>
      </c>
      <c r="O1157">
        <f t="shared" ca="1" si="141"/>
        <v>2.359563843477309</v>
      </c>
      <c r="P1157">
        <f t="shared" ca="1" si="142"/>
        <v>2.3918105448246192</v>
      </c>
      <c r="Q1157">
        <f t="shared" ca="1" si="143"/>
        <v>3.2168706218288423</v>
      </c>
      <c r="R1157">
        <f t="shared" ca="1" si="144"/>
        <v>3.3978335121449277</v>
      </c>
    </row>
    <row r="1158" spans="8:18" x14ac:dyDescent="0.25">
      <c r="H1158" s="3">
        <f ca="1"/>
        <v>46104</v>
      </c>
      <c r="I1158">
        <f ca="1"/>
        <v>202.68</v>
      </c>
      <c r="J1158">
        <v>6581</v>
      </c>
      <c r="K1158">
        <f t="shared" ca="1" si="138"/>
        <v>1.3272153147819266E-2</v>
      </c>
      <c r="L1158">
        <v>-3.742592311198889E-3</v>
      </c>
      <c r="M1158">
        <f t="shared" ca="1" si="139"/>
        <v>2.1828386688496511</v>
      </c>
      <c r="N1158">
        <f t="shared" ca="1" si="140"/>
        <v>2.2091755176228904</v>
      </c>
      <c r="O1158">
        <f t="shared" ca="1" si="141"/>
        <v>2.359563843477309</v>
      </c>
      <c r="P1158">
        <f t="shared" ca="1" si="142"/>
        <v>2.3918105448246192</v>
      </c>
      <c r="Q1158">
        <f t="shared" ca="1" si="143"/>
        <v>3.2168706218288423</v>
      </c>
      <c r="R1158">
        <f t="shared" ca="1" si="144"/>
        <v>3.3978335121449277</v>
      </c>
    </row>
    <row r="1159" spans="8:18" x14ac:dyDescent="0.25">
      <c r="H1159" s="3">
        <f ca="1"/>
        <v>46105</v>
      </c>
      <c r="I1159">
        <f ca="1"/>
        <v>205.37</v>
      </c>
      <c r="J1159">
        <v>6556.37</v>
      </c>
      <c r="K1159">
        <f t="shared" ca="1" si="138"/>
        <v>7.2551979354336105E-2</v>
      </c>
      <c r="L1159">
        <v>5.4191572470740912E-3</v>
      </c>
      <c r="M1159">
        <f t="shared" ca="1" si="139"/>
        <v>2.1828386688496511</v>
      </c>
      <c r="N1159">
        <f t="shared" ca="1" si="140"/>
        <v>2.2091755176228904</v>
      </c>
      <c r="O1159">
        <f t="shared" ca="1" si="141"/>
        <v>2.359563843477309</v>
      </c>
      <c r="P1159">
        <f t="shared" ca="1" si="142"/>
        <v>2.3918105448246192</v>
      </c>
      <c r="Q1159">
        <f t="shared" ca="1" si="143"/>
        <v>3.2168706218288423</v>
      </c>
      <c r="R1159">
        <f t="shared" ca="1" si="144"/>
        <v>3.3978335121449277</v>
      </c>
    </row>
    <row r="1160" spans="8:18" x14ac:dyDescent="0.25">
      <c r="H1160" s="3">
        <f ca="1"/>
        <v>46106</v>
      </c>
      <c r="I1160">
        <f ca="1"/>
        <v>220.27</v>
      </c>
      <c r="J1160">
        <v>6591.9</v>
      </c>
      <c r="K1160">
        <f t="shared" ca="1" si="138"/>
        <v>-7.4908067371861842E-2</v>
      </c>
      <c r="L1160">
        <v>-1.7406210652467391E-2</v>
      </c>
      <c r="M1160">
        <f t="shared" ca="1" si="139"/>
        <v>2.1828386688496511</v>
      </c>
      <c r="N1160">
        <f t="shared" ca="1" si="140"/>
        <v>2.2091755176228904</v>
      </c>
      <c r="O1160">
        <f t="shared" ca="1" si="141"/>
        <v>2.359563843477309</v>
      </c>
      <c r="P1160">
        <f t="shared" ca="1" si="142"/>
        <v>2.3918105448246192</v>
      </c>
      <c r="Q1160">
        <f t="shared" ca="1" si="143"/>
        <v>3.2168706218288423</v>
      </c>
      <c r="R1160">
        <f t="shared" ca="1" si="144"/>
        <v>3.3978335121449277</v>
      </c>
    </row>
    <row r="1161" spans="8:18" x14ac:dyDescent="0.25">
      <c r="H1161" s="3">
        <f ca="1"/>
        <v>46107</v>
      </c>
      <c r="I1161">
        <f ca="1"/>
        <v>203.77</v>
      </c>
      <c r="J1161">
        <v>6477.16</v>
      </c>
      <c r="K1161">
        <f t="shared" ca="1" si="138"/>
        <v>-8.7353388624429318E-3</v>
      </c>
      <c r="L1161">
        <v>-1.6721834878249076E-2</v>
      </c>
      <c r="M1161">
        <f t="shared" ca="1" si="139"/>
        <v>2.1828386688496511</v>
      </c>
      <c r="N1161">
        <f t="shared" ca="1" si="140"/>
        <v>2.2091755176228904</v>
      </c>
      <c r="O1161">
        <f t="shared" ca="1" si="141"/>
        <v>2.359563843477309</v>
      </c>
      <c r="P1161">
        <f t="shared" ca="1" si="142"/>
        <v>2.3918105448246192</v>
      </c>
      <c r="Q1161">
        <f t="shared" ca="1" si="143"/>
        <v>3.2168706218288423</v>
      </c>
      <c r="R1161">
        <f t="shared" ca="1" si="144"/>
        <v>3.3978335121449277</v>
      </c>
    </row>
    <row r="1162" spans="8:18" x14ac:dyDescent="0.25">
      <c r="H1162" s="3">
        <f ca="1"/>
        <v>46108</v>
      </c>
      <c r="I1162">
        <f ca="1"/>
        <v>201.99</v>
      </c>
      <c r="J1162">
        <v>6368.85</v>
      </c>
      <c r="K1162">
        <f t="shared" ca="1" si="138"/>
        <v>-2.9456903807119295E-2</v>
      </c>
      <c r="L1162">
        <v>-3.9457672892280193E-3</v>
      </c>
      <c r="M1162">
        <f t="shared" ca="1" si="139"/>
        <v>2.1828386688496511</v>
      </c>
      <c r="N1162">
        <f t="shared" ca="1" si="140"/>
        <v>2.2091755176228904</v>
      </c>
      <c r="O1162">
        <f t="shared" ca="1" si="141"/>
        <v>2.359563843477309</v>
      </c>
      <c r="P1162">
        <f t="shared" ca="1" si="142"/>
        <v>2.3918105448246192</v>
      </c>
      <c r="Q1162">
        <f t="shared" ca="1" si="143"/>
        <v>3.2168706218288423</v>
      </c>
      <c r="R1162">
        <f t="shared" ca="1" si="144"/>
        <v>3.3978335121449277</v>
      </c>
    </row>
    <row r="1163" spans="8:18" x14ac:dyDescent="0.25">
      <c r="H1163" s="3">
        <f ca="1"/>
        <v>46111</v>
      </c>
      <c r="I1163">
        <f ca="1"/>
        <v>196.04</v>
      </c>
      <c r="J1163">
        <v>6343.72</v>
      </c>
      <c r="K1163">
        <f t="shared" ca="1" si="138"/>
        <v>3.7696388492144628E-2</v>
      </c>
      <c r="L1163">
        <v>2.9131172245937753E-2</v>
      </c>
      <c r="M1163">
        <f t="shared" ca="1" si="139"/>
        <v>2.1828386688496511</v>
      </c>
      <c r="N1163">
        <f t="shared" ca="1" si="140"/>
        <v>2.2091755176228904</v>
      </c>
      <c r="O1163">
        <f t="shared" ca="1" si="141"/>
        <v>2.359563843477309</v>
      </c>
      <c r="P1163">
        <f t="shared" ca="1" si="142"/>
        <v>2.3918105448246192</v>
      </c>
      <c r="Q1163">
        <f t="shared" ca="1" si="143"/>
        <v>3.2168706218288423</v>
      </c>
      <c r="R1163">
        <f t="shared" ca="1" si="144"/>
        <v>3.3978335121449277</v>
      </c>
    </row>
    <row r="1164" spans="8:18" x14ac:dyDescent="0.25">
      <c r="H1164" s="3">
        <f ca="1"/>
        <v>46112</v>
      </c>
      <c r="I1164">
        <f ca="1"/>
        <v>203.43</v>
      </c>
      <c r="J1164">
        <v>6528.52</v>
      </c>
      <c r="K1164">
        <f t="shared" ca="1" si="138"/>
        <v>3.3328417637516594E-2</v>
      </c>
      <c r="L1164">
        <v>7.1685466231241612E-3</v>
      </c>
      <c r="M1164">
        <f t="shared" ca="1" si="139"/>
        <v>2.1828386688496511</v>
      </c>
      <c r="N1164">
        <f t="shared" ca="1" si="140"/>
        <v>2.2091755176228904</v>
      </c>
      <c r="O1164">
        <f t="shared" ca="1" si="141"/>
        <v>2.359563843477309</v>
      </c>
      <c r="P1164">
        <f t="shared" ca="1" si="142"/>
        <v>2.3918105448246192</v>
      </c>
      <c r="Q1164">
        <f t="shared" ca="1" si="143"/>
        <v>3.2168706218288423</v>
      </c>
      <c r="R1164">
        <f t="shared" ca="1" si="144"/>
        <v>3.3978335121449277</v>
      </c>
    </row>
    <row r="1165" spans="8:18" x14ac:dyDescent="0.25">
      <c r="H1165" s="3">
        <f ca="1"/>
        <v>46113</v>
      </c>
      <c r="I1165">
        <f ca="1"/>
        <v>210.21</v>
      </c>
      <c r="J1165">
        <v>6575.32</v>
      </c>
      <c r="K1165">
        <f t="shared" ca="1" si="138"/>
        <v>3.4679606108177552E-2</v>
      </c>
      <c r="L1165">
        <v>1.1208579962647125E-3</v>
      </c>
      <c r="M1165">
        <f t="shared" ca="1" si="139"/>
        <v>2.1828386688496511</v>
      </c>
      <c r="N1165">
        <f t="shared" ca="1" si="140"/>
        <v>2.2091755176228904</v>
      </c>
      <c r="O1165">
        <f t="shared" ca="1" si="141"/>
        <v>2.359563843477309</v>
      </c>
      <c r="P1165">
        <f t="shared" ca="1" si="142"/>
        <v>2.3918105448246192</v>
      </c>
      <c r="Q1165">
        <f t="shared" ca="1" si="143"/>
        <v>3.2168706218288423</v>
      </c>
      <c r="R1165">
        <f t="shared" ca="1" si="144"/>
        <v>3.3978335121449277</v>
      </c>
    </row>
    <row r="1166" spans="8:18" x14ac:dyDescent="0.25">
      <c r="H1166" s="3">
        <f ca="1"/>
        <v>46114</v>
      </c>
      <c r="I1166">
        <f ca="1"/>
        <v>217.5</v>
      </c>
      <c r="J1166">
        <v>6582.69</v>
      </c>
      <c r="K1166">
        <f t="shared" ca="1" si="138"/>
        <v>1.2321839080459807E-2</v>
      </c>
      <c r="L1166">
        <v>4.4267617038020735E-3</v>
      </c>
      <c r="M1166">
        <f t="shared" ca="1" si="139"/>
        <v>2.1828386688496511</v>
      </c>
      <c r="N1166">
        <f t="shared" ca="1" si="140"/>
        <v>2.2091755176228904</v>
      </c>
      <c r="O1166">
        <f t="shared" ca="1" si="141"/>
        <v>2.359563843477309</v>
      </c>
      <c r="P1166">
        <f t="shared" ca="1" si="142"/>
        <v>2.3918105448246192</v>
      </c>
      <c r="Q1166">
        <f t="shared" ca="1" si="143"/>
        <v>3.2168706218288423</v>
      </c>
      <c r="R1166">
        <f t="shared" ca="1" si="144"/>
        <v>3.3978335121449277</v>
      </c>
    </row>
    <row r="1167" spans="8:18" x14ac:dyDescent="0.25">
      <c r="H1167" s="3">
        <f ca="1"/>
        <v>46118</v>
      </c>
      <c r="I1167">
        <f ca="1"/>
        <v>220.18</v>
      </c>
      <c r="J1167">
        <v>6611.83</v>
      </c>
      <c r="K1167">
        <f t="shared" ca="1" si="138"/>
        <v>6.1313470796620084E-3</v>
      </c>
      <c r="L1167">
        <v>7.5924517115533163E-4</v>
      </c>
      <c r="M1167">
        <f t="shared" ca="1" si="139"/>
        <v>2.1828386688496511</v>
      </c>
      <c r="N1167">
        <f t="shared" ca="1" si="140"/>
        <v>2.2091755176228904</v>
      </c>
      <c r="O1167">
        <f t="shared" ca="1" si="141"/>
        <v>2.359563843477309</v>
      </c>
      <c r="P1167">
        <f t="shared" ca="1" si="142"/>
        <v>2.3918105448246192</v>
      </c>
      <c r="Q1167">
        <f t="shared" ca="1" si="143"/>
        <v>3.2168706218288423</v>
      </c>
      <c r="R1167">
        <f t="shared" ca="1" si="144"/>
        <v>3.3978335121449277</v>
      </c>
    </row>
    <row r="1168" spans="8:18" x14ac:dyDescent="0.25">
      <c r="H1168" s="3">
        <f ca="1"/>
        <v>46119</v>
      </c>
      <c r="I1168">
        <f ca="1"/>
        <v>221.53</v>
      </c>
      <c r="J1168">
        <v>6616.85</v>
      </c>
      <c r="K1168">
        <f t="shared" ca="1" si="138"/>
        <v>4.6449690786800835E-2</v>
      </c>
      <c r="L1168">
        <v>2.5081420917808295E-2</v>
      </c>
      <c r="M1168">
        <f t="shared" ca="1" si="139"/>
        <v>2.1828386688496511</v>
      </c>
      <c r="N1168">
        <f t="shared" ca="1" si="140"/>
        <v>2.2091755176228904</v>
      </c>
      <c r="O1168">
        <f t="shared" ca="1" si="141"/>
        <v>2.359563843477309</v>
      </c>
      <c r="P1168">
        <f t="shared" ca="1" si="142"/>
        <v>2.3918105448246192</v>
      </c>
      <c r="Q1168">
        <f t="shared" ca="1" si="143"/>
        <v>3.2168706218288423</v>
      </c>
      <c r="R1168">
        <f t="shared" ca="1" si="144"/>
        <v>3.3978335121449277</v>
      </c>
    </row>
    <row r="1169" spans="8:18" x14ac:dyDescent="0.25">
      <c r="H1169" s="3">
        <f ca="1"/>
        <v>46120</v>
      </c>
      <c r="I1169">
        <f ca="1"/>
        <v>231.82</v>
      </c>
      <c r="J1169">
        <v>6782.81</v>
      </c>
      <c r="K1169">
        <f t="shared" ca="1" si="138"/>
        <v>2.0791993788283891E-2</v>
      </c>
      <c r="L1169">
        <v>6.1700091849836713E-3</v>
      </c>
      <c r="M1169">
        <f t="shared" ca="1" si="139"/>
        <v>2.1828386688496511</v>
      </c>
      <c r="N1169">
        <f t="shared" ca="1" si="140"/>
        <v>2.2091755176228904</v>
      </c>
      <c r="O1169">
        <f t="shared" ca="1" si="141"/>
        <v>2.359563843477309</v>
      </c>
      <c r="P1169">
        <f t="shared" ca="1" si="142"/>
        <v>2.3918105448246192</v>
      </c>
      <c r="Q1169">
        <f t="shared" ca="1" si="143"/>
        <v>3.2168706218288423</v>
      </c>
      <c r="R1169">
        <f t="shared" ca="1" si="144"/>
        <v>3.3978335121449277</v>
      </c>
    </row>
    <row r="1170" spans="8:18" x14ac:dyDescent="0.25">
      <c r="H1170" s="3">
        <f ca="1"/>
        <v>46121</v>
      </c>
      <c r="I1170">
        <f ca="1"/>
        <v>236.64</v>
      </c>
      <c r="J1170">
        <v>6824.66</v>
      </c>
      <c r="K1170">
        <f t="shared" ca="1" si="138"/>
        <v>3.5496957403651219E-2</v>
      </c>
      <c r="L1170">
        <v>-1.138518255854426E-3</v>
      </c>
      <c r="M1170">
        <f t="shared" ca="1" si="139"/>
        <v>2.1828386688496511</v>
      </c>
      <c r="N1170">
        <f t="shared" ca="1" si="140"/>
        <v>2.2091755176228904</v>
      </c>
      <c r="O1170">
        <f t="shared" ca="1" si="141"/>
        <v>2.359563843477309</v>
      </c>
      <c r="P1170">
        <f t="shared" ca="1" si="142"/>
        <v>2.3918105448246192</v>
      </c>
      <c r="Q1170">
        <f t="shared" ca="1" si="143"/>
        <v>3.2168706218288423</v>
      </c>
      <c r="R1170">
        <f t="shared" ca="1" si="144"/>
        <v>3.3978335121449277</v>
      </c>
    </row>
    <row r="1171" spans="8:18" x14ac:dyDescent="0.25">
      <c r="H1171" s="3">
        <f ca="1"/>
        <v>46122</v>
      </c>
      <c r="I1171">
        <f ca="1"/>
        <v>245.04</v>
      </c>
      <c r="J1171">
        <v>6816.89</v>
      </c>
      <c r="K1171">
        <f t="shared" ca="1" si="138"/>
        <v>7.3049298073784019E-3</v>
      </c>
      <c r="L1171">
        <v>1.0173260827151198E-2</v>
      </c>
      <c r="M1171">
        <f t="shared" ca="1" si="139"/>
        <v>2.1828386688496511</v>
      </c>
      <c r="N1171">
        <f t="shared" ca="1" si="140"/>
        <v>2.2091755176228904</v>
      </c>
      <c r="O1171">
        <f t="shared" ca="1" si="141"/>
        <v>2.359563843477309</v>
      </c>
      <c r="P1171">
        <f t="shared" ca="1" si="142"/>
        <v>2.3918105448246192</v>
      </c>
      <c r="Q1171">
        <f t="shared" ca="1" si="143"/>
        <v>3.2168706218288423</v>
      </c>
      <c r="R1171">
        <f t="shared" ca="1" si="144"/>
        <v>3.3978335121449277</v>
      </c>
    </row>
    <row r="1172" spans="8:18" x14ac:dyDescent="0.25">
      <c r="H1172" s="3">
        <f ca="1"/>
        <v>46125</v>
      </c>
      <c r="I1172">
        <f ca="1"/>
        <v>246.83</v>
      </c>
      <c r="J1172">
        <v>6886.24</v>
      </c>
      <c r="K1172">
        <f t="shared" ca="1" si="138"/>
        <v>3.338330024713354E-2</v>
      </c>
      <c r="L1172">
        <v>1.1782917818722538E-2</v>
      </c>
      <c r="M1172">
        <f t="shared" ca="1" si="139"/>
        <v>2.1828386688496511</v>
      </c>
      <c r="N1172">
        <f t="shared" ca="1" si="140"/>
        <v>2.2091755176228904</v>
      </c>
      <c r="O1172">
        <f t="shared" ca="1" si="141"/>
        <v>2.359563843477309</v>
      </c>
      <c r="P1172">
        <f t="shared" ca="1" si="142"/>
        <v>2.3918105448246192</v>
      </c>
      <c r="Q1172">
        <f t="shared" ca="1" si="143"/>
        <v>3.2168706218288423</v>
      </c>
      <c r="R1172">
        <f t="shared" ca="1" si="144"/>
        <v>3.3978335121449277</v>
      </c>
    </row>
    <row r="1173" spans="8:18" x14ac:dyDescent="0.25">
      <c r="H1173" s="3">
        <f ca="1"/>
        <v>46126</v>
      </c>
      <c r="I1173">
        <f ca="1"/>
        <v>255.07</v>
      </c>
      <c r="J1173">
        <v>6967.38</v>
      </c>
      <c r="K1173">
        <f t="shared" ca="1" si="138"/>
        <v>1.1957501862233988E-2</v>
      </c>
      <c r="L1173">
        <v>7.9757383693725981E-3</v>
      </c>
      <c r="M1173">
        <f t="shared" ca="1" si="139"/>
        <v>2.1828386688496511</v>
      </c>
      <c r="N1173">
        <f t="shared" ca="1" si="140"/>
        <v>2.2091755176228904</v>
      </c>
      <c r="O1173">
        <f t="shared" ca="1" si="141"/>
        <v>2.359563843477309</v>
      </c>
      <c r="P1173">
        <f t="shared" ca="1" si="142"/>
        <v>2.3918105448246192</v>
      </c>
      <c r="Q1173">
        <f t="shared" ca="1" si="143"/>
        <v>3.2168706218288423</v>
      </c>
      <c r="R1173">
        <f t="shared" ca="1" si="144"/>
        <v>3.3978335121449277</v>
      </c>
    </row>
    <row r="1174" spans="8:18" x14ac:dyDescent="0.25">
      <c r="H1174" s="3">
        <f ca="1"/>
        <v>46127</v>
      </c>
      <c r="I1174">
        <f ca="1"/>
        <v>258.12</v>
      </c>
      <c r="J1174">
        <v>7022.95</v>
      </c>
      <c r="K1174">
        <f t="shared" ca="1" si="138"/>
        <v>7.8025724469239055E-2</v>
      </c>
      <c r="L1174">
        <v>2.6100143102256723E-3</v>
      </c>
      <c r="M1174">
        <f t="shared" ca="1" si="139"/>
        <v>2.1828386688496511</v>
      </c>
      <c r="N1174">
        <f t="shared" ca="1" si="140"/>
        <v>2.2091755176228904</v>
      </c>
      <c r="O1174">
        <f t="shared" ca="1" si="141"/>
        <v>2.359563843477309</v>
      </c>
      <c r="P1174">
        <f t="shared" ca="1" si="142"/>
        <v>2.3918105448246192</v>
      </c>
      <c r="Q1174">
        <f t="shared" ca="1" si="143"/>
        <v>3.2168706218288423</v>
      </c>
      <c r="R1174">
        <f t="shared" ca="1" si="144"/>
        <v>3.3978335121449277</v>
      </c>
    </row>
    <row r="1175" spans="8:18" x14ac:dyDescent="0.25">
      <c r="H1175" s="3">
        <f ca="1"/>
        <v>46128</v>
      </c>
      <c r="I1175">
        <f ca="1"/>
        <v>278.26</v>
      </c>
      <c r="J1175">
        <v>7041.28</v>
      </c>
      <c r="K1175">
        <f t="shared" ca="1" si="138"/>
        <v>4.6718895996544774E-4</v>
      </c>
      <c r="L1175">
        <v>1.2040424468278577E-2</v>
      </c>
      <c r="M1175">
        <f t="shared" ca="1" si="139"/>
        <v>2.1828386688496511</v>
      </c>
      <c r="N1175">
        <f t="shared" ca="1" si="140"/>
        <v>2.2091755176228904</v>
      </c>
      <c r="O1175">
        <f t="shared" ca="1" si="141"/>
        <v>2.359563843477309</v>
      </c>
      <c r="P1175">
        <f t="shared" ca="1" si="142"/>
        <v>2.3918105448246192</v>
      </c>
      <c r="Q1175">
        <f t="shared" ca="1" si="143"/>
        <v>3.2168706218288423</v>
      </c>
      <c r="R1175">
        <f t="shared" ca="1" si="144"/>
        <v>3.3978335121449277</v>
      </c>
    </row>
    <row r="1176" spans="8:18" x14ac:dyDescent="0.25">
      <c r="H1176" s="3">
        <f ca="1"/>
        <v>46129</v>
      </c>
      <c r="I1176">
        <f ca="1"/>
        <v>278.39</v>
      </c>
      <c r="J1176">
        <v>7126.06</v>
      </c>
      <c r="K1176">
        <f t="shared" ca="1" si="138"/>
        <v>-1.23567656884227E-2</v>
      </c>
      <c r="L1176">
        <v>-2.3743836004749275E-3</v>
      </c>
      <c r="M1176">
        <f t="shared" ca="1" si="139"/>
        <v>2.1828386688496511</v>
      </c>
      <c r="N1176">
        <f t="shared" ca="1" si="140"/>
        <v>2.2091755176228904</v>
      </c>
      <c r="O1176">
        <f t="shared" ca="1" si="141"/>
        <v>2.359563843477309</v>
      </c>
      <c r="P1176">
        <f t="shared" ca="1" si="142"/>
        <v>2.3918105448246192</v>
      </c>
      <c r="Q1176">
        <f t="shared" ca="1" si="143"/>
        <v>3.2168706218288423</v>
      </c>
      <c r="R1176">
        <f t="shared" ca="1" si="144"/>
        <v>3.3978335121449277</v>
      </c>
    </row>
    <row r="1177" spans="8:18" x14ac:dyDescent="0.25">
      <c r="H1177" s="3">
        <f ca="1"/>
        <v>46132</v>
      </c>
      <c r="I1177">
        <f ca="1"/>
        <v>274.95</v>
      </c>
      <c r="J1177">
        <v>7109.14</v>
      </c>
      <c r="K1177">
        <f t="shared" ca="1" si="138"/>
        <v>3.469721767594125E-2</v>
      </c>
      <c r="L1177">
        <v>-6.3481658822305276E-3</v>
      </c>
      <c r="M1177">
        <f t="shared" ca="1" si="139"/>
        <v>2.1828386688496511</v>
      </c>
      <c r="N1177">
        <f t="shared" ca="1" si="140"/>
        <v>2.2091755176228904</v>
      </c>
      <c r="O1177">
        <f t="shared" ca="1" si="141"/>
        <v>2.359563843477309</v>
      </c>
      <c r="P1177">
        <f t="shared" ca="1" si="142"/>
        <v>2.3918105448246192</v>
      </c>
      <c r="Q1177">
        <f t="shared" ca="1" si="143"/>
        <v>3.2168706218288423</v>
      </c>
      <c r="R1177">
        <f t="shared" ca="1" si="144"/>
        <v>3.3978335121449277</v>
      </c>
    </row>
    <row r="1178" spans="8:18" x14ac:dyDescent="0.25">
      <c r="H1178" s="3">
        <f ca="1"/>
        <v>46133</v>
      </c>
      <c r="I1178">
        <f ca="1"/>
        <v>284.49</v>
      </c>
      <c r="J1178">
        <v>7064.01</v>
      </c>
      <c r="K1178">
        <f t="shared" ca="1" si="138"/>
        <v>6.6680726914829958E-2</v>
      </c>
      <c r="L1178">
        <v>1.0460064467632257E-2</v>
      </c>
      <c r="M1178">
        <f t="shared" ca="1" si="139"/>
        <v>2.1828386688496511</v>
      </c>
      <c r="N1178">
        <f t="shared" ca="1" si="140"/>
        <v>2.2091755176228904</v>
      </c>
      <c r="O1178">
        <f t="shared" ca="1" si="141"/>
        <v>2.359563843477309</v>
      </c>
      <c r="P1178">
        <f t="shared" ca="1" si="142"/>
        <v>2.3918105448246192</v>
      </c>
      <c r="Q1178">
        <f t="shared" ca="1" si="143"/>
        <v>3.2168706218288423</v>
      </c>
      <c r="R1178">
        <f t="shared" ca="1" si="144"/>
        <v>3.3978335121449277</v>
      </c>
    </row>
    <row r="1179" spans="8:18" x14ac:dyDescent="0.25">
      <c r="H1179" s="3">
        <f ca="1"/>
        <v>46134</v>
      </c>
      <c r="I1179">
        <f ca="1"/>
        <v>303.45999999999998</v>
      </c>
      <c r="J1179">
        <v>7137.9</v>
      </c>
      <c r="K1179">
        <f t="shared" ca="1" si="138"/>
        <v>6.1622619126080469E-3</v>
      </c>
      <c r="L1179">
        <v>-4.1328682105381542E-3</v>
      </c>
      <c r="M1179">
        <f t="shared" ca="1" si="139"/>
        <v>2.1828386688496511</v>
      </c>
      <c r="N1179">
        <f t="shared" ca="1" si="140"/>
        <v>2.2091755176228904</v>
      </c>
      <c r="O1179">
        <f t="shared" ca="1" si="141"/>
        <v>2.359563843477309</v>
      </c>
      <c r="P1179">
        <f t="shared" ca="1" si="142"/>
        <v>2.3918105448246192</v>
      </c>
      <c r="Q1179">
        <f t="shared" ca="1" si="143"/>
        <v>3.2168706218288423</v>
      </c>
      <c r="R1179">
        <f t="shared" ca="1" si="144"/>
        <v>3.3978335121449277</v>
      </c>
    </row>
    <row r="1180" spans="8:18" x14ac:dyDescent="0.25">
      <c r="H1180" s="3">
        <f ca="1"/>
        <v>46135</v>
      </c>
      <c r="I1180">
        <f ca="1"/>
        <v>305.33</v>
      </c>
      <c r="J1180">
        <v>7108.4</v>
      </c>
      <c r="K1180">
        <f t="shared" ca="1" si="138"/>
        <v>0.13912815642092169</v>
      </c>
      <c r="L1180">
        <v>7.9736649597659248E-3</v>
      </c>
      <c r="M1180">
        <f t="shared" ca="1" si="139"/>
        <v>2.1828386688496511</v>
      </c>
      <c r="N1180">
        <f t="shared" ca="1" si="140"/>
        <v>2.2091755176228904</v>
      </c>
      <c r="O1180">
        <f t="shared" ca="1" si="141"/>
        <v>2.359563843477309</v>
      </c>
      <c r="P1180">
        <f t="shared" ca="1" si="142"/>
        <v>2.3918105448246192</v>
      </c>
      <c r="Q1180">
        <f t="shared" ca="1" si="143"/>
        <v>3.2168706218288423</v>
      </c>
      <c r="R1180">
        <f t="shared" ca="1" si="144"/>
        <v>3.3978335121449277</v>
      </c>
    </row>
    <row r="1181" spans="8:18" x14ac:dyDescent="0.25">
      <c r="H1181" s="3">
        <f ca="1"/>
        <v>46136</v>
      </c>
      <c r="I1181">
        <f ca="1"/>
        <v>347.81</v>
      </c>
      <c r="J1181">
        <v>7165.08</v>
      </c>
      <c r="K1181">
        <f t="shared" ca="1" si="138"/>
        <v>-3.7894252609183221E-2</v>
      </c>
      <c r="L1181">
        <v>1.2323658633259793E-3</v>
      </c>
      <c r="M1181">
        <f t="shared" ca="1" si="139"/>
        <v>2.1828386688496511</v>
      </c>
      <c r="N1181">
        <f t="shared" ca="1" si="140"/>
        <v>2.2091755176228904</v>
      </c>
      <c r="O1181">
        <f t="shared" ca="1" si="141"/>
        <v>2.359563843477309</v>
      </c>
      <c r="P1181">
        <f t="shared" ca="1" si="142"/>
        <v>2.3918105448246192</v>
      </c>
      <c r="Q1181">
        <f t="shared" ca="1" si="143"/>
        <v>3.2168706218288423</v>
      </c>
      <c r="R1181">
        <f t="shared" ca="1" si="144"/>
        <v>3.3978335121449277</v>
      </c>
    </row>
    <row r="1182" spans="8:18" x14ac:dyDescent="0.25">
      <c r="H1182" s="3">
        <f ca="1"/>
        <v>46139</v>
      </c>
      <c r="I1182">
        <f ca="1"/>
        <v>334.63</v>
      </c>
      <c r="J1182">
        <v>7173.91</v>
      </c>
      <c r="K1182">
        <f t="shared" ca="1" si="138"/>
        <v>-3.4127245016884356E-2</v>
      </c>
      <c r="L1182">
        <v>-4.8941232884158747E-3</v>
      </c>
      <c r="M1182">
        <f t="shared" ca="1" si="139"/>
        <v>2.1828386688496511</v>
      </c>
      <c r="N1182">
        <f t="shared" ca="1" si="140"/>
        <v>2.2091755176228904</v>
      </c>
      <c r="O1182">
        <f t="shared" ca="1" si="141"/>
        <v>2.359563843477309</v>
      </c>
      <c r="P1182">
        <f t="shared" ca="1" si="142"/>
        <v>2.3918105448246192</v>
      </c>
      <c r="Q1182">
        <f t="shared" ca="1" si="143"/>
        <v>3.2168706218288423</v>
      </c>
      <c r="R1182">
        <f t="shared" ca="1" si="144"/>
        <v>3.3978335121449277</v>
      </c>
    </row>
    <row r="1183" spans="8:18" x14ac:dyDescent="0.25">
      <c r="H1183" s="3">
        <f ca="1"/>
        <v>46140</v>
      </c>
      <c r="I1183">
        <f ca="1"/>
        <v>323.20999999999998</v>
      </c>
      <c r="J1183">
        <v>7138.8</v>
      </c>
      <c r="K1183">
        <f t="shared" ca="1" si="138"/>
        <v>4.3006095108443443E-2</v>
      </c>
      <c r="L1183">
        <v>-3.9922676080017538E-4</v>
      </c>
      <c r="M1183">
        <f t="shared" ca="1" si="139"/>
        <v>2.1828386688496511</v>
      </c>
      <c r="N1183">
        <f t="shared" ca="1" si="140"/>
        <v>2.2091755176228904</v>
      </c>
      <c r="O1183">
        <f t="shared" ca="1" si="141"/>
        <v>2.359563843477309</v>
      </c>
      <c r="P1183">
        <f t="shared" ca="1" si="142"/>
        <v>2.3918105448246192</v>
      </c>
      <c r="Q1183">
        <f t="shared" ca="1" si="143"/>
        <v>3.2168706218288423</v>
      </c>
      <c r="R1183">
        <f t="shared" ca="1" si="144"/>
        <v>3.3978335121449277</v>
      </c>
    </row>
    <row r="1184" spans="8:18" x14ac:dyDescent="0.25">
      <c r="H1184" s="3">
        <f ca="1"/>
        <v>46141</v>
      </c>
      <c r="I1184">
        <f ca="1"/>
        <v>337.11</v>
      </c>
      <c r="J1184">
        <v>7135.95</v>
      </c>
      <c r="K1184">
        <f t="shared" ca="1" si="138"/>
        <v>5.1555871970573319E-2</v>
      </c>
      <c r="L1184">
        <v>1.0238300436522074E-2</v>
      </c>
      <c r="M1184">
        <f t="shared" ca="1" si="139"/>
        <v>2.1828386688496511</v>
      </c>
      <c r="N1184">
        <f t="shared" ca="1" si="140"/>
        <v>2.2091755176228904</v>
      </c>
      <c r="O1184">
        <f t="shared" ca="1" si="141"/>
        <v>2.359563843477309</v>
      </c>
      <c r="P1184">
        <f t="shared" ca="1" si="142"/>
        <v>2.3918105448246192</v>
      </c>
      <c r="Q1184">
        <f t="shared" ca="1" si="143"/>
        <v>3.2168706218288423</v>
      </c>
      <c r="R1184">
        <f t="shared" ca="1" si="144"/>
        <v>3.3978335121449277</v>
      </c>
    </row>
    <row r="1185" spans="8:18" x14ac:dyDescent="0.25">
      <c r="H1185" s="3">
        <f ca="1"/>
        <v>46142</v>
      </c>
      <c r="I1185">
        <f ca="1"/>
        <v>354.49</v>
      </c>
      <c r="J1185">
        <v>7209.01</v>
      </c>
      <c r="K1185">
        <f t="shared" ca="1" si="138"/>
        <v>1.7066771982284346E-2</v>
      </c>
      <c r="L1185">
        <v>2.9282800273546794E-3</v>
      </c>
      <c r="M1185">
        <f t="shared" ca="1" si="139"/>
        <v>2.1828386688496511</v>
      </c>
      <c r="N1185">
        <f t="shared" ca="1" si="140"/>
        <v>2.2091755176228904</v>
      </c>
      <c r="O1185">
        <f t="shared" ca="1" si="141"/>
        <v>2.359563843477309</v>
      </c>
      <c r="P1185">
        <f t="shared" ca="1" si="142"/>
        <v>2.3918105448246192</v>
      </c>
      <c r="Q1185">
        <f t="shared" ca="1" si="143"/>
        <v>3.2168706218288423</v>
      </c>
      <c r="R1185">
        <f t="shared" ca="1" si="144"/>
        <v>3.3978335121449277</v>
      </c>
    </row>
    <row r="1186" spans="8:18" x14ac:dyDescent="0.25">
      <c r="H1186" s="3">
        <f ca="1"/>
        <v>46143</v>
      </c>
      <c r="I1186">
        <f ca="1"/>
        <v>360.54</v>
      </c>
      <c r="J1186">
        <v>7230.12</v>
      </c>
      <c r="K1186">
        <f t="shared" ca="1" si="138"/>
        <v>-5.2698729683252843E-2</v>
      </c>
      <c r="L1186">
        <v>-4.0621732419379164E-3</v>
      </c>
      <c r="M1186">
        <f t="shared" ca="1" si="139"/>
        <v>2.1828386688496511</v>
      </c>
      <c r="N1186">
        <f t="shared" ca="1" si="140"/>
        <v>2.2091755176228904</v>
      </c>
      <c r="O1186">
        <f t="shared" ca="1" si="141"/>
        <v>2.359563843477309</v>
      </c>
      <c r="P1186">
        <f t="shared" ca="1" si="142"/>
        <v>2.3918105448246192</v>
      </c>
      <c r="Q1186">
        <f t="shared" ca="1" si="143"/>
        <v>3.2168706218288423</v>
      </c>
      <c r="R1186">
        <f t="shared" ca="1" si="144"/>
        <v>3.3978335121449277</v>
      </c>
    </row>
    <row r="1187" spans="8:18" x14ac:dyDescent="0.25">
      <c r="H1187" s="3">
        <f ca="1"/>
        <v>46146</v>
      </c>
      <c r="I1187">
        <f ca="1"/>
        <v>341.54</v>
      </c>
      <c r="J1187">
        <v>7200.75</v>
      </c>
      <c r="K1187">
        <f t="shared" ca="1" si="138"/>
        <v>4.0170990220764757E-2</v>
      </c>
      <c r="L1187">
        <v>8.1199875013020506E-3</v>
      </c>
      <c r="M1187">
        <f t="shared" ca="1" si="139"/>
        <v>2.1828386688496511</v>
      </c>
      <c r="N1187">
        <f t="shared" ca="1" si="140"/>
        <v>2.2091755176228904</v>
      </c>
      <c r="O1187">
        <f t="shared" ca="1" si="141"/>
        <v>2.359563843477309</v>
      </c>
      <c r="P1187">
        <f t="shared" ca="1" si="142"/>
        <v>2.3918105448246192</v>
      </c>
      <c r="Q1187">
        <f t="shared" ca="1" si="143"/>
        <v>3.2168706218288423</v>
      </c>
      <c r="R1187">
        <f t="shared" ca="1" si="144"/>
        <v>3.3978335121449277</v>
      </c>
    </row>
    <row r="1188" spans="8:18" x14ac:dyDescent="0.25">
      <c r="H1188" s="3">
        <f ca="1"/>
        <v>46147</v>
      </c>
      <c r="I1188">
        <f ca="1"/>
        <v>355.26</v>
      </c>
      <c r="J1188">
        <v>7259.22</v>
      </c>
      <c r="K1188">
        <f t="shared" ca="1" si="138"/>
        <v>0.18614535832911105</v>
      </c>
      <c r="L1188">
        <v>1.4588344202269621E-2</v>
      </c>
      <c r="M1188">
        <f t="shared" ca="1" si="139"/>
        <v>2.1828386688496511</v>
      </c>
      <c r="N1188">
        <f t="shared" ca="1" si="140"/>
        <v>2.2091755176228904</v>
      </c>
      <c r="O1188">
        <f t="shared" ca="1" si="141"/>
        <v>2.359563843477309</v>
      </c>
      <c r="P1188">
        <f t="shared" ca="1" si="142"/>
        <v>2.3918105448246192</v>
      </c>
      <c r="Q1188">
        <f t="shared" ca="1" si="143"/>
        <v>3.2168706218288423</v>
      </c>
      <c r="R1188">
        <f t="shared" ca="1" si="144"/>
        <v>3.3978335121449277</v>
      </c>
    </row>
    <row r="1189" spans="8:18" x14ac:dyDescent="0.25">
      <c r="H1189" s="3">
        <f ca="1"/>
        <v>46148</v>
      </c>
      <c r="I1189">
        <f ca="1"/>
        <v>421.39</v>
      </c>
      <c r="J1189">
        <v>7365.12</v>
      </c>
      <c r="K1189">
        <f t="shared" ca="1" si="138"/>
        <v>-3.0684164313343976E-2</v>
      </c>
      <c r="L1189">
        <v>-3.8030609141467275E-3</v>
      </c>
      <c r="M1189">
        <f t="shared" ca="1" si="139"/>
        <v>2.1828386688496511</v>
      </c>
      <c r="N1189">
        <f t="shared" ca="1" si="140"/>
        <v>2.2091755176228904</v>
      </c>
      <c r="O1189">
        <f t="shared" ca="1" si="141"/>
        <v>2.359563843477309</v>
      </c>
      <c r="P1189">
        <f t="shared" ca="1" si="142"/>
        <v>2.3918105448246192</v>
      </c>
      <c r="Q1189">
        <f t="shared" ca="1" si="143"/>
        <v>3.2168706218288423</v>
      </c>
      <c r="R1189">
        <f t="shared" ca="1" si="144"/>
        <v>3.3978335121449277</v>
      </c>
    </row>
    <row r="1190" spans="8:18" x14ac:dyDescent="0.25">
      <c r="H1190" s="3">
        <f ca="1"/>
        <v>46149</v>
      </c>
      <c r="I1190">
        <f ca="1"/>
        <v>408.46</v>
      </c>
      <c r="J1190">
        <v>7337.11</v>
      </c>
      <c r="K1190">
        <f t="shared" ca="1" si="138"/>
        <v>0.11440532732703335</v>
      </c>
      <c r="L1190">
        <v>8.4256607846959763E-3</v>
      </c>
      <c r="M1190">
        <f t="shared" ca="1" si="139"/>
        <v>2.1828386688496511</v>
      </c>
      <c r="N1190">
        <f t="shared" ca="1" si="140"/>
        <v>2.2091755176228904</v>
      </c>
      <c r="O1190">
        <f t="shared" ca="1" si="141"/>
        <v>2.359563843477309</v>
      </c>
      <c r="P1190">
        <f t="shared" ca="1" si="142"/>
        <v>2.3918105448246192</v>
      </c>
      <c r="Q1190">
        <f t="shared" ca="1" si="143"/>
        <v>3.2168706218288423</v>
      </c>
      <c r="R1190">
        <f t="shared" ca="1" si="144"/>
        <v>3.3978335121449277</v>
      </c>
    </row>
    <row r="1191" spans="8:18" x14ac:dyDescent="0.25">
      <c r="H1191" s="3">
        <f ca="1"/>
        <v>46150</v>
      </c>
      <c r="I1191">
        <f ca="1"/>
        <v>455.19</v>
      </c>
      <c r="J1191">
        <v>7398.93</v>
      </c>
      <c r="K1191">
        <f t="shared" ca="1" si="138"/>
        <v>7.9087853423844834E-3</v>
      </c>
      <c r="L1191">
        <v>1.8800015677942206E-3</v>
      </c>
      <c r="M1191">
        <f t="shared" ca="1" si="139"/>
        <v>2.1828386688496511</v>
      </c>
      <c r="N1191">
        <f t="shared" ca="1" si="140"/>
        <v>2.2091755176228904</v>
      </c>
      <c r="O1191">
        <f t="shared" ca="1" si="141"/>
        <v>2.359563843477309</v>
      </c>
      <c r="P1191">
        <f t="shared" ca="1" si="142"/>
        <v>2.3918105448246192</v>
      </c>
      <c r="Q1191">
        <f t="shared" ca="1" si="143"/>
        <v>3.2168706218288423</v>
      </c>
      <c r="R1191">
        <f t="shared" ca="1" si="144"/>
        <v>3.3978335121449277</v>
      </c>
    </row>
    <row r="1192" spans="8:18" x14ac:dyDescent="0.25">
      <c r="H1192" s="3">
        <f ca="1"/>
        <v>46153</v>
      </c>
      <c r="I1192">
        <f ca="1"/>
        <v>458.79</v>
      </c>
      <c r="J1192">
        <v>7412.84</v>
      </c>
      <c r="K1192">
        <f t="shared" ca="1" si="138"/>
        <v>-2.288628784411173E-2</v>
      </c>
      <c r="L1192">
        <v>-1.6026246350926421E-3</v>
      </c>
      <c r="M1192">
        <f t="shared" ca="1" si="139"/>
        <v>2.1828386688496511</v>
      </c>
      <c r="N1192">
        <f t="shared" ca="1" si="140"/>
        <v>2.2091755176228904</v>
      </c>
      <c r="O1192">
        <f t="shared" ca="1" si="141"/>
        <v>2.359563843477309</v>
      </c>
      <c r="P1192">
        <f t="shared" ca="1" si="142"/>
        <v>2.3918105448246192</v>
      </c>
      <c r="Q1192">
        <f t="shared" ca="1" si="143"/>
        <v>3.2168706218288423</v>
      </c>
      <c r="R1192">
        <f t="shared" ca="1" si="144"/>
        <v>3.3978335121449277</v>
      </c>
    </row>
    <row r="1193" spans="8:18" x14ac:dyDescent="0.25">
      <c r="H1193" s="3">
        <f ca="1"/>
        <v>46154</v>
      </c>
      <c r="I1193">
        <f ca="1"/>
        <v>448.29</v>
      </c>
      <c r="J1193">
        <v>7400.96</v>
      </c>
      <c r="K1193">
        <f t="shared" ca="1" si="138"/>
        <v>-6.2236498695041886E-3</v>
      </c>
      <c r="L1193">
        <v>5.8492411795225685E-3</v>
      </c>
      <c r="M1193">
        <f t="shared" ca="1" si="139"/>
        <v>2.1828386688496511</v>
      </c>
      <c r="N1193">
        <f t="shared" ca="1" si="140"/>
        <v>2.2091755176228904</v>
      </c>
      <c r="O1193">
        <f t="shared" ca="1" si="141"/>
        <v>2.359563843477309</v>
      </c>
      <c r="P1193">
        <f t="shared" ca="1" si="142"/>
        <v>2.3918105448246192</v>
      </c>
      <c r="Q1193">
        <f t="shared" ca="1" si="143"/>
        <v>3.2168706218288423</v>
      </c>
      <c r="R1193">
        <f t="shared" ca="1" si="144"/>
        <v>3.3978335121449277</v>
      </c>
    </row>
    <row r="1194" spans="8:18" x14ac:dyDescent="0.25">
      <c r="H1194" s="3">
        <f ca="1"/>
        <v>46155</v>
      </c>
      <c r="I1194">
        <f ca="1"/>
        <v>445.5</v>
      </c>
      <c r="J1194">
        <v>7444.25</v>
      </c>
      <c r="K1194">
        <f t="shared" ca="1" si="138"/>
        <v>9.4276094276093403E-3</v>
      </c>
      <c r="L1194">
        <v>7.6555730933269839E-3</v>
      </c>
      <c r="M1194">
        <f t="shared" ca="1" si="139"/>
        <v>2.1828386688496511</v>
      </c>
      <c r="N1194">
        <f t="shared" ca="1" si="140"/>
        <v>2.2091755176228904</v>
      </c>
      <c r="O1194">
        <f t="shared" ca="1" si="141"/>
        <v>2.359563843477309</v>
      </c>
      <c r="P1194">
        <f t="shared" ca="1" si="142"/>
        <v>2.3918105448246192</v>
      </c>
      <c r="Q1194">
        <f t="shared" ca="1" si="143"/>
        <v>3.2168706218288423</v>
      </c>
      <c r="R1194">
        <f t="shared" ca="1" si="144"/>
        <v>3.3978335121449277</v>
      </c>
    </row>
    <row r="1195" spans="8:18" x14ac:dyDescent="0.25">
      <c r="H1195" s="3">
        <f ca="1"/>
        <v>46156</v>
      </c>
      <c r="I1195">
        <f ca="1"/>
        <v>449.7</v>
      </c>
      <c r="J1195">
        <v>7501.24</v>
      </c>
      <c r="K1195">
        <f t="shared" ca="1" si="138"/>
        <v>-5.6926840115632538E-2</v>
      </c>
      <c r="L1195">
        <v>-1.236328926950736E-2</v>
      </c>
      <c r="M1195">
        <f t="shared" ca="1" si="139"/>
        <v>2.1828386688496511</v>
      </c>
      <c r="N1195">
        <f t="shared" ca="1" si="140"/>
        <v>2.2091755176228904</v>
      </c>
      <c r="O1195">
        <f t="shared" ca="1" si="141"/>
        <v>2.359563843477309</v>
      </c>
      <c r="P1195">
        <f t="shared" ca="1" si="142"/>
        <v>2.3918105448246192</v>
      </c>
      <c r="Q1195">
        <f t="shared" ca="1" si="143"/>
        <v>3.2168706218288423</v>
      </c>
      <c r="R1195">
        <f t="shared" ca="1" si="144"/>
        <v>3.3978335121449277</v>
      </c>
    </row>
    <row r="1196" spans="8:18" x14ac:dyDescent="0.25">
      <c r="H1196" s="3">
        <f ca="1"/>
        <v>46157</v>
      </c>
      <c r="I1196">
        <f ca="1"/>
        <v>424.1</v>
      </c>
      <c r="J1196">
        <v>7408.5</v>
      </c>
      <c r="K1196">
        <f t="shared" ca="1" si="138"/>
        <v>-7.3331761377034566E-3</v>
      </c>
      <c r="L1196">
        <v>-7.3564149287974612E-4</v>
      </c>
      <c r="M1196">
        <f t="shared" ca="1" si="139"/>
        <v>2.1828386688496511</v>
      </c>
      <c r="N1196">
        <f t="shared" ca="1" si="140"/>
        <v>2.2091755176228904</v>
      </c>
      <c r="O1196">
        <f t="shared" ca="1" si="141"/>
        <v>2.359563843477309</v>
      </c>
      <c r="P1196">
        <f t="shared" ca="1" si="142"/>
        <v>2.3918105448246192</v>
      </c>
      <c r="Q1196">
        <f t="shared" ca="1" si="143"/>
        <v>3.2168706218288423</v>
      </c>
      <c r="R1196">
        <f t="shared" ca="1" si="144"/>
        <v>3.3978335121449277</v>
      </c>
    </row>
    <row r="1197" spans="8:18" x14ac:dyDescent="0.25">
      <c r="H1197" s="3">
        <f ca="1"/>
        <v>46160</v>
      </c>
      <c r="I1197">
        <f ca="1"/>
        <v>420.99</v>
      </c>
      <c r="J1197">
        <v>7403.05</v>
      </c>
      <c r="K1197">
        <f t="shared" ca="1" si="138"/>
        <v>-1.6484952136630371E-2</v>
      </c>
      <c r="L1197">
        <v>-6.6783285267559833E-3</v>
      </c>
      <c r="M1197">
        <f t="shared" ca="1" si="139"/>
        <v>2.1828386688496511</v>
      </c>
      <c r="N1197">
        <f t="shared" ca="1" si="140"/>
        <v>2.2091755176228904</v>
      </c>
      <c r="O1197">
        <f t="shared" ca="1" si="141"/>
        <v>2.359563843477309</v>
      </c>
      <c r="P1197">
        <f t="shared" ca="1" si="142"/>
        <v>2.3918105448246192</v>
      </c>
      <c r="Q1197">
        <f t="shared" ca="1" si="143"/>
        <v>3.2168706218288423</v>
      </c>
      <c r="R1197">
        <f t="shared" ca="1" si="144"/>
        <v>3.3978335121449277</v>
      </c>
    </row>
    <row r="1198" spans="8:18" x14ac:dyDescent="0.25">
      <c r="H1198" s="3">
        <f ca="1"/>
        <v>46161</v>
      </c>
      <c r="I1198">
        <f ca="1"/>
        <v>414.05</v>
      </c>
      <c r="J1198">
        <v>7353.61</v>
      </c>
      <c r="K1198">
        <f t="shared" ca="1" si="138"/>
        <v>8.0980557903634676E-2</v>
      </c>
      <c r="L1198">
        <v>1.0791978361648358E-2</v>
      </c>
      <c r="M1198">
        <f t="shared" ca="1" si="139"/>
        <v>2.1828386688496511</v>
      </c>
      <c r="N1198">
        <f t="shared" ca="1" si="140"/>
        <v>2.2091755176228904</v>
      </c>
      <c r="O1198">
        <f t="shared" ca="1" si="141"/>
        <v>2.359563843477309</v>
      </c>
      <c r="P1198">
        <f t="shared" ca="1" si="142"/>
        <v>2.3918105448246192</v>
      </c>
      <c r="Q1198">
        <f t="shared" ca="1" si="143"/>
        <v>3.2168706218288423</v>
      </c>
      <c r="R1198">
        <f t="shared" ca="1" si="144"/>
        <v>3.3978335121449277</v>
      </c>
    </row>
    <row r="1199" spans="8:18" x14ac:dyDescent="0.25">
      <c r="H1199" s="3">
        <f ca="1"/>
        <v>46162</v>
      </c>
      <c r="I1199">
        <f ca="1"/>
        <v>447.58</v>
      </c>
      <c r="J1199">
        <v>7432.97</v>
      </c>
      <c r="K1199">
        <f t="shared" ca="1" si="138"/>
        <v>4.4908172840609772E-3</v>
      </c>
      <c r="L1199">
        <v>1.7153304802790537E-3</v>
      </c>
      <c r="M1199">
        <f t="shared" ca="1" si="139"/>
        <v>2.1828386688496511</v>
      </c>
      <c r="N1199">
        <f t="shared" ca="1" si="140"/>
        <v>2.2091755176228904</v>
      </c>
      <c r="O1199">
        <f t="shared" ca="1" si="141"/>
        <v>2.359563843477309</v>
      </c>
      <c r="P1199">
        <f t="shared" ca="1" si="142"/>
        <v>2.3918105448246192</v>
      </c>
      <c r="Q1199">
        <f t="shared" ca="1" si="143"/>
        <v>3.2168706218288423</v>
      </c>
      <c r="R1199">
        <f t="shared" ca="1" si="144"/>
        <v>3.3978335121449277</v>
      </c>
    </row>
    <row r="1200" spans="8:18" x14ac:dyDescent="0.25">
      <c r="H1200" s="3">
        <f ca="1"/>
        <v>46163</v>
      </c>
      <c r="I1200">
        <f ca="1"/>
        <v>449.59</v>
      </c>
      <c r="J1200">
        <v>7445.72</v>
      </c>
      <c r="K1200">
        <f t="shared" ca="1" si="138"/>
        <v>3.9858537778865166E-2</v>
      </c>
      <c r="L1200">
        <v>3.7269733484470713E-3</v>
      </c>
      <c r="M1200">
        <f t="shared" ca="1" si="139"/>
        <v>2.1828386688496511</v>
      </c>
      <c r="N1200">
        <f t="shared" ca="1" si="140"/>
        <v>2.2091755176228904</v>
      </c>
      <c r="O1200">
        <f t="shared" ca="1" si="141"/>
        <v>2.359563843477309</v>
      </c>
      <c r="P1200">
        <f t="shared" ca="1" si="142"/>
        <v>2.3918105448246192</v>
      </c>
      <c r="Q1200">
        <f t="shared" ca="1" si="143"/>
        <v>3.2168706218288423</v>
      </c>
      <c r="R1200">
        <f t="shared" ca="1" si="144"/>
        <v>3.3978335121449277</v>
      </c>
    </row>
    <row r="1201" spans="8:18" x14ac:dyDescent="0.25">
      <c r="H1201" s="3">
        <f ca="1"/>
        <v>46164</v>
      </c>
      <c r="I1201">
        <f ca="1"/>
        <v>467.51</v>
      </c>
      <c r="J1201">
        <v>7473.47</v>
      </c>
      <c r="K1201">
        <f t="shared" ca="1" si="138"/>
        <v>7.7816517293747722E-2</v>
      </c>
      <c r="L1201">
        <v>6.1082736667170678E-3</v>
      </c>
      <c r="M1201">
        <f t="shared" ca="1" si="139"/>
        <v>2.1828386688496511</v>
      </c>
      <c r="N1201">
        <f t="shared" ca="1" si="140"/>
        <v>2.2091755176228904</v>
      </c>
      <c r="O1201">
        <f t="shared" ca="1" si="141"/>
        <v>2.359563843477309</v>
      </c>
      <c r="P1201">
        <f t="shared" ca="1" si="142"/>
        <v>2.3918105448246192</v>
      </c>
      <c r="Q1201">
        <f t="shared" ca="1" si="143"/>
        <v>3.2168706218288423</v>
      </c>
      <c r="R1201">
        <f t="shared" ca="1" si="144"/>
        <v>3.3978335121449277</v>
      </c>
    </row>
    <row r="1202" spans="8:18" x14ac:dyDescent="0.25">
      <c r="H1202" s="3">
        <f ca="1"/>
        <v>46168</v>
      </c>
      <c r="I1202">
        <f ca="1"/>
        <v>503.89</v>
      </c>
      <c r="J1202">
        <v>7519.12</v>
      </c>
      <c r="K1202">
        <f t="shared" ca="1" si="138"/>
        <v>-1.6571077020778313E-2</v>
      </c>
      <c r="L1202">
        <v>1.6491291534115327E-4</v>
      </c>
      <c r="M1202">
        <f t="shared" ca="1" si="139"/>
        <v>2.1828386688496511</v>
      </c>
      <c r="N1202">
        <f t="shared" ca="1" si="140"/>
        <v>2.2091755176228904</v>
      </c>
      <c r="O1202">
        <f t="shared" ca="1" si="141"/>
        <v>2.359563843477309</v>
      </c>
      <c r="P1202">
        <f t="shared" ca="1" si="142"/>
        <v>2.3918105448246192</v>
      </c>
      <c r="Q1202">
        <f t="shared" ca="1" si="143"/>
        <v>3.2168706218288423</v>
      </c>
      <c r="R1202">
        <f t="shared" ca="1" si="144"/>
        <v>3.3978335121449277</v>
      </c>
    </row>
    <row r="1203" spans="8:18" x14ac:dyDescent="0.25">
      <c r="H1203" s="3">
        <f ca="1"/>
        <v>46169</v>
      </c>
      <c r="I1203">
        <f ca="1"/>
        <v>495.54</v>
      </c>
      <c r="J1203">
        <v>7520.36</v>
      </c>
      <c r="K1203">
        <f t="shared" ca="1" si="138"/>
        <v>4.5505912741655496E-2</v>
      </c>
      <c r="L1203">
        <v>5.7537139179508756E-3</v>
      </c>
      <c r="M1203">
        <f t="shared" ca="1" si="139"/>
        <v>2.1828386688496511</v>
      </c>
      <c r="N1203">
        <f t="shared" ca="1" si="140"/>
        <v>2.2091755176228904</v>
      </c>
      <c r="O1203">
        <f t="shared" ca="1" si="141"/>
        <v>2.359563843477309</v>
      </c>
      <c r="P1203">
        <f t="shared" ca="1" si="142"/>
        <v>2.3918105448246192</v>
      </c>
      <c r="Q1203">
        <f t="shared" ca="1" si="143"/>
        <v>3.2168706218288423</v>
      </c>
      <c r="R1203">
        <f t="shared" ca="1" si="144"/>
        <v>3.3978335121449277</v>
      </c>
    </row>
    <row r="1204" spans="8:18" x14ac:dyDescent="0.25">
      <c r="H1204" s="3">
        <f ca="1"/>
        <v>46170</v>
      </c>
      <c r="I1204">
        <f ca="1"/>
        <v>518.09</v>
      </c>
      <c r="J1204">
        <v>7563.63</v>
      </c>
      <c r="K1204">
        <f t="shared" ca="1" si="138"/>
        <v>-3.8410314810167767E-3</v>
      </c>
      <c r="L1204">
        <v>2.1722374045267667E-3</v>
      </c>
      <c r="M1204">
        <f t="shared" ca="1" si="139"/>
        <v>2.1828386688496511</v>
      </c>
      <c r="N1204">
        <f t="shared" ca="1" si="140"/>
        <v>2.2091755176228904</v>
      </c>
      <c r="O1204">
        <f t="shared" ca="1" si="141"/>
        <v>2.359563843477309</v>
      </c>
      <c r="P1204">
        <f t="shared" ca="1" si="142"/>
        <v>2.3918105448246192</v>
      </c>
      <c r="Q1204">
        <f t="shared" ca="1" si="143"/>
        <v>3.2168706218288423</v>
      </c>
      <c r="R1204">
        <f t="shared" ca="1" si="144"/>
        <v>3.3978335121449277</v>
      </c>
    </row>
    <row r="1205" spans="8:18" x14ac:dyDescent="0.25">
      <c r="H1205" s="3">
        <f ca="1"/>
        <v>46171</v>
      </c>
      <c r="I1205">
        <f ca="1"/>
        <v>516.1</v>
      </c>
      <c r="J1205">
        <v>7580.06</v>
      </c>
      <c r="K1205">
        <f t="shared" ca="1" si="138"/>
        <v>-1.1567525673319201E-2</v>
      </c>
      <c r="L1205">
        <v>2.6253090344929841E-3</v>
      </c>
      <c r="M1205">
        <f t="shared" ca="1" si="139"/>
        <v>2.1828386688496511</v>
      </c>
      <c r="N1205">
        <f t="shared" ca="1" si="140"/>
        <v>2.2091755176228904</v>
      </c>
      <c r="O1205">
        <f t="shared" ca="1" si="141"/>
        <v>2.359563843477309</v>
      </c>
      <c r="P1205">
        <f t="shared" ca="1" si="142"/>
        <v>2.3918105448246192</v>
      </c>
      <c r="Q1205">
        <f t="shared" ca="1" si="143"/>
        <v>3.2168706218288423</v>
      </c>
      <c r="R1205">
        <f t="shared" ca="1" si="144"/>
        <v>3.3978335121449277</v>
      </c>
    </row>
    <row r="1206" spans="8:18" x14ac:dyDescent="0.25">
      <c r="H1206" s="3">
        <f ca="1"/>
        <v>46174</v>
      </c>
      <c r="I1206">
        <f ca="1"/>
        <v>510.13</v>
      </c>
      <c r="J1206">
        <v>7599.96</v>
      </c>
      <c r="K1206">
        <f t="shared" ca="1" si="138"/>
        <v>2.2366847666281053E-2</v>
      </c>
      <c r="L1206">
        <v>1.2921120637476857E-3</v>
      </c>
      <c r="M1206">
        <f t="shared" ca="1" si="139"/>
        <v>2.1828386688496511</v>
      </c>
      <c r="N1206">
        <f t="shared" ca="1" si="140"/>
        <v>2.2091755176228904</v>
      </c>
      <c r="O1206">
        <f t="shared" ca="1" si="141"/>
        <v>2.359563843477309</v>
      </c>
      <c r="P1206">
        <f t="shared" ca="1" si="142"/>
        <v>2.3918105448246192</v>
      </c>
      <c r="Q1206">
        <f t="shared" ca="1" si="143"/>
        <v>3.2168706218288423</v>
      </c>
      <c r="R1206">
        <f t="shared" ca="1" si="144"/>
        <v>3.3978335121449277</v>
      </c>
    </row>
    <row r="1207" spans="8:18" x14ac:dyDescent="0.25">
      <c r="H1207" s="3">
        <f ca="1"/>
        <v>46175</v>
      </c>
      <c r="I1207">
        <f ca="1"/>
        <v>521.54</v>
      </c>
      <c r="J1207">
        <v>7609.78</v>
      </c>
      <c r="K1207">
        <f t="shared" ca="1" si="138"/>
        <v>4.0227019979292233E-2</v>
      </c>
      <c r="L1207">
        <v>-7.3720922286846235E-3</v>
      </c>
      <c r="M1207">
        <f t="shared" ca="1" si="139"/>
        <v>2.1828386688496511</v>
      </c>
      <c r="N1207">
        <f t="shared" ca="1" si="140"/>
        <v>2.2091755176228904</v>
      </c>
      <c r="O1207">
        <f t="shared" ca="1" si="141"/>
        <v>2.359563843477309</v>
      </c>
      <c r="P1207">
        <f t="shared" ca="1" si="142"/>
        <v>2.3918105448246192</v>
      </c>
      <c r="Q1207">
        <f t="shared" ca="1" si="143"/>
        <v>3.2168706218288423</v>
      </c>
      <c r="R1207">
        <f t="shared" ca="1" si="144"/>
        <v>3.3978335121449277</v>
      </c>
    </row>
    <row r="1208" spans="8:18" x14ac:dyDescent="0.25">
      <c r="H1208" s="3">
        <f ca="1"/>
        <v>46176</v>
      </c>
      <c r="I1208">
        <f ca="1"/>
        <v>542.52</v>
      </c>
      <c r="J1208">
        <v>7553.68</v>
      </c>
      <c r="K1208">
        <f t="shared" ca="1" si="138"/>
        <v>-3.561159035611583E-2</v>
      </c>
      <c r="L1208">
        <v>4.0549771766873466E-3</v>
      </c>
      <c r="M1208">
        <f t="shared" ca="1" si="139"/>
        <v>2.1828386688496511</v>
      </c>
      <c r="N1208">
        <f t="shared" ca="1" si="140"/>
        <v>2.2091755176228904</v>
      </c>
      <c r="O1208">
        <f t="shared" ca="1" si="141"/>
        <v>2.359563843477309</v>
      </c>
      <c r="P1208">
        <f t="shared" ca="1" si="142"/>
        <v>2.3918105448246192</v>
      </c>
      <c r="Q1208">
        <f t="shared" ca="1" si="143"/>
        <v>3.2168706218288423</v>
      </c>
      <c r="R1208">
        <f t="shared" ca="1" si="144"/>
        <v>3.3978335121449277</v>
      </c>
    </row>
    <row r="1209" spans="8:18" x14ac:dyDescent="0.25">
      <c r="H1209" s="3">
        <f ca="1"/>
        <v>46177</v>
      </c>
      <c r="I1209">
        <f ca="1"/>
        <v>523.20000000000005</v>
      </c>
      <c r="J1209">
        <v>7584.31</v>
      </c>
      <c r="K1209">
        <f t="shared" ca="1" si="138"/>
        <v>-0.10860091743119271</v>
      </c>
      <c r="L1209">
        <v>-2.6445385275654654E-2</v>
      </c>
      <c r="M1209">
        <f t="shared" ca="1" si="139"/>
        <v>2.1828386688496511</v>
      </c>
      <c r="N1209">
        <f t="shared" ca="1" si="140"/>
        <v>2.2091755176228904</v>
      </c>
      <c r="O1209">
        <f t="shared" ca="1" si="141"/>
        <v>2.359563843477309</v>
      </c>
      <c r="P1209">
        <f t="shared" ca="1" si="142"/>
        <v>2.3918105448246192</v>
      </c>
      <c r="Q1209">
        <f t="shared" ca="1" si="143"/>
        <v>3.2168706218288423</v>
      </c>
      <c r="R1209">
        <f t="shared" ca="1" si="144"/>
        <v>3.3978335121449277</v>
      </c>
    </row>
    <row r="1210" spans="8:18" x14ac:dyDescent="0.25">
      <c r="H1210" s="3">
        <f ca="1"/>
        <v>46178</v>
      </c>
      <c r="I1210">
        <f ca="1"/>
        <v>466.38</v>
      </c>
      <c r="J1210">
        <v>7383.74</v>
      </c>
      <c r="K1210">
        <f t="shared" ca="1" si="138"/>
        <v>5.1352973969724269E-2</v>
      </c>
      <c r="L1210">
        <v>2.9781655367062676E-3</v>
      </c>
      <c r="M1210">
        <f t="shared" ca="1" si="139"/>
        <v>2.1828386688496511</v>
      </c>
      <c r="N1210">
        <f t="shared" ca="1" si="140"/>
        <v>2.2091755176228904</v>
      </c>
      <c r="O1210">
        <f t="shared" ca="1" si="141"/>
        <v>2.359563843477309</v>
      </c>
      <c r="P1210">
        <f t="shared" ca="1" si="142"/>
        <v>2.3918105448246192</v>
      </c>
      <c r="Q1210">
        <f t="shared" ca="1" si="143"/>
        <v>3.2168706218288423</v>
      </c>
      <c r="R1210">
        <f t="shared" ca="1" si="144"/>
        <v>3.3978335121449277</v>
      </c>
    </row>
    <row r="1211" spans="8:18" x14ac:dyDescent="0.25">
      <c r="H1211" s="3">
        <f ca="1"/>
        <v>46181</v>
      </c>
      <c r="I1211">
        <f ca="1"/>
        <v>490.33</v>
      </c>
      <c r="J1211">
        <v>7405.73</v>
      </c>
      <c r="K1211">
        <f t="shared" ca="1" si="138"/>
        <v>-3.0234739869067773E-2</v>
      </c>
      <c r="L1211">
        <v>-2.5763834220259296E-3</v>
      </c>
      <c r="M1211">
        <f t="shared" ca="1" si="139"/>
        <v>2.1828386688496511</v>
      </c>
      <c r="N1211">
        <f t="shared" ca="1" si="140"/>
        <v>2.2091755176228904</v>
      </c>
      <c r="O1211">
        <f t="shared" ca="1" si="141"/>
        <v>2.359563843477309</v>
      </c>
      <c r="P1211">
        <f t="shared" ca="1" si="142"/>
        <v>2.3918105448246192</v>
      </c>
      <c r="Q1211">
        <f t="shared" ca="1" si="143"/>
        <v>3.2168706218288423</v>
      </c>
      <c r="R1211">
        <f t="shared" ca="1" si="144"/>
        <v>3.3978335121449277</v>
      </c>
    </row>
    <row r="1212" spans="8:18" x14ac:dyDescent="0.25">
      <c r="H1212" s="3">
        <f ca="1"/>
        <v>46182</v>
      </c>
      <c r="I1212">
        <f ca="1"/>
        <v>475.505</v>
      </c>
      <c r="J1212">
        <v>7386.65</v>
      </c>
      <c r="K1212">
        <f t="shared" ca="1" si="138"/>
        <v>-4.8590445946940619E-2</v>
      </c>
      <c r="L1212">
        <v>-1.6199495034961653E-2</v>
      </c>
      <c r="M1212">
        <f t="shared" ca="1" si="139"/>
        <v>2.1828386688496511</v>
      </c>
      <c r="N1212">
        <f t="shared" ca="1" si="140"/>
        <v>2.2091755176228904</v>
      </c>
      <c r="O1212">
        <f t="shared" ca="1" si="141"/>
        <v>2.359563843477309</v>
      </c>
      <c r="P1212">
        <f t="shared" ca="1" si="142"/>
        <v>2.3918105448246192</v>
      </c>
      <c r="Q1212">
        <f t="shared" ca="1" si="143"/>
        <v>3.2168706218288423</v>
      </c>
      <c r="R1212">
        <f t="shared" ca="1" si="144"/>
        <v>3.3978335121449277</v>
      </c>
    </row>
    <row r="1213" spans="8:18" x14ac:dyDescent="0.25">
      <c r="H1213" s="3">
        <f ca="1"/>
        <v>46183</v>
      </c>
      <c r="I1213">
        <f ca="1"/>
        <v>452.4</v>
      </c>
      <c r="J1213">
        <v>7266.99</v>
      </c>
      <c r="K1213">
        <f t="shared" ca="1" si="138"/>
        <v>7.9686118479221912E-2</v>
      </c>
      <c r="L1213">
        <v>1.751894525794051E-2</v>
      </c>
      <c r="M1213">
        <f t="shared" ca="1" si="139"/>
        <v>2.1828386688496511</v>
      </c>
      <c r="N1213">
        <f t="shared" ca="1" si="140"/>
        <v>2.2091755176228904</v>
      </c>
      <c r="O1213">
        <f t="shared" ca="1" si="141"/>
        <v>2.359563843477309</v>
      </c>
      <c r="P1213">
        <f t="shared" ca="1" si="142"/>
        <v>2.3918105448246192</v>
      </c>
      <c r="Q1213">
        <f t="shared" ca="1" si="143"/>
        <v>3.2168706218288423</v>
      </c>
      <c r="R1213">
        <f t="shared" ca="1" si="144"/>
        <v>3.3978335121449277</v>
      </c>
    </row>
    <row r="1214" spans="8:18" x14ac:dyDescent="0.25">
      <c r="H1214" s="3">
        <f ca="1"/>
        <v>46184</v>
      </c>
      <c r="I1214">
        <f ca="1"/>
        <v>488.45</v>
      </c>
      <c r="J1214">
        <v>7394.3</v>
      </c>
      <c r="K1214">
        <f t="shared" ca="1" si="138"/>
        <v>4.7333401576415302E-2</v>
      </c>
      <c r="L1214">
        <v>5.0254926091719554E-3</v>
      </c>
      <c r="M1214">
        <f t="shared" ca="1" si="139"/>
        <v>2.1828386688496511</v>
      </c>
      <c r="N1214">
        <f t="shared" ca="1" si="140"/>
        <v>2.2091755176228904</v>
      </c>
      <c r="O1214">
        <f t="shared" ca="1" si="141"/>
        <v>2.359563843477309</v>
      </c>
      <c r="P1214">
        <f t="shared" ca="1" si="142"/>
        <v>2.3918105448246192</v>
      </c>
      <c r="Q1214">
        <f t="shared" ca="1" si="143"/>
        <v>3.2168706218288423</v>
      </c>
      <c r="R1214">
        <f t="shared" ca="1" si="144"/>
        <v>3.3978335121449277</v>
      </c>
    </row>
    <row r="1215" spans="8:18" x14ac:dyDescent="0.25">
      <c r="H1215" s="3">
        <f ca="1"/>
        <v>46185</v>
      </c>
      <c r="I1215">
        <f ca="1"/>
        <v>511.57</v>
      </c>
      <c r="J1215">
        <v>7431.46</v>
      </c>
      <c r="K1215">
        <f t="shared" ca="1" si="138"/>
        <v>6.9765623472838545E-2</v>
      </c>
      <c r="L1215">
        <v>1.6528380695045142E-2</v>
      </c>
      <c r="M1215">
        <f t="shared" ca="1" si="139"/>
        <v>2.1828386688496511</v>
      </c>
      <c r="N1215">
        <f t="shared" ca="1" si="140"/>
        <v>2.2091755176228904</v>
      </c>
      <c r="O1215">
        <f t="shared" ca="1" si="141"/>
        <v>2.359563843477309</v>
      </c>
      <c r="P1215">
        <f t="shared" ca="1" si="142"/>
        <v>2.3918105448246192</v>
      </c>
      <c r="Q1215">
        <f t="shared" ca="1" si="143"/>
        <v>3.2168706218288423</v>
      </c>
      <c r="R1215">
        <f t="shared" ca="1" si="144"/>
        <v>3.3978335121449277</v>
      </c>
    </row>
    <row r="1216" spans="8:18" x14ac:dyDescent="0.25">
      <c r="H1216" s="3">
        <f ca="1"/>
        <v>46188</v>
      </c>
      <c r="I1216">
        <f ca="1"/>
        <v>547.26</v>
      </c>
      <c r="J1216">
        <v>7554.29</v>
      </c>
      <c r="K1216">
        <f t="shared" ca="1" si="138"/>
        <v>-7.3036582246098658E-2</v>
      </c>
      <c r="L1216">
        <v>-5.6841873955063571E-3</v>
      </c>
      <c r="M1216">
        <f t="shared" ca="1" si="139"/>
        <v>2.1828386688496511</v>
      </c>
      <c r="N1216">
        <f t="shared" ca="1" si="140"/>
        <v>2.2091755176228904</v>
      </c>
      <c r="O1216">
        <f t="shared" ca="1" si="141"/>
        <v>2.359563843477309</v>
      </c>
      <c r="P1216">
        <f t="shared" ca="1" si="142"/>
        <v>2.3918105448246192</v>
      </c>
      <c r="Q1216">
        <f t="shared" ca="1" si="143"/>
        <v>3.2168706218288423</v>
      </c>
      <c r="R1216">
        <f t="shared" ca="1" si="144"/>
        <v>3.3978335121449277</v>
      </c>
    </row>
    <row r="1217" spans="8:18" x14ac:dyDescent="0.25">
      <c r="H1217" s="3">
        <f ca="1"/>
        <v>46189</v>
      </c>
      <c r="I1217">
        <f ca="1"/>
        <v>507.29</v>
      </c>
      <c r="J1217">
        <v>7511.35</v>
      </c>
      <c r="K1217">
        <f t="shared" ca="1" si="138"/>
        <v>1.0230834433953007E-2</v>
      </c>
      <c r="L1217">
        <v>-1.2148282266170485E-2</v>
      </c>
      <c r="M1217">
        <f t="shared" ca="1" si="139"/>
        <v>2.1828386688496511</v>
      </c>
      <c r="N1217">
        <f t="shared" ca="1" si="140"/>
        <v>2.2091755176228904</v>
      </c>
      <c r="O1217">
        <f t="shared" ca="1" si="141"/>
        <v>2.359563843477309</v>
      </c>
      <c r="P1217">
        <f t="shared" ca="1" si="142"/>
        <v>2.3918105448246192</v>
      </c>
      <c r="Q1217">
        <f t="shared" ca="1" si="143"/>
        <v>3.2168706218288423</v>
      </c>
      <c r="R1217">
        <f t="shared" ca="1" si="144"/>
        <v>3.3978335121449277</v>
      </c>
    </row>
    <row r="1218" spans="8:18" x14ac:dyDescent="0.25">
      <c r="H1218" s="3">
        <f ca="1"/>
        <v>46190</v>
      </c>
      <c r="I1218">
        <f ca="1"/>
        <v>512.48</v>
      </c>
      <c r="J1218">
        <v>7420.1</v>
      </c>
      <c r="K1218">
        <f t="shared" ca="1" si="138"/>
        <v>4.8567748985326231E-2</v>
      </c>
      <c r="L1218">
        <v>1.0846215010579252E-2</v>
      </c>
      <c r="M1218">
        <f t="shared" ca="1" si="139"/>
        <v>2.1828386688496511</v>
      </c>
      <c r="N1218">
        <f t="shared" ca="1" si="140"/>
        <v>2.2091755176228904</v>
      </c>
      <c r="O1218">
        <f t="shared" ca="1" si="141"/>
        <v>2.359563843477309</v>
      </c>
      <c r="P1218">
        <f t="shared" ca="1" si="142"/>
        <v>2.3918105448246192</v>
      </c>
      <c r="Q1218">
        <f t="shared" ca="1" si="143"/>
        <v>3.2168706218288423</v>
      </c>
      <c r="R1218">
        <f t="shared" ca="1" si="144"/>
        <v>3.3978335121449277</v>
      </c>
    </row>
    <row r="1219" spans="8:18" x14ac:dyDescent="0.25">
      <c r="H1219" s="3">
        <f ca="1"/>
        <v>46191</v>
      </c>
      <c r="I1219">
        <f ca="1"/>
        <v>537.37</v>
      </c>
      <c r="J1219">
        <v>7500.58</v>
      </c>
      <c r="K1219">
        <f t="shared" ref="K1219:K1254" ca="1" si="145">(I1220/I1219)-1</f>
        <v>2.6536650724826361E-2</v>
      </c>
      <c r="L1219">
        <v>-3.7050468097133971E-3</v>
      </c>
      <c r="M1219">
        <f t="shared" ref="M1219:M1254" ca="1" si="146">SLOPE($K$2:$K$1253,$L$2:$L$1253)</f>
        <v>2.1828386688496511</v>
      </c>
      <c r="N1219">
        <f t="shared" ref="N1219:N1254" ca="1" si="147">SLOPE($K$252:$K$1253,$L$252:$L$1253)</f>
        <v>2.2091755176228904</v>
      </c>
      <c r="O1219">
        <f t="shared" ref="O1219:O1254" ca="1" si="148">SLOPE($K$503:$K$1253,$L$503:$L$1253)</f>
        <v>2.359563843477309</v>
      </c>
      <c r="P1219">
        <f t="shared" ref="P1219:P1254" ca="1" si="149">SLOPE($K$755:$K$1253,$L$755:$L$1253)</f>
        <v>2.3918105448246192</v>
      </c>
      <c r="Q1219">
        <f t="shared" ref="Q1219:Q1254" ca="1" si="150">SLOPE($K$1004:$K$1253,$L$1004:$L$1253)</f>
        <v>3.2168706218288423</v>
      </c>
      <c r="R1219">
        <f t="shared" ref="R1219:R1254" ca="1" si="151">SLOPE($K$1130:$K$1253,$L$1130:$L$1253)</f>
        <v>3.3978335121449277</v>
      </c>
    </row>
    <row r="1220" spans="8:18" x14ac:dyDescent="0.25">
      <c r="H1220" s="3">
        <f ca="1"/>
        <v>46195</v>
      </c>
      <c r="I1220">
        <f ca="1"/>
        <v>551.63</v>
      </c>
      <c r="J1220">
        <v>7472.79</v>
      </c>
      <c r="K1220">
        <f t="shared" ca="1" si="145"/>
        <v>-5.7611079890506289E-2</v>
      </c>
      <c r="L1220">
        <v>-1.4362774813690748E-2</v>
      </c>
      <c r="M1220">
        <f t="shared" ca="1" si="146"/>
        <v>2.1828386688496511</v>
      </c>
      <c r="N1220">
        <f t="shared" ca="1" si="147"/>
        <v>2.2091755176228904</v>
      </c>
      <c r="O1220">
        <f t="shared" ca="1" si="148"/>
        <v>2.359563843477309</v>
      </c>
      <c r="P1220">
        <f t="shared" ca="1" si="149"/>
        <v>2.3918105448246192</v>
      </c>
      <c r="Q1220">
        <f t="shared" ca="1" si="150"/>
        <v>3.2168706218288423</v>
      </c>
      <c r="R1220">
        <f t="shared" ca="1" si="151"/>
        <v>3.3978335121449277</v>
      </c>
    </row>
    <row r="1221" spans="8:18" x14ac:dyDescent="0.25">
      <c r="H1221" s="3">
        <f ca="1"/>
        <v>46196</v>
      </c>
      <c r="I1221">
        <f ca="1"/>
        <v>519.85</v>
      </c>
      <c r="J1221">
        <v>7365.46</v>
      </c>
      <c r="K1221">
        <f t="shared" ca="1" si="145"/>
        <v>-2.1159949985571913E-4</v>
      </c>
      <c r="L1221">
        <v>-9.8296644065676286E-4</v>
      </c>
      <c r="M1221">
        <f t="shared" ca="1" si="146"/>
        <v>2.1828386688496511</v>
      </c>
      <c r="N1221">
        <f t="shared" ca="1" si="147"/>
        <v>2.2091755176228904</v>
      </c>
      <c r="O1221">
        <f t="shared" ca="1" si="148"/>
        <v>2.359563843477309</v>
      </c>
      <c r="P1221">
        <f t="shared" ca="1" si="149"/>
        <v>2.3918105448246192</v>
      </c>
      <c r="Q1221">
        <f t="shared" ca="1" si="150"/>
        <v>3.2168706218288423</v>
      </c>
      <c r="R1221">
        <f t="shared" ca="1" si="151"/>
        <v>3.3978335121449277</v>
      </c>
    </row>
    <row r="1222" spans="8:18" x14ac:dyDescent="0.25">
      <c r="H1222" s="3">
        <f ca="1"/>
        <v>46197</v>
      </c>
      <c r="I1222">
        <f ca="1"/>
        <v>519.74</v>
      </c>
      <c r="J1222">
        <v>7358.22</v>
      </c>
      <c r="K1222">
        <f t="shared" ca="1" si="145"/>
        <v>2.4685419632893391E-2</v>
      </c>
      <c r="L1222">
        <v>-9.920877603553091E-5</v>
      </c>
      <c r="M1222">
        <f t="shared" ca="1" si="146"/>
        <v>2.1828386688496511</v>
      </c>
      <c r="N1222">
        <f t="shared" ca="1" si="147"/>
        <v>2.2091755176228904</v>
      </c>
      <c r="O1222">
        <f t="shared" ca="1" si="148"/>
        <v>2.359563843477309</v>
      </c>
      <c r="P1222">
        <f t="shared" ca="1" si="149"/>
        <v>2.3918105448246192</v>
      </c>
      <c r="Q1222">
        <f t="shared" ca="1" si="150"/>
        <v>3.2168706218288423</v>
      </c>
      <c r="R1222">
        <f t="shared" ca="1" si="151"/>
        <v>3.3978335121449277</v>
      </c>
    </row>
    <row r="1223" spans="8:18" x14ac:dyDescent="0.25">
      <c r="H1223" s="3">
        <f ca="1"/>
        <v>46198</v>
      </c>
      <c r="I1223">
        <f ca="1"/>
        <v>532.57000000000005</v>
      </c>
      <c r="J1223">
        <v>7357.49</v>
      </c>
      <c r="K1223">
        <f t="shared" ca="1" si="145"/>
        <v>-2.0635784967234394E-2</v>
      </c>
      <c r="L1223">
        <v>-4.7162823191049252E-4</v>
      </c>
      <c r="M1223">
        <f t="shared" ca="1" si="146"/>
        <v>2.1828386688496511</v>
      </c>
      <c r="N1223">
        <f t="shared" ca="1" si="147"/>
        <v>2.2091755176228904</v>
      </c>
      <c r="O1223">
        <f t="shared" ca="1" si="148"/>
        <v>2.359563843477309</v>
      </c>
      <c r="P1223">
        <f t="shared" ca="1" si="149"/>
        <v>2.3918105448246192</v>
      </c>
      <c r="Q1223">
        <f t="shared" ca="1" si="150"/>
        <v>3.2168706218288423</v>
      </c>
      <c r="R1223">
        <f t="shared" ca="1" si="151"/>
        <v>3.3978335121449277</v>
      </c>
    </row>
    <row r="1224" spans="8:18" x14ac:dyDescent="0.25">
      <c r="H1224" s="3">
        <f ca="1"/>
        <v>46199</v>
      </c>
      <c r="I1224">
        <f ca="1"/>
        <v>521.58000000000004</v>
      </c>
      <c r="J1224">
        <v>7354.02</v>
      </c>
      <c r="K1224">
        <f t="shared" ca="1" si="145"/>
        <v>3.4337973081789874E-2</v>
      </c>
      <c r="L1224">
        <v>1.1750036034712918E-2</v>
      </c>
      <c r="M1224">
        <f t="shared" ca="1" si="146"/>
        <v>2.1828386688496511</v>
      </c>
      <c r="N1224">
        <f t="shared" ca="1" si="147"/>
        <v>2.2091755176228904</v>
      </c>
      <c r="O1224">
        <f t="shared" ca="1" si="148"/>
        <v>2.359563843477309</v>
      </c>
      <c r="P1224">
        <f t="shared" ca="1" si="149"/>
        <v>2.3918105448246192</v>
      </c>
      <c r="Q1224">
        <f t="shared" ca="1" si="150"/>
        <v>3.2168706218288423</v>
      </c>
      <c r="R1224">
        <f t="shared" ca="1" si="151"/>
        <v>3.3978335121449277</v>
      </c>
    </row>
    <row r="1225" spans="8:18" x14ac:dyDescent="0.25">
      <c r="H1225" s="3">
        <f ca="1"/>
        <v>46202</v>
      </c>
      <c r="I1225">
        <f ca="1"/>
        <v>539.49</v>
      </c>
      <c r="J1225">
        <v>7440.43</v>
      </c>
      <c r="K1225">
        <f t="shared" ca="1" si="145"/>
        <v>7.6776214573022639E-2</v>
      </c>
      <c r="L1225">
        <v>7.920241168857034E-3</v>
      </c>
      <c r="M1225">
        <f t="shared" ca="1" si="146"/>
        <v>2.1828386688496511</v>
      </c>
      <c r="N1225">
        <f t="shared" ca="1" si="147"/>
        <v>2.2091755176228904</v>
      </c>
      <c r="O1225">
        <f t="shared" ca="1" si="148"/>
        <v>2.359563843477309</v>
      </c>
      <c r="P1225">
        <f t="shared" ca="1" si="149"/>
        <v>2.3918105448246192</v>
      </c>
      <c r="Q1225">
        <f t="shared" ca="1" si="150"/>
        <v>3.2168706218288423</v>
      </c>
      <c r="R1225">
        <f t="shared" ca="1" si="151"/>
        <v>3.3978335121449277</v>
      </c>
    </row>
    <row r="1226" spans="8:18" x14ac:dyDescent="0.25">
      <c r="H1226" s="3">
        <f ca="1"/>
        <v>46203</v>
      </c>
      <c r="I1226">
        <f ca="1"/>
        <v>580.91</v>
      </c>
      <c r="J1226">
        <v>7499.36</v>
      </c>
      <c r="K1226">
        <f t="shared" ca="1" si="145"/>
        <v>-6.8909125337832E-2</v>
      </c>
      <c r="L1226">
        <v>-2.150850205884236E-3</v>
      </c>
      <c r="M1226">
        <f t="shared" ca="1" si="146"/>
        <v>2.1828386688496511</v>
      </c>
      <c r="N1226">
        <f t="shared" ca="1" si="147"/>
        <v>2.2091755176228904</v>
      </c>
      <c r="O1226">
        <f t="shared" ca="1" si="148"/>
        <v>2.359563843477309</v>
      </c>
      <c r="P1226">
        <f t="shared" ca="1" si="149"/>
        <v>2.3918105448246192</v>
      </c>
      <c r="Q1226">
        <f t="shared" ca="1" si="150"/>
        <v>3.2168706218288423</v>
      </c>
      <c r="R1226">
        <f t="shared" ca="1" si="151"/>
        <v>3.3978335121449277</v>
      </c>
    </row>
    <row r="1227" spans="8:18" x14ac:dyDescent="0.25">
      <c r="H1227" s="3">
        <f ca="1"/>
        <v>46204</v>
      </c>
      <c r="I1227">
        <f ca="1"/>
        <v>540.88</v>
      </c>
      <c r="J1227">
        <v>7483.23</v>
      </c>
      <c r="K1227">
        <f t="shared" ca="1" si="145"/>
        <v>-4.2634225706256412E-2</v>
      </c>
      <c r="L1227">
        <v>1.3363213478001512E-6</v>
      </c>
      <c r="M1227">
        <f t="shared" ca="1" si="146"/>
        <v>2.1828386688496511</v>
      </c>
      <c r="N1227">
        <f t="shared" ca="1" si="147"/>
        <v>2.2091755176228904</v>
      </c>
      <c r="O1227">
        <f t="shared" ca="1" si="148"/>
        <v>2.359563843477309</v>
      </c>
      <c r="P1227">
        <f t="shared" ca="1" si="149"/>
        <v>2.3918105448246192</v>
      </c>
      <c r="Q1227">
        <f t="shared" ca="1" si="150"/>
        <v>3.2168706218288423</v>
      </c>
      <c r="R1227">
        <f t="shared" ca="1" si="151"/>
        <v>3.3978335121449277</v>
      </c>
    </row>
    <row r="1228" spans="8:18" x14ac:dyDescent="0.25">
      <c r="H1228" s="3">
        <f ca="1"/>
        <v>46205</v>
      </c>
      <c r="I1228">
        <f ca="1"/>
        <v>517.82000000000005</v>
      </c>
      <c r="J1228">
        <v>7483.24</v>
      </c>
      <c r="K1228">
        <f t="shared" ca="1" si="145"/>
        <v>6.6104051600942126E-2</v>
      </c>
      <c r="L1228">
        <v>7.2415157071001879E-3</v>
      </c>
      <c r="M1228">
        <f t="shared" ca="1" si="146"/>
        <v>2.1828386688496511</v>
      </c>
      <c r="N1228">
        <f t="shared" ca="1" si="147"/>
        <v>2.2091755176228904</v>
      </c>
      <c r="O1228">
        <f t="shared" ca="1" si="148"/>
        <v>2.359563843477309</v>
      </c>
      <c r="P1228">
        <f t="shared" ca="1" si="149"/>
        <v>2.3918105448246192</v>
      </c>
      <c r="Q1228">
        <f t="shared" ca="1" si="150"/>
        <v>3.2168706218288423</v>
      </c>
      <c r="R1228">
        <f t="shared" ca="1" si="151"/>
        <v>3.3978335121449277</v>
      </c>
    </row>
    <row r="1229" spans="8:18" x14ac:dyDescent="0.25">
      <c r="H1229" s="3">
        <f ca="1"/>
        <v>46209</v>
      </c>
      <c r="I1229">
        <f ca="1"/>
        <v>552.04999999999995</v>
      </c>
      <c r="J1229">
        <v>7537.43</v>
      </c>
      <c r="K1229">
        <f t="shared" ca="1" si="145"/>
        <v>-6.5102798659541605E-2</v>
      </c>
      <c r="L1229">
        <v>-4.4550994171753677E-3</v>
      </c>
      <c r="M1229">
        <f t="shared" ca="1" si="146"/>
        <v>2.1828386688496511</v>
      </c>
      <c r="N1229">
        <f t="shared" ca="1" si="147"/>
        <v>2.2091755176228904</v>
      </c>
      <c r="O1229">
        <f t="shared" ca="1" si="148"/>
        <v>2.359563843477309</v>
      </c>
      <c r="P1229">
        <f t="shared" ca="1" si="149"/>
        <v>2.3918105448246192</v>
      </c>
      <c r="Q1229">
        <f t="shared" ca="1" si="150"/>
        <v>3.2168706218288423</v>
      </c>
      <c r="R1229">
        <f t="shared" ca="1" si="151"/>
        <v>3.3978335121449277</v>
      </c>
    </row>
    <row r="1230" spans="8:18" x14ac:dyDescent="0.25">
      <c r="H1230" s="3">
        <f ca="1"/>
        <v>46210</v>
      </c>
      <c r="I1230">
        <f ca="1"/>
        <v>516.11</v>
      </c>
      <c r="J1230">
        <v>7503.85</v>
      </c>
      <c r="K1230">
        <f t="shared" ca="1" si="145"/>
        <v>2.5091550250915251E-3</v>
      </c>
      <c r="L1230">
        <v>-2.8172204934800993E-3</v>
      </c>
      <c r="M1230">
        <f t="shared" ca="1" si="146"/>
        <v>2.1828386688496511</v>
      </c>
      <c r="N1230">
        <f t="shared" ca="1" si="147"/>
        <v>2.2091755176228904</v>
      </c>
      <c r="O1230">
        <f t="shared" ca="1" si="148"/>
        <v>2.359563843477309</v>
      </c>
      <c r="P1230">
        <f t="shared" ca="1" si="149"/>
        <v>2.3918105448246192</v>
      </c>
      <c r="Q1230">
        <f t="shared" ca="1" si="150"/>
        <v>3.2168706218288423</v>
      </c>
      <c r="R1230">
        <f t="shared" ca="1" si="151"/>
        <v>3.3978335121449277</v>
      </c>
    </row>
    <row r="1231" spans="8:18" x14ac:dyDescent="0.25">
      <c r="H1231" s="3">
        <f ca="1"/>
        <v>46211</v>
      </c>
      <c r="I1231">
        <f ca="1"/>
        <v>517.40499999999997</v>
      </c>
      <c r="J1231">
        <v>7482.71</v>
      </c>
      <c r="K1231">
        <f t="shared" ca="1" si="145"/>
        <v>5.6657743933669069E-2</v>
      </c>
      <c r="L1231">
        <v>8.1427718032638374E-3</v>
      </c>
      <c r="M1231">
        <f t="shared" ca="1" si="146"/>
        <v>2.1828386688496511</v>
      </c>
      <c r="N1231">
        <f t="shared" ca="1" si="147"/>
        <v>2.2091755176228904</v>
      </c>
      <c r="O1231">
        <f t="shared" ca="1" si="148"/>
        <v>2.359563843477309</v>
      </c>
      <c r="P1231">
        <f t="shared" ca="1" si="149"/>
        <v>2.3918105448246192</v>
      </c>
      <c r="Q1231">
        <f t="shared" ca="1" si="150"/>
        <v>3.2168706218288423</v>
      </c>
      <c r="R1231">
        <f t="shared" ca="1" si="151"/>
        <v>3.3978335121449277</v>
      </c>
    </row>
    <row r="1232" spans="8:18" x14ac:dyDescent="0.25">
      <c r="H1232" s="3">
        <f ca="1"/>
        <v>46212</v>
      </c>
      <c r="I1232">
        <f ca="1"/>
        <v>546.72</v>
      </c>
      <c r="J1232">
        <v>7543.64</v>
      </c>
      <c r="K1232">
        <f t="shared" ca="1" si="145"/>
        <v>2.0430933567456844E-2</v>
      </c>
      <c r="L1232">
        <v>4.2088434760938487E-3</v>
      </c>
      <c r="M1232">
        <f t="shared" ca="1" si="146"/>
        <v>2.1828386688496511</v>
      </c>
      <c r="N1232">
        <f t="shared" ca="1" si="147"/>
        <v>2.2091755176228904</v>
      </c>
      <c r="O1232">
        <f t="shared" ca="1" si="148"/>
        <v>2.359563843477309</v>
      </c>
      <c r="P1232">
        <f t="shared" ca="1" si="149"/>
        <v>2.3918105448246192</v>
      </c>
      <c r="Q1232">
        <f t="shared" ca="1" si="150"/>
        <v>3.2168706218288423</v>
      </c>
      <c r="R1232">
        <f t="shared" ca="1" si="151"/>
        <v>3.3978335121449277</v>
      </c>
    </row>
    <row r="1233" spans="8:18" x14ac:dyDescent="0.25">
      <c r="H1233" s="3">
        <f ca="1"/>
        <v>46213</v>
      </c>
      <c r="I1233">
        <f ca="1"/>
        <v>557.89</v>
      </c>
      <c r="J1233">
        <v>7575.39</v>
      </c>
      <c r="K1233">
        <f t="shared" ca="1" si="145"/>
        <v>-4.2122999157540031E-2</v>
      </c>
      <c r="L1233">
        <v>-7.9269846172936864E-3</v>
      </c>
      <c r="M1233">
        <f t="shared" ca="1" si="146"/>
        <v>2.1828386688496511</v>
      </c>
      <c r="N1233">
        <f t="shared" ca="1" si="147"/>
        <v>2.2091755176228904</v>
      </c>
      <c r="O1233">
        <f t="shared" ca="1" si="148"/>
        <v>2.359563843477309</v>
      </c>
      <c r="P1233">
        <f t="shared" ca="1" si="149"/>
        <v>2.3918105448246192</v>
      </c>
      <c r="Q1233">
        <f t="shared" ca="1" si="150"/>
        <v>3.2168706218288423</v>
      </c>
      <c r="R1233">
        <f t="shared" ca="1" si="151"/>
        <v>3.3978335121449277</v>
      </c>
    </row>
    <row r="1234" spans="8:18" x14ac:dyDescent="0.25">
      <c r="H1234" s="3">
        <f ca="1"/>
        <v>46216</v>
      </c>
      <c r="I1234">
        <f ca="1"/>
        <v>534.39</v>
      </c>
      <c r="J1234">
        <v>7515.34</v>
      </c>
      <c r="K1234">
        <f t="shared" ca="1" si="145"/>
        <v>2.5711558973783299E-2</v>
      </c>
      <c r="L1234">
        <v>3.7589783030442803E-3</v>
      </c>
      <c r="M1234">
        <f t="shared" ca="1" si="146"/>
        <v>2.1828386688496511</v>
      </c>
      <c r="N1234">
        <f t="shared" ca="1" si="147"/>
        <v>2.2091755176228904</v>
      </c>
      <c r="O1234">
        <f t="shared" ca="1" si="148"/>
        <v>2.359563843477309</v>
      </c>
      <c r="P1234">
        <f t="shared" ca="1" si="149"/>
        <v>2.3918105448246192</v>
      </c>
      <c r="Q1234">
        <f t="shared" ca="1" si="150"/>
        <v>3.2168706218288423</v>
      </c>
      <c r="R1234">
        <f t="shared" ca="1" si="151"/>
        <v>3.3978335121449277</v>
      </c>
    </row>
    <row r="1235" spans="8:18" x14ac:dyDescent="0.25">
      <c r="H1235" s="3">
        <f ca="1"/>
        <v>46217</v>
      </c>
      <c r="I1235">
        <f ca="1"/>
        <v>548.13</v>
      </c>
      <c r="J1235">
        <v>7543.59</v>
      </c>
      <c r="K1235">
        <f t="shared" ca="1" si="145"/>
        <v>-3.4645065951507847E-2</v>
      </c>
      <c r="L1235">
        <v>3.8191365119260023E-3</v>
      </c>
      <c r="M1235">
        <f t="shared" ca="1" si="146"/>
        <v>2.1828386688496511</v>
      </c>
      <c r="N1235">
        <f t="shared" ca="1" si="147"/>
        <v>2.2091755176228904</v>
      </c>
      <c r="O1235">
        <f t="shared" ca="1" si="148"/>
        <v>2.359563843477309</v>
      </c>
      <c r="P1235">
        <f t="shared" ca="1" si="149"/>
        <v>2.3918105448246192</v>
      </c>
      <c r="Q1235">
        <f t="shared" ca="1" si="150"/>
        <v>3.2168706218288423</v>
      </c>
      <c r="R1235">
        <f t="shared" ca="1" si="151"/>
        <v>3.3978335121449277</v>
      </c>
    </row>
    <row r="1236" spans="8:18" x14ac:dyDescent="0.25">
      <c r="H1236" s="3">
        <f ca="1"/>
        <v>46218</v>
      </c>
      <c r="I1236">
        <f ca="1"/>
        <v>529.14</v>
      </c>
      <c r="J1236">
        <v>7572.4</v>
      </c>
      <c r="K1236">
        <f t="shared" ca="1" si="145"/>
        <v>-5.3294024265789774E-2</v>
      </c>
      <c r="L1236">
        <v>-5.1014209497648455E-3</v>
      </c>
      <c r="M1236">
        <f t="shared" ca="1" si="146"/>
        <v>2.1828386688496511</v>
      </c>
      <c r="N1236">
        <f t="shared" ca="1" si="147"/>
        <v>2.2091755176228904</v>
      </c>
      <c r="O1236">
        <f t="shared" ca="1" si="148"/>
        <v>2.359563843477309</v>
      </c>
      <c r="P1236">
        <f t="shared" ca="1" si="149"/>
        <v>2.3918105448246192</v>
      </c>
      <c r="Q1236">
        <f t="shared" ca="1" si="150"/>
        <v>3.2168706218288423</v>
      </c>
      <c r="R1236">
        <f t="shared" ca="1" si="151"/>
        <v>3.3978335121449277</v>
      </c>
    </row>
    <row r="1237" spans="8:18" x14ac:dyDescent="0.25">
      <c r="H1237" s="3">
        <f ca="1"/>
        <v>46219</v>
      </c>
      <c r="I1237">
        <f ca="1"/>
        <v>500.94</v>
      </c>
      <c r="J1237">
        <v>7533.77</v>
      </c>
      <c r="K1237">
        <f t="shared" ca="1" si="145"/>
        <v>-1.0340559747674338E-2</v>
      </c>
      <c r="L1237">
        <v>-1.0098529686996094E-2</v>
      </c>
      <c r="M1237">
        <f t="shared" ca="1" si="146"/>
        <v>2.1828386688496511</v>
      </c>
      <c r="N1237">
        <f t="shared" ca="1" si="147"/>
        <v>2.2091755176228904</v>
      </c>
      <c r="O1237">
        <f t="shared" ca="1" si="148"/>
        <v>2.359563843477309</v>
      </c>
      <c r="P1237">
        <f t="shared" ca="1" si="149"/>
        <v>2.3918105448246192</v>
      </c>
      <c r="Q1237">
        <f t="shared" ca="1" si="150"/>
        <v>3.2168706218288423</v>
      </c>
      <c r="R1237">
        <f t="shared" ca="1" si="151"/>
        <v>3.3978335121449277</v>
      </c>
    </row>
    <row r="1238" spans="8:18" x14ac:dyDescent="0.25">
      <c r="H1238" s="3">
        <f ca="1"/>
        <v>46220</v>
      </c>
      <c r="I1238">
        <f ca="1"/>
        <v>495.76</v>
      </c>
      <c r="J1238">
        <v>7457.69</v>
      </c>
      <c r="K1238">
        <f t="shared" ca="1" si="145"/>
        <v>1.575359044699054E-2</v>
      </c>
      <c r="L1238">
        <v>-1.9322337077566365E-3</v>
      </c>
      <c r="M1238">
        <f t="shared" ca="1" si="146"/>
        <v>2.1828386688496511</v>
      </c>
      <c r="N1238">
        <f t="shared" ca="1" si="147"/>
        <v>2.2091755176228904</v>
      </c>
      <c r="O1238">
        <f t="shared" ca="1" si="148"/>
        <v>2.359563843477309</v>
      </c>
      <c r="P1238">
        <f t="shared" ca="1" si="149"/>
        <v>2.3918105448246192</v>
      </c>
      <c r="Q1238">
        <f t="shared" ca="1" si="150"/>
        <v>3.2168706218288423</v>
      </c>
      <c r="R1238">
        <f t="shared" ca="1" si="151"/>
        <v>3.3978335121449277</v>
      </c>
    </row>
    <row r="1239" spans="8:18" x14ac:dyDescent="0.25">
      <c r="H1239" s="3">
        <f ca="1"/>
        <v>46223</v>
      </c>
      <c r="I1239">
        <f ca="1"/>
        <v>503.57</v>
      </c>
      <c r="J1239">
        <v>7443.28</v>
      </c>
      <c r="K1239">
        <f t="shared" ca="1" si="145"/>
        <v>8.1140655718172194E-2</v>
      </c>
      <c r="L1239">
        <v>8.8563106587418172E-3</v>
      </c>
      <c r="M1239">
        <f t="shared" ca="1" si="146"/>
        <v>2.1828386688496511</v>
      </c>
      <c r="N1239">
        <f t="shared" ca="1" si="147"/>
        <v>2.2091755176228904</v>
      </c>
      <c r="O1239">
        <f t="shared" ca="1" si="148"/>
        <v>2.359563843477309</v>
      </c>
      <c r="P1239">
        <f t="shared" ca="1" si="149"/>
        <v>2.3918105448246192</v>
      </c>
      <c r="Q1239">
        <f t="shared" ca="1" si="150"/>
        <v>3.2168706218288423</v>
      </c>
      <c r="R1239">
        <f t="shared" ca="1" si="151"/>
        <v>3.3978335121449277</v>
      </c>
    </row>
    <row r="1240" spans="8:18" x14ac:dyDescent="0.25">
      <c r="H1240" s="3">
        <f ca="1"/>
        <v>46224</v>
      </c>
      <c r="I1240">
        <f ca="1"/>
        <v>544.42999999999995</v>
      </c>
      <c r="J1240">
        <v>7509.2</v>
      </c>
      <c r="K1240">
        <f t="shared" ca="1" si="145"/>
        <v>1.4510589056444534E-2</v>
      </c>
      <c r="L1240">
        <v>-1.3636605763596155E-3</v>
      </c>
      <c r="M1240">
        <f t="shared" ca="1" si="146"/>
        <v>2.1828386688496511</v>
      </c>
      <c r="N1240">
        <f t="shared" ca="1" si="147"/>
        <v>2.2091755176228904</v>
      </c>
      <c r="O1240">
        <f t="shared" ca="1" si="148"/>
        <v>2.359563843477309</v>
      </c>
      <c r="P1240">
        <f t="shared" ca="1" si="149"/>
        <v>2.3918105448246192</v>
      </c>
      <c r="Q1240">
        <f t="shared" ca="1" si="150"/>
        <v>3.2168706218288423</v>
      </c>
      <c r="R1240">
        <f t="shared" ca="1" si="151"/>
        <v>3.3978335121449277</v>
      </c>
    </row>
    <row r="1241" spans="8:18" x14ac:dyDescent="0.25">
      <c r="H1241" s="3">
        <f ca="1"/>
        <v>46225</v>
      </c>
      <c r="I1241">
        <f ca="1"/>
        <v>552.33000000000004</v>
      </c>
      <c r="J1241">
        <v>7498.96</v>
      </c>
      <c r="K1241">
        <f t="shared" ca="1" si="145"/>
        <v>-2.2884869552622478E-2</v>
      </c>
      <c r="L1241">
        <v>-1.2089676435132368E-2</v>
      </c>
      <c r="M1241">
        <f t="shared" ca="1" si="146"/>
        <v>2.1828386688496511</v>
      </c>
      <c r="N1241">
        <f t="shared" ca="1" si="147"/>
        <v>2.2091755176228904</v>
      </c>
      <c r="O1241">
        <f t="shared" ca="1" si="148"/>
        <v>2.359563843477309</v>
      </c>
      <c r="P1241">
        <f t="shared" ca="1" si="149"/>
        <v>2.3918105448246192</v>
      </c>
      <c r="Q1241">
        <f t="shared" ca="1" si="150"/>
        <v>3.2168706218288423</v>
      </c>
      <c r="R1241">
        <f t="shared" ca="1" si="151"/>
        <v>3.3978335121449277</v>
      </c>
    </row>
    <row r="1242" spans="8:18" x14ac:dyDescent="0.25">
      <c r="H1242" s="3">
        <f ca="1"/>
        <v>46226</v>
      </c>
      <c r="I1242">
        <f ca="1"/>
        <v>539.69000000000005</v>
      </c>
      <c r="J1242">
        <v>7408.3</v>
      </c>
      <c r="K1242">
        <f t="shared" ca="1" si="145"/>
        <v>-3.2870722081194792E-2</v>
      </c>
      <c r="L1242">
        <v>4.9674014281264611E-4</v>
      </c>
      <c r="M1242">
        <f t="shared" ca="1" si="146"/>
        <v>2.1828386688496511</v>
      </c>
      <c r="N1242">
        <f t="shared" ca="1" si="147"/>
        <v>2.2091755176228904</v>
      </c>
      <c r="O1242">
        <f t="shared" ca="1" si="148"/>
        <v>2.359563843477309</v>
      </c>
      <c r="P1242">
        <f t="shared" ca="1" si="149"/>
        <v>2.3918105448246192</v>
      </c>
      <c r="Q1242">
        <f t="shared" ca="1" si="150"/>
        <v>3.2168706218288423</v>
      </c>
      <c r="R1242">
        <f t="shared" ca="1" si="151"/>
        <v>3.3978335121449277</v>
      </c>
    </row>
    <row r="1243" spans="8:18" x14ac:dyDescent="0.25">
      <c r="H1243" s="3">
        <f ca="1"/>
        <v>46227</v>
      </c>
      <c r="I1243">
        <f ca="1"/>
        <v>521.95000000000005</v>
      </c>
      <c r="J1243">
        <v>7411.98</v>
      </c>
      <c r="K1243">
        <f t="shared" ca="1" si="145"/>
        <v>-5.1729092824983391E-2</v>
      </c>
      <c r="L1243">
        <v>1.6190005909355598E-4</v>
      </c>
      <c r="M1243">
        <f t="shared" ca="1" si="146"/>
        <v>2.1828386688496511</v>
      </c>
      <c r="N1243">
        <f t="shared" ca="1" si="147"/>
        <v>2.2091755176228904</v>
      </c>
      <c r="O1243">
        <f t="shared" ca="1" si="148"/>
        <v>2.359563843477309</v>
      </c>
      <c r="P1243">
        <f t="shared" ca="1" si="149"/>
        <v>2.3918105448246192</v>
      </c>
      <c r="Q1243">
        <f t="shared" ca="1" si="150"/>
        <v>3.2168706218288423</v>
      </c>
      <c r="R1243">
        <f t="shared" ca="1" si="151"/>
        <v>3.3978335121449277</v>
      </c>
    </row>
    <row r="1244" spans="8:18" x14ac:dyDescent="0.25">
      <c r="H1244" s="3">
        <f ca="1"/>
        <v>46230</v>
      </c>
      <c r="I1244">
        <f ca="1"/>
        <v>494.95</v>
      </c>
      <c r="J1244">
        <v>7413.18</v>
      </c>
      <c r="K1244">
        <f t="shared" ca="1" si="145"/>
        <v>-8.1482978078593726E-2</v>
      </c>
      <c r="L1244">
        <v>2.1043600721957212E-3</v>
      </c>
      <c r="M1244">
        <f t="shared" ca="1" si="146"/>
        <v>2.1828386688496511</v>
      </c>
      <c r="N1244">
        <f t="shared" ca="1" si="147"/>
        <v>2.2091755176228904</v>
      </c>
      <c r="O1244">
        <f t="shared" ca="1" si="148"/>
        <v>2.359563843477309</v>
      </c>
      <c r="P1244">
        <f t="shared" ca="1" si="149"/>
        <v>2.3918105448246192</v>
      </c>
      <c r="Q1244">
        <f t="shared" ca="1" si="150"/>
        <v>3.2168706218288423</v>
      </c>
      <c r="R1244">
        <f t="shared" ca="1" si="151"/>
        <v>3.3978335121449277</v>
      </c>
    </row>
    <row r="1245" spans="8:18" x14ac:dyDescent="0.25">
      <c r="H1245" s="3">
        <f ca="1"/>
        <v>46231</v>
      </c>
      <c r="I1245">
        <f ca="1"/>
        <v>454.62</v>
      </c>
      <c r="J1245">
        <v>7428.78</v>
      </c>
      <c r="K1245">
        <f t="shared" ca="1" si="145"/>
        <v>-5.5122959834587149E-2</v>
      </c>
      <c r="L1245">
        <v>-1.5161305086434096E-2</v>
      </c>
      <c r="M1245">
        <f t="shared" ca="1" si="146"/>
        <v>2.1828386688496511</v>
      </c>
      <c r="N1245">
        <f t="shared" ca="1" si="147"/>
        <v>2.2091755176228904</v>
      </c>
      <c r="O1245">
        <f t="shared" ca="1" si="148"/>
        <v>2.359563843477309</v>
      </c>
      <c r="P1245">
        <f t="shared" ca="1" si="149"/>
        <v>2.3918105448246192</v>
      </c>
      <c r="Q1245">
        <f t="shared" ca="1" si="150"/>
        <v>3.2168706218288423</v>
      </c>
      <c r="R1245">
        <f t="shared" ca="1" si="151"/>
        <v>3.3978335121449277</v>
      </c>
    </row>
    <row r="1246" spans="8:18" x14ac:dyDescent="0.25">
      <c r="H1246" s="3">
        <f ca="1"/>
        <v>46232</v>
      </c>
      <c r="I1246">
        <f ca="1"/>
        <v>429.56</v>
      </c>
      <c r="J1246">
        <v>7316.15</v>
      </c>
      <c r="K1246">
        <f t="shared" ca="1" si="145"/>
        <v>0.12997020206723153</v>
      </c>
      <c r="L1246">
        <v>1.6604361583619776E-2</v>
      </c>
      <c r="M1246">
        <f t="shared" ca="1" si="146"/>
        <v>2.1828386688496511</v>
      </c>
      <c r="N1246">
        <f t="shared" ca="1" si="147"/>
        <v>2.2091755176228904</v>
      </c>
      <c r="O1246">
        <f t="shared" ca="1" si="148"/>
        <v>2.359563843477309</v>
      </c>
      <c r="P1246">
        <f t="shared" ca="1" si="149"/>
        <v>2.3918105448246192</v>
      </c>
      <c r="Q1246">
        <f t="shared" ca="1" si="150"/>
        <v>3.2168706218288423</v>
      </c>
      <c r="R1246">
        <f t="shared" ca="1" si="151"/>
        <v>3.3978335121449277</v>
      </c>
    </row>
    <row r="1247" spans="8:18" x14ac:dyDescent="0.25">
      <c r="H1247" s="3">
        <f ca="1"/>
        <v>46233</v>
      </c>
      <c r="I1247">
        <f ca="1"/>
        <v>485.39</v>
      </c>
      <c r="J1247">
        <v>7437.63</v>
      </c>
      <c r="K1247">
        <f t="shared" ca="1" si="145"/>
        <v>-1.9036238900677849E-2</v>
      </c>
      <c r="L1247">
        <v>7.0035750635619731E-3</v>
      </c>
      <c r="M1247">
        <f t="shared" ca="1" si="146"/>
        <v>2.1828386688496511</v>
      </c>
      <c r="N1247">
        <f t="shared" ca="1" si="147"/>
        <v>2.2091755176228904</v>
      </c>
      <c r="O1247">
        <f t="shared" ca="1" si="148"/>
        <v>2.359563843477309</v>
      </c>
      <c r="P1247">
        <f t="shared" ca="1" si="149"/>
        <v>2.3918105448246192</v>
      </c>
      <c r="Q1247">
        <f t="shared" ca="1" si="150"/>
        <v>3.2168706218288423</v>
      </c>
      <c r="R1247">
        <f t="shared" ca="1" si="151"/>
        <v>3.3978335121449277</v>
      </c>
    </row>
    <row r="1248" spans="8:18" x14ac:dyDescent="0.25">
      <c r="H1248" s="3">
        <f ca="1"/>
        <v>46234</v>
      </c>
      <c r="I1248">
        <f ca="1"/>
        <v>476.15</v>
      </c>
      <c r="J1248">
        <v>7489.72</v>
      </c>
      <c r="K1248">
        <f t="shared" ca="1" si="145"/>
        <v>1.7830515593825425E-2</v>
      </c>
      <c r="L1248">
        <v>1.4790940115251283E-2</v>
      </c>
      <c r="M1248">
        <f t="shared" ca="1" si="146"/>
        <v>2.1828386688496511</v>
      </c>
      <c r="N1248">
        <f t="shared" ca="1" si="147"/>
        <v>2.2091755176228904</v>
      </c>
      <c r="O1248">
        <f t="shared" ca="1" si="148"/>
        <v>2.359563843477309</v>
      </c>
      <c r="P1248">
        <f t="shared" ca="1" si="149"/>
        <v>2.3918105448246192</v>
      </c>
      <c r="Q1248">
        <f t="shared" ca="1" si="150"/>
        <v>3.2168706218288423</v>
      </c>
      <c r="R1248">
        <f t="shared" ca="1" si="151"/>
        <v>3.3978335121449277</v>
      </c>
    </row>
    <row r="1249" spans="8:18" x14ac:dyDescent="0.25">
      <c r="H1249" s="3">
        <f ca="1"/>
        <v>46237</v>
      </c>
      <c r="I1249">
        <f ca="1"/>
        <v>484.64</v>
      </c>
      <c r="J1249">
        <v>7600.5</v>
      </c>
      <c r="K1249">
        <f t="shared" ca="1" si="145"/>
        <v>7.0031363486299236E-2</v>
      </c>
      <c r="L1249">
        <v>1.7896191040063236E-2</v>
      </c>
      <c r="M1249">
        <f t="shared" ca="1" si="146"/>
        <v>2.1828386688496511</v>
      </c>
      <c r="N1249">
        <f t="shared" ca="1" si="147"/>
        <v>2.2091755176228904</v>
      </c>
      <c r="O1249">
        <f t="shared" ca="1" si="148"/>
        <v>2.359563843477309</v>
      </c>
      <c r="P1249">
        <f t="shared" ca="1" si="149"/>
        <v>2.3918105448246192</v>
      </c>
      <c r="Q1249">
        <f t="shared" ca="1" si="150"/>
        <v>3.2168706218288423</v>
      </c>
      <c r="R1249">
        <f t="shared" ca="1" si="151"/>
        <v>3.3978335121449277</v>
      </c>
    </row>
    <row r="1250" spans="8:18" x14ac:dyDescent="0.25">
      <c r="H1250" s="3">
        <f ca="1"/>
        <v>46238</v>
      </c>
      <c r="I1250">
        <f ca="1"/>
        <v>518.58000000000004</v>
      </c>
      <c r="J1250">
        <v>7736.52</v>
      </c>
      <c r="K1250">
        <f t="shared" ca="1" si="145"/>
        <v>-7.0442361834239686E-2</v>
      </c>
      <c r="L1250">
        <v>-1.6764643534820101E-3</v>
      </c>
      <c r="M1250">
        <f t="shared" ca="1" si="146"/>
        <v>2.1828386688496511</v>
      </c>
      <c r="N1250">
        <f t="shared" ca="1" si="147"/>
        <v>2.2091755176228904</v>
      </c>
      <c r="O1250">
        <f t="shared" ca="1" si="148"/>
        <v>2.359563843477309</v>
      </c>
      <c r="P1250">
        <f t="shared" ca="1" si="149"/>
        <v>2.3918105448246192</v>
      </c>
      <c r="Q1250">
        <f t="shared" ca="1" si="150"/>
        <v>3.2168706218288423</v>
      </c>
      <c r="R1250">
        <f t="shared" ca="1" si="151"/>
        <v>3.3978335121449277</v>
      </c>
    </row>
    <row r="1251" spans="8:18" x14ac:dyDescent="0.25">
      <c r="H1251" s="3">
        <f ca="1"/>
        <v>46239</v>
      </c>
      <c r="I1251">
        <f ca="1"/>
        <v>482.05</v>
      </c>
      <c r="J1251">
        <v>7723.55</v>
      </c>
      <c r="K1251">
        <f t="shared" ca="1" si="145"/>
        <v>1.4998444144798118E-2</v>
      </c>
      <c r="L1251">
        <v>-1.7595535731625978E-3</v>
      </c>
      <c r="M1251">
        <f t="shared" ca="1" si="146"/>
        <v>2.1828386688496511</v>
      </c>
      <c r="N1251">
        <f t="shared" ca="1" si="147"/>
        <v>2.2091755176228904</v>
      </c>
      <c r="O1251">
        <f t="shared" ca="1" si="148"/>
        <v>2.359563843477309</v>
      </c>
      <c r="P1251">
        <f t="shared" ca="1" si="149"/>
        <v>2.3918105448246192</v>
      </c>
      <c r="Q1251">
        <f t="shared" ca="1" si="150"/>
        <v>3.2168706218288423</v>
      </c>
      <c r="R1251">
        <f t="shared" ca="1" si="151"/>
        <v>3.3978335121449277</v>
      </c>
    </row>
    <row r="1252" spans="8:18" x14ac:dyDescent="0.25">
      <c r="H1252" s="3">
        <f ca="1"/>
        <v>46240</v>
      </c>
      <c r="I1252">
        <f ca="1"/>
        <v>489.28</v>
      </c>
      <c r="J1252">
        <v>7709.96</v>
      </c>
      <c r="K1252">
        <f t="shared" ca="1" si="145"/>
        <v>-1.2099411379986824E-2</v>
      </c>
      <c r="L1252">
        <v>6.1842084783838569E-3</v>
      </c>
      <c r="M1252">
        <f t="shared" ca="1" si="146"/>
        <v>2.1828386688496511</v>
      </c>
      <c r="N1252">
        <f t="shared" ca="1" si="147"/>
        <v>2.2091755176228904</v>
      </c>
      <c r="O1252">
        <f t="shared" ca="1" si="148"/>
        <v>2.359563843477309</v>
      </c>
      <c r="P1252">
        <f t="shared" ca="1" si="149"/>
        <v>2.3918105448246192</v>
      </c>
      <c r="Q1252">
        <f t="shared" ca="1" si="150"/>
        <v>3.2168706218288423</v>
      </c>
      <c r="R1252">
        <f t="shared" ca="1" si="151"/>
        <v>3.3978335121449277</v>
      </c>
    </row>
    <row r="1253" spans="8:18" x14ac:dyDescent="0.25">
      <c r="H1253" s="3">
        <f ca="1"/>
        <v>46241</v>
      </c>
      <c r="I1253">
        <f ca="1"/>
        <v>483.36</v>
      </c>
      <c r="J1253">
        <v>7757.64</v>
      </c>
      <c r="K1253">
        <f t="shared" ca="1" si="145"/>
        <v>-2.8550148957298904E-2</v>
      </c>
      <c r="L1253">
        <v>-5.8394047674303895E-4</v>
      </c>
      <c r="M1253">
        <f t="shared" ca="1" si="146"/>
        <v>2.1828386688496511</v>
      </c>
      <c r="N1253">
        <f t="shared" ca="1" si="147"/>
        <v>2.2091755176228904</v>
      </c>
      <c r="O1253">
        <f t="shared" ca="1" si="148"/>
        <v>2.359563843477309</v>
      </c>
      <c r="P1253">
        <f t="shared" ca="1" si="149"/>
        <v>2.3918105448246192</v>
      </c>
      <c r="Q1253">
        <f t="shared" ca="1" si="150"/>
        <v>3.2168706218288423</v>
      </c>
      <c r="R1253">
        <f t="shared" ca="1" si="151"/>
        <v>3.3978335121449277</v>
      </c>
    </row>
    <row r="1254" spans="8:18" x14ac:dyDescent="0.25">
      <c r="H1254" s="3">
        <f ca="1"/>
        <v>46244</v>
      </c>
      <c r="I1254">
        <f ca="1"/>
        <v>469.56</v>
      </c>
      <c r="J1254">
        <v>7753.11</v>
      </c>
      <c r="K1254">
        <f t="shared" ca="1" si="145"/>
        <v>-1</v>
      </c>
      <c r="L1254">
        <v>-1</v>
      </c>
      <c r="M1254">
        <f t="shared" ca="1" si="146"/>
        <v>2.1828386688496511</v>
      </c>
      <c r="N1254">
        <f t="shared" ca="1" si="147"/>
        <v>2.2091755176228904</v>
      </c>
      <c r="O1254">
        <f t="shared" ca="1" si="148"/>
        <v>2.359563843477309</v>
      </c>
      <c r="P1254">
        <f t="shared" ca="1" si="149"/>
        <v>2.3918105448246192</v>
      </c>
      <c r="Q1254">
        <f t="shared" ca="1" si="150"/>
        <v>3.2168706218288423</v>
      </c>
      <c r="R1254">
        <f t="shared" ca="1" si="151"/>
        <v>3.3978335121449277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8385-CED0-48AA-9F33-3EC7AAB21CA8}">
  <sheetPr codeName="Sheet7"/>
  <dimension ref="A1:U1254"/>
  <sheetViews>
    <sheetView workbookViewId="0">
      <selection activeCell="T2" sqref="T2:U3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10.42578125" bestFit="1" customWidth="1"/>
    <col min="4" max="4" width="15.140625" bestFit="1" customWidth="1"/>
    <col min="5" max="6" width="12.7109375" bestFit="1" customWidth="1"/>
    <col min="7" max="7" width="9.140625" style="9"/>
    <col min="8" max="8" width="10.5703125" bestFit="1" customWidth="1"/>
    <col min="9" max="9" width="13.28515625" bestFit="1" customWidth="1"/>
    <col min="10" max="10" width="10.42578125" bestFit="1" customWidth="1"/>
    <col min="11" max="11" width="15.140625" bestFit="1" customWidth="1"/>
    <col min="12" max="14" width="12.7109375" bestFit="1" customWidth="1"/>
    <col min="15" max="18" width="12" bestFit="1" customWidth="1"/>
    <col min="19" max="19" width="12.7109375" bestFit="1" customWidth="1"/>
    <col min="20" max="20" width="12" bestFit="1" customWidth="1"/>
    <col min="21" max="21" width="14.5703125" bestFit="1" customWidth="1"/>
  </cols>
  <sheetData>
    <row r="1" spans="1:21" x14ac:dyDescent="0.25">
      <c r="A1" s="5" t="s">
        <v>1599</v>
      </c>
      <c r="B1" s="5" t="s">
        <v>1605</v>
      </c>
      <c r="C1" s="5" t="s">
        <v>1601</v>
      </c>
      <c r="D1" s="5" t="s">
        <v>1602</v>
      </c>
      <c r="E1" s="5" t="s">
        <v>1603</v>
      </c>
      <c r="F1" s="5" t="s">
        <v>1604</v>
      </c>
      <c r="G1" s="8"/>
      <c r="H1" s="5" t="s">
        <v>1607</v>
      </c>
      <c r="I1" s="5" t="s">
        <v>1605</v>
      </c>
      <c r="J1" s="5" t="s">
        <v>1601</v>
      </c>
      <c r="K1" s="5" t="s">
        <v>1602</v>
      </c>
      <c r="L1" s="5" t="s">
        <v>1603</v>
      </c>
      <c r="M1" s="5" t="s">
        <v>1609</v>
      </c>
      <c r="N1" s="5" t="s">
        <v>1610</v>
      </c>
      <c r="O1" s="5" t="s">
        <v>1611</v>
      </c>
      <c r="P1" s="5" t="s">
        <v>1612</v>
      </c>
      <c r="Q1" s="5" t="s">
        <v>1608</v>
      </c>
      <c r="R1" s="5" t="s">
        <v>1613</v>
      </c>
    </row>
    <row r="2" spans="1:21" x14ac:dyDescent="0.25">
      <c r="A2" s="3" cm="1">
        <f t="array" aca="1" ref="A2:B250" ca="1">_xll.BDH("ARAMCO AB Equity","PX_LAST",TODAY()-365,TODAY())</f>
        <v>45880</v>
      </c>
      <c r="B2">
        <f ca="1"/>
        <v>24.05</v>
      </c>
      <c r="C2">
        <v>6373.45</v>
      </c>
      <c r="D2">
        <f ca="1">(B3/B2)-1</f>
        <v>0</v>
      </c>
      <c r="E2">
        <f>(C3/C2)-1</f>
        <v>1.1345503612643082E-2</v>
      </c>
      <c r="F2">
        <f ca="1">SLOPE($D$2:$D$250,$E$2:$E$250)</f>
        <v>-0.42740454377399062</v>
      </c>
      <c r="H2" s="3" cm="1">
        <f t="array" aca="1" ref="H2:I1247" ca="1">_xll.BDH("ARAMCO AB Equity","PX_LAST",TODAY()-1825,TODAY())</f>
        <v>44420</v>
      </c>
      <c r="I2">
        <f ca="1"/>
        <v>29.091000000000001</v>
      </c>
      <c r="J2">
        <v>4460.83</v>
      </c>
      <c r="K2">
        <f ca="1">(I3/I2)-1</f>
        <v>4.2624866797291716E-3</v>
      </c>
      <c r="L2">
        <v>1.6073241975147479E-3</v>
      </c>
      <c r="M2" s="7">
        <f ca="1">SLOPE($K$2:$K$1246,$L$2:$L$1246)</f>
        <v>-4.1606982793676243E-2</v>
      </c>
      <c r="N2" s="7">
        <f ca="1">SLOPE($K$252:$K$1246,$L$252:$L$1246)</f>
        <v>-1.9753825594375597E-2</v>
      </c>
      <c r="O2" s="7">
        <f ca="1">SLOPE($K$503:$K$1246,$L$503:$L$1246)</f>
        <v>2.9605338159788927E-2</v>
      </c>
      <c r="P2" s="7">
        <f ca="1">SLOPE($K$755:$K$1246,$L$755:$L$1246)</f>
        <v>3.6889742513081032E-2</v>
      </c>
      <c r="Q2" s="7">
        <f ca="1">SLOPE($K$1004:$K$1246,$L$1004:$L$1246)</f>
        <v>0.10769345254733528</v>
      </c>
      <c r="R2" s="7">
        <f ca="1">SLOPE($K$1130:$K$1246,$L$1130:$L$1246)</f>
        <v>9.395774307379888E-2</v>
      </c>
      <c r="T2" s="10">
        <f ca="1">0.67*T3+0.33</f>
        <v>0.34511891512750859</v>
      </c>
      <c r="U2" s="10" t="s">
        <v>1615</v>
      </c>
    </row>
    <row r="3" spans="1:21" x14ac:dyDescent="0.25">
      <c r="A3" s="3">
        <f ca="1"/>
        <v>45881</v>
      </c>
      <c r="B3">
        <f ca="1"/>
        <v>24.05</v>
      </c>
      <c r="C3">
        <v>6445.76</v>
      </c>
      <c r="D3">
        <f t="shared" ref="D3:D66" ca="1" si="0">(B4/B3)-1</f>
        <v>0</v>
      </c>
      <c r="E3">
        <f t="shared" ref="E3:E66" si="1">(C4/C3)-1</f>
        <v>3.2300302834731287E-3</v>
      </c>
      <c r="F3">
        <f t="shared" ref="F3:F66" ca="1" si="2">SLOPE($D$2:$D$250,$E$2:$E$250)</f>
        <v>-0.42740454377399062</v>
      </c>
      <c r="H3" s="3">
        <f ca="1"/>
        <v>44423</v>
      </c>
      <c r="I3">
        <f ca="1"/>
        <v>29.215</v>
      </c>
      <c r="J3">
        <v>4468</v>
      </c>
      <c r="K3">
        <f t="shared" ref="K3:K66" ca="1" si="3">(I4/I3)-1</f>
        <v>-9.8921786753380925E-3</v>
      </c>
      <c r="L3">
        <v>2.6208594449417255E-3</v>
      </c>
      <c r="M3">
        <f t="shared" ref="M3:M66" ca="1" si="4">SLOPE($K$2:$K$1246,$L$2:$L$1246)</f>
        <v>-4.1606982793676243E-2</v>
      </c>
      <c r="N3">
        <f t="shared" ref="N3:N66" ca="1" si="5">SLOPE($K$252:$K$1246,$L$252:$L$1246)</f>
        <v>-1.9753825594375597E-2</v>
      </c>
      <c r="O3">
        <f t="shared" ref="O3:O66" ca="1" si="6">SLOPE($K$503:$K$1246,$L$503:$L$1246)</f>
        <v>2.9605338159788927E-2</v>
      </c>
      <c r="P3">
        <f t="shared" ref="P3:P66" ca="1" si="7">SLOPE($K$755:$K$1246,$L$755:$L$1246)</f>
        <v>3.6889742513081032E-2</v>
      </c>
      <c r="Q3">
        <f t="shared" ref="Q3:Q66" ca="1" si="8">SLOPE($K$1004:$K$1246,$L$1004:$L$1246)</f>
        <v>0.10769345254733528</v>
      </c>
      <c r="R3">
        <f t="shared" ref="R3:R66" ca="1" si="9">SLOPE($K$1130:$K$1246,$L$1130:$L$1246)</f>
        <v>9.395774307379888E-2</v>
      </c>
      <c r="T3" s="10">
        <f ca="1">AVERAGE(M2,N2,O2,P2,Q2)</f>
        <v>2.2565544966430678E-2</v>
      </c>
      <c r="U3" s="10" t="s">
        <v>1614</v>
      </c>
    </row>
    <row r="4" spans="1:21" x14ac:dyDescent="0.25">
      <c r="A4" s="3">
        <f ca="1"/>
        <v>45882</v>
      </c>
      <c r="B4">
        <f ca="1"/>
        <v>24.05</v>
      </c>
      <c r="C4">
        <v>6466.58</v>
      </c>
      <c r="D4">
        <f t="shared" ca="1" si="0"/>
        <v>4.1580041580036031E-4</v>
      </c>
      <c r="E4">
        <f t="shared" si="1"/>
        <v>3.0309684562790373E-4</v>
      </c>
      <c r="F4">
        <f t="shared" ca="1" si="2"/>
        <v>-0.42740454377399062</v>
      </c>
      <c r="H4" s="3">
        <f ca="1"/>
        <v>44424</v>
      </c>
      <c r="I4">
        <f ca="1"/>
        <v>28.925999999999998</v>
      </c>
      <c r="J4">
        <v>4479.71</v>
      </c>
      <c r="K4">
        <f t="shared" ca="1" si="3"/>
        <v>7.1216206872710686E-3</v>
      </c>
      <c r="L4">
        <v>-7.0607249129965854E-3</v>
      </c>
      <c r="M4">
        <f t="shared" ca="1" si="4"/>
        <v>-4.1606982793676243E-2</v>
      </c>
      <c r="N4">
        <f t="shared" ca="1" si="5"/>
        <v>-1.9753825594375597E-2</v>
      </c>
      <c r="O4">
        <f t="shared" ca="1" si="6"/>
        <v>2.9605338159788927E-2</v>
      </c>
      <c r="P4">
        <f t="shared" ca="1" si="7"/>
        <v>3.6889742513081032E-2</v>
      </c>
      <c r="Q4">
        <f t="shared" ca="1" si="8"/>
        <v>0.10769345254733528</v>
      </c>
      <c r="R4">
        <f t="shared" ca="1" si="9"/>
        <v>9.395774307379888E-2</v>
      </c>
    </row>
    <row r="5" spans="1:21" x14ac:dyDescent="0.25">
      <c r="A5" s="3">
        <f ca="1"/>
        <v>45883</v>
      </c>
      <c r="B5">
        <f ca="1"/>
        <v>24.06</v>
      </c>
      <c r="C5">
        <v>6468.54</v>
      </c>
      <c r="D5">
        <f t="shared" ca="1" si="0"/>
        <v>4.1562759767248547E-3</v>
      </c>
      <c r="E5">
        <f t="shared" si="1"/>
        <v>-2.8970988816641174E-3</v>
      </c>
      <c r="F5">
        <f t="shared" ca="1" si="2"/>
        <v>-0.42740454377399062</v>
      </c>
      <c r="H5" s="3">
        <f ca="1"/>
        <v>44425</v>
      </c>
      <c r="I5">
        <f ca="1"/>
        <v>29.132000000000001</v>
      </c>
      <c r="J5">
        <v>4448.08</v>
      </c>
      <c r="K5">
        <f t="shared" ca="1" si="3"/>
        <v>-5.6638747768777975E-3</v>
      </c>
      <c r="L5">
        <v>-1.0748457761550978E-2</v>
      </c>
      <c r="M5">
        <f t="shared" ca="1" si="4"/>
        <v>-4.1606982793676243E-2</v>
      </c>
      <c r="N5">
        <f t="shared" ca="1" si="5"/>
        <v>-1.9753825594375597E-2</v>
      </c>
      <c r="O5">
        <f t="shared" ca="1" si="6"/>
        <v>2.9605338159788927E-2</v>
      </c>
      <c r="P5">
        <f t="shared" ca="1" si="7"/>
        <v>3.6889742513081032E-2</v>
      </c>
      <c r="Q5">
        <f t="shared" ca="1" si="8"/>
        <v>0.10769345254733528</v>
      </c>
      <c r="R5">
        <f t="shared" ca="1" si="9"/>
        <v>9.395774307379888E-2</v>
      </c>
    </row>
    <row r="6" spans="1:21" x14ac:dyDescent="0.25">
      <c r="A6" s="3">
        <f ca="1"/>
        <v>45886</v>
      </c>
      <c r="B6">
        <f ca="1"/>
        <v>24.16</v>
      </c>
      <c r="C6">
        <v>6449.8</v>
      </c>
      <c r="D6">
        <f t="shared" ca="1" si="0"/>
        <v>-1.2417218543047115E-3</v>
      </c>
      <c r="E6">
        <f t="shared" si="1"/>
        <v>-1.0077831870769494E-4</v>
      </c>
      <c r="F6">
        <f t="shared" ca="1" si="2"/>
        <v>-0.42740454377399062</v>
      </c>
      <c r="H6" s="3">
        <f ca="1"/>
        <v>44426</v>
      </c>
      <c r="I6">
        <f ca="1"/>
        <v>28.966999999999999</v>
      </c>
      <c r="J6">
        <v>4400.2700000000004</v>
      </c>
      <c r="K6">
        <f t="shared" ca="1" si="3"/>
        <v>-2.8653295128939771E-3</v>
      </c>
      <c r="L6">
        <v>1.2567410636163956E-3</v>
      </c>
      <c r="M6">
        <f t="shared" ca="1" si="4"/>
        <v>-4.1606982793676243E-2</v>
      </c>
      <c r="N6">
        <f t="shared" ca="1" si="5"/>
        <v>-1.9753825594375597E-2</v>
      </c>
      <c r="O6">
        <f t="shared" ca="1" si="6"/>
        <v>2.9605338159788927E-2</v>
      </c>
      <c r="P6">
        <f t="shared" ca="1" si="7"/>
        <v>3.6889742513081032E-2</v>
      </c>
      <c r="Q6">
        <f t="shared" ca="1" si="8"/>
        <v>0.10769345254733528</v>
      </c>
      <c r="R6">
        <f t="shared" ca="1" si="9"/>
        <v>9.395774307379888E-2</v>
      </c>
    </row>
    <row r="7" spans="1:21" x14ac:dyDescent="0.25">
      <c r="A7" s="3">
        <f ca="1"/>
        <v>45887</v>
      </c>
      <c r="B7">
        <f ca="1"/>
        <v>24.13</v>
      </c>
      <c r="C7">
        <v>6449.15</v>
      </c>
      <c r="D7">
        <f t="shared" ca="1" si="0"/>
        <v>-3.3153750518026825E-3</v>
      </c>
      <c r="E7">
        <f t="shared" si="1"/>
        <v>-5.8581363435491474E-3</v>
      </c>
      <c r="F7">
        <f t="shared" ca="1" si="2"/>
        <v>-0.42740454377399062</v>
      </c>
      <c r="H7" s="3">
        <f ca="1"/>
        <v>44427</v>
      </c>
      <c r="I7">
        <f ca="1"/>
        <v>28.884</v>
      </c>
      <c r="J7">
        <v>4405.8</v>
      </c>
      <c r="K7">
        <f t="shared" ca="1" si="3"/>
        <v>-1.4194709873979194E-3</v>
      </c>
      <c r="L7">
        <v>8.1415406963547543E-3</v>
      </c>
      <c r="M7">
        <f t="shared" ca="1" si="4"/>
        <v>-4.1606982793676243E-2</v>
      </c>
      <c r="N7">
        <f t="shared" ca="1" si="5"/>
        <v>-1.9753825594375597E-2</v>
      </c>
      <c r="O7">
        <f t="shared" ca="1" si="6"/>
        <v>2.9605338159788927E-2</v>
      </c>
      <c r="P7">
        <f t="shared" ca="1" si="7"/>
        <v>3.6889742513081032E-2</v>
      </c>
      <c r="Q7">
        <f t="shared" ca="1" si="8"/>
        <v>0.10769345254733528</v>
      </c>
      <c r="R7">
        <f t="shared" ca="1" si="9"/>
        <v>9.395774307379888E-2</v>
      </c>
    </row>
    <row r="8" spans="1:21" x14ac:dyDescent="0.25">
      <c r="A8" s="3">
        <f ca="1"/>
        <v>45888</v>
      </c>
      <c r="B8">
        <f ca="1"/>
        <v>24.05</v>
      </c>
      <c r="C8">
        <v>6411.37</v>
      </c>
      <c r="D8">
        <f t="shared" ca="1" si="0"/>
        <v>-7.0686070686071245E-3</v>
      </c>
      <c r="E8">
        <f t="shared" si="1"/>
        <v>-2.4316175793941408E-3</v>
      </c>
      <c r="F8">
        <f t="shared" ca="1" si="2"/>
        <v>-0.42740454377399062</v>
      </c>
      <c r="H8" s="3">
        <f ca="1"/>
        <v>44430</v>
      </c>
      <c r="I8">
        <f ca="1"/>
        <v>28.843</v>
      </c>
      <c r="J8">
        <v>4441.67</v>
      </c>
      <c r="K8">
        <f t="shared" ca="1" si="3"/>
        <v>-1.147592136740283E-2</v>
      </c>
      <c r="L8">
        <v>8.5238209952562816E-3</v>
      </c>
      <c r="M8">
        <f t="shared" ca="1" si="4"/>
        <v>-4.1606982793676243E-2</v>
      </c>
      <c r="N8">
        <f t="shared" ca="1" si="5"/>
        <v>-1.9753825594375597E-2</v>
      </c>
      <c r="O8">
        <f t="shared" ca="1" si="6"/>
        <v>2.9605338159788927E-2</v>
      </c>
      <c r="P8">
        <f t="shared" ca="1" si="7"/>
        <v>3.6889742513081032E-2</v>
      </c>
      <c r="Q8">
        <f t="shared" ca="1" si="8"/>
        <v>0.10769345254733528</v>
      </c>
      <c r="R8">
        <f t="shared" ca="1" si="9"/>
        <v>9.395774307379888E-2</v>
      </c>
    </row>
    <row r="9" spans="1:21" x14ac:dyDescent="0.25">
      <c r="A9" s="3">
        <f ca="1"/>
        <v>45889</v>
      </c>
      <c r="B9">
        <f ca="1"/>
        <v>23.88</v>
      </c>
      <c r="C9">
        <v>6395.78</v>
      </c>
      <c r="D9">
        <f t="shared" ca="1" si="0"/>
        <v>-7.1189279731992405E-3</v>
      </c>
      <c r="E9">
        <f t="shared" si="1"/>
        <v>-4.0042027712021699E-3</v>
      </c>
      <c r="F9">
        <f t="shared" ca="1" si="2"/>
        <v>-0.42740454377399062</v>
      </c>
      <c r="H9" s="3">
        <f ca="1"/>
        <v>44431</v>
      </c>
      <c r="I9">
        <f ca="1"/>
        <v>28.512</v>
      </c>
      <c r="J9">
        <v>4479.53</v>
      </c>
      <c r="K9">
        <f t="shared" ca="1" si="3"/>
        <v>8.6980920314254639E-3</v>
      </c>
      <c r="L9">
        <v>1.4956926284677152E-3</v>
      </c>
      <c r="M9">
        <f t="shared" ca="1" si="4"/>
        <v>-4.1606982793676243E-2</v>
      </c>
      <c r="N9">
        <f t="shared" ca="1" si="5"/>
        <v>-1.9753825594375597E-2</v>
      </c>
      <c r="O9">
        <f t="shared" ca="1" si="6"/>
        <v>2.9605338159788927E-2</v>
      </c>
      <c r="P9">
        <f t="shared" ca="1" si="7"/>
        <v>3.6889742513081032E-2</v>
      </c>
      <c r="Q9">
        <f t="shared" ca="1" si="8"/>
        <v>0.10769345254733528</v>
      </c>
      <c r="R9">
        <f t="shared" ca="1" si="9"/>
        <v>9.395774307379888E-2</v>
      </c>
    </row>
    <row r="10" spans="1:21" x14ac:dyDescent="0.25">
      <c r="A10" s="3">
        <f ca="1"/>
        <v>45890</v>
      </c>
      <c r="B10">
        <f ca="1"/>
        <v>23.71</v>
      </c>
      <c r="C10">
        <v>6370.17</v>
      </c>
      <c r="D10">
        <f t="shared" ca="1" si="0"/>
        <v>6.7482075073808101E-3</v>
      </c>
      <c r="E10">
        <f t="shared" si="1"/>
        <v>1.518640789806236E-2</v>
      </c>
      <c r="F10">
        <f t="shared" ca="1" si="2"/>
        <v>-0.42740454377399062</v>
      </c>
      <c r="H10" s="3">
        <f ca="1"/>
        <v>44432</v>
      </c>
      <c r="I10">
        <f ca="1"/>
        <v>28.76</v>
      </c>
      <c r="J10">
        <v>4486.2299999999996</v>
      </c>
      <c r="K10">
        <f t="shared" ca="1" si="3"/>
        <v>0</v>
      </c>
      <c r="L10">
        <v>2.2201269217136943E-3</v>
      </c>
      <c r="M10">
        <f t="shared" ca="1" si="4"/>
        <v>-4.1606982793676243E-2</v>
      </c>
      <c r="N10">
        <f t="shared" ca="1" si="5"/>
        <v>-1.9753825594375597E-2</v>
      </c>
      <c r="O10">
        <f t="shared" ca="1" si="6"/>
        <v>2.9605338159788927E-2</v>
      </c>
      <c r="P10">
        <f t="shared" ca="1" si="7"/>
        <v>3.6889742513081032E-2</v>
      </c>
      <c r="Q10">
        <f t="shared" ca="1" si="8"/>
        <v>0.10769345254733528</v>
      </c>
      <c r="R10">
        <f t="shared" ca="1" si="9"/>
        <v>9.395774307379888E-2</v>
      </c>
    </row>
    <row r="11" spans="1:21" x14ac:dyDescent="0.25">
      <c r="A11" s="3">
        <f ca="1"/>
        <v>45893</v>
      </c>
      <c r="B11">
        <f ca="1"/>
        <v>23.87</v>
      </c>
      <c r="C11">
        <v>6466.91</v>
      </c>
      <c r="D11">
        <f t="shared" ca="1" si="0"/>
        <v>-3.3514872224550407E-3</v>
      </c>
      <c r="E11">
        <f t="shared" si="1"/>
        <v>-4.2663343080389105E-3</v>
      </c>
      <c r="F11">
        <f t="shared" ca="1" si="2"/>
        <v>-0.42740454377399062</v>
      </c>
      <c r="H11" s="3">
        <f ca="1"/>
        <v>44433</v>
      </c>
      <c r="I11">
        <f ca="1"/>
        <v>28.76</v>
      </c>
      <c r="J11">
        <v>4496.1899999999996</v>
      </c>
      <c r="K11">
        <f t="shared" ca="1" si="3"/>
        <v>1.4603616133517239E-3</v>
      </c>
      <c r="L11">
        <v>-5.8249317755698637E-3</v>
      </c>
      <c r="M11">
        <f t="shared" ca="1" si="4"/>
        <v>-4.1606982793676243E-2</v>
      </c>
      <c r="N11">
        <f t="shared" ca="1" si="5"/>
        <v>-1.9753825594375597E-2</v>
      </c>
      <c r="O11">
        <f t="shared" ca="1" si="6"/>
        <v>2.9605338159788927E-2</v>
      </c>
      <c r="P11">
        <f t="shared" ca="1" si="7"/>
        <v>3.6889742513081032E-2</v>
      </c>
      <c r="Q11">
        <f t="shared" ca="1" si="8"/>
        <v>0.10769345254733528</v>
      </c>
      <c r="R11">
        <f t="shared" ca="1" si="9"/>
        <v>9.395774307379888E-2</v>
      </c>
    </row>
    <row r="12" spans="1:21" x14ac:dyDescent="0.25">
      <c r="A12" s="3">
        <f ca="1"/>
        <v>45894</v>
      </c>
      <c r="B12">
        <f ca="1"/>
        <v>23.79</v>
      </c>
      <c r="C12">
        <v>6439.32</v>
      </c>
      <c r="D12">
        <f t="shared" ca="1" si="0"/>
        <v>-4.2034468263962843E-4</v>
      </c>
      <c r="E12">
        <f t="shared" si="1"/>
        <v>4.1339768795463083E-3</v>
      </c>
      <c r="F12">
        <f t="shared" ca="1" si="2"/>
        <v>-0.42740454377399062</v>
      </c>
      <c r="H12" s="3">
        <f ca="1"/>
        <v>44434</v>
      </c>
      <c r="I12">
        <f ca="1"/>
        <v>28.802</v>
      </c>
      <c r="J12">
        <v>4470</v>
      </c>
      <c r="K12">
        <f t="shared" ca="1" si="3"/>
        <v>1.4235122560932734E-3</v>
      </c>
      <c r="L12">
        <v>8.8076062639821373E-3</v>
      </c>
      <c r="M12">
        <f t="shared" ca="1" si="4"/>
        <v>-4.1606982793676243E-2</v>
      </c>
      <c r="N12">
        <f t="shared" ca="1" si="5"/>
        <v>-1.9753825594375597E-2</v>
      </c>
      <c r="O12">
        <f t="shared" ca="1" si="6"/>
        <v>2.9605338159788927E-2</v>
      </c>
      <c r="P12">
        <f t="shared" ca="1" si="7"/>
        <v>3.6889742513081032E-2</v>
      </c>
      <c r="Q12">
        <f t="shared" ca="1" si="8"/>
        <v>0.10769345254733528</v>
      </c>
      <c r="R12">
        <f t="shared" ca="1" si="9"/>
        <v>9.395774307379888E-2</v>
      </c>
    </row>
    <row r="13" spans="1:21" x14ac:dyDescent="0.25">
      <c r="A13" s="3">
        <f ca="1"/>
        <v>45895</v>
      </c>
      <c r="B13">
        <f ca="1"/>
        <v>23.78</v>
      </c>
      <c r="C13">
        <v>6465.94</v>
      </c>
      <c r="D13">
        <f t="shared" ca="1" si="0"/>
        <v>-1.682085786375187E-3</v>
      </c>
      <c r="E13">
        <f t="shared" si="1"/>
        <v>2.3909903277790079E-3</v>
      </c>
      <c r="F13">
        <f t="shared" ca="1" si="2"/>
        <v>-0.42740454377399062</v>
      </c>
      <c r="H13" s="3">
        <f ca="1"/>
        <v>44437</v>
      </c>
      <c r="I13">
        <f ca="1"/>
        <v>28.843</v>
      </c>
      <c r="J13">
        <v>4509.37</v>
      </c>
      <c r="K13">
        <f t="shared" ca="1" si="3"/>
        <v>4.2991367056131047E-3</v>
      </c>
      <c r="L13">
        <v>4.30658828173347E-3</v>
      </c>
      <c r="M13">
        <f t="shared" ca="1" si="4"/>
        <v>-4.1606982793676243E-2</v>
      </c>
      <c r="N13">
        <f t="shared" ca="1" si="5"/>
        <v>-1.9753825594375597E-2</v>
      </c>
      <c r="O13">
        <f t="shared" ca="1" si="6"/>
        <v>2.9605338159788927E-2</v>
      </c>
      <c r="P13">
        <f t="shared" ca="1" si="7"/>
        <v>3.6889742513081032E-2</v>
      </c>
      <c r="Q13">
        <f t="shared" ca="1" si="8"/>
        <v>0.10769345254733528</v>
      </c>
      <c r="R13">
        <f t="shared" ca="1" si="9"/>
        <v>9.395774307379888E-2</v>
      </c>
    </row>
    <row r="14" spans="1:21" x14ac:dyDescent="0.25">
      <c r="A14" s="3">
        <f ca="1"/>
        <v>45896</v>
      </c>
      <c r="B14">
        <f ca="1"/>
        <v>23.74</v>
      </c>
      <c r="C14">
        <v>6481.4</v>
      </c>
      <c r="D14">
        <f t="shared" ca="1" si="0"/>
        <v>-1.6849199663016012E-3</v>
      </c>
      <c r="E14">
        <f t="shared" si="1"/>
        <v>3.1567253988336041E-3</v>
      </c>
      <c r="F14">
        <f t="shared" ca="1" si="2"/>
        <v>-0.42740454377399062</v>
      </c>
      <c r="H14" s="3">
        <f ca="1"/>
        <v>44438</v>
      </c>
      <c r="I14">
        <f ca="1"/>
        <v>28.966999999999999</v>
      </c>
      <c r="J14">
        <v>4528.79</v>
      </c>
      <c r="K14">
        <f t="shared" ca="1" si="3"/>
        <v>2.8653295128939771E-3</v>
      </c>
      <c r="L14">
        <v>-1.349146239944865E-3</v>
      </c>
      <c r="M14">
        <f t="shared" ca="1" si="4"/>
        <v>-4.1606982793676243E-2</v>
      </c>
      <c r="N14">
        <f t="shared" ca="1" si="5"/>
        <v>-1.9753825594375597E-2</v>
      </c>
      <c r="O14">
        <f t="shared" ca="1" si="6"/>
        <v>2.9605338159788927E-2</v>
      </c>
      <c r="P14">
        <f t="shared" ca="1" si="7"/>
        <v>3.6889742513081032E-2</v>
      </c>
      <c r="Q14">
        <f t="shared" ca="1" si="8"/>
        <v>0.10769345254733528</v>
      </c>
      <c r="R14">
        <f t="shared" ca="1" si="9"/>
        <v>9.395774307379888E-2</v>
      </c>
    </row>
    <row r="15" spans="1:21" x14ac:dyDescent="0.25">
      <c r="A15" s="3">
        <f ca="1"/>
        <v>45897</v>
      </c>
      <c r="B15">
        <f ca="1"/>
        <v>23.7</v>
      </c>
      <c r="C15">
        <v>6501.86</v>
      </c>
      <c r="D15">
        <f t="shared" ca="1" si="0"/>
        <v>4.2194092827005925E-3</v>
      </c>
      <c r="E15">
        <f t="shared" si="1"/>
        <v>-6.3981691392923645E-3</v>
      </c>
      <c r="F15">
        <f t="shared" ca="1" si="2"/>
        <v>-0.42740454377399062</v>
      </c>
      <c r="H15" s="3">
        <f ca="1"/>
        <v>44439</v>
      </c>
      <c r="I15">
        <f ca="1"/>
        <v>29.05</v>
      </c>
      <c r="J15">
        <v>4522.68</v>
      </c>
      <c r="K15">
        <f t="shared" ca="1" si="3"/>
        <v>-4.2685025817557065E-3</v>
      </c>
      <c r="L15">
        <v>3.117620525883158E-4</v>
      </c>
      <c r="M15">
        <f t="shared" ca="1" si="4"/>
        <v>-4.1606982793676243E-2</v>
      </c>
      <c r="N15">
        <f t="shared" ca="1" si="5"/>
        <v>-1.9753825594375597E-2</v>
      </c>
      <c r="O15">
        <f t="shared" ca="1" si="6"/>
        <v>2.9605338159788927E-2</v>
      </c>
      <c r="P15">
        <f t="shared" ca="1" si="7"/>
        <v>3.6889742513081032E-2</v>
      </c>
      <c r="Q15">
        <f t="shared" ca="1" si="8"/>
        <v>0.10769345254733528</v>
      </c>
      <c r="R15">
        <f t="shared" ca="1" si="9"/>
        <v>9.395774307379888E-2</v>
      </c>
    </row>
    <row r="16" spans="1:21" x14ac:dyDescent="0.25">
      <c r="A16" s="3">
        <f ca="1"/>
        <v>45900</v>
      </c>
      <c r="B16">
        <f ca="1"/>
        <v>23.8</v>
      </c>
      <c r="C16">
        <v>6460.26</v>
      </c>
      <c r="D16">
        <f t="shared" ca="1" si="0"/>
        <v>-8.4033613445377853E-3</v>
      </c>
      <c r="E16">
        <f t="shared" si="1"/>
        <v>-6.9223220118076467E-3</v>
      </c>
      <c r="F16">
        <f t="shared" ca="1" si="2"/>
        <v>-0.42740454377399062</v>
      </c>
      <c r="H16" s="3">
        <f ca="1"/>
        <v>44440</v>
      </c>
      <c r="I16">
        <f ca="1"/>
        <v>28.925999999999998</v>
      </c>
      <c r="J16">
        <v>4524.09</v>
      </c>
      <c r="K16">
        <f t="shared" ca="1" si="3"/>
        <v>2.8348198852243822E-3</v>
      </c>
      <c r="L16">
        <v>2.8425606033477546E-3</v>
      </c>
      <c r="M16">
        <f t="shared" ca="1" si="4"/>
        <v>-4.1606982793676243E-2</v>
      </c>
      <c r="N16">
        <f t="shared" ca="1" si="5"/>
        <v>-1.9753825594375597E-2</v>
      </c>
      <c r="O16">
        <f t="shared" ca="1" si="6"/>
        <v>2.9605338159788927E-2</v>
      </c>
      <c r="P16">
        <f t="shared" ca="1" si="7"/>
        <v>3.6889742513081032E-2</v>
      </c>
      <c r="Q16">
        <f t="shared" ca="1" si="8"/>
        <v>0.10769345254733528</v>
      </c>
      <c r="R16">
        <f t="shared" ca="1" si="9"/>
        <v>9.395774307379888E-2</v>
      </c>
    </row>
    <row r="17" spans="1:18" x14ac:dyDescent="0.25">
      <c r="A17" s="3">
        <f ca="1"/>
        <v>45901</v>
      </c>
      <c r="B17">
        <f ca="1"/>
        <v>23.6</v>
      </c>
      <c r="C17">
        <v>6415.54</v>
      </c>
      <c r="D17">
        <f t="shared" ca="1" si="0"/>
        <v>6.3559322033897026E-3</v>
      </c>
      <c r="E17">
        <f t="shared" si="1"/>
        <v>5.1001162801573852E-3</v>
      </c>
      <c r="F17">
        <f t="shared" ca="1" si="2"/>
        <v>-0.42740454377399062</v>
      </c>
      <c r="H17" s="3">
        <f ca="1"/>
        <v>44441</v>
      </c>
      <c r="I17">
        <f ca="1"/>
        <v>29.007999999999999</v>
      </c>
      <c r="J17">
        <v>4536.95</v>
      </c>
      <c r="K17">
        <f t="shared" ca="1" si="3"/>
        <v>0</v>
      </c>
      <c r="L17">
        <v>-3.3502683520858501E-4</v>
      </c>
      <c r="M17">
        <f t="shared" ca="1" si="4"/>
        <v>-4.1606982793676243E-2</v>
      </c>
      <c r="N17">
        <f t="shared" ca="1" si="5"/>
        <v>-1.9753825594375597E-2</v>
      </c>
      <c r="O17">
        <f t="shared" ca="1" si="6"/>
        <v>2.9605338159788927E-2</v>
      </c>
      <c r="P17">
        <f t="shared" ca="1" si="7"/>
        <v>3.6889742513081032E-2</v>
      </c>
      <c r="Q17">
        <f t="shared" ca="1" si="8"/>
        <v>0.10769345254733528</v>
      </c>
      <c r="R17">
        <f t="shared" ca="1" si="9"/>
        <v>9.395774307379888E-2</v>
      </c>
    </row>
    <row r="18" spans="1:18" x14ac:dyDescent="0.25">
      <c r="A18" s="3">
        <f ca="1"/>
        <v>45902</v>
      </c>
      <c r="B18">
        <f ca="1"/>
        <v>23.75</v>
      </c>
      <c r="C18">
        <v>6448.26</v>
      </c>
      <c r="D18">
        <f t="shared" ca="1" si="0"/>
        <v>-6.3157894736841635E-3</v>
      </c>
      <c r="E18">
        <f t="shared" si="1"/>
        <v>8.3464376436432897E-3</v>
      </c>
      <c r="F18">
        <f t="shared" ca="1" si="2"/>
        <v>-0.42740454377399062</v>
      </c>
      <c r="H18" s="3">
        <f ca="1"/>
        <v>44444</v>
      </c>
      <c r="I18">
        <f ca="1"/>
        <v>29.007999999999999</v>
      </c>
      <c r="J18">
        <v>4535.43</v>
      </c>
      <c r="K18">
        <f t="shared" ca="1" si="3"/>
        <v>0</v>
      </c>
      <c r="L18">
        <v>-3.3954884101398131E-3</v>
      </c>
      <c r="M18">
        <f t="shared" ca="1" si="4"/>
        <v>-4.1606982793676243E-2</v>
      </c>
      <c r="N18">
        <f t="shared" ca="1" si="5"/>
        <v>-1.9753825594375597E-2</v>
      </c>
      <c r="O18">
        <f t="shared" ca="1" si="6"/>
        <v>2.9605338159788927E-2</v>
      </c>
      <c r="P18">
        <f t="shared" ca="1" si="7"/>
        <v>3.6889742513081032E-2</v>
      </c>
      <c r="Q18">
        <f t="shared" ca="1" si="8"/>
        <v>0.10769345254733528</v>
      </c>
      <c r="R18">
        <f t="shared" ca="1" si="9"/>
        <v>9.395774307379888E-2</v>
      </c>
    </row>
    <row r="19" spans="1:18" x14ac:dyDescent="0.25">
      <c r="A19" s="3">
        <f ca="1"/>
        <v>45903</v>
      </c>
      <c r="B19">
        <f ca="1"/>
        <v>23.6</v>
      </c>
      <c r="C19">
        <v>6502.08</v>
      </c>
      <c r="D19">
        <f t="shared" ca="1" si="0"/>
        <v>2.1186440677964935E-3</v>
      </c>
      <c r="E19">
        <f t="shared" si="1"/>
        <v>-3.1651410010334891E-3</v>
      </c>
      <c r="F19">
        <f t="shared" ca="1" si="2"/>
        <v>-0.42740454377399062</v>
      </c>
      <c r="H19" s="3">
        <f ca="1"/>
        <v>44445</v>
      </c>
      <c r="I19">
        <f ca="1"/>
        <v>29.007999999999999</v>
      </c>
      <c r="J19">
        <v>4520.03</v>
      </c>
      <c r="K19">
        <f t="shared" ca="1" si="3"/>
        <v>0</v>
      </c>
      <c r="L19">
        <v>-1.3185753191903293E-3</v>
      </c>
      <c r="M19">
        <f t="shared" ca="1" si="4"/>
        <v>-4.1606982793676243E-2</v>
      </c>
      <c r="N19">
        <f t="shared" ca="1" si="5"/>
        <v>-1.9753825594375597E-2</v>
      </c>
      <c r="O19">
        <f t="shared" ca="1" si="6"/>
        <v>2.9605338159788927E-2</v>
      </c>
      <c r="P19">
        <f t="shared" ca="1" si="7"/>
        <v>3.6889742513081032E-2</v>
      </c>
      <c r="Q19">
        <f t="shared" ca="1" si="8"/>
        <v>0.10769345254733528</v>
      </c>
      <c r="R19">
        <f t="shared" ca="1" si="9"/>
        <v>9.395774307379888E-2</v>
      </c>
    </row>
    <row r="20" spans="1:18" x14ac:dyDescent="0.25">
      <c r="A20" s="3">
        <f ca="1"/>
        <v>45904</v>
      </c>
      <c r="B20">
        <f ca="1"/>
        <v>23.65</v>
      </c>
      <c r="C20">
        <v>6481.5</v>
      </c>
      <c r="D20">
        <f t="shared" ca="1" si="0"/>
        <v>-7.6109936575052828E-3</v>
      </c>
      <c r="E20">
        <f t="shared" si="1"/>
        <v>2.1059939828742547E-3</v>
      </c>
      <c r="F20">
        <f t="shared" ca="1" si="2"/>
        <v>-0.42740454377399062</v>
      </c>
      <c r="H20" s="3">
        <f ca="1"/>
        <v>44446</v>
      </c>
      <c r="I20">
        <f ca="1"/>
        <v>29.007999999999999</v>
      </c>
      <c r="J20">
        <v>4514.07</v>
      </c>
      <c r="K20">
        <f t="shared" ca="1" si="3"/>
        <v>0</v>
      </c>
      <c r="L20">
        <v>-4.6055998245485563E-3</v>
      </c>
      <c r="M20">
        <f t="shared" ca="1" si="4"/>
        <v>-4.1606982793676243E-2</v>
      </c>
      <c r="N20">
        <f t="shared" ca="1" si="5"/>
        <v>-1.9753825594375597E-2</v>
      </c>
      <c r="O20">
        <f t="shared" ca="1" si="6"/>
        <v>2.9605338159788927E-2</v>
      </c>
      <c r="P20">
        <f t="shared" ca="1" si="7"/>
        <v>3.6889742513081032E-2</v>
      </c>
      <c r="Q20">
        <f t="shared" ca="1" si="8"/>
        <v>0.10769345254733528</v>
      </c>
      <c r="R20">
        <f t="shared" ca="1" si="9"/>
        <v>9.395774307379888E-2</v>
      </c>
    </row>
    <row r="21" spans="1:18" x14ac:dyDescent="0.25">
      <c r="A21" s="3">
        <f ca="1"/>
        <v>45907</v>
      </c>
      <c r="B21">
        <f ca="1"/>
        <v>23.47</v>
      </c>
      <c r="C21">
        <v>6495.15</v>
      </c>
      <c r="D21">
        <f t="shared" ca="1" si="0"/>
        <v>-9.3736685129952591E-3</v>
      </c>
      <c r="E21">
        <f t="shared" si="1"/>
        <v>2.6881596267984698E-3</v>
      </c>
      <c r="F21">
        <f t="shared" ca="1" si="2"/>
        <v>-0.42740454377399062</v>
      </c>
      <c r="H21" s="3">
        <f ca="1"/>
        <v>44447</v>
      </c>
      <c r="I21">
        <f ca="1"/>
        <v>29.007999999999999</v>
      </c>
      <c r="J21">
        <v>4493.28</v>
      </c>
      <c r="K21">
        <f t="shared" ca="1" si="3"/>
        <v>-4.2746828461113218E-3</v>
      </c>
      <c r="L21">
        <v>-7.7226435922087555E-3</v>
      </c>
      <c r="M21">
        <f t="shared" ca="1" si="4"/>
        <v>-4.1606982793676243E-2</v>
      </c>
      <c r="N21">
        <f t="shared" ca="1" si="5"/>
        <v>-1.9753825594375597E-2</v>
      </c>
      <c r="O21">
        <f t="shared" ca="1" si="6"/>
        <v>2.9605338159788927E-2</v>
      </c>
      <c r="P21">
        <f t="shared" ca="1" si="7"/>
        <v>3.6889742513081032E-2</v>
      </c>
      <c r="Q21">
        <f t="shared" ca="1" si="8"/>
        <v>0.10769345254733528</v>
      </c>
      <c r="R21">
        <f t="shared" ca="1" si="9"/>
        <v>9.395774307379888E-2</v>
      </c>
    </row>
    <row r="22" spans="1:18" x14ac:dyDescent="0.25">
      <c r="A22" s="3">
        <f ca="1"/>
        <v>45908</v>
      </c>
      <c r="B22">
        <f ca="1"/>
        <v>23.25</v>
      </c>
      <c r="C22">
        <v>6512.61</v>
      </c>
      <c r="D22">
        <f t="shared" ca="1" si="0"/>
        <v>2.1505376344086446E-3</v>
      </c>
      <c r="E22">
        <f t="shared" si="1"/>
        <v>2.9834428900241683E-3</v>
      </c>
      <c r="F22">
        <f t="shared" ca="1" si="2"/>
        <v>-0.42740454377399062</v>
      </c>
      <c r="H22" s="3">
        <f ca="1"/>
        <v>44448</v>
      </c>
      <c r="I22">
        <f ca="1"/>
        <v>28.884</v>
      </c>
      <c r="J22">
        <v>4458.58</v>
      </c>
      <c r="K22">
        <f t="shared" ca="1" si="3"/>
        <v>0</v>
      </c>
      <c r="L22">
        <v>2.2765095613401787E-3</v>
      </c>
      <c r="M22">
        <f t="shared" ca="1" si="4"/>
        <v>-4.1606982793676243E-2</v>
      </c>
      <c r="N22">
        <f t="shared" ca="1" si="5"/>
        <v>-1.9753825594375597E-2</v>
      </c>
      <c r="O22">
        <f t="shared" ca="1" si="6"/>
        <v>2.9605338159788927E-2</v>
      </c>
      <c r="P22">
        <f t="shared" ca="1" si="7"/>
        <v>3.6889742513081032E-2</v>
      </c>
      <c r="Q22">
        <f t="shared" ca="1" si="8"/>
        <v>0.10769345254733528</v>
      </c>
      <c r="R22">
        <f t="shared" ca="1" si="9"/>
        <v>9.395774307379888E-2</v>
      </c>
    </row>
    <row r="23" spans="1:18" x14ac:dyDescent="0.25">
      <c r="A23" s="3">
        <f ca="1"/>
        <v>45909</v>
      </c>
      <c r="B23">
        <f ca="1"/>
        <v>23.3</v>
      </c>
      <c r="C23">
        <v>6532.04</v>
      </c>
      <c r="D23">
        <f t="shared" ca="1" si="0"/>
        <v>-5.5793991416308586E-3</v>
      </c>
      <c r="E23">
        <f t="shared" si="1"/>
        <v>8.4858635280862238E-3</v>
      </c>
      <c r="F23">
        <f t="shared" ca="1" si="2"/>
        <v>-0.42740454377399062</v>
      </c>
      <c r="H23" s="3">
        <f ca="1"/>
        <v>44451</v>
      </c>
      <c r="I23">
        <f ca="1"/>
        <v>28.884</v>
      </c>
      <c r="J23">
        <v>4468.7299999999996</v>
      </c>
      <c r="K23">
        <f t="shared" ca="1" si="3"/>
        <v>2.8735632183907178E-3</v>
      </c>
      <c r="L23">
        <v>-5.7465991456183696E-3</v>
      </c>
      <c r="M23">
        <f t="shared" ca="1" si="4"/>
        <v>-4.1606982793676243E-2</v>
      </c>
      <c r="N23">
        <f t="shared" ca="1" si="5"/>
        <v>-1.9753825594375597E-2</v>
      </c>
      <c r="O23">
        <f t="shared" ca="1" si="6"/>
        <v>2.9605338159788927E-2</v>
      </c>
      <c r="P23">
        <f t="shared" ca="1" si="7"/>
        <v>3.6889742513081032E-2</v>
      </c>
      <c r="Q23">
        <f t="shared" ca="1" si="8"/>
        <v>0.10769345254733528</v>
      </c>
      <c r="R23">
        <f t="shared" ca="1" si="9"/>
        <v>9.395774307379888E-2</v>
      </c>
    </row>
    <row r="24" spans="1:18" x14ac:dyDescent="0.25">
      <c r="A24" s="3">
        <f ca="1"/>
        <v>45910</v>
      </c>
      <c r="B24">
        <f ca="1"/>
        <v>23.17</v>
      </c>
      <c r="C24">
        <v>6587.47</v>
      </c>
      <c r="D24">
        <f t="shared" ca="1" si="0"/>
        <v>-1.7263703064308578E-3</v>
      </c>
      <c r="E24">
        <f t="shared" si="1"/>
        <v>-4.8273464622994311E-4</v>
      </c>
      <c r="F24">
        <f t="shared" ca="1" si="2"/>
        <v>-0.42740454377399062</v>
      </c>
      <c r="H24" s="3">
        <f ca="1"/>
        <v>44452</v>
      </c>
      <c r="I24">
        <f ca="1"/>
        <v>28.966999999999999</v>
      </c>
      <c r="J24">
        <v>4443.05</v>
      </c>
      <c r="K24">
        <f t="shared" ca="1" si="3"/>
        <v>-2.8653295128939771E-3</v>
      </c>
      <c r="L24">
        <v>8.4739086888510062E-3</v>
      </c>
      <c r="M24">
        <f t="shared" ca="1" si="4"/>
        <v>-4.1606982793676243E-2</v>
      </c>
      <c r="N24">
        <f t="shared" ca="1" si="5"/>
        <v>-1.9753825594375597E-2</v>
      </c>
      <c r="O24">
        <f t="shared" ca="1" si="6"/>
        <v>2.9605338159788927E-2</v>
      </c>
      <c r="P24">
        <f t="shared" ca="1" si="7"/>
        <v>3.6889742513081032E-2</v>
      </c>
      <c r="Q24">
        <f t="shared" ca="1" si="8"/>
        <v>0.10769345254733528</v>
      </c>
      <c r="R24">
        <f t="shared" ca="1" si="9"/>
        <v>9.395774307379888E-2</v>
      </c>
    </row>
    <row r="25" spans="1:18" x14ac:dyDescent="0.25">
      <c r="A25" s="3">
        <f ca="1"/>
        <v>45911</v>
      </c>
      <c r="B25">
        <f ca="1"/>
        <v>23.13</v>
      </c>
      <c r="C25">
        <v>6584.29</v>
      </c>
      <c r="D25">
        <f t="shared" ca="1" si="0"/>
        <v>1.2970168612191912E-3</v>
      </c>
      <c r="E25">
        <f t="shared" si="1"/>
        <v>4.7066578173196039E-3</v>
      </c>
      <c r="F25">
        <f t="shared" ca="1" si="2"/>
        <v>-0.42740454377399062</v>
      </c>
      <c r="H25" s="3">
        <f ca="1"/>
        <v>44453</v>
      </c>
      <c r="I25">
        <f ca="1"/>
        <v>28.884</v>
      </c>
      <c r="J25">
        <v>4480.7</v>
      </c>
      <c r="K25">
        <f t="shared" ca="1" si="3"/>
        <v>5.7471264367816577E-3</v>
      </c>
      <c r="L25">
        <v>-1.5510969268194286E-3</v>
      </c>
      <c r="M25">
        <f t="shared" ca="1" si="4"/>
        <v>-4.1606982793676243E-2</v>
      </c>
      <c r="N25">
        <f t="shared" ca="1" si="5"/>
        <v>-1.9753825594375597E-2</v>
      </c>
      <c r="O25">
        <f t="shared" ca="1" si="6"/>
        <v>2.9605338159788927E-2</v>
      </c>
      <c r="P25">
        <f t="shared" ca="1" si="7"/>
        <v>3.6889742513081032E-2</v>
      </c>
      <c r="Q25">
        <f t="shared" ca="1" si="8"/>
        <v>0.10769345254733528</v>
      </c>
      <c r="R25">
        <f t="shared" ca="1" si="9"/>
        <v>9.395774307379888E-2</v>
      </c>
    </row>
    <row r="26" spans="1:18" x14ac:dyDescent="0.25">
      <c r="A26" s="3">
        <f ca="1"/>
        <v>45914</v>
      </c>
      <c r="B26">
        <f ca="1"/>
        <v>23.16</v>
      </c>
      <c r="C26">
        <v>6615.28</v>
      </c>
      <c r="D26">
        <f t="shared" ca="1" si="0"/>
        <v>2.5906735751295429E-3</v>
      </c>
      <c r="E26">
        <f t="shared" si="1"/>
        <v>-1.2879273439672101E-3</v>
      </c>
      <c r="F26">
        <f t="shared" ca="1" si="2"/>
        <v>-0.42740454377399062</v>
      </c>
      <c r="H26" s="3">
        <f ca="1"/>
        <v>44454</v>
      </c>
      <c r="I26">
        <f ca="1"/>
        <v>29.05</v>
      </c>
      <c r="J26">
        <v>4473.75</v>
      </c>
      <c r="K26">
        <f t="shared" ca="1" si="3"/>
        <v>0</v>
      </c>
      <c r="L26">
        <v>-9.1109248393406173E-3</v>
      </c>
      <c r="M26">
        <f t="shared" ca="1" si="4"/>
        <v>-4.1606982793676243E-2</v>
      </c>
      <c r="N26">
        <f t="shared" ca="1" si="5"/>
        <v>-1.9753825594375597E-2</v>
      </c>
      <c r="O26">
        <f t="shared" ca="1" si="6"/>
        <v>2.9605338159788927E-2</v>
      </c>
      <c r="P26">
        <f t="shared" ca="1" si="7"/>
        <v>3.6889742513081032E-2</v>
      </c>
      <c r="Q26">
        <f t="shared" ca="1" si="8"/>
        <v>0.10769345254733528</v>
      </c>
      <c r="R26">
        <f t="shared" ca="1" si="9"/>
        <v>9.395774307379888E-2</v>
      </c>
    </row>
    <row r="27" spans="1:18" x14ac:dyDescent="0.25">
      <c r="A27" s="3">
        <f ca="1"/>
        <v>45915</v>
      </c>
      <c r="B27">
        <f ca="1"/>
        <v>23.22</v>
      </c>
      <c r="C27">
        <v>6606.76</v>
      </c>
      <c r="D27">
        <f t="shared" ca="1" si="0"/>
        <v>5.5986218776917784E-3</v>
      </c>
      <c r="E27">
        <f t="shared" si="1"/>
        <v>-9.7021838238409153E-4</v>
      </c>
      <c r="F27">
        <f t="shared" ca="1" si="2"/>
        <v>-0.42740454377399062</v>
      </c>
      <c r="H27" s="3">
        <f ca="1"/>
        <v>44455</v>
      </c>
      <c r="I27">
        <f ca="1"/>
        <v>29.05</v>
      </c>
      <c r="J27">
        <v>4432.99</v>
      </c>
      <c r="K27">
        <f t="shared" ca="1" si="3"/>
        <v>-4.2685025817557065E-3</v>
      </c>
      <c r="L27">
        <v>-1.6977254629493954E-2</v>
      </c>
      <c r="M27">
        <f t="shared" ca="1" si="4"/>
        <v>-4.1606982793676243E-2</v>
      </c>
      <c r="N27">
        <f t="shared" ca="1" si="5"/>
        <v>-1.9753825594375597E-2</v>
      </c>
      <c r="O27">
        <f t="shared" ca="1" si="6"/>
        <v>2.9605338159788927E-2</v>
      </c>
      <c r="P27">
        <f t="shared" ca="1" si="7"/>
        <v>3.6889742513081032E-2</v>
      </c>
      <c r="Q27">
        <f t="shared" ca="1" si="8"/>
        <v>0.10769345254733528</v>
      </c>
      <c r="R27">
        <f t="shared" ca="1" si="9"/>
        <v>9.395774307379888E-2</v>
      </c>
    </row>
    <row r="28" spans="1:18" x14ac:dyDescent="0.25">
      <c r="A28" s="3">
        <f ca="1"/>
        <v>45916</v>
      </c>
      <c r="B28">
        <f ca="1"/>
        <v>23.35</v>
      </c>
      <c r="C28">
        <v>6600.35</v>
      </c>
      <c r="D28">
        <f t="shared" ca="1" si="0"/>
        <v>3.2119914346895095E-2</v>
      </c>
      <c r="E28">
        <f t="shared" si="1"/>
        <v>4.7891399698500869E-3</v>
      </c>
      <c r="F28">
        <f t="shared" ca="1" si="2"/>
        <v>-0.42740454377399062</v>
      </c>
      <c r="H28" s="3">
        <f ca="1"/>
        <v>44458</v>
      </c>
      <c r="I28">
        <f ca="1"/>
        <v>28.925999999999998</v>
      </c>
      <c r="J28">
        <v>4357.7299999999996</v>
      </c>
      <c r="K28">
        <f t="shared" ca="1" si="3"/>
        <v>0</v>
      </c>
      <c r="L28">
        <v>-8.1234954896236555E-4</v>
      </c>
      <c r="M28">
        <f t="shared" ca="1" si="4"/>
        <v>-4.1606982793676243E-2</v>
      </c>
      <c r="N28">
        <f t="shared" ca="1" si="5"/>
        <v>-1.9753825594375597E-2</v>
      </c>
      <c r="O28">
        <f t="shared" ca="1" si="6"/>
        <v>2.9605338159788927E-2</v>
      </c>
      <c r="P28">
        <f t="shared" ca="1" si="7"/>
        <v>3.6889742513081032E-2</v>
      </c>
      <c r="Q28">
        <f t="shared" ca="1" si="8"/>
        <v>0.10769345254733528</v>
      </c>
      <c r="R28">
        <f t="shared" ca="1" si="9"/>
        <v>9.395774307379888E-2</v>
      </c>
    </row>
    <row r="29" spans="1:18" x14ac:dyDescent="0.25">
      <c r="A29" s="3">
        <f ca="1"/>
        <v>45917</v>
      </c>
      <c r="B29">
        <f ca="1"/>
        <v>24.1</v>
      </c>
      <c r="C29">
        <v>6631.96</v>
      </c>
      <c r="D29">
        <f t="shared" ca="1" si="0"/>
        <v>1.535269709543563E-2</v>
      </c>
      <c r="E29">
        <f t="shared" si="1"/>
        <v>4.8854335671504323E-3</v>
      </c>
      <c r="F29">
        <f t="shared" ca="1" si="2"/>
        <v>-0.42740454377399062</v>
      </c>
      <c r="H29" s="3">
        <f ca="1"/>
        <v>44459</v>
      </c>
      <c r="I29">
        <f ca="1"/>
        <v>28.925999999999998</v>
      </c>
      <c r="J29">
        <v>4354.1899999999996</v>
      </c>
      <c r="K29">
        <f t="shared" ca="1" si="3"/>
        <v>-2.8693908594343842E-3</v>
      </c>
      <c r="L29">
        <v>9.5195662109373025E-3</v>
      </c>
      <c r="M29">
        <f t="shared" ca="1" si="4"/>
        <v>-4.1606982793676243E-2</v>
      </c>
      <c r="N29">
        <f t="shared" ca="1" si="5"/>
        <v>-1.9753825594375597E-2</v>
      </c>
      <c r="O29">
        <f t="shared" ca="1" si="6"/>
        <v>2.9605338159788927E-2</v>
      </c>
      <c r="P29">
        <f t="shared" ca="1" si="7"/>
        <v>3.6889742513081032E-2</v>
      </c>
      <c r="Q29">
        <f t="shared" ca="1" si="8"/>
        <v>0.10769345254733528</v>
      </c>
      <c r="R29">
        <f t="shared" ca="1" si="9"/>
        <v>9.395774307379888E-2</v>
      </c>
    </row>
    <row r="30" spans="1:18" x14ac:dyDescent="0.25">
      <c r="A30" s="3">
        <f ca="1"/>
        <v>45918</v>
      </c>
      <c r="B30">
        <f ca="1"/>
        <v>24.47</v>
      </c>
      <c r="C30">
        <v>6664.36</v>
      </c>
      <c r="D30">
        <f t="shared" ca="1" si="0"/>
        <v>1.8798528810788806E-2</v>
      </c>
      <c r="E30">
        <f t="shared" si="1"/>
        <v>4.4100258689507843E-3</v>
      </c>
      <c r="F30">
        <f t="shared" ca="1" si="2"/>
        <v>-0.42740454377399062</v>
      </c>
      <c r="H30" s="3">
        <f ca="1"/>
        <v>44460</v>
      </c>
      <c r="I30">
        <f ca="1"/>
        <v>28.843</v>
      </c>
      <c r="J30">
        <v>4395.6400000000003</v>
      </c>
      <c r="K30">
        <f t="shared" ca="1" si="3"/>
        <v>1.4214887494365946E-3</v>
      </c>
      <c r="L30">
        <v>1.2134751708511082E-2</v>
      </c>
      <c r="M30">
        <f t="shared" ca="1" si="4"/>
        <v>-4.1606982793676243E-2</v>
      </c>
      <c r="N30">
        <f t="shared" ca="1" si="5"/>
        <v>-1.9753825594375597E-2</v>
      </c>
      <c r="O30">
        <f t="shared" ca="1" si="6"/>
        <v>2.9605338159788927E-2</v>
      </c>
      <c r="P30">
        <f t="shared" ca="1" si="7"/>
        <v>3.6889742513081032E-2</v>
      </c>
      <c r="Q30">
        <f t="shared" ca="1" si="8"/>
        <v>0.10769345254733528</v>
      </c>
      <c r="R30">
        <f t="shared" ca="1" si="9"/>
        <v>9.395774307379888E-2</v>
      </c>
    </row>
    <row r="31" spans="1:18" x14ac:dyDescent="0.25">
      <c r="A31" s="3">
        <f ca="1"/>
        <v>45921</v>
      </c>
      <c r="B31">
        <f ca="1"/>
        <v>24.93</v>
      </c>
      <c r="C31">
        <v>6693.75</v>
      </c>
      <c r="D31">
        <f t="shared" ca="1" si="0"/>
        <v>8.0224628961089728E-4</v>
      </c>
      <c r="E31">
        <f t="shared" si="1"/>
        <v>-5.5021475256769037E-3</v>
      </c>
      <c r="F31">
        <f t="shared" ca="1" si="2"/>
        <v>-0.42740454377399062</v>
      </c>
      <c r="H31" s="3">
        <f ca="1"/>
        <v>44461</v>
      </c>
      <c r="I31">
        <f ca="1"/>
        <v>28.884</v>
      </c>
      <c r="J31">
        <v>4448.9799999999996</v>
      </c>
      <c r="K31">
        <f t="shared" ca="1" si="3"/>
        <v>4.2930342057885262E-3</v>
      </c>
      <c r="L31">
        <v>1.4610090402744635E-3</v>
      </c>
      <c r="M31">
        <f t="shared" ca="1" si="4"/>
        <v>-4.1606982793676243E-2</v>
      </c>
      <c r="N31">
        <f t="shared" ca="1" si="5"/>
        <v>-1.9753825594375597E-2</v>
      </c>
      <c r="O31">
        <f t="shared" ca="1" si="6"/>
        <v>2.9605338159788927E-2</v>
      </c>
      <c r="P31">
        <f t="shared" ca="1" si="7"/>
        <v>3.6889742513081032E-2</v>
      </c>
      <c r="Q31">
        <f t="shared" ca="1" si="8"/>
        <v>0.10769345254733528</v>
      </c>
      <c r="R31">
        <f t="shared" ca="1" si="9"/>
        <v>9.395774307379888E-2</v>
      </c>
    </row>
    <row r="32" spans="1:18" x14ac:dyDescent="0.25">
      <c r="A32" s="3">
        <f ca="1"/>
        <v>45922</v>
      </c>
      <c r="B32">
        <f ca="1"/>
        <v>24.95</v>
      </c>
      <c r="C32">
        <v>6656.92</v>
      </c>
      <c r="D32">
        <f t="shared" ca="1" si="0"/>
        <v>4.4088176352705677E-3</v>
      </c>
      <c r="E32">
        <f t="shared" si="1"/>
        <v>-2.8466618195801541E-3</v>
      </c>
      <c r="F32">
        <f t="shared" ca="1" si="2"/>
        <v>-0.42740454377399062</v>
      </c>
      <c r="H32" s="3">
        <f ca="1"/>
        <v>44465</v>
      </c>
      <c r="I32">
        <f ca="1"/>
        <v>29.007999999999999</v>
      </c>
      <c r="J32">
        <v>4455.4799999999996</v>
      </c>
      <c r="K32">
        <f t="shared" ca="1" si="3"/>
        <v>0</v>
      </c>
      <c r="L32">
        <v>-2.7763563072890074E-3</v>
      </c>
      <c r="M32">
        <f t="shared" ca="1" si="4"/>
        <v>-4.1606982793676243E-2</v>
      </c>
      <c r="N32">
        <f t="shared" ca="1" si="5"/>
        <v>-1.9753825594375597E-2</v>
      </c>
      <c r="O32">
        <f t="shared" ca="1" si="6"/>
        <v>2.9605338159788927E-2</v>
      </c>
      <c r="P32">
        <f t="shared" ca="1" si="7"/>
        <v>3.6889742513081032E-2</v>
      </c>
      <c r="Q32">
        <f t="shared" ca="1" si="8"/>
        <v>0.10769345254733528</v>
      </c>
      <c r="R32">
        <f t="shared" ca="1" si="9"/>
        <v>9.395774307379888E-2</v>
      </c>
    </row>
    <row r="33" spans="1:18" x14ac:dyDescent="0.25">
      <c r="A33" s="3">
        <f ca="1"/>
        <v>45924</v>
      </c>
      <c r="B33">
        <f ca="1"/>
        <v>25.06</v>
      </c>
      <c r="C33">
        <v>6637.97</v>
      </c>
      <c r="D33">
        <f t="shared" ca="1" si="0"/>
        <v>-2.8332003192338306E-2</v>
      </c>
      <c r="E33">
        <f t="shared" si="1"/>
        <v>-5.0090615052493792E-3</v>
      </c>
      <c r="F33">
        <f t="shared" ca="1" si="2"/>
        <v>-0.42740454377399062</v>
      </c>
      <c r="H33" s="3">
        <f ca="1"/>
        <v>44466</v>
      </c>
      <c r="I33">
        <f ca="1"/>
        <v>29.007999999999999</v>
      </c>
      <c r="J33">
        <v>4443.1099999999997</v>
      </c>
      <c r="K33">
        <f t="shared" ca="1" si="3"/>
        <v>3.5610865968008776E-2</v>
      </c>
      <c r="L33">
        <v>-2.0364114325326033E-2</v>
      </c>
      <c r="M33">
        <f t="shared" ca="1" si="4"/>
        <v>-4.1606982793676243E-2</v>
      </c>
      <c r="N33">
        <f t="shared" ca="1" si="5"/>
        <v>-1.9753825594375597E-2</v>
      </c>
      <c r="O33">
        <f t="shared" ca="1" si="6"/>
        <v>2.9605338159788927E-2</v>
      </c>
      <c r="P33">
        <f t="shared" ca="1" si="7"/>
        <v>3.6889742513081032E-2</v>
      </c>
      <c r="Q33">
        <f t="shared" ca="1" si="8"/>
        <v>0.10769345254733528</v>
      </c>
      <c r="R33">
        <f t="shared" ca="1" si="9"/>
        <v>9.395774307379888E-2</v>
      </c>
    </row>
    <row r="34" spans="1:18" x14ac:dyDescent="0.25">
      <c r="A34" s="3">
        <f ca="1"/>
        <v>45925</v>
      </c>
      <c r="B34">
        <f ca="1"/>
        <v>24.35</v>
      </c>
      <c r="C34">
        <v>6604.72</v>
      </c>
      <c r="D34">
        <f t="shared" ca="1" si="0"/>
        <v>4.1067761806981018E-3</v>
      </c>
      <c r="E34">
        <f t="shared" si="1"/>
        <v>5.9018398963164298E-3</v>
      </c>
      <c r="F34">
        <f t="shared" ca="1" si="2"/>
        <v>-0.42740454377399062</v>
      </c>
      <c r="H34" s="3">
        <f ca="1"/>
        <v>44467</v>
      </c>
      <c r="I34">
        <f ca="1"/>
        <v>30.041</v>
      </c>
      <c r="J34">
        <v>4352.63</v>
      </c>
      <c r="K34">
        <f t="shared" ca="1" si="3"/>
        <v>-9.6201857461469809E-3</v>
      </c>
      <c r="L34">
        <v>1.5691662282344421E-3</v>
      </c>
      <c r="M34">
        <f t="shared" ca="1" si="4"/>
        <v>-4.1606982793676243E-2</v>
      </c>
      <c r="N34">
        <f t="shared" ca="1" si="5"/>
        <v>-1.9753825594375597E-2</v>
      </c>
      <c r="O34">
        <f t="shared" ca="1" si="6"/>
        <v>2.9605338159788927E-2</v>
      </c>
      <c r="P34">
        <f t="shared" ca="1" si="7"/>
        <v>3.6889742513081032E-2</v>
      </c>
      <c r="Q34">
        <f t="shared" ca="1" si="8"/>
        <v>0.10769345254733528</v>
      </c>
      <c r="R34">
        <f t="shared" ca="1" si="9"/>
        <v>9.395774307379888E-2</v>
      </c>
    </row>
    <row r="35" spans="1:18" x14ac:dyDescent="0.25">
      <c r="A35" s="3">
        <f ca="1"/>
        <v>45928</v>
      </c>
      <c r="B35">
        <f ca="1"/>
        <v>24.45</v>
      </c>
      <c r="C35">
        <v>6643.7</v>
      </c>
      <c r="D35">
        <f t="shared" ca="1" si="0"/>
        <v>2.208588957055202E-2</v>
      </c>
      <c r="E35">
        <f t="shared" si="1"/>
        <v>2.6355795716241914E-3</v>
      </c>
      <c r="F35">
        <f t="shared" ca="1" si="2"/>
        <v>-0.42740454377399062</v>
      </c>
      <c r="H35" s="3">
        <f ca="1"/>
        <v>44468</v>
      </c>
      <c r="I35">
        <f ca="1"/>
        <v>29.751999999999999</v>
      </c>
      <c r="J35">
        <v>4359.46</v>
      </c>
      <c r="K35">
        <f t="shared" ca="1" si="3"/>
        <v>0</v>
      </c>
      <c r="L35">
        <v>-1.1909731939276913E-2</v>
      </c>
      <c r="M35">
        <f t="shared" ca="1" si="4"/>
        <v>-4.1606982793676243E-2</v>
      </c>
      <c r="N35">
        <f t="shared" ca="1" si="5"/>
        <v>-1.9753825594375597E-2</v>
      </c>
      <c r="O35">
        <f t="shared" ca="1" si="6"/>
        <v>2.9605338159788927E-2</v>
      </c>
      <c r="P35">
        <f t="shared" ca="1" si="7"/>
        <v>3.6889742513081032E-2</v>
      </c>
      <c r="Q35">
        <f t="shared" ca="1" si="8"/>
        <v>0.10769345254733528</v>
      </c>
      <c r="R35">
        <f t="shared" ca="1" si="9"/>
        <v>9.395774307379888E-2</v>
      </c>
    </row>
    <row r="36" spans="1:18" x14ac:dyDescent="0.25">
      <c r="A36" s="3">
        <f ca="1"/>
        <v>45929</v>
      </c>
      <c r="B36">
        <f ca="1"/>
        <v>24.99</v>
      </c>
      <c r="C36">
        <v>6661.21</v>
      </c>
      <c r="D36">
        <f t="shared" ca="1" si="0"/>
        <v>-1.4805922368947511E-2</v>
      </c>
      <c r="E36">
        <f t="shared" si="1"/>
        <v>4.0908483593822265E-3</v>
      </c>
      <c r="F36">
        <f t="shared" ca="1" si="2"/>
        <v>-0.42740454377399062</v>
      </c>
      <c r="H36" s="3">
        <f ca="1"/>
        <v>44469</v>
      </c>
      <c r="I36">
        <f ca="1"/>
        <v>29.751999999999999</v>
      </c>
      <c r="J36">
        <v>4307.54</v>
      </c>
      <c r="K36">
        <f t="shared" ca="1" si="3"/>
        <v>1.3780586179079624E-3</v>
      </c>
      <c r="L36">
        <v>1.1491477734391298E-2</v>
      </c>
      <c r="M36">
        <f t="shared" ca="1" si="4"/>
        <v>-4.1606982793676243E-2</v>
      </c>
      <c r="N36">
        <f t="shared" ca="1" si="5"/>
        <v>-1.9753825594375597E-2</v>
      </c>
      <c r="O36">
        <f t="shared" ca="1" si="6"/>
        <v>2.9605338159788927E-2</v>
      </c>
      <c r="P36">
        <f t="shared" ca="1" si="7"/>
        <v>3.6889742513081032E-2</v>
      </c>
      <c r="Q36">
        <f t="shared" ca="1" si="8"/>
        <v>0.10769345254733528</v>
      </c>
      <c r="R36">
        <f t="shared" ca="1" si="9"/>
        <v>9.395774307379888E-2</v>
      </c>
    </row>
    <row r="37" spans="1:18" x14ac:dyDescent="0.25">
      <c r="A37" s="3">
        <f ca="1"/>
        <v>45930</v>
      </c>
      <c r="B37">
        <f ca="1"/>
        <v>24.62</v>
      </c>
      <c r="C37">
        <v>6688.46</v>
      </c>
      <c r="D37">
        <f t="shared" ca="1" si="0"/>
        <v>-8.1234768480908937E-4</v>
      </c>
      <c r="E37">
        <f t="shared" si="1"/>
        <v>3.3998857734067744E-3</v>
      </c>
      <c r="F37">
        <f t="shared" ca="1" si="2"/>
        <v>-0.42740454377399062</v>
      </c>
      <c r="H37" s="3">
        <f ca="1"/>
        <v>44472</v>
      </c>
      <c r="I37">
        <f ca="1"/>
        <v>29.792999999999999</v>
      </c>
      <c r="J37">
        <v>4357.04</v>
      </c>
      <c r="K37">
        <f t="shared" ca="1" si="3"/>
        <v>9.7338300943174971E-3</v>
      </c>
      <c r="L37">
        <v>-1.2985880322420762E-2</v>
      </c>
      <c r="M37">
        <f t="shared" ca="1" si="4"/>
        <v>-4.1606982793676243E-2</v>
      </c>
      <c r="N37">
        <f t="shared" ca="1" si="5"/>
        <v>-1.9753825594375597E-2</v>
      </c>
      <c r="O37">
        <f t="shared" ca="1" si="6"/>
        <v>2.9605338159788927E-2</v>
      </c>
      <c r="P37">
        <f t="shared" ca="1" si="7"/>
        <v>3.6889742513081032E-2</v>
      </c>
      <c r="Q37">
        <f t="shared" ca="1" si="8"/>
        <v>0.10769345254733528</v>
      </c>
      <c r="R37">
        <f t="shared" ca="1" si="9"/>
        <v>9.395774307379888E-2</v>
      </c>
    </row>
    <row r="38" spans="1:18" x14ac:dyDescent="0.25">
      <c r="A38" s="3">
        <f ca="1"/>
        <v>45931</v>
      </c>
      <c r="B38">
        <f ca="1"/>
        <v>24.6</v>
      </c>
      <c r="C38">
        <v>6711.2</v>
      </c>
      <c r="D38">
        <f t="shared" ca="1" si="0"/>
        <v>6.0975609756097615E-3</v>
      </c>
      <c r="E38">
        <f t="shared" si="1"/>
        <v>6.1836929312208966E-4</v>
      </c>
      <c r="F38">
        <f t="shared" ca="1" si="2"/>
        <v>-0.42740454377399062</v>
      </c>
      <c r="H38" s="3">
        <f ca="1"/>
        <v>44473</v>
      </c>
      <c r="I38">
        <f ca="1"/>
        <v>30.082999999999998</v>
      </c>
      <c r="J38">
        <v>4300.46</v>
      </c>
      <c r="K38">
        <f t="shared" ca="1" si="3"/>
        <v>1.7850613303194596E-2</v>
      </c>
      <c r="L38">
        <v>1.0524455523362564E-2</v>
      </c>
      <c r="M38">
        <f t="shared" ca="1" si="4"/>
        <v>-4.1606982793676243E-2</v>
      </c>
      <c r="N38">
        <f t="shared" ca="1" si="5"/>
        <v>-1.9753825594375597E-2</v>
      </c>
      <c r="O38">
        <f t="shared" ca="1" si="6"/>
        <v>2.9605338159788927E-2</v>
      </c>
      <c r="P38">
        <f t="shared" ca="1" si="7"/>
        <v>3.6889742513081032E-2</v>
      </c>
      <c r="Q38">
        <f t="shared" ca="1" si="8"/>
        <v>0.10769345254733528</v>
      </c>
      <c r="R38">
        <f t="shared" ca="1" si="9"/>
        <v>9.395774307379888E-2</v>
      </c>
    </row>
    <row r="39" spans="1:18" x14ac:dyDescent="0.25">
      <c r="A39" s="3">
        <f ca="1"/>
        <v>45932</v>
      </c>
      <c r="B39">
        <f ca="1"/>
        <v>24.75</v>
      </c>
      <c r="C39">
        <v>6715.35</v>
      </c>
      <c r="D39">
        <f t="shared" ca="1" si="0"/>
        <v>1.6161616161616266E-3</v>
      </c>
      <c r="E39">
        <f t="shared" si="1"/>
        <v>6.552152903416264E-5</v>
      </c>
      <c r="F39">
        <f t="shared" ca="1" si="2"/>
        <v>-0.42740454377399062</v>
      </c>
      <c r="H39" s="3">
        <f ca="1"/>
        <v>44474</v>
      </c>
      <c r="I39">
        <f ca="1"/>
        <v>30.62</v>
      </c>
      <c r="J39">
        <v>4345.72</v>
      </c>
      <c r="K39">
        <f t="shared" ca="1" si="3"/>
        <v>6.7276290006530459E-3</v>
      </c>
      <c r="L39">
        <v>4.1028874386752623E-3</v>
      </c>
      <c r="M39">
        <f t="shared" ca="1" si="4"/>
        <v>-4.1606982793676243E-2</v>
      </c>
      <c r="N39">
        <f t="shared" ca="1" si="5"/>
        <v>-1.9753825594375597E-2</v>
      </c>
      <c r="O39">
        <f t="shared" ca="1" si="6"/>
        <v>2.9605338159788927E-2</v>
      </c>
      <c r="P39">
        <f t="shared" ca="1" si="7"/>
        <v>3.6889742513081032E-2</v>
      </c>
      <c r="Q39">
        <f t="shared" ca="1" si="8"/>
        <v>0.10769345254733528</v>
      </c>
      <c r="R39">
        <f t="shared" ca="1" si="9"/>
        <v>9.395774307379888E-2</v>
      </c>
    </row>
    <row r="40" spans="1:18" x14ac:dyDescent="0.25">
      <c r="A40" s="3">
        <f ca="1"/>
        <v>45935</v>
      </c>
      <c r="B40">
        <f ca="1"/>
        <v>24.79</v>
      </c>
      <c r="C40">
        <v>6715.79</v>
      </c>
      <c r="D40">
        <f t="shared" ca="1" si="0"/>
        <v>2.4203307785397588E-3</v>
      </c>
      <c r="E40">
        <f t="shared" si="1"/>
        <v>3.6466298082578064E-3</v>
      </c>
      <c r="F40">
        <f t="shared" ca="1" si="2"/>
        <v>-0.42740454377399062</v>
      </c>
      <c r="H40" s="3">
        <f ca="1"/>
        <v>44475</v>
      </c>
      <c r="I40">
        <f ca="1"/>
        <v>30.826000000000001</v>
      </c>
      <c r="J40">
        <v>4363.55</v>
      </c>
      <c r="K40">
        <f t="shared" ca="1" si="3"/>
        <v>-4.0225783429571615E-3</v>
      </c>
      <c r="L40">
        <v>8.2982892369745098E-3</v>
      </c>
      <c r="M40">
        <f t="shared" ca="1" si="4"/>
        <v>-4.1606982793676243E-2</v>
      </c>
      <c r="N40">
        <f t="shared" ca="1" si="5"/>
        <v>-1.9753825594375597E-2</v>
      </c>
      <c r="O40">
        <f t="shared" ca="1" si="6"/>
        <v>2.9605338159788927E-2</v>
      </c>
      <c r="P40">
        <f t="shared" ca="1" si="7"/>
        <v>3.6889742513081032E-2</v>
      </c>
      <c r="Q40">
        <f t="shared" ca="1" si="8"/>
        <v>0.10769345254733528</v>
      </c>
      <c r="R40">
        <f t="shared" ca="1" si="9"/>
        <v>9.395774307379888E-2</v>
      </c>
    </row>
    <row r="41" spans="1:18" x14ac:dyDescent="0.25">
      <c r="A41" s="3">
        <f ca="1"/>
        <v>45936</v>
      </c>
      <c r="B41">
        <f ca="1"/>
        <v>24.85</v>
      </c>
      <c r="C41">
        <v>6740.28</v>
      </c>
      <c r="D41">
        <f t="shared" ca="1" si="0"/>
        <v>-1.6096579476861939E-3</v>
      </c>
      <c r="E41">
        <f t="shared" si="1"/>
        <v>-3.8114143626080121E-3</v>
      </c>
      <c r="F41">
        <f t="shared" ca="1" si="2"/>
        <v>-0.42740454377399062</v>
      </c>
      <c r="H41" s="3">
        <f ca="1"/>
        <v>44476</v>
      </c>
      <c r="I41">
        <f ca="1"/>
        <v>30.702000000000002</v>
      </c>
      <c r="J41">
        <v>4399.76</v>
      </c>
      <c r="K41">
        <f t="shared" ca="1" si="3"/>
        <v>-5.3742427203440357E-3</v>
      </c>
      <c r="L41">
        <v>-1.9137407494954628E-3</v>
      </c>
      <c r="M41">
        <f t="shared" ca="1" si="4"/>
        <v>-4.1606982793676243E-2</v>
      </c>
      <c r="N41">
        <f t="shared" ca="1" si="5"/>
        <v>-1.9753825594375597E-2</v>
      </c>
      <c r="O41">
        <f t="shared" ca="1" si="6"/>
        <v>2.9605338159788927E-2</v>
      </c>
      <c r="P41">
        <f t="shared" ca="1" si="7"/>
        <v>3.6889742513081032E-2</v>
      </c>
      <c r="Q41">
        <f t="shared" ca="1" si="8"/>
        <v>0.10769345254733528</v>
      </c>
      <c r="R41">
        <f t="shared" ca="1" si="9"/>
        <v>9.395774307379888E-2</v>
      </c>
    </row>
    <row r="42" spans="1:18" x14ac:dyDescent="0.25">
      <c r="A42" s="3">
        <f ca="1"/>
        <v>45937</v>
      </c>
      <c r="B42">
        <f ca="1"/>
        <v>24.81</v>
      </c>
      <c r="C42">
        <v>6714.59</v>
      </c>
      <c r="D42">
        <f t="shared" ca="1" si="0"/>
        <v>2.4183796856107609E-3</v>
      </c>
      <c r="E42">
        <f t="shared" si="1"/>
        <v>5.8276082381798489E-3</v>
      </c>
      <c r="F42">
        <f t="shared" ca="1" si="2"/>
        <v>-0.42740454377399062</v>
      </c>
      <c r="H42" s="3">
        <f ca="1"/>
        <v>44479</v>
      </c>
      <c r="I42">
        <f ca="1"/>
        <v>30.536999999999999</v>
      </c>
      <c r="J42">
        <v>4391.34</v>
      </c>
      <c r="K42">
        <f t="shared" ca="1" si="3"/>
        <v>1.3753806857255135E-3</v>
      </c>
      <c r="L42">
        <v>-6.8657858421348195E-3</v>
      </c>
      <c r="M42">
        <f t="shared" ca="1" si="4"/>
        <v>-4.1606982793676243E-2</v>
      </c>
      <c r="N42">
        <f t="shared" ca="1" si="5"/>
        <v>-1.9753825594375597E-2</v>
      </c>
      <c r="O42">
        <f t="shared" ca="1" si="6"/>
        <v>2.9605338159788927E-2</v>
      </c>
      <c r="P42">
        <f t="shared" ca="1" si="7"/>
        <v>3.6889742513081032E-2</v>
      </c>
      <c r="Q42">
        <f t="shared" ca="1" si="8"/>
        <v>0.10769345254733528</v>
      </c>
      <c r="R42">
        <f t="shared" ca="1" si="9"/>
        <v>9.395774307379888E-2</v>
      </c>
    </row>
    <row r="43" spans="1:18" x14ac:dyDescent="0.25">
      <c r="A43" s="3">
        <f ca="1"/>
        <v>45938</v>
      </c>
      <c r="B43">
        <f ca="1"/>
        <v>24.87</v>
      </c>
      <c r="C43">
        <v>6753.72</v>
      </c>
      <c r="D43">
        <f t="shared" ca="1" si="0"/>
        <v>-1.2062726176116367E-3</v>
      </c>
      <c r="E43">
        <f t="shared" si="1"/>
        <v>-2.755518440207827E-3</v>
      </c>
      <c r="F43">
        <f t="shared" ca="1" si="2"/>
        <v>-0.42740454377399062</v>
      </c>
      <c r="H43" s="3">
        <f ca="1"/>
        <v>44480</v>
      </c>
      <c r="I43">
        <f ca="1"/>
        <v>30.579000000000001</v>
      </c>
      <c r="J43">
        <v>4361.1899999999996</v>
      </c>
      <c r="K43">
        <f t="shared" ca="1" si="3"/>
        <v>5.3958599038554933E-3</v>
      </c>
      <c r="L43">
        <v>-2.4167715692277048E-3</v>
      </c>
      <c r="M43">
        <f t="shared" ca="1" si="4"/>
        <v>-4.1606982793676243E-2</v>
      </c>
      <c r="N43">
        <f t="shared" ca="1" si="5"/>
        <v>-1.9753825594375597E-2</v>
      </c>
      <c r="O43">
        <f t="shared" ca="1" si="6"/>
        <v>2.9605338159788927E-2</v>
      </c>
      <c r="P43">
        <f t="shared" ca="1" si="7"/>
        <v>3.6889742513081032E-2</v>
      </c>
      <c r="Q43">
        <f t="shared" ca="1" si="8"/>
        <v>0.10769345254733528</v>
      </c>
      <c r="R43">
        <f t="shared" ca="1" si="9"/>
        <v>9.395774307379888E-2</v>
      </c>
    </row>
    <row r="44" spans="1:18" x14ac:dyDescent="0.25">
      <c r="A44" s="3">
        <f ca="1"/>
        <v>45939</v>
      </c>
      <c r="B44">
        <f ca="1"/>
        <v>24.84</v>
      </c>
      <c r="C44">
        <v>6735.11</v>
      </c>
      <c r="D44">
        <f t="shared" ca="1" si="0"/>
        <v>-1.3687600644122333E-2</v>
      </c>
      <c r="E44">
        <f t="shared" si="1"/>
        <v>-2.7111658161485086E-2</v>
      </c>
      <c r="F44">
        <f t="shared" ca="1" si="2"/>
        <v>-0.42740454377399062</v>
      </c>
      <c r="H44" s="3">
        <f ca="1"/>
        <v>44481</v>
      </c>
      <c r="I44">
        <f ca="1"/>
        <v>30.744</v>
      </c>
      <c r="J44">
        <v>4350.6499999999996</v>
      </c>
      <c r="K44">
        <f t="shared" ca="1" si="3"/>
        <v>-5.3669008587040601E-3</v>
      </c>
      <c r="L44">
        <v>3.0225368623080229E-3</v>
      </c>
      <c r="M44">
        <f t="shared" ca="1" si="4"/>
        <v>-4.1606982793676243E-2</v>
      </c>
      <c r="N44">
        <f t="shared" ca="1" si="5"/>
        <v>-1.9753825594375597E-2</v>
      </c>
      <c r="O44">
        <f t="shared" ca="1" si="6"/>
        <v>2.9605338159788927E-2</v>
      </c>
      <c r="P44">
        <f t="shared" ca="1" si="7"/>
        <v>3.6889742513081032E-2</v>
      </c>
      <c r="Q44">
        <f t="shared" ca="1" si="8"/>
        <v>0.10769345254733528</v>
      </c>
      <c r="R44">
        <f t="shared" ca="1" si="9"/>
        <v>9.395774307379888E-2</v>
      </c>
    </row>
    <row r="45" spans="1:18" x14ac:dyDescent="0.25">
      <c r="A45" s="3">
        <f ca="1"/>
        <v>45942</v>
      </c>
      <c r="B45">
        <f ca="1"/>
        <v>24.5</v>
      </c>
      <c r="C45">
        <v>6552.51</v>
      </c>
      <c r="D45">
        <f t="shared" ca="1" si="0"/>
        <v>9.3877551020409289E-3</v>
      </c>
      <c r="E45">
        <f t="shared" si="1"/>
        <v>1.5598602672868944E-2</v>
      </c>
      <c r="F45">
        <f t="shared" ca="1" si="2"/>
        <v>-0.42740454377399062</v>
      </c>
      <c r="H45" s="3">
        <f ca="1"/>
        <v>44482</v>
      </c>
      <c r="I45">
        <f ca="1"/>
        <v>30.579000000000001</v>
      </c>
      <c r="J45">
        <v>4363.8</v>
      </c>
      <c r="K45">
        <f t="shared" ca="1" si="3"/>
        <v>8.0774387651656454E-3</v>
      </c>
      <c r="L45">
        <v>1.706311013337003E-2</v>
      </c>
      <c r="M45">
        <f t="shared" ca="1" si="4"/>
        <v>-4.1606982793676243E-2</v>
      </c>
      <c r="N45">
        <f t="shared" ca="1" si="5"/>
        <v>-1.9753825594375597E-2</v>
      </c>
      <c r="O45">
        <f t="shared" ca="1" si="6"/>
        <v>2.9605338159788927E-2</v>
      </c>
      <c r="P45">
        <f t="shared" ca="1" si="7"/>
        <v>3.6889742513081032E-2</v>
      </c>
      <c r="Q45">
        <f t="shared" ca="1" si="8"/>
        <v>0.10769345254733528</v>
      </c>
      <c r="R45">
        <f t="shared" ca="1" si="9"/>
        <v>9.395774307379888E-2</v>
      </c>
    </row>
    <row r="46" spans="1:18" x14ac:dyDescent="0.25">
      <c r="A46" s="3">
        <f ca="1"/>
        <v>45943</v>
      </c>
      <c r="B46">
        <f ca="1"/>
        <v>24.73</v>
      </c>
      <c r="C46">
        <v>6654.72</v>
      </c>
      <c r="D46">
        <f t="shared" ca="1" si="0"/>
        <v>8.0873433077233159E-4</v>
      </c>
      <c r="E46">
        <f t="shared" si="1"/>
        <v>-1.5643032313906735E-3</v>
      </c>
      <c r="F46">
        <f t="shared" ca="1" si="2"/>
        <v>-0.42740454377399062</v>
      </c>
      <c r="H46" s="3">
        <f ca="1"/>
        <v>44483</v>
      </c>
      <c r="I46">
        <f ca="1"/>
        <v>30.826000000000001</v>
      </c>
      <c r="J46">
        <v>4438.26</v>
      </c>
      <c r="K46">
        <f t="shared" ca="1" si="3"/>
        <v>2.6925322779471905E-3</v>
      </c>
      <c r="L46">
        <v>7.4601307719690535E-3</v>
      </c>
      <c r="M46">
        <f t="shared" ca="1" si="4"/>
        <v>-4.1606982793676243E-2</v>
      </c>
      <c r="N46">
        <f t="shared" ca="1" si="5"/>
        <v>-1.9753825594375597E-2</v>
      </c>
      <c r="O46">
        <f t="shared" ca="1" si="6"/>
        <v>2.9605338159788927E-2</v>
      </c>
      <c r="P46">
        <f t="shared" ca="1" si="7"/>
        <v>3.6889742513081032E-2</v>
      </c>
      <c r="Q46">
        <f t="shared" ca="1" si="8"/>
        <v>0.10769345254733528</v>
      </c>
      <c r="R46">
        <f t="shared" ca="1" si="9"/>
        <v>9.395774307379888E-2</v>
      </c>
    </row>
    <row r="47" spans="1:18" x14ac:dyDescent="0.25">
      <c r="A47" s="3">
        <f ca="1"/>
        <v>45944</v>
      </c>
      <c r="B47">
        <f ca="1"/>
        <v>24.75</v>
      </c>
      <c r="C47">
        <v>6644.31</v>
      </c>
      <c r="D47">
        <f t="shared" ca="1" si="0"/>
        <v>8.8888888888889461E-3</v>
      </c>
      <c r="E47">
        <f t="shared" si="1"/>
        <v>4.0260011950075114E-3</v>
      </c>
      <c r="F47">
        <f t="shared" ca="1" si="2"/>
        <v>-0.42740454377399062</v>
      </c>
      <c r="H47" s="3">
        <f ca="1"/>
        <v>44486</v>
      </c>
      <c r="I47">
        <f ca="1"/>
        <v>30.908999999999999</v>
      </c>
      <c r="J47">
        <v>4471.37</v>
      </c>
      <c r="K47">
        <f t="shared" ca="1" si="3"/>
        <v>0</v>
      </c>
      <c r="L47">
        <v>3.3748045900920953E-3</v>
      </c>
      <c r="M47">
        <f t="shared" ca="1" si="4"/>
        <v>-4.1606982793676243E-2</v>
      </c>
      <c r="N47">
        <f t="shared" ca="1" si="5"/>
        <v>-1.9753825594375597E-2</v>
      </c>
      <c r="O47">
        <f t="shared" ca="1" si="6"/>
        <v>2.9605338159788927E-2</v>
      </c>
      <c r="P47">
        <f t="shared" ca="1" si="7"/>
        <v>3.6889742513081032E-2</v>
      </c>
      <c r="Q47">
        <f t="shared" ca="1" si="8"/>
        <v>0.10769345254733528</v>
      </c>
      <c r="R47">
        <f t="shared" ca="1" si="9"/>
        <v>9.395774307379888E-2</v>
      </c>
    </row>
    <row r="48" spans="1:18" x14ac:dyDescent="0.25">
      <c r="A48" s="3">
        <f ca="1"/>
        <v>45945</v>
      </c>
      <c r="B48">
        <f ca="1"/>
        <v>24.97</v>
      </c>
      <c r="C48">
        <v>6671.06</v>
      </c>
      <c r="D48">
        <f t="shared" ca="1" si="0"/>
        <v>1.3215859030837107E-2</v>
      </c>
      <c r="E48">
        <f t="shared" si="1"/>
        <v>-6.2943520220175575E-3</v>
      </c>
      <c r="F48">
        <f t="shared" ca="1" si="2"/>
        <v>-0.42740454377399062</v>
      </c>
      <c r="H48" s="3">
        <f ca="1"/>
        <v>44487</v>
      </c>
      <c r="I48">
        <f ca="1"/>
        <v>30.908999999999999</v>
      </c>
      <c r="J48">
        <v>4486.46</v>
      </c>
      <c r="K48">
        <f t="shared" ca="1" si="3"/>
        <v>1.3264744896308578E-3</v>
      </c>
      <c r="L48">
        <v>7.3933569005406596E-3</v>
      </c>
      <c r="M48">
        <f t="shared" ca="1" si="4"/>
        <v>-4.1606982793676243E-2</v>
      </c>
      <c r="N48">
        <f t="shared" ca="1" si="5"/>
        <v>-1.9753825594375597E-2</v>
      </c>
      <c r="O48">
        <f t="shared" ca="1" si="6"/>
        <v>2.9605338159788927E-2</v>
      </c>
      <c r="P48">
        <f t="shared" ca="1" si="7"/>
        <v>3.6889742513081032E-2</v>
      </c>
      <c r="Q48">
        <f t="shared" ca="1" si="8"/>
        <v>0.10769345254733528</v>
      </c>
      <c r="R48">
        <f t="shared" ca="1" si="9"/>
        <v>9.395774307379888E-2</v>
      </c>
    </row>
    <row r="49" spans="1:18" x14ac:dyDescent="0.25">
      <c r="A49" s="3">
        <f ca="1"/>
        <v>45946</v>
      </c>
      <c r="B49">
        <f ca="1"/>
        <v>25.3</v>
      </c>
      <c r="C49">
        <v>6629.07</v>
      </c>
      <c r="D49">
        <f t="shared" ca="1" si="0"/>
        <v>-5.5335968379446321E-3</v>
      </c>
      <c r="E49">
        <f t="shared" si="1"/>
        <v>5.270724249404557E-3</v>
      </c>
      <c r="F49">
        <f t="shared" ca="1" si="2"/>
        <v>-0.42740454377399062</v>
      </c>
      <c r="H49" s="3">
        <f ca="1"/>
        <v>44488</v>
      </c>
      <c r="I49">
        <f ca="1"/>
        <v>30.95</v>
      </c>
      <c r="J49">
        <v>4519.63</v>
      </c>
      <c r="K49">
        <f t="shared" ca="1" si="3"/>
        <v>-5.3311793214861902E-3</v>
      </c>
      <c r="L49">
        <v>3.6640167447334893E-3</v>
      </c>
      <c r="M49">
        <f t="shared" ca="1" si="4"/>
        <v>-4.1606982793676243E-2</v>
      </c>
      <c r="N49">
        <f t="shared" ca="1" si="5"/>
        <v>-1.9753825594375597E-2</v>
      </c>
      <c r="O49">
        <f t="shared" ca="1" si="6"/>
        <v>2.9605338159788927E-2</v>
      </c>
      <c r="P49">
        <f t="shared" ca="1" si="7"/>
        <v>3.6889742513081032E-2</v>
      </c>
      <c r="Q49">
        <f t="shared" ca="1" si="8"/>
        <v>0.10769345254733528</v>
      </c>
      <c r="R49">
        <f t="shared" ca="1" si="9"/>
        <v>9.395774307379888E-2</v>
      </c>
    </row>
    <row r="50" spans="1:18" x14ac:dyDescent="0.25">
      <c r="A50" s="3">
        <f ca="1"/>
        <v>45949</v>
      </c>
      <c r="B50">
        <f ca="1"/>
        <v>25.16</v>
      </c>
      <c r="C50">
        <v>6664.01</v>
      </c>
      <c r="D50">
        <f t="shared" ca="1" si="0"/>
        <v>-3.9745627980922738E-3</v>
      </c>
      <c r="E50">
        <f t="shared" si="1"/>
        <v>1.0672252892777845E-2</v>
      </c>
      <c r="F50">
        <f t="shared" ca="1" si="2"/>
        <v>-0.42740454377399062</v>
      </c>
      <c r="H50" s="3">
        <f ca="1"/>
        <v>44489</v>
      </c>
      <c r="I50">
        <f ca="1"/>
        <v>30.785</v>
      </c>
      <c r="J50">
        <v>4536.1899999999996</v>
      </c>
      <c r="K50">
        <f t="shared" ca="1" si="3"/>
        <v>5.3597531265225928E-3</v>
      </c>
      <c r="L50">
        <v>2.995906256131331E-3</v>
      </c>
      <c r="M50">
        <f t="shared" ca="1" si="4"/>
        <v>-4.1606982793676243E-2</v>
      </c>
      <c r="N50">
        <f t="shared" ca="1" si="5"/>
        <v>-1.9753825594375597E-2</v>
      </c>
      <c r="O50">
        <f t="shared" ca="1" si="6"/>
        <v>2.9605338159788927E-2</v>
      </c>
      <c r="P50">
        <f t="shared" ca="1" si="7"/>
        <v>3.6889742513081032E-2</v>
      </c>
      <c r="Q50">
        <f t="shared" ca="1" si="8"/>
        <v>0.10769345254733528</v>
      </c>
      <c r="R50">
        <f t="shared" ca="1" si="9"/>
        <v>9.395774307379888E-2</v>
      </c>
    </row>
    <row r="51" spans="1:18" x14ac:dyDescent="0.25">
      <c r="A51" s="3">
        <f ca="1"/>
        <v>45950</v>
      </c>
      <c r="B51">
        <f ca="1"/>
        <v>25.06</v>
      </c>
      <c r="C51">
        <v>6735.13</v>
      </c>
      <c r="D51">
        <f t="shared" ca="1" si="0"/>
        <v>-7.9808459696728562E-4</v>
      </c>
      <c r="E51">
        <f t="shared" si="1"/>
        <v>3.2664551389505192E-5</v>
      </c>
      <c r="F51">
        <f t="shared" ca="1" si="2"/>
        <v>-0.42740454377399062</v>
      </c>
      <c r="H51" s="3">
        <f ca="1"/>
        <v>44490</v>
      </c>
      <c r="I51">
        <f ca="1"/>
        <v>30.95</v>
      </c>
      <c r="J51">
        <v>4549.78</v>
      </c>
      <c r="K51">
        <f t="shared" ca="1" si="3"/>
        <v>-1.3247172859450762E-3</v>
      </c>
      <c r="L51">
        <v>-1.0725793335062406E-3</v>
      </c>
      <c r="M51">
        <f t="shared" ca="1" si="4"/>
        <v>-4.1606982793676243E-2</v>
      </c>
      <c r="N51">
        <f t="shared" ca="1" si="5"/>
        <v>-1.9753825594375597E-2</v>
      </c>
      <c r="O51">
        <f t="shared" ca="1" si="6"/>
        <v>2.9605338159788927E-2</v>
      </c>
      <c r="P51">
        <f t="shared" ca="1" si="7"/>
        <v>3.6889742513081032E-2</v>
      </c>
      <c r="Q51">
        <f t="shared" ca="1" si="8"/>
        <v>0.10769345254733528</v>
      </c>
      <c r="R51">
        <f t="shared" ca="1" si="9"/>
        <v>9.395774307379888E-2</v>
      </c>
    </row>
    <row r="52" spans="1:18" x14ac:dyDescent="0.25">
      <c r="A52" s="3">
        <f ca="1"/>
        <v>45951</v>
      </c>
      <c r="B52">
        <f ca="1"/>
        <v>25.04</v>
      </c>
      <c r="C52">
        <v>6735.35</v>
      </c>
      <c r="D52">
        <f t="shared" ca="1" si="0"/>
        <v>3.7539936102236382E-2</v>
      </c>
      <c r="E52">
        <f t="shared" si="1"/>
        <v>-5.3375103001329638E-3</v>
      </c>
      <c r="F52">
        <f t="shared" ca="1" si="2"/>
        <v>-0.42740454377399062</v>
      </c>
      <c r="H52" s="3">
        <f ca="1"/>
        <v>44493</v>
      </c>
      <c r="I52">
        <f ca="1"/>
        <v>30.908999999999999</v>
      </c>
      <c r="J52">
        <v>4544.8999999999996</v>
      </c>
      <c r="K52">
        <f t="shared" ca="1" si="3"/>
        <v>1.3264744896308578E-3</v>
      </c>
      <c r="L52">
        <v>4.7481792778718557E-3</v>
      </c>
      <c r="M52">
        <f t="shared" ca="1" si="4"/>
        <v>-4.1606982793676243E-2</v>
      </c>
      <c r="N52">
        <f t="shared" ca="1" si="5"/>
        <v>-1.9753825594375597E-2</v>
      </c>
      <c r="O52">
        <f t="shared" ca="1" si="6"/>
        <v>2.9605338159788927E-2</v>
      </c>
      <c r="P52">
        <f t="shared" ca="1" si="7"/>
        <v>3.6889742513081032E-2</v>
      </c>
      <c r="Q52">
        <f t="shared" ca="1" si="8"/>
        <v>0.10769345254733528</v>
      </c>
      <c r="R52">
        <f t="shared" ca="1" si="9"/>
        <v>9.395774307379888E-2</v>
      </c>
    </row>
    <row r="53" spans="1:18" x14ac:dyDescent="0.25">
      <c r="A53" s="3">
        <f ca="1"/>
        <v>45952</v>
      </c>
      <c r="B53">
        <f ca="1"/>
        <v>25.98</v>
      </c>
      <c r="C53">
        <v>6699.4</v>
      </c>
      <c r="D53">
        <f t="shared" ca="1" si="0"/>
        <v>-4.6189376443418473E-3</v>
      </c>
      <c r="E53">
        <f t="shared" si="1"/>
        <v>5.8273875272412123E-3</v>
      </c>
      <c r="F53">
        <f t="shared" ca="1" si="2"/>
        <v>-0.42740454377399062</v>
      </c>
      <c r="H53" s="3">
        <f ca="1"/>
        <v>44494</v>
      </c>
      <c r="I53">
        <f ca="1"/>
        <v>30.95</v>
      </c>
      <c r="J53">
        <v>4566.4799999999996</v>
      </c>
      <c r="K53">
        <f t="shared" ca="1" si="3"/>
        <v>-1.3247172859450762E-3</v>
      </c>
      <c r="L53">
        <v>1.8197824144636776E-3</v>
      </c>
      <c r="M53">
        <f t="shared" ca="1" si="4"/>
        <v>-4.1606982793676243E-2</v>
      </c>
      <c r="N53">
        <f t="shared" ca="1" si="5"/>
        <v>-1.9753825594375597E-2</v>
      </c>
      <c r="O53">
        <f t="shared" ca="1" si="6"/>
        <v>2.9605338159788927E-2</v>
      </c>
      <c r="P53">
        <f t="shared" ca="1" si="7"/>
        <v>3.6889742513081032E-2</v>
      </c>
      <c r="Q53">
        <f t="shared" ca="1" si="8"/>
        <v>0.10769345254733528</v>
      </c>
      <c r="R53">
        <f t="shared" ca="1" si="9"/>
        <v>9.395774307379888E-2</v>
      </c>
    </row>
    <row r="54" spans="1:18" x14ac:dyDescent="0.25">
      <c r="A54" s="3">
        <f ca="1"/>
        <v>45953</v>
      </c>
      <c r="B54">
        <f ca="1"/>
        <v>25.86</v>
      </c>
      <c r="C54">
        <v>6738.44</v>
      </c>
      <c r="D54">
        <f t="shared" ca="1" si="0"/>
        <v>-4.6403712296984034E-3</v>
      </c>
      <c r="E54">
        <f t="shared" si="1"/>
        <v>7.9024225191588471E-3</v>
      </c>
      <c r="F54">
        <f t="shared" ca="1" si="2"/>
        <v>-0.42740454377399062</v>
      </c>
      <c r="H54" s="3">
        <f ca="1"/>
        <v>44495</v>
      </c>
      <c r="I54">
        <f ca="1"/>
        <v>30.908999999999999</v>
      </c>
      <c r="J54">
        <v>4574.79</v>
      </c>
      <c r="K54">
        <f t="shared" ca="1" si="3"/>
        <v>8.0235530104499908E-3</v>
      </c>
      <c r="L54">
        <v>-5.0515979968478453E-3</v>
      </c>
      <c r="M54">
        <f t="shared" ca="1" si="4"/>
        <v>-4.1606982793676243E-2</v>
      </c>
      <c r="N54">
        <f t="shared" ca="1" si="5"/>
        <v>-1.9753825594375597E-2</v>
      </c>
      <c r="O54">
        <f t="shared" ca="1" si="6"/>
        <v>2.9605338159788927E-2</v>
      </c>
      <c r="P54">
        <f t="shared" ca="1" si="7"/>
        <v>3.6889742513081032E-2</v>
      </c>
      <c r="Q54">
        <f t="shared" ca="1" si="8"/>
        <v>0.10769345254733528</v>
      </c>
      <c r="R54">
        <f t="shared" ca="1" si="9"/>
        <v>9.395774307379888E-2</v>
      </c>
    </row>
    <row r="55" spans="1:18" x14ac:dyDescent="0.25">
      <c r="A55" s="3">
        <f ca="1"/>
        <v>45956</v>
      </c>
      <c r="B55">
        <f ca="1"/>
        <v>25.74</v>
      </c>
      <c r="C55">
        <v>6791.69</v>
      </c>
      <c r="D55">
        <f t="shared" ca="1" si="0"/>
        <v>2.3310023310023631E-3</v>
      </c>
      <c r="E55">
        <f t="shared" si="1"/>
        <v>1.2290019126314666E-2</v>
      </c>
      <c r="F55">
        <f t="shared" ca="1" si="2"/>
        <v>-0.42740454377399062</v>
      </c>
      <c r="H55" s="3">
        <f ca="1"/>
        <v>44496</v>
      </c>
      <c r="I55">
        <f ca="1"/>
        <v>31.157</v>
      </c>
      <c r="J55">
        <v>4551.68</v>
      </c>
      <c r="K55">
        <f t="shared" ca="1" si="3"/>
        <v>1.3159161665114993E-3</v>
      </c>
      <c r="L55">
        <v>9.8293377390326064E-3</v>
      </c>
      <c r="M55">
        <f t="shared" ca="1" si="4"/>
        <v>-4.1606982793676243E-2</v>
      </c>
      <c r="N55">
        <f t="shared" ca="1" si="5"/>
        <v>-1.9753825594375597E-2</v>
      </c>
      <c r="O55">
        <f t="shared" ca="1" si="6"/>
        <v>2.9605338159788927E-2</v>
      </c>
      <c r="P55">
        <f t="shared" ca="1" si="7"/>
        <v>3.6889742513081032E-2</v>
      </c>
      <c r="Q55">
        <f t="shared" ca="1" si="8"/>
        <v>0.10769345254733528</v>
      </c>
      <c r="R55">
        <f t="shared" ca="1" si="9"/>
        <v>9.395774307379888E-2</v>
      </c>
    </row>
    <row r="56" spans="1:18" x14ac:dyDescent="0.25">
      <c r="A56" s="3">
        <f ca="1"/>
        <v>45957</v>
      </c>
      <c r="B56">
        <f ca="1"/>
        <v>25.8</v>
      </c>
      <c r="C56">
        <v>6875.16</v>
      </c>
      <c r="D56">
        <f t="shared" ca="1" si="0"/>
        <v>3.1007751937983663E-3</v>
      </c>
      <c r="E56">
        <f t="shared" si="1"/>
        <v>2.2879467532392894E-3</v>
      </c>
      <c r="F56">
        <f t="shared" ca="1" si="2"/>
        <v>-0.42740454377399062</v>
      </c>
      <c r="H56" s="3">
        <f ca="1"/>
        <v>44497</v>
      </c>
      <c r="I56">
        <f ca="1"/>
        <v>31.198</v>
      </c>
      <c r="J56">
        <v>4596.42</v>
      </c>
      <c r="K56">
        <f t="shared" ca="1" si="3"/>
        <v>3.9746137572920226E-3</v>
      </c>
      <c r="L56">
        <v>1.9493431844783693E-3</v>
      </c>
      <c r="M56">
        <f t="shared" ca="1" si="4"/>
        <v>-4.1606982793676243E-2</v>
      </c>
      <c r="N56">
        <f t="shared" ca="1" si="5"/>
        <v>-1.9753825594375597E-2</v>
      </c>
      <c r="O56">
        <f t="shared" ca="1" si="6"/>
        <v>2.9605338159788927E-2</v>
      </c>
      <c r="P56">
        <f t="shared" ca="1" si="7"/>
        <v>3.6889742513081032E-2</v>
      </c>
      <c r="Q56">
        <f t="shared" ca="1" si="8"/>
        <v>0.10769345254733528</v>
      </c>
      <c r="R56">
        <f t="shared" ca="1" si="9"/>
        <v>9.395774307379888E-2</v>
      </c>
    </row>
    <row r="57" spans="1:18" x14ac:dyDescent="0.25">
      <c r="A57" s="3">
        <f ca="1"/>
        <v>45958</v>
      </c>
      <c r="B57">
        <f ca="1"/>
        <v>25.88</v>
      </c>
      <c r="C57">
        <v>6890.89</v>
      </c>
      <c r="D57">
        <f t="shared" ca="1" si="0"/>
        <v>1.5455950540959051E-3</v>
      </c>
      <c r="E57">
        <f t="shared" si="1"/>
        <v>-4.3535740666289513E-5</v>
      </c>
      <c r="F57">
        <f t="shared" ca="1" si="2"/>
        <v>-0.42740454377399062</v>
      </c>
      <c r="H57" s="3">
        <f ca="1"/>
        <v>44500</v>
      </c>
      <c r="I57">
        <f ca="1"/>
        <v>31.321999999999999</v>
      </c>
      <c r="J57">
        <v>4605.38</v>
      </c>
      <c r="K57">
        <f t="shared" ca="1" si="3"/>
        <v>-3.9588787433751937E-3</v>
      </c>
      <c r="L57">
        <v>1.8000686154020507E-3</v>
      </c>
      <c r="M57">
        <f t="shared" ca="1" si="4"/>
        <v>-4.1606982793676243E-2</v>
      </c>
      <c r="N57">
        <f t="shared" ca="1" si="5"/>
        <v>-1.9753825594375597E-2</v>
      </c>
      <c r="O57">
        <f t="shared" ca="1" si="6"/>
        <v>2.9605338159788927E-2</v>
      </c>
      <c r="P57">
        <f t="shared" ca="1" si="7"/>
        <v>3.6889742513081032E-2</v>
      </c>
      <c r="Q57">
        <f t="shared" ca="1" si="8"/>
        <v>0.10769345254733528</v>
      </c>
      <c r="R57">
        <f t="shared" ca="1" si="9"/>
        <v>9.395774307379888E-2</v>
      </c>
    </row>
    <row r="58" spans="1:18" x14ac:dyDescent="0.25">
      <c r="A58" s="3">
        <f ca="1"/>
        <v>45959</v>
      </c>
      <c r="B58">
        <f ca="1"/>
        <v>25.92</v>
      </c>
      <c r="C58">
        <v>6890.59</v>
      </c>
      <c r="D58">
        <f t="shared" ca="1" si="0"/>
        <v>-7.716049382717749E-4</v>
      </c>
      <c r="E58">
        <f t="shared" si="1"/>
        <v>-9.9048122149192341E-3</v>
      </c>
      <c r="F58">
        <f t="shared" ca="1" si="2"/>
        <v>-0.42740454377399062</v>
      </c>
      <c r="H58" s="3">
        <f ca="1"/>
        <v>44501</v>
      </c>
      <c r="I58">
        <f ca="1"/>
        <v>31.198</v>
      </c>
      <c r="J58">
        <v>4613.67</v>
      </c>
      <c r="K58">
        <f t="shared" ca="1" si="3"/>
        <v>3.9746137572920226E-3</v>
      </c>
      <c r="L58">
        <v>3.6803672564356127E-3</v>
      </c>
      <c r="M58">
        <f t="shared" ca="1" si="4"/>
        <v>-4.1606982793676243E-2</v>
      </c>
      <c r="N58">
        <f t="shared" ca="1" si="5"/>
        <v>-1.9753825594375597E-2</v>
      </c>
      <c r="O58">
        <f t="shared" ca="1" si="6"/>
        <v>2.9605338159788927E-2</v>
      </c>
      <c r="P58">
        <f t="shared" ca="1" si="7"/>
        <v>3.6889742513081032E-2</v>
      </c>
      <c r="Q58">
        <f t="shared" ca="1" si="8"/>
        <v>0.10769345254733528</v>
      </c>
      <c r="R58">
        <f t="shared" ca="1" si="9"/>
        <v>9.395774307379888E-2</v>
      </c>
    </row>
    <row r="59" spans="1:18" x14ac:dyDescent="0.25">
      <c r="A59" s="3">
        <f ca="1"/>
        <v>45960</v>
      </c>
      <c r="B59">
        <f ca="1"/>
        <v>25.9</v>
      </c>
      <c r="C59">
        <v>6822.34</v>
      </c>
      <c r="D59">
        <f t="shared" ca="1" si="0"/>
        <v>-1.0038610038609952E-2</v>
      </c>
      <c r="E59">
        <f t="shared" si="1"/>
        <v>2.6178701149457417E-3</v>
      </c>
      <c r="F59">
        <f t="shared" ca="1" si="2"/>
        <v>-0.42740454377399062</v>
      </c>
      <c r="H59" s="3">
        <f ca="1"/>
        <v>44502</v>
      </c>
      <c r="I59">
        <f ca="1"/>
        <v>31.321999999999999</v>
      </c>
      <c r="J59">
        <v>4630.6499999999996</v>
      </c>
      <c r="K59">
        <f t="shared" ca="1" si="3"/>
        <v>-7.9177574867504985E-3</v>
      </c>
      <c r="L59">
        <v>6.4612959303769202E-3</v>
      </c>
      <c r="M59">
        <f t="shared" ca="1" si="4"/>
        <v>-4.1606982793676243E-2</v>
      </c>
      <c r="N59">
        <f t="shared" ca="1" si="5"/>
        <v>-1.9753825594375597E-2</v>
      </c>
      <c r="O59">
        <f t="shared" ca="1" si="6"/>
        <v>2.9605338159788927E-2</v>
      </c>
      <c r="P59">
        <f t="shared" ca="1" si="7"/>
        <v>3.6889742513081032E-2</v>
      </c>
      <c r="Q59">
        <f t="shared" ca="1" si="8"/>
        <v>0.10769345254733528</v>
      </c>
      <c r="R59">
        <f t="shared" ca="1" si="9"/>
        <v>9.395774307379888E-2</v>
      </c>
    </row>
    <row r="60" spans="1:18" x14ac:dyDescent="0.25">
      <c r="A60" s="3">
        <f ca="1"/>
        <v>45963</v>
      </c>
      <c r="B60">
        <f ca="1"/>
        <v>25.64</v>
      </c>
      <c r="C60">
        <v>6840.2</v>
      </c>
      <c r="D60">
        <f t="shared" ca="1" si="0"/>
        <v>-2.3400936037442088E-3</v>
      </c>
      <c r="E60">
        <f t="shared" si="1"/>
        <v>1.7207099207625642E-3</v>
      </c>
      <c r="F60">
        <f t="shared" ca="1" si="2"/>
        <v>-0.42740454377399062</v>
      </c>
      <c r="H60" s="3">
        <f ca="1"/>
        <v>44503</v>
      </c>
      <c r="I60">
        <f ca="1"/>
        <v>31.074000000000002</v>
      </c>
      <c r="J60">
        <v>4660.57</v>
      </c>
      <c r="K60">
        <f t="shared" ca="1" si="3"/>
        <v>6.6615176675033361E-3</v>
      </c>
      <c r="L60">
        <v>4.1818919145084621E-3</v>
      </c>
      <c r="M60">
        <f t="shared" ca="1" si="4"/>
        <v>-4.1606982793676243E-2</v>
      </c>
      <c r="N60">
        <f t="shared" ca="1" si="5"/>
        <v>-1.9753825594375597E-2</v>
      </c>
      <c r="O60">
        <f t="shared" ca="1" si="6"/>
        <v>2.9605338159788927E-2</v>
      </c>
      <c r="P60">
        <f t="shared" ca="1" si="7"/>
        <v>3.6889742513081032E-2</v>
      </c>
      <c r="Q60">
        <f t="shared" ca="1" si="8"/>
        <v>0.10769345254733528</v>
      </c>
      <c r="R60">
        <f t="shared" ca="1" si="9"/>
        <v>9.395774307379888E-2</v>
      </c>
    </row>
    <row r="61" spans="1:18" x14ac:dyDescent="0.25">
      <c r="A61" s="3">
        <f ca="1"/>
        <v>45964</v>
      </c>
      <c r="B61">
        <f ca="1"/>
        <v>25.58</v>
      </c>
      <c r="C61">
        <v>6851.97</v>
      </c>
      <c r="D61">
        <f t="shared" ca="1" si="0"/>
        <v>7.0367474589523304E-3</v>
      </c>
      <c r="E61">
        <f t="shared" si="1"/>
        <v>-1.1736770592982726E-2</v>
      </c>
      <c r="F61">
        <f t="shared" ca="1" si="2"/>
        <v>-0.42740454377399062</v>
      </c>
      <c r="H61" s="3">
        <f ca="1"/>
        <v>44504</v>
      </c>
      <c r="I61">
        <f ca="1"/>
        <v>31.280999999999999</v>
      </c>
      <c r="J61">
        <v>4680.0600000000004</v>
      </c>
      <c r="K61">
        <f t="shared" ca="1" si="3"/>
        <v>-6.6174355039799737E-3</v>
      </c>
      <c r="L61">
        <v>3.7328581257503046E-3</v>
      </c>
      <c r="M61">
        <f t="shared" ca="1" si="4"/>
        <v>-4.1606982793676243E-2</v>
      </c>
      <c r="N61">
        <f t="shared" ca="1" si="5"/>
        <v>-1.9753825594375597E-2</v>
      </c>
      <c r="O61">
        <f t="shared" ca="1" si="6"/>
        <v>2.9605338159788927E-2</v>
      </c>
      <c r="P61">
        <f t="shared" ca="1" si="7"/>
        <v>3.6889742513081032E-2</v>
      </c>
      <c r="Q61">
        <f t="shared" ca="1" si="8"/>
        <v>0.10769345254733528</v>
      </c>
      <c r="R61">
        <f t="shared" ca="1" si="9"/>
        <v>9.395774307379888E-2</v>
      </c>
    </row>
    <row r="62" spans="1:18" x14ac:dyDescent="0.25">
      <c r="A62" s="3">
        <f ca="1"/>
        <v>45965</v>
      </c>
      <c r="B62">
        <f ca="1"/>
        <v>25.76</v>
      </c>
      <c r="C62">
        <v>6771.55</v>
      </c>
      <c r="D62">
        <f t="shared" ca="1" si="0"/>
        <v>-6.2111801242236142E-3</v>
      </c>
      <c r="E62">
        <f t="shared" si="1"/>
        <v>3.6535209811638936E-3</v>
      </c>
      <c r="F62">
        <f t="shared" ca="1" si="2"/>
        <v>-0.42740454377399062</v>
      </c>
      <c r="H62" s="3">
        <f ca="1"/>
        <v>44507</v>
      </c>
      <c r="I62">
        <f ca="1"/>
        <v>31.074000000000002</v>
      </c>
      <c r="J62">
        <v>4697.53</v>
      </c>
      <c r="K62">
        <f t="shared" ca="1" si="3"/>
        <v>-2.6388620711849109E-3</v>
      </c>
      <c r="L62">
        <v>8.8770055752696031E-4</v>
      </c>
      <c r="M62">
        <f t="shared" ca="1" si="4"/>
        <v>-4.1606982793676243E-2</v>
      </c>
      <c r="N62">
        <f t="shared" ca="1" si="5"/>
        <v>-1.9753825594375597E-2</v>
      </c>
      <c r="O62">
        <f t="shared" ca="1" si="6"/>
        <v>2.9605338159788927E-2</v>
      </c>
      <c r="P62">
        <f t="shared" ca="1" si="7"/>
        <v>3.6889742513081032E-2</v>
      </c>
      <c r="Q62">
        <f t="shared" ca="1" si="8"/>
        <v>0.10769345254733528</v>
      </c>
      <c r="R62">
        <f t="shared" ca="1" si="9"/>
        <v>9.395774307379888E-2</v>
      </c>
    </row>
    <row r="63" spans="1:18" x14ac:dyDescent="0.25">
      <c r="A63" s="3">
        <f ca="1"/>
        <v>45966</v>
      </c>
      <c r="B63">
        <f ca="1"/>
        <v>25.6</v>
      </c>
      <c r="C63">
        <v>6796.29</v>
      </c>
      <c r="D63">
        <f t="shared" ca="1" si="0"/>
        <v>9.3749999999999112E-3</v>
      </c>
      <c r="E63">
        <f t="shared" si="1"/>
        <v>-1.1178157494750818E-2</v>
      </c>
      <c r="F63">
        <f t="shared" ca="1" si="2"/>
        <v>-0.42740454377399062</v>
      </c>
      <c r="H63" s="3">
        <f ca="1"/>
        <v>44508</v>
      </c>
      <c r="I63">
        <f ca="1"/>
        <v>30.992000000000001</v>
      </c>
      <c r="J63">
        <v>4701.7</v>
      </c>
      <c r="K63">
        <f t="shared" ca="1" si="3"/>
        <v>-5.3562209602477928E-3</v>
      </c>
      <c r="L63">
        <v>-3.4987345002870374E-3</v>
      </c>
      <c r="M63">
        <f t="shared" ca="1" si="4"/>
        <v>-4.1606982793676243E-2</v>
      </c>
      <c r="N63">
        <f t="shared" ca="1" si="5"/>
        <v>-1.9753825594375597E-2</v>
      </c>
      <c r="O63">
        <f t="shared" ca="1" si="6"/>
        <v>2.9605338159788927E-2</v>
      </c>
      <c r="P63">
        <f t="shared" ca="1" si="7"/>
        <v>3.6889742513081032E-2</v>
      </c>
      <c r="Q63">
        <f t="shared" ca="1" si="8"/>
        <v>0.10769345254733528</v>
      </c>
      <c r="R63">
        <f t="shared" ca="1" si="9"/>
        <v>9.395774307379888E-2</v>
      </c>
    </row>
    <row r="64" spans="1:18" x14ac:dyDescent="0.25">
      <c r="A64" s="3">
        <f ca="1"/>
        <v>45967</v>
      </c>
      <c r="B64">
        <f ca="1"/>
        <v>25.84</v>
      </c>
      <c r="C64">
        <v>6720.32</v>
      </c>
      <c r="D64">
        <f t="shared" ca="1" si="0"/>
        <v>-5.4179566563468118E-3</v>
      </c>
      <c r="E64">
        <f t="shared" si="1"/>
        <v>1.2618446740633171E-3</v>
      </c>
      <c r="F64">
        <f t="shared" ca="1" si="2"/>
        <v>-0.42740454377399062</v>
      </c>
      <c r="H64" s="3">
        <f ca="1"/>
        <v>44509</v>
      </c>
      <c r="I64">
        <f ca="1"/>
        <v>30.826000000000001</v>
      </c>
      <c r="J64">
        <v>4685.25</v>
      </c>
      <c r="K64">
        <f t="shared" ca="1" si="3"/>
        <v>2.6925322779471905E-3</v>
      </c>
      <c r="L64">
        <v>-8.2258150578944367E-3</v>
      </c>
      <c r="M64">
        <f t="shared" ca="1" si="4"/>
        <v>-4.1606982793676243E-2</v>
      </c>
      <c r="N64">
        <f t="shared" ca="1" si="5"/>
        <v>-1.9753825594375597E-2</v>
      </c>
      <c r="O64">
        <f t="shared" ca="1" si="6"/>
        <v>2.9605338159788927E-2</v>
      </c>
      <c r="P64">
        <f t="shared" ca="1" si="7"/>
        <v>3.6889742513081032E-2</v>
      </c>
      <c r="Q64">
        <f t="shared" ca="1" si="8"/>
        <v>0.10769345254733528</v>
      </c>
      <c r="R64">
        <f t="shared" ca="1" si="9"/>
        <v>9.395774307379888E-2</v>
      </c>
    </row>
    <row r="65" spans="1:18" x14ac:dyDescent="0.25">
      <c r="A65" s="3">
        <f ca="1"/>
        <v>45970</v>
      </c>
      <c r="B65">
        <f ca="1"/>
        <v>25.7</v>
      </c>
      <c r="C65">
        <v>6728.8</v>
      </c>
      <c r="D65">
        <f t="shared" ca="1" si="0"/>
        <v>9.3385214007781769E-3</v>
      </c>
      <c r="E65">
        <f t="shared" si="1"/>
        <v>1.5400963024610581E-2</v>
      </c>
      <c r="F65">
        <f t="shared" ca="1" si="2"/>
        <v>-0.42740454377399062</v>
      </c>
      <c r="H65" s="3">
        <f ca="1"/>
        <v>44510</v>
      </c>
      <c r="I65">
        <f ca="1"/>
        <v>30.908999999999999</v>
      </c>
      <c r="J65">
        <v>4646.71</v>
      </c>
      <c r="K65">
        <f t="shared" ca="1" si="3"/>
        <v>4.0117765052249954E-3</v>
      </c>
      <c r="L65">
        <v>5.5092743037565839E-4</v>
      </c>
      <c r="M65">
        <f t="shared" ca="1" si="4"/>
        <v>-4.1606982793676243E-2</v>
      </c>
      <c r="N65">
        <f t="shared" ca="1" si="5"/>
        <v>-1.9753825594375597E-2</v>
      </c>
      <c r="O65">
        <f t="shared" ca="1" si="6"/>
        <v>2.9605338159788927E-2</v>
      </c>
      <c r="P65">
        <f t="shared" ca="1" si="7"/>
        <v>3.6889742513081032E-2</v>
      </c>
      <c r="Q65">
        <f t="shared" ca="1" si="8"/>
        <v>0.10769345254733528</v>
      </c>
      <c r="R65">
        <f t="shared" ca="1" si="9"/>
        <v>9.395774307379888E-2</v>
      </c>
    </row>
    <row r="66" spans="1:18" x14ac:dyDescent="0.25">
      <c r="A66" s="3">
        <f ca="1"/>
        <v>45971</v>
      </c>
      <c r="B66">
        <f ca="1"/>
        <v>25.94</v>
      </c>
      <c r="C66">
        <v>6832.43</v>
      </c>
      <c r="D66">
        <f t="shared" ca="1" si="0"/>
        <v>0</v>
      </c>
      <c r="E66">
        <f t="shared" si="1"/>
        <v>2.0753963084874094E-3</v>
      </c>
      <c r="F66">
        <f t="shared" ca="1" si="2"/>
        <v>-0.42740454377399062</v>
      </c>
      <c r="H66" s="3">
        <f ca="1"/>
        <v>44511</v>
      </c>
      <c r="I66">
        <f ca="1"/>
        <v>31.033000000000001</v>
      </c>
      <c r="J66">
        <v>4649.2700000000004</v>
      </c>
      <c r="K66">
        <f t="shared" ca="1" si="3"/>
        <v>-2.6745722295621333E-3</v>
      </c>
      <c r="L66">
        <v>7.2226392530441164E-3</v>
      </c>
      <c r="M66">
        <f t="shared" ca="1" si="4"/>
        <v>-4.1606982793676243E-2</v>
      </c>
      <c r="N66">
        <f t="shared" ca="1" si="5"/>
        <v>-1.9753825594375597E-2</v>
      </c>
      <c r="O66">
        <f t="shared" ca="1" si="6"/>
        <v>2.9605338159788927E-2</v>
      </c>
      <c r="P66">
        <f t="shared" ca="1" si="7"/>
        <v>3.6889742513081032E-2</v>
      </c>
      <c r="Q66">
        <f t="shared" ca="1" si="8"/>
        <v>0.10769345254733528</v>
      </c>
      <c r="R66">
        <f t="shared" ca="1" si="9"/>
        <v>9.395774307379888E-2</v>
      </c>
    </row>
    <row r="67" spans="1:18" x14ac:dyDescent="0.25">
      <c r="A67" s="3">
        <f ca="1"/>
        <v>45972</v>
      </c>
      <c r="B67">
        <f ca="1"/>
        <v>25.94</v>
      </c>
      <c r="C67">
        <v>6846.61</v>
      </c>
      <c r="D67">
        <f t="shared" ref="D67:D130" ca="1" si="10">(B68/B67)-1</f>
        <v>7.7101002313018085E-4</v>
      </c>
      <c r="E67">
        <f t="shared" ref="E67:E130" si="11">(C68/C67)-1</f>
        <v>6.2950861813360071E-4</v>
      </c>
      <c r="F67">
        <f t="shared" ref="F67:F130" ca="1" si="12">SLOPE($D$2:$D$250,$E$2:$E$250)</f>
        <v>-0.42740454377399062</v>
      </c>
      <c r="H67" s="3">
        <f ca="1"/>
        <v>44514</v>
      </c>
      <c r="I67">
        <f ca="1"/>
        <v>30.95</v>
      </c>
      <c r="J67">
        <v>4682.8500000000004</v>
      </c>
      <c r="K67">
        <f t="shared" ref="K67:K130" ca="1" si="13">(I68/I67)-1</f>
        <v>-5.3311793214861902E-3</v>
      </c>
      <c r="L67">
        <v>-1.0677258507119092E-5</v>
      </c>
      <c r="M67">
        <f t="shared" ref="M67:M130" ca="1" si="14">SLOPE($K$2:$K$1246,$L$2:$L$1246)</f>
        <v>-4.1606982793676243E-2</v>
      </c>
      <c r="N67">
        <f t="shared" ref="N67:N130" ca="1" si="15">SLOPE($K$252:$K$1246,$L$252:$L$1246)</f>
        <v>-1.9753825594375597E-2</v>
      </c>
      <c r="O67">
        <f t="shared" ref="O67:O130" ca="1" si="16">SLOPE($K$503:$K$1246,$L$503:$L$1246)</f>
        <v>2.9605338159788927E-2</v>
      </c>
      <c r="P67">
        <f t="shared" ref="P67:P130" ca="1" si="17">SLOPE($K$755:$K$1246,$L$755:$L$1246)</f>
        <v>3.6889742513081032E-2</v>
      </c>
      <c r="Q67">
        <f t="shared" ref="Q67:Q130" ca="1" si="18">SLOPE($K$1004:$K$1246,$L$1004:$L$1246)</f>
        <v>0.10769345254733528</v>
      </c>
      <c r="R67">
        <f t="shared" ref="R67:R130" ca="1" si="19">SLOPE($K$1130:$K$1246,$L$1130:$L$1246)</f>
        <v>9.395774307379888E-2</v>
      </c>
    </row>
    <row r="68" spans="1:18" x14ac:dyDescent="0.25">
      <c r="A68" s="3">
        <f ca="1"/>
        <v>45973</v>
      </c>
      <c r="B68">
        <f ca="1"/>
        <v>25.96</v>
      </c>
      <c r="C68">
        <v>6850.92</v>
      </c>
      <c r="D68">
        <f t="shared" ca="1" si="10"/>
        <v>-3.8520801232666546E-3</v>
      </c>
      <c r="E68">
        <f t="shared" si="11"/>
        <v>-1.6556900387101336E-2</v>
      </c>
      <c r="F68">
        <f t="shared" ca="1" si="12"/>
        <v>-0.42740454377399062</v>
      </c>
      <c r="H68" s="3">
        <f ca="1"/>
        <v>44515</v>
      </c>
      <c r="I68">
        <f ca="1"/>
        <v>30.785</v>
      </c>
      <c r="J68">
        <v>4682.8</v>
      </c>
      <c r="K68">
        <f t="shared" ca="1" si="13"/>
        <v>-2.6961182394023009E-3</v>
      </c>
      <c r="L68">
        <v>3.8652088494062209E-3</v>
      </c>
      <c r="M68">
        <f t="shared" ca="1" si="14"/>
        <v>-4.1606982793676243E-2</v>
      </c>
      <c r="N68">
        <f t="shared" ca="1" si="15"/>
        <v>-1.9753825594375597E-2</v>
      </c>
      <c r="O68">
        <f t="shared" ca="1" si="16"/>
        <v>2.9605338159788927E-2</v>
      </c>
      <c r="P68">
        <f t="shared" ca="1" si="17"/>
        <v>3.6889742513081032E-2</v>
      </c>
      <c r="Q68">
        <f t="shared" ca="1" si="18"/>
        <v>0.10769345254733528</v>
      </c>
      <c r="R68">
        <f t="shared" ca="1" si="19"/>
        <v>9.395774307379888E-2</v>
      </c>
    </row>
    <row r="69" spans="1:18" x14ac:dyDescent="0.25">
      <c r="A69" s="3">
        <f ca="1"/>
        <v>45974</v>
      </c>
      <c r="B69">
        <f ca="1"/>
        <v>25.86</v>
      </c>
      <c r="C69">
        <v>6737.49</v>
      </c>
      <c r="D69">
        <f t="shared" ca="1" si="10"/>
        <v>-1.0827532869296275E-2</v>
      </c>
      <c r="E69">
        <f t="shared" si="11"/>
        <v>-5.016705034071034E-4</v>
      </c>
      <c r="F69">
        <f t="shared" ca="1" si="12"/>
        <v>-0.42740454377399062</v>
      </c>
      <c r="H69" s="3">
        <f ca="1"/>
        <v>44516</v>
      </c>
      <c r="I69">
        <f ca="1"/>
        <v>30.702000000000002</v>
      </c>
      <c r="J69">
        <v>4700.8999999999996</v>
      </c>
      <c r="K69">
        <f t="shared" ca="1" si="13"/>
        <v>-2.6708357761709989E-3</v>
      </c>
      <c r="L69">
        <v>-2.6016294752068125E-3</v>
      </c>
      <c r="M69">
        <f t="shared" ca="1" si="14"/>
        <v>-4.1606982793676243E-2</v>
      </c>
      <c r="N69">
        <f t="shared" ca="1" si="15"/>
        <v>-1.9753825594375597E-2</v>
      </c>
      <c r="O69">
        <f t="shared" ca="1" si="16"/>
        <v>2.9605338159788927E-2</v>
      </c>
      <c r="P69">
        <f t="shared" ca="1" si="17"/>
        <v>3.6889742513081032E-2</v>
      </c>
      <c r="Q69">
        <f t="shared" ca="1" si="18"/>
        <v>0.10769345254733528</v>
      </c>
      <c r="R69">
        <f t="shared" ca="1" si="19"/>
        <v>9.395774307379888E-2</v>
      </c>
    </row>
    <row r="70" spans="1:18" x14ac:dyDescent="0.25">
      <c r="A70" s="3">
        <f ca="1"/>
        <v>45977</v>
      </c>
      <c r="B70">
        <f ca="1"/>
        <v>25.58</v>
      </c>
      <c r="C70">
        <v>6734.11</v>
      </c>
      <c r="D70">
        <f t="shared" ca="1" si="10"/>
        <v>1.0164190774042181E-2</v>
      </c>
      <c r="E70">
        <f t="shared" si="11"/>
        <v>-9.1623094959838447E-3</v>
      </c>
      <c r="F70">
        <f t="shared" ca="1" si="12"/>
        <v>-0.42740454377399062</v>
      </c>
      <c r="H70" s="3">
        <f ca="1"/>
        <v>44517</v>
      </c>
      <c r="I70">
        <f ca="1"/>
        <v>30.62</v>
      </c>
      <c r="J70">
        <v>4688.67</v>
      </c>
      <c r="K70">
        <f t="shared" ca="1" si="13"/>
        <v>-6.7602873938602537E-3</v>
      </c>
      <c r="L70">
        <v>3.3847551651107199E-3</v>
      </c>
      <c r="M70">
        <f t="shared" ca="1" si="14"/>
        <v>-4.1606982793676243E-2</v>
      </c>
      <c r="N70">
        <f t="shared" ca="1" si="15"/>
        <v>-1.9753825594375597E-2</v>
      </c>
      <c r="O70">
        <f t="shared" ca="1" si="16"/>
        <v>2.9605338159788927E-2</v>
      </c>
      <c r="P70">
        <f t="shared" ca="1" si="17"/>
        <v>3.6889742513081032E-2</v>
      </c>
      <c r="Q70">
        <f t="shared" ca="1" si="18"/>
        <v>0.10769345254733528</v>
      </c>
      <c r="R70">
        <f t="shared" ca="1" si="19"/>
        <v>9.395774307379888E-2</v>
      </c>
    </row>
    <row r="71" spans="1:18" x14ac:dyDescent="0.25">
      <c r="A71" s="3">
        <f ca="1"/>
        <v>45978</v>
      </c>
      <c r="B71">
        <f ca="1"/>
        <v>25.84</v>
      </c>
      <c r="C71">
        <v>6672.41</v>
      </c>
      <c r="D71">
        <f t="shared" ca="1" si="10"/>
        <v>0</v>
      </c>
      <c r="E71">
        <f t="shared" si="11"/>
        <v>-8.2563871224939911E-3</v>
      </c>
      <c r="F71">
        <f t="shared" ca="1" si="12"/>
        <v>-0.42740454377399062</v>
      </c>
      <c r="H71" s="3">
        <f ca="1"/>
        <v>44518</v>
      </c>
      <c r="I71">
        <f ca="1"/>
        <v>30.413</v>
      </c>
      <c r="J71">
        <v>4704.54</v>
      </c>
      <c r="K71">
        <f t="shared" ca="1" si="13"/>
        <v>-1.9005030743432072E-2</v>
      </c>
      <c r="L71">
        <v>-1.3986489646171663E-3</v>
      </c>
      <c r="M71">
        <f t="shared" ca="1" si="14"/>
        <v>-4.1606982793676243E-2</v>
      </c>
      <c r="N71">
        <f t="shared" ca="1" si="15"/>
        <v>-1.9753825594375597E-2</v>
      </c>
      <c r="O71">
        <f t="shared" ca="1" si="16"/>
        <v>2.9605338159788927E-2</v>
      </c>
      <c r="P71">
        <f t="shared" ca="1" si="17"/>
        <v>3.6889742513081032E-2</v>
      </c>
      <c r="Q71">
        <f t="shared" ca="1" si="18"/>
        <v>0.10769345254733528</v>
      </c>
      <c r="R71">
        <f t="shared" ca="1" si="19"/>
        <v>9.395774307379888E-2</v>
      </c>
    </row>
    <row r="72" spans="1:18" x14ac:dyDescent="0.25">
      <c r="A72" s="3">
        <f ca="1"/>
        <v>45979</v>
      </c>
      <c r="B72">
        <f ca="1"/>
        <v>25.84</v>
      </c>
      <c r="C72">
        <v>6617.32</v>
      </c>
      <c r="D72">
        <f t="shared" ca="1" si="10"/>
        <v>2.3219814241486336E-3</v>
      </c>
      <c r="E72">
        <f t="shared" si="11"/>
        <v>3.7537855204221593E-3</v>
      </c>
      <c r="F72">
        <f t="shared" ca="1" si="12"/>
        <v>-0.42740454377399062</v>
      </c>
      <c r="H72" s="3">
        <f ca="1"/>
        <v>44521</v>
      </c>
      <c r="I72">
        <f ca="1"/>
        <v>29.835000000000001</v>
      </c>
      <c r="J72">
        <v>4697.96</v>
      </c>
      <c r="K72">
        <f t="shared" ca="1" si="13"/>
        <v>-1.7998994469582752E-2</v>
      </c>
      <c r="L72">
        <v>-3.1971323723489764E-3</v>
      </c>
      <c r="M72">
        <f t="shared" ca="1" si="14"/>
        <v>-4.1606982793676243E-2</v>
      </c>
      <c r="N72">
        <f t="shared" ca="1" si="15"/>
        <v>-1.9753825594375597E-2</v>
      </c>
      <c r="O72">
        <f t="shared" ca="1" si="16"/>
        <v>2.9605338159788927E-2</v>
      </c>
      <c r="P72">
        <f t="shared" ca="1" si="17"/>
        <v>3.6889742513081032E-2</v>
      </c>
      <c r="Q72">
        <f t="shared" ca="1" si="18"/>
        <v>0.10769345254733528</v>
      </c>
      <c r="R72">
        <f t="shared" ca="1" si="19"/>
        <v>9.395774307379888E-2</v>
      </c>
    </row>
    <row r="73" spans="1:18" x14ac:dyDescent="0.25">
      <c r="A73" s="3">
        <f ca="1"/>
        <v>45980</v>
      </c>
      <c r="B73">
        <f ca="1"/>
        <v>25.9</v>
      </c>
      <c r="C73">
        <v>6642.16</v>
      </c>
      <c r="D73">
        <f t="shared" ca="1" si="10"/>
        <v>-4.6332046332044907E-3</v>
      </c>
      <c r="E73">
        <f t="shared" si="11"/>
        <v>-1.5567225119539341E-2</v>
      </c>
      <c r="F73">
        <f t="shared" ca="1" si="12"/>
        <v>-0.42740454377399062</v>
      </c>
      <c r="H73" s="3">
        <f ca="1"/>
        <v>44522</v>
      </c>
      <c r="I73">
        <f ca="1"/>
        <v>29.297999999999998</v>
      </c>
      <c r="J73">
        <v>4682.9399999999996</v>
      </c>
      <c r="K73">
        <f t="shared" ca="1" si="13"/>
        <v>9.8641545497986094E-3</v>
      </c>
      <c r="L73">
        <v>1.6570786727996278E-3</v>
      </c>
      <c r="M73">
        <f t="shared" ca="1" si="14"/>
        <v>-4.1606982793676243E-2</v>
      </c>
      <c r="N73">
        <f t="shared" ca="1" si="15"/>
        <v>-1.9753825594375597E-2</v>
      </c>
      <c r="O73">
        <f t="shared" ca="1" si="16"/>
        <v>2.9605338159788927E-2</v>
      </c>
      <c r="P73">
        <f t="shared" ca="1" si="17"/>
        <v>3.6889742513081032E-2</v>
      </c>
      <c r="Q73">
        <f t="shared" ca="1" si="18"/>
        <v>0.10769345254733528</v>
      </c>
      <c r="R73">
        <f t="shared" ca="1" si="19"/>
        <v>9.395774307379888E-2</v>
      </c>
    </row>
    <row r="74" spans="1:18" x14ac:dyDescent="0.25">
      <c r="A74" s="3">
        <f ca="1"/>
        <v>45981</v>
      </c>
      <c r="B74">
        <f ca="1"/>
        <v>25.78</v>
      </c>
      <c r="C74">
        <v>6538.76</v>
      </c>
      <c r="D74">
        <f t="shared" ca="1" si="10"/>
        <v>-6.9821567106284066E-3</v>
      </c>
      <c r="E74">
        <f t="shared" si="11"/>
        <v>9.8229633753188494E-3</v>
      </c>
      <c r="F74">
        <f t="shared" ca="1" si="12"/>
        <v>-0.42740454377399062</v>
      </c>
      <c r="H74" s="3">
        <f ca="1"/>
        <v>44523</v>
      </c>
      <c r="I74">
        <f ca="1"/>
        <v>29.587</v>
      </c>
      <c r="J74">
        <v>4690.7</v>
      </c>
      <c r="K74">
        <f t="shared" ca="1" si="13"/>
        <v>5.576773582992578E-3</v>
      </c>
      <c r="L74">
        <v>2.2939006971240961E-3</v>
      </c>
      <c r="M74">
        <f t="shared" ca="1" si="14"/>
        <v>-4.1606982793676243E-2</v>
      </c>
      <c r="N74">
        <f t="shared" ca="1" si="15"/>
        <v>-1.9753825594375597E-2</v>
      </c>
      <c r="O74">
        <f t="shared" ca="1" si="16"/>
        <v>2.9605338159788927E-2</v>
      </c>
      <c r="P74">
        <f t="shared" ca="1" si="17"/>
        <v>3.6889742513081032E-2</v>
      </c>
      <c r="Q74">
        <f t="shared" ca="1" si="18"/>
        <v>0.10769345254733528</v>
      </c>
      <c r="R74">
        <f t="shared" ca="1" si="19"/>
        <v>9.395774307379888E-2</v>
      </c>
    </row>
    <row r="75" spans="1:18" x14ac:dyDescent="0.25">
      <c r="A75" s="3">
        <f ca="1"/>
        <v>45984</v>
      </c>
      <c r="B75">
        <f ca="1"/>
        <v>25.6</v>
      </c>
      <c r="C75">
        <v>6602.99</v>
      </c>
      <c r="D75">
        <f t="shared" ca="1" si="10"/>
        <v>-1.4062500000000089E-2</v>
      </c>
      <c r="E75">
        <f t="shared" si="11"/>
        <v>1.5467235297948356E-2</v>
      </c>
      <c r="F75">
        <f t="shared" ca="1" si="12"/>
        <v>-0.42740454377399062</v>
      </c>
      <c r="H75" s="3">
        <f ca="1"/>
        <v>44524</v>
      </c>
      <c r="I75">
        <f ca="1"/>
        <v>29.751999999999999</v>
      </c>
      <c r="J75">
        <v>4701.46</v>
      </c>
      <c r="K75">
        <f t="shared" ca="1" si="13"/>
        <v>-1.1125302500672229E-2</v>
      </c>
      <c r="L75">
        <v>-2.2724855683128209E-2</v>
      </c>
      <c r="M75">
        <f t="shared" ca="1" si="14"/>
        <v>-4.1606982793676243E-2</v>
      </c>
      <c r="N75">
        <f t="shared" ca="1" si="15"/>
        <v>-1.9753825594375597E-2</v>
      </c>
      <c r="O75">
        <f t="shared" ca="1" si="16"/>
        <v>2.9605338159788927E-2</v>
      </c>
      <c r="P75">
        <f t="shared" ca="1" si="17"/>
        <v>3.6889742513081032E-2</v>
      </c>
      <c r="Q75">
        <f t="shared" ca="1" si="18"/>
        <v>0.10769345254733528</v>
      </c>
      <c r="R75">
        <f t="shared" ca="1" si="19"/>
        <v>9.395774307379888E-2</v>
      </c>
    </row>
    <row r="76" spans="1:18" x14ac:dyDescent="0.25">
      <c r="A76" s="3">
        <f ca="1"/>
        <v>45985</v>
      </c>
      <c r="B76">
        <f ca="1"/>
        <v>25.24</v>
      </c>
      <c r="C76">
        <v>6705.12</v>
      </c>
      <c r="D76">
        <f t="shared" ca="1" si="10"/>
        <v>-2.6545166402535569E-2</v>
      </c>
      <c r="E76">
        <f t="shared" si="11"/>
        <v>9.0617319302264132E-3</v>
      </c>
      <c r="F76">
        <f t="shared" ca="1" si="12"/>
        <v>-0.42740454377399062</v>
      </c>
      <c r="H76" s="3">
        <f ca="1"/>
        <v>44525</v>
      </c>
      <c r="I76">
        <f ca="1"/>
        <v>29.420999999999999</v>
      </c>
      <c r="J76">
        <v>4594.62</v>
      </c>
      <c r="K76">
        <f t="shared" ca="1" si="13"/>
        <v>-1.964583120900032E-2</v>
      </c>
      <c r="L76">
        <v>1.3200221128189193E-2</v>
      </c>
      <c r="M76">
        <f t="shared" ca="1" si="14"/>
        <v>-4.1606982793676243E-2</v>
      </c>
      <c r="N76">
        <f t="shared" ca="1" si="15"/>
        <v>-1.9753825594375597E-2</v>
      </c>
      <c r="O76">
        <f t="shared" ca="1" si="16"/>
        <v>2.9605338159788927E-2</v>
      </c>
      <c r="P76">
        <f t="shared" ca="1" si="17"/>
        <v>3.6889742513081032E-2</v>
      </c>
      <c r="Q76">
        <f t="shared" ca="1" si="18"/>
        <v>0.10769345254733528</v>
      </c>
      <c r="R76">
        <f t="shared" ca="1" si="19"/>
        <v>9.395774307379888E-2</v>
      </c>
    </row>
    <row r="77" spans="1:18" x14ac:dyDescent="0.25">
      <c r="A77" s="3">
        <f ca="1"/>
        <v>45986</v>
      </c>
      <c r="B77">
        <f ca="1"/>
        <v>24.57</v>
      </c>
      <c r="C77">
        <v>6765.88</v>
      </c>
      <c r="D77">
        <f t="shared" ca="1" si="10"/>
        <v>-1.6280016280015852E-3</v>
      </c>
      <c r="E77">
        <f t="shared" si="11"/>
        <v>6.9067142781129576E-3</v>
      </c>
      <c r="F77">
        <f t="shared" ca="1" si="12"/>
        <v>-0.42740454377399062</v>
      </c>
      <c r="H77" s="3">
        <f ca="1"/>
        <v>44528</v>
      </c>
      <c r="I77">
        <f ca="1"/>
        <v>28.843</v>
      </c>
      <c r="J77">
        <v>4655.2700000000004</v>
      </c>
      <c r="K77">
        <f t="shared" ca="1" si="13"/>
        <v>0</v>
      </c>
      <c r="L77">
        <v>-1.8961306218543861E-2</v>
      </c>
      <c r="M77">
        <f t="shared" ca="1" si="14"/>
        <v>-4.1606982793676243E-2</v>
      </c>
      <c r="N77">
        <f t="shared" ca="1" si="15"/>
        <v>-1.9753825594375597E-2</v>
      </c>
      <c r="O77">
        <f t="shared" ca="1" si="16"/>
        <v>2.9605338159788927E-2</v>
      </c>
      <c r="P77">
        <f t="shared" ca="1" si="17"/>
        <v>3.6889742513081032E-2</v>
      </c>
      <c r="Q77">
        <f t="shared" ca="1" si="18"/>
        <v>0.10769345254733528</v>
      </c>
      <c r="R77">
        <f t="shared" ca="1" si="19"/>
        <v>9.395774307379888E-2</v>
      </c>
    </row>
    <row r="78" spans="1:18" x14ac:dyDescent="0.25">
      <c r="A78" s="3">
        <f ca="1"/>
        <v>45987</v>
      </c>
      <c r="B78">
        <f ca="1"/>
        <v>24.53</v>
      </c>
      <c r="C78">
        <v>6812.61</v>
      </c>
      <c r="D78">
        <f t="shared" ca="1" si="10"/>
        <v>4.0766408479411265E-3</v>
      </c>
      <c r="E78">
        <f t="shared" si="11"/>
        <v>5.3547759228842473E-3</v>
      </c>
      <c r="F78">
        <f t="shared" ca="1" si="12"/>
        <v>-0.42740454377399062</v>
      </c>
      <c r="H78" s="3">
        <f ca="1"/>
        <v>44529</v>
      </c>
      <c r="I78">
        <f ca="1"/>
        <v>28.843</v>
      </c>
      <c r="J78">
        <v>4567</v>
      </c>
      <c r="K78">
        <f t="shared" ca="1" si="13"/>
        <v>-7.1767846617897257E-3</v>
      </c>
      <c r="L78">
        <v>-1.1815195971097037E-2</v>
      </c>
      <c r="M78">
        <f t="shared" ca="1" si="14"/>
        <v>-4.1606982793676243E-2</v>
      </c>
      <c r="N78">
        <f t="shared" ca="1" si="15"/>
        <v>-1.9753825594375597E-2</v>
      </c>
      <c r="O78">
        <f t="shared" ca="1" si="16"/>
        <v>2.9605338159788927E-2</v>
      </c>
      <c r="P78">
        <f t="shared" ca="1" si="17"/>
        <v>3.6889742513081032E-2</v>
      </c>
      <c r="Q78">
        <f t="shared" ca="1" si="18"/>
        <v>0.10769345254733528</v>
      </c>
      <c r="R78">
        <f t="shared" ca="1" si="19"/>
        <v>9.395774307379888E-2</v>
      </c>
    </row>
    <row r="79" spans="1:18" x14ac:dyDescent="0.25">
      <c r="A79" s="3">
        <f ca="1"/>
        <v>45988</v>
      </c>
      <c r="B79">
        <f ca="1"/>
        <v>24.63</v>
      </c>
      <c r="C79">
        <v>6849.09</v>
      </c>
      <c r="D79">
        <f t="shared" ca="1" si="10"/>
        <v>-3.6540803897685548E-3</v>
      </c>
      <c r="E79">
        <f t="shared" si="11"/>
        <v>-5.3233349247856498E-3</v>
      </c>
      <c r="F79">
        <f t="shared" ca="1" si="12"/>
        <v>-0.42740454377399062</v>
      </c>
      <c r="H79" s="3">
        <f ca="1"/>
        <v>44530</v>
      </c>
      <c r="I79">
        <f ca="1"/>
        <v>28.635999999999999</v>
      </c>
      <c r="J79">
        <v>4513.04</v>
      </c>
      <c r="K79">
        <f t="shared" ca="1" si="13"/>
        <v>1.0127112725240917E-2</v>
      </c>
      <c r="L79">
        <v>1.4194423271231882E-2</v>
      </c>
      <c r="M79">
        <f t="shared" ca="1" si="14"/>
        <v>-4.1606982793676243E-2</v>
      </c>
      <c r="N79">
        <f t="shared" ca="1" si="15"/>
        <v>-1.9753825594375597E-2</v>
      </c>
      <c r="O79">
        <f t="shared" ca="1" si="16"/>
        <v>2.9605338159788927E-2</v>
      </c>
      <c r="P79">
        <f t="shared" ca="1" si="17"/>
        <v>3.6889742513081032E-2</v>
      </c>
      <c r="Q79">
        <f t="shared" ca="1" si="18"/>
        <v>0.10769345254733528</v>
      </c>
      <c r="R79">
        <f t="shared" ca="1" si="19"/>
        <v>9.395774307379888E-2</v>
      </c>
    </row>
    <row r="80" spans="1:18" x14ac:dyDescent="0.25">
      <c r="A80" s="3">
        <f ca="1"/>
        <v>45991</v>
      </c>
      <c r="B80">
        <f ca="1"/>
        <v>24.54</v>
      </c>
      <c r="C80">
        <v>6812.63</v>
      </c>
      <c r="D80">
        <f t="shared" ca="1" si="10"/>
        <v>-8.5574572127139481E-3</v>
      </c>
      <c r="E80">
        <f t="shared" si="11"/>
        <v>2.4572008167182968E-3</v>
      </c>
      <c r="F80">
        <f t="shared" ca="1" si="12"/>
        <v>-0.42740454377399062</v>
      </c>
      <c r="H80" s="3">
        <f ca="1"/>
        <v>44531</v>
      </c>
      <c r="I80">
        <f ca="1"/>
        <v>28.925999999999998</v>
      </c>
      <c r="J80">
        <v>4577.1000000000004</v>
      </c>
      <c r="K80">
        <f t="shared" ca="1" si="13"/>
        <v>-1.4519809168221931E-3</v>
      </c>
      <c r="L80">
        <v>-8.4485809792226307E-3</v>
      </c>
      <c r="M80">
        <f t="shared" ca="1" si="14"/>
        <v>-4.1606982793676243E-2</v>
      </c>
      <c r="N80">
        <f t="shared" ca="1" si="15"/>
        <v>-1.9753825594375597E-2</v>
      </c>
      <c r="O80">
        <f t="shared" ca="1" si="16"/>
        <v>2.9605338159788927E-2</v>
      </c>
      <c r="P80">
        <f t="shared" ca="1" si="17"/>
        <v>3.6889742513081032E-2</v>
      </c>
      <c r="Q80">
        <f t="shared" ca="1" si="18"/>
        <v>0.10769345254733528</v>
      </c>
      <c r="R80">
        <f t="shared" ca="1" si="19"/>
        <v>9.395774307379888E-2</v>
      </c>
    </row>
    <row r="81" spans="1:18" x14ac:dyDescent="0.25">
      <c r="A81" s="3">
        <f ca="1"/>
        <v>45992</v>
      </c>
      <c r="B81">
        <f ca="1"/>
        <v>24.33</v>
      </c>
      <c r="C81">
        <v>6829.37</v>
      </c>
      <c r="D81">
        <f t="shared" ca="1" si="10"/>
        <v>2.8771064529387047E-3</v>
      </c>
      <c r="E81">
        <f t="shared" si="11"/>
        <v>2.9797770511774679E-3</v>
      </c>
      <c r="F81">
        <f t="shared" ca="1" si="12"/>
        <v>-0.42740454377399062</v>
      </c>
      <c r="H81" s="3">
        <f ca="1"/>
        <v>44532</v>
      </c>
      <c r="I81">
        <f ca="1"/>
        <v>28.884</v>
      </c>
      <c r="J81">
        <v>4538.43</v>
      </c>
      <c r="K81">
        <f t="shared" ca="1" si="13"/>
        <v>7.1665974241794661E-3</v>
      </c>
      <c r="L81">
        <v>1.1730928977641941E-2</v>
      </c>
      <c r="M81">
        <f t="shared" ca="1" si="14"/>
        <v>-4.1606982793676243E-2</v>
      </c>
      <c r="N81">
        <f t="shared" ca="1" si="15"/>
        <v>-1.9753825594375597E-2</v>
      </c>
      <c r="O81">
        <f t="shared" ca="1" si="16"/>
        <v>2.9605338159788927E-2</v>
      </c>
      <c r="P81">
        <f t="shared" ca="1" si="17"/>
        <v>3.6889742513081032E-2</v>
      </c>
      <c r="Q81">
        <f t="shared" ca="1" si="18"/>
        <v>0.10769345254733528</v>
      </c>
      <c r="R81">
        <f t="shared" ca="1" si="19"/>
        <v>9.395774307379888E-2</v>
      </c>
    </row>
    <row r="82" spans="1:18" x14ac:dyDescent="0.25">
      <c r="A82" s="3">
        <f ca="1"/>
        <v>45993</v>
      </c>
      <c r="B82">
        <f ca="1"/>
        <v>24.4</v>
      </c>
      <c r="C82">
        <v>6849.72</v>
      </c>
      <c r="D82">
        <f t="shared" ca="1" si="10"/>
        <v>2.4590163934428144E-3</v>
      </c>
      <c r="E82">
        <f t="shared" si="11"/>
        <v>1.0803361305278258E-3</v>
      </c>
      <c r="F82">
        <f t="shared" ca="1" si="12"/>
        <v>-0.42740454377399062</v>
      </c>
      <c r="H82" s="3">
        <f ca="1"/>
        <v>44535</v>
      </c>
      <c r="I82">
        <f ca="1"/>
        <v>29.091000000000001</v>
      </c>
      <c r="J82">
        <v>4591.67</v>
      </c>
      <c r="K82">
        <f t="shared" ca="1" si="13"/>
        <v>-5.6718572754460572E-3</v>
      </c>
      <c r="L82">
        <v>2.0707063007576743E-2</v>
      </c>
      <c r="M82">
        <f t="shared" ca="1" si="14"/>
        <v>-4.1606982793676243E-2</v>
      </c>
      <c r="N82">
        <f t="shared" ca="1" si="15"/>
        <v>-1.9753825594375597E-2</v>
      </c>
      <c r="O82">
        <f t="shared" ca="1" si="16"/>
        <v>2.9605338159788927E-2</v>
      </c>
      <c r="P82">
        <f t="shared" ca="1" si="17"/>
        <v>3.6889742513081032E-2</v>
      </c>
      <c r="Q82">
        <f t="shared" ca="1" si="18"/>
        <v>0.10769345254733528</v>
      </c>
      <c r="R82">
        <f t="shared" ca="1" si="19"/>
        <v>9.395774307379888E-2</v>
      </c>
    </row>
    <row r="83" spans="1:18" x14ac:dyDescent="0.25">
      <c r="A83" s="3">
        <f ca="1"/>
        <v>45994</v>
      </c>
      <c r="B83">
        <f ca="1"/>
        <v>24.46</v>
      </c>
      <c r="C83">
        <v>6857.12</v>
      </c>
      <c r="D83">
        <f t="shared" ca="1" si="10"/>
        <v>2.4529844644316512E-3</v>
      </c>
      <c r="E83">
        <f t="shared" si="11"/>
        <v>1.9366731222436595E-3</v>
      </c>
      <c r="F83">
        <f t="shared" ca="1" si="12"/>
        <v>-0.42740454377399062</v>
      </c>
      <c r="H83" s="3">
        <f ca="1"/>
        <v>44536</v>
      </c>
      <c r="I83">
        <f ca="1"/>
        <v>28.925999999999998</v>
      </c>
      <c r="J83">
        <v>4686.75</v>
      </c>
      <c r="K83">
        <f t="shared" ca="1" si="13"/>
        <v>1.4174099426123021E-3</v>
      </c>
      <c r="L83">
        <v>3.0852936469836223E-3</v>
      </c>
      <c r="M83">
        <f t="shared" ca="1" si="14"/>
        <v>-4.1606982793676243E-2</v>
      </c>
      <c r="N83">
        <f t="shared" ca="1" si="15"/>
        <v>-1.9753825594375597E-2</v>
      </c>
      <c r="O83">
        <f t="shared" ca="1" si="16"/>
        <v>2.9605338159788927E-2</v>
      </c>
      <c r="P83">
        <f t="shared" ca="1" si="17"/>
        <v>3.6889742513081032E-2</v>
      </c>
      <c r="Q83">
        <f t="shared" ca="1" si="18"/>
        <v>0.10769345254733528</v>
      </c>
      <c r="R83">
        <f t="shared" ca="1" si="19"/>
        <v>9.395774307379888E-2</v>
      </c>
    </row>
    <row r="84" spans="1:18" x14ac:dyDescent="0.25">
      <c r="A84" s="3">
        <f ca="1"/>
        <v>45995</v>
      </c>
      <c r="B84">
        <f ca="1"/>
        <v>24.52</v>
      </c>
      <c r="C84">
        <v>6870.4</v>
      </c>
      <c r="D84">
        <f t="shared" ca="1" si="10"/>
        <v>-4.0783034257747541E-3</v>
      </c>
      <c r="E84">
        <f t="shared" si="11"/>
        <v>-3.4772356776897606E-3</v>
      </c>
      <c r="F84">
        <f t="shared" ca="1" si="12"/>
        <v>-0.42740454377399062</v>
      </c>
      <c r="H84" s="3">
        <f ca="1"/>
        <v>44537</v>
      </c>
      <c r="I84">
        <f ca="1"/>
        <v>28.966999999999999</v>
      </c>
      <c r="J84">
        <v>4701.21</v>
      </c>
      <c r="K84">
        <f t="shared" ca="1" si="13"/>
        <v>0</v>
      </c>
      <c r="L84">
        <v>-7.1811299644134463E-3</v>
      </c>
      <c r="M84">
        <f t="shared" ca="1" si="14"/>
        <v>-4.1606982793676243E-2</v>
      </c>
      <c r="N84">
        <f t="shared" ca="1" si="15"/>
        <v>-1.9753825594375597E-2</v>
      </c>
      <c r="O84">
        <f t="shared" ca="1" si="16"/>
        <v>2.9605338159788927E-2</v>
      </c>
      <c r="P84">
        <f t="shared" ca="1" si="17"/>
        <v>3.6889742513081032E-2</v>
      </c>
      <c r="Q84">
        <f t="shared" ca="1" si="18"/>
        <v>0.10769345254733528</v>
      </c>
      <c r="R84">
        <f t="shared" ca="1" si="19"/>
        <v>9.395774307379888E-2</v>
      </c>
    </row>
    <row r="85" spans="1:18" x14ac:dyDescent="0.25">
      <c r="A85" s="3">
        <f ca="1"/>
        <v>45998</v>
      </c>
      <c r="B85">
        <f ca="1"/>
        <v>24.42</v>
      </c>
      <c r="C85">
        <v>6846.51</v>
      </c>
      <c r="D85">
        <f t="shared" ca="1" si="10"/>
        <v>-4.0950040950041844E-3</v>
      </c>
      <c r="E85">
        <f t="shared" si="11"/>
        <v>-8.7635890402559813E-4</v>
      </c>
      <c r="F85">
        <f t="shared" ca="1" si="12"/>
        <v>-0.42740454377399062</v>
      </c>
      <c r="H85" s="3">
        <f ca="1"/>
        <v>44538</v>
      </c>
      <c r="I85">
        <f ca="1"/>
        <v>28.966999999999999</v>
      </c>
      <c r="J85">
        <v>4667.45</v>
      </c>
      <c r="K85">
        <f t="shared" ca="1" si="13"/>
        <v>-8.5614664963578058E-3</v>
      </c>
      <c r="L85">
        <v>9.54911139915815E-3</v>
      </c>
      <c r="M85">
        <f t="shared" ca="1" si="14"/>
        <v>-4.1606982793676243E-2</v>
      </c>
      <c r="N85">
        <f t="shared" ca="1" si="15"/>
        <v>-1.9753825594375597E-2</v>
      </c>
      <c r="O85">
        <f t="shared" ca="1" si="16"/>
        <v>2.9605338159788927E-2</v>
      </c>
      <c r="P85">
        <f t="shared" ca="1" si="17"/>
        <v>3.6889742513081032E-2</v>
      </c>
      <c r="Q85">
        <f t="shared" ca="1" si="18"/>
        <v>0.10769345254733528</v>
      </c>
      <c r="R85">
        <f t="shared" ca="1" si="19"/>
        <v>9.395774307379888E-2</v>
      </c>
    </row>
    <row r="86" spans="1:18" x14ac:dyDescent="0.25">
      <c r="A86" s="3">
        <f ca="1"/>
        <v>45999</v>
      </c>
      <c r="B86">
        <f ca="1"/>
        <v>24.32</v>
      </c>
      <c r="C86">
        <v>6840.51</v>
      </c>
      <c r="D86">
        <f t="shared" ca="1" si="10"/>
        <v>8.2236842105265495E-4</v>
      </c>
      <c r="E86">
        <f t="shared" si="11"/>
        <v>6.7494967480494772E-3</v>
      </c>
      <c r="F86">
        <f t="shared" ca="1" si="12"/>
        <v>-0.42740454377399062</v>
      </c>
      <c r="H86" s="3">
        <f ca="1"/>
        <v>44539</v>
      </c>
      <c r="I86">
        <f ca="1"/>
        <v>28.719000000000001</v>
      </c>
      <c r="J86">
        <v>4712.0200000000004</v>
      </c>
      <c r="K86">
        <f t="shared" ca="1" si="13"/>
        <v>1.4276263101082876E-3</v>
      </c>
      <c r="L86">
        <v>-9.1362090992822553E-3</v>
      </c>
      <c r="M86">
        <f t="shared" ca="1" si="14"/>
        <v>-4.1606982793676243E-2</v>
      </c>
      <c r="N86">
        <f t="shared" ca="1" si="15"/>
        <v>-1.9753825594375597E-2</v>
      </c>
      <c r="O86">
        <f t="shared" ca="1" si="16"/>
        <v>2.9605338159788927E-2</v>
      </c>
      <c r="P86">
        <f t="shared" ca="1" si="17"/>
        <v>3.6889742513081032E-2</v>
      </c>
      <c r="Q86">
        <f t="shared" ca="1" si="18"/>
        <v>0.10769345254733528</v>
      </c>
      <c r="R86">
        <f t="shared" ca="1" si="19"/>
        <v>9.395774307379888E-2</v>
      </c>
    </row>
    <row r="87" spans="1:18" x14ac:dyDescent="0.25">
      <c r="A87" s="3">
        <f ca="1"/>
        <v>46000</v>
      </c>
      <c r="B87">
        <f ca="1"/>
        <v>24.34</v>
      </c>
      <c r="C87">
        <v>6886.68</v>
      </c>
      <c r="D87">
        <f t="shared" ca="1" si="10"/>
        <v>-8.2169268693510489E-4</v>
      </c>
      <c r="E87">
        <f t="shared" si="11"/>
        <v>2.0793764194066977E-3</v>
      </c>
      <c r="F87">
        <f t="shared" ca="1" si="12"/>
        <v>-0.42740454377399062</v>
      </c>
      <c r="H87" s="3">
        <f ca="1"/>
        <v>44542</v>
      </c>
      <c r="I87">
        <f ca="1"/>
        <v>28.76</v>
      </c>
      <c r="J87">
        <v>4668.97</v>
      </c>
      <c r="K87">
        <f t="shared" ca="1" si="13"/>
        <v>1.4603616133517239E-3</v>
      </c>
      <c r="L87">
        <v>-7.4705984403412584E-3</v>
      </c>
      <c r="M87">
        <f t="shared" ca="1" si="14"/>
        <v>-4.1606982793676243E-2</v>
      </c>
      <c r="N87">
        <f t="shared" ca="1" si="15"/>
        <v>-1.9753825594375597E-2</v>
      </c>
      <c r="O87">
        <f t="shared" ca="1" si="16"/>
        <v>2.9605338159788927E-2</v>
      </c>
      <c r="P87">
        <f t="shared" ca="1" si="17"/>
        <v>3.6889742513081032E-2</v>
      </c>
      <c r="Q87">
        <f t="shared" ca="1" si="18"/>
        <v>0.10769345254733528</v>
      </c>
      <c r="R87">
        <f t="shared" ca="1" si="19"/>
        <v>9.395774307379888E-2</v>
      </c>
    </row>
    <row r="88" spans="1:18" x14ac:dyDescent="0.25">
      <c r="A88" s="3">
        <f ca="1"/>
        <v>46001</v>
      </c>
      <c r="B88">
        <f ca="1"/>
        <v>24.32</v>
      </c>
      <c r="C88">
        <v>6901</v>
      </c>
      <c r="D88">
        <f t="shared" ca="1" si="10"/>
        <v>-1.726973684210531E-2</v>
      </c>
      <c r="E88">
        <f t="shared" si="11"/>
        <v>-1.0663671931604113E-2</v>
      </c>
      <c r="F88">
        <f t="shared" ca="1" si="12"/>
        <v>-0.42740454377399062</v>
      </c>
      <c r="H88" s="3">
        <f ca="1"/>
        <v>44543</v>
      </c>
      <c r="I88">
        <f ca="1"/>
        <v>28.802</v>
      </c>
      <c r="J88">
        <v>4634.09</v>
      </c>
      <c r="K88">
        <f t="shared" ca="1" si="13"/>
        <v>4.3052565794041708E-3</v>
      </c>
      <c r="L88">
        <v>1.6348409288555077E-2</v>
      </c>
      <c r="M88">
        <f t="shared" ca="1" si="14"/>
        <v>-4.1606982793676243E-2</v>
      </c>
      <c r="N88">
        <f t="shared" ca="1" si="15"/>
        <v>-1.9753825594375597E-2</v>
      </c>
      <c r="O88">
        <f t="shared" ca="1" si="16"/>
        <v>2.9605338159788927E-2</v>
      </c>
      <c r="P88">
        <f t="shared" ca="1" si="17"/>
        <v>3.6889742513081032E-2</v>
      </c>
      <c r="Q88">
        <f t="shared" ca="1" si="18"/>
        <v>0.10769345254733528</v>
      </c>
      <c r="R88">
        <f t="shared" ca="1" si="19"/>
        <v>9.395774307379888E-2</v>
      </c>
    </row>
    <row r="89" spans="1:18" x14ac:dyDescent="0.25">
      <c r="A89" s="3">
        <f ca="1"/>
        <v>46002</v>
      </c>
      <c r="B89">
        <f ca="1"/>
        <v>23.9</v>
      </c>
      <c r="C89">
        <v>6827.41</v>
      </c>
      <c r="D89">
        <f t="shared" ca="1" si="10"/>
        <v>-4.1841004184095532E-4</v>
      </c>
      <c r="E89">
        <f t="shared" si="11"/>
        <v>-1.5965058492165562E-3</v>
      </c>
      <c r="F89">
        <f t="shared" ca="1" si="12"/>
        <v>-0.42740454377399062</v>
      </c>
      <c r="H89" s="3">
        <f ca="1"/>
        <v>44544</v>
      </c>
      <c r="I89">
        <f ca="1"/>
        <v>28.925999999999998</v>
      </c>
      <c r="J89">
        <v>4709.8500000000004</v>
      </c>
      <c r="K89">
        <f t="shared" ca="1" si="13"/>
        <v>4.2868008020466863E-3</v>
      </c>
      <c r="L89">
        <v>-8.7433782392221104E-3</v>
      </c>
      <c r="M89">
        <f t="shared" ca="1" si="14"/>
        <v>-4.1606982793676243E-2</v>
      </c>
      <c r="N89">
        <f t="shared" ca="1" si="15"/>
        <v>-1.9753825594375597E-2</v>
      </c>
      <c r="O89">
        <f t="shared" ca="1" si="16"/>
        <v>2.9605338159788927E-2</v>
      </c>
      <c r="P89">
        <f t="shared" ca="1" si="17"/>
        <v>3.6889742513081032E-2</v>
      </c>
      <c r="Q89">
        <f t="shared" ca="1" si="18"/>
        <v>0.10769345254733528</v>
      </c>
      <c r="R89">
        <f t="shared" ca="1" si="19"/>
        <v>9.395774307379888E-2</v>
      </c>
    </row>
    <row r="90" spans="1:18" x14ac:dyDescent="0.25">
      <c r="A90" s="3">
        <f ca="1"/>
        <v>46005</v>
      </c>
      <c r="B90">
        <f ca="1"/>
        <v>23.89</v>
      </c>
      <c r="C90">
        <v>6816.51</v>
      </c>
      <c r="D90">
        <f t="shared" ca="1" si="10"/>
        <v>4.6044370029301174E-3</v>
      </c>
      <c r="E90">
        <f t="shared" si="11"/>
        <v>-2.3839178699950336E-3</v>
      </c>
      <c r="F90">
        <f t="shared" ca="1" si="12"/>
        <v>-0.42740454377399062</v>
      </c>
      <c r="H90" s="3">
        <f ca="1"/>
        <v>44545</v>
      </c>
      <c r="I90">
        <f ca="1"/>
        <v>29.05</v>
      </c>
      <c r="J90">
        <v>4668.67</v>
      </c>
      <c r="K90">
        <f t="shared" ca="1" si="13"/>
        <v>2.8227194492254082E-3</v>
      </c>
      <c r="L90">
        <v>-1.0287726483131143E-2</v>
      </c>
      <c r="M90">
        <f t="shared" ca="1" si="14"/>
        <v>-4.1606982793676243E-2</v>
      </c>
      <c r="N90">
        <f t="shared" ca="1" si="15"/>
        <v>-1.9753825594375597E-2</v>
      </c>
      <c r="O90">
        <f t="shared" ca="1" si="16"/>
        <v>2.9605338159788927E-2</v>
      </c>
      <c r="P90">
        <f t="shared" ca="1" si="17"/>
        <v>3.6889742513081032E-2</v>
      </c>
      <c r="Q90">
        <f t="shared" ca="1" si="18"/>
        <v>0.10769345254733528</v>
      </c>
      <c r="R90">
        <f t="shared" ca="1" si="19"/>
        <v>9.395774307379888E-2</v>
      </c>
    </row>
    <row r="91" spans="1:18" x14ac:dyDescent="0.25">
      <c r="A91" s="3">
        <f ca="1"/>
        <v>46006</v>
      </c>
      <c r="B91">
        <f ca="1"/>
        <v>24</v>
      </c>
      <c r="C91">
        <v>6800.26</v>
      </c>
      <c r="D91">
        <f t="shared" ca="1" si="10"/>
        <v>-1.041666666666663E-2</v>
      </c>
      <c r="E91">
        <f t="shared" si="11"/>
        <v>-1.1592203827500702E-2</v>
      </c>
      <c r="F91">
        <f t="shared" ca="1" si="12"/>
        <v>-0.42740454377399062</v>
      </c>
      <c r="H91" s="3">
        <f ca="1"/>
        <v>44546</v>
      </c>
      <c r="I91">
        <f ca="1"/>
        <v>29.132000000000001</v>
      </c>
      <c r="J91">
        <v>4620.6400000000003</v>
      </c>
      <c r="K91">
        <f t="shared" ca="1" si="13"/>
        <v>-5.6638747768777975E-3</v>
      </c>
      <c r="L91">
        <v>-1.1388032826621375E-2</v>
      </c>
      <c r="M91">
        <f t="shared" ca="1" si="14"/>
        <v>-4.1606982793676243E-2</v>
      </c>
      <c r="N91">
        <f t="shared" ca="1" si="15"/>
        <v>-1.9753825594375597E-2</v>
      </c>
      <c r="O91">
        <f t="shared" ca="1" si="16"/>
        <v>2.9605338159788927E-2</v>
      </c>
      <c r="P91">
        <f t="shared" ca="1" si="17"/>
        <v>3.6889742513081032E-2</v>
      </c>
      <c r="Q91">
        <f t="shared" ca="1" si="18"/>
        <v>0.10769345254733528</v>
      </c>
      <c r="R91">
        <f t="shared" ca="1" si="19"/>
        <v>9.395774307379888E-2</v>
      </c>
    </row>
    <row r="92" spans="1:18" x14ac:dyDescent="0.25">
      <c r="A92" s="3">
        <f ca="1"/>
        <v>46007</v>
      </c>
      <c r="B92">
        <f ca="1"/>
        <v>23.75</v>
      </c>
      <c r="C92">
        <v>6721.43</v>
      </c>
      <c r="D92">
        <f t="shared" ca="1" si="10"/>
        <v>-6.3157894736841635E-3</v>
      </c>
      <c r="E92">
        <f t="shared" si="11"/>
        <v>7.9343234996123169E-3</v>
      </c>
      <c r="F92">
        <f t="shared" ca="1" si="12"/>
        <v>-0.42740454377399062</v>
      </c>
      <c r="H92" s="3">
        <f ca="1"/>
        <v>44549</v>
      </c>
      <c r="I92">
        <f ca="1"/>
        <v>28.966999999999999</v>
      </c>
      <c r="J92">
        <v>4568.0200000000004</v>
      </c>
      <c r="K92">
        <f t="shared" ca="1" si="13"/>
        <v>5.6961369834640507E-3</v>
      </c>
      <c r="L92">
        <v>1.7777943178882483E-2</v>
      </c>
      <c r="M92">
        <f t="shared" ca="1" si="14"/>
        <v>-4.1606982793676243E-2</v>
      </c>
      <c r="N92">
        <f t="shared" ca="1" si="15"/>
        <v>-1.9753825594375597E-2</v>
      </c>
      <c r="O92">
        <f t="shared" ca="1" si="16"/>
        <v>2.9605338159788927E-2</v>
      </c>
      <c r="P92">
        <f t="shared" ca="1" si="17"/>
        <v>3.6889742513081032E-2</v>
      </c>
      <c r="Q92">
        <f t="shared" ca="1" si="18"/>
        <v>0.10769345254733528</v>
      </c>
      <c r="R92">
        <f t="shared" ca="1" si="19"/>
        <v>9.395774307379888E-2</v>
      </c>
    </row>
    <row r="93" spans="1:18" x14ac:dyDescent="0.25">
      <c r="A93" s="3">
        <f ca="1"/>
        <v>46008</v>
      </c>
      <c r="B93">
        <f ca="1"/>
        <v>23.6</v>
      </c>
      <c r="C93">
        <v>6774.76</v>
      </c>
      <c r="D93">
        <f t="shared" ca="1" si="10"/>
        <v>2.1186440677964935E-3</v>
      </c>
      <c r="E93">
        <f t="shared" si="11"/>
        <v>8.8180245499471788E-3</v>
      </c>
      <c r="F93">
        <f t="shared" ca="1" si="12"/>
        <v>-0.42740454377399062</v>
      </c>
      <c r="H93" s="3">
        <f ca="1"/>
        <v>44550</v>
      </c>
      <c r="I93">
        <f ca="1"/>
        <v>29.132000000000001</v>
      </c>
      <c r="J93">
        <v>4649.2299999999996</v>
      </c>
      <c r="K93">
        <f t="shared" ca="1" si="13"/>
        <v>5.6982012906767743E-3</v>
      </c>
      <c r="L93">
        <v>1.0180180373954517E-2</v>
      </c>
      <c r="M93">
        <f t="shared" ca="1" si="14"/>
        <v>-4.1606982793676243E-2</v>
      </c>
      <c r="N93">
        <f t="shared" ca="1" si="15"/>
        <v>-1.9753825594375597E-2</v>
      </c>
      <c r="O93">
        <f t="shared" ca="1" si="16"/>
        <v>2.9605338159788927E-2</v>
      </c>
      <c r="P93">
        <f t="shared" ca="1" si="17"/>
        <v>3.6889742513081032E-2</v>
      </c>
      <c r="Q93">
        <f t="shared" ca="1" si="18"/>
        <v>0.10769345254733528</v>
      </c>
      <c r="R93">
        <f t="shared" ca="1" si="19"/>
        <v>9.395774307379888E-2</v>
      </c>
    </row>
    <row r="94" spans="1:18" x14ac:dyDescent="0.25">
      <c r="A94" s="3">
        <f ca="1"/>
        <v>46009</v>
      </c>
      <c r="B94">
        <f ca="1"/>
        <v>23.65</v>
      </c>
      <c r="C94">
        <v>6834.5</v>
      </c>
      <c r="D94">
        <f t="shared" ca="1" si="10"/>
        <v>7.6109936575052828E-3</v>
      </c>
      <c r="E94">
        <f t="shared" si="11"/>
        <v>6.4364620674519646E-3</v>
      </c>
      <c r="F94">
        <f t="shared" ca="1" si="12"/>
        <v>-0.42740454377399062</v>
      </c>
      <c r="H94" s="3">
        <f ca="1"/>
        <v>44551</v>
      </c>
      <c r="I94">
        <f ca="1"/>
        <v>29.297999999999998</v>
      </c>
      <c r="J94">
        <v>4696.5600000000004</v>
      </c>
      <c r="K94">
        <f t="shared" ca="1" si="13"/>
        <v>-1.4335449518737553E-3</v>
      </c>
      <c r="L94">
        <v>6.2237041579367158E-3</v>
      </c>
      <c r="M94">
        <f t="shared" ca="1" si="14"/>
        <v>-4.1606982793676243E-2</v>
      </c>
      <c r="N94">
        <f t="shared" ca="1" si="15"/>
        <v>-1.9753825594375597E-2</v>
      </c>
      <c r="O94">
        <f t="shared" ca="1" si="16"/>
        <v>2.9605338159788927E-2</v>
      </c>
      <c r="P94">
        <f t="shared" ca="1" si="17"/>
        <v>3.6889742513081032E-2</v>
      </c>
      <c r="Q94">
        <f t="shared" ca="1" si="18"/>
        <v>0.10769345254733528</v>
      </c>
      <c r="R94">
        <f t="shared" ca="1" si="19"/>
        <v>9.395774307379888E-2</v>
      </c>
    </row>
    <row r="95" spans="1:18" x14ac:dyDescent="0.25">
      <c r="A95" s="3">
        <f ca="1"/>
        <v>46012</v>
      </c>
      <c r="B95">
        <f ca="1"/>
        <v>23.83</v>
      </c>
      <c r="C95">
        <v>6878.49</v>
      </c>
      <c r="D95">
        <f t="shared" ca="1" si="10"/>
        <v>-3.3571128829206209E-3</v>
      </c>
      <c r="E95">
        <f t="shared" si="11"/>
        <v>4.5504173154282679E-3</v>
      </c>
      <c r="F95">
        <f t="shared" ca="1" si="12"/>
        <v>-0.42740454377399062</v>
      </c>
      <c r="H95" s="3">
        <f ca="1"/>
        <v>44552</v>
      </c>
      <c r="I95">
        <f ca="1"/>
        <v>29.256</v>
      </c>
      <c r="J95">
        <v>4725.79</v>
      </c>
      <c r="K95">
        <f t="shared" ca="1" si="13"/>
        <v>8.4768936286574448E-3</v>
      </c>
      <c r="L95">
        <v>1.383895602639984E-2</v>
      </c>
      <c r="M95">
        <f t="shared" ca="1" si="14"/>
        <v>-4.1606982793676243E-2</v>
      </c>
      <c r="N95">
        <f t="shared" ca="1" si="15"/>
        <v>-1.9753825594375597E-2</v>
      </c>
      <c r="O95">
        <f t="shared" ca="1" si="16"/>
        <v>2.9605338159788927E-2</v>
      </c>
      <c r="P95">
        <f t="shared" ca="1" si="17"/>
        <v>3.6889742513081032E-2</v>
      </c>
      <c r="Q95">
        <f t="shared" ca="1" si="18"/>
        <v>0.10769345254733528</v>
      </c>
      <c r="R95">
        <f t="shared" ca="1" si="19"/>
        <v>9.395774307379888E-2</v>
      </c>
    </row>
    <row r="96" spans="1:18" x14ac:dyDescent="0.25">
      <c r="A96" s="3">
        <f ca="1"/>
        <v>46013</v>
      </c>
      <c r="B96">
        <f ca="1"/>
        <v>23.75</v>
      </c>
      <c r="C96">
        <v>6909.79</v>
      </c>
      <c r="D96">
        <f t="shared" ca="1" si="10"/>
        <v>4.2105263157909967E-4</v>
      </c>
      <c r="E96">
        <f t="shared" si="11"/>
        <v>3.2215161386959235E-3</v>
      </c>
      <c r="F96">
        <f t="shared" ca="1" si="12"/>
        <v>-0.42740454377399062</v>
      </c>
      <c r="H96" s="3">
        <f ca="1"/>
        <v>44553</v>
      </c>
      <c r="I96">
        <f ca="1"/>
        <v>29.504000000000001</v>
      </c>
      <c r="J96">
        <v>4791.1899999999996</v>
      </c>
      <c r="K96">
        <f t="shared" ca="1" si="13"/>
        <v>-5.5924620390456203E-3</v>
      </c>
      <c r="L96">
        <v>-1.0101874482121298E-3</v>
      </c>
      <c r="M96">
        <f t="shared" ca="1" si="14"/>
        <v>-4.1606982793676243E-2</v>
      </c>
      <c r="N96">
        <f t="shared" ca="1" si="15"/>
        <v>-1.9753825594375597E-2</v>
      </c>
      <c r="O96">
        <f t="shared" ca="1" si="16"/>
        <v>2.9605338159788927E-2</v>
      </c>
      <c r="P96">
        <f t="shared" ca="1" si="17"/>
        <v>3.6889742513081032E-2</v>
      </c>
      <c r="Q96">
        <f t="shared" ca="1" si="18"/>
        <v>0.10769345254733528</v>
      </c>
      <c r="R96">
        <f t="shared" ca="1" si="19"/>
        <v>9.395774307379888E-2</v>
      </c>
    </row>
    <row r="97" spans="1:18" x14ac:dyDescent="0.25">
      <c r="A97" s="3">
        <f ca="1"/>
        <v>46014</v>
      </c>
      <c r="B97">
        <f ca="1"/>
        <v>23.76</v>
      </c>
      <c r="C97">
        <v>6932.05</v>
      </c>
      <c r="D97">
        <f t="shared" ca="1" si="10"/>
        <v>-4.2087542087543284E-4</v>
      </c>
      <c r="E97">
        <f t="shared" si="11"/>
        <v>-3.043832632483312E-4</v>
      </c>
      <c r="F97">
        <f t="shared" ca="1" si="12"/>
        <v>-0.42740454377399062</v>
      </c>
      <c r="H97" s="3">
        <f ca="1"/>
        <v>44556</v>
      </c>
      <c r="I97">
        <f ca="1"/>
        <v>29.338999999999999</v>
      </c>
      <c r="J97">
        <v>4786.3500000000004</v>
      </c>
      <c r="K97">
        <f t="shared" ca="1" si="13"/>
        <v>-2.8289989433858409E-3</v>
      </c>
      <c r="L97">
        <v>1.4019033292591576E-3</v>
      </c>
      <c r="M97">
        <f t="shared" ca="1" si="14"/>
        <v>-4.1606982793676243E-2</v>
      </c>
      <c r="N97">
        <f t="shared" ca="1" si="15"/>
        <v>-1.9753825594375597E-2</v>
      </c>
      <c r="O97">
        <f t="shared" ca="1" si="16"/>
        <v>2.9605338159788927E-2</v>
      </c>
      <c r="P97">
        <f t="shared" ca="1" si="17"/>
        <v>3.6889742513081032E-2</v>
      </c>
      <c r="Q97">
        <f t="shared" ca="1" si="18"/>
        <v>0.10769345254733528</v>
      </c>
      <c r="R97">
        <f t="shared" ca="1" si="19"/>
        <v>9.395774307379888E-2</v>
      </c>
    </row>
    <row r="98" spans="1:18" x14ac:dyDescent="0.25">
      <c r="A98" s="3">
        <f ca="1"/>
        <v>46015</v>
      </c>
      <c r="B98">
        <f ca="1"/>
        <v>23.75</v>
      </c>
      <c r="C98">
        <v>6929.94</v>
      </c>
      <c r="D98">
        <f t="shared" ca="1" si="10"/>
        <v>-2.5263157894735988E-3</v>
      </c>
      <c r="E98">
        <f t="shared" si="11"/>
        <v>-3.4920937266411656E-3</v>
      </c>
      <c r="F98">
        <f t="shared" ca="1" si="12"/>
        <v>-0.42740454377399062</v>
      </c>
      <c r="H98" s="3">
        <f ca="1"/>
        <v>44557</v>
      </c>
      <c r="I98">
        <f ca="1"/>
        <v>29.256</v>
      </c>
      <c r="J98">
        <v>4793.0600000000004</v>
      </c>
      <c r="K98">
        <f t="shared" ca="1" si="13"/>
        <v>5.6398687448728779E-3</v>
      </c>
      <c r="L98">
        <v>-2.9897393314501919E-3</v>
      </c>
      <c r="M98">
        <f t="shared" ca="1" si="14"/>
        <v>-4.1606982793676243E-2</v>
      </c>
      <c r="N98">
        <f t="shared" ca="1" si="15"/>
        <v>-1.9753825594375597E-2</v>
      </c>
      <c r="O98">
        <f t="shared" ca="1" si="16"/>
        <v>2.9605338159788927E-2</v>
      </c>
      <c r="P98">
        <f t="shared" ca="1" si="17"/>
        <v>3.6889742513081032E-2</v>
      </c>
      <c r="Q98">
        <f t="shared" ca="1" si="18"/>
        <v>0.10769345254733528</v>
      </c>
      <c r="R98">
        <f t="shared" ca="1" si="19"/>
        <v>9.395774307379888E-2</v>
      </c>
    </row>
    <row r="99" spans="1:18" x14ac:dyDescent="0.25">
      <c r="A99" s="3">
        <f ca="1"/>
        <v>46016</v>
      </c>
      <c r="B99">
        <f ca="1"/>
        <v>23.69</v>
      </c>
      <c r="C99">
        <v>6905.74</v>
      </c>
      <c r="D99">
        <f t="shared" ca="1" si="10"/>
        <v>-7.5981426762347093E-3</v>
      </c>
      <c r="E99">
        <f t="shared" si="11"/>
        <v>-1.3756671985912794E-3</v>
      </c>
      <c r="F99">
        <f t="shared" ca="1" si="12"/>
        <v>-0.42740454377399062</v>
      </c>
      <c r="H99" s="3">
        <f ca="1"/>
        <v>44558</v>
      </c>
      <c r="I99">
        <f ca="1"/>
        <v>29.420999999999999</v>
      </c>
      <c r="J99">
        <v>4778.7299999999996</v>
      </c>
      <c r="K99">
        <f t="shared" ca="1" si="13"/>
        <v>-1.1216478025899757E-2</v>
      </c>
      <c r="L99">
        <v>-2.6262207741385435E-3</v>
      </c>
      <c r="M99">
        <f t="shared" ca="1" si="14"/>
        <v>-4.1606982793676243E-2</v>
      </c>
      <c r="N99">
        <f t="shared" ca="1" si="15"/>
        <v>-1.9753825594375597E-2</v>
      </c>
      <c r="O99">
        <f t="shared" ca="1" si="16"/>
        <v>2.9605338159788927E-2</v>
      </c>
      <c r="P99">
        <f t="shared" ca="1" si="17"/>
        <v>3.6889742513081032E-2</v>
      </c>
      <c r="Q99">
        <f t="shared" ca="1" si="18"/>
        <v>0.10769345254733528</v>
      </c>
      <c r="R99">
        <f t="shared" ca="1" si="19"/>
        <v>9.395774307379888E-2</v>
      </c>
    </row>
    <row r="100" spans="1:18" x14ac:dyDescent="0.25">
      <c r="A100" s="3">
        <f ca="1"/>
        <v>46019</v>
      </c>
      <c r="B100">
        <f ca="1"/>
        <v>23.51</v>
      </c>
      <c r="C100">
        <v>6896.24</v>
      </c>
      <c r="D100">
        <f t="shared" ca="1" si="10"/>
        <v>8.0816673755848001E-3</v>
      </c>
      <c r="E100">
        <f t="shared" si="11"/>
        <v>-7.3576325649918894E-3</v>
      </c>
      <c r="F100">
        <f t="shared" ca="1" si="12"/>
        <v>-0.42740454377399062</v>
      </c>
      <c r="H100" s="3">
        <f ca="1"/>
        <v>44559</v>
      </c>
      <c r="I100">
        <f ca="1"/>
        <v>29.091000000000001</v>
      </c>
      <c r="J100">
        <v>4766.18</v>
      </c>
      <c r="K100">
        <f t="shared" ca="1" si="13"/>
        <v>1.7049946718916464E-2</v>
      </c>
      <c r="L100">
        <v>6.3740773533522699E-3</v>
      </c>
      <c r="M100">
        <f t="shared" ca="1" si="14"/>
        <v>-4.1606982793676243E-2</v>
      </c>
      <c r="N100">
        <f t="shared" ca="1" si="15"/>
        <v>-1.9753825594375597E-2</v>
      </c>
      <c r="O100">
        <f t="shared" ca="1" si="16"/>
        <v>2.9605338159788927E-2</v>
      </c>
      <c r="P100">
        <f t="shared" ca="1" si="17"/>
        <v>3.6889742513081032E-2</v>
      </c>
      <c r="Q100">
        <f t="shared" ca="1" si="18"/>
        <v>0.10769345254733528</v>
      </c>
      <c r="R100">
        <f t="shared" ca="1" si="19"/>
        <v>9.395774307379888E-2</v>
      </c>
    </row>
    <row r="101" spans="1:18" x14ac:dyDescent="0.25">
      <c r="A101" s="3">
        <f ca="1"/>
        <v>46020</v>
      </c>
      <c r="B101">
        <f ca="1"/>
        <v>23.7</v>
      </c>
      <c r="C101">
        <v>6845.5</v>
      </c>
      <c r="D101">
        <f t="shared" ca="1" si="10"/>
        <v>-3.3755274261603185E-3</v>
      </c>
      <c r="E101">
        <f t="shared" si="11"/>
        <v>1.8946753341611E-3</v>
      </c>
      <c r="F101">
        <f t="shared" ca="1" si="12"/>
        <v>-0.42740454377399062</v>
      </c>
      <c r="H101" s="3">
        <f ca="1"/>
        <v>44560</v>
      </c>
      <c r="I101">
        <f ca="1"/>
        <v>29.587</v>
      </c>
      <c r="J101">
        <v>4796.5600000000004</v>
      </c>
      <c r="K101">
        <f t="shared" ca="1" si="13"/>
        <v>-6.9963159495725069E-3</v>
      </c>
      <c r="L101">
        <v>-6.29617892823231E-4</v>
      </c>
      <c r="M101">
        <f t="shared" ca="1" si="14"/>
        <v>-4.1606982793676243E-2</v>
      </c>
      <c r="N101">
        <f t="shared" ca="1" si="15"/>
        <v>-1.9753825594375597E-2</v>
      </c>
      <c r="O101">
        <f t="shared" ca="1" si="16"/>
        <v>2.9605338159788927E-2</v>
      </c>
      <c r="P101">
        <f t="shared" ca="1" si="17"/>
        <v>3.6889742513081032E-2</v>
      </c>
      <c r="Q101">
        <f t="shared" ca="1" si="18"/>
        <v>0.10769345254733528</v>
      </c>
      <c r="R101">
        <f t="shared" ca="1" si="19"/>
        <v>9.395774307379888E-2</v>
      </c>
    </row>
    <row r="102" spans="1:18" x14ac:dyDescent="0.25">
      <c r="A102" s="3">
        <f ca="1"/>
        <v>46021</v>
      </c>
      <c r="B102">
        <f ca="1"/>
        <v>23.62</v>
      </c>
      <c r="C102">
        <v>6858.47</v>
      </c>
      <c r="D102">
        <f t="shared" ca="1" si="10"/>
        <v>8.8907705334462239E-3</v>
      </c>
      <c r="E102">
        <f t="shared" si="11"/>
        <v>6.3541868667500445E-3</v>
      </c>
      <c r="F102">
        <f t="shared" ca="1" si="12"/>
        <v>-0.42740454377399062</v>
      </c>
      <c r="H102" s="3">
        <f ca="1"/>
        <v>44563</v>
      </c>
      <c r="I102">
        <f ca="1"/>
        <v>29.38</v>
      </c>
      <c r="J102">
        <v>4793.54</v>
      </c>
      <c r="K102">
        <f t="shared" ca="1" si="13"/>
        <v>2.8250510551395269E-3</v>
      </c>
      <c r="L102">
        <v>-1.939276609770646E-2</v>
      </c>
      <c r="M102">
        <f t="shared" ca="1" si="14"/>
        <v>-4.1606982793676243E-2</v>
      </c>
      <c r="N102">
        <f t="shared" ca="1" si="15"/>
        <v>-1.9753825594375597E-2</v>
      </c>
      <c r="O102">
        <f t="shared" ca="1" si="16"/>
        <v>2.9605338159788927E-2</v>
      </c>
      <c r="P102">
        <f t="shared" ca="1" si="17"/>
        <v>3.6889742513081032E-2</v>
      </c>
      <c r="Q102">
        <f t="shared" ca="1" si="18"/>
        <v>0.10769345254733528</v>
      </c>
      <c r="R102">
        <f t="shared" ca="1" si="19"/>
        <v>9.395774307379888E-2</v>
      </c>
    </row>
    <row r="103" spans="1:18" x14ac:dyDescent="0.25">
      <c r="A103" s="3">
        <f ca="1"/>
        <v>46022</v>
      </c>
      <c r="B103">
        <f ca="1"/>
        <v>23.83</v>
      </c>
      <c r="C103">
        <v>6902.05</v>
      </c>
      <c r="D103">
        <f t="shared" ca="1" si="10"/>
        <v>2.0981955518255546E-3</v>
      </c>
      <c r="E103">
        <f t="shared" si="11"/>
        <v>6.1967096732129523E-3</v>
      </c>
      <c r="F103">
        <f t="shared" ca="1" si="12"/>
        <v>-0.42740454377399062</v>
      </c>
      <c r="H103" s="3">
        <f ca="1"/>
        <v>44564</v>
      </c>
      <c r="I103">
        <f ca="1"/>
        <v>29.463000000000001</v>
      </c>
      <c r="J103">
        <v>4700.58</v>
      </c>
      <c r="K103">
        <f t="shared" ca="1" si="13"/>
        <v>-1.4255167498218313E-3</v>
      </c>
      <c r="L103">
        <v>-9.6371086121282978E-4</v>
      </c>
      <c r="M103">
        <f t="shared" ca="1" si="14"/>
        <v>-4.1606982793676243E-2</v>
      </c>
      <c r="N103">
        <f t="shared" ca="1" si="15"/>
        <v>-1.9753825594375597E-2</v>
      </c>
      <c r="O103">
        <f t="shared" ca="1" si="16"/>
        <v>2.9605338159788927E-2</v>
      </c>
      <c r="P103">
        <f t="shared" ca="1" si="17"/>
        <v>3.6889742513081032E-2</v>
      </c>
      <c r="Q103">
        <f t="shared" ca="1" si="18"/>
        <v>0.10769345254733528</v>
      </c>
      <c r="R103">
        <f t="shared" ca="1" si="19"/>
        <v>9.395774307379888E-2</v>
      </c>
    </row>
    <row r="104" spans="1:18" x14ac:dyDescent="0.25">
      <c r="A104" s="3">
        <f ca="1"/>
        <v>46023</v>
      </c>
      <c r="B104">
        <f ca="1"/>
        <v>23.88</v>
      </c>
      <c r="C104">
        <v>6944.82</v>
      </c>
      <c r="D104">
        <f t="shared" ca="1" si="10"/>
        <v>-1.5912897822445538E-2</v>
      </c>
      <c r="E104">
        <f t="shared" si="11"/>
        <v>-3.4399739662078765E-3</v>
      </c>
      <c r="F104">
        <f t="shared" ca="1" si="12"/>
        <v>-0.42740454377399062</v>
      </c>
      <c r="H104" s="3">
        <f ca="1"/>
        <v>44565</v>
      </c>
      <c r="I104">
        <f ca="1"/>
        <v>29.420999999999999</v>
      </c>
      <c r="J104">
        <v>4696.05</v>
      </c>
      <c r="K104">
        <f t="shared" ca="1" si="13"/>
        <v>4.2146765915502815E-3</v>
      </c>
      <c r="L104">
        <v>-4.0502124125595396E-3</v>
      </c>
      <c r="M104">
        <f t="shared" ca="1" si="14"/>
        <v>-4.1606982793676243E-2</v>
      </c>
      <c r="N104">
        <f t="shared" ca="1" si="15"/>
        <v>-1.9753825594375597E-2</v>
      </c>
      <c r="O104">
        <f t="shared" ca="1" si="16"/>
        <v>2.9605338159788927E-2</v>
      </c>
      <c r="P104">
        <f t="shared" ca="1" si="17"/>
        <v>3.6889742513081032E-2</v>
      </c>
      <c r="Q104">
        <f t="shared" ca="1" si="18"/>
        <v>0.10769345254733528</v>
      </c>
      <c r="R104">
        <f t="shared" ca="1" si="19"/>
        <v>9.395774307379888E-2</v>
      </c>
    </row>
    <row r="105" spans="1:18" x14ac:dyDescent="0.25">
      <c r="A105" s="3">
        <f ca="1"/>
        <v>46026</v>
      </c>
      <c r="B105">
        <f ca="1"/>
        <v>23.5</v>
      </c>
      <c r="C105">
        <v>6920.93</v>
      </c>
      <c r="D105">
        <f t="shared" ca="1" si="10"/>
        <v>-3.829787234042592E-3</v>
      </c>
      <c r="E105">
        <f t="shared" si="11"/>
        <v>7.6579303648571795E-5</v>
      </c>
      <c r="F105">
        <f t="shared" ca="1" si="12"/>
        <v>-0.42740454377399062</v>
      </c>
      <c r="H105" s="3">
        <f ca="1"/>
        <v>44566</v>
      </c>
      <c r="I105">
        <f ca="1"/>
        <v>29.545000000000002</v>
      </c>
      <c r="J105">
        <v>4677.03</v>
      </c>
      <c r="K105">
        <f t="shared" ca="1" si="13"/>
        <v>-8.3601286173634604E-3</v>
      </c>
      <c r="L105">
        <v>-1.4410854751839564E-3</v>
      </c>
      <c r="M105">
        <f t="shared" ca="1" si="14"/>
        <v>-4.1606982793676243E-2</v>
      </c>
      <c r="N105">
        <f t="shared" ca="1" si="15"/>
        <v>-1.9753825594375597E-2</v>
      </c>
      <c r="O105">
        <f t="shared" ca="1" si="16"/>
        <v>2.9605338159788927E-2</v>
      </c>
      <c r="P105">
        <f t="shared" ca="1" si="17"/>
        <v>3.6889742513081032E-2</v>
      </c>
      <c r="Q105">
        <f t="shared" ca="1" si="18"/>
        <v>0.10769345254733528</v>
      </c>
      <c r="R105">
        <f t="shared" ca="1" si="19"/>
        <v>9.395774307379888E-2</v>
      </c>
    </row>
    <row r="106" spans="1:18" x14ac:dyDescent="0.25">
      <c r="A106" s="3">
        <f ca="1"/>
        <v>46027</v>
      </c>
      <c r="B106">
        <f ca="1"/>
        <v>23.41</v>
      </c>
      <c r="C106">
        <v>6921.46</v>
      </c>
      <c r="D106">
        <f t="shared" ca="1" si="10"/>
        <v>1.28150363092705E-3</v>
      </c>
      <c r="E106">
        <f t="shared" si="11"/>
        <v>6.4755123918942559E-3</v>
      </c>
      <c r="F106">
        <f t="shared" ca="1" si="12"/>
        <v>-0.42740454377399062</v>
      </c>
      <c r="H106" s="3">
        <f ca="1"/>
        <v>44567</v>
      </c>
      <c r="I106">
        <f ca="1"/>
        <v>29.297999999999998</v>
      </c>
      <c r="J106">
        <v>4670.29</v>
      </c>
      <c r="K106">
        <f t="shared" ca="1" si="13"/>
        <v>7.0311966687146565E-3</v>
      </c>
      <c r="L106">
        <v>9.1600307475552256E-3</v>
      </c>
      <c r="M106">
        <f t="shared" ca="1" si="14"/>
        <v>-4.1606982793676243E-2</v>
      </c>
      <c r="N106">
        <f t="shared" ca="1" si="15"/>
        <v>-1.9753825594375597E-2</v>
      </c>
      <c r="O106">
        <f t="shared" ca="1" si="16"/>
        <v>2.9605338159788927E-2</v>
      </c>
      <c r="P106">
        <f t="shared" ca="1" si="17"/>
        <v>3.6889742513081032E-2</v>
      </c>
      <c r="Q106">
        <f t="shared" ca="1" si="18"/>
        <v>0.10769345254733528</v>
      </c>
      <c r="R106">
        <f t="shared" ca="1" si="19"/>
        <v>9.395774307379888E-2</v>
      </c>
    </row>
    <row r="107" spans="1:18" x14ac:dyDescent="0.25">
      <c r="A107" s="3">
        <f ca="1"/>
        <v>46028</v>
      </c>
      <c r="B107">
        <f ca="1"/>
        <v>23.44</v>
      </c>
      <c r="C107">
        <v>6966.28</v>
      </c>
      <c r="D107">
        <f t="shared" ca="1" si="10"/>
        <v>5.9726962457335997E-3</v>
      </c>
      <c r="E107">
        <f t="shared" si="11"/>
        <v>1.5775995222702122E-3</v>
      </c>
      <c r="F107">
        <f t="shared" ca="1" si="12"/>
        <v>-0.42740454377399062</v>
      </c>
      <c r="H107" s="3">
        <f ca="1"/>
        <v>44570</v>
      </c>
      <c r="I107">
        <f ca="1"/>
        <v>29.504000000000001</v>
      </c>
      <c r="J107">
        <v>4713.07</v>
      </c>
      <c r="K107">
        <f t="shared" ca="1" si="13"/>
        <v>-1.3896420824295319E-3</v>
      </c>
      <c r="L107">
        <v>2.8176963210817529E-3</v>
      </c>
      <c r="M107">
        <f t="shared" ca="1" si="14"/>
        <v>-4.1606982793676243E-2</v>
      </c>
      <c r="N107">
        <f t="shared" ca="1" si="15"/>
        <v>-1.9753825594375597E-2</v>
      </c>
      <c r="O107">
        <f t="shared" ca="1" si="16"/>
        <v>2.9605338159788927E-2</v>
      </c>
      <c r="P107">
        <f t="shared" ca="1" si="17"/>
        <v>3.6889742513081032E-2</v>
      </c>
      <c r="Q107">
        <f t="shared" ca="1" si="18"/>
        <v>0.10769345254733528</v>
      </c>
      <c r="R107">
        <f t="shared" ca="1" si="19"/>
        <v>9.395774307379888E-2</v>
      </c>
    </row>
    <row r="108" spans="1:18" x14ac:dyDescent="0.25">
      <c r="A108" s="3">
        <f ca="1"/>
        <v>46029</v>
      </c>
      <c r="B108">
        <f ca="1"/>
        <v>23.58</v>
      </c>
      <c r="C108">
        <v>6977.27</v>
      </c>
      <c r="D108">
        <f t="shared" ca="1" si="10"/>
        <v>2.9686174724343761E-3</v>
      </c>
      <c r="E108">
        <f t="shared" si="11"/>
        <v>-1.9391538524380358E-3</v>
      </c>
      <c r="F108">
        <f t="shared" ca="1" si="12"/>
        <v>-0.42740454377399062</v>
      </c>
      <c r="H108" s="3">
        <f ca="1"/>
        <v>44571</v>
      </c>
      <c r="I108">
        <f ca="1"/>
        <v>29.463000000000001</v>
      </c>
      <c r="J108">
        <v>4726.3500000000004</v>
      </c>
      <c r="K108">
        <f t="shared" ca="1" si="13"/>
        <v>9.808912873773723E-3</v>
      </c>
      <c r="L108">
        <v>-1.4243549462058636E-2</v>
      </c>
      <c r="M108">
        <f t="shared" ca="1" si="14"/>
        <v>-4.1606982793676243E-2</v>
      </c>
      <c r="N108">
        <f t="shared" ca="1" si="15"/>
        <v>-1.9753825594375597E-2</v>
      </c>
      <c r="O108">
        <f t="shared" ca="1" si="16"/>
        <v>2.9605338159788927E-2</v>
      </c>
      <c r="P108">
        <f t="shared" ca="1" si="17"/>
        <v>3.6889742513081032E-2</v>
      </c>
      <c r="Q108">
        <f t="shared" ca="1" si="18"/>
        <v>0.10769345254733528</v>
      </c>
      <c r="R108">
        <f t="shared" ca="1" si="19"/>
        <v>9.395774307379888E-2</v>
      </c>
    </row>
    <row r="109" spans="1:18" x14ac:dyDescent="0.25">
      <c r="A109" s="3">
        <f ca="1"/>
        <v>46030</v>
      </c>
      <c r="B109">
        <f ca="1"/>
        <v>23.65</v>
      </c>
      <c r="C109">
        <v>6963.74</v>
      </c>
      <c r="D109">
        <f t="shared" ca="1" si="10"/>
        <v>2.4101479915433321E-2</v>
      </c>
      <c r="E109">
        <f t="shared" si="11"/>
        <v>-5.3333409920530706E-3</v>
      </c>
      <c r="F109">
        <f t="shared" ca="1" si="12"/>
        <v>-0.42740454377399062</v>
      </c>
      <c r="H109" s="3">
        <f ca="1"/>
        <v>44572</v>
      </c>
      <c r="I109">
        <f ca="1"/>
        <v>29.751999999999999</v>
      </c>
      <c r="J109">
        <v>4659.03</v>
      </c>
      <c r="K109">
        <f t="shared" ca="1" si="13"/>
        <v>9.7136326969615716E-3</v>
      </c>
      <c r="L109">
        <v>8.1991315788920716E-4</v>
      </c>
      <c r="M109">
        <f t="shared" ca="1" si="14"/>
        <v>-4.1606982793676243E-2</v>
      </c>
      <c r="N109">
        <f t="shared" ca="1" si="15"/>
        <v>-1.9753825594375597E-2</v>
      </c>
      <c r="O109">
        <f t="shared" ca="1" si="16"/>
        <v>2.9605338159788927E-2</v>
      </c>
      <c r="P109">
        <f t="shared" ca="1" si="17"/>
        <v>3.6889742513081032E-2</v>
      </c>
      <c r="Q109">
        <f t="shared" ca="1" si="18"/>
        <v>0.10769345254733528</v>
      </c>
      <c r="R109">
        <f t="shared" ca="1" si="19"/>
        <v>9.395774307379888E-2</v>
      </c>
    </row>
    <row r="110" spans="1:18" x14ac:dyDescent="0.25">
      <c r="A110" s="3">
        <f ca="1"/>
        <v>46033</v>
      </c>
      <c r="B110">
        <f ca="1"/>
        <v>24.22</v>
      </c>
      <c r="C110">
        <v>6926.6</v>
      </c>
      <c r="D110">
        <f t="shared" ca="1" si="10"/>
        <v>1.6515276630884035E-3</v>
      </c>
      <c r="E110">
        <f t="shared" si="11"/>
        <v>2.579909335027164E-3</v>
      </c>
      <c r="F110">
        <f t="shared" ca="1" si="12"/>
        <v>-0.42740454377399062</v>
      </c>
      <c r="H110" s="3">
        <f ca="1"/>
        <v>44573</v>
      </c>
      <c r="I110">
        <f ca="1"/>
        <v>30.041</v>
      </c>
      <c r="J110">
        <v>4662.8500000000004</v>
      </c>
      <c r="K110">
        <f t="shared" ca="1" si="13"/>
        <v>9.6534735860989151E-3</v>
      </c>
      <c r="L110">
        <v>-1.8387895814791499E-2</v>
      </c>
      <c r="M110">
        <f t="shared" ca="1" si="14"/>
        <v>-4.1606982793676243E-2</v>
      </c>
      <c r="N110">
        <f t="shared" ca="1" si="15"/>
        <v>-1.9753825594375597E-2</v>
      </c>
      <c r="O110">
        <f t="shared" ca="1" si="16"/>
        <v>2.9605338159788927E-2</v>
      </c>
      <c r="P110">
        <f t="shared" ca="1" si="17"/>
        <v>3.6889742513081032E-2</v>
      </c>
      <c r="Q110">
        <f t="shared" ca="1" si="18"/>
        <v>0.10769345254733528</v>
      </c>
      <c r="R110">
        <f t="shared" ca="1" si="19"/>
        <v>9.395774307379888E-2</v>
      </c>
    </row>
    <row r="111" spans="1:18" x14ac:dyDescent="0.25">
      <c r="A111" s="3">
        <f ca="1"/>
        <v>46034</v>
      </c>
      <c r="B111">
        <f ca="1"/>
        <v>24.26</v>
      </c>
      <c r="C111">
        <v>6944.47</v>
      </c>
      <c r="D111">
        <f t="shared" ca="1" si="10"/>
        <v>2.7205276174773196E-2</v>
      </c>
      <c r="E111">
        <f t="shared" si="11"/>
        <v>-6.4223763656545696E-4</v>
      </c>
      <c r="F111">
        <f t="shared" ca="1" si="12"/>
        <v>-0.42740454377399062</v>
      </c>
      <c r="H111" s="3">
        <f ca="1"/>
        <v>44574</v>
      </c>
      <c r="I111">
        <f ca="1"/>
        <v>30.331</v>
      </c>
      <c r="J111">
        <v>4577.1099999999997</v>
      </c>
      <c r="K111">
        <f t="shared" ca="1" si="13"/>
        <v>1.3517523325969893E-3</v>
      </c>
      <c r="L111">
        <v>-9.6895202431227512E-3</v>
      </c>
      <c r="M111">
        <f t="shared" ca="1" si="14"/>
        <v>-4.1606982793676243E-2</v>
      </c>
      <c r="N111">
        <f t="shared" ca="1" si="15"/>
        <v>-1.9753825594375597E-2</v>
      </c>
      <c r="O111">
        <f t="shared" ca="1" si="16"/>
        <v>2.9605338159788927E-2</v>
      </c>
      <c r="P111">
        <f t="shared" ca="1" si="17"/>
        <v>3.6889742513081032E-2</v>
      </c>
      <c r="Q111">
        <f t="shared" ca="1" si="18"/>
        <v>0.10769345254733528</v>
      </c>
      <c r="R111">
        <f t="shared" ca="1" si="19"/>
        <v>9.395774307379888E-2</v>
      </c>
    </row>
    <row r="112" spans="1:18" x14ac:dyDescent="0.25">
      <c r="A112" s="3">
        <f ca="1"/>
        <v>46035</v>
      </c>
      <c r="B112">
        <f ca="1"/>
        <v>24.92</v>
      </c>
      <c r="C112">
        <v>6940.01</v>
      </c>
      <c r="D112">
        <f t="shared" ca="1" si="10"/>
        <v>2.4077046548955927E-3</v>
      </c>
      <c r="E112">
        <f t="shared" si="11"/>
        <v>-2.0626771431165203E-2</v>
      </c>
      <c r="F112">
        <f t="shared" ca="1" si="12"/>
        <v>-0.42740454377399062</v>
      </c>
      <c r="H112" s="3">
        <f ca="1"/>
        <v>44577</v>
      </c>
      <c r="I112">
        <f ca="1"/>
        <v>30.372</v>
      </c>
      <c r="J112">
        <v>4532.76</v>
      </c>
      <c r="K112">
        <f t="shared" ca="1" si="13"/>
        <v>4.082707757144588E-3</v>
      </c>
      <c r="L112">
        <v>-1.103742532143781E-2</v>
      </c>
      <c r="M112">
        <f t="shared" ca="1" si="14"/>
        <v>-4.1606982793676243E-2</v>
      </c>
      <c r="N112">
        <f t="shared" ca="1" si="15"/>
        <v>-1.9753825594375597E-2</v>
      </c>
      <c r="O112">
        <f t="shared" ca="1" si="16"/>
        <v>2.9605338159788927E-2</v>
      </c>
      <c r="P112">
        <f t="shared" ca="1" si="17"/>
        <v>3.6889742513081032E-2</v>
      </c>
      <c r="Q112">
        <f t="shared" ca="1" si="18"/>
        <v>0.10769345254733528</v>
      </c>
      <c r="R112">
        <f t="shared" ca="1" si="19"/>
        <v>9.395774307379888E-2</v>
      </c>
    </row>
    <row r="113" spans="1:18" x14ac:dyDescent="0.25">
      <c r="A113" s="3">
        <f ca="1"/>
        <v>46036</v>
      </c>
      <c r="B113">
        <f ca="1"/>
        <v>24.98</v>
      </c>
      <c r="C113">
        <v>6796.86</v>
      </c>
      <c r="D113">
        <f t="shared" ca="1" si="10"/>
        <v>-7.2057646116893137E-3</v>
      </c>
      <c r="E113">
        <f t="shared" si="11"/>
        <v>1.1587703733783039E-2</v>
      </c>
      <c r="F113">
        <f t="shared" ca="1" si="12"/>
        <v>-0.42740454377399062</v>
      </c>
      <c r="H113" s="3">
        <f ca="1"/>
        <v>44578</v>
      </c>
      <c r="I113">
        <f ca="1"/>
        <v>30.495999999999999</v>
      </c>
      <c r="J113">
        <v>4482.7299999999996</v>
      </c>
      <c r="K113">
        <f t="shared" ca="1" si="13"/>
        <v>-2.7216684155298987E-3</v>
      </c>
      <c r="L113">
        <v>-1.8914813071498782E-2</v>
      </c>
      <c r="M113">
        <f t="shared" ca="1" si="14"/>
        <v>-4.1606982793676243E-2</v>
      </c>
      <c r="N113">
        <f t="shared" ca="1" si="15"/>
        <v>-1.9753825594375597E-2</v>
      </c>
      <c r="O113">
        <f t="shared" ca="1" si="16"/>
        <v>2.9605338159788927E-2</v>
      </c>
      <c r="P113">
        <f t="shared" ca="1" si="17"/>
        <v>3.6889742513081032E-2</v>
      </c>
      <c r="Q113">
        <f t="shared" ca="1" si="18"/>
        <v>0.10769345254733528</v>
      </c>
      <c r="R113">
        <f t="shared" ca="1" si="19"/>
        <v>9.395774307379888E-2</v>
      </c>
    </row>
    <row r="114" spans="1:18" x14ac:dyDescent="0.25">
      <c r="A114" s="3">
        <f ca="1"/>
        <v>46037</v>
      </c>
      <c r="B114">
        <f ca="1"/>
        <v>24.8</v>
      </c>
      <c r="C114">
        <v>6875.62</v>
      </c>
      <c r="D114">
        <f t="shared" ca="1" si="10"/>
        <v>7.2580645161290924E-3</v>
      </c>
      <c r="E114">
        <f t="shared" si="11"/>
        <v>5.4875051268103991E-3</v>
      </c>
      <c r="F114">
        <f t="shared" ca="1" si="12"/>
        <v>-0.42740454377399062</v>
      </c>
      <c r="H114" s="3">
        <f ca="1"/>
        <v>44579</v>
      </c>
      <c r="I114">
        <f ca="1"/>
        <v>30.413</v>
      </c>
      <c r="J114">
        <v>4397.9399999999996</v>
      </c>
      <c r="K114">
        <f t="shared" ca="1" si="13"/>
        <v>-2.6962154341892974E-3</v>
      </c>
      <c r="L114">
        <v>2.7717522294530283E-3</v>
      </c>
      <c r="M114">
        <f t="shared" ca="1" si="14"/>
        <v>-4.1606982793676243E-2</v>
      </c>
      <c r="N114">
        <f t="shared" ca="1" si="15"/>
        <v>-1.9753825594375597E-2</v>
      </c>
      <c r="O114">
        <f t="shared" ca="1" si="16"/>
        <v>2.9605338159788927E-2</v>
      </c>
      <c r="P114">
        <f t="shared" ca="1" si="17"/>
        <v>3.6889742513081032E-2</v>
      </c>
      <c r="Q114">
        <f t="shared" ca="1" si="18"/>
        <v>0.10769345254733528</v>
      </c>
      <c r="R114">
        <f t="shared" ca="1" si="19"/>
        <v>9.395774307379888E-2</v>
      </c>
    </row>
    <row r="115" spans="1:18" x14ac:dyDescent="0.25">
      <c r="A115" s="3">
        <f ca="1"/>
        <v>46040</v>
      </c>
      <c r="B115">
        <f ca="1"/>
        <v>24.98</v>
      </c>
      <c r="C115">
        <v>6913.35</v>
      </c>
      <c r="D115">
        <f t="shared" ca="1" si="10"/>
        <v>-3.6028823058447124E-3</v>
      </c>
      <c r="E115">
        <f t="shared" si="11"/>
        <v>3.2690374420485391E-4</v>
      </c>
      <c r="F115">
        <f t="shared" ca="1" si="12"/>
        <v>-0.42740454377399062</v>
      </c>
      <c r="H115" s="3">
        <f ca="1"/>
        <v>44580</v>
      </c>
      <c r="I115">
        <f ca="1"/>
        <v>30.331</v>
      </c>
      <c r="J115">
        <v>4410.13</v>
      </c>
      <c r="K115">
        <f t="shared" ca="1" si="13"/>
        <v>4.0882265668786832E-3</v>
      </c>
      <c r="L115">
        <v>-1.2171976789799865E-2</v>
      </c>
      <c r="M115">
        <f t="shared" ca="1" si="14"/>
        <v>-4.1606982793676243E-2</v>
      </c>
      <c r="N115">
        <f t="shared" ca="1" si="15"/>
        <v>-1.9753825594375597E-2</v>
      </c>
      <c r="O115">
        <f t="shared" ca="1" si="16"/>
        <v>2.9605338159788927E-2</v>
      </c>
      <c r="P115">
        <f t="shared" ca="1" si="17"/>
        <v>3.6889742513081032E-2</v>
      </c>
      <c r="Q115">
        <f t="shared" ca="1" si="18"/>
        <v>0.10769345254733528</v>
      </c>
      <c r="R115">
        <f t="shared" ca="1" si="19"/>
        <v>9.395774307379888E-2</v>
      </c>
    </row>
    <row r="116" spans="1:18" x14ac:dyDescent="0.25">
      <c r="A116" s="3">
        <f ca="1"/>
        <v>46041</v>
      </c>
      <c r="B116">
        <f ca="1"/>
        <v>24.89</v>
      </c>
      <c r="C116">
        <v>6915.61</v>
      </c>
      <c r="D116">
        <f t="shared" ca="1" si="10"/>
        <v>4.4194455604660288E-3</v>
      </c>
      <c r="E116">
        <f t="shared" si="11"/>
        <v>5.0060659869484159E-3</v>
      </c>
      <c r="F116">
        <f t="shared" ca="1" si="12"/>
        <v>-0.42740454377399062</v>
      </c>
      <c r="H116" s="3">
        <f ca="1"/>
        <v>44581</v>
      </c>
      <c r="I116">
        <f ca="1"/>
        <v>30.454999999999998</v>
      </c>
      <c r="J116">
        <v>4356.45</v>
      </c>
      <c r="K116">
        <f t="shared" ca="1" si="13"/>
        <v>-9.5222459366277601E-3</v>
      </c>
      <c r="L116">
        <v>-1.4966314315554285E-3</v>
      </c>
      <c r="M116">
        <f t="shared" ca="1" si="14"/>
        <v>-4.1606982793676243E-2</v>
      </c>
      <c r="N116">
        <f t="shared" ca="1" si="15"/>
        <v>-1.9753825594375597E-2</v>
      </c>
      <c r="O116">
        <f t="shared" ca="1" si="16"/>
        <v>2.9605338159788927E-2</v>
      </c>
      <c r="P116">
        <f t="shared" ca="1" si="17"/>
        <v>3.6889742513081032E-2</v>
      </c>
      <c r="Q116">
        <f t="shared" ca="1" si="18"/>
        <v>0.10769345254733528</v>
      </c>
      <c r="R116">
        <f t="shared" ca="1" si="19"/>
        <v>9.395774307379888E-2</v>
      </c>
    </row>
    <row r="117" spans="1:18" x14ac:dyDescent="0.25">
      <c r="A117" s="3">
        <f ca="1"/>
        <v>46042</v>
      </c>
      <c r="B117">
        <f ca="1"/>
        <v>25</v>
      </c>
      <c r="C117">
        <v>6950.23</v>
      </c>
      <c r="D117">
        <f t="shared" ca="1" si="10"/>
        <v>0</v>
      </c>
      <c r="E117">
        <f t="shared" si="11"/>
        <v>4.0818793047137092E-3</v>
      </c>
      <c r="F117">
        <f t="shared" ca="1" si="12"/>
        <v>-0.42740454377399062</v>
      </c>
      <c r="H117" s="3">
        <f ca="1"/>
        <v>44584</v>
      </c>
      <c r="I117">
        <f ca="1"/>
        <v>30.164999999999999</v>
      </c>
      <c r="J117">
        <v>4349.93</v>
      </c>
      <c r="K117">
        <f t="shared" ca="1" si="13"/>
        <v>-5.4699154649427983E-3</v>
      </c>
      <c r="L117">
        <v>-5.3839946849719711E-3</v>
      </c>
      <c r="M117">
        <f t="shared" ca="1" si="14"/>
        <v>-4.1606982793676243E-2</v>
      </c>
      <c r="N117">
        <f t="shared" ca="1" si="15"/>
        <v>-1.9753825594375597E-2</v>
      </c>
      <c r="O117">
        <f t="shared" ca="1" si="16"/>
        <v>2.9605338159788927E-2</v>
      </c>
      <c r="P117">
        <f t="shared" ca="1" si="17"/>
        <v>3.6889742513081032E-2</v>
      </c>
      <c r="Q117">
        <f t="shared" ca="1" si="18"/>
        <v>0.10769345254733528</v>
      </c>
      <c r="R117">
        <f t="shared" ca="1" si="19"/>
        <v>9.395774307379888E-2</v>
      </c>
    </row>
    <row r="118" spans="1:18" x14ac:dyDescent="0.25">
      <c r="A118" s="3">
        <f ca="1"/>
        <v>46043</v>
      </c>
      <c r="B118">
        <f ca="1"/>
        <v>25</v>
      </c>
      <c r="C118">
        <v>6978.6</v>
      </c>
      <c r="D118">
        <f t="shared" ca="1" si="10"/>
        <v>9.5999999999998309E-3</v>
      </c>
      <c r="E118">
        <f t="shared" si="11"/>
        <v>-8.1678273579299798E-5</v>
      </c>
      <c r="F118">
        <f t="shared" ca="1" si="12"/>
        <v>-0.42740454377399062</v>
      </c>
      <c r="H118" s="3">
        <f ca="1"/>
        <v>44585</v>
      </c>
      <c r="I118">
        <f ca="1"/>
        <v>30</v>
      </c>
      <c r="J118">
        <v>4326.51</v>
      </c>
      <c r="K118">
        <f t="shared" ca="1" si="13"/>
        <v>8.2666666666666444E-3</v>
      </c>
      <c r="L118">
        <v>2.4347568825681787E-2</v>
      </c>
      <c r="M118">
        <f t="shared" ca="1" si="14"/>
        <v>-4.1606982793676243E-2</v>
      </c>
      <c r="N118">
        <f t="shared" ca="1" si="15"/>
        <v>-1.9753825594375597E-2</v>
      </c>
      <c r="O118">
        <f t="shared" ca="1" si="16"/>
        <v>2.9605338159788927E-2</v>
      </c>
      <c r="P118">
        <f t="shared" ca="1" si="17"/>
        <v>3.6889742513081032E-2</v>
      </c>
      <c r="Q118">
        <f t="shared" ca="1" si="18"/>
        <v>0.10769345254733528</v>
      </c>
      <c r="R118">
        <f t="shared" ca="1" si="19"/>
        <v>9.395774307379888E-2</v>
      </c>
    </row>
    <row r="119" spans="1:18" x14ac:dyDescent="0.25">
      <c r="A119" s="3">
        <f ca="1"/>
        <v>46044</v>
      </c>
      <c r="B119">
        <f ca="1"/>
        <v>25.24</v>
      </c>
      <c r="C119">
        <v>6978.03</v>
      </c>
      <c r="D119">
        <f t="shared" ca="1" si="10"/>
        <v>3.1695721077655836E-3</v>
      </c>
      <c r="E119">
        <f t="shared" si="11"/>
        <v>-1.2926284352460238E-3</v>
      </c>
      <c r="F119">
        <f t="shared" ca="1" si="12"/>
        <v>-0.42740454377399062</v>
      </c>
      <c r="H119" s="3">
        <f ca="1"/>
        <v>44586</v>
      </c>
      <c r="I119">
        <f ca="1"/>
        <v>30.248000000000001</v>
      </c>
      <c r="J119">
        <v>4431.8500000000004</v>
      </c>
      <c r="K119">
        <f t="shared" ca="1" si="13"/>
        <v>8.1988891827557975E-3</v>
      </c>
      <c r="L119">
        <v>1.8886018254227865E-2</v>
      </c>
      <c r="M119">
        <f t="shared" ca="1" si="14"/>
        <v>-4.1606982793676243E-2</v>
      </c>
      <c r="N119">
        <f t="shared" ca="1" si="15"/>
        <v>-1.9753825594375597E-2</v>
      </c>
      <c r="O119">
        <f t="shared" ca="1" si="16"/>
        <v>2.9605338159788927E-2</v>
      </c>
      <c r="P119">
        <f t="shared" ca="1" si="17"/>
        <v>3.6889742513081032E-2</v>
      </c>
      <c r="Q119">
        <f t="shared" ca="1" si="18"/>
        <v>0.10769345254733528</v>
      </c>
      <c r="R119">
        <f t="shared" ca="1" si="19"/>
        <v>9.395774307379888E-2</v>
      </c>
    </row>
    <row r="120" spans="1:18" x14ac:dyDescent="0.25">
      <c r="A120" s="3">
        <f ca="1"/>
        <v>46047</v>
      </c>
      <c r="B120">
        <f ca="1"/>
        <v>25.32</v>
      </c>
      <c r="C120">
        <v>6969.01</v>
      </c>
      <c r="D120">
        <f t="shared" ca="1" si="10"/>
        <v>-2.3696682464454666E-3</v>
      </c>
      <c r="E120">
        <f t="shared" si="11"/>
        <v>-4.3019022788028938E-3</v>
      </c>
      <c r="F120">
        <f t="shared" ca="1" si="12"/>
        <v>-0.42740454377399062</v>
      </c>
      <c r="H120" s="3">
        <f ca="1"/>
        <v>44587</v>
      </c>
      <c r="I120">
        <f ca="1"/>
        <v>30.495999999999999</v>
      </c>
      <c r="J120">
        <v>4515.55</v>
      </c>
      <c r="K120">
        <f t="shared" ca="1" si="13"/>
        <v>0</v>
      </c>
      <c r="L120">
        <v>6.8629513569775646E-3</v>
      </c>
      <c r="M120">
        <f t="shared" ca="1" si="14"/>
        <v>-4.1606982793676243E-2</v>
      </c>
      <c r="N120">
        <f t="shared" ca="1" si="15"/>
        <v>-1.9753825594375597E-2</v>
      </c>
      <c r="O120">
        <f t="shared" ca="1" si="16"/>
        <v>2.9605338159788927E-2</v>
      </c>
      <c r="P120">
        <f t="shared" ca="1" si="17"/>
        <v>3.6889742513081032E-2</v>
      </c>
      <c r="Q120">
        <f t="shared" ca="1" si="18"/>
        <v>0.10769345254733528</v>
      </c>
      <c r="R120">
        <f t="shared" ca="1" si="19"/>
        <v>9.395774307379888E-2</v>
      </c>
    </row>
    <row r="121" spans="1:18" x14ac:dyDescent="0.25">
      <c r="A121" s="3">
        <f ca="1"/>
        <v>46048</v>
      </c>
      <c r="B121">
        <f ca="1"/>
        <v>25.26</v>
      </c>
      <c r="C121">
        <v>6939.03</v>
      </c>
      <c r="D121">
        <f t="shared" ca="1" si="10"/>
        <v>0</v>
      </c>
      <c r="E121">
        <f t="shared" si="11"/>
        <v>5.3912434446889979E-3</v>
      </c>
      <c r="F121">
        <f t="shared" ca="1" si="12"/>
        <v>-0.42740454377399062</v>
      </c>
      <c r="H121" s="3">
        <f ca="1"/>
        <v>44588</v>
      </c>
      <c r="I121">
        <f ca="1"/>
        <v>30.495999999999999</v>
      </c>
      <c r="J121">
        <v>4546.54</v>
      </c>
      <c r="K121">
        <f t="shared" ca="1" si="13"/>
        <v>6.7549842602310228E-3</v>
      </c>
      <c r="L121">
        <v>9.4225498950850639E-3</v>
      </c>
      <c r="M121">
        <f t="shared" ca="1" si="14"/>
        <v>-4.1606982793676243E-2</v>
      </c>
      <c r="N121">
        <f t="shared" ca="1" si="15"/>
        <v>-1.9753825594375597E-2</v>
      </c>
      <c r="O121">
        <f t="shared" ca="1" si="16"/>
        <v>2.9605338159788927E-2</v>
      </c>
      <c r="P121">
        <f t="shared" ca="1" si="17"/>
        <v>3.6889742513081032E-2</v>
      </c>
      <c r="Q121">
        <f t="shared" ca="1" si="18"/>
        <v>0.10769345254733528</v>
      </c>
      <c r="R121">
        <f t="shared" ca="1" si="19"/>
        <v>9.395774307379888E-2</v>
      </c>
    </row>
    <row r="122" spans="1:18" x14ac:dyDescent="0.25">
      <c r="A122" s="3">
        <f ca="1"/>
        <v>46049</v>
      </c>
      <c r="B122">
        <f ca="1"/>
        <v>25.26</v>
      </c>
      <c r="C122">
        <v>6976.44</v>
      </c>
      <c r="D122">
        <f t="shared" ca="1" si="10"/>
        <v>1.50435471100554E-2</v>
      </c>
      <c r="E122">
        <f t="shared" si="11"/>
        <v>-8.4039997477222128E-3</v>
      </c>
      <c r="F122">
        <f t="shared" ca="1" si="12"/>
        <v>-0.42740454377399062</v>
      </c>
      <c r="H122" s="3">
        <f ca="1"/>
        <v>44591</v>
      </c>
      <c r="I122">
        <f ca="1"/>
        <v>30.702000000000002</v>
      </c>
      <c r="J122">
        <v>4589.38</v>
      </c>
      <c r="K122">
        <f t="shared" ca="1" si="13"/>
        <v>5.4068138883458516E-3</v>
      </c>
      <c r="L122">
        <v>-2.4391094221877574E-2</v>
      </c>
      <c r="M122">
        <f t="shared" ca="1" si="14"/>
        <v>-4.1606982793676243E-2</v>
      </c>
      <c r="N122">
        <f t="shared" ca="1" si="15"/>
        <v>-1.9753825594375597E-2</v>
      </c>
      <c r="O122">
        <f t="shared" ca="1" si="16"/>
        <v>2.9605338159788927E-2</v>
      </c>
      <c r="P122">
        <f t="shared" ca="1" si="17"/>
        <v>3.6889742513081032E-2</v>
      </c>
      <c r="Q122">
        <f t="shared" ca="1" si="18"/>
        <v>0.10769345254733528</v>
      </c>
      <c r="R122">
        <f t="shared" ca="1" si="19"/>
        <v>9.395774307379888E-2</v>
      </c>
    </row>
    <row r="123" spans="1:18" x14ac:dyDescent="0.25">
      <c r="A123" s="3">
        <f ca="1"/>
        <v>46050</v>
      </c>
      <c r="B123">
        <f ca="1"/>
        <v>25.64</v>
      </c>
      <c r="C123">
        <v>6917.81</v>
      </c>
      <c r="D123">
        <f t="shared" ca="1" si="10"/>
        <v>6.2402496099844829E-3</v>
      </c>
      <c r="E123">
        <f t="shared" si="11"/>
        <v>-5.0724145358140849E-3</v>
      </c>
      <c r="F123">
        <f t="shared" ca="1" si="12"/>
        <v>-0.42740454377399062</v>
      </c>
      <c r="H123" s="3">
        <f ca="1"/>
        <v>44592</v>
      </c>
      <c r="I123">
        <f ca="1"/>
        <v>30.867999999999999</v>
      </c>
      <c r="J123">
        <v>4477.4399999999996</v>
      </c>
      <c r="K123">
        <f t="shared" ca="1" si="13"/>
        <v>-2.688868731372196E-3</v>
      </c>
      <c r="L123">
        <v>5.156964694110977E-3</v>
      </c>
      <c r="M123">
        <f t="shared" ca="1" si="14"/>
        <v>-4.1606982793676243E-2</v>
      </c>
      <c r="N123">
        <f t="shared" ca="1" si="15"/>
        <v>-1.9753825594375597E-2</v>
      </c>
      <c r="O123">
        <f t="shared" ca="1" si="16"/>
        <v>2.9605338159788927E-2</v>
      </c>
      <c r="P123">
        <f t="shared" ca="1" si="17"/>
        <v>3.6889742513081032E-2</v>
      </c>
      <c r="Q123">
        <f t="shared" ca="1" si="18"/>
        <v>0.10769345254733528</v>
      </c>
      <c r="R123">
        <f t="shared" ca="1" si="19"/>
        <v>9.395774307379888E-2</v>
      </c>
    </row>
    <row r="124" spans="1:18" x14ac:dyDescent="0.25">
      <c r="A124" s="3">
        <f ca="1"/>
        <v>46051</v>
      </c>
      <c r="B124">
        <f ca="1"/>
        <v>25.8</v>
      </c>
      <c r="C124">
        <v>6882.72</v>
      </c>
      <c r="D124">
        <f t="shared" ca="1" si="10"/>
        <v>-2.4031007751938005E-2</v>
      </c>
      <c r="E124">
        <f t="shared" si="11"/>
        <v>-1.2250970546528239E-2</v>
      </c>
      <c r="F124">
        <f t="shared" ca="1" si="12"/>
        <v>-0.42740454377399062</v>
      </c>
      <c r="H124" s="3">
        <f ca="1"/>
        <v>44593</v>
      </c>
      <c r="I124">
        <f ca="1"/>
        <v>30.785</v>
      </c>
      <c r="J124">
        <v>4500.53</v>
      </c>
      <c r="K124">
        <f t="shared" ca="1" si="13"/>
        <v>-1.3415624492447598E-2</v>
      </c>
      <c r="L124">
        <v>-3.701786234065696E-3</v>
      </c>
      <c r="M124">
        <f t="shared" ca="1" si="14"/>
        <v>-4.1606982793676243E-2</v>
      </c>
      <c r="N124">
        <f t="shared" ca="1" si="15"/>
        <v>-1.9753825594375597E-2</v>
      </c>
      <c r="O124">
        <f t="shared" ca="1" si="16"/>
        <v>2.9605338159788927E-2</v>
      </c>
      <c r="P124">
        <f t="shared" ca="1" si="17"/>
        <v>3.6889742513081032E-2</v>
      </c>
      <c r="Q124">
        <f t="shared" ca="1" si="18"/>
        <v>0.10769345254733528</v>
      </c>
      <c r="R124">
        <f t="shared" ca="1" si="19"/>
        <v>9.395774307379888E-2</v>
      </c>
    </row>
    <row r="125" spans="1:18" x14ac:dyDescent="0.25">
      <c r="A125" s="3">
        <f ca="1"/>
        <v>46054</v>
      </c>
      <c r="B125">
        <f ca="1"/>
        <v>25.18</v>
      </c>
      <c r="C125">
        <v>6798.4</v>
      </c>
      <c r="D125">
        <f t="shared" ca="1" si="10"/>
        <v>1.6679904686258906E-2</v>
      </c>
      <c r="E125">
        <f t="shared" si="11"/>
        <v>1.9695810779006839E-2</v>
      </c>
      <c r="F125">
        <f t="shared" ca="1" si="12"/>
        <v>-0.42740454377399062</v>
      </c>
      <c r="H125" s="3">
        <f ca="1"/>
        <v>44594</v>
      </c>
      <c r="I125">
        <f ca="1"/>
        <v>30.372</v>
      </c>
      <c r="J125">
        <v>4483.87</v>
      </c>
      <c r="K125">
        <f t="shared" ca="1" si="13"/>
        <v>4.082707757144588E-3</v>
      </c>
      <c r="L125">
        <v>8.4012248347966612E-3</v>
      </c>
      <c r="M125">
        <f t="shared" ca="1" si="14"/>
        <v>-4.1606982793676243E-2</v>
      </c>
      <c r="N125">
        <f t="shared" ca="1" si="15"/>
        <v>-1.9753825594375597E-2</v>
      </c>
      <c r="O125">
        <f t="shared" ca="1" si="16"/>
        <v>2.9605338159788927E-2</v>
      </c>
      <c r="P125">
        <f t="shared" ca="1" si="17"/>
        <v>3.6889742513081032E-2</v>
      </c>
      <c r="Q125">
        <f t="shared" ca="1" si="18"/>
        <v>0.10769345254733528</v>
      </c>
      <c r="R125">
        <f t="shared" ca="1" si="19"/>
        <v>9.395774307379888E-2</v>
      </c>
    </row>
    <row r="126" spans="1:18" x14ac:dyDescent="0.25">
      <c r="A126" s="3">
        <f ca="1"/>
        <v>46055</v>
      </c>
      <c r="B126">
        <f ca="1"/>
        <v>25.6</v>
      </c>
      <c r="C126">
        <v>6932.3</v>
      </c>
      <c r="D126">
        <f t="shared" ca="1" si="10"/>
        <v>0</v>
      </c>
      <c r="E126">
        <f t="shared" si="11"/>
        <v>4.6910837672922145E-3</v>
      </c>
      <c r="F126">
        <f t="shared" ca="1" si="12"/>
        <v>-0.42740454377399062</v>
      </c>
      <c r="H126" s="3">
        <f ca="1"/>
        <v>44595</v>
      </c>
      <c r="I126">
        <f ca="1"/>
        <v>30.495999999999999</v>
      </c>
      <c r="J126">
        <v>4521.54</v>
      </c>
      <c r="K126">
        <f t="shared" ca="1" si="13"/>
        <v>-2.7216684155298987E-3</v>
      </c>
      <c r="L126">
        <v>1.4517177775713597E-2</v>
      </c>
      <c r="M126">
        <f t="shared" ca="1" si="14"/>
        <v>-4.1606982793676243E-2</v>
      </c>
      <c r="N126">
        <f t="shared" ca="1" si="15"/>
        <v>-1.9753825594375597E-2</v>
      </c>
      <c r="O126">
        <f t="shared" ca="1" si="16"/>
        <v>2.9605338159788927E-2</v>
      </c>
      <c r="P126">
        <f t="shared" ca="1" si="17"/>
        <v>3.6889742513081032E-2</v>
      </c>
      <c r="Q126">
        <f t="shared" ca="1" si="18"/>
        <v>0.10769345254733528</v>
      </c>
      <c r="R126">
        <f t="shared" ca="1" si="19"/>
        <v>9.395774307379888E-2</v>
      </c>
    </row>
    <row r="127" spans="1:18" x14ac:dyDescent="0.25">
      <c r="A127" s="3">
        <f ca="1"/>
        <v>46056</v>
      </c>
      <c r="B127">
        <f ca="1"/>
        <v>25.6</v>
      </c>
      <c r="C127">
        <v>6964.82</v>
      </c>
      <c r="D127">
        <f t="shared" ca="1" si="10"/>
        <v>2.3437499999998668E-3</v>
      </c>
      <c r="E127">
        <f t="shared" si="11"/>
        <v>-3.3037465433419788E-3</v>
      </c>
      <c r="F127">
        <f t="shared" ca="1" si="12"/>
        <v>-0.42740454377399062</v>
      </c>
      <c r="H127" s="3">
        <f ca="1"/>
        <v>44598</v>
      </c>
      <c r="I127">
        <f ca="1"/>
        <v>30.413</v>
      </c>
      <c r="J127">
        <v>4587.18</v>
      </c>
      <c r="K127">
        <f t="shared" ca="1" si="13"/>
        <v>6.8062999375266831E-3</v>
      </c>
      <c r="L127">
        <v>-1.8115705073705524E-2</v>
      </c>
      <c r="M127">
        <f t="shared" ca="1" si="14"/>
        <v>-4.1606982793676243E-2</v>
      </c>
      <c r="N127">
        <f t="shared" ca="1" si="15"/>
        <v>-1.9753825594375597E-2</v>
      </c>
      <c r="O127">
        <f t="shared" ca="1" si="16"/>
        <v>2.9605338159788927E-2</v>
      </c>
      <c r="P127">
        <f t="shared" ca="1" si="17"/>
        <v>3.6889742513081032E-2</v>
      </c>
      <c r="Q127">
        <f t="shared" ca="1" si="18"/>
        <v>0.10769345254733528</v>
      </c>
      <c r="R127">
        <f t="shared" ca="1" si="19"/>
        <v>9.395774307379888E-2</v>
      </c>
    </row>
    <row r="128" spans="1:18" x14ac:dyDescent="0.25">
      <c r="A128" s="3">
        <f ca="1"/>
        <v>46057</v>
      </c>
      <c r="B128">
        <f ca="1"/>
        <v>25.66</v>
      </c>
      <c r="C128">
        <v>6941.81</v>
      </c>
      <c r="D128">
        <f t="shared" ca="1" si="10"/>
        <v>-2.3382696804363778E-3</v>
      </c>
      <c r="E128">
        <f t="shared" si="11"/>
        <v>-4.8978580514336123E-5</v>
      </c>
      <c r="F128">
        <f t="shared" ca="1" si="12"/>
        <v>-0.42740454377399062</v>
      </c>
      <c r="H128" s="3">
        <f ca="1"/>
        <v>44599</v>
      </c>
      <c r="I128">
        <f ca="1"/>
        <v>30.62</v>
      </c>
      <c r="J128">
        <v>4504.08</v>
      </c>
      <c r="K128">
        <f t="shared" ca="1" si="13"/>
        <v>5.3886348791638561E-3</v>
      </c>
      <c r="L128">
        <v>-1.89694676826343E-2</v>
      </c>
      <c r="M128">
        <f t="shared" ca="1" si="14"/>
        <v>-4.1606982793676243E-2</v>
      </c>
      <c r="N128">
        <f t="shared" ca="1" si="15"/>
        <v>-1.9753825594375597E-2</v>
      </c>
      <c r="O128">
        <f t="shared" ca="1" si="16"/>
        <v>2.9605338159788927E-2</v>
      </c>
      <c r="P128">
        <f t="shared" ca="1" si="17"/>
        <v>3.6889742513081032E-2</v>
      </c>
      <c r="Q128">
        <f t="shared" ca="1" si="18"/>
        <v>0.10769345254733528</v>
      </c>
      <c r="R128">
        <f t="shared" ca="1" si="19"/>
        <v>9.395774307379888E-2</v>
      </c>
    </row>
    <row r="129" spans="1:18" x14ac:dyDescent="0.25">
      <c r="A129" s="3">
        <f ca="1"/>
        <v>46058</v>
      </c>
      <c r="B129">
        <f ca="1"/>
        <v>25.6</v>
      </c>
      <c r="C129">
        <v>6941.47</v>
      </c>
      <c r="D129">
        <f t="shared" ca="1" si="10"/>
        <v>-3.90625E-3</v>
      </c>
      <c r="E129">
        <f t="shared" si="11"/>
        <v>-1.5660947897203292E-2</v>
      </c>
      <c r="F129">
        <f t="shared" ca="1" si="12"/>
        <v>-0.42740454377399062</v>
      </c>
      <c r="H129" s="3">
        <f ca="1"/>
        <v>44600</v>
      </c>
      <c r="I129">
        <f ca="1"/>
        <v>30.785</v>
      </c>
      <c r="J129">
        <v>4418.6400000000003</v>
      </c>
      <c r="K129">
        <f t="shared" ca="1" si="13"/>
        <v>-2.6961182394023009E-3</v>
      </c>
      <c r="L129">
        <v>-3.8405482229827426E-3</v>
      </c>
      <c r="M129">
        <f t="shared" ca="1" si="14"/>
        <v>-4.1606982793676243E-2</v>
      </c>
      <c r="N129">
        <f t="shared" ca="1" si="15"/>
        <v>-1.9753825594375597E-2</v>
      </c>
      <c r="O129">
        <f t="shared" ca="1" si="16"/>
        <v>2.9605338159788927E-2</v>
      </c>
      <c r="P129">
        <f t="shared" ca="1" si="17"/>
        <v>3.6889742513081032E-2</v>
      </c>
      <c r="Q129">
        <f t="shared" ca="1" si="18"/>
        <v>0.10769345254733528</v>
      </c>
      <c r="R129">
        <f t="shared" ca="1" si="19"/>
        <v>9.395774307379888E-2</v>
      </c>
    </row>
    <row r="130" spans="1:18" x14ac:dyDescent="0.25">
      <c r="A130" s="3">
        <f ca="1"/>
        <v>46061</v>
      </c>
      <c r="B130">
        <f ca="1"/>
        <v>25.5</v>
      </c>
      <c r="C130">
        <v>6832.76</v>
      </c>
      <c r="D130">
        <f t="shared" ca="1" si="10"/>
        <v>7.058823529411784E-3</v>
      </c>
      <c r="E130">
        <f t="shared" si="11"/>
        <v>4.9906626312057334E-4</v>
      </c>
      <c r="F130">
        <f t="shared" ca="1" si="12"/>
        <v>-0.42740454377399062</v>
      </c>
      <c r="H130" s="3">
        <f ca="1"/>
        <v>44601</v>
      </c>
      <c r="I130">
        <f ca="1"/>
        <v>30.702000000000002</v>
      </c>
      <c r="J130">
        <v>4401.67</v>
      </c>
      <c r="K130">
        <f t="shared" ca="1" si="13"/>
        <v>4.0388248322584808E-3</v>
      </c>
      <c r="L130">
        <v>1.5766743077059386E-2</v>
      </c>
      <c r="M130">
        <f t="shared" ca="1" si="14"/>
        <v>-4.1606982793676243E-2</v>
      </c>
      <c r="N130">
        <f t="shared" ca="1" si="15"/>
        <v>-1.9753825594375597E-2</v>
      </c>
      <c r="O130">
        <f t="shared" ca="1" si="16"/>
        <v>2.9605338159788927E-2</v>
      </c>
      <c r="P130">
        <f t="shared" ca="1" si="17"/>
        <v>3.6889742513081032E-2</v>
      </c>
      <c r="Q130">
        <f t="shared" ca="1" si="18"/>
        <v>0.10769345254733528</v>
      </c>
      <c r="R130">
        <f t="shared" ca="1" si="19"/>
        <v>9.395774307379888E-2</v>
      </c>
    </row>
    <row r="131" spans="1:18" x14ac:dyDescent="0.25">
      <c r="A131" s="3">
        <f ca="1"/>
        <v>46062</v>
      </c>
      <c r="B131">
        <f ca="1"/>
        <v>25.68</v>
      </c>
      <c r="C131">
        <v>6836.17</v>
      </c>
      <c r="D131">
        <f t="shared" ref="D131:D194" ca="1" si="20">(B132/B131)-1</f>
        <v>7.0093457943924964E-3</v>
      </c>
      <c r="E131">
        <f t="shared" ref="E131:E194" si="21">(C132/C131)-1</f>
        <v>1.0312792104349988E-3</v>
      </c>
      <c r="F131">
        <f t="shared" ref="F131:F194" ca="1" si="22">SLOPE($D$2:$D$250,$E$2:$E$250)</f>
        <v>-0.42740454377399062</v>
      </c>
      <c r="H131" s="3">
        <f ca="1"/>
        <v>44602</v>
      </c>
      <c r="I131">
        <f ca="1"/>
        <v>30.826000000000001</v>
      </c>
      <c r="J131">
        <v>4471.07</v>
      </c>
      <c r="K131">
        <f t="shared" ref="K131:K194" ca="1" si="23">(I132/I131)-1</f>
        <v>-6.6826704729773256E-3</v>
      </c>
      <c r="L131">
        <v>8.8122082633468324E-4</v>
      </c>
      <c r="M131">
        <f t="shared" ref="M131:M194" ca="1" si="24">SLOPE($K$2:$K$1246,$L$2:$L$1246)</f>
        <v>-4.1606982793676243E-2</v>
      </c>
      <c r="N131">
        <f t="shared" ref="N131:N194" ca="1" si="25">SLOPE($K$252:$K$1246,$L$252:$L$1246)</f>
        <v>-1.9753825594375597E-2</v>
      </c>
      <c r="O131">
        <f t="shared" ref="O131:O194" ca="1" si="26">SLOPE($K$503:$K$1246,$L$503:$L$1246)</f>
        <v>2.9605338159788927E-2</v>
      </c>
      <c r="P131">
        <f t="shared" ref="P131:P194" ca="1" si="27">SLOPE($K$755:$K$1246,$L$755:$L$1246)</f>
        <v>3.6889742513081032E-2</v>
      </c>
      <c r="Q131">
        <f t="shared" ref="Q131:Q194" ca="1" si="28">SLOPE($K$1004:$K$1246,$L$1004:$L$1246)</f>
        <v>0.10769345254733528</v>
      </c>
      <c r="R131">
        <f t="shared" ref="R131:R194" ca="1" si="29">SLOPE($K$1130:$K$1246,$L$1130:$L$1246)</f>
        <v>9.395774307379888E-2</v>
      </c>
    </row>
    <row r="132" spans="1:18" x14ac:dyDescent="0.25">
      <c r="A132" s="3">
        <f ca="1"/>
        <v>46063</v>
      </c>
      <c r="B132">
        <f ca="1"/>
        <v>25.86</v>
      </c>
      <c r="C132">
        <v>6843.22</v>
      </c>
      <c r="D132">
        <f t="shared" ca="1" si="20"/>
        <v>-1.5467904098994678E-3</v>
      </c>
      <c r="E132">
        <f t="shared" si="21"/>
        <v>5.5660931549768033E-3</v>
      </c>
      <c r="F132">
        <f t="shared" ca="1" si="22"/>
        <v>-0.42740454377399062</v>
      </c>
      <c r="H132" s="3">
        <f ca="1"/>
        <v>44605</v>
      </c>
      <c r="I132">
        <f ca="1"/>
        <v>30.62</v>
      </c>
      <c r="J132">
        <v>4475.01</v>
      </c>
      <c r="K132">
        <f t="shared" ca="1" si="23"/>
        <v>6.7276290006530459E-3</v>
      </c>
      <c r="L132">
        <v>-2.1173137043269175E-2</v>
      </c>
      <c r="M132">
        <f t="shared" ca="1" si="24"/>
        <v>-4.1606982793676243E-2</v>
      </c>
      <c r="N132">
        <f t="shared" ca="1" si="25"/>
        <v>-1.9753825594375597E-2</v>
      </c>
      <c r="O132">
        <f t="shared" ca="1" si="26"/>
        <v>2.9605338159788927E-2</v>
      </c>
      <c r="P132">
        <f t="shared" ca="1" si="27"/>
        <v>3.6889742513081032E-2</v>
      </c>
      <c r="Q132">
        <f t="shared" ca="1" si="28"/>
        <v>0.10769345254733528</v>
      </c>
      <c r="R132">
        <f t="shared" ca="1" si="29"/>
        <v>9.395774307379888E-2</v>
      </c>
    </row>
    <row r="133" spans="1:18" x14ac:dyDescent="0.25">
      <c r="A133" s="3">
        <f ca="1"/>
        <v>46064</v>
      </c>
      <c r="B133">
        <f ca="1"/>
        <v>25.82</v>
      </c>
      <c r="C133">
        <v>6881.31</v>
      </c>
      <c r="D133">
        <f t="shared" ca="1" si="20"/>
        <v>6.9713400464754827E-3</v>
      </c>
      <c r="E133">
        <f t="shared" si="21"/>
        <v>-2.8221370640183485E-3</v>
      </c>
      <c r="F133">
        <f t="shared" ca="1" si="22"/>
        <v>-0.42740454377399062</v>
      </c>
      <c r="H133" s="3">
        <f ca="1"/>
        <v>44606</v>
      </c>
      <c r="I133">
        <f ca="1"/>
        <v>30.826000000000001</v>
      </c>
      <c r="J133">
        <v>4380.26</v>
      </c>
      <c r="K133">
        <f t="shared" ca="1" si="23"/>
        <v>0</v>
      </c>
      <c r="L133">
        <v>-7.1662412733491943E-3</v>
      </c>
      <c r="M133">
        <f t="shared" ca="1" si="24"/>
        <v>-4.1606982793676243E-2</v>
      </c>
      <c r="N133">
        <f t="shared" ca="1" si="25"/>
        <v>-1.9753825594375597E-2</v>
      </c>
      <c r="O133">
        <f t="shared" ca="1" si="26"/>
        <v>2.9605338159788927E-2</v>
      </c>
      <c r="P133">
        <f t="shared" ca="1" si="27"/>
        <v>3.6889742513081032E-2</v>
      </c>
      <c r="Q133">
        <f t="shared" ca="1" si="28"/>
        <v>0.10769345254733528</v>
      </c>
      <c r="R133">
        <f t="shared" ca="1" si="29"/>
        <v>9.395774307379888E-2</v>
      </c>
    </row>
    <row r="134" spans="1:18" x14ac:dyDescent="0.25">
      <c r="A134" s="3">
        <f ca="1"/>
        <v>46065</v>
      </c>
      <c r="B134">
        <f ca="1"/>
        <v>26</v>
      </c>
      <c r="C134">
        <v>6861.89</v>
      </c>
      <c r="D134">
        <f t="shared" ca="1" si="20"/>
        <v>-8.4615384615384093E-3</v>
      </c>
      <c r="E134">
        <f t="shared" si="21"/>
        <v>6.9397789821754596E-3</v>
      </c>
      <c r="F134">
        <f t="shared" ca="1" si="22"/>
        <v>-0.42740454377399062</v>
      </c>
      <c r="H134" s="3">
        <f ca="1"/>
        <v>44607</v>
      </c>
      <c r="I134">
        <f ca="1"/>
        <v>30.826000000000001</v>
      </c>
      <c r="J134">
        <v>4348.87</v>
      </c>
      <c r="K134">
        <f t="shared" ca="1" si="23"/>
        <v>1.2067735028871818E-2</v>
      </c>
      <c r="L134">
        <v>-1.0142864698185927E-2</v>
      </c>
      <c r="M134">
        <f t="shared" ca="1" si="24"/>
        <v>-4.1606982793676243E-2</v>
      </c>
      <c r="N134">
        <f t="shared" ca="1" si="25"/>
        <v>-1.9753825594375597E-2</v>
      </c>
      <c r="O134">
        <f t="shared" ca="1" si="26"/>
        <v>2.9605338159788927E-2</v>
      </c>
      <c r="P134">
        <f t="shared" ca="1" si="27"/>
        <v>3.6889742513081032E-2</v>
      </c>
      <c r="Q134">
        <f t="shared" ca="1" si="28"/>
        <v>0.10769345254733528</v>
      </c>
      <c r="R134">
        <f t="shared" ca="1" si="29"/>
        <v>9.395774307379888E-2</v>
      </c>
    </row>
    <row r="135" spans="1:18" x14ac:dyDescent="0.25">
      <c r="A135" s="3">
        <f ca="1"/>
        <v>46068</v>
      </c>
      <c r="B135">
        <f ca="1"/>
        <v>25.78</v>
      </c>
      <c r="C135">
        <v>6909.51</v>
      </c>
      <c r="D135">
        <f t="shared" ca="1" si="20"/>
        <v>-6.9821567106284066E-3</v>
      </c>
      <c r="E135">
        <f t="shared" si="21"/>
        <v>-1.0385685815636703E-2</v>
      </c>
      <c r="F135">
        <f t="shared" ca="1" si="22"/>
        <v>-0.42740454377399062</v>
      </c>
      <c r="H135" s="3">
        <f ca="1"/>
        <v>44608</v>
      </c>
      <c r="I135">
        <f ca="1"/>
        <v>31.198</v>
      </c>
      <c r="J135">
        <v>4304.76</v>
      </c>
      <c r="K135">
        <f t="shared" ca="1" si="23"/>
        <v>0</v>
      </c>
      <c r="L135">
        <v>-1.8412176288573612E-2</v>
      </c>
      <c r="M135">
        <f t="shared" ca="1" si="24"/>
        <v>-4.1606982793676243E-2</v>
      </c>
      <c r="N135">
        <f t="shared" ca="1" si="25"/>
        <v>-1.9753825594375597E-2</v>
      </c>
      <c r="O135">
        <f t="shared" ca="1" si="26"/>
        <v>2.9605338159788927E-2</v>
      </c>
      <c r="P135">
        <f t="shared" ca="1" si="27"/>
        <v>3.6889742513081032E-2</v>
      </c>
      <c r="Q135">
        <f t="shared" ca="1" si="28"/>
        <v>0.10769345254733528</v>
      </c>
      <c r="R135">
        <f t="shared" ca="1" si="29"/>
        <v>9.395774307379888E-2</v>
      </c>
    </row>
    <row r="136" spans="1:18" x14ac:dyDescent="0.25">
      <c r="A136" s="3">
        <f ca="1"/>
        <v>46069</v>
      </c>
      <c r="B136">
        <f ca="1"/>
        <v>25.6</v>
      </c>
      <c r="C136">
        <v>6837.75</v>
      </c>
      <c r="D136">
        <f t="shared" ca="1" si="20"/>
        <v>-6.2499999999999778E-3</v>
      </c>
      <c r="E136">
        <f t="shared" si="21"/>
        <v>7.6516397937917979E-3</v>
      </c>
      <c r="F136">
        <f t="shared" ca="1" si="22"/>
        <v>-0.42740454377399062</v>
      </c>
      <c r="H136" s="3">
        <f ca="1"/>
        <v>44609</v>
      </c>
      <c r="I136">
        <f ca="1"/>
        <v>31.198</v>
      </c>
      <c r="J136">
        <v>4225.5</v>
      </c>
      <c r="K136">
        <f t="shared" ca="1" si="23"/>
        <v>-1.3141868068465845E-3</v>
      </c>
      <c r="L136">
        <v>1.4956809844988816E-2</v>
      </c>
      <c r="M136">
        <f t="shared" ca="1" si="24"/>
        <v>-4.1606982793676243E-2</v>
      </c>
      <c r="N136">
        <f t="shared" ca="1" si="25"/>
        <v>-1.9753825594375597E-2</v>
      </c>
      <c r="O136">
        <f t="shared" ca="1" si="26"/>
        <v>2.9605338159788927E-2</v>
      </c>
      <c r="P136">
        <f t="shared" ca="1" si="27"/>
        <v>3.6889742513081032E-2</v>
      </c>
      <c r="Q136">
        <f t="shared" ca="1" si="28"/>
        <v>0.10769345254733528</v>
      </c>
      <c r="R136">
        <f t="shared" ca="1" si="29"/>
        <v>9.395774307379888E-2</v>
      </c>
    </row>
    <row r="137" spans="1:18" x14ac:dyDescent="0.25">
      <c r="A137" s="3">
        <f ca="1"/>
        <v>46070</v>
      </c>
      <c r="B137">
        <f ca="1"/>
        <v>25.44</v>
      </c>
      <c r="C137">
        <v>6890.07</v>
      </c>
      <c r="D137">
        <f t="shared" ca="1" si="20"/>
        <v>6.2893081761006275E-3</v>
      </c>
      <c r="E137">
        <f t="shared" si="21"/>
        <v>8.1363469456769977E-3</v>
      </c>
      <c r="F137">
        <f t="shared" ca="1" si="22"/>
        <v>-0.42740454377399062</v>
      </c>
      <c r="H137" s="3">
        <f ca="1"/>
        <v>44612</v>
      </c>
      <c r="I137">
        <f ca="1"/>
        <v>31.157</v>
      </c>
      <c r="J137">
        <v>4288.7</v>
      </c>
      <c r="K137">
        <f t="shared" ca="1" si="23"/>
        <v>4.1114356324421619E-2</v>
      </c>
      <c r="L137">
        <v>2.2372746986266234E-2</v>
      </c>
      <c r="M137">
        <f t="shared" ca="1" si="24"/>
        <v>-4.1606982793676243E-2</v>
      </c>
      <c r="N137">
        <f t="shared" ca="1" si="25"/>
        <v>-1.9753825594375597E-2</v>
      </c>
      <c r="O137">
        <f t="shared" ca="1" si="26"/>
        <v>2.9605338159788927E-2</v>
      </c>
      <c r="P137">
        <f t="shared" ca="1" si="27"/>
        <v>3.6889742513081032E-2</v>
      </c>
      <c r="Q137">
        <f t="shared" ca="1" si="28"/>
        <v>0.10769345254733528</v>
      </c>
      <c r="R137">
        <f t="shared" ca="1" si="29"/>
        <v>9.395774307379888E-2</v>
      </c>
    </row>
    <row r="138" spans="1:18" x14ac:dyDescent="0.25">
      <c r="A138" s="3">
        <f ca="1"/>
        <v>46071</v>
      </c>
      <c r="B138">
        <f ca="1"/>
        <v>25.6</v>
      </c>
      <c r="C138">
        <v>6946.13</v>
      </c>
      <c r="D138">
        <f t="shared" ca="1" si="20"/>
        <v>3.90625E-3</v>
      </c>
      <c r="E138">
        <f t="shared" si="21"/>
        <v>-5.3655776669887523E-3</v>
      </c>
      <c r="F138">
        <f t="shared" ca="1" si="22"/>
        <v>-0.42740454377399062</v>
      </c>
      <c r="H138" s="3">
        <f ca="1"/>
        <v>44613</v>
      </c>
      <c r="I138">
        <f ca="1"/>
        <v>32.438000000000002</v>
      </c>
      <c r="J138">
        <v>4384.6499999999996</v>
      </c>
      <c r="K138">
        <f t="shared" ca="1" si="23"/>
        <v>3.3109316234046338E-2</v>
      </c>
      <c r="L138">
        <v>-2.4426122951660689E-3</v>
      </c>
      <c r="M138">
        <f t="shared" ca="1" si="24"/>
        <v>-4.1606982793676243E-2</v>
      </c>
      <c r="N138">
        <f t="shared" ca="1" si="25"/>
        <v>-1.9753825594375597E-2</v>
      </c>
      <c r="O138">
        <f t="shared" ca="1" si="26"/>
        <v>2.9605338159788927E-2</v>
      </c>
      <c r="P138">
        <f t="shared" ca="1" si="27"/>
        <v>3.6889742513081032E-2</v>
      </c>
      <c r="Q138">
        <f t="shared" ca="1" si="28"/>
        <v>0.10769345254733528</v>
      </c>
      <c r="R138">
        <f t="shared" ca="1" si="29"/>
        <v>9.395774307379888E-2</v>
      </c>
    </row>
    <row r="139" spans="1:18" x14ac:dyDescent="0.25">
      <c r="A139" s="3">
        <f ca="1"/>
        <v>46072</v>
      </c>
      <c r="B139">
        <f ca="1"/>
        <v>25.7</v>
      </c>
      <c r="C139">
        <v>6908.86</v>
      </c>
      <c r="D139">
        <f t="shared" ca="1" si="20"/>
        <v>1.0894941634241206E-2</v>
      </c>
      <c r="E139">
        <f t="shared" si="21"/>
        <v>-4.3393555521460403E-3</v>
      </c>
      <c r="F139">
        <f t="shared" ca="1" si="22"/>
        <v>-0.42740454377399062</v>
      </c>
      <c r="H139" s="3">
        <f ca="1"/>
        <v>44615</v>
      </c>
      <c r="I139">
        <f ca="1"/>
        <v>33.512</v>
      </c>
      <c r="J139">
        <v>4373.9399999999996</v>
      </c>
      <c r="K139">
        <f t="shared" ca="1" si="23"/>
        <v>1.9754117927906378E-2</v>
      </c>
      <c r="L139">
        <v>-1.5473463284818578E-2</v>
      </c>
      <c r="M139">
        <f t="shared" ca="1" si="24"/>
        <v>-4.1606982793676243E-2</v>
      </c>
      <c r="N139">
        <f t="shared" ca="1" si="25"/>
        <v>-1.9753825594375597E-2</v>
      </c>
      <c r="O139">
        <f t="shared" ca="1" si="26"/>
        <v>2.9605338159788927E-2</v>
      </c>
      <c r="P139">
        <f t="shared" ca="1" si="27"/>
        <v>3.6889742513081032E-2</v>
      </c>
      <c r="Q139">
        <f t="shared" ca="1" si="28"/>
        <v>0.10769345254733528</v>
      </c>
      <c r="R139">
        <f t="shared" ca="1" si="29"/>
        <v>9.395774307379888E-2</v>
      </c>
    </row>
    <row r="140" spans="1:18" x14ac:dyDescent="0.25">
      <c r="A140" s="3">
        <f ca="1"/>
        <v>46076</v>
      </c>
      <c r="B140">
        <f ca="1"/>
        <v>25.98</v>
      </c>
      <c r="C140">
        <v>6878.88</v>
      </c>
      <c r="D140">
        <f t="shared" ca="1" si="20"/>
        <v>-5.388760585065433E-3</v>
      </c>
      <c r="E140">
        <f t="shared" si="21"/>
        <v>3.9832065685119211E-4</v>
      </c>
      <c r="F140">
        <f t="shared" ca="1" si="22"/>
        <v>-0.42740454377399062</v>
      </c>
      <c r="H140" s="3">
        <f ca="1"/>
        <v>44616</v>
      </c>
      <c r="I140">
        <f ca="1"/>
        <v>34.173999999999999</v>
      </c>
      <c r="J140">
        <v>4306.26</v>
      </c>
      <c r="K140">
        <f t="shared" ca="1" si="23"/>
        <v>-9.6857259905189785E-3</v>
      </c>
      <c r="L140">
        <v>1.8642627244987553E-2</v>
      </c>
      <c r="M140">
        <f t="shared" ca="1" si="24"/>
        <v>-4.1606982793676243E-2</v>
      </c>
      <c r="N140">
        <f t="shared" ca="1" si="25"/>
        <v>-1.9753825594375597E-2</v>
      </c>
      <c r="O140">
        <f t="shared" ca="1" si="26"/>
        <v>2.9605338159788927E-2</v>
      </c>
      <c r="P140">
        <f t="shared" ca="1" si="27"/>
        <v>3.6889742513081032E-2</v>
      </c>
      <c r="Q140">
        <f t="shared" ca="1" si="28"/>
        <v>0.10769345254733528</v>
      </c>
      <c r="R140">
        <f t="shared" ca="1" si="29"/>
        <v>9.395774307379888E-2</v>
      </c>
    </row>
    <row r="141" spans="1:18" x14ac:dyDescent="0.25">
      <c r="A141" s="3">
        <f ca="1"/>
        <v>46077</v>
      </c>
      <c r="B141">
        <f ca="1"/>
        <v>25.84</v>
      </c>
      <c r="C141">
        <v>6881.62</v>
      </c>
      <c r="D141">
        <f t="shared" ca="1" si="20"/>
        <v>-3.8699690402477227E-3</v>
      </c>
      <c r="E141">
        <f t="shared" si="21"/>
        <v>-9.4439971983341087E-3</v>
      </c>
      <c r="F141">
        <f t="shared" ca="1" si="22"/>
        <v>-0.42740454377399062</v>
      </c>
      <c r="H141" s="3">
        <f ca="1"/>
        <v>44619</v>
      </c>
      <c r="I141">
        <f ca="1"/>
        <v>33.843000000000004</v>
      </c>
      <c r="J141">
        <v>4386.54</v>
      </c>
      <c r="K141">
        <f t="shared" ca="1" si="23"/>
        <v>1.4655911118990561E-2</v>
      </c>
      <c r="L141">
        <v>-5.2547110022934662E-3</v>
      </c>
      <c r="M141">
        <f t="shared" ca="1" si="24"/>
        <v>-4.1606982793676243E-2</v>
      </c>
      <c r="N141">
        <f t="shared" ca="1" si="25"/>
        <v>-1.9753825594375597E-2</v>
      </c>
      <c r="O141">
        <f t="shared" ca="1" si="26"/>
        <v>2.9605338159788927E-2</v>
      </c>
      <c r="P141">
        <f t="shared" ca="1" si="27"/>
        <v>3.6889742513081032E-2</v>
      </c>
      <c r="Q141">
        <f t="shared" ca="1" si="28"/>
        <v>0.10769345254733528</v>
      </c>
      <c r="R141">
        <f t="shared" ca="1" si="29"/>
        <v>9.395774307379888E-2</v>
      </c>
    </row>
    <row r="142" spans="1:18" x14ac:dyDescent="0.25">
      <c r="A142" s="3">
        <f ca="1"/>
        <v>46078</v>
      </c>
      <c r="B142">
        <f ca="1"/>
        <v>25.74</v>
      </c>
      <c r="C142">
        <v>6816.63</v>
      </c>
      <c r="D142">
        <f t="shared" ca="1" si="20"/>
        <v>-3.0303030303030165E-2</v>
      </c>
      <c r="E142">
        <f t="shared" si="21"/>
        <v>7.7560319395360011E-3</v>
      </c>
      <c r="F142">
        <f t="shared" ca="1" si="22"/>
        <v>-0.42740454377399062</v>
      </c>
      <c r="H142" s="3">
        <f ca="1"/>
        <v>44620</v>
      </c>
      <c r="I142">
        <f ca="1"/>
        <v>34.338999999999999</v>
      </c>
      <c r="J142">
        <v>4363.49</v>
      </c>
      <c r="K142">
        <f t="shared" ca="1" si="23"/>
        <v>-2.4170767931506187E-3</v>
      </c>
      <c r="L142">
        <v>-7.93401612012401E-3</v>
      </c>
      <c r="M142">
        <f t="shared" ca="1" si="24"/>
        <v>-4.1606982793676243E-2</v>
      </c>
      <c r="N142">
        <f t="shared" ca="1" si="25"/>
        <v>-1.9753825594375597E-2</v>
      </c>
      <c r="O142">
        <f t="shared" ca="1" si="26"/>
        <v>2.9605338159788927E-2</v>
      </c>
      <c r="P142">
        <f t="shared" ca="1" si="27"/>
        <v>3.6889742513081032E-2</v>
      </c>
      <c r="Q142">
        <f t="shared" ca="1" si="28"/>
        <v>0.10769345254733528</v>
      </c>
      <c r="R142">
        <f t="shared" ca="1" si="29"/>
        <v>9.395774307379888E-2</v>
      </c>
    </row>
    <row r="143" spans="1:18" x14ac:dyDescent="0.25">
      <c r="A143" s="3">
        <f ca="1"/>
        <v>46079</v>
      </c>
      <c r="B143">
        <f ca="1"/>
        <v>24.96</v>
      </c>
      <c r="C143">
        <v>6869.5</v>
      </c>
      <c r="D143">
        <f t="shared" ca="1" si="20"/>
        <v>3.3653846153846256E-2</v>
      </c>
      <c r="E143">
        <f t="shared" si="21"/>
        <v>-5.6466991775238062E-3</v>
      </c>
      <c r="F143">
        <f t="shared" ca="1" si="22"/>
        <v>-0.42740454377399062</v>
      </c>
      <c r="H143" s="3">
        <f ca="1"/>
        <v>44621</v>
      </c>
      <c r="I143">
        <f ca="1"/>
        <v>34.256</v>
      </c>
      <c r="J143">
        <v>4328.87</v>
      </c>
      <c r="K143">
        <f t="shared" ca="1" si="23"/>
        <v>3.8620971508640745E-2</v>
      </c>
      <c r="L143">
        <v>-2.9518095946517109E-2</v>
      </c>
      <c r="M143">
        <f t="shared" ca="1" si="24"/>
        <v>-4.1606982793676243E-2</v>
      </c>
      <c r="N143">
        <f t="shared" ca="1" si="25"/>
        <v>-1.9753825594375597E-2</v>
      </c>
      <c r="O143">
        <f t="shared" ca="1" si="26"/>
        <v>2.9605338159788927E-2</v>
      </c>
      <c r="P143">
        <f t="shared" ca="1" si="27"/>
        <v>3.6889742513081032E-2</v>
      </c>
      <c r="Q143">
        <f t="shared" ca="1" si="28"/>
        <v>0.10769345254733528</v>
      </c>
      <c r="R143">
        <f t="shared" ca="1" si="29"/>
        <v>9.395774307379888E-2</v>
      </c>
    </row>
    <row r="144" spans="1:18" x14ac:dyDescent="0.25">
      <c r="A144" s="3">
        <f ca="1"/>
        <v>46082</v>
      </c>
      <c r="B144">
        <f ca="1"/>
        <v>25.8</v>
      </c>
      <c r="C144">
        <v>6830.71</v>
      </c>
      <c r="D144">
        <f t="shared" ca="1" si="20"/>
        <v>1.6279069767441756E-2</v>
      </c>
      <c r="E144">
        <f t="shared" si="21"/>
        <v>-1.3276804314631963E-2</v>
      </c>
      <c r="F144">
        <f t="shared" ca="1" si="22"/>
        <v>-0.42740454377399062</v>
      </c>
      <c r="H144" s="3">
        <f ca="1"/>
        <v>44622</v>
      </c>
      <c r="I144">
        <f ca="1"/>
        <v>35.579000000000001</v>
      </c>
      <c r="J144">
        <v>4201.09</v>
      </c>
      <c r="K144">
        <f t="shared" ca="1" si="23"/>
        <v>2.9033980718963459E-2</v>
      </c>
      <c r="L144">
        <v>-7.2338369327961116E-3</v>
      </c>
      <c r="M144">
        <f t="shared" ca="1" si="24"/>
        <v>-4.1606982793676243E-2</v>
      </c>
      <c r="N144">
        <f t="shared" ca="1" si="25"/>
        <v>-1.9753825594375597E-2</v>
      </c>
      <c r="O144">
        <f t="shared" ca="1" si="26"/>
        <v>2.9605338159788927E-2</v>
      </c>
      <c r="P144">
        <f t="shared" ca="1" si="27"/>
        <v>3.6889742513081032E-2</v>
      </c>
      <c r="Q144">
        <f t="shared" ca="1" si="28"/>
        <v>0.10769345254733528</v>
      </c>
      <c r="R144">
        <f t="shared" ca="1" si="29"/>
        <v>9.395774307379888E-2</v>
      </c>
    </row>
    <row r="145" spans="1:18" x14ac:dyDescent="0.25">
      <c r="A145" s="3">
        <f ca="1"/>
        <v>46083</v>
      </c>
      <c r="B145">
        <f ca="1"/>
        <v>26.22</v>
      </c>
      <c r="C145">
        <v>6740.02</v>
      </c>
      <c r="D145">
        <f t="shared" ca="1" si="20"/>
        <v>1.9069412662090057E-2</v>
      </c>
      <c r="E145">
        <f t="shared" si="21"/>
        <v>8.3041296613362015E-3</v>
      </c>
      <c r="F145">
        <f t="shared" ca="1" si="22"/>
        <v>-0.42740454377399062</v>
      </c>
      <c r="H145" s="3">
        <f ca="1"/>
        <v>44623</v>
      </c>
      <c r="I145">
        <f ca="1"/>
        <v>36.612000000000002</v>
      </c>
      <c r="J145">
        <v>4170.7</v>
      </c>
      <c r="K145">
        <f t="shared" ca="1" si="23"/>
        <v>6.7737353873047468E-3</v>
      </c>
      <c r="L145">
        <v>2.5698324022346508E-2</v>
      </c>
      <c r="M145">
        <f t="shared" ca="1" si="24"/>
        <v>-4.1606982793676243E-2</v>
      </c>
      <c r="N145">
        <f t="shared" ca="1" si="25"/>
        <v>-1.9753825594375597E-2</v>
      </c>
      <c r="O145">
        <f t="shared" ca="1" si="26"/>
        <v>2.9605338159788927E-2</v>
      </c>
      <c r="P145">
        <f t="shared" ca="1" si="27"/>
        <v>3.6889742513081032E-2</v>
      </c>
      <c r="Q145">
        <f t="shared" ca="1" si="28"/>
        <v>0.10769345254733528</v>
      </c>
      <c r="R145">
        <f t="shared" ca="1" si="29"/>
        <v>9.395774307379888E-2</v>
      </c>
    </row>
    <row r="146" spans="1:18" x14ac:dyDescent="0.25">
      <c r="A146" s="3">
        <f ca="1"/>
        <v>46084</v>
      </c>
      <c r="B146">
        <f ca="1"/>
        <v>26.72</v>
      </c>
      <c r="C146">
        <v>6795.99</v>
      </c>
      <c r="D146">
        <f t="shared" ca="1" si="20"/>
        <v>-2.3203592814371121E-2</v>
      </c>
      <c r="E146">
        <f t="shared" si="21"/>
        <v>-2.1350826001804712E-3</v>
      </c>
      <c r="F146">
        <f t="shared" ca="1" si="22"/>
        <v>-0.42740454377399062</v>
      </c>
      <c r="H146" s="3">
        <f ca="1"/>
        <v>44626</v>
      </c>
      <c r="I146">
        <f ca="1"/>
        <v>36.86</v>
      </c>
      <c r="J146">
        <v>4277.88</v>
      </c>
      <c r="K146">
        <f t="shared" ca="1" si="23"/>
        <v>4.4763971785133361E-3</v>
      </c>
      <c r="L146">
        <v>-4.2918454935622075E-3</v>
      </c>
      <c r="M146">
        <f t="shared" ca="1" si="24"/>
        <v>-4.1606982793676243E-2</v>
      </c>
      <c r="N146">
        <f t="shared" ca="1" si="25"/>
        <v>-1.9753825594375597E-2</v>
      </c>
      <c r="O146">
        <f t="shared" ca="1" si="26"/>
        <v>2.9605338159788927E-2</v>
      </c>
      <c r="P146">
        <f t="shared" ca="1" si="27"/>
        <v>3.6889742513081032E-2</v>
      </c>
      <c r="Q146">
        <f t="shared" ca="1" si="28"/>
        <v>0.10769345254733528</v>
      </c>
      <c r="R146">
        <f t="shared" ca="1" si="29"/>
        <v>9.395774307379888E-2</v>
      </c>
    </row>
    <row r="147" spans="1:18" x14ac:dyDescent="0.25">
      <c r="A147" s="3">
        <f ca="1"/>
        <v>46085</v>
      </c>
      <c r="B147">
        <f ca="1"/>
        <v>26.1</v>
      </c>
      <c r="C147">
        <v>6781.48</v>
      </c>
      <c r="D147">
        <f t="shared" ca="1" si="20"/>
        <v>-8.4291187739464757E-3</v>
      </c>
      <c r="E147">
        <f t="shared" si="21"/>
        <v>-8.3757527855266023E-4</v>
      </c>
      <c r="F147">
        <f t="shared" ca="1" si="22"/>
        <v>-0.42740454377399062</v>
      </c>
      <c r="H147" s="3">
        <f ca="1"/>
        <v>44627</v>
      </c>
      <c r="I147">
        <f ca="1"/>
        <v>37.024999999999999</v>
      </c>
      <c r="J147">
        <v>4259.5200000000004</v>
      </c>
      <c r="K147">
        <f t="shared" ca="1" si="23"/>
        <v>-4.4564483457123494E-3</v>
      </c>
      <c r="L147">
        <v>-1.2961554353542182E-2</v>
      </c>
      <c r="M147">
        <f t="shared" ca="1" si="24"/>
        <v>-4.1606982793676243E-2</v>
      </c>
      <c r="N147">
        <f t="shared" ca="1" si="25"/>
        <v>-1.9753825594375597E-2</v>
      </c>
      <c r="O147">
        <f t="shared" ca="1" si="26"/>
        <v>2.9605338159788927E-2</v>
      </c>
      <c r="P147">
        <f t="shared" ca="1" si="27"/>
        <v>3.6889742513081032E-2</v>
      </c>
      <c r="Q147">
        <f t="shared" ca="1" si="28"/>
        <v>0.10769345254733528</v>
      </c>
      <c r="R147">
        <f t="shared" ca="1" si="29"/>
        <v>9.395774307379888E-2</v>
      </c>
    </row>
    <row r="148" spans="1:18" x14ac:dyDescent="0.25">
      <c r="A148" s="3">
        <f ca="1"/>
        <v>46086</v>
      </c>
      <c r="B148">
        <f ca="1"/>
        <v>25.88</v>
      </c>
      <c r="C148">
        <v>6775.8</v>
      </c>
      <c r="D148">
        <f t="shared" ca="1" si="20"/>
        <v>4.0958268933539488E-2</v>
      </c>
      <c r="E148">
        <f t="shared" si="21"/>
        <v>-1.5227722187786008E-2</v>
      </c>
      <c r="F148">
        <f t="shared" ca="1" si="22"/>
        <v>-0.42740454377399062</v>
      </c>
      <c r="H148" s="3">
        <f ca="1"/>
        <v>44628</v>
      </c>
      <c r="I148">
        <f ca="1"/>
        <v>36.86</v>
      </c>
      <c r="J148">
        <v>4204.3100000000004</v>
      </c>
      <c r="K148">
        <f t="shared" ca="1" si="23"/>
        <v>-2.91644058600109E-2</v>
      </c>
      <c r="L148">
        <v>-7.4209561140831104E-3</v>
      </c>
      <c r="M148">
        <f t="shared" ca="1" si="24"/>
        <v>-4.1606982793676243E-2</v>
      </c>
      <c r="N148">
        <f t="shared" ca="1" si="25"/>
        <v>-1.9753825594375597E-2</v>
      </c>
      <c r="O148">
        <f t="shared" ca="1" si="26"/>
        <v>2.9605338159788927E-2</v>
      </c>
      <c r="P148">
        <f t="shared" ca="1" si="27"/>
        <v>3.6889742513081032E-2</v>
      </c>
      <c r="Q148">
        <f t="shared" ca="1" si="28"/>
        <v>0.10769345254733528</v>
      </c>
      <c r="R148">
        <f t="shared" ca="1" si="29"/>
        <v>9.395774307379888E-2</v>
      </c>
    </row>
    <row r="149" spans="1:18" x14ac:dyDescent="0.25">
      <c r="A149" s="3">
        <f ca="1"/>
        <v>46089</v>
      </c>
      <c r="B149">
        <f ca="1"/>
        <v>26.94</v>
      </c>
      <c r="C149">
        <v>6672.62</v>
      </c>
      <c r="D149">
        <f t="shared" ca="1" si="20"/>
        <v>6.6815144766145806E-3</v>
      </c>
      <c r="E149">
        <f t="shared" si="21"/>
        <v>-6.0590892333146629E-3</v>
      </c>
      <c r="F149">
        <f t="shared" ca="1" si="22"/>
        <v>-0.42740454377399062</v>
      </c>
      <c r="H149" s="3">
        <f ca="1"/>
        <v>44629</v>
      </c>
      <c r="I149">
        <f ca="1"/>
        <v>35.784999999999997</v>
      </c>
      <c r="J149">
        <v>4173.1099999999997</v>
      </c>
      <c r="K149">
        <f t="shared" ca="1" si="23"/>
        <v>-5.0803409249685516E-2</v>
      </c>
      <c r="L149">
        <v>2.1408493905025416E-2</v>
      </c>
      <c r="M149">
        <f t="shared" ca="1" si="24"/>
        <v>-4.1606982793676243E-2</v>
      </c>
      <c r="N149">
        <f t="shared" ca="1" si="25"/>
        <v>-1.9753825594375597E-2</v>
      </c>
      <c r="O149">
        <f t="shared" ca="1" si="26"/>
        <v>2.9605338159788927E-2</v>
      </c>
      <c r="P149">
        <f t="shared" ca="1" si="27"/>
        <v>3.6889742513081032E-2</v>
      </c>
      <c r="Q149">
        <f t="shared" ca="1" si="28"/>
        <v>0.10769345254733528</v>
      </c>
      <c r="R149">
        <f t="shared" ca="1" si="29"/>
        <v>9.395774307379888E-2</v>
      </c>
    </row>
    <row r="150" spans="1:18" x14ac:dyDescent="0.25">
      <c r="A150" s="3">
        <f ca="1"/>
        <v>46090</v>
      </c>
      <c r="B150">
        <f ca="1"/>
        <v>27.12</v>
      </c>
      <c r="C150">
        <v>6632.19</v>
      </c>
      <c r="D150">
        <f t="shared" ca="1" si="20"/>
        <v>-8.1120943952803781E-3</v>
      </c>
      <c r="E150">
        <f t="shared" si="21"/>
        <v>1.0130891907499606E-2</v>
      </c>
      <c r="F150">
        <f t="shared" ca="1" si="22"/>
        <v>-0.42740454377399062</v>
      </c>
      <c r="H150" s="3">
        <f ca="1"/>
        <v>44630</v>
      </c>
      <c r="I150">
        <f ca="1"/>
        <v>33.966999999999999</v>
      </c>
      <c r="J150">
        <v>4262.45</v>
      </c>
      <c r="K150">
        <f t="shared" ca="1" si="23"/>
        <v>-2.7968322195071615E-2</v>
      </c>
      <c r="L150">
        <v>2.2383840279651235E-2</v>
      </c>
      <c r="M150">
        <f t="shared" ca="1" si="24"/>
        <v>-4.1606982793676243E-2</v>
      </c>
      <c r="N150">
        <f t="shared" ca="1" si="25"/>
        <v>-1.9753825594375597E-2</v>
      </c>
      <c r="O150">
        <f t="shared" ca="1" si="26"/>
        <v>2.9605338159788927E-2</v>
      </c>
      <c r="P150">
        <f t="shared" ca="1" si="27"/>
        <v>3.6889742513081032E-2</v>
      </c>
      <c r="Q150">
        <f t="shared" ca="1" si="28"/>
        <v>0.10769345254733528</v>
      </c>
      <c r="R150">
        <f t="shared" ca="1" si="29"/>
        <v>9.395774307379888E-2</v>
      </c>
    </row>
    <row r="151" spans="1:18" x14ac:dyDescent="0.25">
      <c r="A151" s="3">
        <f ca="1"/>
        <v>46091</v>
      </c>
      <c r="B151">
        <f ca="1"/>
        <v>26.9</v>
      </c>
      <c r="C151">
        <v>6699.38</v>
      </c>
      <c r="D151">
        <f t="shared" ca="1" si="20"/>
        <v>9.665427509293778E-3</v>
      </c>
      <c r="E151">
        <f t="shared" si="21"/>
        <v>2.494260662927017E-3</v>
      </c>
      <c r="F151">
        <f t="shared" ca="1" si="22"/>
        <v>-0.42740454377399062</v>
      </c>
      <c r="H151" s="3">
        <f ca="1"/>
        <v>44633</v>
      </c>
      <c r="I151">
        <f ca="1"/>
        <v>33.017000000000003</v>
      </c>
      <c r="J151">
        <v>4357.8599999999997</v>
      </c>
      <c r="K151">
        <f t="shared" ca="1" si="23"/>
        <v>-1.6294636096556459E-2</v>
      </c>
      <c r="L151">
        <v>1.2347803738532281E-2</v>
      </c>
      <c r="M151">
        <f t="shared" ca="1" si="24"/>
        <v>-4.1606982793676243E-2</v>
      </c>
      <c r="N151">
        <f t="shared" ca="1" si="25"/>
        <v>-1.9753825594375597E-2</v>
      </c>
      <c r="O151">
        <f t="shared" ca="1" si="26"/>
        <v>2.9605338159788927E-2</v>
      </c>
      <c r="P151">
        <f t="shared" ca="1" si="27"/>
        <v>3.6889742513081032E-2</v>
      </c>
      <c r="Q151">
        <f t="shared" ca="1" si="28"/>
        <v>0.10769345254733528</v>
      </c>
      <c r="R151">
        <f t="shared" ca="1" si="29"/>
        <v>9.395774307379888E-2</v>
      </c>
    </row>
    <row r="152" spans="1:18" x14ac:dyDescent="0.25">
      <c r="A152" s="3">
        <f ca="1"/>
        <v>46092</v>
      </c>
      <c r="B152">
        <f ca="1"/>
        <v>27.16</v>
      </c>
      <c r="C152">
        <v>6716.09</v>
      </c>
      <c r="D152">
        <f t="shared" ca="1" si="20"/>
        <v>-1.1045655375552355E-2</v>
      </c>
      <c r="E152">
        <f t="shared" si="21"/>
        <v>-1.3607619909798752E-2</v>
      </c>
      <c r="F152">
        <f t="shared" ca="1" si="22"/>
        <v>-0.42740454377399062</v>
      </c>
      <c r="H152" s="3">
        <f ca="1"/>
        <v>44634</v>
      </c>
      <c r="I152">
        <f ca="1"/>
        <v>32.478999999999999</v>
      </c>
      <c r="J152">
        <v>4411.67</v>
      </c>
      <c r="K152">
        <f t="shared" ca="1" si="23"/>
        <v>-1.3978262877551662E-2</v>
      </c>
      <c r="L152">
        <v>1.1662250349640857E-2</v>
      </c>
      <c r="M152">
        <f t="shared" ca="1" si="24"/>
        <v>-4.1606982793676243E-2</v>
      </c>
      <c r="N152">
        <f t="shared" ca="1" si="25"/>
        <v>-1.9753825594375597E-2</v>
      </c>
      <c r="O152">
        <f t="shared" ca="1" si="26"/>
        <v>2.9605338159788927E-2</v>
      </c>
      <c r="P152">
        <f t="shared" ca="1" si="27"/>
        <v>3.6889742513081032E-2</v>
      </c>
      <c r="Q152">
        <f t="shared" ca="1" si="28"/>
        <v>0.10769345254733528</v>
      </c>
      <c r="R152">
        <f t="shared" ca="1" si="29"/>
        <v>9.395774307379888E-2</v>
      </c>
    </row>
    <row r="153" spans="1:18" x14ac:dyDescent="0.25">
      <c r="A153" s="3">
        <f ca="1"/>
        <v>46093</v>
      </c>
      <c r="B153">
        <f ca="1"/>
        <v>26.86</v>
      </c>
      <c r="C153">
        <v>6624.7</v>
      </c>
      <c r="D153">
        <f t="shared" ca="1" si="20"/>
        <v>8.9352196574832288E-3</v>
      </c>
      <c r="E153">
        <f t="shared" si="21"/>
        <v>-2.7488037194136616E-3</v>
      </c>
      <c r="F153">
        <f t="shared" ca="1" si="22"/>
        <v>-0.42740454377399062</v>
      </c>
      <c r="H153" s="3">
        <f ca="1"/>
        <v>44635</v>
      </c>
      <c r="I153">
        <f ca="1"/>
        <v>32.024999999999999</v>
      </c>
      <c r="J153">
        <v>4463.12</v>
      </c>
      <c r="K153">
        <f t="shared" ca="1" si="23"/>
        <v>5.8048399687744112E-2</v>
      </c>
      <c r="L153">
        <v>-4.3467350194470455E-4</v>
      </c>
      <c r="M153">
        <f t="shared" ca="1" si="24"/>
        <v>-4.1606982793676243E-2</v>
      </c>
      <c r="N153">
        <f t="shared" ca="1" si="25"/>
        <v>-1.9753825594375597E-2</v>
      </c>
      <c r="O153">
        <f t="shared" ca="1" si="26"/>
        <v>2.9605338159788927E-2</v>
      </c>
      <c r="P153">
        <f t="shared" ca="1" si="27"/>
        <v>3.6889742513081032E-2</v>
      </c>
      <c r="Q153">
        <f t="shared" ca="1" si="28"/>
        <v>0.10769345254733528</v>
      </c>
      <c r="R153">
        <f t="shared" ca="1" si="29"/>
        <v>9.395774307379888E-2</v>
      </c>
    </row>
    <row r="154" spans="1:18" x14ac:dyDescent="0.25">
      <c r="A154" s="3">
        <f ca="1"/>
        <v>46096</v>
      </c>
      <c r="B154">
        <f ca="1"/>
        <v>27.1</v>
      </c>
      <c r="C154">
        <v>6606.49</v>
      </c>
      <c r="D154">
        <f t="shared" ca="1" si="20"/>
        <v>-1.4760147601476925E-3</v>
      </c>
      <c r="E154">
        <f t="shared" si="21"/>
        <v>-1.5138144460977054E-2</v>
      </c>
      <c r="F154">
        <f t="shared" ca="1" si="22"/>
        <v>-0.42740454377399062</v>
      </c>
      <c r="H154" s="3">
        <f ca="1"/>
        <v>44636</v>
      </c>
      <c r="I154">
        <f ca="1"/>
        <v>33.884</v>
      </c>
      <c r="J154">
        <v>4461.18</v>
      </c>
      <c r="K154">
        <f t="shared" ca="1" si="23"/>
        <v>2.0747255341754256E-2</v>
      </c>
      <c r="L154">
        <v>1.1304184094790948E-2</v>
      </c>
      <c r="M154">
        <f t="shared" ca="1" si="24"/>
        <v>-4.1606982793676243E-2</v>
      </c>
      <c r="N154">
        <f t="shared" ca="1" si="25"/>
        <v>-1.9753825594375597E-2</v>
      </c>
      <c r="O154">
        <f t="shared" ca="1" si="26"/>
        <v>2.9605338159788927E-2</v>
      </c>
      <c r="P154">
        <f t="shared" ca="1" si="27"/>
        <v>3.6889742513081032E-2</v>
      </c>
      <c r="Q154">
        <f t="shared" ca="1" si="28"/>
        <v>0.10769345254733528</v>
      </c>
      <c r="R154">
        <f t="shared" ca="1" si="29"/>
        <v>9.395774307379888E-2</v>
      </c>
    </row>
    <row r="155" spans="1:18" x14ac:dyDescent="0.25">
      <c r="A155" s="3">
        <f ca="1"/>
        <v>46097</v>
      </c>
      <c r="B155">
        <f ca="1"/>
        <v>27.06</v>
      </c>
      <c r="C155">
        <v>6506.48</v>
      </c>
      <c r="D155">
        <f t="shared" ca="1" si="20"/>
        <v>-1.4781966001478186E-2</v>
      </c>
      <c r="E155">
        <f t="shared" si="21"/>
        <v>1.1453197427795159E-2</v>
      </c>
      <c r="F155">
        <f t="shared" ca="1" si="22"/>
        <v>-0.42740454377399062</v>
      </c>
      <c r="H155" s="3">
        <f ca="1"/>
        <v>44637</v>
      </c>
      <c r="I155">
        <f ca="1"/>
        <v>34.587000000000003</v>
      </c>
      <c r="J155">
        <v>4511.6099999999997</v>
      </c>
      <c r="K155">
        <f t="shared" ca="1" si="23"/>
        <v>3.3451874981929475E-2</v>
      </c>
      <c r="L155">
        <v>-1.2272780670315009E-2</v>
      </c>
      <c r="M155">
        <f t="shared" ca="1" si="24"/>
        <v>-4.1606982793676243E-2</v>
      </c>
      <c r="N155">
        <f t="shared" ca="1" si="25"/>
        <v>-1.9753825594375597E-2</v>
      </c>
      <c r="O155">
        <f t="shared" ca="1" si="26"/>
        <v>2.9605338159788927E-2</v>
      </c>
      <c r="P155">
        <f t="shared" ca="1" si="27"/>
        <v>3.6889742513081032E-2</v>
      </c>
      <c r="Q155">
        <f t="shared" ca="1" si="28"/>
        <v>0.10769345254733528</v>
      </c>
      <c r="R155">
        <f t="shared" ca="1" si="29"/>
        <v>9.395774307379888E-2</v>
      </c>
    </row>
    <row r="156" spans="1:18" x14ac:dyDescent="0.25">
      <c r="A156" s="3">
        <f ca="1"/>
        <v>46105</v>
      </c>
      <c r="B156">
        <f ca="1"/>
        <v>26.66</v>
      </c>
      <c r="C156">
        <v>6581</v>
      </c>
      <c r="D156">
        <f t="shared" ca="1" si="20"/>
        <v>7.5018754688671585E-3</v>
      </c>
      <c r="E156">
        <f t="shared" si="21"/>
        <v>-3.742592311198889E-3</v>
      </c>
      <c r="F156">
        <f t="shared" ca="1" si="22"/>
        <v>-0.42740454377399062</v>
      </c>
      <c r="H156" s="3">
        <f ca="1"/>
        <v>44640</v>
      </c>
      <c r="I156">
        <f ca="1"/>
        <v>35.744</v>
      </c>
      <c r="J156">
        <v>4456.24</v>
      </c>
      <c r="K156">
        <f t="shared" ca="1" si="23"/>
        <v>-6.938227394807428E-3</v>
      </c>
      <c r="L156">
        <v>1.4343931206577842E-2</v>
      </c>
      <c r="M156">
        <f t="shared" ca="1" si="24"/>
        <v>-4.1606982793676243E-2</v>
      </c>
      <c r="N156">
        <f t="shared" ca="1" si="25"/>
        <v>-1.9753825594375597E-2</v>
      </c>
      <c r="O156">
        <f t="shared" ca="1" si="26"/>
        <v>2.9605338159788927E-2</v>
      </c>
      <c r="P156">
        <f t="shared" ca="1" si="27"/>
        <v>3.6889742513081032E-2</v>
      </c>
      <c r="Q156">
        <f t="shared" ca="1" si="28"/>
        <v>0.10769345254733528</v>
      </c>
      <c r="R156">
        <f t="shared" ca="1" si="29"/>
        <v>9.395774307379888E-2</v>
      </c>
    </row>
    <row r="157" spans="1:18" x14ac:dyDescent="0.25">
      <c r="A157" s="3">
        <f ca="1"/>
        <v>46106</v>
      </c>
      <c r="B157">
        <f ca="1"/>
        <v>26.86</v>
      </c>
      <c r="C157">
        <v>6556.37</v>
      </c>
      <c r="D157">
        <f t="shared" ca="1" si="20"/>
        <v>5.2122114668653463E-3</v>
      </c>
      <c r="E157">
        <f t="shared" si="21"/>
        <v>5.4191572470740912E-3</v>
      </c>
      <c r="F157">
        <f t="shared" ca="1" si="22"/>
        <v>-0.42740454377399062</v>
      </c>
      <c r="H157" s="3">
        <f ca="1"/>
        <v>44641</v>
      </c>
      <c r="I157">
        <f ca="1"/>
        <v>35.496000000000002</v>
      </c>
      <c r="J157">
        <v>4520.16</v>
      </c>
      <c r="K157">
        <f t="shared" ca="1" si="23"/>
        <v>3.4933513635337921E-3</v>
      </c>
      <c r="L157">
        <v>5.0661923471737591E-3</v>
      </c>
      <c r="M157">
        <f t="shared" ca="1" si="24"/>
        <v>-4.1606982793676243E-2</v>
      </c>
      <c r="N157">
        <f t="shared" ca="1" si="25"/>
        <v>-1.9753825594375597E-2</v>
      </c>
      <c r="O157">
        <f t="shared" ca="1" si="26"/>
        <v>2.9605338159788927E-2</v>
      </c>
      <c r="P157">
        <f t="shared" ca="1" si="27"/>
        <v>3.6889742513081032E-2</v>
      </c>
      <c r="Q157">
        <f t="shared" ca="1" si="28"/>
        <v>0.10769345254733528</v>
      </c>
      <c r="R157">
        <f t="shared" ca="1" si="29"/>
        <v>9.395774307379888E-2</v>
      </c>
    </row>
    <row r="158" spans="1:18" x14ac:dyDescent="0.25">
      <c r="A158" s="3">
        <f ca="1"/>
        <v>46107</v>
      </c>
      <c r="B158">
        <f ca="1"/>
        <v>27</v>
      </c>
      <c r="C158">
        <v>6591.9</v>
      </c>
      <c r="D158">
        <f t="shared" ca="1" si="20"/>
        <v>-7.407407407407085E-4</v>
      </c>
      <c r="E158">
        <f t="shared" si="21"/>
        <v>-1.7406210652467391E-2</v>
      </c>
      <c r="F158">
        <f t="shared" ca="1" si="22"/>
        <v>-0.42740454377399062</v>
      </c>
      <c r="H158" s="3">
        <f ca="1"/>
        <v>44642</v>
      </c>
      <c r="I158">
        <f ca="1"/>
        <v>35.619999999999997</v>
      </c>
      <c r="J158">
        <v>4543.0600000000004</v>
      </c>
      <c r="K158">
        <f t="shared" ca="1" si="23"/>
        <v>-1.1594609769792208E-2</v>
      </c>
      <c r="L158">
        <v>7.1449639670178033E-3</v>
      </c>
      <c r="M158">
        <f t="shared" ca="1" si="24"/>
        <v>-4.1606982793676243E-2</v>
      </c>
      <c r="N158">
        <f t="shared" ca="1" si="25"/>
        <v>-1.9753825594375597E-2</v>
      </c>
      <c r="O158">
        <f t="shared" ca="1" si="26"/>
        <v>2.9605338159788927E-2</v>
      </c>
      <c r="P158">
        <f t="shared" ca="1" si="27"/>
        <v>3.6889742513081032E-2</v>
      </c>
      <c r="Q158">
        <f t="shared" ca="1" si="28"/>
        <v>0.10769345254733528</v>
      </c>
      <c r="R158">
        <f t="shared" ca="1" si="29"/>
        <v>9.395774307379888E-2</v>
      </c>
    </row>
    <row r="159" spans="1:18" x14ac:dyDescent="0.25">
      <c r="A159" s="3">
        <f ca="1"/>
        <v>46110</v>
      </c>
      <c r="B159">
        <f ca="1"/>
        <v>26.98</v>
      </c>
      <c r="C159">
        <v>6477.16</v>
      </c>
      <c r="D159">
        <f t="shared" ca="1" si="20"/>
        <v>1.111934766493694E-2</v>
      </c>
      <c r="E159">
        <f t="shared" si="21"/>
        <v>-1.6721834878249076E-2</v>
      </c>
      <c r="F159">
        <f t="shared" ca="1" si="22"/>
        <v>-0.42740454377399062</v>
      </c>
      <c r="H159" s="3">
        <f ca="1"/>
        <v>44643</v>
      </c>
      <c r="I159">
        <f ca="1"/>
        <v>35.207000000000001</v>
      </c>
      <c r="J159">
        <v>4575.5200000000004</v>
      </c>
      <c r="K159">
        <f t="shared" ca="1" si="23"/>
        <v>0</v>
      </c>
      <c r="L159">
        <v>1.2256530405287291E-2</v>
      </c>
      <c r="M159">
        <f t="shared" ca="1" si="24"/>
        <v>-4.1606982793676243E-2</v>
      </c>
      <c r="N159">
        <f t="shared" ca="1" si="25"/>
        <v>-1.9753825594375597E-2</v>
      </c>
      <c r="O159">
        <f t="shared" ca="1" si="26"/>
        <v>2.9605338159788927E-2</v>
      </c>
      <c r="P159">
        <f t="shared" ca="1" si="27"/>
        <v>3.6889742513081032E-2</v>
      </c>
      <c r="Q159">
        <f t="shared" ca="1" si="28"/>
        <v>0.10769345254733528</v>
      </c>
      <c r="R159">
        <f t="shared" ca="1" si="29"/>
        <v>9.395774307379888E-2</v>
      </c>
    </row>
    <row r="160" spans="1:18" x14ac:dyDescent="0.25">
      <c r="A160" s="3">
        <f ca="1"/>
        <v>46111</v>
      </c>
      <c r="B160">
        <f ca="1"/>
        <v>27.28</v>
      </c>
      <c r="C160">
        <v>6368.85</v>
      </c>
      <c r="D160">
        <f t="shared" ca="1" si="20"/>
        <v>4.3988269794721369E-3</v>
      </c>
      <c r="E160">
        <f t="shared" si="21"/>
        <v>-3.9457672892280193E-3</v>
      </c>
      <c r="F160">
        <f t="shared" ca="1" si="22"/>
        <v>-0.42740454377399062</v>
      </c>
      <c r="H160" s="3">
        <f ca="1"/>
        <v>44644</v>
      </c>
      <c r="I160">
        <f ca="1"/>
        <v>35.207000000000001</v>
      </c>
      <c r="J160">
        <v>4631.6000000000004</v>
      </c>
      <c r="K160">
        <f t="shared" ca="1" si="23"/>
        <v>-1.7610134348282958E-2</v>
      </c>
      <c r="L160">
        <v>-6.2937213921756552E-3</v>
      </c>
      <c r="M160">
        <f t="shared" ca="1" si="24"/>
        <v>-4.1606982793676243E-2</v>
      </c>
      <c r="N160">
        <f t="shared" ca="1" si="25"/>
        <v>-1.9753825594375597E-2</v>
      </c>
      <c r="O160">
        <f t="shared" ca="1" si="26"/>
        <v>2.9605338159788927E-2</v>
      </c>
      <c r="P160">
        <f t="shared" ca="1" si="27"/>
        <v>3.6889742513081032E-2</v>
      </c>
      <c r="Q160">
        <f t="shared" ca="1" si="28"/>
        <v>0.10769345254733528</v>
      </c>
      <c r="R160">
        <f t="shared" ca="1" si="29"/>
        <v>9.395774307379888E-2</v>
      </c>
    </row>
    <row r="161" spans="1:18" x14ac:dyDescent="0.25">
      <c r="A161" s="3">
        <f ca="1"/>
        <v>46112</v>
      </c>
      <c r="B161">
        <f ca="1"/>
        <v>27.4</v>
      </c>
      <c r="C161">
        <v>6343.72</v>
      </c>
      <c r="D161">
        <f t="shared" ca="1" si="20"/>
        <v>5.839416058394109E-3</v>
      </c>
      <c r="E161">
        <f t="shared" si="21"/>
        <v>2.9131172245937753E-2</v>
      </c>
      <c r="F161">
        <f t="shared" ca="1" si="22"/>
        <v>-0.42740454377399062</v>
      </c>
      <c r="H161" s="3">
        <f ca="1"/>
        <v>44647</v>
      </c>
      <c r="I161">
        <f ca="1"/>
        <v>34.587000000000003</v>
      </c>
      <c r="J161">
        <v>4602.45</v>
      </c>
      <c r="K161">
        <f t="shared" ca="1" si="23"/>
        <v>4.770578541070325E-3</v>
      </c>
      <c r="L161">
        <v>-1.5652532890091164E-2</v>
      </c>
      <c r="M161">
        <f t="shared" ca="1" si="24"/>
        <v>-4.1606982793676243E-2</v>
      </c>
      <c r="N161">
        <f t="shared" ca="1" si="25"/>
        <v>-1.9753825594375597E-2</v>
      </c>
      <c r="O161">
        <f t="shared" ca="1" si="26"/>
        <v>2.9605338159788927E-2</v>
      </c>
      <c r="P161">
        <f t="shared" ca="1" si="27"/>
        <v>3.6889742513081032E-2</v>
      </c>
      <c r="Q161">
        <f t="shared" ca="1" si="28"/>
        <v>0.10769345254733528</v>
      </c>
      <c r="R161">
        <f t="shared" ca="1" si="29"/>
        <v>9.395774307379888E-2</v>
      </c>
    </row>
    <row r="162" spans="1:18" x14ac:dyDescent="0.25">
      <c r="A162" s="3">
        <f ca="1"/>
        <v>46113</v>
      </c>
      <c r="B162">
        <f ca="1"/>
        <v>27.56</v>
      </c>
      <c r="C162">
        <v>6528.52</v>
      </c>
      <c r="D162">
        <f t="shared" ca="1" si="20"/>
        <v>1.4513788098695635E-3</v>
      </c>
      <c r="E162">
        <f t="shared" si="21"/>
        <v>7.1685466231241612E-3</v>
      </c>
      <c r="F162">
        <f t="shared" ca="1" si="22"/>
        <v>-0.42740454377399062</v>
      </c>
      <c r="H162" s="3">
        <f ca="1"/>
        <v>44648</v>
      </c>
      <c r="I162">
        <f ca="1"/>
        <v>34.752000000000002</v>
      </c>
      <c r="J162">
        <v>4530.41</v>
      </c>
      <c r="K162">
        <f t="shared" ca="1" si="23"/>
        <v>-3.5681399631676269E-3</v>
      </c>
      <c r="L162">
        <v>3.4102873691344016E-3</v>
      </c>
      <c r="M162">
        <f t="shared" ca="1" si="24"/>
        <v>-4.1606982793676243E-2</v>
      </c>
      <c r="N162">
        <f t="shared" ca="1" si="25"/>
        <v>-1.9753825594375597E-2</v>
      </c>
      <c r="O162">
        <f t="shared" ca="1" si="26"/>
        <v>2.9605338159788927E-2</v>
      </c>
      <c r="P162">
        <f t="shared" ca="1" si="27"/>
        <v>3.6889742513081032E-2</v>
      </c>
      <c r="Q162">
        <f t="shared" ca="1" si="28"/>
        <v>0.10769345254733528</v>
      </c>
      <c r="R162">
        <f t="shared" ca="1" si="29"/>
        <v>9.395774307379888E-2</v>
      </c>
    </row>
    <row r="163" spans="1:18" x14ac:dyDescent="0.25">
      <c r="A163" s="3">
        <f ca="1"/>
        <v>46114</v>
      </c>
      <c r="B163">
        <f ca="1"/>
        <v>27.6</v>
      </c>
      <c r="C163">
        <v>6575.32</v>
      </c>
      <c r="D163">
        <f t="shared" ca="1" si="20"/>
        <v>-2.1739130434783593E-3</v>
      </c>
      <c r="E163">
        <f t="shared" si="21"/>
        <v>1.1208579962647125E-3</v>
      </c>
      <c r="F163">
        <f t="shared" ca="1" si="22"/>
        <v>-0.42740454377399062</v>
      </c>
      <c r="H163" s="3">
        <f ca="1"/>
        <v>44649</v>
      </c>
      <c r="I163">
        <f ca="1"/>
        <v>34.628</v>
      </c>
      <c r="J163">
        <v>4545.8599999999997</v>
      </c>
      <c r="K163">
        <f t="shared" ca="1" si="23"/>
        <v>-4.7649301143583012E-3</v>
      </c>
      <c r="L163">
        <v>8.0908782936564005E-3</v>
      </c>
      <c r="M163">
        <f t="shared" ca="1" si="24"/>
        <v>-4.1606982793676243E-2</v>
      </c>
      <c r="N163">
        <f t="shared" ca="1" si="25"/>
        <v>-1.9753825594375597E-2</v>
      </c>
      <c r="O163">
        <f t="shared" ca="1" si="26"/>
        <v>2.9605338159788927E-2</v>
      </c>
      <c r="P163">
        <f t="shared" ca="1" si="27"/>
        <v>3.6889742513081032E-2</v>
      </c>
      <c r="Q163">
        <f t="shared" ca="1" si="28"/>
        <v>0.10769345254733528</v>
      </c>
      <c r="R163">
        <f t="shared" ca="1" si="29"/>
        <v>9.395774307379888E-2</v>
      </c>
    </row>
    <row r="164" spans="1:18" x14ac:dyDescent="0.25">
      <c r="A164" s="3">
        <f ca="1"/>
        <v>46117</v>
      </c>
      <c r="B164">
        <f ca="1"/>
        <v>27.54</v>
      </c>
      <c r="C164">
        <v>6582.69</v>
      </c>
      <c r="D164">
        <f t="shared" ca="1" si="20"/>
        <v>-1.4524328249818641E-3</v>
      </c>
      <c r="E164">
        <f t="shared" si="21"/>
        <v>4.4267617038020735E-3</v>
      </c>
      <c r="F164">
        <f t="shared" ca="1" si="22"/>
        <v>-0.42740454377399062</v>
      </c>
      <c r="H164" s="3">
        <f ca="1"/>
        <v>44650</v>
      </c>
      <c r="I164">
        <f ca="1"/>
        <v>34.463000000000001</v>
      </c>
      <c r="J164">
        <v>4582.6400000000003</v>
      </c>
      <c r="K164">
        <f t="shared" ca="1" si="23"/>
        <v>3.3572236891738827E-2</v>
      </c>
      <c r="L164">
        <v>-1.2551716914267819E-2</v>
      </c>
      <c r="M164">
        <f t="shared" ca="1" si="24"/>
        <v>-4.1606982793676243E-2</v>
      </c>
      <c r="N164">
        <f t="shared" ca="1" si="25"/>
        <v>-1.9753825594375597E-2</v>
      </c>
      <c r="O164">
        <f t="shared" ca="1" si="26"/>
        <v>2.9605338159788927E-2</v>
      </c>
      <c r="P164">
        <f t="shared" ca="1" si="27"/>
        <v>3.6889742513081032E-2</v>
      </c>
      <c r="Q164">
        <f t="shared" ca="1" si="28"/>
        <v>0.10769345254733528</v>
      </c>
      <c r="R164">
        <f t="shared" ca="1" si="29"/>
        <v>9.395774307379888E-2</v>
      </c>
    </row>
    <row r="165" spans="1:18" x14ac:dyDescent="0.25">
      <c r="A165" s="3">
        <f ca="1"/>
        <v>46118</v>
      </c>
      <c r="B165">
        <f ca="1"/>
        <v>27.5</v>
      </c>
      <c r="C165">
        <v>6611.83</v>
      </c>
      <c r="D165">
        <f t="shared" ca="1" si="20"/>
        <v>7.2727272727268755E-4</v>
      </c>
      <c r="E165">
        <f t="shared" si="21"/>
        <v>7.5924517115533163E-4</v>
      </c>
      <c r="F165">
        <f t="shared" ca="1" si="22"/>
        <v>-0.42740454377399062</v>
      </c>
      <c r="H165" s="3">
        <f ca="1"/>
        <v>44651</v>
      </c>
      <c r="I165">
        <f ca="1"/>
        <v>35.619999999999997</v>
      </c>
      <c r="J165">
        <v>4525.12</v>
      </c>
      <c r="K165">
        <f t="shared" ca="1" si="23"/>
        <v>-4.6322290847837788E-3</v>
      </c>
      <c r="L165">
        <v>-9.7168693868892042E-3</v>
      </c>
      <c r="M165">
        <f t="shared" ca="1" si="24"/>
        <v>-4.1606982793676243E-2</v>
      </c>
      <c r="N165">
        <f t="shared" ca="1" si="25"/>
        <v>-1.9753825594375597E-2</v>
      </c>
      <c r="O165">
        <f t="shared" ca="1" si="26"/>
        <v>2.9605338159788927E-2</v>
      </c>
      <c r="P165">
        <f t="shared" ca="1" si="27"/>
        <v>3.6889742513081032E-2</v>
      </c>
      <c r="Q165">
        <f t="shared" ca="1" si="28"/>
        <v>0.10769345254733528</v>
      </c>
      <c r="R165">
        <f t="shared" ca="1" si="29"/>
        <v>9.395774307379888E-2</v>
      </c>
    </row>
    <row r="166" spans="1:18" x14ac:dyDescent="0.25">
      <c r="A166" s="3">
        <f ca="1"/>
        <v>46119</v>
      </c>
      <c r="B166">
        <f ca="1"/>
        <v>27.52</v>
      </c>
      <c r="C166">
        <v>6616.85</v>
      </c>
      <c r="D166">
        <f t="shared" ca="1" si="20"/>
        <v>-1.9622093023255793E-2</v>
      </c>
      <c r="E166">
        <f t="shared" si="21"/>
        <v>2.5081420917808295E-2</v>
      </c>
      <c r="F166">
        <f t="shared" ca="1" si="22"/>
        <v>-0.42740454377399062</v>
      </c>
      <c r="H166" s="3">
        <f ca="1"/>
        <v>44654</v>
      </c>
      <c r="I166">
        <f ca="1"/>
        <v>35.454999999999998</v>
      </c>
      <c r="J166">
        <v>4481.1499999999996</v>
      </c>
      <c r="K166">
        <f t="shared" ca="1" si="23"/>
        <v>2.3127908616555892E-3</v>
      </c>
      <c r="L166">
        <v>4.2533724601945266E-3</v>
      </c>
      <c r="M166">
        <f t="shared" ca="1" si="24"/>
        <v>-4.1606982793676243E-2</v>
      </c>
      <c r="N166">
        <f t="shared" ca="1" si="25"/>
        <v>-1.9753825594375597E-2</v>
      </c>
      <c r="O166">
        <f t="shared" ca="1" si="26"/>
        <v>2.9605338159788927E-2</v>
      </c>
      <c r="P166">
        <f t="shared" ca="1" si="27"/>
        <v>3.6889742513081032E-2</v>
      </c>
      <c r="Q166">
        <f t="shared" ca="1" si="28"/>
        <v>0.10769345254733528</v>
      </c>
      <c r="R166">
        <f t="shared" ca="1" si="29"/>
        <v>9.395774307379888E-2</v>
      </c>
    </row>
    <row r="167" spans="1:18" x14ac:dyDescent="0.25">
      <c r="A167" s="3">
        <f ca="1"/>
        <v>46120</v>
      </c>
      <c r="B167">
        <f ca="1"/>
        <v>26.98</v>
      </c>
      <c r="C167">
        <v>6782.81</v>
      </c>
      <c r="D167">
        <f t="shared" ca="1" si="20"/>
        <v>8.1541882876203786E-3</v>
      </c>
      <c r="E167">
        <f t="shared" si="21"/>
        <v>6.1700091849836713E-3</v>
      </c>
      <c r="F167">
        <f t="shared" ca="1" si="22"/>
        <v>-0.42740454377399062</v>
      </c>
      <c r="H167" s="3">
        <f ca="1"/>
        <v>44655</v>
      </c>
      <c r="I167">
        <f ca="1"/>
        <v>35.536999999999999</v>
      </c>
      <c r="J167">
        <v>4500.21</v>
      </c>
      <c r="K167">
        <f t="shared" ca="1" si="23"/>
        <v>0</v>
      </c>
      <c r="L167">
        <v>-2.6509873983658894E-3</v>
      </c>
      <c r="M167">
        <f t="shared" ca="1" si="24"/>
        <v>-4.1606982793676243E-2</v>
      </c>
      <c r="N167">
        <f t="shared" ca="1" si="25"/>
        <v>-1.9753825594375597E-2</v>
      </c>
      <c r="O167">
        <f t="shared" ca="1" si="26"/>
        <v>2.9605338159788927E-2</v>
      </c>
      <c r="P167">
        <f t="shared" ca="1" si="27"/>
        <v>3.6889742513081032E-2</v>
      </c>
      <c r="Q167">
        <f t="shared" ca="1" si="28"/>
        <v>0.10769345254733528</v>
      </c>
      <c r="R167">
        <f t="shared" ca="1" si="29"/>
        <v>9.395774307379888E-2</v>
      </c>
    </row>
    <row r="168" spans="1:18" x14ac:dyDescent="0.25">
      <c r="A168" s="3">
        <f ca="1"/>
        <v>46121</v>
      </c>
      <c r="B168">
        <f ca="1"/>
        <v>27.2</v>
      </c>
      <c r="C168">
        <v>6824.66</v>
      </c>
      <c r="D168">
        <f t="shared" ca="1" si="20"/>
        <v>-1.4705882352941124E-3</v>
      </c>
      <c r="E168">
        <f t="shared" si="21"/>
        <v>-1.138518255854426E-3</v>
      </c>
      <c r="F168">
        <f t="shared" ca="1" si="22"/>
        <v>-0.42740454377399062</v>
      </c>
      <c r="H168" s="3">
        <f ca="1"/>
        <v>44656</v>
      </c>
      <c r="I168">
        <f ca="1"/>
        <v>35.536999999999999</v>
      </c>
      <c r="J168">
        <v>4488.28</v>
      </c>
      <c r="K168">
        <f t="shared" ca="1" si="23"/>
        <v>0</v>
      </c>
      <c r="L168">
        <v>-1.6877289295676778E-2</v>
      </c>
      <c r="M168">
        <f t="shared" ca="1" si="24"/>
        <v>-4.1606982793676243E-2</v>
      </c>
      <c r="N168">
        <f t="shared" ca="1" si="25"/>
        <v>-1.9753825594375597E-2</v>
      </c>
      <c r="O168">
        <f t="shared" ca="1" si="26"/>
        <v>2.9605338159788927E-2</v>
      </c>
      <c r="P168">
        <f t="shared" ca="1" si="27"/>
        <v>3.6889742513081032E-2</v>
      </c>
      <c r="Q168">
        <f t="shared" ca="1" si="28"/>
        <v>0.10769345254733528</v>
      </c>
      <c r="R168">
        <f t="shared" ca="1" si="29"/>
        <v>9.395774307379888E-2</v>
      </c>
    </row>
    <row r="169" spans="1:18" x14ac:dyDescent="0.25">
      <c r="A169" s="3">
        <f ca="1"/>
        <v>46124</v>
      </c>
      <c r="B169">
        <f ca="1"/>
        <v>27.16</v>
      </c>
      <c r="C169">
        <v>6816.89</v>
      </c>
      <c r="D169">
        <f t="shared" ca="1" si="20"/>
        <v>1.6200294550809957E-2</v>
      </c>
      <c r="E169">
        <f t="shared" si="21"/>
        <v>1.0173260827151198E-2</v>
      </c>
      <c r="F169">
        <f t="shared" ca="1" si="22"/>
        <v>-0.42740454377399062</v>
      </c>
      <c r="H169" s="3">
        <f ca="1"/>
        <v>44657</v>
      </c>
      <c r="I169">
        <f ca="1"/>
        <v>35.536999999999999</v>
      </c>
      <c r="J169">
        <v>4412.53</v>
      </c>
      <c r="K169">
        <f t="shared" ca="1" si="23"/>
        <v>-3.4893209893913646E-3</v>
      </c>
      <c r="L169">
        <v>-3.4175405039739148E-3</v>
      </c>
      <c r="M169">
        <f t="shared" ca="1" si="24"/>
        <v>-4.1606982793676243E-2</v>
      </c>
      <c r="N169">
        <f t="shared" ca="1" si="25"/>
        <v>-1.9753825594375597E-2</v>
      </c>
      <c r="O169">
        <f t="shared" ca="1" si="26"/>
        <v>2.9605338159788927E-2</v>
      </c>
      <c r="P169">
        <f t="shared" ca="1" si="27"/>
        <v>3.6889742513081032E-2</v>
      </c>
      <c r="Q169">
        <f t="shared" ca="1" si="28"/>
        <v>0.10769345254733528</v>
      </c>
      <c r="R169">
        <f t="shared" ca="1" si="29"/>
        <v>9.395774307379888E-2</v>
      </c>
    </row>
    <row r="170" spans="1:18" x14ac:dyDescent="0.25">
      <c r="A170" s="3">
        <f ca="1"/>
        <v>46125</v>
      </c>
      <c r="B170">
        <f ca="1"/>
        <v>27.6</v>
      </c>
      <c r="C170">
        <v>6886.24</v>
      </c>
      <c r="D170">
        <f t="shared" ca="1" si="20"/>
        <v>-8.6956521739131043E-3</v>
      </c>
      <c r="E170">
        <f t="shared" si="21"/>
        <v>1.1782917818722538E-2</v>
      </c>
      <c r="F170">
        <f t="shared" ca="1" si="22"/>
        <v>-0.42740454377399062</v>
      </c>
      <c r="H170" s="3">
        <f ca="1"/>
        <v>44658</v>
      </c>
      <c r="I170">
        <f ca="1"/>
        <v>35.412999999999997</v>
      </c>
      <c r="J170">
        <v>4397.45</v>
      </c>
      <c r="K170">
        <f t="shared" ca="1" si="23"/>
        <v>-1.157766921751846E-3</v>
      </c>
      <c r="L170">
        <v>1.1174658040455254E-2</v>
      </c>
      <c r="M170">
        <f t="shared" ca="1" si="24"/>
        <v>-4.1606982793676243E-2</v>
      </c>
      <c r="N170">
        <f t="shared" ca="1" si="25"/>
        <v>-1.9753825594375597E-2</v>
      </c>
      <c r="O170">
        <f t="shared" ca="1" si="26"/>
        <v>2.9605338159788927E-2</v>
      </c>
      <c r="P170">
        <f t="shared" ca="1" si="27"/>
        <v>3.6889742513081032E-2</v>
      </c>
      <c r="Q170">
        <f t="shared" ca="1" si="28"/>
        <v>0.10769345254733528</v>
      </c>
      <c r="R170">
        <f t="shared" ca="1" si="29"/>
        <v>9.395774307379888E-2</v>
      </c>
    </row>
    <row r="171" spans="1:18" x14ac:dyDescent="0.25">
      <c r="A171" s="3">
        <f ca="1"/>
        <v>46126</v>
      </c>
      <c r="B171">
        <f ca="1"/>
        <v>27.36</v>
      </c>
      <c r="C171">
        <v>6967.38</v>
      </c>
      <c r="D171">
        <f t="shared" ca="1" si="20"/>
        <v>6.5789473684210176E-3</v>
      </c>
      <c r="E171">
        <f t="shared" si="21"/>
        <v>7.9757383693725981E-3</v>
      </c>
      <c r="F171">
        <f t="shared" ca="1" si="22"/>
        <v>-0.42740454377399062</v>
      </c>
      <c r="H171" s="3">
        <f ca="1"/>
        <v>44661</v>
      </c>
      <c r="I171">
        <f ca="1"/>
        <v>35.372</v>
      </c>
      <c r="J171">
        <v>4446.59</v>
      </c>
      <c r="K171">
        <f t="shared" ca="1" si="23"/>
        <v>-2.3464887481623453E-3</v>
      </c>
      <c r="L171">
        <v>-1.2144137417661627E-2</v>
      </c>
      <c r="M171">
        <f t="shared" ca="1" si="24"/>
        <v>-4.1606982793676243E-2</v>
      </c>
      <c r="N171">
        <f t="shared" ca="1" si="25"/>
        <v>-1.9753825594375597E-2</v>
      </c>
      <c r="O171">
        <f t="shared" ca="1" si="26"/>
        <v>2.9605338159788927E-2</v>
      </c>
      <c r="P171">
        <f t="shared" ca="1" si="27"/>
        <v>3.6889742513081032E-2</v>
      </c>
      <c r="Q171">
        <f t="shared" ca="1" si="28"/>
        <v>0.10769345254733528</v>
      </c>
      <c r="R171">
        <f t="shared" ca="1" si="29"/>
        <v>9.395774307379888E-2</v>
      </c>
    </row>
    <row r="172" spans="1:18" x14ac:dyDescent="0.25">
      <c r="A172" s="3">
        <f ca="1"/>
        <v>46127</v>
      </c>
      <c r="B172">
        <f ca="1"/>
        <v>27.54</v>
      </c>
      <c r="C172">
        <v>7022.95</v>
      </c>
      <c r="D172">
        <f t="shared" ca="1" si="20"/>
        <v>-7.2621641249093205E-4</v>
      </c>
      <c r="E172">
        <f t="shared" si="21"/>
        <v>2.6100143102256723E-3</v>
      </c>
      <c r="F172">
        <f t="shared" ca="1" si="22"/>
        <v>-0.42740454377399062</v>
      </c>
      <c r="H172" s="3">
        <f ca="1"/>
        <v>44662</v>
      </c>
      <c r="I172">
        <f ca="1"/>
        <v>35.289000000000001</v>
      </c>
      <c r="J172">
        <v>4392.59</v>
      </c>
      <c r="K172">
        <f t="shared" ca="1" si="23"/>
        <v>7.0276856810902455E-3</v>
      </c>
      <c r="L172">
        <v>-2.0489050878880199E-4</v>
      </c>
      <c r="M172">
        <f t="shared" ca="1" si="24"/>
        <v>-4.1606982793676243E-2</v>
      </c>
      <c r="N172">
        <f t="shared" ca="1" si="25"/>
        <v>-1.9753825594375597E-2</v>
      </c>
      <c r="O172">
        <f t="shared" ca="1" si="26"/>
        <v>2.9605338159788927E-2</v>
      </c>
      <c r="P172">
        <f t="shared" ca="1" si="27"/>
        <v>3.6889742513081032E-2</v>
      </c>
      <c r="Q172">
        <f t="shared" ca="1" si="28"/>
        <v>0.10769345254733528</v>
      </c>
      <c r="R172">
        <f t="shared" ca="1" si="29"/>
        <v>9.395774307379888E-2</v>
      </c>
    </row>
    <row r="173" spans="1:18" x14ac:dyDescent="0.25">
      <c r="A173" s="3">
        <f ca="1"/>
        <v>46128</v>
      </c>
      <c r="B173">
        <f ca="1"/>
        <v>27.52</v>
      </c>
      <c r="C173">
        <v>7041.28</v>
      </c>
      <c r="D173">
        <f t="shared" ca="1" si="20"/>
        <v>-1.1627906976744207E-2</v>
      </c>
      <c r="E173">
        <f t="shared" si="21"/>
        <v>1.2040424468278577E-2</v>
      </c>
      <c r="F173">
        <f t="shared" ca="1" si="22"/>
        <v>-0.42740454377399062</v>
      </c>
      <c r="H173" s="3">
        <f ca="1"/>
        <v>44663</v>
      </c>
      <c r="I173">
        <f ca="1"/>
        <v>35.536999999999999</v>
      </c>
      <c r="J173">
        <v>4391.6899999999996</v>
      </c>
      <c r="K173">
        <f t="shared" ca="1" si="23"/>
        <v>-8.1323690801137216E-3</v>
      </c>
      <c r="L173">
        <v>1.6057599693967584E-2</v>
      </c>
      <c r="M173">
        <f t="shared" ca="1" si="24"/>
        <v>-4.1606982793676243E-2</v>
      </c>
      <c r="N173">
        <f t="shared" ca="1" si="25"/>
        <v>-1.9753825594375597E-2</v>
      </c>
      <c r="O173">
        <f t="shared" ca="1" si="26"/>
        <v>2.9605338159788927E-2</v>
      </c>
      <c r="P173">
        <f t="shared" ca="1" si="27"/>
        <v>3.6889742513081032E-2</v>
      </c>
      <c r="Q173">
        <f t="shared" ca="1" si="28"/>
        <v>0.10769345254733528</v>
      </c>
      <c r="R173">
        <f t="shared" ca="1" si="29"/>
        <v>9.395774307379888E-2</v>
      </c>
    </row>
    <row r="174" spans="1:18" x14ac:dyDescent="0.25">
      <c r="A174" s="3">
        <f ca="1"/>
        <v>46131</v>
      </c>
      <c r="B174">
        <f ca="1"/>
        <v>27.2</v>
      </c>
      <c r="C174">
        <v>7126.06</v>
      </c>
      <c r="D174">
        <f t="shared" ca="1" si="20"/>
        <v>0</v>
      </c>
      <c r="E174">
        <f t="shared" si="21"/>
        <v>-2.3743836004749275E-3</v>
      </c>
      <c r="F174">
        <f t="shared" ca="1" si="22"/>
        <v>-0.42740454377399062</v>
      </c>
      <c r="H174" s="3">
        <f ca="1"/>
        <v>44664</v>
      </c>
      <c r="I174">
        <f ca="1"/>
        <v>35.247999999999998</v>
      </c>
      <c r="J174">
        <v>4462.21</v>
      </c>
      <c r="K174">
        <f t="shared" ca="1" si="23"/>
        <v>8.1990467544257317E-3</v>
      </c>
      <c r="L174">
        <v>-6.1852759058855789E-4</v>
      </c>
      <c r="M174">
        <f t="shared" ca="1" si="24"/>
        <v>-4.1606982793676243E-2</v>
      </c>
      <c r="N174">
        <f t="shared" ca="1" si="25"/>
        <v>-1.9753825594375597E-2</v>
      </c>
      <c r="O174">
        <f t="shared" ca="1" si="26"/>
        <v>2.9605338159788927E-2</v>
      </c>
      <c r="P174">
        <f t="shared" ca="1" si="27"/>
        <v>3.6889742513081032E-2</v>
      </c>
      <c r="Q174">
        <f t="shared" ca="1" si="28"/>
        <v>0.10769345254733528</v>
      </c>
      <c r="R174">
        <f t="shared" ca="1" si="29"/>
        <v>9.395774307379888E-2</v>
      </c>
    </row>
    <row r="175" spans="1:18" x14ac:dyDescent="0.25">
      <c r="A175" s="3">
        <f ca="1"/>
        <v>46132</v>
      </c>
      <c r="B175">
        <f ca="1"/>
        <v>27.2</v>
      </c>
      <c r="C175">
        <v>7109.14</v>
      </c>
      <c r="D175">
        <f t="shared" ca="1" si="20"/>
        <v>-1.4705882352941124E-3</v>
      </c>
      <c r="E175">
        <f t="shared" si="21"/>
        <v>-6.3481658822305276E-3</v>
      </c>
      <c r="F175">
        <f t="shared" ca="1" si="22"/>
        <v>-0.42740454377399062</v>
      </c>
      <c r="H175" s="3">
        <f ca="1"/>
        <v>44665</v>
      </c>
      <c r="I175">
        <f ca="1"/>
        <v>35.536999999999999</v>
      </c>
      <c r="J175">
        <v>4459.45</v>
      </c>
      <c r="K175">
        <f t="shared" ca="1" si="23"/>
        <v>-5.7967751920532384E-3</v>
      </c>
      <c r="L175">
        <v>-1.475294038502506E-2</v>
      </c>
      <c r="M175">
        <f t="shared" ca="1" si="24"/>
        <v>-4.1606982793676243E-2</v>
      </c>
      <c r="N175">
        <f t="shared" ca="1" si="25"/>
        <v>-1.9753825594375597E-2</v>
      </c>
      <c r="O175">
        <f t="shared" ca="1" si="26"/>
        <v>2.9605338159788927E-2</v>
      </c>
      <c r="P175">
        <f t="shared" ca="1" si="27"/>
        <v>3.6889742513081032E-2</v>
      </c>
      <c r="Q175">
        <f t="shared" ca="1" si="28"/>
        <v>0.10769345254733528</v>
      </c>
      <c r="R175">
        <f t="shared" ca="1" si="29"/>
        <v>9.395774307379888E-2</v>
      </c>
    </row>
    <row r="176" spans="1:18" x14ac:dyDescent="0.25">
      <c r="A176" s="3">
        <f ca="1"/>
        <v>46133</v>
      </c>
      <c r="B176">
        <f ca="1"/>
        <v>27.16</v>
      </c>
      <c r="C176">
        <v>7064.01</v>
      </c>
      <c r="D176">
        <f t="shared" ca="1" si="20"/>
        <v>3.6818851251840812E-3</v>
      </c>
      <c r="E176">
        <f t="shared" si="21"/>
        <v>1.0460064467632257E-2</v>
      </c>
      <c r="F176">
        <f t="shared" ca="1" si="22"/>
        <v>-0.42740454377399062</v>
      </c>
      <c r="H176" s="3">
        <f ca="1"/>
        <v>44668</v>
      </c>
      <c r="I176">
        <f ca="1"/>
        <v>35.331000000000003</v>
      </c>
      <c r="J176">
        <v>4393.66</v>
      </c>
      <c r="K176">
        <f t="shared" ca="1" si="23"/>
        <v>1.1604539922447366E-3</v>
      </c>
      <c r="L176">
        <v>-2.773997077607282E-2</v>
      </c>
      <c r="M176">
        <f t="shared" ca="1" si="24"/>
        <v>-4.1606982793676243E-2</v>
      </c>
      <c r="N176">
        <f t="shared" ca="1" si="25"/>
        <v>-1.9753825594375597E-2</v>
      </c>
      <c r="O176">
        <f t="shared" ca="1" si="26"/>
        <v>2.9605338159788927E-2</v>
      </c>
      <c r="P176">
        <f t="shared" ca="1" si="27"/>
        <v>3.6889742513081032E-2</v>
      </c>
      <c r="Q176">
        <f t="shared" ca="1" si="28"/>
        <v>0.10769345254733528</v>
      </c>
      <c r="R176">
        <f t="shared" ca="1" si="29"/>
        <v>9.395774307379888E-2</v>
      </c>
    </row>
    <row r="177" spans="1:18" x14ac:dyDescent="0.25">
      <c r="A177" s="3">
        <f ca="1"/>
        <v>46134</v>
      </c>
      <c r="B177">
        <f ca="1"/>
        <v>27.26</v>
      </c>
      <c r="C177">
        <v>7137.9</v>
      </c>
      <c r="D177">
        <f t="shared" ca="1" si="20"/>
        <v>-1.4673514306677848E-3</v>
      </c>
      <c r="E177">
        <f t="shared" si="21"/>
        <v>-4.1328682105381542E-3</v>
      </c>
      <c r="F177">
        <f t="shared" ca="1" si="22"/>
        <v>-0.42740454377399062</v>
      </c>
      <c r="H177" s="3">
        <f ca="1"/>
        <v>44669</v>
      </c>
      <c r="I177">
        <f ca="1"/>
        <v>35.372</v>
      </c>
      <c r="J177">
        <v>4271.78</v>
      </c>
      <c r="K177">
        <f t="shared" ca="1" si="23"/>
        <v>-7.0111952957140344E-3</v>
      </c>
      <c r="L177">
        <v>5.6978589721381478E-3</v>
      </c>
      <c r="M177">
        <f t="shared" ca="1" si="24"/>
        <v>-4.1606982793676243E-2</v>
      </c>
      <c r="N177">
        <f t="shared" ca="1" si="25"/>
        <v>-1.9753825594375597E-2</v>
      </c>
      <c r="O177">
        <f t="shared" ca="1" si="26"/>
        <v>2.9605338159788927E-2</v>
      </c>
      <c r="P177">
        <f t="shared" ca="1" si="27"/>
        <v>3.6889742513081032E-2</v>
      </c>
      <c r="Q177">
        <f t="shared" ca="1" si="28"/>
        <v>0.10769345254733528</v>
      </c>
      <c r="R177">
        <f t="shared" ca="1" si="29"/>
        <v>9.395774307379888E-2</v>
      </c>
    </row>
    <row r="178" spans="1:18" x14ac:dyDescent="0.25">
      <c r="A178" s="3">
        <f ca="1"/>
        <v>46135</v>
      </c>
      <c r="B178">
        <f ca="1"/>
        <v>27.22</v>
      </c>
      <c r="C178">
        <v>7108.4</v>
      </c>
      <c r="D178">
        <f t="shared" ca="1" si="20"/>
        <v>-3.6737692872886862E-3</v>
      </c>
      <c r="E178">
        <f t="shared" si="21"/>
        <v>7.9736649597659248E-3</v>
      </c>
      <c r="F178">
        <f t="shared" ca="1" si="22"/>
        <v>-0.42740454377399062</v>
      </c>
      <c r="H178" s="3">
        <f ca="1"/>
        <v>44670</v>
      </c>
      <c r="I178">
        <f ca="1"/>
        <v>35.124000000000002</v>
      </c>
      <c r="J178">
        <v>4296.12</v>
      </c>
      <c r="K178">
        <f t="shared" ca="1" si="23"/>
        <v>2.1182097710966907E-2</v>
      </c>
      <c r="L178">
        <v>-2.8146327383778869E-2</v>
      </c>
      <c r="M178">
        <f t="shared" ca="1" si="24"/>
        <v>-4.1606982793676243E-2</v>
      </c>
      <c r="N178">
        <f t="shared" ca="1" si="25"/>
        <v>-1.9753825594375597E-2</v>
      </c>
      <c r="O178">
        <f t="shared" ca="1" si="26"/>
        <v>2.9605338159788927E-2</v>
      </c>
      <c r="P178">
        <f t="shared" ca="1" si="27"/>
        <v>3.6889742513081032E-2</v>
      </c>
      <c r="Q178">
        <f t="shared" ca="1" si="28"/>
        <v>0.10769345254733528</v>
      </c>
      <c r="R178">
        <f t="shared" ca="1" si="29"/>
        <v>9.395774307379888E-2</v>
      </c>
    </row>
    <row r="179" spans="1:18" x14ac:dyDescent="0.25">
      <c r="A179" s="3">
        <f ca="1"/>
        <v>46138</v>
      </c>
      <c r="B179">
        <f ca="1"/>
        <v>27.12</v>
      </c>
      <c r="C179">
        <v>7165.08</v>
      </c>
      <c r="D179">
        <f t="shared" ca="1" si="20"/>
        <v>5.1622418879055942E-3</v>
      </c>
      <c r="E179">
        <f t="shared" si="21"/>
        <v>1.2323658633259793E-3</v>
      </c>
      <c r="F179">
        <f t="shared" ca="1" si="22"/>
        <v>-0.42740454377399062</v>
      </c>
      <c r="H179" s="3">
        <f ca="1"/>
        <v>44671</v>
      </c>
      <c r="I179">
        <f ca="1"/>
        <v>35.868000000000002</v>
      </c>
      <c r="J179">
        <v>4175.2</v>
      </c>
      <c r="K179">
        <f t="shared" ca="1" si="23"/>
        <v>-9.228281476525102E-3</v>
      </c>
      <c r="L179">
        <v>2.0981030848821192E-3</v>
      </c>
      <c r="M179">
        <f t="shared" ca="1" si="24"/>
        <v>-4.1606982793676243E-2</v>
      </c>
      <c r="N179">
        <f t="shared" ca="1" si="25"/>
        <v>-1.9753825594375597E-2</v>
      </c>
      <c r="O179">
        <f t="shared" ca="1" si="26"/>
        <v>2.9605338159788927E-2</v>
      </c>
      <c r="P179">
        <f t="shared" ca="1" si="27"/>
        <v>3.6889742513081032E-2</v>
      </c>
      <c r="Q179">
        <f t="shared" ca="1" si="28"/>
        <v>0.10769345254733528</v>
      </c>
      <c r="R179">
        <f t="shared" ca="1" si="29"/>
        <v>9.395774307379888E-2</v>
      </c>
    </row>
    <row r="180" spans="1:18" x14ac:dyDescent="0.25">
      <c r="A180" s="3">
        <f ca="1"/>
        <v>46139</v>
      </c>
      <c r="B180">
        <f ca="1"/>
        <v>27.26</v>
      </c>
      <c r="C180">
        <v>7173.91</v>
      </c>
      <c r="D180">
        <f t="shared" ca="1" si="20"/>
        <v>7.3367571533382581E-3</v>
      </c>
      <c r="E180">
        <f t="shared" si="21"/>
        <v>-4.8941232884158747E-3</v>
      </c>
      <c r="F180">
        <f t="shared" ca="1" si="22"/>
        <v>-0.42740454377399062</v>
      </c>
      <c r="H180" s="3">
        <f ca="1"/>
        <v>44672</v>
      </c>
      <c r="I180">
        <f ca="1"/>
        <v>35.536999999999999</v>
      </c>
      <c r="J180">
        <v>4183.96</v>
      </c>
      <c r="K180">
        <f t="shared" ca="1" si="23"/>
        <v>0</v>
      </c>
      <c r="L180">
        <v>2.474689050564538E-2</v>
      </c>
      <c r="M180">
        <f t="shared" ca="1" si="24"/>
        <v>-4.1606982793676243E-2</v>
      </c>
      <c r="N180">
        <f t="shared" ca="1" si="25"/>
        <v>-1.9753825594375597E-2</v>
      </c>
      <c r="O180">
        <f t="shared" ca="1" si="26"/>
        <v>2.9605338159788927E-2</v>
      </c>
      <c r="P180">
        <f t="shared" ca="1" si="27"/>
        <v>3.6889742513081032E-2</v>
      </c>
      <c r="Q180">
        <f t="shared" ca="1" si="28"/>
        <v>0.10769345254733528</v>
      </c>
      <c r="R180">
        <f t="shared" ca="1" si="29"/>
        <v>9.395774307379888E-2</v>
      </c>
    </row>
    <row r="181" spans="1:18" x14ac:dyDescent="0.25">
      <c r="A181" s="3">
        <f ca="1"/>
        <v>46140</v>
      </c>
      <c r="B181">
        <f ca="1"/>
        <v>27.46</v>
      </c>
      <c r="C181">
        <v>7138.8</v>
      </c>
      <c r="D181">
        <f t="shared" ca="1" si="20"/>
        <v>4.3699927166787056E-3</v>
      </c>
      <c r="E181">
        <f t="shared" si="21"/>
        <v>-3.9922676080017538E-4</v>
      </c>
      <c r="F181">
        <f t="shared" ca="1" si="22"/>
        <v>-0.42740454377399062</v>
      </c>
      <c r="H181" s="3">
        <f ca="1"/>
        <v>44675</v>
      </c>
      <c r="I181">
        <f ca="1"/>
        <v>35.536999999999999</v>
      </c>
      <c r="J181">
        <v>4287.5</v>
      </c>
      <c r="K181">
        <f t="shared" ca="1" si="23"/>
        <v>-2.3074542026619849E-3</v>
      </c>
      <c r="L181">
        <v>-3.6284548104956182E-2</v>
      </c>
      <c r="M181">
        <f t="shared" ca="1" si="24"/>
        <v>-4.1606982793676243E-2</v>
      </c>
      <c r="N181">
        <f t="shared" ca="1" si="25"/>
        <v>-1.9753825594375597E-2</v>
      </c>
      <c r="O181">
        <f t="shared" ca="1" si="26"/>
        <v>2.9605338159788927E-2</v>
      </c>
      <c r="P181">
        <f t="shared" ca="1" si="27"/>
        <v>3.6889742513081032E-2</v>
      </c>
      <c r="Q181">
        <f t="shared" ca="1" si="28"/>
        <v>0.10769345254733528</v>
      </c>
      <c r="R181">
        <f t="shared" ca="1" si="29"/>
        <v>9.395774307379888E-2</v>
      </c>
    </row>
    <row r="182" spans="1:18" x14ac:dyDescent="0.25">
      <c r="A182" s="3">
        <f ca="1"/>
        <v>46141</v>
      </c>
      <c r="B182">
        <f ca="1"/>
        <v>27.58</v>
      </c>
      <c r="C182">
        <v>7135.95</v>
      </c>
      <c r="D182">
        <f t="shared" ca="1" si="20"/>
        <v>6.526468455402501E-3</v>
      </c>
      <c r="E182">
        <f t="shared" si="21"/>
        <v>1.0238300436522074E-2</v>
      </c>
      <c r="F182">
        <f t="shared" ca="1" si="22"/>
        <v>-0.42740454377399062</v>
      </c>
      <c r="H182" s="3">
        <f ca="1"/>
        <v>44676</v>
      </c>
      <c r="I182">
        <f ca="1"/>
        <v>35.454999999999998</v>
      </c>
      <c r="J182">
        <v>4131.93</v>
      </c>
      <c r="K182">
        <f t="shared" ca="1" si="23"/>
        <v>1.046396841066155E-2</v>
      </c>
      <c r="L182">
        <v>5.6753139573999523E-3</v>
      </c>
      <c r="M182">
        <f t="shared" ca="1" si="24"/>
        <v>-4.1606982793676243E-2</v>
      </c>
      <c r="N182">
        <f t="shared" ca="1" si="25"/>
        <v>-1.9753825594375597E-2</v>
      </c>
      <c r="O182">
        <f t="shared" ca="1" si="26"/>
        <v>2.9605338159788927E-2</v>
      </c>
      <c r="P182">
        <f t="shared" ca="1" si="27"/>
        <v>3.6889742513081032E-2</v>
      </c>
      <c r="Q182">
        <f t="shared" ca="1" si="28"/>
        <v>0.10769345254733528</v>
      </c>
      <c r="R182">
        <f t="shared" ca="1" si="29"/>
        <v>9.395774307379888E-2</v>
      </c>
    </row>
    <row r="183" spans="1:18" x14ac:dyDescent="0.25">
      <c r="A183" s="3">
        <f ca="1"/>
        <v>46142</v>
      </c>
      <c r="B183">
        <f ca="1"/>
        <v>27.76</v>
      </c>
      <c r="C183">
        <v>7209.01</v>
      </c>
      <c r="D183">
        <f t="shared" ca="1" si="20"/>
        <v>-9.365994236311348E-3</v>
      </c>
      <c r="E183">
        <f t="shared" si="21"/>
        <v>2.9282800273546794E-3</v>
      </c>
      <c r="F183">
        <f t="shared" ca="1" si="22"/>
        <v>-0.42740454377399062</v>
      </c>
      <c r="H183" s="3">
        <f ca="1"/>
        <v>44677</v>
      </c>
      <c r="I183">
        <f ca="1"/>
        <v>35.826000000000001</v>
      </c>
      <c r="J183">
        <v>4155.38</v>
      </c>
      <c r="K183">
        <f t="shared" ca="1" si="23"/>
        <v>2.3083793892703541E-2</v>
      </c>
      <c r="L183">
        <v>4.8371027439124692E-3</v>
      </c>
      <c r="M183">
        <f t="shared" ca="1" si="24"/>
        <v>-4.1606982793676243E-2</v>
      </c>
      <c r="N183">
        <f t="shared" ca="1" si="25"/>
        <v>-1.9753825594375597E-2</v>
      </c>
      <c r="O183">
        <f t="shared" ca="1" si="26"/>
        <v>2.9605338159788927E-2</v>
      </c>
      <c r="P183">
        <f t="shared" ca="1" si="27"/>
        <v>3.6889742513081032E-2</v>
      </c>
      <c r="Q183">
        <f t="shared" ca="1" si="28"/>
        <v>0.10769345254733528</v>
      </c>
      <c r="R183">
        <f t="shared" ca="1" si="29"/>
        <v>9.395774307379888E-2</v>
      </c>
    </row>
    <row r="184" spans="1:18" x14ac:dyDescent="0.25">
      <c r="A184" s="3">
        <f ca="1"/>
        <v>46145</v>
      </c>
      <c r="B184">
        <f ca="1"/>
        <v>27.5</v>
      </c>
      <c r="C184">
        <v>7230.12</v>
      </c>
      <c r="D184">
        <f t="shared" ca="1" si="20"/>
        <v>5.0909090909090349E-3</v>
      </c>
      <c r="E184">
        <f t="shared" si="21"/>
        <v>-4.0621732419379164E-3</v>
      </c>
      <c r="F184">
        <f t="shared" ca="1" si="22"/>
        <v>-0.42740454377399062</v>
      </c>
      <c r="H184" s="3">
        <f ca="1"/>
        <v>44678</v>
      </c>
      <c r="I184">
        <f ca="1"/>
        <v>36.652999999999999</v>
      </c>
      <c r="J184">
        <v>4175.4799999999996</v>
      </c>
      <c r="K184">
        <f t="shared" ca="1" si="23"/>
        <v>1.2386434943933766E-2</v>
      </c>
      <c r="L184">
        <v>2.9862434977535601E-2</v>
      </c>
      <c r="M184">
        <f t="shared" ca="1" si="24"/>
        <v>-4.1606982793676243E-2</v>
      </c>
      <c r="N184">
        <f t="shared" ca="1" si="25"/>
        <v>-1.9753825594375597E-2</v>
      </c>
      <c r="O184">
        <f t="shared" ca="1" si="26"/>
        <v>2.9605338159788927E-2</v>
      </c>
      <c r="P184">
        <f t="shared" ca="1" si="27"/>
        <v>3.6889742513081032E-2</v>
      </c>
      <c r="Q184">
        <f t="shared" ca="1" si="28"/>
        <v>0.10769345254733528</v>
      </c>
      <c r="R184">
        <f t="shared" ca="1" si="29"/>
        <v>9.395774307379888E-2</v>
      </c>
    </row>
    <row r="185" spans="1:18" x14ac:dyDescent="0.25">
      <c r="A185" s="3">
        <f ca="1"/>
        <v>46146</v>
      </c>
      <c r="B185">
        <f ca="1"/>
        <v>27.64</v>
      </c>
      <c r="C185">
        <v>7200.75</v>
      </c>
      <c r="D185">
        <f t="shared" ca="1" si="20"/>
        <v>5.0651230101301792E-3</v>
      </c>
      <c r="E185">
        <f t="shared" si="21"/>
        <v>8.1199875013020506E-3</v>
      </c>
      <c r="F185">
        <f t="shared" ca="1" si="22"/>
        <v>-0.42740454377399062</v>
      </c>
      <c r="H185" s="3">
        <f ca="1"/>
        <v>44679</v>
      </c>
      <c r="I185">
        <f ca="1"/>
        <v>37.106999999999999</v>
      </c>
      <c r="J185">
        <v>4300.17</v>
      </c>
      <c r="K185">
        <f t="shared" ca="1" si="23"/>
        <v>2.118198722612985E-2</v>
      </c>
      <c r="L185">
        <v>-3.5649753381843063E-2</v>
      </c>
      <c r="M185">
        <f t="shared" ca="1" si="24"/>
        <v>-4.1606982793676243E-2</v>
      </c>
      <c r="N185">
        <f t="shared" ca="1" si="25"/>
        <v>-1.9753825594375597E-2</v>
      </c>
      <c r="O185">
        <f t="shared" ca="1" si="26"/>
        <v>2.9605338159788927E-2</v>
      </c>
      <c r="P185">
        <f t="shared" ca="1" si="27"/>
        <v>3.6889742513081032E-2</v>
      </c>
      <c r="Q185">
        <f t="shared" ca="1" si="28"/>
        <v>0.10769345254733528</v>
      </c>
      <c r="R185">
        <f t="shared" ca="1" si="29"/>
        <v>9.395774307379888E-2</v>
      </c>
    </row>
    <row r="186" spans="1:18" x14ac:dyDescent="0.25">
      <c r="A186" s="3">
        <f ca="1"/>
        <v>46147</v>
      </c>
      <c r="B186">
        <f ca="1"/>
        <v>27.78</v>
      </c>
      <c r="C186">
        <v>7259.22</v>
      </c>
      <c r="D186">
        <f t="shared" ca="1" si="20"/>
        <v>-2.8077753779697678E-2</v>
      </c>
      <c r="E186">
        <f t="shared" si="21"/>
        <v>1.4588344202269621E-2</v>
      </c>
      <c r="F186">
        <f t="shared" ca="1" si="22"/>
        <v>-0.42740454377399062</v>
      </c>
      <c r="H186" s="3">
        <f ca="1"/>
        <v>44689</v>
      </c>
      <c r="I186">
        <f ca="1"/>
        <v>37.893000000000001</v>
      </c>
      <c r="J186">
        <v>4146.87</v>
      </c>
      <c r="K186">
        <f t="shared" ca="1" si="23"/>
        <v>2.1639880716755044E-3</v>
      </c>
      <c r="L186">
        <v>-5.6741590645473794E-3</v>
      </c>
      <c r="M186">
        <f t="shared" ca="1" si="24"/>
        <v>-4.1606982793676243E-2</v>
      </c>
      <c r="N186">
        <f t="shared" ca="1" si="25"/>
        <v>-1.9753825594375597E-2</v>
      </c>
      <c r="O186">
        <f t="shared" ca="1" si="26"/>
        <v>2.9605338159788927E-2</v>
      </c>
      <c r="P186">
        <f t="shared" ca="1" si="27"/>
        <v>3.6889742513081032E-2</v>
      </c>
      <c r="Q186">
        <f t="shared" ca="1" si="28"/>
        <v>0.10769345254733528</v>
      </c>
      <c r="R186">
        <f t="shared" ca="1" si="29"/>
        <v>9.395774307379888E-2</v>
      </c>
    </row>
    <row r="187" spans="1:18" x14ac:dyDescent="0.25">
      <c r="A187" s="3">
        <f ca="1"/>
        <v>46148</v>
      </c>
      <c r="B187">
        <f ca="1"/>
        <v>27</v>
      </c>
      <c r="C187">
        <v>7365.12</v>
      </c>
      <c r="D187">
        <f t="shared" ca="1" si="20"/>
        <v>7.4074074074073071E-3</v>
      </c>
      <c r="E187">
        <f t="shared" si="21"/>
        <v>-3.8030609141467275E-3</v>
      </c>
      <c r="F187">
        <f t="shared" ca="1" si="22"/>
        <v>-0.42740454377399062</v>
      </c>
      <c r="H187" s="3">
        <f ca="1"/>
        <v>44690</v>
      </c>
      <c r="I187">
        <f ca="1"/>
        <v>37.975000000000001</v>
      </c>
      <c r="J187">
        <v>4123.34</v>
      </c>
      <c r="K187">
        <f t="shared" ca="1" si="23"/>
        <v>0</v>
      </c>
      <c r="L187">
        <v>-3.2037134944001844E-2</v>
      </c>
      <c r="M187">
        <f t="shared" ca="1" si="24"/>
        <v>-4.1606982793676243E-2</v>
      </c>
      <c r="N187">
        <f t="shared" ca="1" si="25"/>
        <v>-1.9753825594375597E-2</v>
      </c>
      <c r="O187">
        <f t="shared" ca="1" si="26"/>
        <v>2.9605338159788927E-2</v>
      </c>
      <c r="P187">
        <f t="shared" ca="1" si="27"/>
        <v>3.6889742513081032E-2</v>
      </c>
      <c r="Q187">
        <f t="shared" ca="1" si="28"/>
        <v>0.10769345254733528</v>
      </c>
      <c r="R187">
        <f t="shared" ca="1" si="29"/>
        <v>9.395774307379888E-2</v>
      </c>
    </row>
    <row r="188" spans="1:18" x14ac:dyDescent="0.25">
      <c r="A188" s="3">
        <f ca="1"/>
        <v>46149</v>
      </c>
      <c r="B188">
        <f ca="1"/>
        <v>27.2</v>
      </c>
      <c r="C188">
        <v>7337.11</v>
      </c>
      <c r="D188">
        <f t="shared" ca="1" si="20"/>
        <v>8.0882352941178404E-3</v>
      </c>
      <c r="E188">
        <f t="shared" si="21"/>
        <v>8.4256607846959763E-3</v>
      </c>
      <c r="F188">
        <f t="shared" ca="1" si="22"/>
        <v>-0.42740454377399062</v>
      </c>
      <c r="H188" s="3">
        <f ca="1"/>
        <v>44691</v>
      </c>
      <c r="I188">
        <f ca="1"/>
        <v>37.975000000000001</v>
      </c>
      <c r="J188">
        <v>3991.24</v>
      </c>
      <c r="K188">
        <f t="shared" ca="1" si="23"/>
        <v>-9.7959183673469452E-3</v>
      </c>
      <c r="L188">
        <v>2.4578827632515399E-3</v>
      </c>
      <c r="M188">
        <f t="shared" ca="1" si="24"/>
        <v>-4.1606982793676243E-2</v>
      </c>
      <c r="N188">
        <f t="shared" ca="1" si="25"/>
        <v>-1.9753825594375597E-2</v>
      </c>
      <c r="O188">
        <f t="shared" ca="1" si="26"/>
        <v>2.9605338159788927E-2</v>
      </c>
      <c r="P188">
        <f t="shared" ca="1" si="27"/>
        <v>3.6889742513081032E-2</v>
      </c>
      <c r="Q188">
        <f t="shared" ca="1" si="28"/>
        <v>0.10769345254733528</v>
      </c>
      <c r="R188">
        <f t="shared" ca="1" si="29"/>
        <v>9.395774307379888E-2</v>
      </c>
    </row>
    <row r="189" spans="1:18" x14ac:dyDescent="0.25">
      <c r="A189" s="3">
        <f ca="1"/>
        <v>46152</v>
      </c>
      <c r="B189">
        <f ca="1"/>
        <v>27.42</v>
      </c>
      <c r="C189">
        <v>7398.93</v>
      </c>
      <c r="D189">
        <f t="shared" ca="1" si="20"/>
        <v>8.023340627279385E-3</v>
      </c>
      <c r="E189">
        <f t="shared" si="21"/>
        <v>1.8800015677942206E-3</v>
      </c>
      <c r="F189">
        <f t="shared" ca="1" si="22"/>
        <v>-0.42740454377399062</v>
      </c>
      <c r="H189" s="3">
        <f ca="1"/>
        <v>44692</v>
      </c>
      <c r="I189">
        <f ca="1"/>
        <v>37.603000000000002</v>
      </c>
      <c r="J189">
        <v>4001.05</v>
      </c>
      <c r="K189">
        <f t="shared" ca="1" si="23"/>
        <v>-1.757838470334816E-2</v>
      </c>
      <c r="L189">
        <v>-1.6463178415666024E-2</v>
      </c>
      <c r="M189">
        <f t="shared" ca="1" si="24"/>
        <v>-4.1606982793676243E-2</v>
      </c>
      <c r="N189">
        <f t="shared" ca="1" si="25"/>
        <v>-1.9753825594375597E-2</v>
      </c>
      <c r="O189">
        <f t="shared" ca="1" si="26"/>
        <v>2.9605338159788927E-2</v>
      </c>
      <c r="P189">
        <f t="shared" ca="1" si="27"/>
        <v>3.6889742513081032E-2</v>
      </c>
      <c r="Q189">
        <f t="shared" ca="1" si="28"/>
        <v>0.10769345254733528</v>
      </c>
      <c r="R189">
        <f t="shared" ca="1" si="29"/>
        <v>9.395774307379888E-2</v>
      </c>
    </row>
    <row r="190" spans="1:18" x14ac:dyDescent="0.25">
      <c r="A190" s="3">
        <f ca="1"/>
        <v>46153</v>
      </c>
      <c r="B190">
        <f ca="1"/>
        <v>27.64</v>
      </c>
      <c r="C190">
        <v>7412.84</v>
      </c>
      <c r="D190">
        <f t="shared" ca="1" si="20"/>
        <v>6.5123010130245795E-3</v>
      </c>
      <c r="E190">
        <f t="shared" si="21"/>
        <v>-1.6026246350926421E-3</v>
      </c>
      <c r="F190">
        <f t="shared" ca="1" si="22"/>
        <v>-0.42740454377399062</v>
      </c>
      <c r="H190" s="3">
        <f ca="1"/>
        <v>44693</v>
      </c>
      <c r="I190">
        <f ca="1"/>
        <v>36.942</v>
      </c>
      <c r="J190">
        <v>3935.18</v>
      </c>
      <c r="K190">
        <f t="shared" ca="1" si="23"/>
        <v>4.2174219046072325E-2</v>
      </c>
      <c r="L190">
        <v>-1.2960017076728558E-3</v>
      </c>
      <c r="M190">
        <f t="shared" ca="1" si="24"/>
        <v>-4.1606982793676243E-2</v>
      </c>
      <c r="N190">
        <f t="shared" ca="1" si="25"/>
        <v>-1.9753825594375597E-2</v>
      </c>
      <c r="O190">
        <f t="shared" ca="1" si="26"/>
        <v>2.9605338159788927E-2</v>
      </c>
      <c r="P190">
        <f t="shared" ca="1" si="27"/>
        <v>3.6889742513081032E-2</v>
      </c>
      <c r="Q190">
        <f t="shared" ca="1" si="28"/>
        <v>0.10769345254733528</v>
      </c>
      <c r="R190">
        <f t="shared" ca="1" si="29"/>
        <v>9.395774307379888E-2</v>
      </c>
    </row>
    <row r="191" spans="1:18" x14ac:dyDescent="0.25">
      <c r="A191" s="3">
        <f ca="1"/>
        <v>46154</v>
      </c>
      <c r="B191">
        <f ca="1"/>
        <v>27.82</v>
      </c>
      <c r="C191">
        <v>7400.96</v>
      </c>
      <c r="D191">
        <f t="shared" ca="1" si="20"/>
        <v>3.5945363048166534E-3</v>
      </c>
      <c r="E191">
        <f t="shared" si="21"/>
        <v>5.8492411795225685E-3</v>
      </c>
      <c r="F191">
        <f t="shared" ca="1" si="22"/>
        <v>-0.42740454377399062</v>
      </c>
      <c r="H191" s="3">
        <f ca="1"/>
        <v>44696</v>
      </c>
      <c r="I191">
        <f ca="1"/>
        <v>38.5</v>
      </c>
      <c r="J191">
        <v>3930.08</v>
      </c>
      <c r="K191">
        <f t="shared" ca="1" si="23"/>
        <v>3.5324675324674981E-3</v>
      </c>
      <c r="L191">
        <v>2.386974310955492E-2</v>
      </c>
      <c r="M191">
        <f t="shared" ca="1" si="24"/>
        <v>-4.1606982793676243E-2</v>
      </c>
      <c r="N191">
        <f t="shared" ca="1" si="25"/>
        <v>-1.9753825594375597E-2</v>
      </c>
      <c r="O191">
        <f t="shared" ca="1" si="26"/>
        <v>2.9605338159788927E-2</v>
      </c>
      <c r="P191">
        <f t="shared" ca="1" si="27"/>
        <v>3.6889742513081032E-2</v>
      </c>
      <c r="Q191">
        <f t="shared" ca="1" si="28"/>
        <v>0.10769345254733528</v>
      </c>
      <c r="R191">
        <f t="shared" ca="1" si="29"/>
        <v>9.395774307379888E-2</v>
      </c>
    </row>
    <row r="192" spans="1:18" x14ac:dyDescent="0.25">
      <c r="A192" s="3">
        <f ca="1"/>
        <v>46155</v>
      </c>
      <c r="B192">
        <f ca="1"/>
        <v>27.92</v>
      </c>
      <c r="C192">
        <v>7444.25</v>
      </c>
      <c r="D192">
        <f t="shared" ca="1" si="20"/>
        <v>-7.8796561604584925E-3</v>
      </c>
      <c r="E192">
        <f t="shared" si="21"/>
        <v>7.6555730933269839E-3</v>
      </c>
      <c r="F192">
        <f t="shared" ca="1" si="22"/>
        <v>-0.42740454377399062</v>
      </c>
      <c r="H192" s="3">
        <f ca="1"/>
        <v>44697</v>
      </c>
      <c r="I192">
        <f ca="1"/>
        <v>38.636000000000003</v>
      </c>
      <c r="J192">
        <v>4023.89</v>
      </c>
      <c r="K192">
        <f t="shared" ca="1" si="23"/>
        <v>-3.0567346516202631E-2</v>
      </c>
      <c r="L192">
        <v>-3.9464299471405617E-3</v>
      </c>
      <c r="M192">
        <f t="shared" ca="1" si="24"/>
        <v>-4.1606982793676243E-2</v>
      </c>
      <c r="N192">
        <f t="shared" ca="1" si="25"/>
        <v>-1.9753825594375597E-2</v>
      </c>
      <c r="O192">
        <f t="shared" ca="1" si="26"/>
        <v>2.9605338159788927E-2</v>
      </c>
      <c r="P192">
        <f t="shared" ca="1" si="27"/>
        <v>3.6889742513081032E-2</v>
      </c>
      <c r="Q192">
        <f t="shared" ca="1" si="28"/>
        <v>0.10769345254733528</v>
      </c>
      <c r="R192">
        <f t="shared" ca="1" si="29"/>
        <v>9.395774307379888E-2</v>
      </c>
    </row>
    <row r="193" spans="1:18" x14ac:dyDescent="0.25">
      <c r="A193" s="3">
        <f ca="1"/>
        <v>46156</v>
      </c>
      <c r="B193">
        <f ca="1"/>
        <v>27.7</v>
      </c>
      <c r="C193">
        <v>7501.24</v>
      </c>
      <c r="D193">
        <f t="shared" ca="1" si="20"/>
        <v>2.888086642599319E-3</v>
      </c>
      <c r="E193">
        <f t="shared" si="21"/>
        <v>-1.236328926950736E-2</v>
      </c>
      <c r="F193">
        <f t="shared" ca="1" si="22"/>
        <v>-0.42740454377399062</v>
      </c>
      <c r="H193" s="3">
        <f ca="1"/>
        <v>44698</v>
      </c>
      <c r="I193">
        <f ca="1"/>
        <v>37.454999999999998</v>
      </c>
      <c r="J193">
        <v>4008.01</v>
      </c>
      <c r="K193">
        <f t="shared" ca="1" si="23"/>
        <v>-1.2147910826324826E-2</v>
      </c>
      <c r="L193">
        <v>2.0169610355263545E-2</v>
      </c>
      <c r="M193">
        <f t="shared" ca="1" si="24"/>
        <v>-4.1606982793676243E-2</v>
      </c>
      <c r="N193">
        <f t="shared" ca="1" si="25"/>
        <v>-1.9753825594375597E-2</v>
      </c>
      <c r="O193">
        <f t="shared" ca="1" si="26"/>
        <v>2.9605338159788927E-2</v>
      </c>
      <c r="P193">
        <f t="shared" ca="1" si="27"/>
        <v>3.6889742513081032E-2</v>
      </c>
      <c r="Q193">
        <f t="shared" ca="1" si="28"/>
        <v>0.10769345254733528</v>
      </c>
      <c r="R193">
        <f t="shared" ca="1" si="29"/>
        <v>9.395774307379888E-2</v>
      </c>
    </row>
    <row r="194" spans="1:18" x14ac:dyDescent="0.25">
      <c r="A194" s="3">
        <f ca="1"/>
        <v>46159</v>
      </c>
      <c r="B194">
        <f ca="1"/>
        <v>27.78</v>
      </c>
      <c r="C194">
        <v>7408.5</v>
      </c>
      <c r="D194">
        <f t="shared" ca="1" si="20"/>
        <v>0</v>
      </c>
      <c r="E194">
        <f t="shared" si="21"/>
        <v>-7.3564149287974612E-4</v>
      </c>
      <c r="F194">
        <f t="shared" ca="1" si="22"/>
        <v>-0.42740454377399062</v>
      </c>
      <c r="H194" s="3">
        <f ca="1"/>
        <v>44699</v>
      </c>
      <c r="I194">
        <f ca="1"/>
        <v>37</v>
      </c>
      <c r="J194">
        <v>4088.85</v>
      </c>
      <c r="K194">
        <f t="shared" ca="1" si="23"/>
        <v>-2.3351351351351246E-2</v>
      </c>
      <c r="L194">
        <v>-4.0395221150201222E-2</v>
      </c>
      <c r="M194">
        <f t="shared" ca="1" si="24"/>
        <v>-4.1606982793676243E-2</v>
      </c>
      <c r="N194">
        <f t="shared" ca="1" si="25"/>
        <v>-1.9753825594375597E-2</v>
      </c>
      <c r="O194">
        <f t="shared" ca="1" si="26"/>
        <v>2.9605338159788927E-2</v>
      </c>
      <c r="P194">
        <f t="shared" ca="1" si="27"/>
        <v>3.6889742513081032E-2</v>
      </c>
      <c r="Q194">
        <f t="shared" ca="1" si="28"/>
        <v>0.10769345254733528</v>
      </c>
      <c r="R194">
        <f t="shared" ca="1" si="29"/>
        <v>9.395774307379888E-2</v>
      </c>
    </row>
    <row r="195" spans="1:18" x14ac:dyDescent="0.25">
      <c r="A195" s="3">
        <f ca="1"/>
        <v>46160</v>
      </c>
      <c r="B195">
        <f ca="1"/>
        <v>27.78</v>
      </c>
      <c r="C195">
        <v>7403.05</v>
      </c>
      <c r="D195">
        <f t="shared" ref="D195:D251" ca="1" si="30">(B196/B195)-1</f>
        <v>6.4794816414686096E-3</v>
      </c>
      <c r="E195">
        <f t="shared" ref="E195:E251" si="31">(C196/C195)-1</f>
        <v>-6.6783285267559833E-3</v>
      </c>
      <c r="F195">
        <f t="shared" ref="F195:F251" ca="1" si="32">SLOPE($D$2:$D$250,$E$2:$E$250)</f>
        <v>-0.42740454377399062</v>
      </c>
      <c r="H195" s="3">
        <f ca="1"/>
        <v>44700</v>
      </c>
      <c r="I195">
        <f ca="1"/>
        <v>36.136000000000003</v>
      </c>
      <c r="J195">
        <v>3923.68</v>
      </c>
      <c r="K195">
        <f t="shared" ref="K195:K258" ca="1" si="33">(I196/I195)-1</f>
        <v>-1.3836617223821124E-2</v>
      </c>
      <c r="L195">
        <v>-5.8338090771927753E-3</v>
      </c>
      <c r="M195">
        <f t="shared" ref="M195:M258" ca="1" si="34">SLOPE($K$2:$K$1246,$L$2:$L$1246)</f>
        <v>-4.1606982793676243E-2</v>
      </c>
      <c r="N195">
        <f t="shared" ref="N195:N258" ca="1" si="35">SLOPE($K$252:$K$1246,$L$252:$L$1246)</f>
        <v>-1.9753825594375597E-2</v>
      </c>
      <c r="O195">
        <f t="shared" ref="O195:O258" ca="1" si="36">SLOPE($K$503:$K$1246,$L$503:$L$1246)</f>
        <v>2.9605338159788927E-2</v>
      </c>
      <c r="P195">
        <f t="shared" ref="P195:P258" ca="1" si="37">SLOPE($K$755:$K$1246,$L$755:$L$1246)</f>
        <v>3.6889742513081032E-2</v>
      </c>
      <c r="Q195">
        <f t="shared" ref="Q195:Q258" ca="1" si="38">SLOPE($K$1004:$K$1246,$L$1004:$L$1246)</f>
        <v>0.10769345254733528</v>
      </c>
      <c r="R195">
        <f t="shared" ref="R195:R258" ca="1" si="39">SLOPE($K$1130:$K$1246,$L$1130:$L$1246)</f>
        <v>9.395774307379888E-2</v>
      </c>
    </row>
    <row r="196" spans="1:18" x14ac:dyDescent="0.25">
      <c r="A196" s="3">
        <f ca="1"/>
        <v>46161</v>
      </c>
      <c r="B196">
        <f ca="1"/>
        <v>27.96</v>
      </c>
      <c r="C196">
        <v>7353.61</v>
      </c>
      <c r="D196">
        <f t="shared" ca="1" si="30"/>
        <v>-3.5765379113018581E-3</v>
      </c>
      <c r="E196">
        <f t="shared" si="31"/>
        <v>1.0791978361648358E-2</v>
      </c>
      <c r="F196">
        <f t="shared" ca="1" si="32"/>
        <v>-0.42740454377399062</v>
      </c>
      <c r="H196" s="3">
        <f ca="1"/>
        <v>44703</v>
      </c>
      <c r="I196">
        <f ca="1"/>
        <v>35.636000000000003</v>
      </c>
      <c r="J196">
        <v>3900.79</v>
      </c>
      <c r="K196">
        <f t="shared" ca="1" si="33"/>
        <v>7.660792457065746E-3</v>
      </c>
      <c r="L196">
        <v>1.4612424662696633E-4</v>
      </c>
      <c r="M196">
        <f t="shared" ca="1" si="34"/>
        <v>-4.1606982793676243E-2</v>
      </c>
      <c r="N196">
        <f t="shared" ca="1" si="35"/>
        <v>-1.9753825594375597E-2</v>
      </c>
      <c r="O196">
        <f t="shared" ca="1" si="36"/>
        <v>2.9605338159788927E-2</v>
      </c>
      <c r="P196">
        <f t="shared" ca="1" si="37"/>
        <v>3.6889742513081032E-2</v>
      </c>
      <c r="Q196">
        <f t="shared" ca="1" si="38"/>
        <v>0.10769345254733528</v>
      </c>
      <c r="R196">
        <f t="shared" ca="1" si="39"/>
        <v>9.395774307379888E-2</v>
      </c>
    </row>
    <row r="197" spans="1:18" x14ac:dyDescent="0.25">
      <c r="A197" s="3">
        <f ca="1"/>
        <v>46162</v>
      </c>
      <c r="B197">
        <f ca="1"/>
        <v>27.86</v>
      </c>
      <c r="C197">
        <v>7432.97</v>
      </c>
      <c r="D197">
        <f t="shared" ca="1" si="30"/>
        <v>1.4357501794688421E-3</v>
      </c>
      <c r="E197">
        <f t="shared" si="31"/>
        <v>1.7153304802790537E-3</v>
      </c>
      <c r="F197">
        <f t="shared" ca="1" si="32"/>
        <v>-0.42740454377399062</v>
      </c>
      <c r="H197" s="3">
        <f ca="1"/>
        <v>44704</v>
      </c>
      <c r="I197">
        <f ca="1"/>
        <v>35.908999999999999</v>
      </c>
      <c r="J197">
        <v>3901.36</v>
      </c>
      <c r="K197">
        <f t="shared" ca="1" si="33"/>
        <v>1.6458269514606494E-2</v>
      </c>
      <c r="L197">
        <v>1.8555067976295359E-2</v>
      </c>
      <c r="M197">
        <f t="shared" ca="1" si="34"/>
        <v>-4.1606982793676243E-2</v>
      </c>
      <c r="N197">
        <f t="shared" ca="1" si="35"/>
        <v>-1.9753825594375597E-2</v>
      </c>
      <c r="O197">
        <f t="shared" ca="1" si="36"/>
        <v>2.9605338159788927E-2</v>
      </c>
      <c r="P197">
        <f t="shared" ca="1" si="37"/>
        <v>3.6889742513081032E-2</v>
      </c>
      <c r="Q197">
        <f t="shared" ca="1" si="38"/>
        <v>0.10769345254733528</v>
      </c>
      <c r="R197">
        <f t="shared" ca="1" si="39"/>
        <v>9.395774307379888E-2</v>
      </c>
    </row>
    <row r="198" spans="1:18" x14ac:dyDescent="0.25">
      <c r="A198" s="3">
        <f ca="1"/>
        <v>46163</v>
      </c>
      <c r="B198">
        <f ca="1"/>
        <v>27.9</v>
      </c>
      <c r="C198">
        <v>7445.72</v>
      </c>
      <c r="D198">
        <f t="shared" ca="1" si="30"/>
        <v>-1.2903225806451646E-2</v>
      </c>
      <c r="E198">
        <f t="shared" si="31"/>
        <v>3.7269733484470713E-3</v>
      </c>
      <c r="F198">
        <f t="shared" ca="1" si="32"/>
        <v>-0.42740454377399062</v>
      </c>
      <c r="H198" s="3">
        <f ca="1"/>
        <v>44705</v>
      </c>
      <c r="I198">
        <f ca="1"/>
        <v>36.5</v>
      </c>
      <c r="J198">
        <v>3973.75</v>
      </c>
      <c r="K198">
        <f t="shared" ca="1" si="33"/>
        <v>2.1178082191780856E-2</v>
      </c>
      <c r="L198">
        <v>-8.1207927021075266E-3</v>
      </c>
      <c r="M198">
        <f t="shared" ca="1" si="34"/>
        <v>-4.1606982793676243E-2</v>
      </c>
      <c r="N198">
        <f t="shared" ca="1" si="35"/>
        <v>-1.9753825594375597E-2</v>
      </c>
      <c r="O198">
        <f t="shared" ca="1" si="36"/>
        <v>2.9605338159788927E-2</v>
      </c>
      <c r="P198">
        <f t="shared" ca="1" si="37"/>
        <v>3.6889742513081032E-2</v>
      </c>
      <c r="Q198">
        <f t="shared" ca="1" si="38"/>
        <v>0.10769345254733528</v>
      </c>
      <c r="R198">
        <f t="shared" ca="1" si="39"/>
        <v>9.395774307379888E-2</v>
      </c>
    </row>
    <row r="199" spans="1:18" x14ac:dyDescent="0.25">
      <c r="A199" s="3">
        <f ca="1"/>
        <v>46173</v>
      </c>
      <c r="B199">
        <f ca="1"/>
        <v>27.54</v>
      </c>
      <c r="C199">
        <v>7473.47</v>
      </c>
      <c r="D199">
        <f t="shared" ca="1" si="30"/>
        <v>-6.5359477124182774E-3</v>
      </c>
      <c r="E199">
        <f t="shared" si="31"/>
        <v>6.1082736667170678E-3</v>
      </c>
      <c r="F199">
        <f t="shared" ca="1" si="32"/>
        <v>-0.42740454377399062</v>
      </c>
      <c r="H199" s="3">
        <f ca="1"/>
        <v>44706</v>
      </c>
      <c r="I199">
        <f ca="1"/>
        <v>37.273000000000003</v>
      </c>
      <c r="J199">
        <v>3941.48</v>
      </c>
      <c r="K199">
        <f t="shared" ca="1" si="33"/>
        <v>-7.3243366511953623E-3</v>
      </c>
      <c r="L199">
        <v>9.4507646873762674E-3</v>
      </c>
      <c r="M199">
        <f t="shared" ca="1" si="34"/>
        <v>-4.1606982793676243E-2</v>
      </c>
      <c r="N199">
        <f t="shared" ca="1" si="35"/>
        <v>-1.9753825594375597E-2</v>
      </c>
      <c r="O199">
        <f t="shared" ca="1" si="36"/>
        <v>2.9605338159788927E-2</v>
      </c>
      <c r="P199">
        <f t="shared" ca="1" si="37"/>
        <v>3.6889742513081032E-2</v>
      </c>
      <c r="Q199">
        <f t="shared" ca="1" si="38"/>
        <v>0.10769345254733528</v>
      </c>
      <c r="R199">
        <f t="shared" ca="1" si="39"/>
        <v>9.395774307379888E-2</v>
      </c>
    </row>
    <row r="200" spans="1:18" x14ac:dyDescent="0.25">
      <c r="A200" s="3">
        <f ca="1"/>
        <v>46174</v>
      </c>
      <c r="B200">
        <f ca="1"/>
        <v>27.36</v>
      </c>
      <c r="C200">
        <v>7519.12</v>
      </c>
      <c r="D200">
        <f t="shared" ca="1" si="30"/>
        <v>7.309941520468044E-4</v>
      </c>
      <c r="E200">
        <f t="shared" si="31"/>
        <v>1.6491291534115327E-4</v>
      </c>
      <c r="F200">
        <f t="shared" ca="1" si="32"/>
        <v>-0.42740454377399062</v>
      </c>
      <c r="H200" s="3">
        <f ca="1"/>
        <v>44707</v>
      </c>
      <c r="I200">
        <f ca="1"/>
        <v>37</v>
      </c>
      <c r="J200">
        <v>3978.73</v>
      </c>
      <c r="K200">
        <f t="shared" ca="1" si="33"/>
        <v>1.5972972972972954E-2</v>
      </c>
      <c r="L200">
        <v>1.988322907058282E-2</v>
      </c>
      <c r="M200">
        <f t="shared" ca="1" si="34"/>
        <v>-4.1606982793676243E-2</v>
      </c>
      <c r="N200">
        <f t="shared" ca="1" si="35"/>
        <v>-1.9753825594375597E-2</v>
      </c>
      <c r="O200">
        <f t="shared" ca="1" si="36"/>
        <v>2.9605338159788927E-2</v>
      </c>
      <c r="P200">
        <f t="shared" ca="1" si="37"/>
        <v>3.6889742513081032E-2</v>
      </c>
      <c r="Q200">
        <f t="shared" ca="1" si="38"/>
        <v>0.10769345254733528</v>
      </c>
      <c r="R200">
        <f t="shared" ca="1" si="39"/>
        <v>9.395774307379888E-2</v>
      </c>
    </row>
    <row r="201" spans="1:18" x14ac:dyDescent="0.25">
      <c r="A201" s="3">
        <f ca="1"/>
        <v>46175</v>
      </c>
      <c r="B201">
        <f ca="1"/>
        <v>27.38</v>
      </c>
      <c r="C201">
        <v>7520.36</v>
      </c>
      <c r="D201">
        <f t="shared" ca="1" si="30"/>
        <v>-4.3827611395178545E-3</v>
      </c>
      <c r="E201">
        <f t="shared" si="31"/>
        <v>5.7537139179508756E-3</v>
      </c>
      <c r="F201">
        <f t="shared" ca="1" si="32"/>
        <v>-0.42740454377399062</v>
      </c>
      <c r="H201" s="3">
        <f ca="1"/>
        <v>44710</v>
      </c>
      <c r="I201">
        <f ca="1"/>
        <v>37.591000000000001</v>
      </c>
      <c r="J201">
        <v>4057.84</v>
      </c>
      <c r="K201">
        <f t="shared" ca="1" si="33"/>
        <v>2.4207922109016344E-3</v>
      </c>
      <c r="L201">
        <v>2.4742227391912897E-2</v>
      </c>
      <c r="M201">
        <f t="shared" ca="1" si="34"/>
        <v>-4.1606982793676243E-2</v>
      </c>
      <c r="N201">
        <f t="shared" ca="1" si="35"/>
        <v>-1.9753825594375597E-2</v>
      </c>
      <c r="O201">
        <f t="shared" ca="1" si="36"/>
        <v>2.9605338159788927E-2</v>
      </c>
      <c r="P201">
        <f t="shared" ca="1" si="37"/>
        <v>3.6889742513081032E-2</v>
      </c>
      <c r="Q201">
        <f t="shared" ca="1" si="38"/>
        <v>0.10769345254733528</v>
      </c>
      <c r="R201">
        <f t="shared" ca="1" si="39"/>
        <v>9.395774307379888E-2</v>
      </c>
    </row>
    <row r="202" spans="1:18" x14ac:dyDescent="0.25">
      <c r="A202" s="3">
        <f ca="1"/>
        <v>46176</v>
      </c>
      <c r="B202">
        <f ca="1"/>
        <v>27.26</v>
      </c>
      <c r="C202">
        <v>7563.63</v>
      </c>
      <c r="D202">
        <f t="shared" ca="1" si="30"/>
        <v>-3.668378576669129E-3</v>
      </c>
      <c r="E202">
        <f t="shared" si="31"/>
        <v>2.1722374045267667E-3</v>
      </c>
      <c r="F202">
        <f t="shared" ca="1" si="32"/>
        <v>-0.42740454377399062</v>
      </c>
      <c r="H202" s="3">
        <f ca="1"/>
        <v>44711</v>
      </c>
      <c r="I202">
        <f ca="1"/>
        <v>37.682000000000002</v>
      </c>
      <c r="J202">
        <v>4158.24</v>
      </c>
      <c r="K202">
        <f t="shared" ca="1" si="33"/>
        <v>1.0853988641791767E-2</v>
      </c>
      <c r="L202">
        <v>-6.2742891223209751E-3</v>
      </c>
      <c r="M202">
        <f t="shared" ca="1" si="34"/>
        <v>-4.1606982793676243E-2</v>
      </c>
      <c r="N202">
        <f t="shared" ca="1" si="35"/>
        <v>-1.9753825594375597E-2</v>
      </c>
      <c r="O202">
        <f t="shared" ca="1" si="36"/>
        <v>2.9605338159788927E-2</v>
      </c>
      <c r="P202">
        <f t="shared" ca="1" si="37"/>
        <v>3.6889742513081032E-2</v>
      </c>
      <c r="Q202">
        <f t="shared" ca="1" si="38"/>
        <v>0.10769345254733528</v>
      </c>
      <c r="R202">
        <f t="shared" ca="1" si="39"/>
        <v>9.395774307379888E-2</v>
      </c>
    </row>
    <row r="203" spans="1:18" x14ac:dyDescent="0.25">
      <c r="A203" s="3">
        <f ca="1"/>
        <v>46177</v>
      </c>
      <c r="B203">
        <f ca="1"/>
        <v>27.16</v>
      </c>
      <c r="C203">
        <v>7580.06</v>
      </c>
      <c r="D203">
        <f t="shared" ca="1" si="30"/>
        <v>-5.8910162002945299E-3</v>
      </c>
      <c r="E203">
        <f t="shared" si="31"/>
        <v>2.6253090344929841E-3</v>
      </c>
      <c r="F203">
        <f t="shared" ca="1" si="32"/>
        <v>-0.42740454377399062</v>
      </c>
      <c r="H203" s="3">
        <f ca="1"/>
        <v>44712</v>
      </c>
      <c r="I203">
        <f ca="1"/>
        <v>38.091000000000001</v>
      </c>
      <c r="J203">
        <v>4132.1499999999996</v>
      </c>
      <c r="K203">
        <f t="shared" ca="1" si="33"/>
        <v>-2.0293507652726417E-2</v>
      </c>
      <c r="L203">
        <v>-7.4827874109120174E-3</v>
      </c>
      <c r="M203">
        <f t="shared" ca="1" si="34"/>
        <v>-4.1606982793676243E-2</v>
      </c>
      <c r="N203">
        <f t="shared" ca="1" si="35"/>
        <v>-1.9753825594375597E-2</v>
      </c>
      <c r="O203">
        <f t="shared" ca="1" si="36"/>
        <v>2.9605338159788927E-2</v>
      </c>
      <c r="P203">
        <f t="shared" ca="1" si="37"/>
        <v>3.6889742513081032E-2</v>
      </c>
      <c r="Q203">
        <f t="shared" ca="1" si="38"/>
        <v>0.10769345254733528</v>
      </c>
      <c r="R203">
        <f t="shared" ca="1" si="39"/>
        <v>9.395774307379888E-2</v>
      </c>
    </row>
    <row r="204" spans="1:18" x14ac:dyDescent="0.25">
      <c r="A204" s="3">
        <f ca="1"/>
        <v>46180</v>
      </c>
      <c r="B204">
        <f ca="1"/>
        <v>27</v>
      </c>
      <c r="C204">
        <v>7599.96</v>
      </c>
      <c r="D204">
        <f t="shared" ca="1" si="30"/>
        <v>5.9259259259258901E-3</v>
      </c>
      <c r="E204">
        <f t="shared" si="31"/>
        <v>1.2921120637476857E-3</v>
      </c>
      <c r="F204">
        <f t="shared" ca="1" si="32"/>
        <v>-0.42740454377399062</v>
      </c>
      <c r="H204" s="3">
        <f ca="1"/>
        <v>44713</v>
      </c>
      <c r="I204">
        <f ca="1"/>
        <v>37.317999999999998</v>
      </c>
      <c r="J204">
        <v>4101.2299999999996</v>
      </c>
      <c r="K204">
        <f t="shared" ca="1" si="33"/>
        <v>-2.0713864622970091E-2</v>
      </c>
      <c r="L204">
        <v>1.8431056049039052E-2</v>
      </c>
      <c r="M204">
        <f t="shared" ca="1" si="34"/>
        <v>-4.1606982793676243E-2</v>
      </c>
      <c r="N204">
        <f t="shared" ca="1" si="35"/>
        <v>-1.9753825594375597E-2</v>
      </c>
      <c r="O204">
        <f t="shared" ca="1" si="36"/>
        <v>2.9605338159788927E-2</v>
      </c>
      <c r="P204">
        <f t="shared" ca="1" si="37"/>
        <v>3.6889742513081032E-2</v>
      </c>
      <c r="Q204">
        <f t="shared" ca="1" si="38"/>
        <v>0.10769345254733528</v>
      </c>
      <c r="R204">
        <f t="shared" ca="1" si="39"/>
        <v>9.395774307379888E-2</v>
      </c>
    </row>
    <row r="205" spans="1:18" x14ac:dyDescent="0.25">
      <c r="A205" s="3">
        <f ca="1"/>
        <v>46181</v>
      </c>
      <c r="B205">
        <f ca="1"/>
        <v>27.16</v>
      </c>
      <c r="C205">
        <v>7609.78</v>
      </c>
      <c r="D205">
        <f t="shared" ca="1" si="30"/>
        <v>0</v>
      </c>
      <c r="E205">
        <f t="shared" si="31"/>
        <v>-7.3720922286846235E-3</v>
      </c>
      <c r="F205">
        <f t="shared" ca="1" si="32"/>
        <v>-0.42740454377399062</v>
      </c>
      <c r="H205" s="3">
        <f ca="1"/>
        <v>44714</v>
      </c>
      <c r="I205">
        <f ca="1"/>
        <v>36.545000000000002</v>
      </c>
      <c r="J205">
        <v>4176.82</v>
      </c>
      <c r="K205">
        <f t="shared" ca="1" si="33"/>
        <v>1.1219045012997642E-2</v>
      </c>
      <c r="L205">
        <v>-1.6347364741597592E-2</v>
      </c>
      <c r="M205">
        <f t="shared" ca="1" si="34"/>
        <v>-4.1606982793676243E-2</v>
      </c>
      <c r="N205">
        <f t="shared" ca="1" si="35"/>
        <v>-1.9753825594375597E-2</v>
      </c>
      <c r="O205">
        <f t="shared" ca="1" si="36"/>
        <v>2.9605338159788927E-2</v>
      </c>
      <c r="P205">
        <f t="shared" ca="1" si="37"/>
        <v>3.6889742513081032E-2</v>
      </c>
      <c r="Q205">
        <f t="shared" ca="1" si="38"/>
        <v>0.10769345254733528</v>
      </c>
      <c r="R205">
        <f t="shared" ca="1" si="39"/>
        <v>9.395774307379888E-2</v>
      </c>
    </row>
    <row r="206" spans="1:18" x14ac:dyDescent="0.25">
      <c r="A206" s="3">
        <f ca="1"/>
        <v>46182</v>
      </c>
      <c r="B206">
        <f ca="1"/>
        <v>27.16</v>
      </c>
      <c r="C206">
        <v>7553.68</v>
      </c>
      <c r="D206">
        <f t="shared" ca="1" si="30"/>
        <v>-3.6818851251841922E-3</v>
      </c>
      <c r="E206">
        <f t="shared" si="31"/>
        <v>4.0549771766873466E-3</v>
      </c>
      <c r="F206">
        <f t="shared" ca="1" si="32"/>
        <v>-0.42740454377399062</v>
      </c>
      <c r="H206" s="3">
        <f ca="1"/>
        <v>44717</v>
      </c>
      <c r="I206">
        <f ca="1"/>
        <v>36.954999999999998</v>
      </c>
      <c r="J206">
        <v>4108.54</v>
      </c>
      <c r="K206">
        <f t="shared" ca="1" si="33"/>
        <v>8.6050602083616035E-3</v>
      </c>
      <c r="L206">
        <v>3.1373675320187644E-3</v>
      </c>
      <c r="M206">
        <f t="shared" ca="1" si="34"/>
        <v>-4.1606982793676243E-2</v>
      </c>
      <c r="N206">
        <f t="shared" ca="1" si="35"/>
        <v>-1.9753825594375597E-2</v>
      </c>
      <c r="O206">
        <f t="shared" ca="1" si="36"/>
        <v>2.9605338159788927E-2</v>
      </c>
      <c r="P206">
        <f t="shared" ca="1" si="37"/>
        <v>3.6889742513081032E-2</v>
      </c>
      <c r="Q206">
        <f t="shared" ca="1" si="38"/>
        <v>0.10769345254733528</v>
      </c>
      <c r="R206">
        <f t="shared" ca="1" si="39"/>
        <v>9.395774307379888E-2</v>
      </c>
    </row>
    <row r="207" spans="1:18" x14ac:dyDescent="0.25">
      <c r="A207" s="3">
        <f ca="1"/>
        <v>46183</v>
      </c>
      <c r="B207">
        <f ca="1"/>
        <v>27.06</v>
      </c>
      <c r="C207">
        <v>7584.31</v>
      </c>
      <c r="D207">
        <f t="shared" ca="1" si="30"/>
        <v>4.4345898004434225E-3</v>
      </c>
      <c r="E207">
        <f t="shared" si="31"/>
        <v>-2.6445385275654654E-2</v>
      </c>
      <c r="F207">
        <f t="shared" ca="1" si="32"/>
        <v>-0.42740454377399062</v>
      </c>
      <c r="H207" s="3">
        <f ca="1"/>
        <v>44718</v>
      </c>
      <c r="I207">
        <f ca="1"/>
        <v>37.273000000000003</v>
      </c>
      <c r="J207">
        <v>4121.43</v>
      </c>
      <c r="K207">
        <f t="shared" ca="1" si="33"/>
        <v>-1.2207227751992233E-2</v>
      </c>
      <c r="L207">
        <v>9.5233935794130087E-3</v>
      </c>
      <c r="M207">
        <f t="shared" ca="1" si="34"/>
        <v>-4.1606982793676243E-2</v>
      </c>
      <c r="N207">
        <f t="shared" ca="1" si="35"/>
        <v>-1.9753825594375597E-2</v>
      </c>
      <c r="O207">
        <f t="shared" ca="1" si="36"/>
        <v>2.9605338159788927E-2</v>
      </c>
      <c r="P207">
        <f t="shared" ca="1" si="37"/>
        <v>3.6889742513081032E-2</v>
      </c>
      <c r="Q207">
        <f t="shared" ca="1" si="38"/>
        <v>0.10769345254733528</v>
      </c>
      <c r="R207">
        <f t="shared" ca="1" si="39"/>
        <v>9.395774307379888E-2</v>
      </c>
    </row>
    <row r="208" spans="1:18" x14ac:dyDescent="0.25">
      <c r="A208" s="3">
        <f ca="1"/>
        <v>46184</v>
      </c>
      <c r="B208">
        <f ca="1"/>
        <v>27.18</v>
      </c>
      <c r="C208">
        <v>7383.74</v>
      </c>
      <c r="D208">
        <f t="shared" ca="1" si="30"/>
        <v>-1.1037527593819041E-2</v>
      </c>
      <c r="E208">
        <f t="shared" si="31"/>
        <v>2.9781655367062676E-3</v>
      </c>
      <c r="F208">
        <f t="shared" ca="1" si="32"/>
        <v>-0.42740454377399062</v>
      </c>
      <c r="H208" s="3">
        <f ca="1"/>
        <v>44719</v>
      </c>
      <c r="I208">
        <f ca="1"/>
        <v>36.817999999999998</v>
      </c>
      <c r="J208">
        <v>4160.68</v>
      </c>
      <c r="K208">
        <f t="shared" ca="1" si="33"/>
        <v>2.4716171437884071E-3</v>
      </c>
      <c r="L208">
        <v>-1.0793908688002896E-2</v>
      </c>
      <c r="M208">
        <f t="shared" ca="1" si="34"/>
        <v>-4.1606982793676243E-2</v>
      </c>
      <c r="N208">
        <f t="shared" ca="1" si="35"/>
        <v>-1.9753825594375597E-2</v>
      </c>
      <c r="O208">
        <f t="shared" ca="1" si="36"/>
        <v>2.9605338159788927E-2</v>
      </c>
      <c r="P208">
        <f t="shared" ca="1" si="37"/>
        <v>3.6889742513081032E-2</v>
      </c>
      <c r="Q208">
        <f t="shared" ca="1" si="38"/>
        <v>0.10769345254733528</v>
      </c>
      <c r="R208">
        <f t="shared" ca="1" si="39"/>
        <v>9.395774307379888E-2</v>
      </c>
    </row>
    <row r="209" spans="1:18" x14ac:dyDescent="0.25">
      <c r="A209" s="3">
        <f ca="1"/>
        <v>46187</v>
      </c>
      <c r="B209">
        <f ca="1"/>
        <v>26.88</v>
      </c>
      <c r="C209">
        <v>7405.73</v>
      </c>
      <c r="D209">
        <f t="shared" ca="1" si="30"/>
        <v>-1.1160714285714302E-2</v>
      </c>
      <c r="E209">
        <f t="shared" si="31"/>
        <v>-2.5763834220259296E-3</v>
      </c>
      <c r="F209">
        <f t="shared" ca="1" si="32"/>
        <v>-0.42740454377399062</v>
      </c>
      <c r="H209" s="3">
        <f ca="1"/>
        <v>44720</v>
      </c>
      <c r="I209">
        <f ca="1"/>
        <v>36.908999999999999</v>
      </c>
      <c r="J209">
        <v>4115.7700000000004</v>
      </c>
      <c r="K209">
        <f t="shared" ca="1" si="33"/>
        <v>-4.9310466281937693E-3</v>
      </c>
      <c r="L209">
        <v>-2.3798705952956634E-2</v>
      </c>
      <c r="M209">
        <f t="shared" ca="1" si="34"/>
        <v>-4.1606982793676243E-2</v>
      </c>
      <c r="N209">
        <f t="shared" ca="1" si="35"/>
        <v>-1.9753825594375597E-2</v>
      </c>
      <c r="O209">
        <f t="shared" ca="1" si="36"/>
        <v>2.9605338159788927E-2</v>
      </c>
      <c r="P209">
        <f t="shared" ca="1" si="37"/>
        <v>3.6889742513081032E-2</v>
      </c>
      <c r="Q209">
        <f t="shared" ca="1" si="38"/>
        <v>0.10769345254733528</v>
      </c>
      <c r="R209">
        <f t="shared" ca="1" si="39"/>
        <v>9.395774307379888E-2</v>
      </c>
    </row>
    <row r="210" spans="1:18" x14ac:dyDescent="0.25">
      <c r="A210" s="3">
        <f ca="1"/>
        <v>46188</v>
      </c>
      <c r="B210">
        <f ca="1"/>
        <v>26.58</v>
      </c>
      <c r="C210">
        <v>7386.65</v>
      </c>
      <c r="D210">
        <f t="shared" ca="1" si="30"/>
        <v>6.7720090293454938E-3</v>
      </c>
      <c r="E210">
        <f t="shared" si="31"/>
        <v>-1.6199495034961653E-2</v>
      </c>
      <c r="F210">
        <f t="shared" ca="1" si="32"/>
        <v>-0.42740454377399062</v>
      </c>
      <c r="H210" s="3">
        <f ca="1"/>
        <v>44721</v>
      </c>
      <c r="I210">
        <f ca="1"/>
        <v>36.726999999999997</v>
      </c>
      <c r="J210">
        <v>4017.82</v>
      </c>
      <c r="K210">
        <f t="shared" ca="1" si="33"/>
        <v>-2.9705666131183972E-2</v>
      </c>
      <c r="L210">
        <v>-2.9110313553120881E-2</v>
      </c>
      <c r="M210">
        <f t="shared" ca="1" si="34"/>
        <v>-4.1606982793676243E-2</v>
      </c>
      <c r="N210">
        <f t="shared" ca="1" si="35"/>
        <v>-1.9753825594375597E-2</v>
      </c>
      <c r="O210">
        <f t="shared" ca="1" si="36"/>
        <v>2.9605338159788927E-2</v>
      </c>
      <c r="P210">
        <f t="shared" ca="1" si="37"/>
        <v>3.6889742513081032E-2</v>
      </c>
      <c r="Q210">
        <f t="shared" ca="1" si="38"/>
        <v>0.10769345254733528</v>
      </c>
      <c r="R210">
        <f t="shared" ca="1" si="39"/>
        <v>9.395774307379888E-2</v>
      </c>
    </row>
    <row r="211" spans="1:18" x14ac:dyDescent="0.25">
      <c r="A211" s="3">
        <f ca="1"/>
        <v>46189</v>
      </c>
      <c r="B211">
        <f ca="1"/>
        <v>26.76</v>
      </c>
      <c r="C211">
        <v>7266.99</v>
      </c>
      <c r="D211">
        <f t="shared" ca="1" si="30"/>
        <v>-5.9790732436472149E-3</v>
      </c>
      <c r="E211">
        <f t="shared" si="31"/>
        <v>1.751894525794051E-2</v>
      </c>
      <c r="F211">
        <f t="shared" ca="1" si="32"/>
        <v>-0.42740454377399062</v>
      </c>
      <c r="H211" s="3">
        <f ca="1"/>
        <v>44724</v>
      </c>
      <c r="I211">
        <f ca="1"/>
        <v>35.636000000000003</v>
      </c>
      <c r="J211">
        <v>3900.86</v>
      </c>
      <c r="K211">
        <f t="shared" ca="1" si="33"/>
        <v>5.1071949713770159E-3</v>
      </c>
      <c r="L211">
        <v>-3.8768374153391849E-2</v>
      </c>
      <c r="M211">
        <f t="shared" ca="1" si="34"/>
        <v>-4.1606982793676243E-2</v>
      </c>
      <c r="N211">
        <f t="shared" ca="1" si="35"/>
        <v>-1.9753825594375597E-2</v>
      </c>
      <c r="O211">
        <f t="shared" ca="1" si="36"/>
        <v>2.9605338159788927E-2</v>
      </c>
      <c r="P211">
        <f t="shared" ca="1" si="37"/>
        <v>3.6889742513081032E-2</v>
      </c>
      <c r="Q211">
        <f t="shared" ca="1" si="38"/>
        <v>0.10769345254733528</v>
      </c>
      <c r="R211">
        <f t="shared" ca="1" si="39"/>
        <v>9.395774307379888E-2</v>
      </c>
    </row>
    <row r="212" spans="1:18" x14ac:dyDescent="0.25">
      <c r="A212" s="3">
        <f ca="1"/>
        <v>46190</v>
      </c>
      <c r="B212">
        <f ca="1"/>
        <v>26.6</v>
      </c>
      <c r="C212">
        <v>7394.3</v>
      </c>
      <c r="D212">
        <f t="shared" ca="1" si="30"/>
        <v>-3.0075187969925699E-3</v>
      </c>
      <c r="E212">
        <f t="shared" si="31"/>
        <v>5.0254926091719554E-3</v>
      </c>
      <c r="F212">
        <f t="shared" ca="1" si="32"/>
        <v>-0.42740454377399062</v>
      </c>
      <c r="H212" s="3">
        <f ca="1"/>
        <v>44725</v>
      </c>
      <c r="I212">
        <f ca="1"/>
        <v>35.817999999999998</v>
      </c>
      <c r="J212">
        <v>3749.63</v>
      </c>
      <c r="K212">
        <f t="shared" ca="1" si="33"/>
        <v>-8.878217655927112E-3</v>
      </c>
      <c r="L212">
        <v>-3.7737056722930706E-3</v>
      </c>
      <c r="M212">
        <f t="shared" ca="1" si="34"/>
        <v>-4.1606982793676243E-2</v>
      </c>
      <c r="N212">
        <f t="shared" ca="1" si="35"/>
        <v>-1.9753825594375597E-2</v>
      </c>
      <c r="O212">
        <f t="shared" ca="1" si="36"/>
        <v>2.9605338159788927E-2</v>
      </c>
      <c r="P212">
        <f t="shared" ca="1" si="37"/>
        <v>3.6889742513081032E-2</v>
      </c>
      <c r="Q212">
        <f t="shared" ca="1" si="38"/>
        <v>0.10769345254733528</v>
      </c>
      <c r="R212">
        <f t="shared" ca="1" si="39"/>
        <v>9.395774307379888E-2</v>
      </c>
    </row>
    <row r="213" spans="1:18" x14ac:dyDescent="0.25">
      <c r="A213" s="3">
        <f ca="1"/>
        <v>46191</v>
      </c>
      <c r="B213">
        <f ca="1"/>
        <v>26.52</v>
      </c>
      <c r="C213">
        <v>7431.46</v>
      </c>
      <c r="D213">
        <f t="shared" ca="1" si="30"/>
        <v>-2.2624434389140191E-3</v>
      </c>
      <c r="E213">
        <f t="shared" si="31"/>
        <v>1.6528380695045142E-2</v>
      </c>
      <c r="F213">
        <f t="shared" ca="1" si="32"/>
        <v>-0.42740454377399062</v>
      </c>
      <c r="H213" s="3">
        <f ca="1"/>
        <v>44726</v>
      </c>
      <c r="I213">
        <f ca="1"/>
        <v>35.5</v>
      </c>
      <c r="J213">
        <v>3735.48</v>
      </c>
      <c r="K213">
        <f t="shared" ca="1" si="33"/>
        <v>-1.5352112676056406E-2</v>
      </c>
      <c r="L213">
        <v>1.4592502168395916E-2</v>
      </c>
      <c r="M213">
        <f t="shared" ca="1" si="34"/>
        <v>-4.1606982793676243E-2</v>
      </c>
      <c r="N213">
        <f t="shared" ca="1" si="35"/>
        <v>-1.9753825594375597E-2</v>
      </c>
      <c r="O213">
        <f t="shared" ca="1" si="36"/>
        <v>2.9605338159788927E-2</v>
      </c>
      <c r="P213">
        <f t="shared" ca="1" si="37"/>
        <v>3.6889742513081032E-2</v>
      </c>
      <c r="Q213">
        <f t="shared" ca="1" si="38"/>
        <v>0.10769345254733528</v>
      </c>
      <c r="R213">
        <f t="shared" ca="1" si="39"/>
        <v>9.395774307379888E-2</v>
      </c>
    </row>
    <row r="214" spans="1:18" x14ac:dyDescent="0.25">
      <c r="A214" s="3">
        <f ca="1"/>
        <v>46194</v>
      </c>
      <c r="B214">
        <f ca="1"/>
        <v>26.46</v>
      </c>
      <c r="C214">
        <v>7554.29</v>
      </c>
      <c r="D214">
        <f t="shared" ca="1" si="30"/>
        <v>-7.5585789871501774E-4</v>
      </c>
      <c r="E214">
        <f t="shared" si="31"/>
        <v>-5.6841873955063571E-3</v>
      </c>
      <c r="F214">
        <f t="shared" ca="1" si="32"/>
        <v>-0.42740454377399062</v>
      </c>
      <c r="H214" s="3">
        <f ca="1"/>
        <v>44727</v>
      </c>
      <c r="I214">
        <f ca="1"/>
        <v>34.954999999999998</v>
      </c>
      <c r="J214">
        <v>3789.99</v>
      </c>
      <c r="K214">
        <f t="shared" ca="1" si="33"/>
        <v>1.2873694750394904E-3</v>
      </c>
      <c r="L214">
        <v>-3.2511959134456814E-2</v>
      </c>
      <c r="M214">
        <f t="shared" ca="1" si="34"/>
        <v>-4.1606982793676243E-2</v>
      </c>
      <c r="N214">
        <f t="shared" ca="1" si="35"/>
        <v>-1.9753825594375597E-2</v>
      </c>
      <c r="O214">
        <f t="shared" ca="1" si="36"/>
        <v>2.9605338159788927E-2</v>
      </c>
      <c r="P214">
        <f t="shared" ca="1" si="37"/>
        <v>3.6889742513081032E-2</v>
      </c>
      <c r="Q214">
        <f t="shared" ca="1" si="38"/>
        <v>0.10769345254733528</v>
      </c>
      <c r="R214">
        <f t="shared" ca="1" si="39"/>
        <v>9.395774307379888E-2</v>
      </c>
    </row>
    <row r="215" spans="1:18" x14ac:dyDescent="0.25">
      <c r="A215" s="3">
        <f ca="1"/>
        <v>46195</v>
      </c>
      <c r="B215">
        <f ca="1"/>
        <v>26.44</v>
      </c>
      <c r="C215">
        <v>7511.35</v>
      </c>
      <c r="D215">
        <f t="shared" ca="1" si="30"/>
        <v>-2.2692889561272134E-3</v>
      </c>
      <c r="E215">
        <f t="shared" si="31"/>
        <v>-1.2148282266170485E-2</v>
      </c>
      <c r="F215">
        <f t="shared" ca="1" si="32"/>
        <v>-0.42740454377399062</v>
      </c>
      <c r="H215" s="3">
        <f ca="1"/>
        <v>44728</v>
      </c>
      <c r="I215">
        <f ca="1"/>
        <v>35</v>
      </c>
      <c r="J215">
        <v>3666.77</v>
      </c>
      <c r="K215">
        <f t="shared" ca="1" si="33"/>
        <v>-4.025714285714288E-2</v>
      </c>
      <c r="L215">
        <v>2.2008470670371594E-3</v>
      </c>
      <c r="M215">
        <f t="shared" ca="1" si="34"/>
        <v>-4.1606982793676243E-2</v>
      </c>
      <c r="N215">
        <f t="shared" ca="1" si="35"/>
        <v>-1.9753825594375597E-2</v>
      </c>
      <c r="O215">
        <f t="shared" ca="1" si="36"/>
        <v>2.9605338159788927E-2</v>
      </c>
      <c r="P215">
        <f t="shared" ca="1" si="37"/>
        <v>3.6889742513081032E-2</v>
      </c>
      <c r="Q215">
        <f t="shared" ca="1" si="38"/>
        <v>0.10769345254733528</v>
      </c>
      <c r="R215">
        <f t="shared" ca="1" si="39"/>
        <v>9.395774307379888E-2</v>
      </c>
    </row>
    <row r="216" spans="1:18" x14ac:dyDescent="0.25">
      <c r="A216" s="3">
        <f ca="1"/>
        <v>46196</v>
      </c>
      <c r="B216">
        <f ca="1"/>
        <v>26.38</v>
      </c>
      <c r="C216">
        <v>7420.1</v>
      </c>
      <c r="D216">
        <f t="shared" ca="1" si="30"/>
        <v>-1.5163002274449777E-3</v>
      </c>
      <c r="E216">
        <f t="shared" si="31"/>
        <v>1.0846215010579252E-2</v>
      </c>
      <c r="F216">
        <f t="shared" ca="1" si="32"/>
        <v>-0.42740454377399062</v>
      </c>
      <c r="H216" s="3">
        <f ca="1"/>
        <v>44731</v>
      </c>
      <c r="I216">
        <f ca="1"/>
        <v>33.591000000000001</v>
      </c>
      <c r="J216">
        <v>3674.84</v>
      </c>
      <c r="K216">
        <f t="shared" ca="1" si="33"/>
        <v>-1.3694144264833064E-3</v>
      </c>
      <c r="L216">
        <v>2.447725615264873E-2</v>
      </c>
      <c r="M216">
        <f t="shared" ca="1" si="34"/>
        <v>-4.1606982793676243E-2</v>
      </c>
      <c r="N216">
        <f t="shared" ca="1" si="35"/>
        <v>-1.9753825594375597E-2</v>
      </c>
      <c r="O216">
        <f t="shared" ca="1" si="36"/>
        <v>2.9605338159788927E-2</v>
      </c>
      <c r="P216">
        <f t="shared" ca="1" si="37"/>
        <v>3.6889742513081032E-2</v>
      </c>
      <c r="Q216">
        <f t="shared" ca="1" si="38"/>
        <v>0.10769345254733528</v>
      </c>
      <c r="R216">
        <f t="shared" ca="1" si="39"/>
        <v>9.395774307379888E-2</v>
      </c>
    </row>
    <row r="217" spans="1:18" x14ac:dyDescent="0.25">
      <c r="A217" s="3">
        <f ca="1"/>
        <v>46197</v>
      </c>
      <c r="B217">
        <f ca="1"/>
        <v>26.34</v>
      </c>
      <c r="C217">
        <v>7500.58</v>
      </c>
      <c r="D217">
        <f t="shared" ca="1" si="30"/>
        <v>-7.5930144267273292E-3</v>
      </c>
      <c r="E217">
        <f t="shared" si="31"/>
        <v>-3.7050468097133971E-3</v>
      </c>
      <c r="F217">
        <f t="shared" ca="1" si="32"/>
        <v>-0.42740454377399062</v>
      </c>
      <c r="H217" s="3">
        <f ca="1"/>
        <v>44732</v>
      </c>
      <c r="I217">
        <f ca="1"/>
        <v>33.545000000000002</v>
      </c>
      <c r="J217">
        <v>3764.79</v>
      </c>
      <c r="K217">
        <f t="shared" ca="1" si="33"/>
        <v>1.6276643314950157E-2</v>
      </c>
      <c r="L217">
        <v>-1.3015334188627437E-3</v>
      </c>
      <c r="M217">
        <f t="shared" ca="1" si="34"/>
        <v>-4.1606982793676243E-2</v>
      </c>
      <c r="N217">
        <f t="shared" ca="1" si="35"/>
        <v>-1.9753825594375597E-2</v>
      </c>
      <c r="O217">
        <f t="shared" ca="1" si="36"/>
        <v>2.9605338159788927E-2</v>
      </c>
      <c r="P217">
        <f t="shared" ca="1" si="37"/>
        <v>3.6889742513081032E-2</v>
      </c>
      <c r="Q217">
        <f t="shared" ca="1" si="38"/>
        <v>0.10769345254733528</v>
      </c>
      <c r="R217">
        <f t="shared" ca="1" si="39"/>
        <v>9.395774307379888E-2</v>
      </c>
    </row>
    <row r="218" spans="1:18" x14ac:dyDescent="0.25">
      <c r="A218" s="3">
        <f ca="1"/>
        <v>46198</v>
      </c>
      <c r="B218">
        <f ca="1"/>
        <v>26.14</v>
      </c>
      <c r="C218">
        <v>7472.79</v>
      </c>
      <c r="D218">
        <f t="shared" ca="1" si="30"/>
        <v>1.7597551644988663E-2</v>
      </c>
      <c r="E218">
        <f t="shared" si="31"/>
        <v>-1.4362774813690748E-2</v>
      </c>
      <c r="F218">
        <f t="shared" ca="1" si="32"/>
        <v>-0.42740454377399062</v>
      </c>
      <c r="H218" s="3">
        <f ca="1"/>
        <v>44733</v>
      </c>
      <c r="I218">
        <f ca="1"/>
        <v>34.091000000000001</v>
      </c>
      <c r="J218">
        <v>3759.89</v>
      </c>
      <c r="K218">
        <f t="shared" ca="1" si="33"/>
        <v>-8.007978645390379E-3</v>
      </c>
      <c r="L218">
        <v>9.5321937609877949E-3</v>
      </c>
      <c r="M218">
        <f t="shared" ca="1" si="34"/>
        <v>-4.1606982793676243E-2</v>
      </c>
      <c r="N218">
        <f t="shared" ca="1" si="35"/>
        <v>-1.9753825594375597E-2</v>
      </c>
      <c r="O218">
        <f t="shared" ca="1" si="36"/>
        <v>2.9605338159788927E-2</v>
      </c>
      <c r="P218">
        <f t="shared" ca="1" si="37"/>
        <v>3.6889742513081032E-2</v>
      </c>
      <c r="Q218">
        <f t="shared" ca="1" si="38"/>
        <v>0.10769345254733528</v>
      </c>
      <c r="R218">
        <f t="shared" ca="1" si="39"/>
        <v>9.395774307379888E-2</v>
      </c>
    </row>
    <row r="219" spans="1:18" x14ac:dyDescent="0.25">
      <c r="A219" s="3">
        <f ca="1"/>
        <v>46201</v>
      </c>
      <c r="B219">
        <f ca="1"/>
        <v>26.6</v>
      </c>
      <c r="C219">
        <v>7365.46</v>
      </c>
      <c r="D219">
        <f t="shared" ca="1" si="30"/>
        <v>-1.8045112781954864E-2</v>
      </c>
      <c r="E219">
        <f t="shared" si="31"/>
        <v>-9.8296644065676286E-4</v>
      </c>
      <c r="F219">
        <f t="shared" ca="1" si="32"/>
        <v>-0.42740454377399062</v>
      </c>
      <c r="H219" s="3">
        <f ca="1"/>
        <v>44734</v>
      </c>
      <c r="I219">
        <f ca="1"/>
        <v>33.817999999999998</v>
      </c>
      <c r="J219">
        <v>3795.73</v>
      </c>
      <c r="K219">
        <f t="shared" ca="1" si="33"/>
        <v>0</v>
      </c>
      <c r="L219">
        <v>3.0563290855777359E-2</v>
      </c>
      <c r="M219">
        <f t="shared" ca="1" si="34"/>
        <v>-4.1606982793676243E-2</v>
      </c>
      <c r="N219">
        <f t="shared" ca="1" si="35"/>
        <v>-1.9753825594375597E-2</v>
      </c>
      <c r="O219">
        <f t="shared" ca="1" si="36"/>
        <v>2.9605338159788927E-2</v>
      </c>
      <c r="P219">
        <f t="shared" ca="1" si="37"/>
        <v>3.6889742513081032E-2</v>
      </c>
      <c r="Q219">
        <f t="shared" ca="1" si="38"/>
        <v>0.10769345254733528</v>
      </c>
      <c r="R219">
        <f t="shared" ca="1" si="39"/>
        <v>9.395774307379888E-2</v>
      </c>
    </row>
    <row r="220" spans="1:18" x14ac:dyDescent="0.25">
      <c r="A220" s="3">
        <f ca="1"/>
        <v>46202</v>
      </c>
      <c r="B220">
        <f ca="1"/>
        <v>26.12</v>
      </c>
      <c r="C220">
        <v>7358.22</v>
      </c>
      <c r="D220">
        <f t="shared" ca="1" si="30"/>
        <v>0</v>
      </c>
      <c r="E220">
        <f t="shared" si="31"/>
        <v>-9.920877603553091E-5</v>
      </c>
      <c r="F220">
        <f t="shared" ca="1" si="32"/>
        <v>-0.42740454377399062</v>
      </c>
      <c r="H220" s="3">
        <f ca="1"/>
        <v>44735</v>
      </c>
      <c r="I220">
        <f ca="1"/>
        <v>33.817999999999998</v>
      </c>
      <c r="J220">
        <v>3911.74</v>
      </c>
      <c r="K220">
        <f t="shared" ca="1" si="33"/>
        <v>1.2094151043822832E-2</v>
      </c>
      <c r="L220">
        <v>-2.973101484249896E-3</v>
      </c>
      <c r="M220">
        <f t="shared" ca="1" si="34"/>
        <v>-4.1606982793676243E-2</v>
      </c>
      <c r="N220">
        <f t="shared" ca="1" si="35"/>
        <v>-1.9753825594375597E-2</v>
      </c>
      <c r="O220">
        <f t="shared" ca="1" si="36"/>
        <v>2.9605338159788927E-2</v>
      </c>
      <c r="P220">
        <f t="shared" ca="1" si="37"/>
        <v>3.6889742513081032E-2</v>
      </c>
      <c r="Q220">
        <f t="shared" ca="1" si="38"/>
        <v>0.10769345254733528</v>
      </c>
      <c r="R220">
        <f t="shared" ca="1" si="39"/>
        <v>9.395774307379888E-2</v>
      </c>
    </row>
    <row r="221" spans="1:18" x14ac:dyDescent="0.25">
      <c r="A221" s="3">
        <f ca="1"/>
        <v>46203</v>
      </c>
      <c r="B221">
        <f ca="1"/>
        <v>26.12</v>
      </c>
      <c r="C221">
        <v>7357.49</v>
      </c>
      <c r="D221">
        <f t="shared" ca="1" si="30"/>
        <v>0</v>
      </c>
      <c r="E221">
        <f t="shared" si="31"/>
        <v>-4.7162823191049252E-4</v>
      </c>
      <c r="F221">
        <f t="shared" ca="1" si="32"/>
        <v>-0.42740454377399062</v>
      </c>
      <c r="H221" s="3">
        <f ca="1"/>
        <v>44738</v>
      </c>
      <c r="I221">
        <f ca="1"/>
        <v>34.226999999999997</v>
      </c>
      <c r="J221">
        <v>3900.11</v>
      </c>
      <c r="K221">
        <f t="shared" ca="1" si="33"/>
        <v>-1.3147515119640296E-3</v>
      </c>
      <c r="L221">
        <v>-2.0143021607082812E-2</v>
      </c>
      <c r="M221">
        <f t="shared" ca="1" si="34"/>
        <v>-4.1606982793676243E-2</v>
      </c>
      <c r="N221">
        <f t="shared" ca="1" si="35"/>
        <v>-1.9753825594375597E-2</v>
      </c>
      <c r="O221">
        <f t="shared" ca="1" si="36"/>
        <v>2.9605338159788927E-2</v>
      </c>
      <c r="P221">
        <f t="shared" ca="1" si="37"/>
        <v>3.6889742513081032E-2</v>
      </c>
      <c r="Q221">
        <f t="shared" ca="1" si="38"/>
        <v>0.10769345254733528</v>
      </c>
      <c r="R221">
        <f t="shared" ca="1" si="39"/>
        <v>9.395774307379888E-2</v>
      </c>
    </row>
    <row r="222" spans="1:18" x14ac:dyDescent="0.25">
      <c r="A222" s="3">
        <f ca="1"/>
        <v>46204</v>
      </c>
      <c r="B222">
        <f ca="1"/>
        <v>26.12</v>
      </c>
      <c r="C222">
        <v>7354.02</v>
      </c>
      <c r="D222">
        <f t="shared" ca="1" si="30"/>
        <v>-7.6569678407345521E-4</v>
      </c>
      <c r="E222">
        <f t="shared" si="31"/>
        <v>1.1750036034712918E-2</v>
      </c>
      <c r="F222">
        <f t="shared" ca="1" si="32"/>
        <v>-0.42740454377399062</v>
      </c>
      <c r="H222" s="3">
        <f ca="1"/>
        <v>44739</v>
      </c>
      <c r="I222">
        <f ca="1"/>
        <v>34.182000000000002</v>
      </c>
      <c r="J222">
        <v>3821.55</v>
      </c>
      <c r="K222">
        <f t="shared" ca="1" si="33"/>
        <v>3.3233865777309468E-2</v>
      </c>
      <c r="L222">
        <v>-7.1175308448145902E-4</v>
      </c>
      <c r="M222">
        <f t="shared" ca="1" si="34"/>
        <v>-4.1606982793676243E-2</v>
      </c>
      <c r="N222">
        <f t="shared" ca="1" si="35"/>
        <v>-1.9753825594375597E-2</v>
      </c>
      <c r="O222">
        <f t="shared" ca="1" si="36"/>
        <v>2.9605338159788927E-2</v>
      </c>
      <c r="P222">
        <f t="shared" ca="1" si="37"/>
        <v>3.6889742513081032E-2</v>
      </c>
      <c r="Q222">
        <f t="shared" ca="1" si="38"/>
        <v>0.10769345254733528</v>
      </c>
      <c r="R222">
        <f t="shared" ca="1" si="39"/>
        <v>9.395774307379888E-2</v>
      </c>
    </row>
    <row r="223" spans="1:18" x14ac:dyDescent="0.25">
      <c r="A223" s="3">
        <f ca="1"/>
        <v>46205</v>
      </c>
      <c r="B223">
        <f ca="1"/>
        <v>26.1</v>
      </c>
      <c r="C223">
        <v>7440.43</v>
      </c>
      <c r="D223">
        <f t="shared" ca="1" si="30"/>
        <v>0</v>
      </c>
      <c r="E223">
        <f t="shared" si="31"/>
        <v>7.920241168857034E-3</v>
      </c>
      <c r="F223">
        <f t="shared" ca="1" si="32"/>
        <v>-0.42740454377399062</v>
      </c>
      <c r="H223" s="3">
        <f ca="1"/>
        <v>44740</v>
      </c>
      <c r="I223">
        <f ca="1"/>
        <v>35.317999999999998</v>
      </c>
      <c r="J223">
        <v>3818.83</v>
      </c>
      <c r="K223">
        <f t="shared" ca="1" si="33"/>
        <v>9.0039073560226335E-3</v>
      </c>
      <c r="L223">
        <v>-8.7592273026031453E-3</v>
      </c>
      <c r="M223">
        <f t="shared" ca="1" si="34"/>
        <v>-4.1606982793676243E-2</v>
      </c>
      <c r="N223">
        <f t="shared" ca="1" si="35"/>
        <v>-1.9753825594375597E-2</v>
      </c>
      <c r="O223">
        <f t="shared" ca="1" si="36"/>
        <v>2.9605338159788927E-2</v>
      </c>
      <c r="P223">
        <f t="shared" ca="1" si="37"/>
        <v>3.6889742513081032E-2</v>
      </c>
      <c r="Q223">
        <f t="shared" ca="1" si="38"/>
        <v>0.10769345254733528</v>
      </c>
      <c r="R223">
        <f t="shared" ca="1" si="39"/>
        <v>9.395774307379888E-2</v>
      </c>
    </row>
    <row r="224" spans="1:18" x14ac:dyDescent="0.25">
      <c r="A224" s="3">
        <f ca="1"/>
        <v>46208</v>
      </c>
      <c r="B224">
        <f ca="1"/>
        <v>26.1</v>
      </c>
      <c r="C224">
        <v>7499.36</v>
      </c>
      <c r="D224">
        <f t="shared" ca="1" si="30"/>
        <v>2.2988505747125743E-3</v>
      </c>
      <c r="E224">
        <f t="shared" si="31"/>
        <v>-2.150850205884236E-3</v>
      </c>
      <c r="F224">
        <f t="shared" ca="1" si="32"/>
        <v>-0.42740454377399062</v>
      </c>
      <c r="H224" s="3">
        <f ca="1"/>
        <v>44741</v>
      </c>
      <c r="I224">
        <f ca="1"/>
        <v>35.636000000000003</v>
      </c>
      <c r="J224">
        <v>3785.38</v>
      </c>
      <c r="K224">
        <f t="shared" ca="1" si="33"/>
        <v>-1.0186328431922798E-2</v>
      </c>
      <c r="L224">
        <v>1.0553762105785847E-2</v>
      </c>
      <c r="M224">
        <f t="shared" ca="1" si="34"/>
        <v>-4.1606982793676243E-2</v>
      </c>
      <c r="N224">
        <f t="shared" ca="1" si="35"/>
        <v>-1.9753825594375597E-2</v>
      </c>
      <c r="O224">
        <f t="shared" ca="1" si="36"/>
        <v>2.9605338159788927E-2</v>
      </c>
      <c r="P224">
        <f t="shared" ca="1" si="37"/>
        <v>3.6889742513081032E-2</v>
      </c>
      <c r="Q224">
        <f t="shared" ca="1" si="38"/>
        <v>0.10769345254733528</v>
      </c>
      <c r="R224">
        <f t="shared" ca="1" si="39"/>
        <v>9.395774307379888E-2</v>
      </c>
    </row>
    <row r="225" spans="1:18" x14ac:dyDescent="0.25">
      <c r="A225" s="3">
        <f ca="1"/>
        <v>46209</v>
      </c>
      <c r="B225">
        <f ca="1"/>
        <v>26.16</v>
      </c>
      <c r="C225">
        <v>7483.23</v>
      </c>
      <c r="D225">
        <f t="shared" ca="1" si="30"/>
        <v>0</v>
      </c>
      <c r="E225">
        <f t="shared" si="31"/>
        <v>1.3363213478001512E-6</v>
      </c>
      <c r="F225">
        <f t="shared" ca="1" si="32"/>
        <v>-0.42740454377399062</v>
      </c>
      <c r="H225" s="3">
        <f ca="1"/>
        <v>44742</v>
      </c>
      <c r="I225">
        <f ca="1"/>
        <v>35.273000000000003</v>
      </c>
      <c r="J225">
        <v>3825.33</v>
      </c>
      <c r="K225">
        <f t="shared" ca="1" si="33"/>
        <v>-3.8839905877016134E-3</v>
      </c>
      <c r="L225">
        <v>1.5841770513915776E-3</v>
      </c>
      <c r="M225">
        <f t="shared" ca="1" si="34"/>
        <v>-4.1606982793676243E-2</v>
      </c>
      <c r="N225">
        <f t="shared" ca="1" si="35"/>
        <v>-1.9753825594375597E-2</v>
      </c>
      <c r="O225">
        <f t="shared" ca="1" si="36"/>
        <v>2.9605338159788927E-2</v>
      </c>
      <c r="P225">
        <f t="shared" ca="1" si="37"/>
        <v>3.6889742513081032E-2</v>
      </c>
      <c r="Q225">
        <f t="shared" ca="1" si="38"/>
        <v>0.10769345254733528</v>
      </c>
      <c r="R225">
        <f t="shared" ca="1" si="39"/>
        <v>9.395774307379888E-2</v>
      </c>
    </row>
    <row r="226" spans="1:18" x14ac:dyDescent="0.25">
      <c r="A226" s="3">
        <f ca="1"/>
        <v>46210</v>
      </c>
      <c r="B226">
        <f ca="1"/>
        <v>26.16</v>
      </c>
      <c r="C226">
        <v>7483.24</v>
      </c>
      <c r="D226">
        <f t="shared" ca="1" si="30"/>
        <v>2.5993883792048811E-2</v>
      </c>
      <c r="E226">
        <f t="shared" si="31"/>
        <v>7.2415157071001879E-3</v>
      </c>
      <c r="F226">
        <f t="shared" ca="1" si="32"/>
        <v>-0.42740454377399062</v>
      </c>
      <c r="H226" s="3">
        <f ca="1"/>
        <v>44745</v>
      </c>
      <c r="I226">
        <f ca="1"/>
        <v>35.136000000000003</v>
      </c>
      <c r="J226">
        <v>3831.39</v>
      </c>
      <c r="K226">
        <f t="shared" ca="1" si="33"/>
        <v>-1.2921220400728628E-2</v>
      </c>
      <c r="L226">
        <v>3.5731157621645693E-3</v>
      </c>
      <c r="M226">
        <f t="shared" ca="1" si="34"/>
        <v>-4.1606982793676243E-2</v>
      </c>
      <c r="N226">
        <f t="shared" ca="1" si="35"/>
        <v>-1.9753825594375597E-2</v>
      </c>
      <c r="O226">
        <f t="shared" ca="1" si="36"/>
        <v>2.9605338159788927E-2</v>
      </c>
      <c r="P226">
        <f t="shared" ca="1" si="37"/>
        <v>3.6889742513081032E-2</v>
      </c>
      <c r="Q226">
        <f t="shared" ca="1" si="38"/>
        <v>0.10769345254733528</v>
      </c>
      <c r="R226">
        <f t="shared" ca="1" si="39"/>
        <v>9.395774307379888E-2</v>
      </c>
    </row>
    <row r="227" spans="1:18" x14ac:dyDescent="0.25">
      <c r="A227" s="3">
        <f ca="1"/>
        <v>46211</v>
      </c>
      <c r="B227">
        <f ca="1"/>
        <v>26.84</v>
      </c>
      <c r="C227">
        <v>7537.43</v>
      </c>
      <c r="D227">
        <f t="shared" ca="1" si="30"/>
        <v>-4.4709388971684305E-3</v>
      </c>
      <c r="E227">
        <f t="shared" si="31"/>
        <v>-4.4550994171753677E-3</v>
      </c>
      <c r="F227">
        <f t="shared" ca="1" si="32"/>
        <v>-0.42740454377399062</v>
      </c>
      <c r="H227" s="3">
        <f ca="1"/>
        <v>44746</v>
      </c>
      <c r="I227">
        <f ca="1"/>
        <v>34.682000000000002</v>
      </c>
      <c r="J227">
        <v>3845.08</v>
      </c>
      <c r="K227">
        <f t="shared" ca="1" si="33"/>
        <v>3.9213424831323618E-3</v>
      </c>
      <c r="L227">
        <v>1.4964578110208349E-2</v>
      </c>
      <c r="M227">
        <f t="shared" ca="1" si="34"/>
        <v>-4.1606982793676243E-2</v>
      </c>
      <c r="N227">
        <f t="shared" ca="1" si="35"/>
        <v>-1.9753825594375597E-2</v>
      </c>
      <c r="O227">
        <f t="shared" ca="1" si="36"/>
        <v>2.9605338159788927E-2</v>
      </c>
      <c r="P227">
        <f t="shared" ca="1" si="37"/>
        <v>3.6889742513081032E-2</v>
      </c>
      <c r="Q227">
        <f t="shared" ca="1" si="38"/>
        <v>0.10769345254733528</v>
      </c>
      <c r="R227">
        <f t="shared" ca="1" si="39"/>
        <v>9.395774307379888E-2</v>
      </c>
    </row>
    <row r="228" spans="1:18" x14ac:dyDescent="0.25">
      <c r="A228" s="3">
        <f ca="1"/>
        <v>46212</v>
      </c>
      <c r="B228">
        <f ca="1"/>
        <v>26.72</v>
      </c>
      <c r="C228">
        <v>7503.85</v>
      </c>
      <c r="D228">
        <f t="shared" ca="1" si="30"/>
        <v>2.2455089820359042E-3</v>
      </c>
      <c r="E228">
        <f t="shared" si="31"/>
        <v>-2.8172204934800993E-3</v>
      </c>
      <c r="F228">
        <f t="shared" ca="1" si="32"/>
        <v>-0.42740454377399062</v>
      </c>
      <c r="H228" s="3">
        <f ca="1"/>
        <v>44747</v>
      </c>
      <c r="I228">
        <f ca="1"/>
        <v>34.817999999999998</v>
      </c>
      <c r="J228">
        <v>3902.62</v>
      </c>
      <c r="K228">
        <f t="shared" ca="1" si="33"/>
        <v>-9.1332069619162182E-3</v>
      </c>
      <c r="L228">
        <v>-8.3021149894169088E-4</v>
      </c>
      <c r="M228">
        <f t="shared" ca="1" si="34"/>
        <v>-4.1606982793676243E-2</v>
      </c>
      <c r="N228">
        <f t="shared" ca="1" si="35"/>
        <v>-1.9753825594375597E-2</v>
      </c>
      <c r="O228">
        <f t="shared" ca="1" si="36"/>
        <v>2.9605338159788927E-2</v>
      </c>
      <c r="P228">
        <f t="shared" ca="1" si="37"/>
        <v>3.6889742513081032E-2</v>
      </c>
      <c r="Q228">
        <f t="shared" ca="1" si="38"/>
        <v>0.10769345254733528</v>
      </c>
      <c r="R228">
        <f t="shared" ca="1" si="39"/>
        <v>9.395774307379888E-2</v>
      </c>
    </row>
    <row r="229" spans="1:18" x14ac:dyDescent="0.25">
      <c r="A229" s="3">
        <f ca="1"/>
        <v>46215</v>
      </c>
      <c r="B229">
        <f ca="1"/>
        <v>26.78</v>
      </c>
      <c r="C229">
        <v>7482.71</v>
      </c>
      <c r="D229">
        <f t="shared" ca="1" si="30"/>
        <v>-1.0455563853622118E-2</v>
      </c>
      <c r="E229">
        <f t="shared" si="31"/>
        <v>8.1427718032638374E-3</v>
      </c>
      <c r="F229">
        <f t="shared" ca="1" si="32"/>
        <v>-0.42740454377399062</v>
      </c>
      <c r="H229" s="3">
        <f ca="1"/>
        <v>44748</v>
      </c>
      <c r="I229">
        <f ca="1"/>
        <v>34.5</v>
      </c>
      <c r="J229">
        <v>3899.38</v>
      </c>
      <c r="K229">
        <f t="shared" ca="1" si="33"/>
        <v>-3.4260869565217456E-2</v>
      </c>
      <c r="L229">
        <v>-1.1527473598367033E-2</v>
      </c>
      <c r="M229">
        <f t="shared" ca="1" si="34"/>
        <v>-4.1606982793676243E-2</v>
      </c>
      <c r="N229">
        <f t="shared" ca="1" si="35"/>
        <v>-1.9753825594375597E-2</v>
      </c>
      <c r="O229">
        <f t="shared" ca="1" si="36"/>
        <v>2.9605338159788927E-2</v>
      </c>
      <c r="P229">
        <f t="shared" ca="1" si="37"/>
        <v>3.6889742513081032E-2</v>
      </c>
      <c r="Q229">
        <f t="shared" ca="1" si="38"/>
        <v>0.10769345254733528</v>
      </c>
      <c r="R229">
        <f t="shared" ca="1" si="39"/>
        <v>9.395774307379888E-2</v>
      </c>
    </row>
    <row r="230" spans="1:18" x14ac:dyDescent="0.25">
      <c r="A230" s="3">
        <f ca="1"/>
        <v>46216</v>
      </c>
      <c r="B230">
        <f ca="1"/>
        <v>26.5</v>
      </c>
      <c r="C230">
        <v>7543.64</v>
      </c>
      <c r="D230">
        <f t="shared" ca="1" si="30"/>
        <v>1.35849056603774E-2</v>
      </c>
      <c r="E230">
        <f t="shared" si="31"/>
        <v>4.2088434760938487E-3</v>
      </c>
      <c r="F230">
        <f t="shared" ca="1" si="32"/>
        <v>-0.42740454377399062</v>
      </c>
      <c r="H230" s="3">
        <f ca="1"/>
        <v>44755</v>
      </c>
      <c r="I230">
        <f ca="1"/>
        <v>33.317999999999998</v>
      </c>
      <c r="J230">
        <v>3854.43</v>
      </c>
      <c r="K230">
        <f t="shared" ca="1" si="33"/>
        <v>-1.0895011705384428E-2</v>
      </c>
      <c r="L230">
        <v>-9.2439089567069033E-3</v>
      </c>
      <c r="M230">
        <f t="shared" ca="1" si="34"/>
        <v>-4.1606982793676243E-2</v>
      </c>
      <c r="N230">
        <f t="shared" ca="1" si="35"/>
        <v>-1.9753825594375597E-2</v>
      </c>
      <c r="O230">
        <f t="shared" ca="1" si="36"/>
        <v>2.9605338159788927E-2</v>
      </c>
      <c r="P230">
        <f t="shared" ca="1" si="37"/>
        <v>3.6889742513081032E-2</v>
      </c>
      <c r="Q230">
        <f t="shared" ca="1" si="38"/>
        <v>0.10769345254733528</v>
      </c>
      <c r="R230">
        <f t="shared" ca="1" si="39"/>
        <v>9.395774307379888E-2</v>
      </c>
    </row>
    <row r="231" spans="1:18" x14ac:dyDescent="0.25">
      <c r="A231" s="3">
        <f ca="1"/>
        <v>46217</v>
      </c>
      <c r="B231">
        <f ca="1"/>
        <v>26.86</v>
      </c>
      <c r="C231">
        <v>7575.39</v>
      </c>
      <c r="D231">
        <f t="shared" ca="1" si="30"/>
        <v>-8.1906180193596079E-3</v>
      </c>
      <c r="E231">
        <f t="shared" si="31"/>
        <v>-7.9269846172936864E-3</v>
      </c>
      <c r="F231">
        <f t="shared" ca="1" si="32"/>
        <v>-0.42740454377399062</v>
      </c>
      <c r="H231" s="3">
        <f ca="1"/>
        <v>44756</v>
      </c>
      <c r="I231">
        <f ca="1"/>
        <v>32.954999999999998</v>
      </c>
      <c r="J231">
        <v>3818.8</v>
      </c>
      <c r="K231">
        <f t="shared" ca="1" si="33"/>
        <v>1.9299044151115163E-2</v>
      </c>
      <c r="L231">
        <v>-4.4568974546977946E-3</v>
      </c>
      <c r="M231">
        <f t="shared" ca="1" si="34"/>
        <v>-4.1606982793676243E-2</v>
      </c>
      <c r="N231">
        <f t="shared" ca="1" si="35"/>
        <v>-1.9753825594375597E-2</v>
      </c>
      <c r="O231">
        <f t="shared" ca="1" si="36"/>
        <v>2.9605338159788927E-2</v>
      </c>
      <c r="P231">
        <f t="shared" ca="1" si="37"/>
        <v>3.6889742513081032E-2</v>
      </c>
      <c r="Q231">
        <f t="shared" ca="1" si="38"/>
        <v>0.10769345254733528</v>
      </c>
      <c r="R231">
        <f t="shared" ca="1" si="39"/>
        <v>9.395774307379888E-2</v>
      </c>
    </row>
    <row r="232" spans="1:18" x14ac:dyDescent="0.25">
      <c r="A232" s="3">
        <f ca="1"/>
        <v>46218</v>
      </c>
      <c r="B232">
        <f ca="1"/>
        <v>26.64</v>
      </c>
      <c r="C232">
        <v>7515.34</v>
      </c>
      <c r="D232">
        <f t="shared" ca="1" si="30"/>
        <v>1.5015015015014122E-3</v>
      </c>
      <c r="E232">
        <f t="shared" si="31"/>
        <v>3.7589783030442803E-3</v>
      </c>
      <c r="F232">
        <f t="shared" ca="1" si="32"/>
        <v>-0.42740454377399062</v>
      </c>
      <c r="H232" s="3">
        <f ca="1"/>
        <v>44759</v>
      </c>
      <c r="I232">
        <f ca="1"/>
        <v>33.591000000000001</v>
      </c>
      <c r="J232">
        <v>3801.78</v>
      </c>
      <c r="K232">
        <f t="shared" ca="1" si="33"/>
        <v>4.194575928075972E-2</v>
      </c>
      <c r="L232">
        <v>-2.99859539478875E-3</v>
      </c>
      <c r="M232">
        <f t="shared" ca="1" si="34"/>
        <v>-4.1606982793676243E-2</v>
      </c>
      <c r="N232">
        <f t="shared" ca="1" si="35"/>
        <v>-1.9753825594375597E-2</v>
      </c>
      <c r="O232">
        <f t="shared" ca="1" si="36"/>
        <v>2.9605338159788927E-2</v>
      </c>
      <c r="P232">
        <f t="shared" ca="1" si="37"/>
        <v>3.6889742513081032E-2</v>
      </c>
      <c r="Q232">
        <f t="shared" ca="1" si="38"/>
        <v>0.10769345254733528</v>
      </c>
      <c r="R232">
        <f t="shared" ca="1" si="39"/>
        <v>9.395774307379888E-2</v>
      </c>
    </row>
    <row r="233" spans="1:18" x14ac:dyDescent="0.25">
      <c r="A233" s="3">
        <f ca="1"/>
        <v>46219</v>
      </c>
      <c r="B233">
        <f ca="1"/>
        <v>26.68</v>
      </c>
      <c r="C233">
        <v>7543.59</v>
      </c>
      <c r="D233">
        <f t="shared" ca="1" si="30"/>
        <v>5.9970014992503096E-3</v>
      </c>
      <c r="E233">
        <f t="shared" si="31"/>
        <v>3.8191365119260023E-3</v>
      </c>
      <c r="F233">
        <f t="shared" ca="1" si="32"/>
        <v>-0.42740454377399062</v>
      </c>
      <c r="H233" s="3">
        <f ca="1"/>
        <v>44760</v>
      </c>
      <c r="I233">
        <f ca="1"/>
        <v>35</v>
      </c>
      <c r="J233">
        <v>3790.38</v>
      </c>
      <c r="K233">
        <f t="shared" ca="1" si="33"/>
        <v>6.4857142857142058E-3</v>
      </c>
      <c r="L233">
        <v>1.9201241036518768E-2</v>
      </c>
      <c r="M233">
        <f t="shared" ca="1" si="34"/>
        <v>-4.1606982793676243E-2</v>
      </c>
      <c r="N233">
        <f t="shared" ca="1" si="35"/>
        <v>-1.9753825594375597E-2</v>
      </c>
      <c r="O233">
        <f t="shared" ca="1" si="36"/>
        <v>2.9605338159788927E-2</v>
      </c>
      <c r="P233">
        <f t="shared" ca="1" si="37"/>
        <v>3.6889742513081032E-2</v>
      </c>
      <c r="Q233">
        <f t="shared" ca="1" si="38"/>
        <v>0.10769345254733528</v>
      </c>
      <c r="R233">
        <f t="shared" ca="1" si="39"/>
        <v>9.395774307379888E-2</v>
      </c>
    </row>
    <row r="234" spans="1:18" x14ac:dyDescent="0.25">
      <c r="A234" s="3">
        <f ca="1"/>
        <v>46222</v>
      </c>
      <c r="B234">
        <f ca="1"/>
        <v>26.84</v>
      </c>
      <c r="C234">
        <v>7572.4</v>
      </c>
      <c r="D234">
        <f t="shared" ca="1" si="30"/>
        <v>-1.4903129657227732E-3</v>
      </c>
      <c r="E234">
        <f t="shared" si="31"/>
        <v>-5.1014209497648455E-3</v>
      </c>
      <c r="F234">
        <f t="shared" ca="1" si="32"/>
        <v>-0.42740454377399062</v>
      </c>
      <c r="H234" s="3">
        <f ca="1"/>
        <v>44761</v>
      </c>
      <c r="I234">
        <f ca="1"/>
        <v>35.226999999999997</v>
      </c>
      <c r="J234">
        <v>3863.16</v>
      </c>
      <c r="K234">
        <f t="shared" ca="1" si="33"/>
        <v>3.889062366934537E-3</v>
      </c>
      <c r="L234">
        <v>-8.3636194203708936E-3</v>
      </c>
      <c r="M234">
        <f t="shared" ca="1" si="34"/>
        <v>-4.1606982793676243E-2</v>
      </c>
      <c r="N234">
        <f t="shared" ca="1" si="35"/>
        <v>-1.9753825594375597E-2</v>
      </c>
      <c r="O234">
        <f t="shared" ca="1" si="36"/>
        <v>2.9605338159788927E-2</v>
      </c>
      <c r="P234">
        <f t="shared" ca="1" si="37"/>
        <v>3.6889742513081032E-2</v>
      </c>
      <c r="Q234">
        <f t="shared" ca="1" si="38"/>
        <v>0.10769345254733528</v>
      </c>
      <c r="R234">
        <f t="shared" ca="1" si="39"/>
        <v>9.395774307379888E-2</v>
      </c>
    </row>
    <row r="235" spans="1:18" x14ac:dyDescent="0.25">
      <c r="A235" s="3">
        <f ca="1"/>
        <v>46223</v>
      </c>
      <c r="B235">
        <f ca="1"/>
        <v>26.8</v>
      </c>
      <c r="C235">
        <v>7533.77</v>
      </c>
      <c r="D235">
        <f t="shared" ca="1" si="30"/>
        <v>-3.7313432835821558E-3</v>
      </c>
      <c r="E235">
        <f t="shared" si="31"/>
        <v>-1.0098529686996094E-2</v>
      </c>
      <c r="F235">
        <f t="shared" ca="1" si="32"/>
        <v>-0.42740454377399062</v>
      </c>
      <c r="H235" s="3">
        <f ca="1"/>
        <v>44762</v>
      </c>
      <c r="I235">
        <f ca="1"/>
        <v>35.363999999999997</v>
      </c>
      <c r="J235">
        <v>3830.85</v>
      </c>
      <c r="K235">
        <f t="shared" ca="1" si="33"/>
        <v>-6.4472344757379174E-3</v>
      </c>
      <c r="L235">
        <v>2.7628333137554417E-2</v>
      </c>
      <c r="M235">
        <f t="shared" ca="1" si="34"/>
        <v>-4.1606982793676243E-2</v>
      </c>
      <c r="N235">
        <f t="shared" ca="1" si="35"/>
        <v>-1.9753825594375597E-2</v>
      </c>
      <c r="O235">
        <f t="shared" ca="1" si="36"/>
        <v>2.9605338159788927E-2</v>
      </c>
      <c r="P235">
        <f t="shared" ca="1" si="37"/>
        <v>3.6889742513081032E-2</v>
      </c>
      <c r="Q235">
        <f t="shared" ca="1" si="38"/>
        <v>0.10769345254733528</v>
      </c>
      <c r="R235">
        <f t="shared" ca="1" si="39"/>
        <v>9.395774307379888E-2</v>
      </c>
    </row>
    <row r="236" spans="1:18" x14ac:dyDescent="0.25">
      <c r="A236" s="3">
        <f ca="1"/>
        <v>46224</v>
      </c>
      <c r="B236">
        <f ca="1"/>
        <v>26.7</v>
      </c>
      <c r="C236">
        <v>7457.69</v>
      </c>
      <c r="D236">
        <f t="shared" ca="1" si="30"/>
        <v>-4.4943820224719877E-3</v>
      </c>
      <c r="E236">
        <f t="shared" si="31"/>
        <v>-1.9322337077566365E-3</v>
      </c>
      <c r="F236">
        <f t="shared" ca="1" si="32"/>
        <v>-0.42740454377399062</v>
      </c>
      <c r="H236" s="3">
        <f ca="1"/>
        <v>44763</v>
      </c>
      <c r="I236">
        <f ca="1"/>
        <v>35.136000000000003</v>
      </c>
      <c r="J236">
        <v>3936.69</v>
      </c>
      <c r="K236">
        <f t="shared" ca="1" si="33"/>
        <v>1.3091985428050901E-3</v>
      </c>
      <c r="L236">
        <v>5.8958160281861183E-3</v>
      </c>
      <c r="M236">
        <f t="shared" ca="1" si="34"/>
        <v>-4.1606982793676243E-2</v>
      </c>
      <c r="N236">
        <f t="shared" ca="1" si="35"/>
        <v>-1.9753825594375597E-2</v>
      </c>
      <c r="O236">
        <f t="shared" ca="1" si="36"/>
        <v>2.9605338159788927E-2</v>
      </c>
      <c r="P236">
        <f t="shared" ca="1" si="37"/>
        <v>3.6889742513081032E-2</v>
      </c>
      <c r="Q236">
        <f t="shared" ca="1" si="38"/>
        <v>0.10769345254733528</v>
      </c>
      <c r="R236">
        <f t="shared" ca="1" si="39"/>
        <v>9.395774307379888E-2</v>
      </c>
    </row>
    <row r="237" spans="1:18" x14ac:dyDescent="0.25">
      <c r="A237" s="3">
        <f ca="1"/>
        <v>46225</v>
      </c>
      <c r="B237">
        <f ca="1"/>
        <v>26.58</v>
      </c>
      <c r="C237">
        <v>7443.28</v>
      </c>
      <c r="D237">
        <f t="shared" ca="1" si="30"/>
        <v>9.7817908201656145E-3</v>
      </c>
      <c r="E237">
        <f t="shared" si="31"/>
        <v>8.8563106587418172E-3</v>
      </c>
      <c r="F237">
        <f t="shared" ca="1" si="32"/>
        <v>-0.42740454377399062</v>
      </c>
      <c r="H237" s="3">
        <f ca="1"/>
        <v>44766</v>
      </c>
      <c r="I237">
        <f ca="1"/>
        <v>35.182000000000002</v>
      </c>
      <c r="J237">
        <v>3959.9</v>
      </c>
      <c r="K237">
        <f t="shared" ca="1" si="33"/>
        <v>-2.5865499403103787E-3</v>
      </c>
      <c r="L237">
        <v>9.8613601353569891E-3</v>
      </c>
      <c r="M237">
        <f t="shared" ca="1" si="34"/>
        <v>-4.1606982793676243E-2</v>
      </c>
      <c r="N237">
        <f t="shared" ca="1" si="35"/>
        <v>-1.9753825594375597E-2</v>
      </c>
      <c r="O237">
        <f t="shared" ca="1" si="36"/>
        <v>2.9605338159788927E-2</v>
      </c>
      <c r="P237">
        <f t="shared" ca="1" si="37"/>
        <v>3.6889742513081032E-2</v>
      </c>
      <c r="Q237">
        <f t="shared" ca="1" si="38"/>
        <v>0.10769345254733528</v>
      </c>
      <c r="R237">
        <f t="shared" ca="1" si="39"/>
        <v>9.395774307379888E-2</v>
      </c>
    </row>
    <row r="238" spans="1:18" x14ac:dyDescent="0.25">
      <c r="A238" s="3">
        <f ca="1"/>
        <v>46226</v>
      </c>
      <c r="B238">
        <f ca="1"/>
        <v>26.84</v>
      </c>
      <c r="C238">
        <v>7509.2</v>
      </c>
      <c r="D238">
        <f t="shared" ca="1" si="30"/>
        <v>-8.94187779433675E-3</v>
      </c>
      <c r="E238">
        <f t="shared" si="31"/>
        <v>-1.3636605763596155E-3</v>
      </c>
      <c r="F238">
        <f t="shared" ca="1" si="32"/>
        <v>-0.42740454377399062</v>
      </c>
      <c r="H238" s="3">
        <f ca="1"/>
        <v>44767</v>
      </c>
      <c r="I238">
        <f ca="1"/>
        <v>35.091000000000001</v>
      </c>
      <c r="J238">
        <v>3998.95</v>
      </c>
      <c r="K238">
        <f t="shared" ca="1" si="33"/>
        <v>5.1865150608418897E-3</v>
      </c>
      <c r="L238">
        <v>-9.3324497680640217E-3</v>
      </c>
      <c r="M238">
        <f t="shared" ca="1" si="34"/>
        <v>-4.1606982793676243E-2</v>
      </c>
      <c r="N238">
        <f t="shared" ca="1" si="35"/>
        <v>-1.9753825594375597E-2</v>
      </c>
      <c r="O238">
        <f t="shared" ca="1" si="36"/>
        <v>2.9605338159788927E-2</v>
      </c>
      <c r="P238">
        <f t="shared" ca="1" si="37"/>
        <v>3.6889742513081032E-2</v>
      </c>
      <c r="Q238">
        <f t="shared" ca="1" si="38"/>
        <v>0.10769345254733528</v>
      </c>
      <c r="R238">
        <f t="shared" ca="1" si="39"/>
        <v>9.395774307379888E-2</v>
      </c>
    </row>
    <row r="239" spans="1:18" x14ac:dyDescent="0.25">
      <c r="A239" s="3">
        <f ca="1"/>
        <v>46229</v>
      </c>
      <c r="B239">
        <f ca="1"/>
        <v>26.6</v>
      </c>
      <c r="C239">
        <v>7498.96</v>
      </c>
      <c r="D239">
        <f t="shared" ca="1" si="30"/>
        <v>-1.5037593984963404E-3</v>
      </c>
      <c r="E239">
        <f t="shared" si="31"/>
        <v>-1.2089676435132368E-2</v>
      </c>
      <c r="F239">
        <f t="shared" ca="1" si="32"/>
        <v>-0.42740454377399062</v>
      </c>
      <c r="H239" s="3">
        <f ca="1"/>
        <v>44768</v>
      </c>
      <c r="I239">
        <f ca="1"/>
        <v>35.273000000000003</v>
      </c>
      <c r="J239">
        <v>3961.63</v>
      </c>
      <c r="K239">
        <f t="shared" ca="1" si="33"/>
        <v>2.4466305672894206E-2</v>
      </c>
      <c r="L239">
        <v>1.3151152429682345E-3</v>
      </c>
      <c r="M239">
        <f t="shared" ca="1" si="34"/>
        <v>-4.1606982793676243E-2</v>
      </c>
      <c r="N239">
        <f t="shared" ca="1" si="35"/>
        <v>-1.9753825594375597E-2</v>
      </c>
      <c r="O239">
        <f t="shared" ca="1" si="36"/>
        <v>2.9605338159788927E-2</v>
      </c>
      <c r="P239">
        <f t="shared" ca="1" si="37"/>
        <v>3.6889742513081032E-2</v>
      </c>
      <c r="Q239">
        <f t="shared" ca="1" si="38"/>
        <v>0.10769345254733528</v>
      </c>
      <c r="R239">
        <f t="shared" ca="1" si="39"/>
        <v>9.395774307379888E-2</v>
      </c>
    </row>
    <row r="240" spans="1:18" x14ac:dyDescent="0.25">
      <c r="A240" s="3">
        <f ca="1"/>
        <v>46230</v>
      </c>
      <c r="B240">
        <f ca="1"/>
        <v>26.56</v>
      </c>
      <c r="C240">
        <v>7408.3</v>
      </c>
      <c r="D240">
        <f t="shared" ca="1" si="30"/>
        <v>-9.7891566265059238E-3</v>
      </c>
      <c r="E240">
        <f t="shared" si="31"/>
        <v>4.9674014281264611E-4</v>
      </c>
      <c r="F240">
        <f t="shared" ca="1" si="32"/>
        <v>-0.42740454377399062</v>
      </c>
      <c r="H240" s="3">
        <f ca="1"/>
        <v>44769</v>
      </c>
      <c r="I240">
        <f ca="1"/>
        <v>36.136000000000003</v>
      </c>
      <c r="J240">
        <v>3966.84</v>
      </c>
      <c r="K240">
        <f t="shared" ca="1" si="33"/>
        <v>-1.2452955501439655E-3</v>
      </c>
      <c r="L240">
        <v>-1.1543193070554847E-2</v>
      </c>
      <c r="M240">
        <f t="shared" ca="1" si="34"/>
        <v>-4.1606982793676243E-2</v>
      </c>
      <c r="N240">
        <f t="shared" ca="1" si="35"/>
        <v>-1.9753825594375597E-2</v>
      </c>
      <c r="O240">
        <f t="shared" ca="1" si="36"/>
        <v>2.9605338159788927E-2</v>
      </c>
      <c r="P240">
        <f t="shared" ca="1" si="37"/>
        <v>3.6889742513081032E-2</v>
      </c>
      <c r="Q240">
        <f t="shared" ca="1" si="38"/>
        <v>0.10769345254733528</v>
      </c>
      <c r="R240">
        <f t="shared" ca="1" si="39"/>
        <v>9.395774307379888E-2</v>
      </c>
    </row>
    <row r="241" spans="1:18" x14ac:dyDescent="0.25">
      <c r="A241" s="3">
        <f ca="1"/>
        <v>46231</v>
      </c>
      <c r="B241">
        <f ca="1"/>
        <v>26.3</v>
      </c>
      <c r="C241">
        <v>7411.98</v>
      </c>
      <c r="D241">
        <f t="shared" ca="1" si="30"/>
        <v>-7.6045627376419844E-4</v>
      </c>
      <c r="E241">
        <f t="shared" si="31"/>
        <v>1.6190005909355598E-4</v>
      </c>
      <c r="F241">
        <f t="shared" ca="1" si="32"/>
        <v>-0.42740454377399062</v>
      </c>
      <c r="H241" s="3">
        <f ca="1"/>
        <v>44770</v>
      </c>
      <c r="I241">
        <f ca="1"/>
        <v>36.091000000000001</v>
      </c>
      <c r="J241">
        <v>3921.05</v>
      </c>
      <c r="K241">
        <f t="shared" ca="1" si="33"/>
        <v>1.2468482447147711E-3</v>
      </c>
      <c r="L241">
        <v>2.6156259165274642E-2</v>
      </c>
      <c r="M241">
        <f t="shared" ca="1" si="34"/>
        <v>-4.1606982793676243E-2</v>
      </c>
      <c r="N241">
        <f t="shared" ca="1" si="35"/>
        <v>-1.9753825594375597E-2</v>
      </c>
      <c r="O241">
        <f t="shared" ca="1" si="36"/>
        <v>2.9605338159788927E-2</v>
      </c>
      <c r="P241">
        <f t="shared" ca="1" si="37"/>
        <v>3.6889742513081032E-2</v>
      </c>
      <c r="Q241">
        <f t="shared" ca="1" si="38"/>
        <v>0.10769345254733528</v>
      </c>
      <c r="R241">
        <f t="shared" ca="1" si="39"/>
        <v>9.395774307379888E-2</v>
      </c>
    </row>
    <row r="242" spans="1:18" x14ac:dyDescent="0.25">
      <c r="A242" s="3">
        <f ca="1"/>
        <v>46232</v>
      </c>
      <c r="B242">
        <f ca="1"/>
        <v>26.28</v>
      </c>
      <c r="C242">
        <v>7413.18</v>
      </c>
      <c r="D242">
        <f t="shared" ca="1" si="30"/>
        <v>7.6103500761035558E-3</v>
      </c>
      <c r="E242">
        <f t="shared" si="31"/>
        <v>2.1043600721957212E-3</v>
      </c>
      <c r="F242">
        <f t="shared" ca="1" si="32"/>
        <v>-0.42740454377399062</v>
      </c>
      <c r="H242" s="3">
        <f ca="1"/>
        <v>44773</v>
      </c>
      <c r="I242">
        <f ca="1"/>
        <v>36.136000000000003</v>
      </c>
      <c r="J242">
        <v>4023.61</v>
      </c>
      <c r="K242">
        <f t="shared" ca="1" si="33"/>
        <v>7.5547930042061395E-3</v>
      </c>
      <c r="L242">
        <v>1.2133382708562568E-2</v>
      </c>
      <c r="M242">
        <f t="shared" ca="1" si="34"/>
        <v>-4.1606982793676243E-2</v>
      </c>
      <c r="N242">
        <f t="shared" ca="1" si="35"/>
        <v>-1.9753825594375597E-2</v>
      </c>
      <c r="O242">
        <f t="shared" ca="1" si="36"/>
        <v>2.9605338159788927E-2</v>
      </c>
      <c r="P242">
        <f t="shared" ca="1" si="37"/>
        <v>3.6889742513081032E-2</v>
      </c>
      <c r="Q242">
        <f t="shared" ca="1" si="38"/>
        <v>0.10769345254733528</v>
      </c>
      <c r="R242">
        <f t="shared" ca="1" si="39"/>
        <v>9.395774307379888E-2</v>
      </c>
    </row>
    <row r="243" spans="1:18" x14ac:dyDescent="0.25">
      <c r="A243" s="3">
        <f ca="1"/>
        <v>46233</v>
      </c>
      <c r="B243">
        <f ca="1"/>
        <v>26.48</v>
      </c>
      <c r="C243">
        <v>7428.78</v>
      </c>
      <c r="D243">
        <f t="shared" ca="1" si="30"/>
        <v>3.7764350453171058E-3</v>
      </c>
      <c r="E243">
        <f t="shared" si="31"/>
        <v>-1.5161305086434096E-2</v>
      </c>
      <c r="F243">
        <f t="shared" ca="1" si="32"/>
        <v>-0.42740454377399062</v>
      </c>
      <c r="H243" s="3">
        <f ca="1"/>
        <v>44774</v>
      </c>
      <c r="I243">
        <f ca="1"/>
        <v>36.408999999999999</v>
      </c>
      <c r="J243">
        <v>4072.43</v>
      </c>
      <c r="K243">
        <f t="shared" ca="1" si="33"/>
        <v>-4.9987640418578394E-3</v>
      </c>
      <c r="L243">
        <v>1.4207733466259809E-2</v>
      </c>
      <c r="M243">
        <f t="shared" ca="1" si="34"/>
        <v>-4.1606982793676243E-2</v>
      </c>
      <c r="N243">
        <f t="shared" ca="1" si="35"/>
        <v>-1.9753825594375597E-2</v>
      </c>
      <c r="O243">
        <f t="shared" ca="1" si="36"/>
        <v>2.9605338159788927E-2</v>
      </c>
      <c r="P243">
        <f t="shared" ca="1" si="37"/>
        <v>3.6889742513081032E-2</v>
      </c>
      <c r="Q243">
        <f t="shared" ca="1" si="38"/>
        <v>0.10769345254733528</v>
      </c>
      <c r="R243">
        <f t="shared" ca="1" si="39"/>
        <v>9.395774307379888E-2</v>
      </c>
    </row>
    <row r="244" spans="1:18" x14ac:dyDescent="0.25">
      <c r="A244" s="3">
        <f ca="1"/>
        <v>46236</v>
      </c>
      <c r="B244">
        <f ca="1"/>
        <v>26.58</v>
      </c>
      <c r="C244">
        <v>7316.15</v>
      </c>
      <c r="D244">
        <f t="shared" ca="1" si="30"/>
        <v>2.0316027088036259E-2</v>
      </c>
      <c r="E244">
        <f t="shared" si="31"/>
        <v>1.6604361583619776E-2</v>
      </c>
      <c r="F244">
        <f t="shared" ca="1" si="32"/>
        <v>-0.42740454377399062</v>
      </c>
      <c r="H244" s="3">
        <f ca="1"/>
        <v>44775</v>
      </c>
      <c r="I244">
        <f ca="1"/>
        <v>36.226999999999997</v>
      </c>
      <c r="J244">
        <v>4130.29</v>
      </c>
      <c r="K244">
        <f t="shared" ca="1" si="33"/>
        <v>0</v>
      </c>
      <c r="L244">
        <v>-2.8230463236237346E-3</v>
      </c>
      <c r="M244">
        <f t="shared" ca="1" si="34"/>
        <v>-4.1606982793676243E-2</v>
      </c>
      <c r="N244">
        <f t="shared" ca="1" si="35"/>
        <v>-1.9753825594375597E-2</v>
      </c>
      <c r="O244">
        <f t="shared" ca="1" si="36"/>
        <v>2.9605338159788927E-2</v>
      </c>
      <c r="P244">
        <f t="shared" ca="1" si="37"/>
        <v>3.6889742513081032E-2</v>
      </c>
      <c r="Q244">
        <f t="shared" ca="1" si="38"/>
        <v>0.10769345254733528</v>
      </c>
      <c r="R244">
        <f t="shared" ca="1" si="39"/>
        <v>9.395774307379888E-2</v>
      </c>
    </row>
    <row r="245" spans="1:18" x14ac:dyDescent="0.25">
      <c r="A245" s="3">
        <f ca="1"/>
        <v>46237</v>
      </c>
      <c r="B245">
        <f ca="1"/>
        <v>27.12</v>
      </c>
      <c r="C245">
        <v>7437.63</v>
      </c>
      <c r="D245">
        <f t="shared" ca="1" si="30"/>
        <v>-8.1120943952803781E-3</v>
      </c>
      <c r="E245">
        <f t="shared" si="31"/>
        <v>7.0035750635619731E-3</v>
      </c>
      <c r="F245">
        <f t="shared" ca="1" si="32"/>
        <v>-0.42740454377399062</v>
      </c>
      <c r="H245" s="3">
        <f ca="1"/>
        <v>44776</v>
      </c>
      <c r="I245">
        <f ca="1"/>
        <v>36.226999999999997</v>
      </c>
      <c r="J245">
        <v>4118.63</v>
      </c>
      <c r="K245">
        <f t="shared" ca="1" si="33"/>
        <v>-3.7541060534959092E-3</v>
      </c>
      <c r="L245">
        <v>-6.6624095876541833E-3</v>
      </c>
      <c r="M245">
        <f t="shared" ca="1" si="34"/>
        <v>-4.1606982793676243E-2</v>
      </c>
      <c r="N245">
        <f t="shared" ca="1" si="35"/>
        <v>-1.9753825594375597E-2</v>
      </c>
      <c r="O245">
        <f t="shared" ca="1" si="36"/>
        <v>2.9605338159788927E-2</v>
      </c>
      <c r="P245">
        <f t="shared" ca="1" si="37"/>
        <v>3.6889742513081032E-2</v>
      </c>
      <c r="Q245">
        <f t="shared" ca="1" si="38"/>
        <v>0.10769345254733528</v>
      </c>
      <c r="R245">
        <f t="shared" ca="1" si="39"/>
        <v>9.395774307379888E-2</v>
      </c>
    </row>
    <row r="246" spans="1:18" x14ac:dyDescent="0.25">
      <c r="A246" s="3">
        <f ca="1"/>
        <v>46238</v>
      </c>
      <c r="B246">
        <f ca="1"/>
        <v>26.9</v>
      </c>
      <c r="C246">
        <v>7489.72</v>
      </c>
      <c r="D246">
        <f t="shared" ca="1" si="30"/>
        <v>-5.9479553903345472E-3</v>
      </c>
      <c r="E246">
        <f t="shared" si="31"/>
        <v>1.4790940115251283E-2</v>
      </c>
      <c r="F246">
        <f t="shared" ca="1" si="32"/>
        <v>-0.42740454377399062</v>
      </c>
      <c r="H246" s="3">
        <f ca="1"/>
        <v>44777</v>
      </c>
      <c r="I246">
        <f ca="1"/>
        <v>36.091000000000001</v>
      </c>
      <c r="J246">
        <v>4091.19</v>
      </c>
      <c r="K246">
        <f t="shared" ca="1" si="33"/>
        <v>-1.1332465157518512E-2</v>
      </c>
      <c r="L246">
        <v>1.5638481713144525E-2</v>
      </c>
      <c r="M246">
        <f t="shared" ca="1" si="34"/>
        <v>-4.1606982793676243E-2</v>
      </c>
      <c r="N246">
        <f t="shared" ca="1" si="35"/>
        <v>-1.9753825594375597E-2</v>
      </c>
      <c r="O246">
        <f t="shared" ca="1" si="36"/>
        <v>2.9605338159788927E-2</v>
      </c>
      <c r="P246">
        <f t="shared" ca="1" si="37"/>
        <v>3.6889742513081032E-2</v>
      </c>
      <c r="Q246">
        <f t="shared" ca="1" si="38"/>
        <v>0.10769345254733528</v>
      </c>
      <c r="R246">
        <f t="shared" ca="1" si="39"/>
        <v>9.395774307379888E-2</v>
      </c>
    </row>
    <row r="247" spans="1:18" x14ac:dyDescent="0.25">
      <c r="A247" s="3">
        <f ca="1"/>
        <v>46239</v>
      </c>
      <c r="B247">
        <f ca="1"/>
        <v>26.74</v>
      </c>
      <c r="C247">
        <v>7600.5</v>
      </c>
      <c r="D247">
        <f t="shared" ca="1" si="30"/>
        <v>-8.9753178758413821E-3</v>
      </c>
      <c r="E247">
        <f t="shared" si="31"/>
        <v>1.7896191040063236E-2</v>
      </c>
      <c r="F247">
        <f t="shared" ca="1" si="32"/>
        <v>-0.42740454377399062</v>
      </c>
      <c r="H247" s="3">
        <f ca="1"/>
        <v>44780</v>
      </c>
      <c r="I247">
        <f ca="1"/>
        <v>35.682000000000002</v>
      </c>
      <c r="J247">
        <v>4155.17</v>
      </c>
      <c r="K247">
        <f t="shared" ca="1" si="33"/>
        <v>1.261140070623723E-3</v>
      </c>
      <c r="L247">
        <v>-7.7734484990998887E-4</v>
      </c>
      <c r="M247">
        <f t="shared" ca="1" si="34"/>
        <v>-4.1606982793676243E-2</v>
      </c>
      <c r="N247">
        <f t="shared" ca="1" si="35"/>
        <v>-1.9753825594375597E-2</v>
      </c>
      <c r="O247">
        <f t="shared" ca="1" si="36"/>
        <v>2.9605338159788927E-2</v>
      </c>
      <c r="P247">
        <f t="shared" ca="1" si="37"/>
        <v>3.6889742513081032E-2</v>
      </c>
      <c r="Q247">
        <f t="shared" ca="1" si="38"/>
        <v>0.10769345254733528</v>
      </c>
      <c r="R247">
        <f t="shared" ca="1" si="39"/>
        <v>9.395774307379888E-2</v>
      </c>
    </row>
    <row r="248" spans="1:18" x14ac:dyDescent="0.25">
      <c r="A248" s="3">
        <f ca="1"/>
        <v>46240</v>
      </c>
      <c r="B248">
        <f ca="1"/>
        <v>26.5</v>
      </c>
      <c r="C248">
        <v>7736.52</v>
      </c>
      <c r="D248">
        <f t="shared" ca="1" si="30"/>
        <v>3.7735849056603765E-3</v>
      </c>
      <c r="E248">
        <f t="shared" si="31"/>
        <v>-1.6764643534820101E-3</v>
      </c>
      <c r="F248">
        <f t="shared" ca="1" si="32"/>
        <v>-0.42740454377399062</v>
      </c>
      <c r="H248" s="3">
        <f ca="1"/>
        <v>44781</v>
      </c>
      <c r="I248">
        <f ca="1"/>
        <v>35.726999999999997</v>
      </c>
      <c r="J248">
        <v>4151.9399999999996</v>
      </c>
      <c r="K248">
        <f t="shared" ca="1" si="33"/>
        <v>1.2735466174042198E-2</v>
      </c>
      <c r="L248">
        <v>-1.6257460367924415E-3</v>
      </c>
      <c r="M248">
        <f t="shared" ca="1" si="34"/>
        <v>-4.1606982793676243E-2</v>
      </c>
      <c r="N248">
        <f t="shared" ca="1" si="35"/>
        <v>-1.9753825594375597E-2</v>
      </c>
      <c r="O248">
        <f t="shared" ca="1" si="36"/>
        <v>2.9605338159788927E-2</v>
      </c>
      <c r="P248">
        <f t="shared" ca="1" si="37"/>
        <v>3.6889742513081032E-2</v>
      </c>
      <c r="Q248">
        <f t="shared" ca="1" si="38"/>
        <v>0.10769345254733528</v>
      </c>
      <c r="R248">
        <f t="shared" ca="1" si="39"/>
        <v>9.395774307379888E-2</v>
      </c>
    </row>
    <row r="249" spans="1:18" x14ac:dyDescent="0.25">
      <c r="A249" s="3">
        <f ca="1"/>
        <v>46243</v>
      </c>
      <c r="B249">
        <f ca="1"/>
        <v>26.6</v>
      </c>
      <c r="C249">
        <v>7723.55</v>
      </c>
      <c r="D249">
        <f t="shared" ca="1" si="30"/>
        <v>7.518796992480592E-4</v>
      </c>
      <c r="E249">
        <f t="shared" si="31"/>
        <v>-1.7595535731625978E-3</v>
      </c>
      <c r="F249">
        <f t="shared" ca="1" si="32"/>
        <v>-0.42740454377399062</v>
      </c>
      <c r="H249" s="3">
        <f ca="1"/>
        <v>44782</v>
      </c>
      <c r="I249">
        <f ca="1"/>
        <v>36.182000000000002</v>
      </c>
      <c r="J249">
        <v>4145.1899999999996</v>
      </c>
      <c r="K249">
        <f t="shared" ca="1" si="33"/>
        <v>1.2437123431539021E-3</v>
      </c>
      <c r="L249">
        <v>-1.2375789770792123E-3</v>
      </c>
      <c r="M249">
        <f t="shared" ca="1" si="34"/>
        <v>-4.1606982793676243E-2</v>
      </c>
      <c r="N249">
        <f t="shared" ca="1" si="35"/>
        <v>-1.9753825594375597E-2</v>
      </c>
      <c r="O249">
        <f t="shared" ca="1" si="36"/>
        <v>2.9605338159788927E-2</v>
      </c>
      <c r="P249">
        <f t="shared" ca="1" si="37"/>
        <v>3.6889742513081032E-2</v>
      </c>
      <c r="Q249">
        <f t="shared" ca="1" si="38"/>
        <v>0.10769345254733528</v>
      </c>
      <c r="R249">
        <f t="shared" ca="1" si="39"/>
        <v>9.395774307379888E-2</v>
      </c>
    </row>
    <row r="250" spans="1:18" x14ac:dyDescent="0.25">
      <c r="A250" s="3">
        <f ca="1"/>
        <v>46244</v>
      </c>
      <c r="B250">
        <f ca="1"/>
        <v>26.62</v>
      </c>
      <c r="C250">
        <v>7709.96</v>
      </c>
      <c r="D250">
        <f t="shared" ca="1" si="30"/>
        <v>-1</v>
      </c>
      <c r="E250">
        <f t="shared" si="31"/>
        <v>6.1842084783838569E-3</v>
      </c>
      <c r="F250">
        <f t="shared" ca="1" si="32"/>
        <v>-0.42740454377399062</v>
      </c>
      <c r="H250" s="3">
        <f ca="1"/>
        <v>44783</v>
      </c>
      <c r="I250">
        <f ca="1"/>
        <v>36.226999999999997</v>
      </c>
      <c r="J250">
        <v>4140.0600000000004</v>
      </c>
      <c r="K250">
        <f t="shared" ca="1" si="33"/>
        <v>2.3849614928092455E-2</v>
      </c>
      <c r="L250">
        <v>-4.248730694724312E-3</v>
      </c>
      <c r="M250">
        <f t="shared" ca="1" si="34"/>
        <v>-4.1606982793676243E-2</v>
      </c>
      <c r="N250">
        <f t="shared" ca="1" si="35"/>
        <v>-1.9753825594375597E-2</v>
      </c>
      <c r="O250">
        <f t="shared" ca="1" si="36"/>
        <v>2.9605338159788927E-2</v>
      </c>
      <c r="P250">
        <f t="shared" ca="1" si="37"/>
        <v>3.6889742513081032E-2</v>
      </c>
      <c r="Q250">
        <f t="shared" ca="1" si="38"/>
        <v>0.10769345254733528</v>
      </c>
      <c r="R250">
        <f t="shared" ca="1" si="39"/>
        <v>9.395774307379888E-2</v>
      </c>
    </row>
    <row r="251" spans="1:18" x14ac:dyDescent="0.25">
      <c r="C251">
        <v>7757.64</v>
      </c>
      <c r="D251" t="e">
        <f t="shared" si="30"/>
        <v>#DIV/0!</v>
      </c>
      <c r="E251">
        <f t="shared" si="31"/>
        <v>-1</v>
      </c>
      <c r="F251">
        <f t="shared" ca="1" si="32"/>
        <v>-0.42740454377399062</v>
      </c>
      <c r="H251" s="3">
        <f ca="1"/>
        <v>44784</v>
      </c>
      <c r="I251">
        <f ca="1"/>
        <v>37.091000000000001</v>
      </c>
      <c r="J251">
        <v>4122.47</v>
      </c>
      <c r="K251">
        <f t="shared" ca="1" si="33"/>
        <v>-8.5735083982636517E-3</v>
      </c>
      <c r="L251">
        <v>2.1290634013103604E-2</v>
      </c>
      <c r="M251">
        <f t="shared" ca="1" si="34"/>
        <v>-4.1606982793676243E-2</v>
      </c>
      <c r="N251">
        <f t="shared" ca="1" si="35"/>
        <v>-1.9753825594375597E-2</v>
      </c>
      <c r="O251">
        <f t="shared" ca="1" si="36"/>
        <v>2.9605338159788927E-2</v>
      </c>
      <c r="P251">
        <f t="shared" ca="1" si="37"/>
        <v>3.6889742513081032E-2</v>
      </c>
      <c r="Q251">
        <f t="shared" ca="1" si="38"/>
        <v>0.10769345254733528</v>
      </c>
      <c r="R251">
        <f t="shared" ca="1" si="39"/>
        <v>9.395774307379888E-2</v>
      </c>
    </row>
    <row r="252" spans="1:18" x14ac:dyDescent="0.25">
      <c r="H252" s="3">
        <f ca="1"/>
        <v>44787</v>
      </c>
      <c r="I252">
        <f ca="1"/>
        <v>36.773000000000003</v>
      </c>
      <c r="J252">
        <v>4210.24</v>
      </c>
      <c r="K252">
        <f t="shared" ca="1" si="33"/>
        <v>0</v>
      </c>
      <c r="L252">
        <v>-7.0542296876174859E-4</v>
      </c>
      <c r="M252">
        <f t="shared" ca="1" si="34"/>
        <v>-4.1606982793676243E-2</v>
      </c>
      <c r="N252">
        <f t="shared" ca="1" si="35"/>
        <v>-1.9753825594375597E-2</v>
      </c>
      <c r="O252">
        <f t="shared" ca="1" si="36"/>
        <v>2.9605338159788927E-2</v>
      </c>
      <c r="P252">
        <f t="shared" ca="1" si="37"/>
        <v>3.6889742513081032E-2</v>
      </c>
      <c r="Q252">
        <f t="shared" ca="1" si="38"/>
        <v>0.10769345254733528</v>
      </c>
      <c r="R252">
        <f t="shared" ca="1" si="39"/>
        <v>9.395774307379888E-2</v>
      </c>
    </row>
    <row r="253" spans="1:18" x14ac:dyDescent="0.25">
      <c r="H253" s="3">
        <f ca="1"/>
        <v>44788</v>
      </c>
      <c r="I253">
        <f ca="1"/>
        <v>36.773000000000003</v>
      </c>
      <c r="J253">
        <v>4207.2700000000004</v>
      </c>
      <c r="K253">
        <f t="shared" ca="1" si="33"/>
        <v>-1.6071574252848553E-2</v>
      </c>
      <c r="L253">
        <v>1.7322396708554288E-2</v>
      </c>
      <c r="M253">
        <f t="shared" ca="1" si="34"/>
        <v>-4.1606982793676243E-2</v>
      </c>
      <c r="N253">
        <f t="shared" ca="1" si="35"/>
        <v>-1.9753825594375597E-2</v>
      </c>
      <c r="O253">
        <f t="shared" ca="1" si="36"/>
        <v>2.9605338159788927E-2</v>
      </c>
      <c r="P253">
        <f t="shared" ca="1" si="37"/>
        <v>3.6889742513081032E-2</v>
      </c>
      <c r="Q253">
        <f t="shared" ca="1" si="38"/>
        <v>0.10769345254733528</v>
      </c>
      <c r="R253">
        <f t="shared" ca="1" si="39"/>
        <v>9.395774307379888E-2</v>
      </c>
    </row>
    <row r="254" spans="1:18" x14ac:dyDescent="0.25">
      <c r="H254" s="3">
        <f ca="1"/>
        <v>44789</v>
      </c>
      <c r="I254">
        <f ca="1"/>
        <v>36.182000000000002</v>
      </c>
      <c r="J254">
        <v>4280.1499999999996</v>
      </c>
      <c r="K254">
        <f t="shared" ca="1" si="33"/>
        <v>0</v>
      </c>
      <c r="L254">
        <v>3.96948705068767E-3</v>
      </c>
      <c r="M254">
        <f t="shared" ca="1" si="34"/>
        <v>-4.1606982793676243E-2</v>
      </c>
      <c r="N254">
        <f t="shared" ca="1" si="35"/>
        <v>-1.9753825594375597E-2</v>
      </c>
      <c r="O254">
        <f t="shared" ca="1" si="36"/>
        <v>2.9605338159788927E-2</v>
      </c>
      <c r="P254">
        <f t="shared" ca="1" si="37"/>
        <v>3.6889742513081032E-2</v>
      </c>
      <c r="Q254">
        <f t="shared" ca="1" si="38"/>
        <v>0.10769345254733528</v>
      </c>
      <c r="R254">
        <f t="shared" ca="1" si="39"/>
        <v>9.395774307379888E-2</v>
      </c>
    </row>
    <row r="255" spans="1:18" x14ac:dyDescent="0.25">
      <c r="H255" s="3">
        <f ca="1"/>
        <v>44790</v>
      </c>
      <c r="I255">
        <f ca="1"/>
        <v>36.182000000000002</v>
      </c>
      <c r="J255">
        <v>4297.1400000000003</v>
      </c>
      <c r="K255">
        <f t="shared" ca="1" si="33"/>
        <v>-7.5451882151347238E-3</v>
      </c>
      <c r="L255">
        <v>1.8756661407353103E-3</v>
      </c>
      <c r="M255">
        <f t="shared" ca="1" si="34"/>
        <v>-4.1606982793676243E-2</v>
      </c>
      <c r="N255">
        <f t="shared" ca="1" si="35"/>
        <v>-1.9753825594375597E-2</v>
      </c>
      <c r="O255">
        <f t="shared" ca="1" si="36"/>
        <v>2.9605338159788927E-2</v>
      </c>
      <c r="P255">
        <f t="shared" ca="1" si="37"/>
        <v>3.6889742513081032E-2</v>
      </c>
      <c r="Q255">
        <f t="shared" ca="1" si="38"/>
        <v>0.10769345254733528</v>
      </c>
      <c r="R255">
        <f t="shared" ca="1" si="39"/>
        <v>9.395774307379888E-2</v>
      </c>
    </row>
    <row r="256" spans="1:18" x14ac:dyDescent="0.25">
      <c r="H256" s="3">
        <f ca="1"/>
        <v>44791</v>
      </c>
      <c r="I256">
        <f ca="1"/>
        <v>35.908999999999999</v>
      </c>
      <c r="J256">
        <v>4305.2</v>
      </c>
      <c r="K256">
        <f t="shared" ca="1" si="33"/>
        <v>-7.6025508925338103E-3</v>
      </c>
      <c r="L256">
        <v>-7.2377589891293725E-3</v>
      </c>
      <c r="M256">
        <f t="shared" ca="1" si="34"/>
        <v>-4.1606982793676243E-2</v>
      </c>
      <c r="N256">
        <f t="shared" ca="1" si="35"/>
        <v>-1.9753825594375597E-2</v>
      </c>
      <c r="O256">
        <f t="shared" ca="1" si="36"/>
        <v>2.9605338159788927E-2</v>
      </c>
      <c r="P256">
        <f t="shared" ca="1" si="37"/>
        <v>3.6889742513081032E-2</v>
      </c>
      <c r="Q256">
        <f t="shared" ca="1" si="38"/>
        <v>0.10769345254733528</v>
      </c>
      <c r="R256">
        <f t="shared" ca="1" si="39"/>
        <v>9.395774307379888E-2</v>
      </c>
    </row>
    <row r="257" spans="8:18" x14ac:dyDescent="0.25">
      <c r="H257" s="3">
        <f ca="1"/>
        <v>44794</v>
      </c>
      <c r="I257">
        <f ca="1"/>
        <v>35.636000000000003</v>
      </c>
      <c r="J257">
        <v>4274.04</v>
      </c>
      <c r="K257">
        <f t="shared" ca="1" si="33"/>
        <v>-1.1477157930183113E-2</v>
      </c>
      <c r="L257">
        <v>2.2695154935377104E-3</v>
      </c>
      <c r="M257">
        <f t="shared" ca="1" si="34"/>
        <v>-4.1606982793676243E-2</v>
      </c>
      <c r="N257">
        <f t="shared" ca="1" si="35"/>
        <v>-1.9753825594375597E-2</v>
      </c>
      <c r="O257">
        <f t="shared" ca="1" si="36"/>
        <v>2.9605338159788927E-2</v>
      </c>
      <c r="P257">
        <f t="shared" ca="1" si="37"/>
        <v>3.6889742513081032E-2</v>
      </c>
      <c r="Q257">
        <f t="shared" ca="1" si="38"/>
        <v>0.10769345254733528</v>
      </c>
      <c r="R257">
        <f t="shared" ca="1" si="39"/>
        <v>9.395774307379888E-2</v>
      </c>
    </row>
    <row r="258" spans="8:18" x14ac:dyDescent="0.25">
      <c r="H258" s="3">
        <f ca="1"/>
        <v>44795</v>
      </c>
      <c r="I258">
        <f ca="1"/>
        <v>35.226999999999997</v>
      </c>
      <c r="J258">
        <v>4283.74</v>
      </c>
      <c r="K258">
        <f t="shared" ca="1" si="33"/>
        <v>-9.0271666619353708E-3</v>
      </c>
      <c r="L258">
        <v>-1.2899942573545653E-2</v>
      </c>
      <c r="M258">
        <f t="shared" ca="1" si="34"/>
        <v>-4.1606982793676243E-2</v>
      </c>
      <c r="N258">
        <f t="shared" ca="1" si="35"/>
        <v>-1.9753825594375597E-2</v>
      </c>
      <c r="O258">
        <f t="shared" ca="1" si="36"/>
        <v>2.9605338159788927E-2</v>
      </c>
      <c r="P258">
        <f t="shared" ca="1" si="37"/>
        <v>3.6889742513081032E-2</v>
      </c>
      <c r="Q258">
        <f t="shared" ca="1" si="38"/>
        <v>0.10769345254733528</v>
      </c>
      <c r="R258">
        <f t="shared" ca="1" si="39"/>
        <v>9.395774307379888E-2</v>
      </c>
    </row>
    <row r="259" spans="8:18" x14ac:dyDescent="0.25">
      <c r="H259" s="3">
        <f ca="1"/>
        <v>44796</v>
      </c>
      <c r="I259">
        <f ca="1"/>
        <v>34.908999999999999</v>
      </c>
      <c r="J259">
        <v>4228.4799999999996</v>
      </c>
      <c r="K259">
        <f t="shared" ref="K259:K322" ca="1" si="40">(I260/I259)-1</f>
        <v>1.9536509209659547E-2</v>
      </c>
      <c r="L259">
        <v>-2.1400124867564707E-2</v>
      </c>
      <c r="M259">
        <f t="shared" ref="M259:M322" ca="1" si="41">SLOPE($K$2:$K$1246,$L$2:$L$1246)</f>
        <v>-4.1606982793676243E-2</v>
      </c>
      <c r="N259">
        <f t="shared" ref="N259:N322" ca="1" si="42">SLOPE($K$252:$K$1246,$L$252:$L$1246)</f>
        <v>-1.9753825594375597E-2</v>
      </c>
      <c r="O259">
        <f t="shared" ref="O259:O322" ca="1" si="43">SLOPE($K$503:$K$1246,$L$503:$L$1246)</f>
        <v>2.9605338159788927E-2</v>
      </c>
      <c r="P259">
        <f t="shared" ref="P259:P322" ca="1" si="44">SLOPE($K$755:$K$1246,$L$755:$L$1246)</f>
        <v>3.6889742513081032E-2</v>
      </c>
      <c r="Q259">
        <f t="shared" ref="Q259:Q322" ca="1" si="45">SLOPE($K$1004:$K$1246,$L$1004:$L$1246)</f>
        <v>0.10769345254733528</v>
      </c>
      <c r="R259">
        <f t="shared" ref="R259:R322" ca="1" si="46">SLOPE($K$1130:$K$1246,$L$1130:$L$1246)</f>
        <v>9.395774307379888E-2</v>
      </c>
    </row>
    <row r="260" spans="8:18" x14ac:dyDescent="0.25">
      <c r="H260" s="3">
        <f ca="1"/>
        <v>44797</v>
      </c>
      <c r="I260">
        <f ca="1"/>
        <v>35.591000000000001</v>
      </c>
      <c r="J260">
        <v>4137.99</v>
      </c>
      <c r="K260">
        <f t="shared" ca="1" si="40"/>
        <v>5.1136523278356716E-3</v>
      </c>
      <c r="L260">
        <v>-2.2378014446627903E-3</v>
      </c>
      <c r="M260">
        <f t="shared" ca="1" si="41"/>
        <v>-4.1606982793676243E-2</v>
      </c>
      <c r="N260">
        <f t="shared" ca="1" si="42"/>
        <v>-1.9753825594375597E-2</v>
      </c>
      <c r="O260">
        <f t="shared" ca="1" si="43"/>
        <v>2.9605338159788927E-2</v>
      </c>
      <c r="P260">
        <f t="shared" ca="1" si="44"/>
        <v>3.6889742513081032E-2</v>
      </c>
      <c r="Q260">
        <f t="shared" ca="1" si="45"/>
        <v>0.10769345254733528</v>
      </c>
      <c r="R260">
        <f t="shared" ca="1" si="46"/>
        <v>9.395774307379888E-2</v>
      </c>
    </row>
    <row r="261" spans="8:18" x14ac:dyDescent="0.25">
      <c r="H261" s="3">
        <f ca="1"/>
        <v>44798</v>
      </c>
      <c r="I261">
        <f ca="1"/>
        <v>35.773000000000003</v>
      </c>
      <c r="J261">
        <v>4128.7299999999996</v>
      </c>
      <c r="K261">
        <f t="shared" ca="1" si="40"/>
        <v>-1.6520839739468385E-2</v>
      </c>
      <c r="L261">
        <v>2.9161509713642175E-3</v>
      </c>
      <c r="M261">
        <f t="shared" ca="1" si="41"/>
        <v>-4.1606982793676243E-2</v>
      </c>
      <c r="N261">
        <f t="shared" ca="1" si="42"/>
        <v>-1.9753825594375597E-2</v>
      </c>
      <c r="O261">
        <f t="shared" ca="1" si="43"/>
        <v>2.9605338159788927E-2</v>
      </c>
      <c r="P261">
        <f t="shared" ca="1" si="44"/>
        <v>3.6889742513081032E-2</v>
      </c>
      <c r="Q261">
        <f t="shared" ca="1" si="45"/>
        <v>0.10769345254733528</v>
      </c>
      <c r="R261">
        <f t="shared" ca="1" si="46"/>
        <v>9.395774307379888E-2</v>
      </c>
    </row>
    <row r="262" spans="8:18" x14ac:dyDescent="0.25">
      <c r="H262" s="3">
        <f ca="1"/>
        <v>44801</v>
      </c>
      <c r="I262">
        <f ca="1"/>
        <v>35.182000000000002</v>
      </c>
      <c r="J262">
        <v>4140.7700000000004</v>
      </c>
      <c r="K262">
        <f t="shared" ca="1" si="40"/>
        <v>-6.4521630379171802E-3</v>
      </c>
      <c r="L262">
        <v>1.4091582000449021E-2</v>
      </c>
      <c r="M262">
        <f t="shared" ca="1" si="41"/>
        <v>-4.1606982793676243E-2</v>
      </c>
      <c r="N262">
        <f t="shared" ca="1" si="42"/>
        <v>-1.9753825594375597E-2</v>
      </c>
      <c r="O262">
        <f t="shared" ca="1" si="43"/>
        <v>2.9605338159788927E-2</v>
      </c>
      <c r="P262">
        <f t="shared" ca="1" si="44"/>
        <v>3.6889742513081032E-2</v>
      </c>
      <c r="Q262">
        <f t="shared" ca="1" si="45"/>
        <v>0.10769345254733528</v>
      </c>
      <c r="R262">
        <f t="shared" ca="1" si="46"/>
        <v>9.395774307379888E-2</v>
      </c>
    </row>
    <row r="263" spans="8:18" x14ac:dyDescent="0.25">
      <c r="H263" s="3">
        <f ca="1"/>
        <v>44802</v>
      </c>
      <c r="I263">
        <f ca="1"/>
        <v>34.954999999999998</v>
      </c>
      <c r="J263">
        <v>4199.12</v>
      </c>
      <c r="K263">
        <f t="shared" ca="1" si="40"/>
        <v>-7.8100414819052277E-3</v>
      </c>
      <c r="L263">
        <v>-3.3688010821315006E-2</v>
      </c>
      <c r="M263">
        <f t="shared" ca="1" si="41"/>
        <v>-4.1606982793676243E-2</v>
      </c>
      <c r="N263">
        <f t="shared" ca="1" si="42"/>
        <v>-1.9753825594375597E-2</v>
      </c>
      <c r="O263">
        <f t="shared" ca="1" si="43"/>
        <v>2.9605338159788927E-2</v>
      </c>
      <c r="P263">
        <f t="shared" ca="1" si="44"/>
        <v>3.6889742513081032E-2</v>
      </c>
      <c r="Q263">
        <f t="shared" ca="1" si="45"/>
        <v>0.10769345254733528</v>
      </c>
      <c r="R263">
        <f t="shared" ca="1" si="46"/>
        <v>9.395774307379888E-2</v>
      </c>
    </row>
    <row r="264" spans="8:18" x14ac:dyDescent="0.25">
      <c r="H264" s="3">
        <f ca="1"/>
        <v>44803</v>
      </c>
      <c r="I264">
        <f ca="1"/>
        <v>34.682000000000002</v>
      </c>
      <c r="J264">
        <v>4057.66</v>
      </c>
      <c r="K264">
        <f t="shared" ca="1" si="40"/>
        <v>-1.7040539761259521E-2</v>
      </c>
      <c r="L264">
        <v>-6.6664037893761074E-3</v>
      </c>
      <c r="M264">
        <f t="shared" ca="1" si="41"/>
        <v>-4.1606982793676243E-2</v>
      </c>
      <c r="N264">
        <f t="shared" ca="1" si="42"/>
        <v>-1.9753825594375597E-2</v>
      </c>
      <c r="O264">
        <f t="shared" ca="1" si="43"/>
        <v>2.9605338159788927E-2</v>
      </c>
      <c r="P264">
        <f t="shared" ca="1" si="44"/>
        <v>3.6889742513081032E-2</v>
      </c>
      <c r="Q264">
        <f t="shared" ca="1" si="45"/>
        <v>0.10769345254733528</v>
      </c>
      <c r="R264">
        <f t="shared" ca="1" si="46"/>
        <v>9.395774307379888E-2</v>
      </c>
    </row>
    <row r="265" spans="8:18" x14ac:dyDescent="0.25">
      <c r="H265" s="3">
        <f ca="1"/>
        <v>44804</v>
      </c>
      <c r="I265">
        <f ca="1"/>
        <v>34.091000000000001</v>
      </c>
      <c r="J265">
        <v>4030.61</v>
      </c>
      <c r="K265">
        <f t="shared" ca="1" si="40"/>
        <v>-1.0677304860520542E-2</v>
      </c>
      <c r="L265">
        <v>-1.1028107408059928E-2</v>
      </c>
      <c r="M265">
        <f t="shared" ca="1" si="41"/>
        <v>-4.1606982793676243E-2</v>
      </c>
      <c r="N265">
        <f t="shared" ca="1" si="42"/>
        <v>-1.9753825594375597E-2</v>
      </c>
      <c r="O265">
        <f t="shared" ca="1" si="43"/>
        <v>2.9605338159788927E-2</v>
      </c>
      <c r="P265">
        <f t="shared" ca="1" si="44"/>
        <v>3.6889742513081032E-2</v>
      </c>
      <c r="Q265">
        <f t="shared" ca="1" si="45"/>
        <v>0.10769345254733528</v>
      </c>
      <c r="R265">
        <f t="shared" ca="1" si="46"/>
        <v>9.395774307379888E-2</v>
      </c>
    </row>
    <row r="266" spans="8:18" x14ac:dyDescent="0.25">
      <c r="H266" s="3">
        <f ca="1"/>
        <v>44805</v>
      </c>
      <c r="I266">
        <f ca="1"/>
        <v>33.726999999999997</v>
      </c>
      <c r="J266">
        <v>3986.16</v>
      </c>
      <c r="K266">
        <f t="shared" ca="1" si="40"/>
        <v>1.4824917721706576E-2</v>
      </c>
      <c r="L266">
        <v>-7.8170469825595834E-3</v>
      </c>
      <c r="M266">
        <f t="shared" ca="1" si="41"/>
        <v>-4.1606982793676243E-2</v>
      </c>
      <c r="N266">
        <f t="shared" ca="1" si="42"/>
        <v>-1.9753825594375597E-2</v>
      </c>
      <c r="O266">
        <f t="shared" ca="1" si="43"/>
        <v>2.9605338159788927E-2</v>
      </c>
      <c r="P266">
        <f t="shared" ca="1" si="44"/>
        <v>3.6889742513081032E-2</v>
      </c>
      <c r="Q266">
        <f t="shared" ca="1" si="45"/>
        <v>0.10769345254733528</v>
      </c>
      <c r="R266">
        <f t="shared" ca="1" si="46"/>
        <v>9.395774307379888E-2</v>
      </c>
    </row>
    <row r="267" spans="8:18" x14ac:dyDescent="0.25">
      <c r="H267" s="3">
        <f ca="1"/>
        <v>44808</v>
      </c>
      <c r="I267">
        <f ca="1"/>
        <v>34.226999999999997</v>
      </c>
      <c r="J267">
        <v>3955</v>
      </c>
      <c r="K267">
        <f t="shared" ca="1" si="40"/>
        <v>-3.9734712361584323E-3</v>
      </c>
      <c r="L267">
        <v>2.9962073324905081E-3</v>
      </c>
      <c r="M267">
        <f t="shared" ca="1" si="41"/>
        <v>-4.1606982793676243E-2</v>
      </c>
      <c r="N267">
        <f t="shared" ca="1" si="42"/>
        <v>-1.9753825594375597E-2</v>
      </c>
      <c r="O267">
        <f t="shared" ca="1" si="43"/>
        <v>2.9605338159788927E-2</v>
      </c>
      <c r="P267">
        <f t="shared" ca="1" si="44"/>
        <v>3.6889742513081032E-2</v>
      </c>
      <c r="Q267">
        <f t="shared" ca="1" si="45"/>
        <v>0.10769345254733528</v>
      </c>
      <c r="R267">
        <f t="shared" ca="1" si="46"/>
        <v>9.395774307379888E-2</v>
      </c>
    </row>
    <row r="268" spans="8:18" x14ac:dyDescent="0.25">
      <c r="H268" s="3">
        <f ca="1"/>
        <v>44809</v>
      </c>
      <c r="I268">
        <f ca="1"/>
        <v>34.091000000000001</v>
      </c>
      <c r="J268">
        <v>3966.85</v>
      </c>
      <c r="K268">
        <f t="shared" ca="1" si="40"/>
        <v>-9.3279751253996235E-3</v>
      </c>
      <c r="L268">
        <v>-1.0736478566116592E-2</v>
      </c>
      <c r="M268">
        <f t="shared" ca="1" si="41"/>
        <v>-4.1606982793676243E-2</v>
      </c>
      <c r="N268">
        <f t="shared" ca="1" si="42"/>
        <v>-1.9753825594375597E-2</v>
      </c>
      <c r="O268">
        <f t="shared" ca="1" si="43"/>
        <v>2.9605338159788927E-2</v>
      </c>
      <c r="P268">
        <f t="shared" ca="1" si="44"/>
        <v>3.6889742513081032E-2</v>
      </c>
      <c r="Q268">
        <f t="shared" ca="1" si="45"/>
        <v>0.10769345254733528</v>
      </c>
      <c r="R268">
        <f t="shared" ca="1" si="46"/>
        <v>9.395774307379888E-2</v>
      </c>
    </row>
    <row r="269" spans="8:18" x14ac:dyDescent="0.25">
      <c r="H269" s="3">
        <f ca="1"/>
        <v>44810</v>
      </c>
      <c r="I269">
        <f ca="1"/>
        <v>33.773000000000003</v>
      </c>
      <c r="J269">
        <v>3924.26</v>
      </c>
      <c r="K269">
        <f t="shared" ca="1" si="40"/>
        <v>-6.750954904805706E-3</v>
      </c>
      <c r="L269">
        <v>-4.095039574340209E-3</v>
      </c>
      <c r="M269">
        <f t="shared" ca="1" si="41"/>
        <v>-4.1606982793676243E-2</v>
      </c>
      <c r="N269">
        <f t="shared" ca="1" si="42"/>
        <v>-1.9753825594375597E-2</v>
      </c>
      <c r="O269">
        <f t="shared" ca="1" si="43"/>
        <v>2.9605338159788927E-2</v>
      </c>
      <c r="P269">
        <f t="shared" ca="1" si="44"/>
        <v>3.6889742513081032E-2</v>
      </c>
      <c r="Q269">
        <f t="shared" ca="1" si="45"/>
        <v>0.10769345254733528</v>
      </c>
      <c r="R269">
        <f t="shared" ca="1" si="46"/>
        <v>9.395774307379888E-2</v>
      </c>
    </row>
    <row r="270" spans="8:18" x14ac:dyDescent="0.25">
      <c r="H270" s="3">
        <f ca="1"/>
        <v>44811</v>
      </c>
      <c r="I270">
        <f ca="1"/>
        <v>33.545000000000002</v>
      </c>
      <c r="J270">
        <v>3908.19</v>
      </c>
      <c r="K270">
        <f t="shared" ca="1" si="40"/>
        <v>-9.4798032493667028E-3</v>
      </c>
      <c r="L270">
        <v>1.8340971140093032E-2</v>
      </c>
      <c r="M270">
        <f t="shared" ca="1" si="41"/>
        <v>-4.1606982793676243E-2</v>
      </c>
      <c r="N270">
        <f t="shared" ca="1" si="42"/>
        <v>-1.9753825594375597E-2</v>
      </c>
      <c r="O270">
        <f t="shared" ca="1" si="43"/>
        <v>2.9605338159788927E-2</v>
      </c>
      <c r="P270">
        <f t="shared" ca="1" si="44"/>
        <v>3.6889742513081032E-2</v>
      </c>
      <c r="Q270">
        <f t="shared" ca="1" si="45"/>
        <v>0.10769345254733528</v>
      </c>
      <c r="R270">
        <f t="shared" ca="1" si="46"/>
        <v>9.395774307379888E-2</v>
      </c>
    </row>
    <row r="271" spans="8:18" x14ac:dyDescent="0.25">
      <c r="H271" s="3">
        <f ca="1"/>
        <v>44812</v>
      </c>
      <c r="I271">
        <f ca="1"/>
        <v>33.226999999999997</v>
      </c>
      <c r="J271">
        <v>3979.87</v>
      </c>
      <c r="K271">
        <f t="shared" ca="1" si="40"/>
        <v>1.5048003129984666E-2</v>
      </c>
      <c r="L271">
        <v>6.6107686934497867E-3</v>
      </c>
      <c r="M271">
        <f t="shared" ca="1" si="41"/>
        <v>-4.1606982793676243E-2</v>
      </c>
      <c r="N271">
        <f t="shared" ca="1" si="42"/>
        <v>-1.9753825594375597E-2</v>
      </c>
      <c r="O271">
        <f t="shared" ca="1" si="43"/>
        <v>2.9605338159788927E-2</v>
      </c>
      <c r="P271">
        <f t="shared" ca="1" si="44"/>
        <v>3.6889742513081032E-2</v>
      </c>
      <c r="Q271">
        <f t="shared" ca="1" si="45"/>
        <v>0.10769345254733528</v>
      </c>
      <c r="R271">
        <f t="shared" ca="1" si="46"/>
        <v>9.395774307379888E-2</v>
      </c>
    </row>
    <row r="272" spans="8:18" x14ac:dyDescent="0.25">
      <c r="H272" s="3">
        <f ca="1"/>
        <v>44815</v>
      </c>
      <c r="I272">
        <f ca="1"/>
        <v>33.726999999999997</v>
      </c>
      <c r="J272">
        <v>4006.18</v>
      </c>
      <c r="K272">
        <f t="shared" ca="1" si="40"/>
        <v>4.0620274557476854E-3</v>
      </c>
      <c r="L272">
        <v>1.5271405678227268E-2</v>
      </c>
      <c r="M272">
        <f t="shared" ca="1" si="41"/>
        <v>-4.1606982793676243E-2</v>
      </c>
      <c r="N272">
        <f t="shared" ca="1" si="42"/>
        <v>-1.9753825594375597E-2</v>
      </c>
      <c r="O272">
        <f t="shared" ca="1" si="43"/>
        <v>2.9605338159788927E-2</v>
      </c>
      <c r="P272">
        <f t="shared" ca="1" si="44"/>
        <v>3.6889742513081032E-2</v>
      </c>
      <c r="Q272">
        <f t="shared" ca="1" si="45"/>
        <v>0.10769345254733528</v>
      </c>
      <c r="R272">
        <f t="shared" ca="1" si="46"/>
        <v>9.395774307379888E-2</v>
      </c>
    </row>
    <row r="273" spans="8:18" x14ac:dyDescent="0.25">
      <c r="H273" s="3">
        <f ca="1"/>
        <v>44816</v>
      </c>
      <c r="I273">
        <f ca="1"/>
        <v>33.863999999999997</v>
      </c>
      <c r="J273">
        <v>4067.36</v>
      </c>
      <c r="K273">
        <f t="shared" ca="1" si="40"/>
        <v>-1.3583746751713033E-3</v>
      </c>
      <c r="L273">
        <v>1.058426104401855E-2</v>
      </c>
      <c r="M273">
        <f t="shared" ca="1" si="41"/>
        <v>-4.1606982793676243E-2</v>
      </c>
      <c r="N273">
        <f t="shared" ca="1" si="42"/>
        <v>-1.9753825594375597E-2</v>
      </c>
      <c r="O273">
        <f t="shared" ca="1" si="43"/>
        <v>2.9605338159788927E-2</v>
      </c>
      <c r="P273">
        <f t="shared" ca="1" si="44"/>
        <v>3.6889742513081032E-2</v>
      </c>
      <c r="Q273">
        <f t="shared" ca="1" si="45"/>
        <v>0.10769345254733528</v>
      </c>
      <c r="R273">
        <f t="shared" ca="1" si="46"/>
        <v>9.395774307379888E-2</v>
      </c>
    </row>
    <row r="274" spans="8:18" x14ac:dyDescent="0.25">
      <c r="H274" s="3">
        <f ca="1"/>
        <v>44817</v>
      </c>
      <c r="I274">
        <f ca="1"/>
        <v>33.817999999999998</v>
      </c>
      <c r="J274">
        <v>4110.41</v>
      </c>
      <c r="K274">
        <f t="shared" ca="1" si="40"/>
        <v>-5.3817493642437375E-3</v>
      </c>
      <c r="L274">
        <v>-4.3236562775976095E-2</v>
      </c>
      <c r="M274">
        <f t="shared" ca="1" si="41"/>
        <v>-4.1606982793676243E-2</v>
      </c>
      <c r="N274">
        <f t="shared" ca="1" si="42"/>
        <v>-1.9753825594375597E-2</v>
      </c>
      <c r="O274">
        <f t="shared" ca="1" si="43"/>
        <v>2.9605338159788927E-2</v>
      </c>
      <c r="P274">
        <f t="shared" ca="1" si="44"/>
        <v>3.6889742513081032E-2</v>
      </c>
      <c r="Q274">
        <f t="shared" ca="1" si="45"/>
        <v>0.10769345254733528</v>
      </c>
      <c r="R274">
        <f t="shared" ca="1" si="46"/>
        <v>9.395774307379888E-2</v>
      </c>
    </row>
    <row r="275" spans="8:18" x14ac:dyDescent="0.25">
      <c r="H275" s="3">
        <f ca="1"/>
        <v>44818</v>
      </c>
      <c r="I275">
        <f ca="1"/>
        <v>33.636000000000003</v>
      </c>
      <c r="J275">
        <v>3932.69</v>
      </c>
      <c r="K275">
        <f t="shared" ca="1" si="40"/>
        <v>-1.3497443215602312E-2</v>
      </c>
      <c r="L275">
        <v>3.3869946525153516E-3</v>
      </c>
      <c r="M275">
        <f t="shared" ca="1" si="41"/>
        <v>-4.1606982793676243E-2</v>
      </c>
      <c r="N275">
        <f t="shared" ca="1" si="42"/>
        <v>-1.9753825594375597E-2</v>
      </c>
      <c r="O275">
        <f t="shared" ca="1" si="43"/>
        <v>2.9605338159788927E-2</v>
      </c>
      <c r="P275">
        <f t="shared" ca="1" si="44"/>
        <v>3.6889742513081032E-2</v>
      </c>
      <c r="Q275">
        <f t="shared" ca="1" si="45"/>
        <v>0.10769345254733528</v>
      </c>
      <c r="R275">
        <f t="shared" ca="1" si="46"/>
        <v>9.395774307379888E-2</v>
      </c>
    </row>
    <row r="276" spans="8:18" x14ac:dyDescent="0.25">
      <c r="H276" s="3">
        <f ca="1"/>
        <v>44819</v>
      </c>
      <c r="I276">
        <f ca="1"/>
        <v>33.182000000000002</v>
      </c>
      <c r="J276">
        <v>3946.01</v>
      </c>
      <c r="K276">
        <f t="shared" ca="1" si="40"/>
        <v>-6.8410584051595835E-3</v>
      </c>
      <c r="L276">
        <v>-1.1317761485652666E-2</v>
      </c>
      <c r="M276">
        <f t="shared" ca="1" si="41"/>
        <v>-4.1606982793676243E-2</v>
      </c>
      <c r="N276">
        <f t="shared" ca="1" si="42"/>
        <v>-1.9753825594375597E-2</v>
      </c>
      <c r="O276">
        <f t="shared" ca="1" si="43"/>
        <v>2.9605338159788927E-2</v>
      </c>
      <c r="P276">
        <f t="shared" ca="1" si="44"/>
        <v>3.6889742513081032E-2</v>
      </c>
      <c r="Q276">
        <f t="shared" ca="1" si="45"/>
        <v>0.10769345254733528</v>
      </c>
      <c r="R276">
        <f t="shared" ca="1" si="46"/>
        <v>9.395774307379888E-2</v>
      </c>
    </row>
    <row r="277" spans="8:18" x14ac:dyDescent="0.25">
      <c r="H277" s="3">
        <f ca="1"/>
        <v>44822</v>
      </c>
      <c r="I277">
        <f ca="1"/>
        <v>32.954999999999998</v>
      </c>
      <c r="J277">
        <v>3901.35</v>
      </c>
      <c r="K277">
        <f t="shared" ca="1" si="40"/>
        <v>-6.9185252617205428E-3</v>
      </c>
      <c r="L277">
        <v>-7.1821292629474787E-3</v>
      </c>
      <c r="M277">
        <f t="shared" ca="1" si="41"/>
        <v>-4.1606982793676243E-2</v>
      </c>
      <c r="N277">
        <f t="shared" ca="1" si="42"/>
        <v>-1.9753825594375597E-2</v>
      </c>
      <c r="O277">
        <f t="shared" ca="1" si="43"/>
        <v>2.9605338159788927E-2</v>
      </c>
      <c r="P277">
        <f t="shared" ca="1" si="44"/>
        <v>3.6889742513081032E-2</v>
      </c>
      <c r="Q277">
        <f t="shared" ca="1" si="45"/>
        <v>0.10769345254733528</v>
      </c>
      <c r="R277">
        <f t="shared" ca="1" si="46"/>
        <v>9.395774307379888E-2</v>
      </c>
    </row>
    <row r="278" spans="8:18" x14ac:dyDescent="0.25">
      <c r="H278" s="3">
        <f ca="1"/>
        <v>44823</v>
      </c>
      <c r="I278">
        <f ca="1"/>
        <v>32.726999999999997</v>
      </c>
      <c r="J278">
        <v>3873.33</v>
      </c>
      <c r="K278">
        <f t="shared" ca="1" si="40"/>
        <v>5.5611574540899156E-3</v>
      </c>
      <c r="L278">
        <v>6.8571487583035662E-3</v>
      </c>
      <c r="M278">
        <f t="shared" ca="1" si="41"/>
        <v>-4.1606982793676243E-2</v>
      </c>
      <c r="N278">
        <f t="shared" ca="1" si="42"/>
        <v>-1.9753825594375597E-2</v>
      </c>
      <c r="O278">
        <f t="shared" ca="1" si="43"/>
        <v>2.9605338159788927E-2</v>
      </c>
      <c r="P278">
        <f t="shared" ca="1" si="44"/>
        <v>3.6889742513081032E-2</v>
      </c>
      <c r="Q278">
        <f t="shared" ca="1" si="45"/>
        <v>0.10769345254733528</v>
      </c>
      <c r="R278">
        <f t="shared" ca="1" si="46"/>
        <v>9.395774307379888E-2</v>
      </c>
    </row>
    <row r="279" spans="8:18" x14ac:dyDescent="0.25">
      <c r="H279" s="3">
        <f ca="1"/>
        <v>44824</v>
      </c>
      <c r="I279">
        <f ca="1"/>
        <v>32.908999999999999</v>
      </c>
      <c r="J279">
        <v>3899.89</v>
      </c>
      <c r="K279">
        <f t="shared" ca="1" si="40"/>
        <v>-5.5304020176851765E-3</v>
      </c>
      <c r="L279">
        <v>-1.1272112803181633E-2</v>
      </c>
      <c r="M279">
        <f t="shared" ca="1" si="41"/>
        <v>-4.1606982793676243E-2</v>
      </c>
      <c r="N279">
        <f t="shared" ca="1" si="42"/>
        <v>-1.9753825594375597E-2</v>
      </c>
      <c r="O279">
        <f t="shared" ca="1" si="43"/>
        <v>2.9605338159788927E-2</v>
      </c>
      <c r="P279">
        <f t="shared" ca="1" si="44"/>
        <v>3.6889742513081032E-2</v>
      </c>
      <c r="Q279">
        <f t="shared" ca="1" si="45"/>
        <v>0.10769345254733528</v>
      </c>
      <c r="R279">
        <f t="shared" ca="1" si="46"/>
        <v>9.395774307379888E-2</v>
      </c>
    </row>
    <row r="280" spans="8:18" x14ac:dyDescent="0.25">
      <c r="H280" s="3">
        <f ca="1"/>
        <v>44825</v>
      </c>
      <c r="I280">
        <f ca="1"/>
        <v>32.726999999999997</v>
      </c>
      <c r="J280">
        <v>3855.93</v>
      </c>
      <c r="K280">
        <f t="shared" ca="1" si="40"/>
        <v>-2.6369664191645881E-2</v>
      </c>
      <c r="L280">
        <v>-1.7116493297336777E-2</v>
      </c>
      <c r="M280">
        <f t="shared" ca="1" si="41"/>
        <v>-4.1606982793676243E-2</v>
      </c>
      <c r="N280">
        <f t="shared" ca="1" si="42"/>
        <v>-1.9753825594375597E-2</v>
      </c>
      <c r="O280">
        <f t="shared" ca="1" si="43"/>
        <v>2.9605338159788927E-2</v>
      </c>
      <c r="P280">
        <f t="shared" ca="1" si="44"/>
        <v>3.6889742513081032E-2</v>
      </c>
      <c r="Q280">
        <f t="shared" ca="1" si="45"/>
        <v>0.10769345254733528</v>
      </c>
      <c r="R280">
        <f t="shared" ca="1" si="46"/>
        <v>9.395774307379888E-2</v>
      </c>
    </row>
    <row r="281" spans="8:18" x14ac:dyDescent="0.25">
      <c r="H281" s="3">
        <f ca="1"/>
        <v>44829</v>
      </c>
      <c r="I281">
        <f ca="1"/>
        <v>31.864000000000001</v>
      </c>
      <c r="J281">
        <v>3789.93</v>
      </c>
      <c r="K281">
        <f t="shared" ca="1" si="40"/>
        <v>-2.8527491840321439E-2</v>
      </c>
      <c r="L281">
        <v>-8.4275962880581146E-3</v>
      </c>
      <c r="M281">
        <f t="shared" ca="1" si="41"/>
        <v>-4.1606982793676243E-2</v>
      </c>
      <c r="N281">
        <f t="shared" ca="1" si="42"/>
        <v>-1.9753825594375597E-2</v>
      </c>
      <c r="O281">
        <f t="shared" ca="1" si="43"/>
        <v>2.9605338159788927E-2</v>
      </c>
      <c r="P281">
        <f t="shared" ca="1" si="44"/>
        <v>3.6889742513081032E-2</v>
      </c>
      <c r="Q281">
        <f t="shared" ca="1" si="45"/>
        <v>0.10769345254733528</v>
      </c>
      <c r="R281">
        <f t="shared" ca="1" si="46"/>
        <v>9.395774307379888E-2</v>
      </c>
    </row>
    <row r="282" spans="8:18" x14ac:dyDescent="0.25">
      <c r="H282" s="3">
        <f ca="1"/>
        <v>44830</v>
      </c>
      <c r="I282">
        <f ca="1"/>
        <v>30.954999999999998</v>
      </c>
      <c r="J282">
        <v>3757.99</v>
      </c>
      <c r="K282">
        <f t="shared" ca="1" si="40"/>
        <v>1.172670004845755E-2</v>
      </c>
      <c r="L282">
        <v>-1.7232616372049869E-2</v>
      </c>
      <c r="M282">
        <f t="shared" ca="1" si="41"/>
        <v>-4.1606982793676243E-2</v>
      </c>
      <c r="N282">
        <f t="shared" ca="1" si="42"/>
        <v>-1.9753825594375597E-2</v>
      </c>
      <c r="O282">
        <f t="shared" ca="1" si="43"/>
        <v>2.9605338159788927E-2</v>
      </c>
      <c r="P282">
        <f t="shared" ca="1" si="44"/>
        <v>3.6889742513081032E-2</v>
      </c>
      <c r="Q282">
        <f t="shared" ca="1" si="45"/>
        <v>0.10769345254733528</v>
      </c>
      <c r="R282">
        <f t="shared" ca="1" si="46"/>
        <v>9.395774307379888E-2</v>
      </c>
    </row>
    <row r="283" spans="8:18" x14ac:dyDescent="0.25">
      <c r="H283" s="3">
        <f ca="1"/>
        <v>44831</v>
      </c>
      <c r="I283">
        <f ca="1"/>
        <v>31.318000000000001</v>
      </c>
      <c r="J283">
        <v>3693.23</v>
      </c>
      <c r="K283">
        <f t="shared" ca="1" si="40"/>
        <v>1.3059582348808885E-2</v>
      </c>
      <c r="L283">
        <v>-1.0340542018774879E-2</v>
      </c>
      <c r="M283">
        <f t="shared" ca="1" si="41"/>
        <v>-4.1606982793676243E-2</v>
      </c>
      <c r="N283">
        <f t="shared" ca="1" si="42"/>
        <v>-1.9753825594375597E-2</v>
      </c>
      <c r="O283">
        <f t="shared" ca="1" si="43"/>
        <v>2.9605338159788927E-2</v>
      </c>
      <c r="P283">
        <f t="shared" ca="1" si="44"/>
        <v>3.6889742513081032E-2</v>
      </c>
      <c r="Q283">
        <f t="shared" ca="1" si="45"/>
        <v>0.10769345254733528</v>
      </c>
      <c r="R283">
        <f t="shared" ca="1" si="46"/>
        <v>9.395774307379888E-2</v>
      </c>
    </row>
    <row r="284" spans="8:18" x14ac:dyDescent="0.25">
      <c r="H284" s="3">
        <f ca="1"/>
        <v>44832</v>
      </c>
      <c r="I284">
        <f ca="1"/>
        <v>31.727</v>
      </c>
      <c r="J284">
        <v>3655.04</v>
      </c>
      <c r="K284">
        <f t="shared" ca="1" si="40"/>
        <v>2.7232325779304789E-2</v>
      </c>
      <c r="L284">
        <v>-2.1203598319033956E-3</v>
      </c>
      <c r="M284">
        <f t="shared" ca="1" si="41"/>
        <v>-4.1606982793676243E-2</v>
      </c>
      <c r="N284">
        <f t="shared" ca="1" si="42"/>
        <v>-1.9753825594375597E-2</v>
      </c>
      <c r="O284">
        <f t="shared" ca="1" si="43"/>
        <v>2.9605338159788927E-2</v>
      </c>
      <c r="P284">
        <f t="shared" ca="1" si="44"/>
        <v>3.6889742513081032E-2</v>
      </c>
      <c r="Q284">
        <f t="shared" ca="1" si="45"/>
        <v>0.10769345254733528</v>
      </c>
      <c r="R284">
        <f t="shared" ca="1" si="46"/>
        <v>9.395774307379888E-2</v>
      </c>
    </row>
    <row r="285" spans="8:18" x14ac:dyDescent="0.25">
      <c r="H285" s="3">
        <f ca="1"/>
        <v>44833</v>
      </c>
      <c r="I285">
        <f ca="1"/>
        <v>32.591000000000001</v>
      </c>
      <c r="J285">
        <v>3647.29</v>
      </c>
      <c r="K285">
        <f t="shared" ca="1" si="40"/>
        <v>-2.7921818907060691E-3</v>
      </c>
      <c r="L285">
        <v>1.9672140136923533E-2</v>
      </c>
      <c r="M285">
        <f t="shared" ca="1" si="41"/>
        <v>-4.1606982793676243E-2</v>
      </c>
      <c r="N285">
        <f t="shared" ca="1" si="42"/>
        <v>-1.9753825594375597E-2</v>
      </c>
      <c r="O285">
        <f t="shared" ca="1" si="43"/>
        <v>2.9605338159788927E-2</v>
      </c>
      <c r="P285">
        <f t="shared" ca="1" si="44"/>
        <v>3.6889742513081032E-2</v>
      </c>
      <c r="Q285">
        <f t="shared" ca="1" si="45"/>
        <v>0.10769345254733528</v>
      </c>
      <c r="R285">
        <f t="shared" ca="1" si="46"/>
        <v>9.395774307379888E-2</v>
      </c>
    </row>
    <row r="286" spans="8:18" x14ac:dyDescent="0.25">
      <c r="H286" s="3">
        <f ca="1"/>
        <v>44836</v>
      </c>
      <c r="I286">
        <f ca="1"/>
        <v>32.5</v>
      </c>
      <c r="J286">
        <v>3719.04</v>
      </c>
      <c r="K286">
        <f t="shared" ca="1" si="40"/>
        <v>0</v>
      </c>
      <c r="L286">
        <v>-2.1126419721218426E-2</v>
      </c>
      <c r="M286">
        <f t="shared" ca="1" si="41"/>
        <v>-4.1606982793676243E-2</v>
      </c>
      <c r="N286">
        <f t="shared" ca="1" si="42"/>
        <v>-1.9753825594375597E-2</v>
      </c>
      <c r="O286">
        <f t="shared" ca="1" si="43"/>
        <v>2.9605338159788927E-2</v>
      </c>
      <c r="P286">
        <f t="shared" ca="1" si="44"/>
        <v>3.6889742513081032E-2</v>
      </c>
      <c r="Q286">
        <f t="shared" ca="1" si="45"/>
        <v>0.10769345254733528</v>
      </c>
      <c r="R286">
        <f t="shared" ca="1" si="46"/>
        <v>9.395774307379888E-2</v>
      </c>
    </row>
    <row r="287" spans="8:18" x14ac:dyDescent="0.25">
      <c r="H287" s="3">
        <f ca="1"/>
        <v>44837</v>
      </c>
      <c r="I287">
        <f ca="1"/>
        <v>32.5</v>
      </c>
      <c r="J287">
        <v>3640.47</v>
      </c>
      <c r="K287">
        <f t="shared" ca="1" si="40"/>
        <v>6.9846153846153669E-3</v>
      </c>
      <c r="L287">
        <v>-1.506673588849794E-2</v>
      </c>
      <c r="M287">
        <f t="shared" ca="1" si="41"/>
        <v>-4.1606982793676243E-2</v>
      </c>
      <c r="N287">
        <f t="shared" ca="1" si="42"/>
        <v>-1.9753825594375597E-2</v>
      </c>
      <c r="O287">
        <f t="shared" ca="1" si="43"/>
        <v>2.9605338159788927E-2</v>
      </c>
      <c r="P287">
        <f t="shared" ca="1" si="44"/>
        <v>3.6889742513081032E-2</v>
      </c>
      <c r="Q287">
        <f t="shared" ca="1" si="45"/>
        <v>0.10769345254733528</v>
      </c>
      <c r="R287">
        <f t="shared" ca="1" si="46"/>
        <v>9.395774307379888E-2</v>
      </c>
    </row>
    <row r="288" spans="8:18" x14ac:dyDescent="0.25">
      <c r="H288" s="3">
        <f ca="1"/>
        <v>44838</v>
      </c>
      <c r="I288">
        <f ca="1"/>
        <v>32.726999999999997</v>
      </c>
      <c r="J288">
        <v>3585.62</v>
      </c>
      <c r="K288">
        <f t="shared" ca="1" si="40"/>
        <v>-1.3750114584286655E-3</v>
      </c>
      <c r="L288">
        <v>2.5883947546031072E-2</v>
      </c>
      <c r="M288">
        <f t="shared" ca="1" si="41"/>
        <v>-4.1606982793676243E-2</v>
      </c>
      <c r="N288">
        <f t="shared" ca="1" si="42"/>
        <v>-1.9753825594375597E-2</v>
      </c>
      <c r="O288">
        <f t="shared" ca="1" si="43"/>
        <v>2.9605338159788927E-2</v>
      </c>
      <c r="P288">
        <f t="shared" ca="1" si="44"/>
        <v>3.6889742513081032E-2</v>
      </c>
      <c r="Q288">
        <f t="shared" ca="1" si="45"/>
        <v>0.10769345254733528</v>
      </c>
      <c r="R288">
        <f t="shared" ca="1" si="46"/>
        <v>9.395774307379888E-2</v>
      </c>
    </row>
    <row r="289" spans="8:18" x14ac:dyDescent="0.25">
      <c r="H289" s="3">
        <f ca="1"/>
        <v>44839</v>
      </c>
      <c r="I289">
        <f ca="1"/>
        <v>32.682000000000002</v>
      </c>
      <c r="J289">
        <v>3678.43</v>
      </c>
      <c r="K289">
        <f t="shared" ca="1" si="40"/>
        <v>1.3769047181932947E-3</v>
      </c>
      <c r="L289">
        <v>3.0583700111188827E-2</v>
      </c>
      <c r="M289">
        <f t="shared" ca="1" si="41"/>
        <v>-4.1606982793676243E-2</v>
      </c>
      <c r="N289">
        <f t="shared" ca="1" si="42"/>
        <v>-1.9753825594375597E-2</v>
      </c>
      <c r="O289">
        <f t="shared" ca="1" si="43"/>
        <v>2.9605338159788927E-2</v>
      </c>
      <c r="P289">
        <f t="shared" ca="1" si="44"/>
        <v>3.6889742513081032E-2</v>
      </c>
      <c r="Q289">
        <f t="shared" ca="1" si="45"/>
        <v>0.10769345254733528</v>
      </c>
      <c r="R289">
        <f t="shared" ca="1" si="46"/>
        <v>9.395774307379888E-2</v>
      </c>
    </row>
    <row r="290" spans="8:18" x14ac:dyDescent="0.25">
      <c r="H290" s="3">
        <f ca="1"/>
        <v>44840</v>
      </c>
      <c r="I290">
        <f ca="1"/>
        <v>32.726999999999997</v>
      </c>
      <c r="J290">
        <v>3790.93</v>
      </c>
      <c r="K290">
        <f t="shared" ca="1" si="40"/>
        <v>0</v>
      </c>
      <c r="L290">
        <v>-2.0179744811957834E-3</v>
      </c>
      <c r="M290">
        <f t="shared" ca="1" si="41"/>
        <v>-4.1606982793676243E-2</v>
      </c>
      <c r="N290">
        <f t="shared" ca="1" si="42"/>
        <v>-1.9753825594375597E-2</v>
      </c>
      <c r="O290">
        <f t="shared" ca="1" si="43"/>
        <v>2.9605338159788927E-2</v>
      </c>
      <c r="P290">
        <f t="shared" ca="1" si="44"/>
        <v>3.6889742513081032E-2</v>
      </c>
      <c r="Q290">
        <f t="shared" ca="1" si="45"/>
        <v>0.10769345254733528</v>
      </c>
      <c r="R290">
        <f t="shared" ca="1" si="46"/>
        <v>9.395774307379888E-2</v>
      </c>
    </row>
    <row r="291" spans="8:18" x14ac:dyDescent="0.25">
      <c r="H291" s="3">
        <f ca="1"/>
        <v>44843</v>
      </c>
      <c r="I291">
        <f ca="1"/>
        <v>32.726999999999997</v>
      </c>
      <c r="J291">
        <v>3783.28</v>
      </c>
      <c r="K291">
        <f t="shared" ca="1" si="40"/>
        <v>-6.936168912518581E-3</v>
      </c>
      <c r="L291">
        <v>-1.0245078344716774E-2</v>
      </c>
      <c r="M291">
        <f t="shared" ca="1" si="41"/>
        <v>-4.1606982793676243E-2</v>
      </c>
      <c r="N291">
        <f t="shared" ca="1" si="42"/>
        <v>-1.9753825594375597E-2</v>
      </c>
      <c r="O291">
        <f t="shared" ca="1" si="43"/>
        <v>2.9605338159788927E-2</v>
      </c>
      <c r="P291">
        <f t="shared" ca="1" si="44"/>
        <v>3.6889742513081032E-2</v>
      </c>
      <c r="Q291">
        <f t="shared" ca="1" si="45"/>
        <v>0.10769345254733528</v>
      </c>
      <c r="R291">
        <f t="shared" ca="1" si="46"/>
        <v>9.395774307379888E-2</v>
      </c>
    </row>
    <row r="292" spans="8:18" x14ac:dyDescent="0.25">
      <c r="H292" s="3">
        <f ca="1"/>
        <v>44844</v>
      </c>
      <c r="I292">
        <f ca="1"/>
        <v>32.5</v>
      </c>
      <c r="J292">
        <v>3744.52</v>
      </c>
      <c r="K292">
        <f t="shared" ca="1" si="40"/>
        <v>-1.3846153846154285E-3</v>
      </c>
      <c r="L292">
        <v>-2.8003589245083504E-2</v>
      </c>
      <c r="M292">
        <f t="shared" ca="1" si="41"/>
        <v>-4.1606982793676243E-2</v>
      </c>
      <c r="N292">
        <f t="shared" ca="1" si="42"/>
        <v>-1.9753825594375597E-2</v>
      </c>
      <c r="O292">
        <f t="shared" ca="1" si="43"/>
        <v>2.9605338159788927E-2</v>
      </c>
      <c r="P292">
        <f t="shared" ca="1" si="44"/>
        <v>3.6889742513081032E-2</v>
      </c>
      <c r="Q292">
        <f t="shared" ca="1" si="45"/>
        <v>0.10769345254733528</v>
      </c>
      <c r="R292">
        <f t="shared" ca="1" si="46"/>
        <v>9.395774307379888E-2</v>
      </c>
    </row>
    <row r="293" spans="8:18" x14ac:dyDescent="0.25">
      <c r="H293" s="3">
        <f ca="1"/>
        <v>44845</v>
      </c>
      <c r="I293">
        <f ca="1"/>
        <v>32.454999999999998</v>
      </c>
      <c r="J293">
        <v>3639.66</v>
      </c>
      <c r="K293">
        <f t="shared" ca="1" si="40"/>
        <v>0</v>
      </c>
      <c r="L293">
        <v>-7.4924580867443691E-3</v>
      </c>
      <c r="M293">
        <f t="shared" ca="1" si="41"/>
        <v>-4.1606982793676243E-2</v>
      </c>
      <c r="N293">
        <f t="shared" ca="1" si="42"/>
        <v>-1.9753825594375597E-2</v>
      </c>
      <c r="O293">
        <f t="shared" ca="1" si="43"/>
        <v>2.9605338159788927E-2</v>
      </c>
      <c r="P293">
        <f t="shared" ca="1" si="44"/>
        <v>3.6889742513081032E-2</v>
      </c>
      <c r="Q293">
        <f t="shared" ca="1" si="45"/>
        <v>0.10769345254733528</v>
      </c>
      <c r="R293">
        <f t="shared" ca="1" si="46"/>
        <v>9.395774307379888E-2</v>
      </c>
    </row>
    <row r="294" spans="8:18" x14ac:dyDescent="0.25">
      <c r="H294" s="3">
        <f ca="1"/>
        <v>44846</v>
      </c>
      <c r="I294">
        <f ca="1"/>
        <v>32.454999999999998</v>
      </c>
      <c r="J294">
        <v>3612.39</v>
      </c>
      <c r="K294">
        <f t="shared" ca="1" si="40"/>
        <v>-8.4116468957016188E-3</v>
      </c>
      <c r="L294">
        <v>-6.5192296512833758E-3</v>
      </c>
      <c r="M294">
        <f t="shared" ca="1" si="41"/>
        <v>-4.1606982793676243E-2</v>
      </c>
      <c r="N294">
        <f t="shared" ca="1" si="42"/>
        <v>-1.9753825594375597E-2</v>
      </c>
      <c r="O294">
        <f t="shared" ca="1" si="43"/>
        <v>2.9605338159788927E-2</v>
      </c>
      <c r="P294">
        <f t="shared" ca="1" si="44"/>
        <v>3.6889742513081032E-2</v>
      </c>
      <c r="Q294">
        <f t="shared" ca="1" si="45"/>
        <v>0.10769345254733528</v>
      </c>
      <c r="R294">
        <f t="shared" ca="1" si="46"/>
        <v>9.395774307379888E-2</v>
      </c>
    </row>
    <row r="295" spans="8:18" x14ac:dyDescent="0.25">
      <c r="H295" s="3">
        <f ca="1"/>
        <v>44847</v>
      </c>
      <c r="I295">
        <f ca="1"/>
        <v>32.182000000000002</v>
      </c>
      <c r="J295">
        <v>3588.84</v>
      </c>
      <c r="K295">
        <f t="shared" ca="1" si="40"/>
        <v>-1.1310670561183289E-2</v>
      </c>
      <c r="L295">
        <v>-3.2907569019515748E-3</v>
      </c>
      <c r="M295">
        <f t="shared" ca="1" si="41"/>
        <v>-4.1606982793676243E-2</v>
      </c>
      <c r="N295">
        <f t="shared" ca="1" si="42"/>
        <v>-1.9753825594375597E-2</v>
      </c>
      <c r="O295">
        <f t="shared" ca="1" si="43"/>
        <v>2.9605338159788927E-2</v>
      </c>
      <c r="P295">
        <f t="shared" ca="1" si="44"/>
        <v>3.6889742513081032E-2</v>
      </c>
      <c r="Q295">
        <f t="shared" ca="1" si="45"/>
        <v>0.10769345254733528</v>
      </c>
      <c r="R295">
        <f t="shared" ca="1" si="46"/>
        <v>9.395774307379888E-2</v>
      </c>
    </row>
    <row r="296" spans="8:18" x14ac:dyDescent="0.25">
      <c r="H296" s="3">
        <f ca="1"/>
        <v>44850</v>
      </c>
      <c r="I296">
        <f ca="1"/>
        <v>31.818000000000001</v>
      </c>
      <c r="J296">
        <v>3577.03</v>
      </c>
      <c r="K296">
        <f t="shared" ca="1" si="40"/>
        <v>5.7200326859010442E-3</v>
      </c>
      <c r="L296">
        <v>2.5965675434648228E-2</v>
      </c>
      <c r="M296">
        <f t="shared" ca="1" si="41"/>
        <v>-4.1606982793676243E-2</v>
      </c>
      <c r="N296">
        <f t="shared" ca="1" si="42"/>
        <v>-1.9753825594375597E-2</v>
      </c>
      <c r="O296">
        <f t="shared" ca="1" si="43"/>
        <v>2.9605338159788927E-2</v>
      </c>
      <c r="P296">
        <f t="shared" ca="1" si="44"/>
        <v>3.6889742513081032E-2</v>
      </c>
      <c r="Q296">
        <f t="shared" ca="1" si="45"/>
        <v>0.10769345254733528</v>
      </c>
      <c r="R296">
        <f t="shared" ca="1" si="46"/>
        <v>9.395774307379888E-2</v>
      </c>
    </row>
    <row r="297" spans="8:18" x14ac:dyDescent="0.25">
      <c r="H297" s="3">
        <f ca="1"/>
        <v>44851</v>
      </c>
      <c r="I297">
        <f ca="1"/>
        <v>32</v>
      </c>
      <c r="J297">
        <v>3669.91</v>
      </c>
      <c r="K297">
        <f t="shared" ca="1" si="40"/>
        <v>1.1374999999999913E-2</v>
      </c>
      <c r="L297">
        <v>-2.3662705624933444E-2</v>
      </c>
      <c r="M297">
        <f t="shared" ca="1" si="41"/>
        <v>-4.1606982793676243E-2</v>
      </c>
      <c r="N297">
        <f t="shared" ca="1" si="42"/>
        <v>-1.9753825594375597E-2</v>
      </c>
      <c r="O297">
        <f t="shared" ca="1" si="43"/>
        <v>2.9605338159788927E-2</v>
      </c>
      <c r="P297">
        <f t="shared" ca="1" si="44"/>
        <v>3.6889742513081032E-2</v>
      </c>
      <c r="Q297">
        <f t="shared" ca="1" si="45"/>
        <v>0.10769345254733528</v>
      </c>
      <c r="R297">
        <f t="shared" ca="1" si="46"/>
        <v>9.395774307379888E-2</v>
      </c>
    </row>
    <row r="298" spans="8:18" x14ac:dyDescent="0.25">
      <c r="H298" s="3">
        <f ca="1"/>
        <v>44852</v>
      </c>
      <c r="I298">
        <f ca="1"/>
        <v>32.363999999999997</v>
      </c>
      <c r="J298">
        <v>3583.07</v>
      </c>
      <c r="K298">
        <f t="shared" ca="1" si="40"/>
        <v>4.2021999752812622E-3</v>
      </c>
      <c r="L298">
        <v>2.6480085513260976E-2</v>
      </c>
      <c r="M298">
        <f t="shared" ca="1" si="41"/>
        <v>-4.1606982793676243E-2</v>
      </c>
      <c r="N298">
        <f t="shared" ca="1" si="42"/>
        <v>-1.9753825594375597E-2</v>
      </c>
      <c r="O298">
        <f t="shared" ca="1" si="43"/>
        <v>2.9605338159788927E-2</v>
      </c>
      <c r="P298">
        <f t="shared" ca="1" si="44"/>
        <v>3.6889742513081032E-2</v>
      </c>
      <c r="Q298">
        <f t="shared" ca="1" si="45"/>
        <v>0.10769345254733528</v>
      </c>
      <c r="R298">
        <f t="shared" ca="1" si="46"/>
        <v>9.395774307379888E-2</v>
      </c>
    </row>
    <row r="299" spans="8:18" x14ac:dyDescent="0.25">
      <c r="H299" s="3">
        <f ca="1"/>
        <v>44853</v>
      </c>
      <c r="I299">
        <f ca="1"/>
        <v>32.5</v>
      </c>
      <c r="J299">
        <v>3677.95</v>
      </c>
      <c r="K299">
        <f t="shared" ca="1" si="40"/>
        <v>8.4000000000001851E-3</v>
      </c>
      <c r="L299">
        <v>1.1427561549232745E-2</v>
      </c>
      <c r="M299">
        <f t="shared" ca="1" si="41"/>
        <v>-4.1606982793676243E-2</v>
      </c>
      <c r="N299">
        <f t="shared" ca="1" si="42"/>
        <v>-1.9753825594375597E-2</v>
      </c>
      <c r="O299">
        <f t="shared" ca="1" si="43"/>
        <v>2.9605338159788927E-2</v>
      </c>
      <c r="P299">
        <f t="shared" ca="1" si="44"/>
        <v>3.6889742513081032E-2</v>
      </c>
      <c r="Q299">
        <f t="shared" ca="1" si="45"/>
        <v>0.10769345254733528</v>
      </c>
      <c r="R299">
        <f t="shared" ca="1" si="46"/>
        <v>9.395774307379888E-2</v>
      </c>
    </row>
    <row r="300" spans="8:18" x14ac:dyDescent="0.25">
      <c r="H300" s="3">
        <f ca="1"/>
        <v>44854</v>
      </c>
      <c r="I300">
        <f ca="1"/>
        <v>32.773000000000003</v>
      </c>
      <c r="J300">
        <v>3719.98</v>
      </c>
      <c r="K300">
        <f t="shared" ca="1" si="40"/>
        <v>1.2479785189027481E-2</v>
      </c>
      <c r="L300">
        <v>-6.6720788821446053E-3</v>
      </c>
      <c r="M300">
        <f t="shared" ca="1" si="41"/>
        <v>-4.1606982793676243E-2</v>
      </c>
      <c r="N300">
        <f t="shared" ca="1" si="42"/>
        <v>-1.9753825594375597E-2</v>
      </c>
      <c r="O300">
        <f t="shared" ca="1" si="43"/>
        <v>2.9605338159788927E-2</v>
      </c>
      <c r="P300">
        <f t="shared" ca="1" si="44"/>
        <v>3.6889742513081032E-2</v>
      </c>
      <c r="Q300">
        <f t="shared" ca="1" si="45"/>
        <v>0.10769345254733528</v>
      </c>
      <c r="R300">
        <f t="shared" ca="1" si="46"/>
        <v>9.395774307379888E-2</v>
      </c>
    </row>
    <row r="301" spans="8:18" x14ac:dyDescent="0.25">
      <c r="H301" s="3">
        <f ca="1"/>
        <v>44857</v>
      </c>
      <c r="I301">
        <f ca="1"/>
        <v>33.182000000000002</v>
      </c>
      <c r="J301">
        <v>3695.16</v>
      </c>
      <c r="K301">
        <f t="shared" ca="1" si="40"/>
        <v>0</v>
      </c>
      <c r="L301">
        <v>-7.9509412312320782E-3</v>
      </c>
      <c r="M301">
        <f t="shared" ca="1" si="41"/>
        <v>-4.1606982793676243E-2</v>
      </c>
      <c r="N301">
        <f t="shared" ca="1" si="42"/>
        <v>-1.9753825594375597E-2</v>
      </c>
      <c r="O301">
        <f t="shared" ca="1" si="43"/>
        <v>2.9605338159788927E-2</v>
      </c>
      <c r="P301">
        <f t="shared" ca="1" si="44"/>
        <v>3.6889742513081032E-2</v>
      </c>
      <c r="Q301">
        <f t="shared" ca="1" si="45"/>
        <v>0.10769345254733528</v>
      </c>
      <c r="R301">
        <f t="shared" ca="1" si="46"/>
        <v>9.395774307379888E-2</v>
      </c>
    </row>
    <row r="302" spans="8:18" x14ac:dyDescent="0.25">
      <c r="H302" s="3">
        <f ca="1"/>
        <v>44858</v>
      </c>
      <c r="I302">
        <f ca="1"/>
        <v>33.182000000000002</v>
      </c>
      <c r="J302">
        <v>3665.78</v>
      </c>
      <c r="K302">
        <f t="shared" ca="1" si="40"/>
        <v>-2.0553312036646454E-2</v>
      </c>
      <c r="L302">
        <v>2.3724828003862664E-2</v>
      </c>
      <c r="M302">
        <f t="shared" ca="1" si="41"/>
        <v>-4.1606982793676243E-2</v>
      </c>
      <c r="N302">
        <f t="shared" ca="1" si="42"/>
        <v>-1.9753825594375597E-2</v>
      </c>
      <c r="O302">
        <f t="shared" ca="1" si="43"/>
        <v>2.9605338159788927E-2</v>
      </c>
      <c r="P302">
        <f t="shared" ca="1" si="44"/>
        <v>3.6889742513081032E-2</v>
      </c>
      <c r="Q302">
        <f t="shared" ca="1" si="45"/>
        <v>0.10769345254733528</v>
      </c>
      <c r="R302">
        <f t="shared" ca="1" si="46"/>
        <v>9.395774307379888E-2</v>
      </c>
    </row>
    <row r="303" spans="8:18" x14ac:dyDescent="0.25">
      <c r="H303" s="3">
        <f ca="1"/>
        <v>44859</v>
      </c>
      <c r="I303">
        <f ca="1"/>
        <v>32.5</v>
      </c>
      <c r="J303">
        <v>3752.75</v>
      </c>
      <c r="K303">
        <f t="shared" ca="1" si="40"/>
        <v>-1.8184615384615466E-2</v>
      </c>
      <c r="L303">
        <v>1.1881953234294862E-2</v>
      </c>
      <c r="M303">
        <f t="shared" ca="1" si="41"/>
        <v>-4.1606982793676243E-2</v>
      </c>
      <c r="N303">
        <f t="shared" ca="1" si="42"/>
        <v>-1.9753825594375597E-2</v>
      </c>
      <c r="O303">
        <f t="shared" ca="1" si="43"/>
        <v>2.9605338159788927E-2</v>
      </c>
      <c r="P303">
        <f t="shared" ca="1" si="44"/>
        <v>3.6889742513081032E-2</v>
      </c>
      <c r="Q303">
        <f t="shared" ca="1" si="45"/>
        <v>0.10769345254733528</v>
      </c>
      <c r="R303">
        <f t="shared" ca="1" si="46"/>
        <v>9.395774307379888E-2</v>
      </c>
    </row>
    <row r="304" spans="8:18" x14ac:dyDescent="0.25">
      <c r="H304" s="3">
        <f ca="1"/>
        <v>44860</v>
      </c>
      <c r="I304">
        <f ca="1"/>
        <v>31.908999999999999</v>
      </c>
      <c r="J304">
        <v>3797.34</v>
      </c>
      <c r="K304">
        <f t="shared" ca="1" si="40"/>
        <v>-1.1407439907236139E-2</v>
      </c>
      <c r="L304">
        <v>1.6266649812763712E-2</v>
      </c>
      <c r="M304">
        <f t="shared" ca="1" si="41"/>
        <v>-4.1606982793676243E-2</v>
      </c>
      <c r="N304">
        <f t="shared" ca="1" si="42"/>
        <v>-1.9753825594375597E-2</v>
      </c>
      <c r="O304">
        <f t="shared" ca="1" si="43"/>
        <v>2.9605338159788927E-2</v>
      </c>
      <c r="P304">
        <f t="shared" ca="1" si="44"/>
        <v>3.6889742513081032E-2</v>
      </c>
      <c r="Q304">
        <f t="shared" ca="1" si="45"/>
        <v>0.10769345254733528</v>
      </c>
      <c r="R304">
        <f t="shared" ca="1" si="46"/>
        <v>9.395774307379888E-2</v>
      </c>
    </row>
    <row r="305" spans="8:18" x14ac:dyDescent="0.25">
      <c r="H305" s="3">
        <f ca="1"/>
        <v>44861</v>
      </c>
      <c r="I305">
        <f ca="1"/>
        <v>31.545000000000002</v>
      </c>
      <c r="J305">
        <v>3859.11</v>
      </c>
      <c r="K305">
        <f t="shared" ca="1" si="40"/>
        <v>1.4582342685052208E-3</v>
      </c>
      <c r="L305">
        <v>-7.3877137474703813E-3</v>
      </c>
      <c r="M305">
        <f t="shared" ca="1" si="41"/>
        <v>-4.1606982793676243E-2</v>
      </c>
      <c r="N305">
        <f t="shared" ca="1" si="42"/>
        <v>-1.9753825594375597E-2</v>
      </c>
      <c r="O305">
        <f t="shared" ca="1" si="43"/>
        <v>2.9605338159788927E-2</v>
      </c>
      <c r="P305">
        <f t="shared" ca="1" si="44"/>
        <v>3.6889742513081032E-2</v>
      </c>
      <c r="Q305">
        <f t="shared" ca="1" si="45"/>
        <v>0.10769345254733528</v>
      </c>
      <c r="R305">
        <f t="shared" ca="1" si="46"/>
        <v>9.395774307379888E-2</v>
      </c>
    </row>
    <row r="306" spans="8:18" x14ac:dyDescent="0.25">
      <c r="H306" s="3">
        <f ca="1"/>
        <v>44864</v>
      </c>
      <c r="I306">
        <f ca="1"/>
        <v>31.591000000000001</v>
      </c>
      <c r="J306">
        <v>3830.6</v>
      </c>
      <c r="K306">
        <f t="shared" ca="1" si="40"/>
        <v>4.3050235826658234E-3</v>
      </c>
      <c r="L306">
        <v>-6.0825980264187507E-3</v>
      </c>
      <c r="M306">
        <f t="shared" ca="1" si="41"/>
        <v>-4.1606982793676243E-2</v>
      </c>
      <c r="N306">
        <f t="shared" ca="1" si="42"/>
        <v>-1.9753825594375597E-2</v>
      </c>
      <c r="O306">
        <f t="shared" ca="1" si="43"/>
        <v>2.9605338159788927E-2</v>
      </c>
      <c r="P306">
        <f t="shared" ca="1" si="44"/>
        <v>3.6889742513081032E-2</v>
      </c>
      <c r="Q306">
        <f t="shared" ca="1" si="45"/>
        <v>0.10769345254733528</v>
      </c>
      <c r="R306">
        <f t="shared" ca="1" si="46"/>
        <v>9.395774307379888E-2</v>
      </c>
    </row>
    <row r="307" spans="8:18" x14ac:dyDescent="0.25">
      <c r="H307" s="3">
        <f ca="1"/>
        <v>44865</v>
      </c>
      <c r="I307">
        <f ca="1"/>
        <v>31.727</v>
      </c>
      <c r="J307">
        <v>3807.3</v>
      </c>
      <c r="K307">
        <f t="shared" ca="1" si="40"/>
        <v>-1.4183503010054554E-3</v>
      </c>
      <c r="L307">
        <v>2.4626375646783716E-2</v>
      </c>
      <c r="M307">
        <f t="shared" ca="1" si="41"/>
        <v>-4.1606982793676243E-2</v>
      </c>
      <c r="N307">
        <f t="shared" ca="1" si="42"/>
        <v>-1.9753825594375597E-2</v>
      </c>
      <c r="O307">
        <f t="shared" ca="1" si="43"/>
        <v>2.9605338159788927E-2</v>
      </c>
      <c r="P307">
        <f t="shared" ca="1" si="44"/>
        <v>3.6889742513081032E-2</v>
      </c>
      <c r="Q307">
        <f t="shared" ca="1" si="45"/>
        <v>0.10769345254733528</v>
      </c>
      <c r="R307">
        <f t="shared" ca="1" si="46"/>
        <v>9.395774307379888E-2</v>
      </c>
    </row>
    <row r="308" spans="8:18" x14ac:dyDescent="0.25">
      <c r="H308" s="3">
        <f ca="1"/>
        <v>44866</v>
      </c>
      <c r="I308">
        <f ca="1"/>
        <v>31.681999999999999</v>
      </c>
      <c r="J308">
        <v>3901.06</v>
      </c>
      <c r="K308">
        <f t="shared" ca="1" si="40"/>
        <v>-1.29095385392336E-2</v>
      </c>
      <c r="L308">
        <v>-7.4543841930141408E-3</v>
      </c>
      <c r="M308">
        <f t="shared" ca="1" si="41"/>
        <v>-4.1606982793676243E-2</v>
      </c>
      <c r="N308">
        <f t="shared" ca="1" si="42"/>
        <v>-1.9753825594375597E-2</v>
      </c>
      <c r="O308">
        <f t="shared" ca="1" si="43"/>
        <v>2.9605338159788927E-2</v>
      </c>
      <c r="P308">
        <f t="shared" ca="1" si="44"/>
        <v>3.6889742513081032E-2</v>
      </c>
      <c r="Q308">
        <f t="shared" ca="1" si="45"/>
        <v>0.10769345254733528</v>
      </c>
      <c r="R308">
        <f t="shared" ca="1" si="46"/>
        <v>9.395774307379888E-2</v>
      </c>
    </row>
    <row r="309" spans="8:18" x14ac:dyDescent="0.25">
      <c r="H309" s="3">
        <f ca="1"/>
        <v>44867</v>
      </c>
      <c r="I309">
        <f ca="1"/>
        <v>31.273</v>
      </c>
      <c r="J309">
        <v>3871.98</v>
      </c>
      <c r="K309">
        <f t="shared" ca="1" si="40"/>
        <v>-2.909858344258609E-3</v>
      </c>
      <c r="L309">
        <v>-4.10126085362017E-3</v>
      </c>
      <c r="M309">
        <f t="shared" ca="1" si="41"/>
        <v>-4.1606982793676243E-2</v>
      </c>
      <c r="N309">
        <f t="shared" ca="1" si="42"/>
        <v>-1.9753825594375597E-2</v>
      </c>
      <c r="O309">
        <f t="shared" ca="1" si="43"/>
        <v>2.9605338159788927E-2</v>
      </c>
      <c r="P309">
        <f t="shared" ca="1" si="44"/>
        <v>3.6889742513081032E-2</v>
      </c>
      <c r="Q309">
        <f t="shared" ca="1" si="45"/>
        <v>0.10769345254733528</v>
      </c>
      <c r="R309">
        <f t="shared" ca="1" si="46"/>
        <v>9.395774307379888E-2</v>
      </c>
    </row>
    <row r="310" spans="8:18" x14ac:dyDescent="0.25">
      <c r="H310" s="3">
        <f ca="1"/>
        <v>44868</v>
      </c>
      <c r="I310">
        <f ca="1"/>
        <v>31.181999999999999</v>
      </c>
      <c r="J310">
        <v>3856.1</v>
      </c>
      <c r="K310">
        <f t="shared" ca="1" si="40"/>
        <v>1.6034891924828321E-2</v>
      </c>
      <c r="L310">
        <v>-2.5001944970306722E-2</v>
      </c>
      <c r="M310">
        <f t="shared" ca="1" si="41"/>
        <v>-4.1606982793676243E-2</v>
      </c>
      <c r="N310">
        <f t="shared" ca="1" si="42"/>
        <v>-1.9753825594375597E-2</v>
      </c>
      <c r="O310">
        <f t="shared" ca="1" si="43"/>
        <v>2.9605338159788927E-2</v>
      </c>
      <c r="P310">
        <f t="shared" ca="1" si="44"/>
        <v>3.6889742513081032E-2</v>
      </c>
      <c r="Q310">
        <f t="shared" ca="1" si="45"/>
        <v>0.10769345254733528</v>
      </c>
      <c r="R310">
        <f t="shared" ca="1" si="46"/>
        <v>9.395774307379888E-2</v>
      </c>
    </row>
    <row r="311" spans="8:18" x14ac:dyDescent="0.25">
      <c r="H311" s="3">
        <f ca="1"/>
        <v>44871</v>
      </c>
      <c r="I311">
        <f ca="1"/>
        <v>31.681999999999999</v>
      </c>
      <c r="J311">
        <v>3759.69</v>
      </c>
      <c r="K311">
        <f t="shared" ca="1" si="40"/>
        <v>2.8722934158198488E-3</v>
      </c>
      <c r="L311">
        <v>-1.0585979163175718E-2</v>
      </c>
      <c r="M311">
        <f t="shared" ca="1" si="41"/>
        <v>-4.1606982793676243E-2</v>
      </c>
      <c r="N311">
        <f t="shared" ca="1" si="42"/>
        <v>-1.9753825594375597E-2</v>
      </c>
      <c r="O311">
        <f t="shared" ca="1" si="43"/>
        <v>2.9605338159788927E-2</v>
      </c>
      <c r="P311">
        <f t="shared" ca="1" si="44"/>
        <v>3.6889742513081032E-2</v>
      </c>
      <c r="Q311">
        <f t="shared" ca="1" si="45"/>
        <v>0.10769345254733528</v>
      </c>
      <c r="R311">
        <f t="shared" ca="1" si="46"/>
        <v>9.395774307379888E-2</v>
      </c>
    </row>
    <row r="312" spans="8:18" x14ac:dyDescent="0.25">
      <c r="H312" s="3">
        <f ca="1"/>
        <v>44872</v>
      </c>
      <c r="I312">
        <f ca="1"/>
        <v>31.773</v>
      </c>
      <c r="J312">
        <v>3719.89</v>
      </c>
      <c r="K312">
        <f t="shared" ca="1" si="40"/>
        <v>-1.4477701192836534E-3</v>
      </c>
      <c r="L312">
        <v>1.3618682272863003E-2</v>
      </c>
      <c r="M312">
        <f t="shared" ca="1" si="41"/>
        <v>-4.1606982793676243E-2</v>
      </c>
      <c r="N312">
        <f t="shared" ca="1" si="42"/>
        <v>-1.9753825594375597E-2</v>
      </c>
      <c r="O312">
        <f t="shared" ca="1" si="43"/>
        <v>2.9605338159788927E-2</v>
      </c>
      <c r="P312">
        <f t="shared" ca="1" si="44"/>
        <v>3.6889742513081032E-2</v>
      </c>
      <c r="Q312">
        <f t="shared" ca="1" si="45"/>
        <v>0.10769345254733528</v>
      </c>
      <c r="R312">
        <f t="shared" ca="1" si="46"/>
        <v>9.395774307379888E-2</v>
      </c>
    </row>
    <row r="313" spans="8:18" x14ac:dyDescent="0.25">
      <c r="H313" s="3">
        <f ca="1"/>
        <v>44873</v>
      </c>
      <c r="I313">
        <f ca="1"/>
        <v>31.727</v>
      </c>
      <c r="J313">
        <v>3770.55</v>
      </c>
      <c r="K313">
        <f t="shared" ca="1" si="40"/>
        <v>-1.717779808995501E-2</v>
      </c>
      <c r="L313">
        <v>9.6139820450598101E-3</v>
      </c>
      <c r="M313">
        <f t="shared" ca="1" si="41"/>
        <v>-4.1606982793676243E-2</v>
      </c>
      <c r="N313">
        <f t="shared" ca="1" si="42"/>
        <v>-1.9753825594375597E-2</v>
      </c>
      <c r="O313">
        <f t="shared" ca="1" si="43"/>
        <v>2.9605338159788927E-2</v>
      </c>
      <c r="P313">
        <f t="shared" ca="1" si="44"/>
        <v>3.6889742513081032E-2</v>
      </c>
      <c r="Q313">
        <f t="shared" ca="1" si="45"/>
        <v>0.10769345254733528</v>
      </c>
      <c r="R313">
        <f t="shared" ca="1" si="46"/>
        <v>9.395774307379888E-2</v>
      </c>
    </row>
    <row r="314" spans="8:18" x14ac:dyDescent="0.25">
      <c r="H314" s="3">
        <f ca="1"/>
        <v>44874</v>
      </c>
      <c r="I314">
        <f ca="1"/>
        <v>31.181999999999999</v>
      </c>
      <c r="J314">
        <v>3806.8</v>
      </c>
      <c r="K314">
        <f t="shared" ca="1" si="40"/>
        <v>-2.9183503303187308E-3</v>
      </c>
      <c r="L314">
        <v>5.5978774823999267E-3</v>
      </c>
      <c r="M314">
        <f t="shared" ca="1" si="41"/>
        <v>-4.1606982793676243E-2</v>
      </c>
      <c r="N314">
        <f t="shared" ca="1" si="42"/>
        <v>-1.9753825594375597E-2</v>
      </c>
      <c r="O314">
        <f t="shared" ca="1" si="43"/>
        <v>2.9605338159788927E-2</v>
      </c>
      <c r="P314">
        <f t="shared" ca="1" si="44"/>
        <v>3.6889742513081032E-2</v>
      </c>
      <c r="Q314">
        <f t="shared" ca="1" si="45"/>
        <v>0.10769345254733528</v>
      </c>
      <c r="R314">
        <f t="shared" ca="1" si="46"/>
        <v>9.395774307379888E-2</v>
      </c>
    </row>
    <row r="315" spans="8:18" x14ac:dyDescent="0.25">
      <c r="H315" s="3">
        <f ca="1"/>
        <v>44875</v>
      </c>
      <c r="I315">
        <f ca="1"/>
        <v>31.091000000000001</v>
      </c>
      <c r="J315">
        <v>3828.11</v>
      </c>
      <c r="K315">
        <f t="shared" ca="1" si="40"/>
        <v>5.8537840532628671E-3</v>
      </c>
      <c r="L315">
        <v>-2.0777877333723382E-2</v>
      </c>
      <c r="M315">
        <f t="shared" ca="1" si="41"/>
        <v>-4.1606982793676243E-2</v>
      </c>
      <c r="N315">
        <f t="shared" ca="1" si="42"/>
        <v>-1.9753825594375597E-2</v>
      </c>
      <c r="O315">
        <f t="shared" ca="1" si="43"/>
        <v>2.9605338159788927E-2</v>
      </c>
      <c r="P315">
        <f t="shared" ca="1" si="44"/>
        <v>3.6889742513081032E-2</v>
      </c>
      <c r="Q315">
        <f t="shared" ca="1" si="45"/>
        <v>0.10769345254733528</v>
      </c>
      <c r="R315">
        <f t="shared" ca="1" si="46"/>
        <v>9.395774307379888E-2</v>
      </c>
    </row>
    <row r="316" spans="8:18" x14ac:dyDescent="0.25">
      <c r="H316" s="3">
        <f ca="1"/>
        <v>44878</v>
      </c>
      <c r="I316">
        <f ca="1"/>
        <v>31.273</v>
      </c>
      <c r="J316">
        <v>3748.57</v>
      </c>
      <c r="K316">
        <f t="shared" ca="1" si="40"/>
        <v>-1.8898091005020379E-2</v>
      </c>
      <c r="L316">
        <v>5.5434472345454289E-2</v>
      </c>
      <c r="M316">
        <f t="shared" ca="1" si="41"/>
        <v>-4.1606982793676243E-2</v>
      </c>
      <c r="N316">
        <f t="shared" ca="1" si="42"/>
        <v>-1.9753825594375597E-2</v>
      </c>
      <c r="O316">
        <f t="shared" ca="1" si="43"/>
        <v>2.9605338159788927E-2</v>
      </c>
      <c r="P316">
        <f t="shared" ca="1" si="44"/>
        <v>3.6889742513081032E-2</v>
      </c>
      <c r="Q316">
        <f t="shared" ca="1" si="45"/>
        <v>0.10769345254733528</v>
      </c>
      <c r="R316">
        <f t="shared" ca="1" si="46"/>
        <v>9.395774307379888E-2</v>
      </c>
    </row>
    <row r="317" spans="8:18" x14ac:dyDescent="0.25">
      <c r="H317" s="3">
        <f ca="1"/>
        <v>44879</v>
      </c>
      <c r="I317">
        <f ca="1"/>
        <v>30.681999999999999</v>
      </c>
      <c r="J317">
        <v>3956.37</v>
      </c>
      <c r="K317">
        <f t="shared" ca="1" si="40"/>
        <v>-1.7795450101036447E-2</v>
      </c>
      <c r="L317">
        <v>9.2407939601200084E-3</v>
      </c>
      <c r="M317">
        <f t="shared" ca="1" si="41"/>
        <v>-4.1606982793676243E-2</v>
      </c>
      <c r="N317">
        <f t="shared" ca="1" si="42"/>
        <v>-1.9753825594375597E-2</v>
      </c>
      <c r="O317">
        <f t="shared" ca="1" si="43"/>
        <v>2.9605338159788927E-2</v>
      </c>
      <c r="P317">
        <f t="shared" ca="1" si="44"/>
        <v>3.6889742513081032E-2</v>
      </c>
      <c r="Q317">
        <f t="shared" ca="1" si="45"/>
        <v>0.10769345254733528</v>
      </c>
      <c r="R317">
        <f t="shared" ca="1" si="46"/>
        <v>9.395774307379888E-2</v>
      </c>
    </row>
    <row r="318" spans="8:18" x14ac:dyDescent="0.25">
      <c r="H318" s="3">
        <f ca="1"/>
        <v>44880</v>
      </c>
      <c r="I318">
        <f ca="1"/>
        <v>30.135999999999999</v>
      </c>
      <c r="J318">
        <v>3992.93</v>
      </c>
      <c r="K318">
        <f t="shared" ca="1" si="40"/>
        <v>1.6591452083886349E-2</v>
      </c>
      <c r="L318">
        <v>-8.9357940159231486E-3</v>
      </c>
      <c r="M318">
        <f t="shared" ca="1" si="41"/>
        <v>-4.1606982793676243E-2</v>
      </c>
      <c r="N318">
        <f t="shared" ca="1" si="42"/>
        <v>-1.9753825594375597E-2</v>
      </c>
      <c r="O318">
        <f t="shared" ca="1" si="43"/>
        <v>2.9605338159788927E-2</v>
      </c>
      <c r="P318">
        <f t="shared" ca="1" si="44"/>
        <v>3.6889742513081032E-2</v>
      </c>
      <c r="Q318">
        <f t="shared" ca="1" si="45"/>
        <v>0.10769345254733528</v>
      </c>
      <c r="R318">
        <f t="shared" ca="1" si="46"/>
        <v>9.395774307379888E-2</v>
      </c>
    </row>
    <row r="319" spans="8:18" x14ac:dyDescent="0.25">
      <c r="H319" s="3">
        <f ca="1"/>
        <v>44881</v>
      </c>
      <c r="I319">
        <f ca="1"/>
        <v>30.635999999999999</v>
      </c>
      <c r="J319">
        <v>3957.25</v>
      </c>
      <c r="K319">
        <f t="shared" ca="1" si="40"/>
        <v>0</v>
      </c>
      <c r="L319">
        <v>8.7131214858804373E-3</v>
      </c>
      <c r="M319">
        <f t="shared" ca="1" si="41"/>
        <v>-4.1606982793676243E-2</v>
      </c>
      <c r="N319">
        <f t="shared" ca="1" si="42"/>
        <v>-1.9753825594375597E-2</v>
      </c>
      <c r="O319">
        <f t="shared" ca="1" si="43"/>
        <v>2.9605338159788927E-2</v>
      </c>
      <c r="P319">
        <f t="shared" ca="1" si="44"/>
        <v>3.6889742513081032E-2</v>
      </c>
      <c r="Q319">
        <f t="shared" ca="1" si="45"/>
        <v>0.10769345254733528</v>
      </c>
      <c r="R319">
        <f t="shared" ca="1" si="46"/>
        <v>9.395774307379888E-2</v>
      </c>
    </row>
    <row r="320" spans="8:18" x14ac:dyDescent="0.25">
      <c r="H320" s="3">
        <f ca="1"/>
        <v>44882</v>
      </c>
      <c r="I320">
        <f ca="1"/>
        <v>30.635999999999999</v>
      </c>
      <c r="J320">
        <v>3991.73</v>
      </c>
      <c r="K320">
        <f t="shared" ca="1" si="40"/>
        <v>-1.4688601645123089E-3</v>
      </c>
      <c r="L320">
        <v>-8.2520611363995355E-3</v>
      </c>
      <c r="M320">
        <f t="shared" ca="1" si="41"/>
        <v>-4.1606982793676243E-2</v>
      </c>
      <c r="N320">
        <f t="shared" ca="1" si="42"/>
        <v>-1.9753825594375597E-2</v>
      </c>
      <c r="O320">
        <f t="shared" ca="1" si="43"/>
        <v>2.9605338159788927E-2</v>
      </c>
      <c r="P320">
        <f t="shared" ca="1" si="44"/>
        <v>3.6889742513081032E-2</v>
      </c>
      <c r="Q320">
        <f t="shared" ca="1" si="45"/>
        <v>0.10769345254733528</v>
      </c>
      <c r="R320">
        <f t="shared" ca="1" si="46"/>
        <v>9.395774307379888E-2</v>
      </c>
    </row>
    <row r="321" spans="8:18" x14ac:dyDescent="0.25">
      <c r="H321" s="3">
        <f ca="1"/>
        <v>44885</v>
      </c>
      <c r="I321">
        <f ca="1"/>
        <v>30.591000000000001</v>
      </c>
      <c r="J321">
        <v>3958.79</v>
      </c>
      <c r="K321">
        <f t="shared" ca="1" si="40"/>
        <v>-1.6344676538851299E-2</v>
      </c>
      <c r="L321">
        <v>-3.0893277996559831E-3</v>
      </c>
      <c r="M321">
        <f t="shared" ca="1" si="41"/>
        <v>-4.1606982793676243E-2</v>
      </c>
      <c r="N321">
        <f t="shared" ca="1" si="42"/>
        <v>-1.9753825594375597E-2</v>
      </c>
      <c r="O321">
        <f t="shared" ca="1" si="43"/>
        <v>2.9605338159788927E-2</v>
      </c>
      <c r="P321">
        <f t="shared" ca="1" si="44"/>
        <v>3.6889742513081032E-2</v>
      </c>
      <c r="Q321">
        <f t="shared" ca="1" si="45"/>
        <v>0.10769345254733528</v>
      </c>
      <c r="R321">
        <f t="shared" ca="1" si="46"/>
        <v>9.395774307379888E-2</v>
      </c>
    </row>
    <row r="322" spans="8:18" x14ac:dyDescent="0.25">
      <c r="H322" s="3">
        <f ca="1"/>
        <v>44886</v>
      </c>
      <c r="I322">
        <f ca="1"/>
        <v>30.091000000000001</v>
      </c>
      <c r="J322">
        <v>3946.56</v>
      </c>
      <c r="K322">
        <f t="shared" ca="1" si="40"/>
        <v>9.072480143564432E-3</v>
      </c>
      <c r="L322">
        <v>4.7585745560692061E-3</v>
      </c>
      <c r="M322">
        <f t="shared" ca="1" si="41"/>
        <v>-4.1606982793676243E-2</v>
      </c>
      <c r="N322">
        <f t="shared" ca="1" si="42"/>
        <v>-1.9753825594375597E-2</v>
      </c>
      <c r="O322">
        <f t="shared" ca="1" si="43"/>
        <v>2.9605338159788927E-2</v>
      </c>
      <c r="P322">
        <f t="shared" ca="1" si="44"/>
        <v>3.6889742513081032E-2</v>
      </c>
      <c r="Q322">
        <f t="shared" ca="1" si="45"/>
        <v>0.10769345254733528</v>
      </c>
      <c r="R322">
        <f t="shared" ca="1" si="46"/>
        <v>9.395774307379888E-2</v>
      </c>
    </row>
    <row r="323" spans="8:18" x14ac:dyDescent="0.25">
      <c r="H323" s="3">
        <f ca="1"/>
        <v>44887</v>
      </c>
      <c r="I323">
        <f ca="1"/>
        <v>30.364000000000001</v>
      </c>
      <c r="J323">
        <v>3965.34</v>
      </c>
      <c r="K323">
        <f t="shared" ref="K323:K386" ca="1" si="47">(I324/I323)-1</f>
        <v>-5.9939401923331248E-3</v>
      </c>
      <c r="L323">
        <v>-3.8836518432215916E-3</v>
      </c>
      <c r="M323">
        <f t="shared" ref="M323:M386" ca="1" si="48">SLOPE($K$2:$K$1246,$L$2:$L$1246)</f>
        <v>-4.1606982793676243E-2</v>
      </c>
      <c r="N323">
        <f t="shared" ref="N323:N386" ca="1" si="49">SLOPE($K$252:$K$1246,$L$252:$L$1246)</f>
        <v>-1.9753825594375597E-2</v>
      </c>
      <c r="O323">
        <f t="shared" ref="O323:O386" ca="1" si="50">SLOPE($K$503:$K$1246,$L$503:$L$1246)</f>
        <v>2.9605338159788927E-2</v>
      </c>
      <c r="P323">
        <f t="shared" ref="P323:P386" ca="1" si="51">SLOPE($K$755:$K$1246,$L$755:$L$1246)</f>
        <v>3.6889742513081032E-2</v>
      </c>
      <c r="Q323">
        <f t="shared" ref="Q323:Q386" ca="1" si="52">SLOPE($K$1004:$K$1246,$L$1004:$L$1246)</f>
        <v>0.10769345254733528</v>
      </c>
      <c r="R323">
        <f t="shared" ref="R323:R386" ca="1" si="53">SLOPE($K$1130:$K$1246,$L$1130:$L$1246)</f>
        <v>9.395774307379888E-2</v>
      </c>
    </row>
    <row r="324" spans="8:18" x14ac:dyDescent="0.25">
      <c r="H324" s="3">
        <f ca="1"/>
        <v>44889</v>
      </c>
      <c r="I324">
        <f ca="1"/>
        <v>30.181999999999999</v>
      </c>
      <c r="J324">
        <v>3949.94</v>
      </c>
      <c r="K324">
        <f t="shared" ca="1" si="47"/>
        <v>-4.5391292823536711E-3</v>
      </c>
      <c r="L324">
        <v>1.3579953113211918E-2</v>
      </c>
      <c r="M324">
        <f t="shared" ca="1" si="48"/>
        <v>-4.1606982793676243E-2</v>
      </c>
      <c r="N324">
        <f t="shared" ca="1" si="49"/>
        <v>-1.9753825594375597E-2</v>
      </c>
      <c r="O324">
        <f t="shared" ca="1" si="50"/>
        <v>2.9605338159788927E-2</v>
      </c>
      <c r="P324">
        <f t="shared" ca="1" si="51"/>
        <v>3.6889742513081032E-2</v>
      </c>
      <c r="Q324">
        <f t="shared" ca="1" si="52"/>
        <v>0.10769345254733528</v>
      </c>
      <c r="R324">
        <f t="shared" ca="1" si="53"/>
        <v>9.395774307379888E-2</v>
      </c>
    </row>
    <row r="325" spans="8:18" x14ac:dyDescent="0.25">
      <c r="H325" s="3">
        <f ca="1"/>
        <v>44892</v>
      </c>
      <c r="I325">
        <f ca="1"/>
        <v>30.045000000000002</v>
      </c>
      <c r="J325">
        <v>4003.58</v>
      </c>
      <c r="K325">
        <f t="shared" ca="1" si="47"/>
        <v>-2.5694791146613438E-2</v>
      </c>
      <c r="L325">
        <v>5.9147063378277576E-3</v>
      </c>
      <c r="M325">
        <f t="shared" ca="1" si="48"/>
        <v>-4.1606982793676243E-2</v>
      </c>
      <c r="N325">
        <f t="shared" ca="1" si="49"/>
        <v>-1.9753825594375597E-2</v>
      </c>
      <c r="O325">
        <f t="shared" ca="1" si="50"/>
        <v>2.9605338159788927E-2</v>
      </c>
      <c r="P325">
        <f t="shared" ca="1" si="51"/>
        <v>3.6889742513081032E-2</v>
      </c>
      <c r="Q325">
        <f t="shared" ca="1" si="52"/>
        <v>0.10769345254733528</v>
      </c>
      <c r="R325">
        <f t="shared" ca="1" si="53"/>
        <v>9.395774307379888E-2</v>
      </c>
    </row>
    <row r="326" spans="8:18" x14ac:dyDescent="0.25">
      <c r="H326" s="3">
        <f ca="1"/>
        <v>44893</v>
      </c>
      <c r="I326">
        <f ca="1"/>
        <v>29.273</v>
      </c>
      <c r="J326">
        <v>4027.26</v>
      </c>
      <c r="K326">
        <f t="shared" ca="1" si="47"/>
        <v>3.105250572199636E-2</v>
      </c>
      <c r="L326">
        <v>-2.830708720074071E-4</v>
      </c>
      <c r="M326">
        <f t="shared" ca="1" si="48"/>
        <v>-4.1606982793676243E-2</v>
      </c>
      <c r="N326">
        <f t="shared" ca="1" si="49"/>
        <v>-1.9753825594375597E-2</v>
      </c>
      <c r="O326">
        <f t="shared" ca="1" si="50"/>
        <v>2.9605338159788927E-2</v>
      </c>
      <c r="P326">
        <f t="shared" ca="1" si="51"/>
        <v>3.6889742513081032E-2</v>
      </c>
      <c r="Q326">
        <f t="shared" ca="1" si="52"/>
        <v>0.10769345254733528</v>
      </c>
      <c r="R326">
        <f t="shared" ca="1" si="53"/>
        <v>9.395774307379888E-2</v>
      </c>
    </row>
    <row r="327" spans="8:18" x14ac:dyDescent="0.25">
      <c r="H327" s="3">
        <f ca="1"/>
        <v>44894</v>
      </c>
      <c r="I327">
        <f ca="1"/>
        <v>30.181999999999999</v>
      </c>
      <c r="J327">
        <v>4026.12</v>
      </c>
      <c r="K327">
        <f t="shared" ca="1" si="47"/>
        <v>9.0451262341793015E-3</v>
      </c>
      <c r="L327">
        <v>-1.5444149702443011E-2</v>
      </c>
      <c r="M327">
        <f t="shared" ca="1" si="48"/>
        <v>-4.1606982793676243E-2</v>
      </c>
      <c r="N327">
        <f t="shared" ca="1" si="49"/>
        <v>-1.9753825594375597E-2</v>
      </c>
      <c r="O327">
        <f t="shared" ca="1" si="50"/>
        <v>2.9605338159788927E-2</v>
      </c>
      <c r="P327">
        <f t="shared" ca="1" si="51"/>
        <v>3.6889742513081032E-2</v>
      </c>
      <c r="Q327">
        <f t="shared" ca="1" si="52"/>
        <v>0.10769345254733528</v>
      </c>
      <c r="R327">
        <f t="shared" ca="1" si="53"/>
        <v>9.395774307379888E-2</v>
      </c>
    </row>
    <row r="328" spans="8:18" x14ac:dyDescent="0.25">
      <c r="H328" s="3">
        <f ca="1"/>
        <v>44895</v>
      </c>
      <c r="I328">
        <f ca="1"/>
        <v>30.454999999999998</v>
      </c>
      <c r="J328">
        <v>3963.94</v>
      </c>
      <c r="K328">
        <f t="shared" ca="1" si="47"/>
        <v>-1.1952060417008581E-2</v>
      </c>
      <c r="L328">
        <v>-1.5918505325509535E-3</v>
      </c>
      <c r="M328">
        <f t="shared" ca="1" si="48"/>
        <v>-4.1606982793676243E-2</v>
      </c>
      <c r="N328">
        <f t="shared" ca="1" si="49"/>
        <v>-1.9753825594375597E-2</v>
      </c>
      <c r="O328">
        <f t="shared" ca="1" si="50"/>
        <v>2.9605338159788927E-2</v>
      </c>
      <c r="P328">
        <f t="shared" ca="1" si="51"/>
        <v>3.6889742513081032E-2</v>
      </c>
      <c r="Q328">
        <f t="shared" ca="1" si="52"/>
        <v>0.10769345254733528</v>
      </c>
      <c r="R328">
        <f t="shared" ca="1" si="53"/>
        <v>9.395774307379888E-2</v>
      </c>
    </row>
    <row r="329" spans="8:18" x14ac:dyDescent="0.25">
      <c r="H329" s="3">
        <f ca="1"/>
        <v>44896</v>
      </c>
      <c r="I329">
        <f ca="1"/>
        <v>30.091000000000001</v>
      </c>
      <c r="J329">
        <v>3957.63</v>
      </c>
      <c r="K329">
        <f t="shared" ca="1" si="47"/>
        <v>-3.0241600478548847E-3</v>
      </c>
      <c r="L329">
        <v>3.0947814727501077E-2</v>
      </c>
      <c r="M329">
        <f t="shared" ca="1" si="48"/>
        <v>-4.1606982793676243E-2</v>
      </c>
      <c r="N329">
        <f t="shared" ca="1" si="49"/>
        <v>-1.9753825594375597E-2</v>
      </c>
      <c r="O329">
        <f t="shared" ca="1" si="50"/>
        <v>2.9605338159788927E-2</v>
      </c>
      <c r="P329">
        <f t="shared" ca="1" si="51"/>
        <v>3.6889742513081032E-2</v>
      </c>
      <c r="Q329">
        <f t="shared" ca="1" si="52"/>
        <v>0.10769345254733528</v>
      </c>
      <c r="R329">
        <f t="shared" ca="1" si="53"/>
        <v>9.395774307379888E-2</v>
      </c>
    </row>
    <row r="330" spans="8:18" x14ac:dyDescent="0.25">
      <c r="H330" s="3">
        <f ca="1"/>
        <v>44899</v>
      </c>
      <c r="I330">
        <f ca="1"/>
        <v>30</v>
      </c>
      <c r="J330">
        <v>4080.11</v>
      </c>
      <c r="K330">
        <f t="shared" ca="1" si="47"/>
        <v>-2.1199999999999997E-2</v>
      </c>
      <c r="L330">
        <v>-8.6762366700898763E-4</v>
      </c>
      <c r="M330">
        <f t="shared" ca="1" si="48"/>
        <v>-4.1606982793676243E-2</v>
      </c>
      <c r="N330">
        <f t="shared" ca="1" si="49"/>
        <v>-1.9753825594375597E-2</v>
      </c>
      <c r="O330">
        <f t="shared" ca="1" si="50"/>
        <v>2.9605338159788927E-2</v>
      </c>
      <c r="P330">
        <f t="shared" ca="1" si="51"/>
        <v>3.6889742513081032E-2</v>
      </c>
      <c r="Q330">
        <f t="shared" ca="1" si="52"/>
        <v>0.10769345254733528</v>
      </c>
      <c r="R330">
        <f t="shared" ca="1" si="53"/>
        <v>9.395774307379888E-2</v>
      </c>
    </row>
    <row r="331" spans="8:18" x14ac:dyDescent="0.25">
      <c r="H331" s="3">
        <f ca="1"/>
        <v>44900</v>
      </c>
      <c r="I331">
        <f ca="1"/>
        <v>29.364000000000001</v>
      </c>
      <c r="J331">
        <v>4076.57</v>
      </c>
      <c r="K331">
        <f t="shared" ca="1" si="47"/>
        <v>-4.6655768968805189E-3</v>
      </c>
      <c r="L331">
        <v>-1.1946317615054713E-3</v>
      </c>
      <c r="M331">
        <f t="shared" ca="1" si="48"/>
        <v>-4.1606982793676243E-2</v>
      </c>
      <c r="N331">
        <f t="shared" ca="1" si="49"/>
        <v>-1.9753825594375597E-2</v>
      </c>
      <c r="O331">
        <f t="shared" ca="1" si="50"/>
        <v>2.9605338159788927E-2</v>
      </c>
      <c r="P331">
        <f t="shared" ca="1" si="51"/>
        <v>3.6889742513081032E-2</v>
      </c>
      <c r="Q331">
        <f t="shared" ca="1" si="52"/>
        <v>0.10769345254733528</v>
      </c>
      <c r="R331">
        <f t="shared" ca="1" si="53"/>
        <v>9.395774307379888E-2</v>
      </c>
    </row>
    <row r="332" spans="8:18" x14ac:dyDescent="0.25">
      <c r="H332" s="3">
        <f ca="1"/>
        <v>44901</v>
      </c>
      <c r="I332">
        <f ca="1"/>
        <v>29.227</v>
      </c>
      <c r="J332">
        <v>4071.7</v>
      </c>
      <c r="K332">
        <f t="shared" ca="1" si="47"/>
        <v>-1.2420022581859258E-2</v>
      </c>
      <c r="L332">
        <v>-1.7894245646781326E-2</v>
      </c>
      <c r="M332">
        <f t="shared" ca="1" si="48"/>
        <v>-4.1606982793676243E-2</v>
      </c>
      <c r="N332">
        <f t="shared" ca="1" si="49"/>
        <v>-1.9753825594375597E-2</v>
      </c>
      <c r="O332">
        <f t="shared" ca="1" si="50"/>
        <v>2.9605338159788927E-2</v>
      </c>
      <c r="P332">
        <f t="shared" ca="1" si="51"/>
        <v>3.6889742513081032E-2</v>
      </c>
      <c r="Q332">
        <f t="shared" ca="1" si="52"/>
        <v>0.10769345254733528</v>
      </c>
      <c r="R332">
        <f t="shared" ca="1" si="53"/>
        <v>9.395774307379888E-2</v>
      </c>
    </row>
    <row r="333" spans="8:18" x14ac:dyDescent="0.25">
      <c r="H333" s="3">
        <f ca="1"/>
        <v>44902</v>
      </c>
      <c r="I333">
        <f ca="1"/>
        <v>28.864000000000001</v>
      </c>
      <c r="J333">
        <v>3998.84</v>
      </c>
      <c r="K333">
        <f t="shared" ca="1" si="47"/>
        <v>-1.1051829268292623E-2</v>
      </c>
      <c r="L333">
        <v>-1.4399175760970717E-2</v>
      </c>
      <c r="M333">
        <f t="shared" ca="1" si="48"/>
        <v>-4.1606982793676243E-2</v>
      </c>
      <c r="N333">
        <f t="shared" ca="1" si="49"/>
        <v>-1.9753825594375597E-2</v>
      </c>
      <c r="O333">
        <f t="shared" ca="1" si="50"/>
        <v>2.9605338159788927E-2</v>
      </c>
      <c r="P333">
        <f t="shared" ca="1" si="51"/>
        <v>3.6889742513081032E-2</v>
      </c>
      <c r="Q333">
        <f t="shared" ca="1" si="52"/>
        <v>0.10769345254733528</v>
      </c>
      <c r="R333">
        <f t="shared" ca="1" si="53"/>
        <v>9.395774307379888E-2</v>
      </c>
    </row>
    <row r="334" spans="8:18" x14ac:dyDescent="0.25">
      <c r="H334" s="3">
        <f ca="1"/>
        <v>44903</v>
      </c>
      <c r="I334">
        <f ca="1"/>
        <v>28.545000000000002</v>
      </c>
      <c r="J334">
        <v>3941.26</v>
      </c>
      <c r="K334">
        <f t="shared" ca="1" si="47"/>
        <v>-1.7516202487300792E-2</v>
      </c>
      <c r="L334">
        <v>-1.8623485890298941E-3</v>
      </c>
      <c r="M334">
        <f t="shared" ca="1" si="48"/>
        <v>-4.1606982793676243E-2</v>
      </c>
      <c r="N334">
        <f t="shared" ca="1" si="49"/>
        <v>-1.9753825594375597E-2</v>
      </c>
      <c r="O334">
        <f t="shared" ca="1" si="50"/>
        <v>2.9605338159788927E-2</v>
      </c>
      <c r="P334">
        <f t="shared" ca="1" si="51"/>
        <v>3.6889742513081032E-2</v>
      </c>
      <c r="Q334">
        <f t="shared" ca="1" si="52"/>
        <v>0.10769345254733528</v>
      </c>
      <c r="R334">
        <f t="shared" ca="1" si="53"/>
        <v>9.395774307379888E-2</v>
      </c>
    </row>
    <row r="335" spans="8:18" x14ac:dyDescent="0.25">
      <c r="H335" s="3">
        <f ca="1"/>
        <v>44906</v>
      </c>
      <c r="I335">
        <f ca="1"/>
        <v>28.045000000000002</v>
      </c>
      <c r="J335">
        <v>3933.92</v>
      </c>
      <c r="K335">
        <f t="shared" ca="1" si="47"/>
        <v>-1.9433054020324581E-2</v>
      </c>
      <c r="L335">
        <v>7.5217594663847809E-3</v>
      </c>
      <c r="M335">
        <f t="shared" ca="1" si="48"/>
        <v>-4.1606982793676243E-2</v>
      </c>
      <c r="N335">
        <f t="shared" ca="1" si="49"/>
        <v>-1.9753825594375597E-2</v>
      </c>
      <c r="O335">
        <f t="shared" ca="1" si="50"/>
        <v>2.9605338159788927E-2</v>
      </c>
      <c r="P335">
        <f t="shared" ca="1" si="51"/>
        <v>3.6889742513081032E-2</v>
      </c>
      <c r="Q335">
        <f t="shared" ca="1" si="52"/>
        <v>0.10769345254733528</v>
      </c>
      <c r="R335">
        <f t="shared" ca="1" si="53"/>
        <v>9.395774307379888E-2</v>
      </c>
    </row>
    <row r="336" spans="8:18" x14ac:dyDescent="0.25">
      <c r="H336" s="3">
        <f ca="1"/>
        <v>44907</v>
      </c>
      <c r="I336">
        <f ca="1"/>
        <v>27.5</v>
      </c>
      <c r="J336">
        <v>3963.51</v>
      </c>
      <c r="K336">
        <f t="shared" ca="1" si="47"/>
        <v>1.3236363636363713E-2</v>
      </c>
      <c r="L336">
        <v>-7.3495462355336327E-3</v>
      </c>
      <c r="M336">
        <f t="shared" ca="1" si="48"/>
        <v>-4.1606982793676243E-2</v>
      </c>
      <c r="N336">
        <f t="shared" ca="1" si="49"/>
        <v>-1.9753825594375597E-2</v>
      </c>
      <c r="O336">
        <f t="shared" ca="1" si="50"/>
        <v>2.9605338159788927E-2</v>
      </c>
      <c r="P336">
        <f t="shared" ca="1" si="51"/>
        <v>3.6889742513081032E-2</v>
      </c>
      <c r="Q336">
        <f t="shared" ca="1" si="52"/>
        <v>0.10769345254733528</v>
      </c>
      <c r="R336">
        <f t="shared" ca="1" si="53"/>
        <v>9.395774307379888E-2</v>
      </c>
    </row>
    <row r="337" spans="8:18" x14ac:dyDescent="0.25">
      <c r="H337" s="3">
        <f ca="1"/>
        <v>44908</v>
      </c>
      <c r="I337">
        <f ca="1"/>
        <v>27.864000000000001</v>
      </c>
      <c r="J337">
        <v>3934.38</v>
      </c>
      <c r="K337">
        <f t="shared" ca="1" si="47"/>
        <v>9.7616996841802806E-3</v>
      </c>
      <c r="L337">
        <v>1.4279251114533986E-2</v>
      </c>
      <c r="M337">
        <f t="shared" ca="1" si="48"/>
        <v>-4.1606982793676243E-2</v>
      </c>
      <c r="N337">
        <f t="shared" ca="1" si="49"/>
        <v>-1.9753825594375597E-2</v>
      </c>
      <c r="O337">
        <f t="shared" ca="1" si="50"/>
        <v>2.9605338159788927E-2</v>
      </c>
      <c r="P337">
        <f t="shared" ca="1" si="51"/>
        <v>3.6889742513081032E-2</v>
      </c>
      <c r="Q337">
        <f t="shared" ca="1" si="52"/>
        <v>0.10769345254733528</v>
      </c>
      <c r="R337">
        <f t="shared" ca="1" si="53"/>
        <v>9.395774307379888E-2</v>
      </c>
    </row>
    <row r="338" spans="8:18" x14ac:dyDescent="0.25">
      <c r="H338" s="3">
        <f ca="1"/>
        <v>44909</v>
      </c>
      <c r="I338">
        <f ca="1"/>
        <v>28.135999999999999</v>
      </c>
      <c r="J338">
        <v>3990.56</v>
      </c>
      <c r="K338">
        <f t="shared" ca="1" si="47"/>
        <v>3.2342905885698325E-3</v>
      </c>
      <c r="L338">
        <v>7.289703700733785E-3</v>
      </c>
      <c r="M338">
        <f t="shared" ca="1" si="48"/>
        <v>-4.1606982793676243E-2</v>
      </c>
      <c r="N338">
        <f t="shared" ca="1" si="49"/>
        <v>-1.9753825594375597E-2</v>
      </c>
      <c r="O338">
        <f t="shared" ca="1" si="50"/>
        <v>2.9605338159788927E-2</v>
      </c>
      <c r="P338">
        <f t="shared" ca="1" si="51"/>
        <v>3.6889742513081032E-2</v>
      </c>
      <c r="Q338">
        <f t="shared" ca="1" si="52"/>
        <v>0.10769345254733528</v>
      </c>
      <c r="R338">
        <f t="shared" ca="1" si="53"/>
        <v>9.395774307379888E-2</v>
      </c>
    </row>
    <row r="339" spans="8:18" x14ac:dyDescent="0.25">
      <c r="H339" s="3">
        <f ca="1"/>
        <v>44910</v>
      </c>
      <c r="I339">
        <f ca="1"/>
        <v>28.227</v>
      </c>
      <c r="J339">
        <v>4019.65</v>
      </c>
      <c r="K339">
        <f t="shared" ca="1" si="47"/>
        <v>-6.4477273532432822E-3</v>
      </c>
      <c r="L339">
        <v>-6.0527657880661279E-3</v>
      </c>
      <c r="M339">
        <f t="shared" ca="1" si="48"/>
        <v>-4.1606982793676243E-2</v>
      </c>
      <c r="N339">
        <f t="shared" ca="1" si="49"/>
        <v>-1.9753825594375597E-2</v>
      </c>
      <c r="O339">
        <f t="shared" ca="1" si="50"/>
        <v>2.9605338159788927E-2</v>
      </c>
      <c r="P339">
        <f t="shared" ca="1" si="51"/>
        <v>3.6889742513081032E-2</v>
      </c>
      <c r="Q339">
        <f t="shared" ca="1" si="52"/>
        <v>0.10769345254733528</v>
      </c>
      <c r="R339">
        <f t="shared" ca="1" si="53"/>
        <v>9.395774307379888E-2</v>
      </c>
    </row>
    <row r="340" spans="8:18" x14ac:dyDescent="0.25">
      <c r="H340" s="3">
        <f ca="1"/>
        <v>44913</v>
      </c>
      <c r="I340">
        <f ca="1"/>
        <v>28.045000000000002</v>
      </c>
      <c r="J340">
        <v>3995.32</v>
      </c>
      <c r="K340">
        <f t="shared" ca="1" si="47"/>
        <v>3.2447851666963512E-3</v>
      </c>
      <c r="L340">
        <v>-2.4921658340258168E-2</v>
      </c>
      <c r="M340">
        <f t="shared" ca="1" si="48"/>
        <v>-4.1606982793676243E-2</v>
      </c>
      <c r="N340">
        <f t="shared" ca="1" si="49"/>
        <v>-1.9753825594375597E-2</v>
      </c>
      <c r="O340">
        <f t="shared" ca="1" si="50"/>
        <v>2.9605338159788927E-2</v>
      </c>
      <c r="P340">
        <f t="shared" ca="1" si="51"/>
        <v>3.6889742513081032E-2</v>
      </c>
      <c r="Q340">
        <f t="shared" ca="1" si="52"/>
        <v>0.10769345254733528</v>
      </c>
      <c r="R340">
        <f t="shared" ca="1" si="53"/>
        <v>9.395774307379888E-2</v>
      </c>
    </row>
    <row r="341" spans="8:18" x14ac:dyDescent="0.25">
      <c r="H341" s="3">
        <f ca="1"/>
        <v>44914</v>
      </c>
      <c r="I341">
        <f ca="1"/>
        <v>28.135999999999999</v>
      </c>
      <c r="J341">
        <v>3895.75</v>
      </c>
      <c r="K341">
        <f t="shared" ca="1" si="47"/>
        <v>1.6349161216946406E-3</v>
      </c>
      <c r="L341">
        <v>-1.1137778348199956E-2</v>
      </c>
      <c r="M341">
        <f t="shared" ca="1" si="48"/>
        <v>-4.1606982793676243E-2</v>
      </c>
      <c r="N341">
        <f t="shared" ca="1" si="49"/>
        <v>-1.9753825594375597E-2</v>
      </c>
      <c r="O341">
        <f t="shared" ca="1" si="50"/>
        <v>2.9605338159788927E-2</v>
      </c>
      <c r="P341">
        <f t="shared" ca="1" si="51"/>
        <v>3.6889742513081032E-2</v>
      </c>
      <c r="Q341">
        <f t="shared" ca="1" si="52"/>
        <v>0.10769345254733528</v>
      </c>
      <c r="R341">
        <f t="shared" ca="1" si="53"/>
        <v>9.395774307379888E-2</v>
      </c>
    </row>
    <row r="342" spans="8:18" x14ac:dyDescent="0.25">
      <c r="H342" s="3">
        <f ca="1"/>
        <v>44915</v>
      </c>
      <c r="I342">
        <f ca="1"/>
        <v>28.181999999999999</v>
      </c>
      <c r="J342">
        <v>3852.36</v>
      </c>
      <c r="K342">
        <f t="shared" ca="1" si="47"/>
        <v>0</v>
      </c>
      <c r="L342">
        <v>-9.007465553582783E-3</v>
      </c>
      <c r="M342">
        <f t="shared" ca="1" si="48"/>
        <v>-4.1606982793676243E-2</v>
      </c>
      <c r="N342">
        <f t="shared" ca="1" si="49"/>
        <v>-1.9753825594375597E-2</v>
      </c>
      <c r="O342">
        <f t="shared" ca="1" si="50"/>
        <v>2.9605338159788927E-2</v>
      </c>
      <c r="P342">
        <f t="shared" ca="1" si="51"/>
        <v>3.6889742513081032E-2</v>
      </c>
      <c r="Q342">
        <f t="shared" ca="1" si="52"/>
        <v>0.10769345254733528</v>
      </c>
      <c r="R342">
        <f t="shared" ca="1" si="53"/>
        <v>9.395774307379888E-2</v>
      </c>
    </row>
    <row r="343" spans="8:18" x14ac:dyDescent="0.25">
      <c r="H343" s="3">
        <f ca="1"/>
        <v>44916</v>
      </c>
      <c r="I343">
        <f ca="1"/>
        <v>28.181999999999999</v>
      </c>
      <c r="J343">
        <v>3817.66</v>
      </c>
      <c r="K343">
        <f t="shared" ca="1" si="47"/>
        <v>3.2290114257327307E-3</v>
      </c>
      <c r="L343">
        <v>1.0372846193742458E-3</v>
      </c>
      <c r="M343">
        <f t="shared" ca="1" si="48"/>
        <v>-4.1606982793676243E-2</v>
      </c>
      <c r="N343">
        <f t="shared" ca="1" si="49"/>
        <v>-1.9753825594375597E-2</v>
      </c>
      <c r="O343">
        <f t="shared" ca="1" si="50"/>
        <v>2.9605338159788927E-2</v>
      </c>
      <c r="P343">
        <f t="shared" ca="1" si="51"/>
        <v>3.6889742513081032E-2</v>
      </c>
      <c r="Q343">
        <f t="shared" ca="1" si="52"/>
        <v>0.10769345254733528</v>
      </c>
      <c r="R343">
        <f t="shared" ca="1" si="53"/>
        <v>9.395774307379888E-2</v>
      </c>
    </row>
    <row r="344" spans="8:18" x14ac:dyDescent="0.25">
      <c r="H344" s="3">
        <f ca="1"/>
        <v>44917</v>
      </c>
      <c r="I344">
        <f ca="1"/>
        <v>28.273</v>
      </c>
      <c r="J344">
        <v>3821.62</v>
      </c>
      <c r="K344">
        <f t="shared" ca="1" si="47"/>
        <v>9.6204859760196104E-3</v>
      </c>
      <c r="L344">
        <v>1.4868040255179737E-2</v>
      </c>
      <c r="M344">
        <f t="shared" ca="1" si="48"/>
        <v>-4.1606982793676243E-2</v>
      </c>
      <c r="N344">
        <f t="shared" ca="1" si="49"/>
        <v>-1.9753825594375597E-2</v>
      </c>
      <c r="O344">
        <f t="shared" ca="1" si="50"/>
        <v>2.9605338159788927E-2</v>
      </c>
      <c r="P344">
        <f t="shared" ca="1" si="51"/>
        <v>3.6889742513081032E-2</v>
      </c>
      <c r="Q344">
        <f t="shared" ca="1" si="52"/>
        <v>0.10769345254733528</v>
      </c>
      <c r="R344">
        <f t="shared" ca="1" si="53"/>
        <v>9.395774307379888E-2</v>
      </c>
    </row>
    <row r="345" spans="8:18" x14ac:dyDescent="0.25">
      <c r="H345" s="3">
        <f ca="1"/>
        <v>44920</v>
      </c>
      <c r="I345">
        <f ca="1"/>
        <v>28.545000000000002</v>
      </c>
      <c r="J345">
        <v>3878.44</v>
      </c>
      <c r="K345">
        <f t="shared" ca="1" si="47"/>
        <v>0</v>
      </c>
      <c r="L345">
        <v>-1.4451686760656446E-2</v>
      </c>
      <c r="M345">
        <f t="shared" ca="1" si="48"/>
        <v>-4.1606982793676243E-2</v>
      </c>
      <c r="N345">
        <f t="shared" ca="1" si="49"/>
        <v>-1.9753825594375597E-2</v>
      </c>
      <c r="O345">
        <f t="shared" ca="1" si="50"/>
        <v>2.9605338159788927E-2</v>
      </c>
      <c r="P345">
        <f t="shared" ca="1" si="51"/>
        <v>3.6889742513081032E-2</v>
      </c>
      <c r="Q345">
        <f t="shared" ca="1" si="52"/>
        <v>0.10769345254733528</v>
      </c>
      <c r="R345">
        <f t="shared" ca="1" si="53"/>
        <v>9.395774307379888E-2</v>
      </c>
    </row>
    <row r="346" spans="8:18" x14ac:dyDescent="0.25">
      <c r="H346" s="3">
        <f ca="1"/>
        <v>44921</v>
      </c>
      <c r="I346">
        <f ca="1"/>
        <v>28.545000000000002</v>
      </c>
      <c r="J346">
        <v>3822.39</v>
      </c>
      <c r="K346">
        <f t="shared" ca="1" si="47"/>
        <v>1.9127693116132383E-2</v>
      </c>
      <c r="L346">
        <v>5.8680563731070556E-3</v>
      </c>
      <c r="M346">
        <f t="shared" ca="1" si="48"/>
        <v>-4.1606982793676243E-2</v>
      </c>
      <c r="N346">
        <f t="shared" ca="1" si="49"/>
        <v>-1.9753825594375597E-2</v>
      </c>
      <c r="O346">
        <f t="shared" ca="1" si="50"/>
        <v>2.9605338159788927E-2</v>
      </c>
      <c r="P346">
        <f t="shared" ca="1" si="51"/>
        <v>3.6889742513081032E-2</v>
      </c>
      <c r="Q346">
        <f t="shared" ca="1" si="52"/>
        <v>0.10769345254733528</v>
      </c>
      <c r="R346">
        <f t="shared" ca="1" si="53"/>
        <v>9.395774307379888E-2</v>
      </c>
    </row>
    <row r="347" spans="8:18" x14ac:dyDescent="0.25">
      <c r="H347" s="3">
        <f ca="1"/>
        <v>44922</v>
      </c>
      <c r="I347">
        <f ca="1"/>
        <v>29.091000000000001</v>
      </c>
      <c r="J347">
        <v>3844.82</v>
      </c>
      <c r="K347">
        <f t="shared" ca="1" si="47"/>
        <v>6.2562304492796983E-3</v>
      </c>
      <c r="L347">
        <v>-4.0496044028068834E-3</v>
      </c>
      <c r="M347">
        <f t="shared" ca="1" si="48"/>
        <v>-4.1606982793676243E-2</v>
      </c>
      <c r="N347">
        <f t="shared" ca="1" si="49"/>
        <v>-1.9753825594375597E-2</v>
      </c>
      <c r="O347">
        <f t="shared" ca="1" si="50"/>
        <v>2.9605338159788927E-2</v>
      </c>
      <c r="P347">
        <f t="shared" ca="1" si="51"/>
        <v>3.6889742513081032E-2</v>
      </c>
      <c r="Q347">
        <f t="shared" ca="1" si="52"/>
        <v>0.10769345254733528</v>
      </c>
      <c r="R347">
        <f t="shared" ca="1" si="53"/>
        <v>9.395774307379888E-2</v>
      </c>
    </row>
    <row r="348" spans="8:18" x14ac:dyDescent="0.25">
      <c r="H348" s="3">
        <f ca="1"/>
        <v>44923</v>
      </c>
      <c r="I348">
        <f ca="1"/>
        <v>29.273</v>
      </c>
      <c r="J348">
        <v>3829.25</v>
      </c>
      <c r="K348">
        <f t="shared" ca="1" si="47"/>
        <v>-3.1086666894407644E-3</v>
      </c>
      <c r="L348">
        <v>-1.202063067180259E-2</v>
      </c>
      <c r="M348">
        <f t="shared" ca="1" si="48"/>
        <v>-4.1606982793676243E-2</v>
      </c>
      <c r="N348">
        <f t="shared" ca="1" si="49"/>
        <v>-1.9753825594375597E-2</v>
      </c>
      <c r="O348">
        <f t="shared" ca="1" si="50"/>
        <v>2.9605338159788927E-2</v>
      </c>
      <c r="P348">
        <f t="shared" ca="1" si="51"/>
        <v>3.6889742513081032E-2</v>
      </c>
      <c r="Q348">
        <f t="shared" ca="1" si="52"/>
        <v>0.10769345254733528</v>
      </c>
      <c r="R348">
        <f t="shared" ca="1" si="53"/>
        <v>9.395774307379888E-2</v>
      </c>
    </row>
    <row r="349" spans="8:18" x14ac:dyDescent="0.25">
      <c r="H349" s="3">
        <f ca="1"/>
        <v>44924</v>
      </c>
      <c r="I349">
        <f ca="1"/>
        <v>29.181999999999999</v>
      </c>
      <c r="J349">
        <v>3783.22</v>
      </c>
      <c r="K349">
        <f t="shared" ca="1" si="47"/>
        <v>9.3550818998011653E-3</v>
      </c>
      <c r="L349">
        <v>1.7461316021801565E-2</v>
      </c>
      <c r="M349">
        <f t="shared" ca="1" si="48"/>
        <v>-4.1606982793676243E-2</v>
      </c>
      <c r="N349">
        <f t="shared" ca="1" si="49"/>
        <v>-1.9753825594375597E-2</v>
      </c>
      <c r="O349">
        <f t="shared" ca="1" si="50"/>
        <v>2.9605338159788927E-2</v>
      </c>
      <c r="P349">
        <f t="shared" ca="1" si="51"/>
        <v>3.6889742513081032E-2</v>
      </c>
      <c r="Q349">
        <f t="shared" ca="1" si="52"/>
        <v>0.10769345254733528</v>
      </c>
      <c r="R349">
        <f t="shared" ca="1" si="53"/>
        <v>9.395774307379888E-2</v>
      </c>
    </row>
    <row r="350" spans="8:18" x14ac:dyDescent="0.25">
      <c r="H350" s="3">
        <f ca="1"/>
        <v>44927</v>
      </c>
      <c r="I350">
        <f ca="1"/>
        <v>29.454999999999998</v>
      </c>
      <c r="J350">
        <v>3849.28</v>
      </c>
      <c r="K350">
        <f t="shared" ca="1" si="47"/>
        <v>-7.7406212867084934E-3</v>
      </c>
      <c r="L350">
        <v>-2.5407348906808513E-3</v>
      </c>
      <c r="M350">
        <f t="shared" ca="1" si="48"/>
        <v>-4.1606982793676243E-2</v>
      </c>
      <c r="N350">
        <f t="shared" ca="1" si="49"/>
        <v>-1.9753825594375597E-2</v>
      </c>
      <c r="O350">
        <f t="shared" ca="1" si="50"/>
        <v>2.9605338159788927E-2</v>
      </c>
      <c r="P350">
        <f t="shared" ca="1" si="51"/>
        <v>3.6889742513081032E-2</v>
      </c>
      <c r="Q350">
        <f t="shared" ca="1" si="52"/>
        <v>0.10769345254733528</v>
      </c>
      <c r="R350">
        <f t="shared" ca="1" si="53"/>
        <v>9.395774307379888E-2</v>
      </c>
    </row>
    <row r="351" spans="8:18" x14ac:dyDescent="0.25">
      <c r="H351" s="3">
        <f ca="1"/>
        <v>44928</v>
      </c>
      <c r="I351">
        <f ca="1"/>
        <v>29.227</v>
      </c>
      <c r="J351">
        <v>3839.5</v>
      </c>
      <c r="K351">
        <f t="shared" ca="1" si="47"/>
        <v>1.5738871591337578E-3</v>
      </c>
      <c r="L351">
        <v>-4.0005209011589882E-3</v>
      </c>
      <c r="M351">
        <f t="shared" ca="1" si="48"/>
        <v>-4.1606982793676243E-2</v>
      </c>
      <c r="N351">
        <f t="shared" ca="1" si="49"/>
        <v>-1.9753825594375597E-2</v>
      </c>
      <c r="O351">
        <f t="shared" ca="1" si="50"/>
        <v>2.9605338159788927E-2</v>
      </c>
      <c r="P351">
        <f t="shared" ca="1" si="51"/>
        <v>3.6889742513081032E-2</v>
      </c>
      <c r="Q351">
        <f t="shared" ca="1" si="52"/>
        <v>0.10769345254733528</v>
      </c>
      <c r="R351">
        <f t="shared" ca="1" si="53"/>
        <v>9.395774307379888E-2</v>
      </c>
    </row>
    <row r="352" spans="8:18" x14ac:dyDescent="0.25">
      <c r="H352" s="3">
        <f ca="1"/>
        <v>44929</v>
      </c>
      <c r="I352">
        <f ca="1"/>
        <v>29.273</v>
      </c>
      <c r="J352">
        <v>3824.14</v>
      </c>
      <c r="K352">
        <f t="shared" ca="1" si="47"/>
        <v>-1.5543333447203822E-2</v>
      </c>
      <c r="L352">
        <v>7.5389499338414101E-3</v>
      </c>
      <c r="M352">
        <f t="shared" ca="1" si="48"/>
        <v>-4.1606982793676243E-2</v>
      </c>
      <c r="N352">
        <f t="shared" ca="1" si="49"/>
        <v>-1.9753825594375597E-2</v>
      </c>
      <c r="O352">
        <f t="shared" ca="1" si="50"/>
        <v>2.9605338159788927E-2</v>
      </c>
      <c r="P352">
        <f t="shared" ca="1" si="51"/>
        <v>3.6889742513081032E-2</v>
      </c>
      <c r="Q352">
        <f t="shared" ca="1" si="52"/>
        <v>0.10769345254733528</v>
      </c>
      <c r="R352">
        <f t="shared" ca="1" si="53"/>
        <v>9.395774307379888E-2</v>
      </c>
    </row>
    <row r="353" spans="8:18" x14ac:dyDescent="0.25">
      <c r="H353" s="3">
        <f ca="1"/>
        <v>44930</v>
      </c>
      <c r="I353">
        <f ca="1"/>
        <v>28.818000000000001</v>
      </c>
      <c r="J353">
        <v>3852.97</v>
      </c>
      <c r="K353">
        <f t="shared" ca="1" si="47"/>
        <v>-4.7192726767992799E-3</v>
      </c>
      <c r="L353">
        <v>-1.164556173549236E-2</v>
      </c>
      <c r="M353">
        <f t="shared" ca="1" si="48"/>
        <v>-4.1606982793676243E-2</v>
      </c>
      <c r="N353">
        <f t="shared" ca="1" si="49"/>
        <v>-1.9753825594375597E-2</v>
      </c>
      <c r="O353">
        <f t="shared" ca="1" si="50"/>
        <v>2.9605338159788927E-2</v>
      </c>
      <c r="P353">
        <f t="shared" ca="1" si="51"/>
        <v>3.6889742513081032E-2</v>
      </c>
      <c r="Q353">
        <f t="shared" ca="1" si="52"/>
        <v>0.10769345254733528</v>
      </c>
      <c r="R353">
        <f t="shared" ca="1" si="53"/>
        <v>9.395774307379888E-2</v>
      </c>
    </row>
    <row r="354" spans="8:18" x14ac:dyDescent="0.25">
      <c r="H354" s="3">
        <f ca="1"/>
        <v>44931</v>
      </c>
      <c r="I354">
        <f ca="1"/>
        <v>28.681999999999999</v>
      </c>
      <c r="J354">
        <v>3808.1</v>
      </c>
      <c r="K354">
        <f t="shared" ca="1" si="47"/>
        <v>-1.6037933198521648E-3</v>
      </c>
      <c r="L354">
        <v>2.284078674404566E-2</v>
      </c>
      <c r="M354">
        <f t="shared" ca="1" si="48"/>
        <v>-4.1606982793676243E-2</v>
      </c>
      <c r="N354">
        <f t="shared" ca="1" si="49"/>
        <v>-1.9753825594375597E-2</v>
      </c>
      <c r="O354">
        <f t="shared" ca="1" si="50"/>
        <v>2.9605338159788927E-2</v>
      </c>
      <c r="P354">
        <f t="shared" ca="1" si="51"/>
        <v>3.6889742513081032E-2</v>
      </c>
      <c r="Q354">
        <f t="shared" ca="1" si="52"/>
        <v>0.10769345254733528</v>
      </c>
      <c r="R354">
        <f t="shared" ca="1" si="53"/>
        <v>9.395774307379888E-2</v>
      </c>
    </row>
    <row r="355" spans="8:18" x14ac:dyDescent="0.25">
      <c r="H355" s="3">
        <f ca="1"/>
        <v>44934</v>
      </c>
      <c r="I355">
        <f ca="1"/>
        <v>28.635999999999999</v>
      </c>
      <c r="J355">
        <v>3895.08</v>
      </c>
      <c r="K355">
        <f t="shared" ca="1" si="47"/>
        <v>6.3556362620478257E-3</v>
      </c>
      <c r="L355">
        <v>-7.6763506782906443E-4</v>
      </c>
      <c r="M355">
        <f t="shared" ca="1" si="48"/>
        <v>-4.1606982793676243E-2</v>
      </c>
      <c r="N355">
        <f t="shared" ca="1" si="49"/>
        <v>-1.9753825594375597E-2</v>
      </c>
      <c r="O355">
        <f t="shared" ca="1" si="50"/>
        <v>2.9605338159788927E-2</v>
      </c>
      <c r="P355">
        <f t="shared" ca="1" si="51"/>
        <v>3.6889742513081032E-2</v>
      </c>
      <c r="Q355">
        <f t="shared" ca="1" si="52"/>
        <v>0.10769345254733528</v>
      </c>
      <c r="R355">
        <f t="shared" ca="1" si="53"/>
        <v>9.395774307379888E-2</v>
      </c>
    </row>
    <row r="356" spans="8:18" x14ac:dyDescent="0.25">
      <c r="H356" s="3">
        <f ca="1"/>
        <v>44935</v>
      </c>
      <c r="I356">
        <f ca="1"/>
        <v>28.818000000000001</v>
      </c>
      <c r="J356">
        <v>3892.09</v>
      </c>
      <c r="K356">
        <f t="shared" ca="1" si="47"/>
        <v>4.7539732111874233E-3</v>
      </c>
      <c r="L356">
        <v>6.9782558985018728E-3</v>
      </c>
      <c r="M356">
        <f t="shared" ca="1" si="48"/>
        <v>-4.1606982793676243E-2</v>
      </c>
      <c r="N356">
        <f t="shared" ca="1" si="49"/>
        <v>-1.9753825594375597E-2</v>
      </c>
      <c r="O356">
        <f t="shared" ca="1" si="50"/>
        <v>2.9605338159788927E-2</v>
      </c>
      <c r="P356">
        <f t="shared" ca="1" si="51"/>
        <v>3.6889742513081032E-2</v>
      </c>
      <c r="Q356">
        <f t="shared" ca="1" si="52"/>
        <v>0.10769345254733528</v>
      </c>
      <c r="R356">
        <f t="shared" ca="1" si="53"/>
        <v>9.395774307379888E-2</v>
      </c>
    </row>
    <row r="357" spans="8:18" x14ac:dyDescent="0.25">
      <c r="H357" s="3">
        <f ca="1"/>
        <v>44936</v>
      </c>
      <c r="I357">
        <f ca="1"/>
        <v>28.954999999999998</v>
      </c>
      <c r="J357">
        <v>3919.25</v>
      </c>
      <c r="K357">
        <f t="shared" ca="1" si="47"/>
        <v>0</v>
      </c>
      <c r="L357">
        <v>1.2849397206098123E-2</v>
      </c>
      <c r="M357">
        <f t="shared" ca="1" si="48"/>
        <v>-4.1606982793676243E-2</v>
      </c>
      <c r="N357">
        <f t="shared" ca="1" si="49"/>
        <v>-1.9753825594375597E-2</v>
      </c>
      <c r="O357">
        <f t="shared" ca="1" si="50"/>
        <v>2.9605338159788927E-2</v>
      </c>
      <c r="P357">
        <f t="shared" ca="1" si="51"/>
        <v>3.6889742513081032E-2</v>
      </c>
      <c r="Q357">
        <f t="shared" ca="1" si="52"/>
        <v>0.10769345254733528</v>
      </c>
      <c r="R357">
        <f t="shared" ca="1" si="53"/>
        <v>9.395774307379888E-2</v>
      </c>
    </row>
    <row r="358" spans="8:18" x14ac:dyDescent="0.25">
      <c r="H358" s="3">
        <f ca="1"/>
        <v>44937</v>
      </c>
      <c r="I358">
        <f ca="1"/>
        <v>28.954999999999998</v>
      </c>
      <c r="J358">
        <v>3969.61</v>
      </c>
      <c r="K358">
        <f t="shared" ca="1" si="47"/>
        <v>9.3938870661371965E-3</v>
      </c>
      <c r="L358">
        <v>3.41595270064321E-3</v>
      </c>
      <c r="M358">
        <f t="shared" ca="1" si="48"/>
        <v>-4.1606982793676243E-2</v>
      </c>
      <c r="N358">
        <f t="shared" ca="1" si="49"/>
        <v>-1.9753825594375597E-2</v>
      </c>
      <c r="O358">
        <f t="shared" ca="1" si="50"/>
        <v>2.9605338159788927E-2</v>
      </c>
      <c r="P358">
        <f t="shared" ca="1" si="51"/>
        <v>3.6889742513081032E-2</v>
      </c>
      <c r="Q358">
        <f t="shared" ca="1" si="52"/>
        <v>0.10769345254733528</v>
      </c>
      <c r="R358">
        <f t="shared" ca="1" si="53"/>
        <v>9.395774307379888E-2</v>
      </c>
    </row>
    <row r="359" spans="8:18" x14ac:dyDescent="0.25">
      <c r="H359" s="3">
        <f ca="1"/>
        <v>44938</v>
      </c>
      <c r="I359">
        <f ca="1"/>
        <v>29.227</v>
      </c>
      <c r="J359">
        <v>3983.17</v>
      </c>
      <c r="K359">
        <f t="shared" ca="1" si="47"/>
        <v>-1.5396722208916858E-3</v>
      </c>
      <c r="L359">
        <v>3.9968166058692578E-3</v>
      </c>
      <c r="M359">
        <f t="shared" ca="1" si="48"/>
        <v>-4.1606982793676243E-2</v>
      </c>
      <c r="N359">
        <f t="shared" ca="1" si="49"/>
        <v>-1.9753825594375597E-2</v>
      </c>
      <c r="O359">
        <f t="shared" ca="1" si="50"/>
        <v>2.9605338159788927E-2</v>
      </c>
      <c r="P359">
        <f t="shared" ca="1" si="51"/>
        <v>3.6889742513081032E-2</v>
      </c>
      <c r="Q359">
        <f t="shared" ca="1" si="52"/>
        <v>0.10769345254733528</v>
      </c>
      <c r="R359">
        <f t="shared" ca="1" si="53"/>
        <v>9.395774307379888E-2</v>
      </c>
    </row>
    <row r="360" spans="8:18" x14ac:dyDescent="0.25">
      <c r="H360" s="3">
        <f ca="1"/>
        <v>44941</v>
      </c>
      <c r="I360">
        <f ca="1"/>
        <v>29.181999999999999</v>
      </c>
      <c r="J360">
        <v>3999.09</v>
      </c>
      <c r="K360">
        <f t="shared" ca="1" si="47"/>
        <v>-1.5763141662668012E-3</v>
      </c>
      <c r="L360">
        <v>-2.0304619300891558E-3</v>
      </c>
      <c r="M360">
        <f t="shared" ca="1" si="48"/>
        <v>-4.1606982793676243E-2</v>
      </c>
      <c r="N360">
        <f t="shared" ca="1" si="49"/>
        <v>-1.9753825594375597E-2</v>
      </c>
      <c r="O360">
        <f t="shared" ca="1" si="50"/>
        <v>2.9605338159788927E-2</v>
      </c>
      <c r="P360">
        <f t="shared" ca="1" si="51"/>
        <v>3.6889742513081032E-2</v>
      </c>
      <c r="Q360">
        <f t="shared" ca="1" si="52"/>
        <v>0.10769345254733528</v>
      </c>
      <c r="R360">
        <f t="shared" ca="1" si="53"/>
        <v>9.395774307379888E-2</v>
      </c>
    </row>
    <row r="361" spans="8:18" x14ac:dyDescent="0.25">
      <c r="H361" s="3">
        <f ca="1"/>
        <v>44942</v>
      </c>
      <c r="I361">
        <f ca="1"/>
        <v>29.135999999999999</v>
      </c>
      <c r="J361">
        <v>3990.97</v>
      </c>
      <c r="K361">
        <f t="shared" ca="1" si="47"/>
        <v>1.5788028555738798E-3</v>
      </c>
      <c r="L361">
        <v>-1.5562632643191909E-2</v>
      </c>
      <c r="M361">
        <f t="shared" ca="1" si="48"/>
        <v>-4.1606982793676243E-2</v>
      </c>
      <c r="N361">
        <f t="shared" ca="1" si="49"/>
        <v>-1.9753825594375597E-2</v>
      </c>
      <c r="O361">
        <f t="shared" ca="1" si="50"/>
        <v>2.9605338159788927E-2</v>
      </c>
      <c r="P361">
        <f t="shared" ca="1" si="51"/>
        <v>3.6889742513081032E-2</v>
      </c>
      <c r="Q361">
        <f t="shared" ca="1" si="52"/>
        <v>0.10769345254733528</v>
      </c>
      <c r="R361">
        <f t="shared" ca="1" si="53"/>
        <v>9.395774307379888E-2</v>
      </c>
    </row>
    <row r="362" spans="8:18" x14ac:dyDescent="0.25">
      <c r="H362" s="3">
        <f ca="1"/>
        <v>44943</v>
      </c>
      <c r="I362">
        <f ca="1"/>
        <v>29.181999999999999</v>
      </c>
      <c r="J362">
        <v>3928.86</v>
      </c>
      <c r="K362">
        <f t="shared" ca="1" si="47"/>
        <v>1.5420464670001799E-3</v>
      </c>
      <c r="L362">
        <v>-7.6383480195273412E-3</v>
      </c>
      <c r="M362">
        <f t="shared" ca="1" si="48"/>
        <v>-4.1606982793676243E-2</v>
      </c>
      <c r="N362">
        <f t="shared" ca="1" si="49"/>
        <v>-1.9753825594375597E-2</v>
      </c>
      <c r="O362">
        <f t="shared" ca="1" si="50"/>
        <v>2.9605338159788927E-2</v>
      </c>
      <c r="P362">
        <f t="shared" ca="1" si="51"/>
        <v>3.6889742513081032E-2</v>
      </c>
      <c r="Q362">
        <f t="shared" ca="1" si="52"/>
        <v>0.10769345254733528</v>
      </c>
      <c r="R362">
        <f t="shared" ca="1" si="53"/>
        <v>9.395774307379888E-2</v>
      </c>
    </row>
    <row r="363" spans="8:18" x14ac:dyDescent="0.25">
      <c r="H363" s="3">
        <f ca="1"/>
        <v>44944</v>
      </c>
      <c r="I363">
        <f ca="1"/>
        <v>29.227</v>
      </c>
      <c r="J363">
        <v>3898.85</v>
      </c>
      <c r="K363">
        <f t="shared" ca="1" si="47"/>
        <v>1.5738871591337578E-3</v>
      </c>
      <c r="L363">
        <v>1.8918399015094289E-2</v>
      </c>
      <c r="M363">
        <f t="shared" ca="1" si="48"/>
        <v>-4.1606982793676243E-2</v>
      </c>
      <c r="N363">
        <f t="shared" ca="1" si="49"/>
        <v>-1.9753825594375597E-2</v>
      </c>
      <c r="O363">
        <f t="shared" ca="1" si="50"/>
        <v>2.9605338159788927E-2</v>
      </c>
      <c r="P363">
        <f t="shared" ca="1" si="51"/>
        <v>3.6889742513081032E-2</v>
      </c>
      <c r="Q363">
        <f t="shared" ca="1" si="52"/>
        <v>0.10769345254733528</v>
      </c>
      <c r="R363">
        <f t="shared" ca="1" si="53"/>
        <v>9.395774307379888E-2</v>
      </c>
    </row>
    <row r="364" spans="8:18" x14ac:dyDescent="0.25">
      <c r="H364" s="3">
        <f ca="1"/>
        <v>44945</v>
      </c>
      <c r="I364">
        <f ca="1"/>
        <v>29.273</v>
      </c>
      <c r="J364">
        <v>3972.61</v>
      </c>
      <c r="K364">
        <f t="shared" ca="1" si="47"/>
        <v>7.7545861373962133E-3</v>
      </c>
      <c r="L364">
        <v>1.1881357596139619E-2</v>
      </c>
      <c r="M364">
        <f t="shared" ca="1" si="48"/>
        <v>-4.1606982793676243E-2</v>
      </c>
      <c r="N364">
        <f t="shared" ca="1" si="49"/>
        <v>-1.9753825594375597E-2</v>
      </c>
      <c r="O364">
        <f t="shared" ca="1" si="50"/>
        <v>2.9605338159788927E-2</v>
      </c>
      <c r="P364">
        <f t="shared" ca="1" si="51"/>
        <v>3.6889742513081032E-2</v>
      </c>
      <c r="Q364">
        <f t="shared" ca="1" si="52"/>
        <v>0.10769345254733528</v>
      </c>
      <c r="R364">
        <f t="shared" ca="1" si="53"/>
        <v>9.395774307379888E-2</v>
      </c>
    </row>
    <row r="365" spans="8:18" x14ac:dyDescent="0.25">
      <c r="H365" s="3">
        <f ca="1"/>
        <v>44948</v>
      </c>
      <c r="I365">
        <f ca="1"/>
        <v>29.5</v>
      </c>
      <c r="J365">
        <v>4019.81</v>
      </c>
      <c r="K365">
        <f t="shared" ca="1" si="47"/>
        <v>1.6949152542372836E-2</v>
      </c>
      <c r="L365">
        <v>-7.1147641306434917E-4</v>
      </c>
      <c r="M365">
        <f t="shared" ca="1" si="48"/>
        <v>-4.1606982793676243E-2</v>
      </c>
      <c r="N365">
        <f t="shared" ca="1" si="49"/>
        <v>-1.9753825594375597E-2</v>
      </c>
      <c r="O365">
        <f t="shared" ca="1" si="50"/>
        <v>2.9605338159788927E-2</v>
      </c>
      <c r="P365">
        <f t="shared" ca="1" si="51"/>
        <v>3.6889742513081032E-2</v>
      </c>
      <c r="Q365">
        <f t="shared" ca="1" si="52"/>
        <v>0.10769345254733528</v>
      </c>
      <c r="R365">
        <f t="shared" ca="1" si="53"/>
        <v>9.395774307379888E-2</v>
      </c>
    </row>
    <row r="366" spans="8:18" x14ac:dyDescent="0.25">
      <c r="H366" s="3">
        <f ca="1"/>
        <v>44949</v>
      </c>
      <c r="I366">
        <f ca="1"/>
        <v>30</v>
      </c>
      <c r="J366">
        <v>4016.95</v>
      </c>
      <c r="K366">
        <f t="shared" ca="1" si="47"/>
        <v>6.0666666666666647E-3</v>
      </c>
      <c r="L366">
        <v>-1.8172991946630024E-4</v>
      </c>
      <c r="M366">
        <f t="shared" ca="1" si="48"/>
        <v>-4.1606982793676243E-2</v>
      </c>
      <c r="N366">
        <f t="shared" ca="1" si="49"/>
        <v>-1.9753825594375597E-2</v>
      </c>
      <c r="O366">
        <f t="shared" ca="1" si="50"/>
        <v>2.9605338159788927E-2</v>
      </c>
      <c r="P366">
        <f t="shared" ca="1" si="51"/>
        <v>3.6889742513081032E-2</v>
      </c>
      <c r="Q366">
        <f t="shared" ca="1" si="52"/>
        <v>0.10769345254733528</v>
      </c>
      <c r="R366">
        <f t="shared" ca="1" si="53"/>
        <v>9.395774307379888E-2</v>
      </c>
    </row>
    <row r="367" spans="8:18" x14ac:dyDescent="0.25">
      <c r="H367" s="3">
        <f ca="1"/>
        <v>44950</v>
      </c>
      <c r="I367">
        <f ca="1"/>
        <v>30.181999999999999</v>
      </c>
      <c r="J367">
        <v>4016.22</v>
      </c>
      <c r="K367">
        <f t="shared" ca="1" si="47"/>
        <v>-3.0150420780596932E-3</v>
      </c>
      <c r="L367">
        <v>1.1007863115068517E-2</v>
      </c>
      <c r="M367">
        <f t="shared" ca="1" si="48"/>
        <v>-4.1606982793676243E-2</v>
      </c>
      <c r="N367">
        <f t="shared" ca="1" si="49"/>
        <v>-1.9753825594375597E-2</v>
      </c>
      <c r="O367">
        <f t="shared" ca="1" si="50"/>
        <v>2.9605338159788927E-2</v>
      </c>
      <c r="P367">
        <f t="shared" ca="1" si="51"/>
        <v>3.6889742513081032E-2</v>
      </c>
      <c r="Q367">
        <f t="shared" ca="1" si="52"/>
        <v>0.10769345254733528</v>
      </c>
      <c r="R367">
        <f t="shared" ca="1" si="53"/>
        <v>9.395774307379888E-2</v>
      </c>
    </row>
    <row r="368" spans="8:18" x14ac:dyDescent="0.25">
      <c r="H368" s="3">
        <f ca="1"/>
        <v>44951</v>
      </c>
      <c r="I368">
        <f ca="1"/>
        <v>30.091000000000001</v>
      </c>
      <c r="J368">
        <v>4060.43</v>
      </c>
      <c r="K368">
        <f t="shared" ca="1" si="47"/>
        <v>-6.0483200957097694E-3</v>
      </c>
      <c r="L368">
        <v>2.4948096630159622E-3</v>
      </c>
      <c r="M368">
        <f t="shared" ca="1" si="48"/>
        <v>-4.1606982793676243E-2</v>
      </c>
      <c r="N368">
        <f t="shared" ca="1" si="49"/>
        <v>-1.9753825594375597E-2</v>
      </c>
      <c r="O368">
        <f t="shared" ca="1" si="50"/>
        <v>2.9605338159788927E-2</v>
      </c>
      <c r="P368">
        <f t="shared" ca="1" si="51"/>
        <v>3.6889742513081032E-2</v>
      </c>
      <c r="Q368">
        <f t="shared" ca="1" si="52"/>
        <v>0.10769345254733528</v>
      </c>
      <c r="R368">
        <f t="shared" ca="1" si="53"/>
        <v>9.395774307379888E-2</v>
      </c>
    </row>
    <row r="369" spans="8:18" x14ac:dyDescent="0.25">
      <c r="H369" s="3">
        <f ca="1"/>
        <v>44952</v>
      </c>
      <c r="I369">
        <f ca="1"/>
        <v>29.908999999999999</v>
      </c>
      <c r="J369">
        <v>4070.56</v>
      </c>
      <c r="K369">
        <f t="shared" ca="1" si="47"/>
        <v>3.0425624393994877E-3</v>
      </c>
      <c r="L369">
        <v>-1.2968731575016657E-2</v>
      </c>
      <c r="M369">
        <f t="shared" ca="1" si="48"/>
        <v>-4.1606982793676243E-2</v>
      </c>
      <c r="N369">
        <f t="shared" ca="1" si="49"/>
        <v>-1.9753825594375597E-2</v>
      </c>
      <c r="O369">
        <f t="shared" ca="1" si="50"/>
        <v>2.9605338159788927E-2</v>
      </c>
      <c r="P369">
        <f t="shared" ca="1" si="51"/>
        <v>3.6889742513081032E-2</v>
      </c>
      <c r="Q369">
        <f t="shared" ca="1" si="52"/>
        <v>0.10769345254733528</v>
      </c>
      <c r="R369">
        <f t="shared" ca="1" si="53"/>
        <v>9.395774307379888E-2</v>
      </c>
    </row>
    <row r="370" spans="8:18" x14ac:dyDescent="0.25">
      <c r="H370" s="3">
        <f ca="1"/>
        <v>44955</v>
      </c>
      <c r="I370">
        <f ca="1"/>
        <v>30</v>
      </c>
      <c r="J370">
        <v>4017.77</v>
      </c>
      <c r="K370">
        <f t="shared" ca="1" si="47"/>
        <v>0</v>
      </c>
      <c r="L370">
        <v>1.4642450911824145E-2</v>
      </c>
      <c r="M370">
        <f t="shared" ca="1" si="48"/>
        <v>-4.1606982793676243E-2</v>
      </c>
      <c r="N370">
        <f t="shared" ca="1" si="49"/>
        <v>-1.9753825594375597E-2</v>
      </c>
      <c r="O370">
        <f t="shared" ca="1" si="50"/>
        <v>2.9605338159788927E-2</v>
      </c>
      <c r="P370">
        <f t="shared" ca="1" si="51"/>
        <v>3.6889742513081032E-2</v>
      </c>
      <c r="Q370">
        <f t="shared" ca="1" si="52"/>
        <v>0.10769345254733528</v>
      </c>
      <c r="R370">
        <f t="shared" ca="1" si="53"/>
        <v>9.395774307379888E-2</v>
      </c>
    </row>
    <row r="371" spans="8:18" x14ac:dyDescent="0.25">
      <c r="H371" s="3">
        <f ca="1"/>
        <v>44956</v>
      </c>
      <c r="I371">
        <f ca="1"/>
        <v>30</v>
      </c>
      <c r="J371">
        <v>4076.6</v>
      </c>
      <c r="K371">
        <f t="shared" ca="1" si="47"/>
        <v>-1.5000000000000568E-3</v>
      </c>
      <c r="L371">
        <v>1.0452337732424155E-2</v>
      </c>
      <c r="M371">
        <f t="shared" ca="1" si="48"/>
        <v>-4.1606982793676243E-2</v>
      </c>
      <c r="N371">
        <f t="shared" ca="1" si="49"/>
        <v>-1.9753825594375597E-2</v>
      </c>
      <c r="O371">
        <f t="shared" ca="1" si="50"/>
        <v>2.9605338159788927E-2</v>
      </c>
      <c r="P371">
        <f t="shared" ca="1" si="51"/>
        <v>3.6889742513081032E-2</v>
      </c>
      <c r="Q371">
        <f t="shared" ca="1" si="52"/>
        <v>0.10769345254733528</v>
      </c>
      <c r="R371">
        <f t="shared" ca="1" si="53"/>
        <v>9.395774307379888E-2</v>
      </c>
    </row>
    <row r="372" spans="8:18" x14ac:dyDescent="0.25">
      <c r="H372" s="3">
        <f ca="1"/>
        <v>44957</v>
      </c>
      <c r="I372">
        <f ca="1"/>
        <v>29.954999999999998</v>
      </c>
      <c r="J372">
        <v>4119.21</v>
      </c>
      <c r="K372">
        <f t="shared" ca="1" si="47"/>
        <v>-1.5356367885160926E-3</v>
      </c>
      <c r="L372">
        <v>1.4699420519954209E-2</v>
      </c>
      <c r="M372">
        <f t="shared" ca="1" si="48"/>
        <v>-4.1606982793676243E-2</v>
      </c>
      <c r="N372">
        <f t="shared" ca="1" si="49"/>
        <v>-1.9753825594375597E-2</v>
      </c>
      <c r="O372">
        <f t="shared" ca="1" si="50"/>
        <v>2.9605338159788927E-2</v>
      </c>
      <c r="P372">
        <f t="shared" ca="1" si="51"/>
        <v>3.6889742513081032E-2</v>
      </c>
      <c r="Q372">
        <f t="shared" ca="1" si="52"/>
        <v>0.10769345254733528</v>
      </c>
      <c r="R372">
        <f t="shared" ca="1" si="53"/>
        <v>9.395774307379888E-2</v>
      </c>
    </row>
    <row r="373" spans="8:18" x14ac:dyDescent="0.25">
      <c r="H373" s="3">
        <f ca="1"/>
        <v>44958</v>
      </c>
      <c r="I373">
        <f ca="1"/>
        <v>29.908999999999999</v>
      </c>
      <c r="J373">
        <v>4179.76</v>
      </c>
      <c r="K373">
        <f t="shared" ca="1" si="47"/>
        <v>-9.127687318198574E-3</v>
      </c>
      <c r="L373">
        <v>-1.0354661511665864E-2</v>
      </c>
      <c r="M373">
        <f t="shared" ca="1" si="48"/>
        <v>-4.1606982793676243E-2</v>
      </c>
      <c r="N373">
        <f t="shared" ca="1" si="49"/>
        <v>-1.9753825594375597E-2</v>
      </c>
      <c r="O373">
        <f t="shared" ca="1" si="50"/>
        <v>2.9605338159788927E-2</v>
      </c>
      <c r="P373">
        <f t="shared" ca="1" si="51"/>
        <v>3.6889742513081032E-2</v>
      </c>
      <c r="Q373">
        <f t="shared" ca="1" si="52"/>
        <v>0.10769345254733528</v>
      </c>
      <c r="R373">
        <f t="shared" ca="1" si="53"/>
        <v>9.395774307379888E-2</v>
      </c>
    </row>
    <row r="374" spans="8:18" x14ac:dyDescent="0.25">
      <c r="H374" s="3">
        <f ca="1"/>
        <v>44959</v>
      </c>
      <c r="I374">
        <f ca="1"/>
        <v>29.635999999999999</v>
      </c>
      <c r="J374">
        <v>4136.4799999999996</v>
      </c>
      <c r="K374">
        <f t="shared" ca="1" si="47"/>
        <v>-1.5319206370630334E-2</v>
      </c>
      <c r="L374">
        <v>-6.1404865973000433E-3</v>
      </c>
      <c r="M374">
        <f t="shared" ca="1" si="48"/>
        <v>-4.1606982793676243E-2</v>
      </c>
      <c r="N374">
        <f t="shared" ca="1" si="49"/>
        <v>-1.9753825594375597E-2</v>
      </c>
      <c r="O374">
        <f t="shared" ca="1" si="50"/>
        <v>2.9605338159788927E-2</v>
      </c>
      <c r="P374">
        <f t="shared" ca="1" si="51"/>
        <v>3.6889742513081032E-2</v>
      </c>
      <c r="Q374">
        <f t="shared" ca="1" si="52"/>
        <v>0.10769345254733528</v>
      </c>
      <c r="R374">
        <f t="shared" ca="1" si="53"/>
        <v>9.395774307379888E-2</v>
      </c>
    </row>
    <row r="375" spans="8:18" x14ac:dyDescent="0.25">
      <c r="H375" s="3">
        <f ca="1"/>
        <v>44962</v>
      </c>
      <c r="I375">
        <f ca="1"/>
        <v>29.181999999999999</v>
      </c>
      <c r="J375">
        <v>4111.08</v>
      </c>
      <c r="K375">
        <f t="shared" ca="1" si="47"/>
        <v>-3.1183606332669811E-3</v>
      </c>
      <c r="L375">
        <v>1.2872529846171821E-2</v>
      </c>
      <c r="M375">
        <f t="shared" ca="1" si="48"/>
        <v>-4.1606982793676243E-2</v>
      </c>
      <c r="N375">
        <f t="shared" ca="1" si="49"/>
        <v>-1.9753825594375597E-2</v>
      </c>
      <c r="O375">
        <f t="shared" ca="1" si="50"/>
        <v>2.9605338159788927E-2</v>
      </c>
      <c r="P375">
        <f t="shared" ca="1" si="51"/>
        <v>3.6889742513081032E-2</v>
      </c>
      <c r="Q375">
        <f t="shared" ca="1" si="52"/>
        <v>0.10769345254733528</v>
      </c>
      <c r="R375">
        <f t="shared" ca="1" si="53"/>
        <v>9.395774307379888E-2</v>
      </c>
    </row>
    <row r="376" spans="8:18" x14ac:dyDescent="0.25">
      <c r="H376" s="3">
        <f ca="1"/>
        <v>44963</v>
      </c>
      <c r="I376">
        <f ca="1"/>
        <v>29.091000000000001</v>
      </c>
      <c r="J376">
        <v>4164</v>
      </c>
      <c r="K376">
        <f t="shared" ca="1" si="47"/>
        <v>3.1281152246398491E-3</v>
      </c>
      <c r="L376">
        <v>-1.1080691642651352E-2</v>
      </c>
      <c r="M376">
        <f t="shared" ca="1" si="48"/>
        <v>-4.1606982793676243E-2</v>
      </c>
      <c r="N376">
        <f t="shared" ca="1" si="49"/>
        <v>-1.9753825594375597E-2</v>
      </c>
      <c r="O376">
        <f t="shared" ca="1" si="50"/>
        <v>2.9605338159788927E-2</v>
      </c>
      <c r="P376">
        <f t="shared" ca="1" si="51"/>
        <v>3.6889742513081032E-2</v>
      </c>
      <c r="Q376">
        <f t="shared" ca="1" si="52"/>
        <v>0.10769345254733528</v>
      </c>
      <c r="R376">
        <f t="shared" ca="1" si="53"/>
        <v>9.395774307379888E-2</v>
      </c>
    </row>
    <row r="377" spans="8:18" x14ac:dyDescent="0.25">
      <c r="H377" s="3">
        <f ca="1"/>
        <v>44964</v>
      </c>
      <c r="I377">
        <f ca="1"/>
        <v>29.181999999999999</v>
      </c>
      <c r="J377">
        <v>4117.8599999999997</v>
      </c>
      <c r="K377">
        <f t="shared" ca="1" si="47"/>
        <v>1.2439174833801747E-2</v>
      </c>
      <c r="L377">
        <v>-8.8298290859815109E-3</v>
      </c>
      <c r="M377">
        <f t="shared" ca="1" si="48"/>
        <v>-4.1606982793676243E-2</v>
      </c>
      <c r="N377">
        <f t="shared" ca="1" si="49"/>
        <v>-1.9753825594375597E-2</v>
      </c>
      <c r="O377">
        <f t="shared" ca="1" si="50"/>
        <v>2.9605338159788927E-2</v>
      </c>
      <c r="P377">
        <f t="shared" ca="1" si="51"/>
        <v>3.6889742513081032E-2</v>
      </c>
      <c r="Q377">
        <f t="shared" ca="1" si="52"/>
        <v>0.10769345254733528</v>
      </c>
      <c r="R377">
        <f t="shared" ca="1" si="53"/>
        <v>9.395774307379888E-2</v>
      </c>
    </row>
    <row r="378" spans="8:18" x14ac:dyDescent="0.25">
      <c r="H378" s="3">
        <f ca="1"/>
        <v>44965</v>
      </c>
      <c r="I378">
        <f ca="1"/>
        <v>29.545000000000002</v>
      </c>
      <c r="J378">
        <v>4081.5</v>
      </c>
      <c r="K378">
        <f t="shared" ca="1" si="47"/>
        <v>-3.0462007107803224E-3</v>
      </c>
      <c r="L378">
        <v>2.1952713463186946E-3</v>
      </c>
      <c r="M378">
        <f t="shared" ca="1" si="48"/>
        <v>-4.1606982793676243E-2</v>
      </c>
      <c r="N378">
        <f t="shared" ca="1" si="49"/>
        <v>-1.9753825594375597E-2</v>
      </c>
      <c r="O378">
        <f t="shared" ca="1" si="50"/>
        <v>2.9605338159788927E-2</v>
      </c>
      <c r="P378">
        <f t="shared" ca="1" si="51"/>
        <v>3.6889742513081032E-2</v>
      </c>
      <c r="Q378">
        <f t="shared" ca="1" si="52"/>
        <v>0.10769345254733528</v>
      </c>
      <c r="R378">
        <f t="shared" ca="1" si="53"/>
        <v>9.395774307379888E-2</v>
      </c>
    </row>
    <row r="379" spans="8:18" x14ac:dyDescent="0.25">
      <c r="H379" s="3">
        <f ca="1"/>
        <v>44966</v>
      </c>
      <c r="I379">
        <f ca="1"/>
        <v>29.454999999999998</v>
      </c>
      <c r="J379">
        <v>4090.46</v>
      </c>
      <c r="K379">
        <f t="shared" ca="1" si="47"/>
        <v>1.5277542013241163E-3</v>
      </c>
      <c r="L379">
        <v>1.1448590134117032E-2</v>
      </c>
      <c r="M379">
        <f t="shared" ca="1" si="48"/>
        <v>-4.1606982793676243E-2</v>
      </c>
      <c r="N379">
        <f t="shared" ca="1" si="49"/>
        <v>-1.9753825594375597E-2</v>
      </c>
      <c r="O379">
        <f t="shared" ca="1" si="50"/>
        <v>2.9605338159788927E-2</v>
      </c>
      <c r="P379">
        <f t="shared" ca="1" si="51"/>
        <v>3.6889742513081032E-2</v>
      </c>
      <c r="Q379">
        <f t="shared" ca="1" si="52"/>
        <v>0.10769345254733528</v>
      </c>
      <c r="R379">
        <f t="shared" ca="1" si="53"/>
        <v>9.395774307379888E-2</v>
      </c>
    </row>
    <row r="380" spans="8:18" x14ac:dyDescent="0.25">
      <c r="H380" s="3">
        <f ca="1"/>
        <v>44969</v>
      </c>
      <c r="I380">
        <f ca="1"/>
        <v>29.5</v>
      </c>
      <c r="J380">
        <v>4137.29</v>
      </c>
      <c r="K380">
        <f t="shared" ca="1" si="47"/>
        <v>1.6949152542372836E-2</v>
      </c>
      <c r="L380">
        <v>-2.8037676836767389E-4</v>
      </c>
      <c r="M380">
        <f t="shared" ca="1" si="48"/>
        <v>-4.1606982793676243E-2</v>
      </c>
      <c r="N380">
        <f t="shared" ca="1" si="49"/>
        <v>-1.9753825594375597E-2</v>
      </c>
      <c r="O380">
        <f t="shared" ca="1" si="50"/>
        <v>2.9605338159788927E-2</v>
      </c>
      <c r="P380">
        <f t="shared" ca="1" si="51"/>
        <v>3.6889742513081032E-2</v>
      </c>
      <c r="Q380">
        <f t="shared" ca="1" si="52"/>
        <v>0.10769345254733528</v>
      </c>
      <c r="R380">
        <f t="shared" ca="1" si="53"/>
        <v>9.395774307379888E-2</v>
      </c>
    </row>
    <row r="381" spans="8:18" x14ac:dyDescent="0.25">
      <c r="H381" s="3">
        <f ca="1"/>
        <v>44970</v>
      </c>
      <c r="I381">
        <f ca="1"/>
        <v>30</v>
      </c>
      <c r="J381">
        <v>4136.13</v>
      </c>
      <c r="K381">
        <f t="shared" ca="1" si="47"/>
        <v>-1.5000000000000568E-3</v>
      </c>
      <c r="L381">
        <v>2.7731236687436045E-3</v>
      </c>
      <c r="M381">
        <f t="shared" ca="1" si="48"/>
        <v>-4.1606982793676243E-2</v>
      </c>
      <c r="N381">
        <f t="shared" ca="1" si="49"/>
        <v>-1.9753825594375597E-2</v>
      </c>
      <c r="O381">
        <f t="shared" ca="1" si="50"/>
        <v>2.9605338159788927E-2</v>
      </c>
      <c r="P381">
        <f t="shared" ca="1" si="51"/>
        <v>3.6889742513081032E-2</v>
      </c>
      <c r="Q381">
        <f t="shared" ca="1" si="52"/>
        <v>0.10769345254733528</v>
      </c>
      <c r="R381">
        <f t="shared" ca="1" si="53"/>
        <v>9.395774307379888E-2</v>
      </c>
    </row>
    <row r="382" spans="8:18" x14ac:dyDescent="0.25">
      <c r="H382" s="3">
        <f ca="1"/>
        <v>44971</v>
      </c>
      <c r="I382">
        <f ca="1"/>
        <v>29.954999999999998</v>
      </c>
      <c r="J382">
        <v>4147.6000000000004</v>
      </c>
      <c r="K382">
        <f t="shared" ca="1" si="47"/>
        <v>7.5780337172426382E-3</v>
      </c>
      <c r="L382">
        <v>-1.378869707782826E-2</v>
      </c>
      <c r="M382">
        <f t="shared" ca="1" si="48"/>
        <v>-4.1606982793676243E-2</v>
      </c>
      <c r="N382">
        <f t="shared" ca="1" si="49"/>
        <v>-1.9753825594375597E-2</v>
      </c>
      <c r="O382">
        <f t="shared" ca="1" si="50"/>
        <v>2.9605338159788927E-2</v>
      </c>
      <c r="P382">
        <f t="shared" ca="1" si="51"/>
        <v>3.6889742513081032E-2</v>
      </c>
      <c r="Q382">
        <f t="shared" ca="1" si="52"/>
        <v>0.10769345254733528</v>
      </c>
      <c r="R382">
        <f t="shared" ca="1" si="53"/>
        <v>9.395774307379888E-2</v>
      </c>
    </row>
    <row r="383" spans="8:18" x14ac:dyDescent="0.25">
      <c r="H383" s="3">
        <f ca="1"/>
        <v>44972</v>
      </c>
      <c r="I383">
        <f ca="1"/>
        <v>30.181999999999999</v>
      </c>
      <c r="J383">
        <v>4090.41</v>
      </c>
      <c r="K383">
        <f t="shared" ca="1" si="47"/>
        <v>-4.5391292823536711E-3</v>
      </c>
      <c r="L383">
        <v>-2.7674487398573477E-3</v>
      </c>
      <c r="M383">
        <f t="shared" ca="1" si="48"/>
        <v>-4.1606982793676243E-2</v>
      </c>
      <c r="N383">
        <f t="shared" ca="1" si="49"/>
        <v>-1.9753825594375597E-2</v>
      </c>
      <c r="O383">
        <f t="shared" ca="1" si="50"/>
        <v>2.9605338159788927E-2</v>
      </c>
      <c r="P383">
        <f t="shared" ca="1" si="51"/>
        <v>3.6889742513081032E-2</v>
      </c>
      <c r="Q383">
        <f t="shared" ca="1" si="52"/>
        <v>0.10769345254733528</v>
      </c>
      <c r="R383">
        <f t="shared" ca="1" si="53"/>
        <v>9.395774307379888E-2</v>
      </c>
    </row>
    <row r="384" spans="8:18" x14ac:dyDescent="0.25">
      <c r="H384" s="3">
        <f ca="1"/>
        <v>44973</v>
      </c>
      <c r="I384">
        <f ca="1"/>
        <v>30.045000000000002</v>
      </c>
      <c r="J384">
        <v>4079.09</v>
      </c>
      <c r="K384">
        <f t="shared" ca="1" si="47"/>
        <v>-7.5553336661674519E-3</v>
      </c>
      <c r="L384">
        <v>-2.0041234687148357E-2</v>
      </c>
      <c r="M384">
        <f t="shared" ca="1" si="48"/>
        <v>-4.1606982793676243E-2</v>
      </c>
      <c r="N384">
        <f t="shared" ca="1" si="49"/>
        <v>-1.9753825594375597E-2</v>
      </c>
      <c r="O384">
        <f t="shared" ca="1" si="50"/>
        <v>2.9605338159788927E-2</v>
      </c>
      <c r="P384">
        <f t="shared" ca="1" si="51"/>
        <v>3.6889742513081032E-2</v>
      </c>
      <c r="Q384">
        <f t="shared" ca="1" si="52"/>
        <v>0.10769345254733528</v>
      </c>
      <c r="R384">
        <f t="shared" ca="1" si="53"/>
        <v>9.395774307379888E-2</v>
      </c>
    </row>
    <row r="385" spans="8:18" x14ac:dyDescent="0.25">
      <c r="H385" s="3">
        <f ca="1"/>
        <v>44976</v>
      </c>
      <c r="I385">
        <f ca="1"/>
        <v>29.818000000000001</v>
      </c>
      <c r="J385">
        <v>3997.34</v>
      </c>
      <c r="K385">
        <f t="shared" ca="1" si="47"/>
        <v>-9.1555436313636163E-3</v>
      </c>
      <c r="L385">
        <v>-1.5735464083616035E-3</v>
      </c>
      <c r="M385">
        <f t="shared" ca="1" si="48"/>
        <v>-4.1606982793676243E-2</v>
      </c>
      <c r="N385">
        <f t="shared" ca="1" si="49"/>
        <v>-1.9753825594375597E-2</v>
      </c>
      <c r="O385">
        <f t="shared" ca="1" si="50"/>
        <v>2.9605338159788927E-2</v>
      </c>
      <c r="P385">
        <f t="shared" ca="1" si="51"/>
        <v>3.6889742513081032E-2</v>
      </c>
      <c r="Q385">
        <f t="shared" ca="1" si="52"/>
        <v>0.10769345254733528</v>
      </c>
      <c r="R385">
        <f t="shared" ca="1" si="53"/>
        <v>9.395774307379888E-2</v>
      </c>
    </row>
    <row r="386" spans="8:18" x14ac:dyDescent="0.25">
      <c r="H386" s="3">
        <f ca="1"/>
        <v>44977</v>
      </c>
      <c r="I386">
        <f ca="1"/>
        <v>29.545000000000002</v>
      </c>
      <c r="J386">
        <v>3991.05</v>
      </c>
      <c r="K386">
        <f t="shared" ca="1" si="47"/>
        <v>-3.0462007107803224E-3</v>
      </c>
      <c r="L386">
        <v>5.3294245875146196E-3</v>
      </c>
      <c r="M386">
        <f t="shared" ca="1" si="48"/>
        <v>-4.1606982793676243E-2</v>
      </c>
      <c r="N386">
        <f t="shared" ca="1" si="49"/>
        <v>-1.9753825594375597E-2</v>
      </c>
      <c r="O386">
        <f t="shared" ca="1" si="50"/>
        <v>2.9605338159788927E-2</v>
      </c>
      <c r="P386">
        <f t="shared" ca="1" si="51"/>
        <v>3.6889742513081032E-2</v>
      </c>
      <c r="Q386">
        <f t="shared" ca="1" si="52"/>
        <v>0.10769345254733528</v>
      </c>
      <c r="R386">
        <f t="shared" ca="1" si="53"/>
        <v>9.395774307379888E-2</v>
      </c>
    </row>
    <row r="387" spans="8:18" x14ac:dyDescent="0.25">
      <c r="H387" s="3">
        <f ca="1"/>
        <v>44978</v>
      </c>
      <c r="I387">
        <f ca="1"/>
        <v>29.454999999999998</v>
      </c>
      <c r="J387">
        <v>4012.32</v>
      </c>
      <c r="K387">
        <f t="shared" ref="K387:K450" ca="1" si="54">(I388/I387)-1</f>
        <v>-1.8536750976065219E-2</v>
      </c>
      <c r="L387">
        <v>-1.0537544363360851E-2</v>
      </c>
      <c r="M387">
        <f t="shared" ref="M387:M450" ca="1" si="55">SLOPE($K$2:$K$1246,$L$2:$L$1246)</f>
        <v>-4.1606982793676243E-2</v>
      </c>
      <c r="N387">
        <f t="shared" ref="N387:N450" ca="1" si="56">SLOPE($K$252:$K$1246,$L$252:$L$1246)</f>
        <v>-1.9753825594375597E-2</v>
      </c>
      <c r="O387">
        <f t="shared" ref="O387:O450" ca="1" si="57">SLOPE($K$503:$K$1246,$L$503:$L$1246)</f>
        <v>2.9605338159788927E-2</v>
      </c>
      <c r="P387">
        <f t="shared" ref="P387:P450" ca="1" si="58">SLOPE($K$755:$K$1246,$L$755:$L$1246)</f>
        <v>3.6889742513081032E-2</v>
      </c>
      <c r="Q387">
        <f t="shared" ref="Q387:Q450" ca="1" si="59">SLOPE($K$1004:$K$1246,$L$1004:$L$1246)</f>
        <v>0.10769345254733528</v>
      </c>
      <c r="R387">
        <f t="shared" ref="R387:R450" ca="1" si="60">SLOPE($K$1130:$K$1246,$L$1130:$L$1246)</f>
        <v>9.395774307379888E-2</v>
      </c>
    </row>
    <row r="388" spans="8:18" x14ac:dyDescent="0.25">
      <c r="H388" s="3">
        <f ca="1"/>
        <v>44980</v>
      </c>
      <c r="I388">
        <f ca="1"/>
        <v>28.908999999999999</v>
      </c>
      <c r="J388">
        <v>3970.04</v>
      </c>
      <c r="K388">
        <f t="shared" ca="1" si="54"/>
        <v>-1.2591234563630649E-2</v>
      </c>
      <c r="L388">
        <v>3.0730168965551474E-3</v>
      </c>
      <c r="M388">
        <f t="shared" ca="1" si="55"/>
        <v>-4.1606982793676243E-2</v>
      </c>
      <c r="N388">
        <f t="shared" ca="1" si="56"/>
        <v>-1.9753825594375597E-2</v>
      </c>
      <c r="O388">
        <f t="shared" ca="1" si="57"/>
        <v>2.9605338159788927E-2</v>
      </c>
      <c r="P388">
        <f t="shared" ca="1" si="58"/>
        <v>3.6889742513081032E-2</v>
      </c>
      <c r="Q388">
        <f t="shared" ca="1" si="59"/>
        <v>0.10769345254733528</v>
      </c>
      <c r="R388">
        <f t="shared" ca="1" si="60"/>
        <v>9.395774307379888E-2</v>
      </c>
    </row>
    <row r="389" spans="8:18" x14ac:dyDescent="0.25">
      <c r="H389" s="3">
        <f ca="1"/>
        <v>44983</v>
      </c>
      <c r="I389">
        <f ca="1"/>
        <v>28.545000000000002</v>
      </c>
      <c r="J389">
        <v>3982.24</v>
      </c>
      <c r="K389">
        <f t="shared" ca="1" si="54"/>
        <v>-1.2716763005780507E-2</v>
      </c>
      <c r="L389">
        <v>-3.0359797500902896E-3</v>
      </c>
      <c r="M389">
        <f t="shared" ca="1" si="55"/>
        <v>-4.1606982793676243E-2</v>
      </c>
      <c r="N389">
        <f t="shared" ca="1" si="56"/>
        <v>-1.9753825594375597E-2</v>
      </c>
      <c r="O389">
        <f t="shared" ca="1" si="57"/>
        <v>2.9605338159788927E-2</v>
      </c>
      <c r="P389">
        <f t="shared" ca="1" si="58"/>
        <v>3.6889742513081032E-2</v>
      </c>
      <c r="Q389">
        <f t="shared" ca="1" si="59"/>
        <v>0.10769345254733528</v>
      </c>
      <c r="R389">
        <f t="shared" ca="1" si="60"/>
        <v>9.395774307379888E-2</v>
      </c>
    </row>
    <row r="390" spans="8:18" x14ac:dyDescent="0.25">
      <c r="H390" s="3">
        <f ca="1"/>
        <v>44984</v>
      </c>
      <c r="I390">
        <f ca="1"/>
        <v>28.181999999999999</v>
      </c>
      <c r="J390">
        <v>3970.15</v>
      </c>
      <c r="K390">
        <f t="shared" ca="1" si="54"/>
        <v>2.5796607763820978E-2</v>
      </c>
      <c r="L390">
        <v>-4.7252622696876134E-3</v>
      </c>
      <c r="M390">
        <f t="shared" ca="1" si="55"/>
        <v>-4.1606982793676243E-2</v>
      </c>
      <c r="N390">
        <f t="shared" ca="1" si="56"/>
        <v>-1.9753825594375597E-2</v>
      </c>
      <c r="O390">
        <f t="shared" ca="1" si="57"/>
        <v>2.9605338159788927E-2</v>
      </c>
      <c r="P390">
        <f t="shared" ca="1" si="58"/>
        <v>3.6889742513081032E-2</v>
      </c>
      <c r="Q390">
        <f t="shared" ca="1" si="59"/>
        <v>0.10769345254733528</v>
      </c>
      <c r="R390">
        <f t="shared" ca="1" si="60"/>
        <v>9.395774307379888E-2</v>
      </c>
    </row>
    <row r="391" spans="8:18" x14ac:dyDescent="0.25">
      <c r="H391" s="3">
        <f ca="1"/>
        <v>44985</v>
      </c>
      <c r="I391">
        <f ca="1"/>
        <v>28.908999999999999</v>
      </c>
      <c r="J391">
        <v>3951.39</v>
      </c>
      <c r="K391">
        <f t="shared" ca="1" si="54"/>
        <v>-7.8522259503960301E-3</v>
      </c>
      <c r="L391">
        <v>7.5821419804169565E-3</v>
      </c>
      <c r="M391">
        <f t="shared" ca="1" si="55"/>
        <v>-4.1606982793676243E-2</v>
      </c>
      <c r="N391">
        <f t="shared" ca="1" si="56"/>
        <v>-1.9753825594375597E-2</v>
      </c>
      <c r="O391">
        <f t="shared" ca="1" si="57"/>
        <v>2.9605338159788927E-2</v>
      </c>
      <c r="P391">
        <f t="shared" ca="1" si="58"/>
        <v>3.6889742513081032E-2</v>
      </c>
      <c r="Q391">
        <f t="shared" ca="1" si="59"/>
        <v>0.10769345254733528</v>
      </c>
      <c r="R391">
        <f t="shared" ca="1" si="60"/>
        <v>9.395774307379888E-2</v>
      </c>
    </row>
    <row r="392" spans="8:18" x14ac:dyDescent="0.25">
      <c r="H392" s="3">
        <f ca="1"/>
        <v>44986</v>
      </c>
      <c r="I392">
        <f ca="1"/>
        <v>28.681999999999999</v>
      </c>
      <c r="J392">
        <v>3981.35</v>
      </c>
      <c r="K392">
        <f t="shared" ca="1" si="54"/>
        <v>6.3454431350673524E-3</v>
      </c>
      <c r="L392">
        <v>1.61477890665227E-2</v>
      </c>
      <c r="M392">
        <f t="shared" ca="1" si="55"/>
        <v>-4.1606982793676243E-2</v>
      </c>
      <c r="N392">
        <f t="shared" ca="1" si="56"/>
        <v>-1.9753825594375597E-2</v>
      </c>
      <c r="O392">
        <f t="shared" ca="1" si="57"/>
        <v>2.9605338159788927E-2</v>
      </c>
      <c r="P392">
        <f t="shared" ca="1" si="58"/>
        <v>3.6889742513081032E-2</v>
      </c>
      <c r="Q392">
        <f t="shared" ca="1" si="59"/>
        <v>0.10769345254733528</v>
      </c>
      <c r="R392">
        <f t="shared" ca="1" si="60"/>
        <v>9.395774307379888E-2</v>
      </c>
    </row>
    <row r="393" spans="8:18" x14ac:dyDescent="0.25">
      <c r="H393" s="3">
        <f ca="1"/>
        <v>44987</v>
      </c>
      <c r="I393">
        <f ca="1"/>
        <v>28.864000000000001</v>
      </c>
      <c r="J393">
        <v>4045.64</v>
      </c>
      <c r="K393">
        <f t="shared" ca="1" si="54"/>
        <v>7.8644678492238995E-3</v>
      </c>
      <c r="L393">
        <v>6.8715950999109765E-4</v>
      </c>
      <c r="M393">
        <f t="shared" ca="1" si="55"/>
        <v>-4.1606982793676243E-2</v>
      </c>
      <c r="N393">
        <f t="shared" ca="1" si="56"/>
        <v>-1.9753825594375597E-2</v>
      </c>
      <c r="O393">
        <f t="shared" ca="1" si="57"/>
        <v>2.9605338159788927E-2</v>
      </c>
      <c r="P393">
        <f t="shared" ca="1" si="58"/>
        <v>3.6889742513081032E-2</v>
      </c>
      <c r="Q393">
        <f t="shared" ca="1" si="59"/>
        <v>0.10769345254733528</v>
      </c>
      <c r="R393">
        <f t="shared" ca="1" si="60"/>
        <v>9.395774307379888E-2</v>
      </c>
    </row>
    <row r="394" spans="8:18" x14ac:dyDescent="0.25">
      <c r="H394" s="3">
        <f ca="1"/>
        <v>44990</v>
      </c>
      <c r="I394">
        <f ca="1"/>
        <v>29.091000000000001</v>
      </c>
      <c r="J394">
        <v>4048.42</v>
      </c>
      <c r="K394">
        <f t="shared" ca="1" si="54"/>
        <v>-1.5812450586091265E-3</v>
      </c>
      <c r="L394">
        <v>-1.5326967063694075E-2</v>
      </c>
      <c r="M394">
        <f t="shared" ca="1" si="55"/>
        <v>-4.1606982793676243E-2</v>
      </c>
      <c r="N394">
        <f t="shared" ca="1" si="56"/>
        <v>-1.9753825594375597E-2</v>
      </c>
      <c r="O394">
        <f t="shared" ca="1" si="57"/>
        <v>2.9605338159788927E-2</v>
      </c>
      <c r="P394">
        <f t="shared" ca="1" si="58"/>
        <v>3.6889742513081032E-2</v>
      </c>
      <c r="Q394">
        <f t="shared" ca="1" si="59"/>
        <v>0.10769345254733528</v>
      </c>
      <c r="R394">
        <f t="shared" ca="1" si="60"/>
        <v>9.395774307379888E-2</v>
      </c>
    </row>
    <row r="395" spans="8:18" x14ac:dyDescent="0.25">
      <c r="H395" s="3">
        <f ca="1"/>
        <v>44991</v>
      </c>
      <c r="I395">
        <f ca="1"/>
        <v>29.045000000000002</v>
      </c>
      <c r="J395">
        <v>3986.37</v>
      </c>
      <c r="K395">
        <f t="shared" ca="1" si="54"/>
        <v>1.2532277500430178E-2</v>
      </c>
      <c r="L395">
        <v>1.4148210025664021E-3</v>
      </c>
      <c r="M395">
        <f t="shared" ca="1" si="55"/>
        <v>-4.1606982793676243E-2</v>
      </c>
      <c r="N395">
        <f t="shared" ca="1" si="56"/>
        <v>-1.9753825594375597E-2</v>
      </c>
      <c r="O395">
        <f t="shared" ca="1" si="57"/>
        <v>2.9605338159788927E-2</v>
      </c>
      <c r="P395">
        <f t="shared" ca="1" si="58"/>
        <v>3.6889742513081032E-2</v>
      </c>
      <c r="Q395">
        <f t="shared" ca="1" si="59"/>
        <v>0.10769345254733528</v>
      </c>
      <c r="R395">
        <f t="shared" ca="1" si="60"/>
        <v>9.395774307379888E-2</v>
      </c>
    </row>
    <row r="396" spans="8:18" x14ac:dyDescent="0.25">
      <c r="H396" s="3">
        <f ca="1"/>
        <v>44992</v>
      </c>
      <c r="I396">
        <f ca="1"/>
        <v>29.408999999999999</v>
      </c>
      <c r="J396">
        <v>3992.01</v>
      </c>
      <c r="K396">
        <f t="shared" ca="1" si="54"/>
        <v>1.5641470298208837E-3</v>
      </c>
      <c r="L396">
        <v>-1.8459372596762003E-2</v>
      </c>
      <c r="M396">
        <f t="shared" ca="1" si="55"/>
        <v>-4.1606982793676243E-2</v>
      </c>
      <c r="N396">
        <f t="shared" ca="1" si="56"/>
        <v>-1.9753825594375597E-2</v>
      </c>
      <c r="O396">
        <f t="shared" ca="1" si="57"/>
        <v>2.9605338159788927E-2</v>
      </c>
      <c r="P396">
        <f t="shared" ca="1" si="58"/>
        <v>3.6889742513081032E-2</v>
      </c>
      <c r="Q396">
        <f t="shared" ca="1" si="59"/>
        <v>0.10769345254733528</v>
      </c>
      <c r="R396">
        <f t="shared" ca="1" si="60"/>
        <v>9.395774307379888E-2</v>
      </c>
    </row>
    <row r="397" spans="8:18" x14ac:dyDescent="0.25">
      <c r="H397" s="3">
        <f ca="1"/>
        <v>44993</v>
      </c>
      <c r="I397">
        <f ca="1"/>
        <v>29.454999999999998</v>
      </c>
      <c r="J397">
        <v>3918.32</v>
      </c>
      <c r="K397">
        <f t="shared" ca="1" si="54"/>
        <v>1.2323883890680731E-2</v>
      </c>
      <c r="L397">
        <v>-1.4478143694236278E-2</v>
      </c>
      <c r="M397">
        <f t="shared" ca="1" si="55"/>
        <v>-4.1606982793676243E-2</v>
      </c>
      <c r="N397">
        <f t="shared" ca="1" si="56"/>
        <v>-1.9753825594375597E-2</v>
      </c>
      <c r="O397">
        <f t="shared" ca="1" si="57"/>
        <v>2.9605338159788927E-2</v>
      </c>
      <c r="P397">
        <f t="shared" ca="1" si="58"/>
        <v>3.6889742513081032E-2</v>
      </c>
      <c r="Q397">
        <f t="shared" ca="1" si="59"/>
        <v>0.10769345254733528</v>
      </c>
      <c r="R397">
        <f t="shared" ca="1" si="60"/>
        <v>9.395774307379888E-2</v>
      </c>
    </row>
    <row r="398" spans="8:18" x14ac:dyDescent="0.25">
      <c r="H398" s="3">
        <f ca="1"/>
        <v>44994</v>
      </c>
      <c r="I398">
        <f ca="1"/>
        <v>29.818000000000001</v>
      </c>
      <c r="J398">
        <v>3861.59</v>
      </c>
      <c r="K398">
        <f t="shared" ca="1" si="54"/>
        <v>0</v>
      </c>
      <c r="L398">
        <v>-1.5097408062482165E-3</v>
      </c>
      <c r="M398">
        <f t="shared" ca="1" si="55"/>
        <v>-4.1606982793676243E-2</v>
      </c>
      <c r="N398">
        <f t="shared" ca="1" si="56"/>
        <v>-1.9753825594375597E-2</v>
      </c>
      <c r="O398">
        <f t="shared" ca="1" si="57"/>
        <v>2.9605338159788927E-2</v>
      </c>
      <c r="P398">
        <f t="shared" ca="1" si="58"/>
        <v>3.6889742513081032E-2</v>
      </c>
      <c r="Q398">
        <f t="shared" ca="1" si="59"/>
        <v>0.10769345254733528</v>
      </c>
      <c r="R398">
        <f t="shared" ca="1" si="60"/>
        <v>9.395774307379888E-2</v>
      </c>
    </row>
    <row r="399" spans="8:18" x14ac:dyDescent="0.25">
      <c r="H399" s="3">
        <f ca="1"/>
        <v>44997</v>
      </c>
      <c r="I399">
        <f ca="1"/>
        <v>29.818000000000001</v>
      </c>
      <c r="J399">
        <v>3855.76</v>
      </c>
      <c r="K399">
        <f t="shared" ca="1" si="54"/>
        <v>4.5945402106108979E-3</v>
      </c>
      <c r="L399">
        <v>1.6476647924144494E-2</v>
      </c>
      <c r="M399">
        <f t="shared" ca="1" si="55"/>
        <v>-4.1606982793676243E-2</v>
      </c>
      <c r="N399">
        <f t="shared" ca="1" si="56"/>
        <v>-1.9753825594375597E-2</v>
      </c>
      <c r="O399">
        <f t="shared" ca="1" si="57"/>
        <v>2.9605338159788927E-2</v>
      </c>
      <c r="P399">
        <f t="shared" ca="1" si="58"/>
        <v>3.6889742513081032E-2</v>
      </c>
      <c r="Q399">
        <f t="shared" ca="1" si="59"/>
        <v>0.10769345254733528</v>
      </c>
      <c r="R399">
        <f t="shared" ca="1" si="60"/>
        <v>9.395774307379888E-2</v>
      </c>
    </row>
    <row r="400" spans="8:18" x14ac:dyDescent="0.25">
      <c r="H400" s="3">
        <f ca="1"/>
        <v>44998</v>
      </c>
      <c r="I400">
        <f ca="1"/>
        <v>29.954999999999998</v>
      </c>
      <c r="J400">
        <v>3919.29</v>
      </c>
      <c r="K400">
        <f t="shared" ca="1" si="54"/>
        <v>-1.3687197462860845E-2</v>
      </c>
      <c r="L400">
        <v>-6.9808562265104568E-3</v>
      </c>
      <c r="M400">
        <f t="shared" ca="1" si="55"/>
        <v>-4.1606982793676243E-2</v>
      </c>
      <c r="N400">
        <f t="shared" ca="1" si="56"/>
        <v>-1.9753825594375597E-2</v>
      </c>
      <c r="O400">
        <f t="shared" ca="1" si="57"/>
        <v>2.9605338159788927E-2</v>
      </c>
      <c r="P400">
        <f t="shared" ca="1" si="58"/>
        <v>3.6889742513081032E-2</v>
      </c>
      <c r="Q400">
        <f t="shared" ca="1" si="59"/>
        <v>0.10769345254733528</v>
      </c>
      <c r="R400">
        <f t="shared" ca="1" si="60"/>
        <v>9.395774307379888E-2</v>
      </c>
    </row>
    <row r="401" spans="8:18" x14ac:dyDescent="0.25">
      <c r="H401" s="3">
        <f ca="1"/>
        <v>44999</v>
      </c>
      <c r="I401">
        <f ca="1"/>
        <v>29.545000000000002</v>
      </c>
      <c r="J401">
        <v>3891.93</v>
      </c>
      <c r="K401">
        <f t="shared" ca="1" si="54"/>
        <v>-2.9209680148925443E-2</v>
      </c>
      <c r="L401">
        <v>1.7561980816715783E-2</v>
      </c>
      <c r="M401">
        <f t="shared" ca="1" si="55"/>
        <v>-4.1606982793676243E-2</v>
      </c>
      <c r="N401">
        <f t="shared" ca="1" si="56"/>
        <v>-1.9753825594375597E-2</v>
      </c>
      <c r="O401">
        <f t="shared" ca="1" si="57"/>
        <v>2.9605338159788927E-2</v>
      </c>
      <c r="P401">
        <f t="shared" ca="1" si="58"/>
        <v>3.6889742513081032E-2</v>
      </c>
      <c r="Q401">
        <f t="shared" ca="1" si="59"/>
        <v>0.10769345254733528</v>
      </c>
      <c r="R401">
        <f t="shared" ca="1" si="60"/>
        <v>9.395774307379888E-2</v>
      </c>
    </row>
    <row r="402" spans="8:18" x14ac:dyDescent="0.25">
      <c r="H402" s="3">
        <f ca="1"/>
        <v>45000</v>
      </c>
      <c r="I402">
        <f ca="1"/>
        <v>28.681999999999999</v>
      </c>
      <c r="J402">
        <v>3960.28</v>
      </c>
      <c r="K402">
        <f t="shared" ca="1" si="54"/>
        <v>-1.9036329405201835E-2</v>
      </c>
      <c r="L402">
        <v>-1.101942286909019E-2</v>
      </c>
      <c r="M402">
        <f t="shared" ca="1" si="55"/>
        <v>-4.1606982793676243E-2</v>
      </c>
      <c r="N402">
        <f t="shared" ca="1" si="56"/>
        <v>-1.9753825594375597E-2</v>
      </c>
      <c r="O402">
        <f t="shared" ca="1" si="57"/>
        <v>2.9605338159788927E-2</v>
      </c>
      <c r="P402">
        <f t="shared" ca="1" si="58"/>
        <v>3.6889742513081032E-2</v>
      </c>
      <c r="Q402">
        <f t="shared" ca="1" si="59"/>
        <v>0.10769345254733528</v>
      </c>
      <c r="R402">
        <f t="shared" ca="1" si="60"/>
        <v>9.395774307379888E-2</v>
      </c>
    </row>
    <row r="403" spans="8:18" x14ac:dyDescent="0.25">
      <c r="H403" s="3">
        <f ca="1"/>
        <v>45001</v>
      </c>
      <c r="I403">
        <f ca="1"/>
        <v>28.135999999999999</v>
      </c>
      <c r="J403">
        <v>3916.64</v>
      </c>
      <c r="K403">
        <f t="shared" ca="1" si="54"/>
        <v>4.8692067102644732E-3</v>
      </c>
      <c r="L403">
        <v>8.9183585930798781E-3</v>
      </c>
      <c r="M403">
        <f t="shared" ca="1" si="55"/>
        <v>-4.1606982793676243E-2</v>
      </c>
      <c r="N403">
        <f t="shared" ca="1" si="56"/>
        <v>-1.9753825594375597E-2</v>
      </c>
      <c r="O403">
        <f t="shared" ca="1" si="57"/>
        <v>2.9605338159788927E-2</v>
      </c>
      <c r="P403">
        <f t="shared" ca="1" si="58"/>
        <v>3.6889742513081032E-2</v>
      </c>
      <c r="Q403">
        <f t="shared" ca="1" si="59"/>
        <v>0.10769345254733528</v>
      </c>
      <c r="R403">
        <f t="shared" ca="1" si="60"/>
        <v>9.395774307379888E-2</v>
      </c>
    </row>
    <row r="404" spans="8:18" x14ac:dyDescent="0.25">
      <c r="H404" s="3">
        <f ca="1"/>
        <v>45004</v>
      </c>
      <c r="I404">
        <f ca="1"/>
        <v>28.273</v>
      </c>
      <c r="J404">
        <v>3951.57</v>
      </c>
      <c r="K404">
        <f t="shared" ca="1" si="54"/>
        <v>0</v>
      </c>
      <c r="L404">
        <v>1.2982181765728518E-2</v>
      </c>
      <c r="M404">
        <f t="shared" ca="1" si="55"/>
        <v>-4.1606982793676243E-2</v>
      </c>
      <c r="N404">
        <f t="shared" ca="1" si="56"/>
        <v>-1.9753825594375597E-2</v>
      </c>
      <c r="O404">
        <f t="shared" ca="1" si="57"/>
        <v>2.9605338159788927E-2</v>
      </c>
      <c r="P404">
        <f t="shared" ca="1" si="58"/>
        <v>3.6889742513081032E-2</v>
      </c>
      <c r="Q404">
        <f t="shared" ca="1" si="59"/>
        <v>0.10769345254733528</v>
      </c>
      <c r="R404">
        <f t="shared" ca="1" si="60"/>
        <v>9.395774307379888E-2</v>
      </c>
    </row>
    <row r="405" spans="8:18" x14ac:dyDescent="0.25">
      <c r="H405" s="3">
        <f ca="1"/>
        <v>45005</v>
      </c>
      <c r="I405">
        <f ca="1"/>
        <v>28.273</v>
      </c>
      <c r="J405">
        <v>4002.87</v>
      </c>
      <c r="K405">
        <f t="shared" ca="1" si="54"/>
        <v>1.4466098397764693E-2</v>
      </c>
      <c r="L405">
        <v>-1.646318766285193E-2</v>
      </c>
      <c r="M405">
        <f t="shared" ca="1" si="55"/>
        <v>-4.1606982793676243E-2</v>
      </c>
      <c r="N405">
        <f t="shared" ca="1" si="56"/>
        <v>-1.9753825594375597E-2</v>
      </c>
      <c r="O405">
        <f t="shared" ca="1" si="57"/>
        <v>2.9605338159788927E-2</v>
      </c>
      <c r="P405">
        <f t="shared" ca="1" si="58"/>
        <v>3.6889742513081032E-2</v>
      </c>
      <c r="Q405">
        <f t="shared" ca="1" si="59"/>
        <v>0.10769345254733528</v>
      </c>
      <c r="R405">
        <f t="shared" ca="1" si="60"/>
        <v>9.395774307379888E-2</v>
      </c>
    </row>
    <row r="406" spans="8:18" x14ac:dyDescent="0.25">
      <c r="H406" s="3">
        <f ca="1"/>
        <v>45006</v>
      </c>
      <c r="I406">
        <f ca="1"/>
        <v>28.681999999999999</v>
      </c>
      <c r="J406">
        <v>3936.97</v>
      </c>
      <c r="K406">
        <f t="shared" ca="1" si="54"/>
        <v>4.7416498152152986E-3</v>
      </c>
      <c r="L406">
        <v>2.9845287111662788E-3</v>
      </c>
      <c r="M406">
        <f t="shared" ca="1" si="55"/>
        <v>-4.1606982793676243E-2</v>
      </c>
      <c r="N406">
        <f t="shared" ca="1" si="56"/>
        <v>-1.9753825594375597E-2</v>
      </c>
      <c r="O406">
        <f t="shared" ca="1" si="57"/>
        <v>2.9605338159788927E-2</v>
      </c>
      <c r="P406">
        <f t="shared" ca="1" si="58"/>
        <v>3.6889742513081032E-2</v>
      </c>
      <c r="Q406">
        <f t="shared" ca="1" si="59"/>
        <v>0.10769345254733528</v>
      </c>
      <c r="R406">
        <f t="shared" ca="1" si="60"/>
        <v>9.395774307379888E-2</v>
      </c>
    </row>
    <row r="407" spans="8:18" x14ac:dyDescent="0.25">
      <c r="H407" s="3">
        <f ca="1"/>
        <v>45007</v>
      </c>
      <c r="I407">
        <f ca="1"/>
        <v>28.818000000000001</v>
      </c>
      <c r="J407">
        <v>3948.72</v>
      </c>
      <c r="K407">
        <f t="shared" ca="1" si="54"/>
        <v>1.4192518564785761E-2</v>
      </c>
      <c r="L407">
        <v>5.6398022650376856E-3</v>
      </c>
      <c r="M407">
        <f t="shared" ca="1" si="55"/>
        <v>-4.1606982793676243E-2</v>
      </c>
      <c r="N407">
        <f t="shared" ca="1" si="56"/>
        <v>-1.9753825594375597E-2</v>
      </c>
      <c r="O407">
        <f t="shared" ca="1" si="57"/>
        <v>2.9605338159788927E-2</v>
      </c>
      <c r="P407">
        <f t="shared" ca="1" si="58"/>
        <v>3.6889742513081032E-2</v>
      </c>
      <c r="Q407">
        <f t="shared" ca="1" si="59"/>
        <v>0.10769345254733528</v>
      </c>
      <c r="R407">
        <f t="shared" ca="1" si="60"/>
        <v>9.395774307379888E-2</v>
      </c>
    </row>
    <row r="408" spans="8:18" x14ac:dyDescent="0.25">
      <c r="H408" s="3">
        <f ca="1"/>
        <v>45008</v>
      </c>
      <c r="I408">
        <f ca="1"/>
        <v>29.227</v>
      </c>
      <c r="J408">
        <v>3970.99</v>
      </c>
      <c r="K408">
        <f t="shared" ca="1" si="54"/>
        <v>0</v>
      </c>
      <c r="L408">
        <v>1.6469444647304599E-3</v>
      </c>
      <c r="M408">
        <f t="shared" ca="1" si="55"/>
        <v>-4.1606982793676243E-2</v>
      </c>
      <c r="N408">
        <f t="shared" ca="1" si="56"/>
        <v>-1.9753825594375597E-2</v>
      </c>
      <c r="O408">
        <f t="shared" ca="1" si="57"/>
        <v>2.9605338159788927E-2</v>
      </c>
      <c r="P408">
        <f t="shared" ca="1" si="58"/>
        <v>3.6889742513081032E-2</v>
      </c>
      <c r="Q408">
        <f t="shared" ca="1" si="59"/>
        <v>0.10769345254733528</v>
      </c>
      <c r="R408">
        <f t="shared" ca="1" si="60"/>
        <v>9.395774307379888E-2</v>
      </c>
    </row>
    <row r="409" spans="8:18" x14ac:dyDescent="0.25">
      <c r="H409" s="3">
        <f ca="1"/>
        <v>45011</v>
      </c>
      <c r="I409">
        <f ca="1"/>
        <v>29.227</v>
      </c>
      <c r="J409">
        <v>3977.53</v>
      </c>
      <c r="K409">
        <f t="shared" ca="1" si="54"/>
        <v>-1.5396722208916858E-3</v>
      </c>
      <c r="L409">
        <v>-1.5738410521103363E-3</v>
      </c>
      <c r="M409">
        <f t="shared" ca="1" si="55"/>
        <v>-4.1606982793676243E-2</v>
      </c>
      <c r="N409">
        <f t="shared" ca="1" si="56"/>
        <v>-1.9753825594375597E-2</v>
      </c>
      <c r="O409">
        <f t="shared" ca="1" si="57"/>
        <v>2.9605338159788927E-2</v>
      </c>
      <c r="P409">
        <f t="shared" ca="1" si="58"/>
        <v>3.6889742513081032E-2</v>
      </c>
      <c r="Q409">
        <f t="shared" ca="1" si="59"/>
        <v>0.10769345254733528</v>
      </c>
      <c r="R409">
        <f t="shared" ca="1" si="60"/>
        <v>9.395774307379888E-2</v>
      </c>
    </row>
    <row r="410" spans="8:18" x14ac:dyDescent="0.25">
      <c r="H410" s="3">
        <f ca="1"/>
        <v>45012</v>
      </c>
      <c r="I410">
        <f ca="1"/>
        <v>29.181999999999999</v>
      </c>
      <c r="J410">
        <v>3971.27</v>
      </c>
      <c r="K410">
        <f t="shared" ca="1" si="54"/>
        <v>6.2367212665341842E-3</v>
      </c>
      <c r="L410">
        <v>1.4237259113583312E-2</v>
      </c>
      <c r="M410">
        <f t="shared" ca="1" si="55"/>
        <v>-4.1606982793676243E-2</v>
      </c>
      <c r="N410">
        <f t="shared" ca="1" si="56"/>
        <v>-1.9753825594375597E-2</v>
      </c>
      <c r="O410">
        <f t="shared" ca="1" si="57"/>
        <v>2.9605338159788927E-2</v>
      </c>
      <c r="P410">
        <f t="shared" ca="1" si="58"/>
        <v>3.6889742513081032E-2</v>
      </c>
      <c r="Q410">
        <f t="shared" ca="1" si="59"/>
        <v>0.10769345254733528</v>
      </c>
      <c r="R410">
        <f t="shared" ca="1" si="60"/>
        <v>9.395774307379888E-2</v>
      </c>
    </row>
    <row r="411" spans="8:18" x14ac:dyDescent="0.25">
      <c r="H411" s="3">
        <f ca="1"/>
        <v>45013</v>
      </c>
      <c r="I411">
        <f ca="1"/>
        <v>29.364000000000001</v>
      </c>
      <c r="J411">
        <v>4027.81</v>
      </c>
      <c r="K411">
        <f t="shared" ca="1" si="54"/>
        <v>3.0990328293147851E-3</v>
      </c>
      <c r="L411">
        <v>5.7152646227105475E-3</v>
      </c>
      <c r="M411">
        <f t="shared" ca="1" si="55"/>
        <v>-4.1606982793676243E-2</v>
      </c>
      <c r="N411">
        <f t="shared" ca="1" si="56"/>
        <v>-1.9753825594375597E-2</v>
      </c>
      <c r="O411">
        <f t="shared" ca="1" si="57"/>
        <v>2.9605338159788927E-2</v>
      </c>
      <c r="P411">
        <f t="shared" ca="1" si="58"/>
        <v>3.6889742513081032E-2</v>
      </c>
      <c r="Q411">
        <f t="shared" ca="1" si="59"/>
        <v>0.10769345254733528</v>
      </c>
      <c r="R411">
        <f t="shared" ca="1" si="60"/>
        <v>9.395774307379888E-2</v>
      </c>
    </row>
    <row r="412" spans="8:18" x14ac:dyDescent="0.25">
      <c r="H412" s="3">
        <f ca="1"/>
        <v>45014</v>
      </c>
      <c r="I412">
        <f ca="1"/>
        <v>29.454999999999998</v>
      </c>
      <c r="J412">
        <v>4050.83</v>
      </c>
      <c r="K412">
        <f t="shared" ca="1" si="54"/>
        <v>-3.0894584960108329E-3</v>
      </c>
      <c r="L412">
        <v>1.4436547571732294E-2</v>
      </c>
      <c r="M412">
        <f t="shared" ca="1" si="55"/>
        <v>-4.1606982793676243E-2</v>
      </c>
      <c r="N412">
        <f t="shared" ca="1" si="56"/>
        <v>-1.9753825594375597E-2</v>
      </c>
      <c r="O412">
        <f t="shared" ca="1" si="57"/>
        <v>2.9605338159788927E-2</v>
      </c>
      <c r="P412">
        <f t="shared" ca="1" si="58"/>
        <v>3.6889742513081032E-2</v>
      </c>
      <c r="Q412">
        <f t="shared" ca="1" si="59"/>
        <v>0.10769345254733528</v>
      </c>
      <c r="R412">
        <f t="shared" ca="1" si="60"/>
        <v>9.395774307379888E-2</v>
      </c>
    </row>
    <row r="413" spans="8:18" x14ac:dyDescent="0.25">
      <c r="H413" s="3">
        <f ca="1"/>
        <v>45015</v>
      </c>
      <c r="I413">
        <f ca="1"/>
        <v>29.364000000000001</v>
      </c>
      <c r="J413">
        <v>4109.3100000000004</v>
      </c>
      <c r="K413">
        <f t="shared" ca="1" si="54"/>
        <v>1.5324887617489402E-3</v>
      </c>
      <c r="L413">
        <v>3.6989178231867648E-3</v>
      </c>
      <c r="M413">
        <f t="shared" ca="1" si="55"/>
        <v>-4.1606982793676243E-2</v>
      </c>
      <c r="N413">
        <f t="shared" ca="1" si="56"/>
        <v>-1.9753825594375597E-2</v>
      </c>
      <c r="O413">
        <f t="shared" ca="1" si="57"/>
        <v>2.9605338159788927E-2</v>
      </c>
      <c r="P413">
        <f t="shared" ca="1" si="58"/>
        <v>3.6889742513081032E-2</v>
      </c>
      <c r="Q413">
        <f t="shared" ca="1" si="59"/>
        <v>0.10769345254733528</v>
      </c>
      <c r="R413">
        <f t="shared" ca="1" si="60"/>
        <v>9.395774307379888E-2</v>
      </c>
    </row>
    <row r="414" spans="8:18" x14ac:dyDescent="0.25">
      <c r="H414" s="3">
        <f ca="1"/>
        <v>45018</v>
      </c>
      <c r="I414">
        <f ca="1"/>
        <v>29.408999999999999</v>
      </c>
      <c r="J414">
        <v>4124.51</v>
      </c>
      <c r="K414">
        <f t="shared" ca="1" si="54"/>
        <v>6.1885817266824628E-3</v>
      </c>
      <c r="L414">
        <v>-5.7970522559043225E-3</v>
      </c>
      <c r="M414">
        <f t="shared" ca="1" si="55"/>
        <v>-4.1606982793676243E-2</v>
      </c>
      <c r="N414">
        <f t="shared" ca="1" si="56"/>
        <v>-1.9753825594375597E-2</v>
      </c>
      <c r="O414">
        <f t="shared" ca="1" si="57"/>
        <v>2.9605338159788927E-2</v>
      </c>
      <c r="P414">
        <f t="shared" ca="1" si="58"/>
        <v>3.6889742513081032E-2</v>
      </c>
      <c r="Q414">
        <f t="shared" ca="1" si="59"/>
        <v>0.10769345254733528</v>
      </c>
      <c r="R414">
        <f t="shared" ca="1" si="60"/>
        <v>9.395774307379888E-2</v>
      </c>
    </row>
    <row r="415" spans="8:18" x14ac:dyDescent="0.25">
      <c r="H415" s="3">
        <f ca="1"/>
        <v>45019</v>
      </c>
      <c r="I415">
        <f ca="1"/>
        <v>29.591000000000001</v>
      </c>
      <c r="J415">
        <v>4100.6000000000004</v>
      </c>
      <c r="K415">
        <f t="shared" ca="1" si="54"/>
        <v>7.6712513940049298E-3</v>
      </c>
      <c r="L415">
        <v>-2.4923181973370845E-3</v>
      </c>
      <c r="M415">
        <f t="shared" ca="1" si="55"/>
        <v>-4.1606982793676243E-2</v>
      </c>
      <c r="N415">
        <f t="shared" ca="1" si="56"/>
        <v>-1.9753825594375597E-2</v>
      </c>
      <c r="O415">
        <f t="shared" ca="1" si="57"/>
        <v>2.9605338159788927E-2</v>
      </c>
      <c r="P415">
        <f t="shared" ca="1" si="58"/>
        <v>3.6889742513081032E-2</v>
      </c>
      <c r="Q415">
        <f t="shared" ca="1" si="59"/>
        <v>0.10769345254733528</v>
      </c>
      <c r="R415">
        <f t="shared" ca="1" si="60"/>
        <v>9.395774307379888E-2</v>
      </c>
    </row>
    <row r="416" spans="8:18" x14ac:dyDescent="0.25">
      <c r="H416" s="3">
        <f ca="1"/>
        <v>45020</v>
      </c>
      <c r="I416">
        <f ca="1"/>
        <v>29.818000000000001</v>
      </c>
      <c r="J416">
        <v>4090.38</v>
      </c>
      <c r="K416">
        <f t="shared" ca="1" si="54"/>
        <v>-9.1555436313636163E-3</v>
      </c>
      <c r="L416">
        <v>3.5791295674241219E-3</v>
      </c>
      <c r="M416">
        <f t="shared" ca="1" si="55"/>
        <v>-4.1606982793676243E-2</v>
      </c>
      <c r="N416">
        <f t="shared" ca="1" si="56"/>
        <v>-1.9753825594375597E-2</v>
      </c>
      <c r="O416">
        <f t="shared" ca="1" si="57"/>
        <v>2.9605338159788927E-2</v>
      </c>
      <c r="P416">
        <f t="shared" ca="1" si="58"/>
        <v>3.6889742513081032E-2</v>
      </c>
      <c r="Q416">
        <f t="shared" ca="1" si="59"/>
        <v>0.10769345254733528</v>
      </c>
      <c r="R416">
        <f t="shared" ca="1" si="60"/>
        <v>9.395774307379888E-2</v>
      </c>
    </row>
    <row r="417" spans="8:18" x14ac:dyDescent="0.25">
      <c r="H417" s="3">
        <f ca="1"/>
        <v>45021</v>
      </c>
      <c r="I417">
        <f ca="1"/>
        <v>29.545000000000002</v>
      </c>
      <c r="J417">
        <v>4105.0200000000004</v>
      </c>
      <c r="K417">
        <f t="shared" ca="1" si="54"/>
        <v>4.6369944152986342E-3</v>
      </c>
      <c r="L417">
        <v>9.9634106532953126E-4</v>
      </c>
      <c r="M417">
        <f t="shared" ca="1" si="55"/>
        <v>-4.1606982793676243E-2</v>
      </c>
      <c r="N417">
        <f t="shared" ca="1" si="56"/>
        <v>-1.9753825594375597E-2</v>
      </c>
      <c r="O417">
        <f t="shared" ca="1" si="57"/>
        <v>2.9605338159788927E-2</v>
      </c>
      <c r="P417">
        <f t="shared" ca="1" si="58"/>
        <v>3.6889742513081032E-2</v>
      </c>
      <c r="Q417">
        <f t="shared" ca="1" si="59"/>
        <v>0.10769345254733528</v>
      </c>
      <c r="R417">
        <f t="shared" ca="1" si="60"/>
        <v>9.395774307379888E-2</v>
      </c>
    </row>
    <row r="418" spans="8:18" x14ac:dyDescent="0.25">
      <c r="H418" s="3">
        <f ca="1"/>
        <v>45022</v>
      </c>
      <c r="I418">
        <f ca="1"/>
        <v>29.681999999999999</v>
      </c>
      <c r="J418">
        <v>4109.1099999999997</v>
      </c>
      <c r="K418">
        <f t="shared" ca="1" si="54"/>
        <v>1.5160703456640334E-3</v>
      </c>
      <c r="L418">
        <v>-4.1371489203245737E-5</v>
      </c>
      <c r="M418">
        <f t="shared" ca="1" si="55"/>
        <v>-4.1606982793676243E-2</v>
      </c>
      <c r="N418">
        <f t="shared" ca="1" si="56"/>
        <v>-1.9753825594375597E-2</v>
      </c>
      <c r="O418">
        <f t="shared" ca="1" si="57"/>
        <v>2.9605338159788927E-2</v>
      </c>
      <c r="P418">
        <f t="shared" ca="1" si="58"/>
        <v>3.6889742513081032E-2</v>
      </c>
      <c r="Q418">
        <f t="shared" ca="1" si="59"/>
        <v>0.10769345254733528</v>
      </c>
      <c r="R418">
        <f t="shared" ca="1" si="60"/>
        <v>9.395774307379888E-2</v>
      </c>
    </row>
    <row r="419" spans="8:18" x14ac:dyDescent="0.25">
      <c r="H419" s="3">
        <f ca="1"/>
        <v>45025</v>
      </c>
      <c r="I419">
        <f ca="1"/>
        <v>29.727</v>
      </c>
      <c r="J419">
        <v>4108.9399999999996</v>
      </c>
      <c r="K419">
        <f t="shared" ca="1" si="54"/>
        <v>-3.0611901638242234E-3</v>
      </c>
      <c r="L419">
        <v>-4.1348863697205918E-3</v>
      </c>
      <c r="M419">
        <f t="shared" ca="1" si="55"/>
        <v>-4.1606982793676243E-2</v>
      </c>
      <c r="N419">
        <f t="shared" ca="1" si="56"/>
        <v>-1.9753825594375597E-2</v>
      </c>
      <c r="O419">
        <f t="shared" ca="1" si="57"/>
        <v>2.9605338159788927E-2</v>
      </c>
      <c r="P419">
        <f t="shared" ca="1" si="58"/>
        <v>3.6889742513081032E-2</v>
      </c>
      <c r="Q419">
        <f t="shared" ca="1" si="59"/>
        <v>0.10769345254733528</v>
      </c>
      <c r="R419">
        <f t="shared" ca="1" si="60"/>
        <v>9.395774307379888E-2</v>
      </c>
    </row>
    <row r="420" spans="8:18" x14ac:dyDescent="0.25">
      <c r="H420" s="3">
        <f ca="1"/>
        <v>45026</v>
      </c>
      <c r="I420">
        <f ca="1"/>
        <v>29.635999999999999</v>
      </c>
      <c r="J420">
        <v>4091.95</v>
      </c>
      <c r="K420">
        <f t="shared" ca="1" si="54"/>
        <v>-4.5890133621271367E-3</v>
      </c>
      <c r="L420">
        <v>1.3262625398648753E-2</v>
      </c>
      <c r="M420">
        <f t="shared" ca="1" si="55"/>
        <v>-4.1606982793676243E-2</v>
      </c>
      <c r="N420">
        <f t="shared" ca="1" si="56"/>
        <v>-1.9753825594375597E-2</v>
      </c>
      <c r="O420">
        <f t="shared" ca="1" si="57"/>
        <v>2.9605338159788927E-2</v>
      </c>
      <c r="P420">
        <f t="shared" ca="1" si="58"/>
        <v>3.6889742513081032E-2</v>
      </c>
      <c r="Q420">
        <f t="shared" ca="1" si="59"/>
        <v>0.10769345254733528</v>
      </c>
      <c r="R420">
        <f t="shared" ca="1" si="60"/>
        <v>9.395774307379888E-2</v>
      </c>
    </row>
    <row r="421" spans="8:18" x14ac:dyDescent="0.25">
      <c r="H421" s="3">
        <f ca="1"/>
        <v>45027</v>
      </c>
      <c r="I421">
        <f ca="1"/>
        <v>29.5</v>
      </c>
      <c r="J421">
        <v>4146.22</v>
      </c>
      <c r="K421">
        <f t="shared" ca="1" si="54"/>
        <v>7.6949152542373778E-3</v>
      </c>
      <c r="L421">
        <v>-2.0693547375681964E-3</v>
      </c>
      <c r="M421">
        <f t="shared" ca="1" si="55"/>
        <v>-4.1606982793676243E-2</v>
      </c>
      <c r="N421">
        <f t="shared" ca="1" si="56"/>
        <v>-1.9753825594375597E-2</v>
      </c>
      <c r="O421">
        <f t="shared" ca="1" si="57"/>
        <v>2.9605338159788927E-2</v>
      </c>
      <c r="P421">
        <f t="shared" ca="1" si="58"/>
        <v>3.6889742513081032E-2</v>
      </c>
      <c r="Q421">
        <f t="shared" ca="1" si="59"/>
        <v>0.10769345254733528</v>
      </c>
      <c r="R421">
        <f t="shared" ca="1" si="60"/>
        <v>9.395774307379888E-2</v>
      </c>
    </row>
    <row r="422" spans="8:18" x14ac:dyDescent="0.25">
      <c r="H422" s="3">
        <f ca="1"/>
        <v>45028</v>
      </c>
      <c r="I422">
        <f ca="1"/>
        <v>29.727</v>
      </c>
      <c r="J422">
        <v>4137.6400000000003</v>
      </c>
      <c r="K422">
        <f t="shared" ca="1" si="54"/>
        <v>4.6086049719111788E-3</v>
      </c>
      <c r="L422">
        <v>3.3062325383550473E-3</v>
      </c>
      <c r="M422">
        <f t="shared" ca="1" si="55"/>
        <v>-4.1606982793676243E-2</v>
      </c>
      <c r="N422">
        <f t="shared" ca="1" si="56"/>
        <v>-1.9753825594375597E-2</v>
      </c>
      <c r="O422">
        <f t="shared" ca="1" si="57"/>
        <v>2.9605338159788927E-2</v>
      </c>
      <c r="P422">
        <f t="shared" ca="1" si="58"/>
        <v>3.6889742513081032E-2</v>
      </c>
      <c r="Q422">
        <f t="shared" ca="1" si="59"/>
        <v>0.10769345254733528</v>
      </c>
      <c r="R422">
        <f t="shared" ca="1" si="60"/>
        <v>9.395774307379888E-2</v>
      </c>
    </row>
    <row r="423" spans="8:18" x14ac:dyDescent="0.25">
      <c r="H423" s="3">
        <f ca="1"/>
        <v>45029</v>
      </c>
      <c r="I423">
        <f ca="1"/>
        <v>29.864000000000001</v>
      </c>
      <c r="J423">
        <v>4151.32</v>
      </c>
      <c r="K423">
        <f t="shared" ca="1" si="54"/>
        <v>7.6011251004555191E-3</v>
      </c>
      <c r="L423">
        <v>8.5514968732836039E-4</v>
      </c>
      <c r="M423">
        <f t="shared" ca="1" si="55"/>
        <v>-4.1606982793676243E-2</v>
      </c>
      <c r="N423">
        <f t="shared" ca="1" si="56"/>
        <v>-1.9753825594375597E-2</v>
      </c>
      <c r="O423">
        <f t="shared" ca="1" si="57"/>
        <v>2.9605338159788927E-2</v>
      </c>
      <c r="P423">
        <f t="shared" ca="1" si="58"/>
        <v>3.6889742513081032E-2</v>
      </c>
      <c r="Q423">
        <f t="shared" ca="1" si="59"/>
        <v>0.10769345254733528</v>
      </c>
      <c r="R423">
        <f t="shared" ca="1" si="60"/>
        <v>9.395774307379888E-2</v>
      </c>
    </row>
    <row r="424" spans="8:18" x14ac:dyDescent="0.25">
      <c r="H424" s="3">
        <f ca="1"/>
        <v>45032</v>
      </c>
      <c r="I424">
        <f ca="1"/>
        <v>30.091000000000001</v>
      </c>
      <c r="J424">
        <v>4154.87</v>
      </c>
      <c r="K424">
        <f t="shared" ca="1" si="54"/>
        <v>4.6824631949752282E-2</v>
      </c>
      <c r="L424">
        <v>-8.4238496029787058E-5</v>
      </c>
      <c r="M424">
        <f t="shared" ca="1" si="55"/>
        <v>-4.1606982793676243E-2</v>
      </c>
      <c r="N424">
        <f t="shared" ca="1" si="56"/>
        <v>-1.9753825594375597E-2</v>
      </c>
      <c r="O424">
        <f t="shared" ca="1" si="57"/>
        <v>2.9605338159788927E-2</v>
      </c>
      <c r="P424">
        <f t="shared" ca="1" si="58"/>
        <v>3.6889742513081032E-2</v>
      </c>
      <c r="Q424">
        <f t="shared" ca="1" si="59"/>
        <v>0.10769345254733528</v>
      </c>
      <c r="R424">
        <f t="shared" ca="1" si="60"/>
        <v>9.395774307379888E-2</v>
      </c>
    </row>
    <row r="425" spans="8:18" x14ac:dyDescent="0.25">
      <c r="H425" s="3">
        <f ca="1"/>
        <v>45033</v>
      </c>
      <c r="I425">
        <f ca="1"/>
        <v>31.5</v>
      </c>
      <c r="J425">
        <v>4154.5200000000004</v>
      </c>
      <c r="K425">
        <f t="shared" ca="1" si="54"/>
        <v>3.895238095238085E-2</v>
      </c>
      <c r="L425">
        <v>-5.952552882162232E-3</v>
      </c>
      <c r="M425">
        <f t="shared" ca="1" si="55"/>
        <v>-4.1606982793676243E-2</v>
      </c>
      <c r="N425">
        <f t="shared" ca="1" si="56"/>
        <v>-1.9753825594375597E-2</v>
      </c>
      <c r="O425">
        <f t="shared" ca="1" si="57"/>
        <v>2.9605338159788927E-2</v>
      </c>
      <c r="P425">
        <f t="shared" ca="1" si="58"/>
        <v>3.6889742513081032E-2</v>
      </c>
      <c r="Q425">
        <f t="shared" ca="1" si="59"/>
        <v>0.10769345254733528</v>
      </c>
      <c r="R425">
        <f t="shared" ca="1" si="60"/>
        <v>9.395774307379888E-2</v>
      </c>
    </row>
    <row r="426" spans="8:18" x14ac:dyDescent="0.25">
      <c r="H426" s="3">
        <f ca="1"/>
        <v>45041</v>
      </c>
      <c r="I426">
        <f ca="1"/>
        <v>32.726999999999997</v>
      </c>
      <c r="J426">
        <v>4129.79</v>
      </c>
      <c r="K426">
        <f t="shared" ca="1" si="54"/>
        <v>0</v>
      </c>
      <c r="L426">
        <v>9.0319362485757893E-4</v>
      </c>
      <c r="M426">
        <f t="shared" ca="1" si="55"/>
        <v>-4.1606982793676243E-2</v>
      </c>
      <c r="N426">
        <f t="shared" ca="1" si="56"/>
        <v>-1.9753825594375597E-2</v>
      </c>
      <c r="O426">
        <f t="shared" ca="1" si="57"/>
        <v>2.9605338159788927E-2</v>
      </c>
      <c r="P426">
        <f t="shared" ca="1" si="58"/>
        <v>3.6889742513081032E-2</v>
      </c>
      <c r="Q426">
        <f t="shared" ca="1" si="59"/>
        <v>0.10769345254733528</v>
      </c>
      <c r="R426">
        <f t="shared" ca="1" si="60"/>
        <v>9.395774307379888E-2</v>
      </c>
    </row>
    <row r="427" spans="8:18" x14ac:dyDescent="0.25">
      <c r="H427" s="3">
        <f ca="1"/>
        <v>45042</v>
      </c>
      <c r="I427">
        <f ca="1"/>
        <v>32.726999999999997</v>
      </c>
      <c r="J427">
        <v>4133.5200000000004</v>
      </c>
      <c r="K427">
        <f t="shared" ca="1" si="54"/>
        <v>0</v>
      </c>
      <c r="L427">
        <v>8.5157444502503843E-4</v>
      </c>
      <c r="M427">
        <f t="shared" ca="1" si="55"/>
        <v>-4.1606982793676243E-2</v>
      </c>
      <c r="N427">
        <f t="shared" ca="1" si="56"/>
        <v>-1.9753825594375597E-2</v>
      </c>
      <c r="O427">
        <f t="shared" ca="1" si="57"/>
        <v>2.9605338159788927E-2</v>
      </c>
      <c r="P427">
        <f t="shared" ca="1" si="58"/>
        <v>3.6889742513081032E-2</v>
      </c>
      <c r="Q427">
        <f t="shared" ca="1" si="59"/>
        <v>0.10769345254733528</v>
      </c>
      <c r="R427">
        <f t="shared" ca="1" si="60"/>
        <v>9.395774307379888E-2</v>
      </c>
    </row>
    <row r="428" spans="8:18" x14ac:dyDescent="0.25">
      <c r="H428" s="3">
        <f ca="1"/>
        <v>45043</v>
      </c>
      <c r="I428">
        <f ca="1"/>
        <v>32.726999999999997</v>
      </c>
      <c r="J428">
        <v>4137.04</v>
      </c>
      <c r="K428">
        <f t="shared" ca="1" si="54"/>
        <v>8.3417361811348734E-3</v>
      </c>
      <c r="L428">
        <v>-1.5810821263512076E-2</v>
      </c>
      <c r="M428">
        <f t="shared" ca="1" si="55"/>
        <v>-4.1606982793676243E-2</v>
      </c>
      <c r="N428">
        <f t="shared" ca="1" si="56"/>
        <v>-1.9753825594375597E-2</v>
      </c>
      <c r="O428">
        <f t="shared" ca="1" si="57"/>
        <v>2.9605338159788927E-2</v>
      </c>
      <c r="P428">
        <f t="shared" ca="1" si="58"/>
        <v>3.6889742513081032E-2</v>
      </c>
      <c r="Q428">
        <f t="shared" ca="1" si="59"/>
        <v>0.10769345254733528</v>
      </c>
      <c r="R428">
        <f t="shared" ca="1" si="60"/>
        <v>9.395774307379888E-2</v>
      </c>
    </row>
    <row r="429" spans="8:18" x14ac:dyDescent="0.25">
      <c r="H429" s="3">
        <f ca="1"/>
        <v>45046</v>
      </c>
      <c r="I429">
        <f ca="1"/>
        <v>33</v>
      </c>
      <c r="J429">
        <v>4071.63</v>
      </c>
      <c r="K429">
        <f t="shared" ca="1" si="54"/>
        <v>-6.8787878787878176E-3</v>
      </c>
      <c r="L429">
        <v>-3.8412134697898281E-3</v>
      </c>
      <c r="M429">
        <f t="shared" ca="1" si="55"/>
        <v>-4.1606982793676243E-2</v>
      </c>
      <c r="N429">
        <f t="shared" ca="1" si="56"/>
        <v>-1.9753825594375597E-2</v>
      </c>
      <c r="O429">
        <f t="shared" ca="1" si="57"/>
        <v>2.9605338159788927E-2</v>
      </c>
      <c r="P429">
        <f t="shared" ca="1" si="58"/>
        <v>3.6889742513081032E-2</v>
      </c>
      <c r="Q429">
        <f t="shared" ca="1" si="59"/>
        <v>0.10769345254733528</v>
      </c>
      <c r="R429">
        <f t="shared" ca="1" si="60"/>
        <v>9.395774307379888E-2</v>
      </c>
    </row>
    <row r="430" spans="8:18" x14ac:dyDescent="0.25">
      <c r="H430" s="3">
        <f ca="1"/>
        <v>45047</v>
      </c>
      <c r="I430">
        <f ca="1"/>
        <v>32.773000000000003</v>
      </c>
      <c r="J430">
        <v>4055.99</v>
      </c>
      <c r="K430">
        <f t="shared" ca="1" si="54"/>
        <v>-1.6660055533518681E-2</v>
      </c>
      <c r="L430">
        <v>1.9566123190639217E-2</v>
      </c>
      <c r="M430">
        <f t="shared" ca="1" si="55"/>
        <v>-4.1606982793676243E-2</v>
      </c>
      <c r="N430">
        <f t="shared" ca="1" si="56"/>
        <v>-1.9753825594375597E-2</v>
      </c>
      <c r="O430">
        <f t="shared" ca="1" si="57"/>
        <v>2.9605338159788927E-2</v>
      </c>
      <c r="P430">
        <f t="shared" ca="1" si="58"/>
        <v>3.6889742513081032E-2</v>
      </c>
      <c r="Q430">
        <f t="shared" ca="1" si="59"/>
        <v>0.10769345254733528</v>
      </c>
      <c r="R430">
        <f t="shared" ca="1" si="60"/>
        <v>9.395774307379888E-2</v>
      </c>
    </row>
    <row r="431" spans="8:18" x14ac:dyDescent="0.25">
      <c r="H431" s="3">
        <f ca="1"/>
        <v>45048</v>
      </c>
      <c r="I431">
        <f ca="1"/>
        <v>32.226999999999997</v>
      </c>
      <c r="J431">
        <v>4135.3500000000004</v>
      </c>
      <c r="K431">
        <f t="shared" ca="1" si="54"/>
        <v>-9.86750240481582E-3</v>
      </c>
      <c r="L431">
        <v>8.2532312863479174E-3</v>
      </c>
      <c r="M431">
        <f t="shared" ca="1" si="55"/>
        <v>-4.1606982793676243E-2</v>
      </c>
      <c r="N431">
        <f t="shared" ca="1" si="56"/>
        <v>-1.9753825594375597E-2</v>
      </c>
      <c r="O431">
        <f t="shared" ca="1" si="57"/>
        <v>2.9605338159788927E-2</v>
      </c>
      <c r="P431">
        <f t="shared" ca="1" si="58"/>
        <v>3.6889742513081032E-2</v>
      </c>
      <c r="Q431">
        <f t="shared" ca="1" si="59"/>
        <v>0.10769345254733528</v>
      </c>
      <c r="R431">
        <f t="shared" ca="1" si="60"/>
        <v>9.395774307379888E-2</v>
      </c>
    </row>
    <row r="432" spans="8:18" x14ac:dyDescent="0.25">
      <c r="H432" s="3">
        <f ca="1"/>
        <v>45049</v>
      </c>
      <c r="I432">
        <f ca="1"/>
        <v>31.908999999999999</v>
      </c>
      <c r="J432">
        <v>4169.4799999999996</v>
      </c>
      <c r="K432">
        <f t="shared" ca="1" si="54"/>
        <v>-1.4102604280923359E-3</v>
      </c>
      <c r="L432">
        <v>-3.861392787588569E-4</v>
      </c>
      <c r="M432">
        <f t="shared" ca="1" si="55"/>
        <v>-4.1606982793676243E-2</v>
      </c>
      <c r="N432">
        <f t="shared" ca="1" si="56"/>
        <v>-1.9753825594375597E-2</v>
      </c>
      <c r="O432">
        <f t="shared" ca="1" si="57"/>
        <v>2.9605338159788927E-2</v>
      </c>
      <c r="P432">
        <f t="shared" ca="1" si="58"/>
        <v>3.6889742513081032E-2</v>
      </c>
      <c r="Q432">
        <f t="shared" ca="1" si="59"/>
        <v>0.10769345254733528</v>
      </c>
      <c r="R432">
        <f t="shared" ca="1" si="60"/>
        <v>9.395774307379888E-2</v>
      </c>
    </row>
    <row r="433" spans="8:18" x14ac:dyDescent="0.25">
      <c r="H433" s="3">
        <f ca="1"/>
        <v>45050</v>
      </c>
      <c r="I433">
        <f ca="1"/>
        <v>31.864000000000001</v>
      </c>
      <c r="J433">
        <v>4167.87</v>
      </c>
      <c r="K433">
        <f t="shared" ca="1" si="54"/>
        <v>1.9959829274416307E-2</v>
      </c>
      <c r="L433">
        <v>-1.1586253889876552E-2</v>
      </c>
      <c r="M433">
        <f t="shared" ca="1" si="55"/>
        <v>-4.1606982793676243E-2</v>
      </c>
      <c r="N433">
        <f t="shared" ca="1" si="56"/>
        <v>-1.9753825594375597E-2</v>
      </c>
      <c r="O433">
        <f t="shared" ca="1" si="57"/>
        <v>2.9605338159788927E-2</v>
      </c>
      <c r="P433">
        <f t="shared" ca="1" si="58"/>
        <v>3.6889742513081032E-2</v>
      </c>
      <c r="Q433">
        <f t="shared" ca="1" si="59"/>
        <v>0.10769345254733528</v>
      </c>
      <c r="R433">
        <f t="shared" ca="1" si="60"/>
        <v>9.395774307379888E-2</v>
      </c>
    </row>
    <row r="434" spans="8:18" x14ac:dyDescent="0.25">
      <c r="H434" s="3">
        <f ca="1"/>
        <v>45053</v>
      </c>
      <c r="I434">
        <f ca="1"/>
        <v>32.5</v>
      </c>
      <c r="J434">
        <v>4119.58</v>
      </c>
      <c r="K434">
        <f t="shared" ca="1" si="54"/>
        <v>1.3846153846155396E-3</v>
      </c>
      <c r="L434">
        <v>-6.9982862330625339E-3</v>
      </c>
      <c r="M434">
        <f t="shared" ca="1" si="55"/>
        <v>-4.1606982793676243E-2</v>
      </c>
      <c r="N434">
        <f t="shared" ca="1" si="56"/>
        <v>-1.9753825594375597E-2</v>
      </c>
      <c r="O434">
        <f t="shared" ca="1" si="57"/>
        <v>2.9605338159788927E-2</v>
      </c>
      <c r="P434">
        <f t="shared" ca="1" si="58"/>
        <v>3.6889742513081032E-2</v>
      </c>
      <c r="Q434">
        <f t="shared" ca="1" si="59"/>
        <v>0.10769345254733528</v>
      </c>
      <c r="R434">
        <f t="shared" ca="1" si="60"/>
        <v>9.395774307379888E-2</v>
      </c>
    </row>
    <row r="435" spans="8:18" x14ac:dyDescent="0.25">
      <c r="H435" s="3">
        <f ca="1"/>
        <v>45054</v>
      </c>
      <c r="I435">
        <f ca="1"/>
        <v>32.545000000000002</v>
      </c>
      <c r="J435">
        <v>4090.75</v>
      </c>
      <c r="K435">
        <f t="shared" ca="1" si="54"/>
        <v>3.2416653863880818E-2</v>
      </c>
      <c r="L435">
        <v>-7.2187251726456569E-3</v>
      </c>
      <c r="M435">
        <f t="shared" ca="1" si="55"/>
        <v>-4.1606982793676243E-2</v>
      </c>
      <c r="N435">
        <f t="shared" ca="1" si="56"/>
        <v>-1.9753825594375597E-2</v>
      </c>
      <c r="O435">
        <f t="shared" ca="1" si="57"/>
        <v>2.9605338159788927E-2</v>
      </c>
      <c r="P435">
        <f t="shared" ca="1" si="58"/>
        <v>3.6889742513081032E-2</v>
      </c>
      <c r="Q435">
        <f t="shared" ca="1" si="59"/>
        <v>0.10769345254733528</v>
      </c>
      <c r="R435">
        <f t="shared" ca="1" si="60"/>
        <v>9.395774307379888E-2</v>
      </c>
    </row>
    <row r="436" spans="8:18" x14ac:dyDescent="0.25">
      <c r="H436" s="3">
        <f ca="1"/>
        <v>45055</v>
      </c>
      <c r="I436">
        <f ca="1"/>
        <v>33.6</v>
      </c>
      <c r="J436">
        <v>4061.22</v>
      </c>
      <c r="K436">
        <f t="shared" ca="1" si="54"/>
        <v>-1.4880952380953438E-3</v>
      </c>
      <c r="L436">
        <v>1.8474744042430657E-2</v>
      </c>
      <c r="M436">
        <f t="shared" ca="1" si="55"/>
        <v>-4.1606982793676243E-2</v>
      </c>
      <c r="N436">
        <f t="shared" ca="1" si="56"/>
        <v>-1.9753825594375597E-2</v>
      </c>
      <c r="O436">
        <f t="shared" ca="1" si="57"/>
        <v>2.9605338159788927E-2</v>
      </c>
      <c r="P436">
        <f t="shared" ca="1" si="58"/>
        <v>3.6889742513081032E-2</v>
      </c>
      <c r="Q436">
        <f t="shared" ca="1" si="59"/>
        <v>0.10769345254733528</v>
      </c>
      <c r="R436">
        <f t="shared" ca="1" si="60"/>
        <v>9.395774307379888E-2</v>
      </c>
    </row>
    <row r="437" spans="8:18" x14ac:dyDescent="0.25">
      <c r="H437" s="3">
        <f ca="1"/>
        <v>45056</v>
      </c>
      <c r="I437">
        <f ca="1"/>
        <v>33.549999999999997</v>
      </c>
      <c r="J437">
        <v>4136.25</v>
      </c>
      <c r="K437">
        <f t="shared" ca="1" si="54"/>
        <v>2.9806259314455463E-3</v>
      </c>
      <c r="L437">
        <v>4.5210033242670811E-4</v>
      </c>
      <c r="M437">
        <f t="shared" ca="1" si="55"/>
        <v>-4.1606982793676243E-2</v>
      </c>
      <c r="N437">
        <f t="shared" ca="1" si="56"/>
        <v>-1.9753825594375597E-2</v>
      </c>
      <c r="O437">
        <f t="shared" ca="1" si="57"/>
        <v>2.9605338159788927E-2</v>
      </c>
      <c r="P437">
        <f t="shared" ca="1" si="58"/>
        <v>3.6889742513081032E-2</v>
      </c>
      <c r="Q437">
        <f t="shared" ca="1" si="59"/>
        <v>0.10769345254733528</v>
      </c>
      <c r="R437">
        <f t="shared" ca="1" si="60"/>
        <v>9.395774307379888E-2</v>
      </c>
    </row>
    <row r="438" spans="8:18" x14ac:dyDescent="0.25">
      <c r="H438" s="3">
        <f ca="1"/>
        <v>45057</v>
      </c>
      <c r="I438">
        <f ca="1"/>
        <v>33.65</v>
      </c>
      <c r="J438">
        <v>4138.12</v>
      </c>
      <c r="K438">
        <f t="shared" ca="1" si="54"/>
        <v>1.4858841010403356E-3</v>
      </c>
      <c r="L438">
        <v>-4.5793742085777911E-3</v>
      </c>
      <c r="M438">
        <f t="shared" ca="1" si="55"/>
        <v>-4.1606982793676243E-2</v>
      </c>
      <c r="N438">
        <f t="shared" ca="1" si="56"/>
        <v>-1.9753825594375597E-2</v>
      </c>
      <c r="O438">
        <f t="shared" ca="1" si="57"/>
        <v>2.9605338159788927E-2</v>
      </c>
      <c r="P438">
        <f t="shared" ca="1" si="58"/>
        <v>3.6889742513081032E-2</v>
      </c>
      <c r="Q438">
        <f t="shared" ca="1" si="59"/>
        <v>0.10769345254733528</v>
      </c>
      <c r="R438">
        <f t="shared" ca="1" si="60"/>
        <v>9.395774307379888E-2</v>
      </c>
    </row>
    <row r="439" spans="8:18" x14ac:dyDescent="0.25">
      <c r="H439" s="3">
        <f ca="1"/>
        <v>45060</v>
      </c>
      <c r="I439">
        <f ca="1"/>
        <v>33.700000000000003</v>
      </c>
      <c r="J439">
        <v>4119.17</v>
      </c>
      <c r="K439">
        <f t="shared" ca="1" si="54"/>
        <v>-1.7804154302670683E-2</v>
      </c>
      <c r="L439">
        <v>4.4839130213125689E-3</v>
      </c>
      <c r="M439">
        <f t="shared" ca="1" si="55"/>
        <v>-4.1606982793676243E-2</v>
      </c>
      <c r="N439">
        <f t="shared" ca="1" si="56"/>
        <v>-1.9753825594375597E-2</v>
      </c>
      <c r="O439">
        <f t="shared" ca="1" si="57"/>
        <v>2.9605338159788927E-2</v>
      </c>
      <c r="P439">
        <f t="shared" ca="1" si="58"/>
        <v>3.6889742513081032E-2</v>
      </c>
      <c r="Q439">
        <f t="shared" ca="1" si="59"/>
        <v>0.10769345254733528</v>
      </c>
      <c r="R439">
        <f t="shared" ca="1" si="60"/>
        <v>9.395774307379888E-2</v>
      </c>
    </row>
    <row r="440" spans="8:18" x14ac:dyDescent="0.25">
      <c r="H440" s="3">
        <f ca="1"/>
        <v>45061</v>
      </c>
      <c r="I440">
        <f ca="1"/>
        <v>33.1</v>
      </c>
      <c r="J440">
        <v>4137.6400000000003</v>
      </c>
      <c r="K440">
        <f t="shared" ca="1" si="54"/>
        <v>-2.1148036253776481E-2</v>
      </c>
      <c r="L440">
        <v>-1.6966193288928677E-3</v>
      </c>
      <c r="M440">
        <f t="shared" ca="1" si="55"/>
        <v>-4.1606982793676243E-2</v>
      </c>
      <c r="N440">
        <f t="shared" ca="1" si="56"/>
        <v>-1.9753825594375597E-2</v>
      </c>
      <c r="O440">
        <f t="shared" ca="1" si="57"/>
        <v>2.9605338159788927E-2</v>
      </c>
      <c r="P440">
        <f t="shared" ca="1" si="58"/>
        <v>3.6889742513081032E-2</v>
      </c>
      <c r="Q440">
        <f t="shared" ca="1" si="59"/>
        <v>0.10769345254733528</v>
      </c>
      <c r="R440">
        <f t="shared" ca="1" si="60"/>
        <v>9.395774307379888E-2</v>
      </c>
    </row>
    <row r="441" spans="8:18" x14ac:dyDescent="0.25">
      <c r="H441" s="3">
        <f ca="1"/>
        <v>45062</v>
      </c>
      <c r="I441">
        <f ca="1"/>
        <v>32.4</v>
      </c>
      <c r="J441">
        <v>4130.62</v>
      </c>
      <c r="K441">
        <f t="shared" ca="1" si="54"/>
        <v>-9.2592592592591894E-3</v>
      </c>
      <c r="L441">
        <v>-1.5832974226629437E-3</v>
      </c>
      <c r="M441">
        <f t="shared" ca="1" si="55"/>
        <v>-4.1606982793676243E-2</v>
      </c>
      <c r="N441">
        <f t="shared" ca="1" si="56"/>
        <v>-1.9753825594375597E-2</v>
      </c>
      <c r="O441">
        <f t="shared" ca="1" si="57"/>
        <v>2.9605338159788927E-2</v>
      </c>
      <c r="P441">
        <f t="shared" ca="1" si="58"/>
        <v>3.6889742513081032E-2</v>
      </c>
      <c r="Q441">
        <f t="shared" ca="1" si="59"/>
        <v>0.10769345254733528</v>
      </c>
      <c r="R441">
        <f t="shared" ca="1" si="60"/>
        <v>9.395774307379888E-2</v>
      </c>
    </row>
    <row r="442" spans="8:18" x14ac:dyDescent="0.25">
      <c r="H442" s="3">
        <f ca="1"/>
        <v>45063</v>
      </c>
      <c r="I442">
        <f ca="1"/>
        <v>32.1</v>
      </c>
      <c r="J442">
        <v>4124.08</v>
      </c>
      <c r="K442">
        <f t="shared" ca="1" si="54"/>
        <v>9.3457943925232545E-3</v>
      </c>
      <c r="L442">
        <v>2.958235533743192E-3</v>
      </c>
      <c r="M442">
        <f t="shared" ca="1" si="55"/>
        <v>-4.1606982793676243E-2</v>
      </c>
      <c r="N442">
        <f t="shared" ca="1" si="56"/>
        <v>-1.9753825594375597E-2</v>
      </c>
      <c r="O442">
        <f t="shared" ca="1" si="57"/>
        <v>2.9605338159788927E-2</v>
      </c>
      <c r="P442">
        <f t="shared" ca="1" si="58"/>
        <v>3.6889742513081032E-2</v>
      </c>
      <c r="Q442">
        <f t="shared" ca="1" si="59"/>
        <v>0.10769345254733528</v>
      </c>
      <c r="R442">
        <f t="shared" ca="1" si="60"/>
        <v>9.395774307379888E-2</v>
      </c>
    </row>
    <row r="443" spans="8:18" x14ac:dyDescent="0.25">
      <c r="H443" s="3">
        <f ca="1"/>
        <v>45064</v>
      </c>
      <c r="I443">
        <f ca="1"/>
        <v>32.4</v>
      </c>
      <c r="J443">
        <v>4136.28</v>
      </c>
      <c r="K443">
        <f t="shared" ca="1" si="54"/>
        <v>0</v>
      </c>
      <c r="L443">
        <v>-6.3777113735047353E-3</v>
      </c>
      <c r="M443">
        <f t="shared" ca="1" si="55"/>
        <v>-4.1606982793676243E-2</v>
      </c>
      <c r="N443">
        <f t="shared" ca="1" si="56"/>
        <v>-1.9753825594375597E-2</v>
      </c>
      <c r="O443">
        <f t="shared" ca="1" si="57"/>
        <v>2.9605338159788927E-2</v>
      </c>
      <c r="P443">
        <f t="shared" ca="1" si="58"/>
        <v>3.6889742513081032E-2</v>
      </c>
      <c r="Q443">
        <f t="shared" ca="1" si="59"/>
        <v>0.10769345254733528</v>
      </c>
      <c r="R443">
        <f t="shared" ca="1" si="60"/>
        <v>9.395774307379888E-2</v>
      </c>
    </row>
    <row r="444" spans="8:18" x14ac:dyDescent="0.25">
      <c r="H444" s="3">
        <f ca="1"/>
        <v>45067</v>
      </c>
      <c r="I444">
        <f ca="1"/>
        <v>32.4</v>
      </c>
      <c r="J444">
        <v>4109.8999999999996</v>
      </c>
      <c r="K444">
        <f t="shared" ca="1" si="54"/>
        <v>-4.6296296296295392E-3</v>
      </c>
      <c r="L444">
        <v>1.1890800262780221E-2</v>
      </c>
      <c r="M444">
        <f t="shared" ca="1" si="55"/>
        <v>-4.1606982793676243E-2</v>
      </c>
      <c r="N444">
        <f t="shared" ca="1" si="56"/>
        <v>-1.9753825594375597E-2</v>
      </c>
      <c r="O444">
        <f t="shared" ca="1" si="57"/>
        <v>2.9605338159788927E-2</v>
      </c>
      <c r="P444">
        <f t="shared" ca="1" si="58"/>
        <v>3.6889742513081032E-2</v>
      </c>
      <c r="Q444">
        <f t="shared" ca="1" si="59"/>
        <v>0.10769345254733528</v>
      </c>
      <c r="R444">
        <f t="shared" ca="1" si="60"/>
        <v>9.395774307379888E-2</v>
      </c>
    </row>
    <row r="445" spans="8:18" x14ac:dyDescent="0.25">
      <c r="H445" s="3">
        <f ca="1"/>
        <v>45068</v>
      </c>
      <c r="I445">
        <f ca="1"/>
        <v>32.25</v>
      </c>
      <c r="J445">
        <v>4158.7700000000004</v>
      </c>
      <c r="K445">
        <f t="shared" ca="1" si="54"/>
        <v>-4.6511627906976605E-3</v>
      </c>
      <c r="L445">
        <v>9.4451003541911049E-3</v>
      </c>
      <c r="M445">
        <f t="shared" ca="1" si="55"/>
        <v>-4.1606982793676243E-2</v>
      </c>
      <c r="N445">
        <f t="shared" ca="1" si="56"/>
        <v>-1.9753825594375597E-2</v>
      </c>
      <c r="O445">
        <f t="shared" ca="1" si="57"/>
        <v>2.9605338159788927E-2</v>
      </c>
      <c r="P445">
        <f t="shared" ca="1" si="58"/>
        <v>3.6889742513081032E-2</v>
      </c>
      <c r="Q445">
        <f t="shared" ca="1" si="59"/>
        <v>0.10769345254733528</v>
      </c>
      <c r="R445">
        <f t="shared" ca="1" si="60"/>
        <v>9.395774307379888E-2</v>
      </c>
    </row>
    <row r="446" spans="8:18" x14ac:dyDescent="0.25">
      <c r="H446" s="3">
        <f ca="1"/>
        <v>45069</v>
      </c>
      <c r="I446">
        <f ca="1"/>
        <v>32.1</v>
      </c>
      <c r="J446">
        <v>4198.05</v>
      </c>
      <c r="K446">
        <f t="shared" ca="1" si="54"/>
        <v>-3.1152647975077885E-3</v>
      </c>
      <c r="L446">
        <v>-1.445909410321633E-3</v>
      </c>
      <c r="M446">
        <f t="shared" ca="1" si="55"/>
        <v>-4.1606982793676243E-2</v>
      </c>
      <c r="N446">
        <f t="shared" ca="1" si="56"/>
        <v>-1.9753825594375597E-2</v>
      </c>
      <c r="O446">
        <f t="shared" ca="1" si="57"/>
        <v>2.9605338159788927E-2</v>
      </c>
      <c r="P446">
        <f t="shared" ca="1" si="58"/>
        <v>3.6889742513081032E-2</v>
      </c>
      <c r="Q446">
        <f t="shared" ca="1" si="59"/>
        <v>0.10769345254733528</v>
      </c>
      <c r="R446">
        <f t="shared" ca="1" si="60"/>
        <v>9.395774307379888E-2</v>
      </c>
    </row>
    <row r="447" spans="8:18" x14ac:dyDescent="0.25">
      <c r="H447" s="3">
        <f ca="1"/>
        <v>45070</v>
      </c>
      <c r="I447">
        <f ca="1"/>
        <v>32</v>
      </c>
      <c r="J447">
        <v>4191.9799999999996</v>
      </c>
      <c r="K447">
        <f t="shared" ca="1" si="54"/>
        <v>-3.1250000000000444E-3</v>
      </c>
      <c r="L447">
        <v>1.5505799168891166E-4</v>
      </c>
      <c r="M447">
        <f t="shared" ca="1" si="55"/>
        <v>-4.1606982793676243E-2</v>
      </c>
      <c r="N447">
        <f t="shared" ca="1" si="56"/>
        <v>-1.9753825594375597E-2</v>
      </c>
      <c r="O447">
        <f t="shared" ca="1" si="57"/>
        <v>2.9605338159788927E-2</v>
      </c>
      <c r="P447">
        <f t="shared" ca="1" si="58"/>
        <v>3.6889742513081032E-2</v>
      </c>
      <c r="Q447">
        <f t="shared" ca="1" si="59"/>
        <v>0.10769345254733528</v>
      </c>
      <c r="R447">
        <f t="shared" ca="1" si="60"/>
        <v>9.395774307379888E-2</v>
      </c>
    </row>
    <row r="448" spans="8:18" x14ac:dyDescent="0.25">
      <c r="H448" s="3">
        <f ca="1"/>
        <v>45071</v>
      </c>
      <c r="I448">
        <f ca="1"/>
        <v>31.9</v>
      </c>
      <c r="J448">
        <v>4192.63</v>
      </c>
      <c r="K448">
        <f t="shared" ca="1" si="54"/>
        <v>1.5673981191222097E-3</v>
      </c>
      <c r="L448">
        <v>-1.1222073018606449E-2</v>
      </c>
      <c r="M448">
        <f t="shared" ca="1" si="55"/>
        <v>-4.1606982793676243E-2</v>
      </c>
      <c r="N448">
        <f t="shared" ca="1" si="56"/>
        <v>-1.9753825594375597E-2</v>
      </c>
      <c r="O448">
        <f t="shared" ca="1" si="57"/>
        <v>2.9605338159788927E-2</v>
      </c>
      <c r="P448">
        <f t="shared" ca="1" si="58"/>
        <v>3.6889742513081032E-2</v>
      </c>
      <c r="Q448">
        <f t="shared" ca="1" si="59"/>
        <v>0.10769345254733528</v>
      </c>
      <c r="R448">
        <f t="shared" ca="1" si="60"/>
        <v>9.395774307379888E-2</v>
      </c>
    </row>
    <row r="449" spans="8:18" x14ac:dyDescent="0.25">
      <c r="H449" s="3">
        <f ca="1"/>
        <v>45074</v>
      </c>
      <c r="I449">
        <f ca="1"/>
        <v>31.95</v>
      </c>
      <c r="J449">
        <v>4145.58</v>
      </c>
      <c r="K449">
        <f t="shared" ca="1" si="54"/>
        <v>-6.2597809076682109E-3</v>
      </c>
      <c r="L449">
        <v>-7.3186381640205633E-3</v>
      </c>
      <c r="M449">
        <f t="shared" ca="1" si="55"/>
        <v>-4.1606982793676243E-2</v>
      </c>
      <c r="N449">
        <f t="shared" ca="1" si="56"/>
        <v>-1.9753825594375597E-2</v>
      </c>
      <c r="O449">
        <f t="shared" ca="1" si="57"/>
        <v>2.9605338159788927E-2</v>
      </c>
      <c r="P449">
        <f t="shared" ca="1" si="58"/>
        <v>3.6889742513081032E-2</v>
      </c>
      <c r="Q449">
        <f t="shared" ca="1" si="59"/>
        <v>0.10769345254733528</v>
      </c>
      <c r="R449">
        <f t="shared" ca="1" si="60"/>
        <v>9.395774307379888E-2</v>
      </c>
    </row>
    <row r="450" spans="8:18" x14ac:dyDescent="0.25">
      <c r="H450" s="3">
        <f ca="1"/>
        <v>45075</v>
      </c>
      <c r="I450">
        <f ca="1"/>
        <v>31.75</v>
      </c>
      <c r="J450">
        <v>4115.24</v>
      </c>
      <c r="K450">
        <f t="shared" ca="1" si="54"/>
        <v>3.1496062992126816E-3</v>
      </c>
      <c r="L450">
        <v>8.7576909244662104E-3</v>
      </c>
      <c r="M450">
        <f t="shared" ca="1" si="55"/>
        <v>-4.1606982793676243E-2</v>
      </c>
      <c r="N450">
        <f t="shared" ca="1" si="56"/>
        <v>-1.9753825594375597E-2</v>
      </c>
      <c r="O450">
        <f t="shared" ca="1" si="57"/>
        <v>2.9605338159788927E-2</v>
      </c>
      <c r="P450">
        <f t="shared" ca="1" si="58"/>
        <v>3.6889742513081032E-2</v>
      </c>
      <c r="Q450">
        <f t="shared" ca="1" si="59"/>
        <v>0.10769345254733528</v>
      </c>
      <c r="R450">
        <f t="shared" ca="1" si="60"/>
        <v>9.395774307379888E-2</v>
      </c>
    </row>
    <row r="451" spans="8:18" x14ac:dyDescent="0.25">
      <c r="H451" s="3">
        <f ca="1"/>
        <v>45076</v>
      </c>
      <c r="I451">
        <f ca="1"/>
        <v>31.85</v>
      </c>
      <c r="J451">
        <v>4151.28</v>
      </c>
      <c r="K451">
        <f t="shared" ref="K451:K514" ca="1" si="61">(I452/I451)-1</f>
        <v>-1.0989010989011061E-2</v>
      </c>
      <c r="L451">
        <v>1.3048987300302572E-2</v>
      </c>
      <c r="M451">
        <f t="shared" ref="M451:M514" ca="1" si="62">SLOPE($K$2:$K$1246,$L$2:$L$1246)</f>
        <v>-4.1606982793676243E-2</v>
      </c>
      <c r="N451">
        <f t="shared" ref="N451:N514" ca="1" si="63">SLOPE($K$252:$K$1246,$L$252:$L$1246)</f>
        <v>-1.9753825594375597E-2</v>
      </c>
      <c r="O451">
        <f t="shared" ref="O451:O514" ca="1" si="64">SLOPE($K$503:$K$1246,$L$503:$L$1246)</f>
        <v>2.9605338159788927E-2</v>
      </c>
      <c r="P451">
        <f t="shared" ref="P451:P514" ca="1" si="65">SLOPE($K$755:$K$1246,$L$755:$L$1246)</f>
        <v>3.6889742513081032E-2</v>
      </c>
      <c r="Q451">
        <f t="shared" ref="Q451:Q514" ca="1" si="66">SLOPE($K$1004:$K$1246,$L$1004:$L$1246)</f>
        <v>0.10769345254733528</v>
      </c>
      <c r="R451">
        <f t="shared" ref="R451:R514" ca="1" si="67">SLOPE($K$1130:$K$1246,$L$1130:$L$1246)</f>
        <v>9.395774307379888E-2</v>
      </c>
    </row>
    <row r="452" spans="8:18" x14ac:dyDescent="0.25">
      <c r="H452" s="3">
        <f ca="1"/>
        <v>45077</v>
      </c>
      <c r="I452">
        <f ca="1"/>
        <v>31.5</v>
      </c>
      <c r="J452">
        <v>4205.45</v>
      </c>
      <c r="K452">
        <f t="shared" ca="1" si="61"/>
        <v>4.761904761904745E-3</v>
      </c>
      <c r="L452">
        <v>1.6645067709930572E-5</v>
      </c>
      <c r="M452">
        <f t="shared" ca="1" si="62"/>
        <v>-4.1606982793676243E-2</v>
      </c>
      <c r="N452">
        <f t="shared" ca="1" si="63"/>
        <v>-1.9753825594375597E-2</v>
      </c>
      <c r="O452">
        <f t="shared" ca="1" si="64"/>
        <v>2.9605338159788927E-2</v>
      </c>
      <c r="P452">
        <f t="shared" ca="1" si="65"/>
        <v>3.6889742513081032E-2</v>
      </c>
      <c r="Q452">
        <f t="shared" ca="1" si="66"/>
        <v>0.10769345254733528</v>
      </c>
      <c r="R452">
        <f t="shared" ca="1" si="67"/>
        <v>9.395774307379888E-2</v>
      </c>
    </row>
    <row r="453" spans="8:18" x14ac:dyDescent="0.25">
      <c r="H453" s="3">
        <f ca="1"/>
        <v>45078</v>
      </c>
      <c r="I453">
        <f ca="1"/>
        <v>31.65</v>
      </c>
      <c r="J453">
        <v>4205.5200000000004</v>
      </c>
      <c r="K453">
        <f t="shared" ca="1" si="61"/>
        <v>1.7377567140600458E-2</v>
      </c>
      <c r="L453">
        <v>-6.1086381707852189E-3</v>
      </c>
      <c r="M453">
        <f t="shared" ca="1" si="62"/>
        <v>-4.1606982793676243E-2</v>
      </c>
      <c r="N453">
        <f t="shared" ca="1" si="63"/>
        <v>-1.9753825594375597E-2</v>
      </c>
      <c r="O453">
        <f t="shared" ca="1" si="64"/>
        <v>2.9605338159788927E-2</v>
      </c>
      <c r="P453">
        <f t="shared" ca="1" si="65"/>
        <v>3.6889742513081032E-2</v>
      </c>
      <c r="Q453">
        <f t="shared" ca="1" si="66"/>
        <v>0.10769345254733528</v>
      </c>
      <c r="R453">
        <f t="shared" ca="1" si="67"/>
        <v>9.395774307379888E-2</v>
      </c>
    </row>
    <row r="454" spans="8:18" x14ac:dyDescent="0.25">
      <c r="H454" s="3">
        <f ca="1"/>
        <v>45081</v>
      </c>
      <c r="I454">
        <f ca="1"/>
        <v>32.200000000000003</v>
      </c>
      <c r="J454">
        <v>4179.83</v>
      </c>
      <c r="K454">
        <f t="shared" ca="1" si="61"/>
        <v>1.2422360248447228E-2</v>
      </c>
      <c r="L454">
        <v>9.8544677654355262E-3</v>
      </c>
      <c r="M454">
        <f t="shared" ca="1" si="62"/>
        <v>-4.1606982793676243E-2</v>
      </c>
      <c r="N454">
        <f t="shared" ca="1" si="63"/>
        <v>-1.9753825594375597E-2</v>
      </c>
      <c r="O454">
        <f t="shared" ca="1" si="64"/>
        <v>2.9605338159788927E-2</v>
      </c>
      <c r="P454">
        <f t="shared" ca="1" si="65"/>
        <v>3.6889742513081032E-2</v>
      </c>
      <c r="Q454">
        <f t="shared" ca="1" si="66"/>
        <v>0.10769345254733528</v>
      </c>
      <c r="R454">
        <f t="shared" ca="1" si="67"/>
        <v>9.395774307379888E-2</v>
      </c>
    </row>
    <row r="455" spans="8:18" x14ac:dyDescent="0.25">
      <c r="H455" s="3">
        <f ca="1"/>
        <v>45082</v>
      </c>
      <c r="I455">
        <f ca="1"/>
        <v>32.6</v>
      </c>
      <c r="J455">
        <v>4221.0200000000004</v>
      </c>
      <c r="K455">
        <f t="shared" ca="1" si="61"/>
        <v>-1.5337423312884457E-3</v>
      </c>
      <c r="L455">
        <v>1.4534401637518846E-2</v>
      </c>
      <c r="M455">
        <f t="shared" ca="1" si="62"/>
        <v>-4.1606982793676243E-2</v>
      </c>
      <c r="N455">
        <f t="shared" ca="1" si="63"/>
        <v>-1.9753825594375597E-2</v>
      </c>
      <c r="O455">
        <f t="shared" ca="1" si="64"/>
        <v>2.9605338159788927E-2</v>
      </c>
      <c r="P455">
        <f t="shared" ca="1" si="65"/>
        <v>3.6889742513081032E-2</v>
      </c>
      <c r="Q455">
        <f t="shared" ca="1" si="66"/>
        <v>0.10769345254733528</v>
      </c>
      <c r="R455">
        <f t="shared" ca="1" si="67"/>
        <v>9.395774307379888E-2</v>
      </c>
    </row>
    <row r="456" spans="8:18" x14ac:dyDescent="0.25">
      <c r="H456" s="3">
        <f ca="1"/>
        <v>45083</v>
      </c>
      <c r="I456">
        <f ca="1"/>
        <v>32.549999999999997</v>
      </c>
      <c r="J456">
        <v>4282.37</v>
      </c>
      <c r="K456">
        <f t="shared" ca="1" si="61"/>
        <v>-4.6082949308755561E-3</v>
      </c>
      <c r="L456">
        <v>-2.0035634473434261E-3</v>
      </c>
      <c r="M456">
        <f t="shared" ca="1" si="62"/>
        <v>-4.1606982793676243E-2</v>
      </c>
      <c r="N456">
        <f t="shared" ca="1" si="63"/>
        <v>-1.9753825594375597E-2</v>
      </c>
      <c r="O456">
        <f t="shared" ca="1" si="64"/>
        <v>2.9605338159788927E-2</v>
      </c>
      <c r="P456">
        <f t="shared" ca="1" si="65"/>
        <v>3.6889742513081032E-2</v>
      </c>
      <c r="Q456">
        <f t="shared" ca="1" si="66"/>
        <v>0.10769345254733528</v>
      </c>
      <c r="R456">
        <f t="shared" ca="1" si="67"/>
        <v>9.395774307379888E-2</v>
      </c>
    </row>
    <row r="457" spans="8:18" x14ac:dyDescent="0.25">
      <c r="H457" s="3">
        <f ca="1"/>
        <v>45084</v>
      </c>
      <c r="I457">
        <f ca="1"/>
        <v>32.4</v>
      </c>
      <c r="J457">
        <v>4273.79</v>
      </c>
      <c r="K457">
        <f t="shared" ca="1" si="61"/>
        <v>1.5432098765433278E-3</v>
      </c>
      <c r="L457">
        <v>2.3538826194080542E-3</v>
      </c>
      <c r="M457">
        <f t="shared" ca="1" si="62"/>
        <v>-4.1606982793676243E-2</v>
      </c>
      <c r="N457">
        <f t="shared" ca="1" si="63"/>
        <v>-1.9753825594375597E-2</v>
      </c>
      <c r="O457">
        <f t="shared" ca="1" si="64"/>
        <v>2.9605338159788927E-2</v>
      </c>
      <c r="P457">
        <f t="shared" ca="1" si="65"/>
        <v>3.6889742513081032E-2</v>
      </c>
      <c r="Q457">
        <f t="shared" ca="1" si="66"/>
        <v>0.10769345254733528</v>
      </c>
      <c r="R457">
        <f t="shared" ca="1" si="67"/>
        <v>9.395774307379888E-2</v>
      </c>
    </row>
    <row r="458" spans="8:18" x14ac:dyDescent="0.25">
      <c r="H458" s="3">
        <f ca="1"/>
        <v>45085</v>
      </c>
      <c r="I458">
        <f ca="1"/>
        <v>32.450000000000003</v>
      </c>
      <c r="J458">
        <v>4283.8500000000004</v>
      </c>
      <c r="K458">
        <f t="shared" ca="1" si="61"/>
        <v>-3.0816640986133237E-3</v>
      </c>
      <c r="L458">
        <v>-3.8119915496573897E-3</v>
      </c>
      <c r="M458">
        <f t="shared" ca="1" si="62"/>
        <v>-4.1606982793676243E-2</v>
      </c>
      <c r="N458">
        <f t="shared" ca="1" si="63"/>
        <v>-1.9753825594375597E-2</v>
      </c>
      <c r="O458">
        <f t="shared" ca="1" si="64"/>
        <v>2.9605338159788927E-2</v>
      </c>
      <c r="P458">
        <f t="shared" ca="1" si="65"/>
        <v>3.6889742513081032E-2</v>
      </c>
      <c r="Q458">
        <f t="shared" ca="1" si="66"/>
        <v>0.10769345254733528</v>
      </c>
      <c r="R458">
        <f t="shared" ca="1" si="67"/>
        <v>9.395774307379888E-2</v>
      </c>
    </row>
    <row r="459" spans="8:18" x14ac:dyDescent="0.25">
      <c r="H459" s="3">
        <f ca="1"/>
        <v>45088</v>
      </c>
      <c r="I459">
        <f ca="1"/>
        <v>32.35</v>
      </c>
      <c r="J459">
        <v>4267.5200000000004</v>
      </c>
      <c r="K459">
        <f t="shared" ca="1" si="61"/>
        <v>-1.5455950540959051E-3</v>
      </c>
      <c r="L459">
        <v>6.1886060287941191E-3</v>
      </c>
      <c r="M459">
        <f t="shared" ca="1" si="62"/>
        <v>-4.1606982793676243E-2</v>
      </c>
      <c r="N459">
        <f t="shared" ca="1" si="63"/>
        <v>-1.9753825594375597E-2</v>
      </c>
      <c r="O459">
        <f t="shared" ca="1" si="64"/>
        <v>2.9605338159788927E-2</v>
      </c>
      <c r="P459">
        <f t="shared" ca="1" si="65"/>
        <v>3.6889742513081032E-2</v>
      </c>
      <c r="Q459">
        <f t="shared" ca="1" si="66"/>
        <v>0.10769345254733528</v>
      </c>
      <c r="R459">
        <f t="shared" ca="1" si="67"/>
        <v>9.395774307379888E-2</v>
      </c>
    </row>
    <row r="460" spans="8:18" x14ac:dyDescent="0.25">
      <c r="H460" s="3">
        <f ca="1"/>
        <v>45089</v>
      </c>
      <c r="I460">
        <f ca="1"/>
        <v>32.299999999999997</v>
      </c>
      <c r="J460">
        <v>4293.93</v>
      </c>
      <c r="K460">
        <f t="shared" ca="1" si="61"/>
        <v>-3.0959752321979561E-3</v>
      </c>
      <c r="L460">
        <v>1.1481323635922358E-3</v>
      </c>
      <c r="M460">
        <f t="shared" ca="1" si="62"/>
        <v>-4.1606982793676243E-2</v>
      </c>
      <c r="N460">
        <f t="shared" ca="1" si="63"/>
        <v>-1.9753825594375597E-2</v>
      </c>
      <c r="O460">
        <f t="shared" ca="1" si="64"/>
        <v>2.9605338159788927E-2</v>
      </c>
      <c r="P460">
        <f t="shared" ca="1" si="65"/>
        <v>3.6889742513081032E-2</v>
      </c>
      <c r="Q460">
        <f t="shared" ca="1" si="66"/>
        <v>0.10769345254733528</v>
      </c>
      <c r="R460">
        <f t="shared" ca="1" si="67"/>
        <v>9.395774307379888E-2</v>
      </c>
    </row>
    <row r="461" spans="8:18" x14ac:dyDescent="0.25">
      <c r="H461" s="3">
        <f ca="1"/>
        <v>45090</v>
      </c>
      <c r="I461">
        <f ca="1"/>
        <v>32.200000000000003</v>
      </c>
      <c r="J461">
        <v>4298.8599999999997</v>
      </c>
      <c r="K461">
        <f t="shared" ca="1" si="61"/>
        <v>1.3975155279502882E-2</v>
      </c>
      <c r="L461">
        <v>9.3210758201012212E-3</v>
      </c>
      <c r="M461">
        <f t="shared" ca="1" si="62"/>
        <v>-4.1606982793676243E-2</v>
      </c>
      <c r="N461">
        <f t="shared" ca="1" si="63"/>
        <v>-1.9753825594375597E-2</v>
      </c>
      <c r="O461">
        <f t="shared" ca="1" si="64"/>
        <v>2.9605338159788927E-2</v>
      </c>
      <c r="P461">
        <f t="shared" ca="1" si="65"/>
        <v>3.6889742513081032E-2</v>
      </c>
      <c r="Q461">
        <f t="shared" ca="1" si="66"/>
        <v>0.10769345254733528</v>
      </c>
      <c r="R461">
        <f t="shared" ca="1" si="67"/>
        <v>9.395774307379888E-2</v>
      </c>
    </row>
    <row r="462" spans="8:18" x14ac:dyDescent="0.25">
      <c r="H462" s="3">
        <f ca="1"/>
        <v>45091</v>
      </c>
      <c r="I462">
        <f ca="1"/>
        <v>32.65</v>
      </c>
      <c r="J462">
        <v>4338.93</v>
      </c>
      <c r="K462">
        <f t="shared" ca="1" si="61"/>
        <v>-4.5941807044409533E-3</v>
      </c>
      <c r="L462">
        <v>6.9325847616807934E-3</v>
      </c>
      <c r="M462">
        <f t="shared" ca="1" si="62"/>
        <v>-4.1606982793676243E-2</v>
      </c>
      <c r="N462">
        <f t="shared" ca="1" si="63"/>
        <v>-1.9753825594375597E-2</v>
      </c>
      <c r="O462">
        <f t="shared" ca="1" si="64"/>
        <v>2.9605338159788927E-2</v>
      </c>
      <c r="P462">
        <f t="shared" ca="1" si="65"/>
        <v>3.6889742513081032E-2</v>
      </c>
      <c r="Q462">
        <f t="shared" ca="1" si="66"/>
        <v>0.10769345254733528</v>
      </c>
      <c r="R462">
        <f t="shared" ca="1" si="67"/>
        <v>9.395774307379888E-2</v>
      </c>
    </row>
    <row r="463" spans="8:18" x14ac:dyDescent="0.25">
      <c r="H463" s="3">
        <f ca="1"/>
        <v>45092</v>
      </c>
      <c r="I463">
        <f ca="1"/>
        <v>32.5</v>
      </c>
      <c r="J463">
        <v>4369.01</v>
      </c>
      <c r="K463">
        <f t="shared" ca="1" si="61"/>
        <v>-6.1538461538462874E-3</v>
      </c>
      <c r="L463">
        <v>8.1940760034870941E-4</v>
      </c>
      <c r="M463">
        <f t="shared" ca="1" si="62"/>
        <v>-4.1606982793676243E-2</v>
      </c>
      <c r="N463">
        <f t="shared" ca="1" si="63"/>
        <v>-1.9753825594375597E-2</v>
      </c>
      <c r="O463">
        <f t="shared" ca="1" si="64"/>
        <v>2.9605338159788927E-2</v>
      </c>
      <c r="P463">
        <f t="shared" ca="1" si="65"/>
        <v>3.6889742513081032E-2</v>
      </c>
      <c r="Q463">
        <f t="shared" ca="1" si="66"/>
        <v>0.10769345254733528</v>
      </c>
      <c r="R463">
        <f t="shared" ca="1" si="67"/>
        <v>9.395774307379888E-2</v>
      </c>
    </row>
    <row r="464" spans="8:18" x14ac:dyDescent="0.25">
      <c r="H464" s="3">
        <f ca="1"/>
        <v>45095</v>
      </c>
      <c r="I464">
        <f ca="1"/>
        <v>32.299999999999997</v>
      </c>
      <c r="J464">
        <v>4372.59</v>
      </c>
      <c r="K464">
        <f t="shared" ca="1" si="61"/>
        <v>-6.1919504643961343E-3</v>
      </c>
      <c r="L464">
        <v>1.2178136985173449E-2</v>
      </c>
      <c r="M464">
        <f t="shared" ca="1" si="62"/>
        <v>-4.1606982793676243E-2</v>
      </c>
      <c r="N464">
        <f t="shared" ca="1" si="63"/>
        <v>-1.9753825594375597E-2</v>
      </c>
      <c r="O464">
        <f t="shared" ca="1" si="64"/>
        <v>2.9605338159788927E-2</v>
      </c>
      <c r="P464">
        <f t="shared" ca="1" si="65"/>
        <v>3.6889742513081032E-2</v>
      </c>
      <c r="Q464">
        <f t="shared" ca="1" si="66"/>
        <v>0.10769345254733528</v>
      </c>
      <c r="R464">
        <f t="shared" ca="1" si="67"/>
        <v>9.395774307379888E-2</v>
      </c>
    </row>
    <row r="465" spans="8:18" x14ac:dyDescent="0.25">
      <c r="H465" s="3">
        <f ca="1"/>
        <v>45096</v>
      </c>
      <c r="I465">
        <f ca="1"/>
        <v>32.1</v>
      </c>
      <c r="J465">
        <v>4425.84</v>
      </c>
      <c r="K465">
        <f t="shared" ca="1" si="61"/>
        <v>1.5576323987538387E-3</v>
      </c>
      <c r="L465">
        <v>-3.6716193988033385E-3</v>
      </c>
      <c r="M465">
        <f t="shared" ca="1" si="62"/>
        <v>-4.1606982793676243E-2</v>
      </c>
      <c r="N465">
        <f t="shared" ca="1" si="63"/>
        <v>-1.9753825594375597E-2</v>
      </c>
      <c r="O465">
        <f t="shared" ca="1" si="64"/>
        <v>2.9605338159788927E-2</v>
      </c>
      <c r="P465">
        <f t="shared" ca="1" si="65"/>
        <v>3.6889742513081032E-2</v>
      </c>
      <c r="Q465">
        <f t="shared" ca="1" si="66"/>
        <v>0.10769345254733528</v>
      </c>
      <c r="R465">
        <f t="shared" ca="1" si="67"/>
        <v>9.395774307379888E-2</v>
      </c>
    </row>
    <row r="466" spans="8:18" x14ac:dyDescent="0.25">
      <c r="H466" s="3">
        <f ca="1"/>
        <v>45097</v>
      </c>
      <c r="I466">
        <f ca="1"/>
        <v>32.15</v>
      </c>
      <c r="J466">
        <v>4409.59</v>
      </c>
      <c r="K466">
        <f t="shared" ca="1" si="61"/>
        <v>1.5552099533437946E-3</v>
      </c>
      <c r="L466">
        <v>-4.7351341054383544E-3</v>
      </c>
      <c r="M466">
        <f t="shared" ca="1" si="62"/>
        <v>-4.1606982793676243E-2</v>
      </c>
      <c r="N466">
        <f t="shared" ca="1" si="63"/>
        <v>-1.9753825594375597E-2</v>
      </c>
      <c r="O466">
        <f t="shared" ca="1" si="64"/>
        <v>2.9605338159788927E-2</v>
      </c>
      <c r="P466">
        <f t="shared" ca="1" si="65"/>
        <v>3.6889742513081032E-2</v>
      </c>
      <c r="Q466">
        <f t="shared" ca="1" si="66"/>
        <v>0.10769345254733528</v>
      </c>
      <c r="R466">
        <f t="shared" ca="1" si="67"/>
        <v>9.395774307379888E-2</v>
      </c>
    </row>
    <row r="467" spans="8:18" x14ac:dyDescent="0.25">
      <c r="H467" s="3">
        <f ca="1"/>
        <v>45098</v>
      </c>
      <c r="I467">
        <f ca="1"/>
        <v>32.200000000000003</v>
      </c>
      <c r="J467">
        <v>4388.71</v>
      </c>
      <c r="K467">
        <f t="shared" ca="1" si="61"/>
        <v>1.5527950310558758E-3</v>
      </c>
      <c r="L467">
        <v>-5.245277085977551E-3</v>
      </c>
      <c r="M467">
        <f t="shared" ca="1" si="62"/>
        <v>-4.1606982793676243E-2</v>
      </c>
      <c r="N467">
        <f t="shared" ca="1" si="63"/>
        <v>-1.9753825594375597E-2</v>
      </c>
      <c r="O467">
        <f t="shared" ca="1" si="64"/>
        <v>2.9605338159788927E-2</v>
      </c>
      <c r="P467">
        <f t="shared" ca="1" si="65"/>
        <v>3.6889742513081032E-2</v>
      </c>
      <c r="Q467">
        <f t="shared" ca="1" si="66"/>
        <v>0.10769345254733528</v>
      </c>
      <c r="R467">
        <f t="shared" ca="1" si="67"/>
        <v>9.395774307379888E-2</v>
      </c>
    </row>
    <row r="468" spans="8:18" x14ac:dyDescent="0.25">
      <c r="H468" s="3">
        <f ca="1"/>
        <v>45099</v>
      </c>
      <c r="I468">
        <f ca="1"/>
        <v>32.25</v>
      </c>
      <c r="J468">
        <v>4365.6899999999996</v>
      </c>
      <c r="K468">
        <f t="shared" ca="1" si="61"/>
        <v>-1.5503875968991832E-3</v>
      </c>
      <c r="L468">
        <v>3.7107536265745811E-3</v>
      </c>
      <c r="M468">
        <f t="shared" ca="1" si="62"/>
        <v>-4.1606982793676243E-2</v>
      </c>
      <c r="N468">
        <f t="shared" ca="1" si="63"/>
        <v>-1.9753825594375597E-2</v>
      </c>
      <c r="O468">
        <f t="shared" ca="1" si="64"/>
        <v>2.9605338159788927E-2</v>
      </c>
      <c r="P468">
        <f t="shared" ca="1" si="65"/>
        <v>3.6889742513081032E-2</v>
      </c>
      <c r="Q468">
        <f t="shared" ca="1" si="66"/>
        <v>0.10769345254733528</v>
      </c>
      <c r="R468">
        <f t="shared" ca="1" si="67"/>
        <v>9.395774307379888E-2</v>
      </c>
    </row>
    <row r="469" spans="8:18" x14ac:dyDescent="0.25">
      <c r="H469" s="3">
        <f ca="1"/>
        <v>45109</v>
      </c>
      <c r="I469">
        <f ca="1"/>
        <v>32.200000000000003</v>
      </c>
      <c r="J469">
        <v>4381.8900000000003</v>
      </c>
      <c r="K469">
        <f t="shared" ca="1" si="61"/>
        <v>3.1055900621115295E-3</v>
      </c>
      <c r="L469">
        <v>-7.6587956338476371E-3</v>
      </c>
      <c r="M469">
        <f t="shared" ca="1" si="62"/>
        <v>-4.1606982793676243E-2</v>
      </c>
      <c r="N469">
        <f t="shared" ca="1" si="63"/>
        <v>-1.9753825594375597E-2</v>
      </c>
      <c r="O469">
        <f t="shared" ca="1" si="64"/>
        <v>2.9605338159788927E-2</v>
      </c>
      <c r="P469">
        <f t="shared" ca="1" si="65"/>
        <v>3.6889742513081032E-2</v>
      </c>
      <c r="Q469">
        <f t="shared" ca="1" si="66"/>
        <v>0.10769345254733528</v>
      </c>
      <c r="R469">
        <f t="shared" ca="1" si="67"/>
        <v>9.395774307379888E-2</v>
      </c>
    </row>
    <row r="470" spans="8:18" x14ac:dyDescent="0.25">
      <c r="H470" s="3">
        <f ca="1"/>
        <v>45110</v>
      </c>
      <c r="I470">
        <f ca="1"/>
        <v>32.299999999999997</v>
      </c>
      <c r="J470">
        <v>4348.33</v>
      </c>
      <c r="K470">
        <f t="shared" ca="1" si="61"/>
        <v>0</v>
      </c>
      <c r="L470">
        <v>-4.4867799822001508E-3</v>
      </c>
      <c r="M470">
        <f t="shared" ca="1" si="62"/>
        <v>-4.1606982793676243E-2</v>
      </c>
      <c r="N470">
        <f t="shared" ca="1" si="63"/>
        <v>-1.9753825594375597E-2</v>
      </c>
      <c r="O470">
        <f t="shared" ca="1" si="64"/>
        <v>2.9605338159788927E-2</v>
      </c>
      <c r="P470">
        <f t="shared" ca="1" si="65"/>
        <v>3.6889742513081032E-2</v>
      </c>
      <c r="Q470">
        <f t="shared" ca="1" si="66"/>
        <v>0.10769345254733528</v>
      </c>
      <c r="R470">
        <f t="shared" ca="1" si="67"/>
        <v>9.395774307379888E-2</v>
      </c>
    </row>
    <row r="471" spans="8:18" x14ac:dyDescent="0.25">
      <c r="H471" s="3">
        <f ca="1"/>
        <v>45111</v>
      </c>
      <c r="I471">
        <f ca="1"/>
        <v>32.299999999999997</v>
      </c>
      <c r="J471">
        <v>4328.82</v>
      </c>
      <c r="K471">
        <f t="shared" ca="1" si="61"/>
        <v>1.5479876160993111E-3</v>
      </c>
      <c r="L471">
        <v>1.1455777787018118E-2</v>
      </c>
      <c r="M471">
        <f t="shared" ca="1" si="62"/>
        <v>-4.1606982793676243E-2</v>
      </c>
      <c r="N471">
        <f t="shared" ca="1" si="63"/>
        <v>-1.9753825594375597E-2</v>
      </c>
      <c r="O471">
        <f t="shared" ca="1" si="64"/>
        <v>2.9605338159788927E-2</v>
      </c>
      <c r="P471">
        <f t="shared" ca="1" si="65"/>
        <v>3.6889742513081032E-2</v>
      </c>
      <c r="Q471">
        <f t="shared" ca="1" si="66"/>
        <v>0.10769345254733528</v>
      </c>
      <c r="R471">
        <f t="shared" ca="1" si="67"/>
        <v>9.395774307379888E-2</v>
      </c>
    </row>
    <row r="472" spans="8:18" x14ac:dyDescent="0.25">
      <c r="H472" s="3">
        <f ca="1"/>
        <v>45112</v>
      </c>
      <c r="I472">
        <f ca="1"/>
        <v>32.35</v>
      </c>
      <c r="J472">
        <v>4378.41</v>
      </c>
      <c r="K472">
        <f t="shared" ca="1" si="61"/>
        <v>-1.5455950540959051E-3</v>
      </c>
      <c r="L472">
        <v>-3.5400978894173374E-4</v>
      </c>
      <c r="M472">
        <f t="shared" ca="1" si="62"/>
        <v>-4.1606982793676243E-2</v>
      </c>
      <c r="N472">
        <f t="shared" ca="1" si="63"/>
        <v>-1.9753825594375597E-2</v>
      </c>
      <c r="O472">
        <f t="shared" ca="1" si="64"/>
        <v>2.9605338159788927E-2</v>
      </c>
      <c r="P472">
        <f t="shared" ca="1" si="65"/>
        <v>3.6889742513081032E-2</v>
      </c>
      <c r="Q472">
        <f t="shared" ca="1" si="66"/>
        <v>0.10769345254733528</v>
      </c>
      <c r="R472">
        <f t="shared" ca="1" si="67"/>
        <v>9.395774307379888E-2</v>
      </c>
    </row>
    <row r="473" spans="8:18" x14ac:dyDescent="0.25">
      <c r="H473" s="3">
        <f ca="1"/>
        <v>45113</v>
      </c>
      <c r="I473">
        <f ca="1"/>
        <v>32.299999999999997</v>
      </c>
      <c r="J473">
        <v>4376.8599999999997</v>
      </c>
      <c r="K473">
        <f t="shared" ca="1" si="61"/>
        <v>0</v>
      </c>
      <c r="L473">
        <v>4.4735266835127518E-3</v>
      </c>
      <c r="M473">
        <f t="shared" ca="1" si="62"/>
        <v>-4.1606982793676243E-2</v>
      </c>
      <c r="N473">
        <f t="shared" ca="1" si="63"/>
        <v>-1.9753825594375597E-2</v>
      </c>
      <c r="O473">
        <f t="shared" ca="1" si="64"/>
        <v>2.9605338159788927E-2</v>
      </c>
      <c r="P473">
        <f t="shared" ca="1" si="65"/>
        <v>3.6889742513081032E-2</v>
      </c>
      <c r="Q473">
        <f t="shared" ca="1" si="66"/>
        <v>0.10769345254733528</v>
      </c>
      <c r="R473">
        <f t="shared" ca="1" si="67"/>
        <v>9.395774307379888E-2</v>
      </c>
    </row>
    <row r="474" spans="8:18" x14ac:dyDescent="0.25">
      <c r="H474" s="3">
        <f ca="1"/>
        <v>45116</v>
      </c>
      <c r="I474">
        <f ca="1"/>
        <v>32.299999999999997</v>
      </c>
      <c r="J474">
        <v>4396.4399999999996</v>
      </c>
      <c r="K474">
        <f t="shared" ca="1" si="61"/>
        <v>-4.6439628482971562E-3</v>
      </c>
      <c r="L474">
        <v>1.2269017659743087E-2</v>
      </c>
      <c r="M474">
        <f t="shared" ca="1" si="62"/>
        <v>-4.1606982793676243E-2</v>
      </c>
      <c r="N474">
        <f t="shared" ca="1" si="63"/>
        <v>-1.9753825594375597E-2</v>
      </c>
      <c r="O474">
        <f t="shared" ca="1" si="64"/>
        <v>2.9605338159788927E-2</v>
      </c>
      <c r="P474">
        <f t="shared" ca="1" si="65"/>
        <v>3.6889742513081032E-2</v>
      </c>
      <c r="Q474">
        <f t="shared" ca="1" si="66"/>
        <v>0.10769345254733528</v>
      </c>
      <c r="R474">
        <f t="shared" ca="1" si="67"/>
        <v>9.395774307379888E-2</v>
      </c>
    </row>
    <row r="475" spans="8:18" x14ac:dyDescent="0.25">
      <c r="H475" s="3">
        <f ca="1"/>
        <v>45117</v>
      </c>
      <c r="I475">
        <f ca="1"/>
        <v>32.15</v>
      </c>
      <c r="J475">
        <v>4450.38</v>
      </c>
      <c r="K475">
        <f t="shared" ca="1" si="61"/>
        <v>-1.5552099533435726E-3</v>
      </c>
      <c r="L475">
        <v>1.1706865481149187E-3</v>
      </c>
      <c r="M475">
        <f t="shared" ca="1" si="62"/>
        <v>-4.1606982793676243E-2</v>
      </c>
      <c r="N475">
        <f t="shared" ca="1" si="63"/>
        <v>-1.9753825594375597E-2</v>
      </c>
      <c r="O475">
        <f t="shared" ca="1" si="64"/>
        <v>2.9605338159788927E-2</v>
      </c>
      <c r="P475">
        <f t="shared" ca="1" si="65"/>
        <v>3.6889742513081032E-2</v>
      </c>
      <c r="Q475">
        <f t="shared" ca="1" si="66"/>
        <v>0.10769345254733528</v>
      </c>
      <c r="R475">
        <f t="shared" ca="1" si="67"/>
        <v>9.395774307379888E-2</v>
      </c>
    </row>
    <row r="476" spans="8:18" x14ac:dyDescent="0.25">
      <c r="H476" s="3">
        <f ca="1"/>
        <v>45118</v>
      </c>
      <c r="I476">
        <f ca="1"/>
        <v>32.1</v>
      </c>
      <c r="J476">
        <v>4455.59</v>
      </c>
      <c r="K476">
        <f t="shared" ca="1" si="61"/>
        <v>3.1152647975078995E-3</v>
      </c>
      <c r="L476">
        <v>-1.9683139606652134E-3</v>
      </c>
      <c r="M476">
        <f t="shared" ca="1" si="62"/>
        <v>-4.1606982793676243E-2</v>
      </c>
      <c r="N476">
        <f t="shared" ca="1" si="63"/>
        <v>-1.9753825594375597E-2</v>
      </c>
      <c r="O476">
        <f t="shared" ca="1" si="64"/>
        <v>2.9605338159788927E-2</v>
      </c>
      <c r="P476">
        <f t="shared" ca="1" si="65"/>
        <v>3.6889742513081032E-2</v>
      </c>
      <c r="Q476">
        <f t="shared" ca="1" si="66"/>
        <v>0.10769345254733528</v>
      </c>
      <c r="R476">
        <f t="shared" ca="1" si="67"/>
        <v>9.395774307379888E-2</v>
      </c>
    </row>
    <row r="477" spans="8:18" x14ac:dyDescent="0.25">
      <c r="H477" s="3">
        <f ca="1"/>
        <v>45119</v>
      </c>
      <c r="I477">
        <f ca="1"/>
        <v>32.200000000000003</v>
      </c>
      <c r="J477">
        <v>4446.82</v>
      </c>
      <c r="K477">
        <f t="shared" ca="1" si="61"/>
        <v>-1.5527950310559868E-3</v>
      </c>
      <c r="L477">
        <v>-7.9225154155103672E-3</v>
      </c>
      <c r="M477">
        <f t="shared" ca="1" si="62"/>
        <v>-4.1606982793676243E-2</v>
      </c>
      <c r="N477">
        <f t="shared" ca="1" si="63"/>
        <v>-1.9753825594375597E-2</v>
      </c>
      <c r="O477">
        <f t="shared" ca="1" si="64"/>
        <v>2.9605338159788927E-2</v>
      </c>
      <c r="P477">
        <f t="shared" ca="1" si="65"/>
        <v>3.6889742513081032E-2</v>
      </c>
      <c r="Q477">
        <f t="shared" ca="1" si="66"/>
        <v>0.10769345254733528</v>
      </c>
      <c r="R477">
        <f t="shared" ca="1" si="67"/>
        <v>9.395774307379888E-2</v>
      </c>
    </row>
    <row r="478" spans="8:18" x14ac:dyDescent="0.25">
      <c r="H478" s="3">
        <f ca="1"/>
        <v>45120</v>
      </c>
      <c r="I478">
        <f ca="1"/>
        <v>32.15</v>
      </c>
      <c r="J478">
        <v>4411.59</v>
      </c>
      <c r="K478">
        <f t="shared" ca="1" si="61"/>
        <v>0</v>
      </c>
      <c r="L478">
        <v>-2.8651801277997935E-3</v>
      </c>
      <c r="M478">
        <f t="shared" ca="1" si="62"/>
        <v>-4.1606982793676243E-2</v>
      </c>
      <c r="N478">
        <f t="shared" ca="1" si="63"/>
        <v>-1.9753825594375597E-2</v>
      </c>
      <c r="O478">
        <f t="shared" ca="1" si="64"/>
        <v>2.9605338159788927E-2</v>
      </c>
      <c r="P478">
        <f t="shared" ca="1" si="65"/>
        <v>3.6889742513081032E-2</v>
      </c>
      <c r="Q478">
        <f t="shared" ca="1" si="66"/>
        <v>0.10769345254733528</v>
      </c>
      <c r="R478">
        <f t="shared" ca="1" si="67"/>
        <v>9.395774307379888E-2</v>
      </c>
    </row>
    <row r="479" spans="8:18" x14ac:dyDescent="0.25">
      <c r="H479" s="3">
        <f ca="1"/>
        <v>45123</v>
      </c>
      <c r="I479">
        <f ca="1"/>
        <v>32.15</v>
      </c>
      <c r="J479">
        <v>4398.95</v>
      </c>
      <c r="K479">
        <f t="shared" ca="1" si="61"/>
        <v>4.6656298600311619E-3</v>
      </c>
      <c r="L479">
        <v>2.4051194034939716E-3</v>
      </c>
      <c r="M479">
        <f t="shared" ca="1" si="62"/>
        <v>-4.1606982793676243E-2</v>
      </c>
      <c r="N479">
        <f t="shared" ca="1" si="63"/>
        <v>-1.9753825594375597E-2</v>
      </c>
      <c r="O479">
        <f t="shared" ca="1" si="64"/>
        <v>2.9605338159788927E-2</v>
      </c>
      <c r="P479">
        <f t="shared" ca="1" si="65"/>
        <v>3.6889742513081032E-2</v>
      </c>
      <c r="Q479">
        <f t="shared" ca="1" si="66"/>
        <v>0.10769345254733528</v>
      </c>
      <c r="R479">
        <f t="shared" ca="1" si="67"/>
        <v>9.395774307379888E-2</v>
      </c>
    </row>
    <row r="480" spans="8:18" x14ac:dyDescent="0.25">
      <c r="H480" s="3">
        <f ca="1"/>
        <v>45124</v>
      </c>
      <c r="I480">
        <f ca="1"/>
        <v>32.299999999999997</v>
      </c>
      <c r="J480">
        <v>4409.53</v>
      </c>
      <c r="K480">
        <f t="shared" ca="1" si="61"/>
        <v>0</v>
      </c>
      <c r="L480">
        <v>6.7422151567175792E-3</v>
      </c>
      <c r="M480">
        <f t="shared" ca="1" si="62"/>
        <v>-4.1606982793676243E-2</v>
      </c>
      <c r="N480">
        <f t="shared" ca="1" si="63"/>
        <v>-1.9753825594375597E-2</v>
      </c>
      <c r="O480">
        <f t="shared" ca="1" si="64"/>
        <v>2.9605338159788927E-2</v>
      </c>
      <c r="P480">
        <f t="shared" ca="1" si="65"/>
        <v>3.6889742513081032E-2</v>
      </c>
      <c r="Q480">
        <f t="shared" ca="1" si="66"/>
        <v>0.10769345254733528</v>
      </c>
      <c r="R480">
        <f t="shared" ca="1" si="67"/>
        <v>9.395774307379888E-2</v>
      </c>
    </row>
    <row r="481" spans="8:18" x14ac:dyDescent="0.25">
      <c r="H481" s="3">
        <f ca="1"/>
        <v>45125</v>
      </c>
      <c r="I481">
        <f ca="1"/>
        <v>32.299999999999997</v>
      </c>
      <c r="J481">
        <v>4439.26</v>
      </c>
      <c r="K481">
        <f t="shared" ca="1" si="61"/>
        <v>0</v>
      </c>
      <c r="L481">
        <v>7.4111451007599083E-3</v>
      </c>
      <c r="M481">
        <f t="shared" ca="1" si="62"/>
        <v>-4.1606982793676243E-2</v>
      </c>
      <c r="N481">
        <f t="shared" ca="1" si="63"/>
        <v>-1.9753825594375597E-2</v>
      </c>
      <c r="O481">
        <f t="shared" ca="1" si="64"/>
        <v>2.9605338159788927E-2</v>
      </c>
      <c r="P481">
        <f t="shared" ca="1" si="65"/>
        <v>3.6889742513081032E-2</v>
      </c>
      <c r="Q481">
        <f t="shared" ca="1" si="66"/>
        <v>0.10769345254733528</v>
      </c>
      <c r="R481">
        <f t="shared" ca="1" si="67"/>
        <v>9.395774307379888E-2</v>
      </c>
    </row>
    <row r="482" spans="8:18" x14ac:dyDescent="0.25">
      <c r="H482" s="3">
        <f ca="1"/>
        <v>45126</v>
      </c>
      <c r="I482">
        <f ca="1"/>
        <v>32.299999999999997</v>
      </c>
      <c r="J482">
        <v>4472.16</v>
      </c>
      <c r="K482">
        <f t="shared" ca="1" si="61"/>
        <v>0</v>
      </c>
      <c r="L482">
        <v>8.4701799577833192E-3</v>
      </c>
      <c r="M482">
        <f t="shared" ca="1" si="62"/>
        <v>-4.1606982793676243E-2</v>
      </c>
      <c r="N482">
        <f t="shared" ca="1" si="63"/>
        <v>-1.9753825594375597E-2</v>
      </c>
      <c r="O482">
        <f t="shared" ca="1" si="64"/>
        <v>2.9605338159788927E-2</v>
      </c>
      <c r="P482">
        <f t="shared" ca="1" si="65"/>
        <v>3.6889742513081032E-2</v>
      </c>
      <c r="Q482">
        <f t="shared" ca="1" si="66"/>
        <v>0.10769345254733528</v>
      </c>
      <c r="R482">
        <f t="shared" ca="1" si="67"/>
        <v>9.395774307379888E-2</v>
      </c>
    </row>
    <row r="483" spans="8:18" x14ac:dyDescent="0.25">
      <c r="H483" s="3">
        <f ca="1"/>
        <v>45127</v>
      </c>
      <c r="I483">
        <f ca="1"/>
        <v>32.299999999999997</v>
      </c>
      <c r="J483">
        <v>4510.04</v>
      </c>
      <c r="K483">
        <f t="shared" ca="1" si="61"/>
        <v>1.5479876160993111E-3</v>
      </c>
      <c r="L483">
        <v>-1.0243811584819129E-3</v>
      </c>
      <c r="M483">
        <f t="shared" ca="1" si="62"/>
        <v>-4.1606982793676243E-2</v>
      </c>
      <c r="N483">
        <f t="shared" ca="1" si="63"/>
        <v>-1.9753825594375597E-2</v>
      </c>
      <c r="O483">
        <f t="shared" ca="1" si="64"/>
        <v>2.9605338159788927E-2</v>
      </c>
      <c r="P483">
        <f t="shared" ca="1" si="65"/>
        <v>3.6889742513081032E-2</v>
      </c>
      <c r="Q483">
        <f t="shared" ca="1" si="66"/>
        <v>0.10769345254733528</v>
      </c>
      <c r="R483">
        <f t="shared" ca="1" si="67"/>
        <v>9.395774307379888E-2</v>
      </c>
    </row>
    <row r="484" spans="8:18" x14ac:dyDescent="0.25">
      <c r="H484" s="3">
        <f ca="1"/>
        <v>45130</v>
      </c>
      <c r="I484">
        <f ca="1"/>
        <v>32.35</v>
      </c>
      <c r="J484">
        <v>4505.42</v>
      </c>
      <c r="K484">
        <f t="shared" ca="1" si="61"/>
        <v>-3.0911901081916993E-3</v>
      </c>
      <c r="L484">
        <v>3.8553564373575711E-3</v>
      </c>
      <c r="M484">
        <f t="shared" ca="1" si="62"/>
        <v>-4.1606982793676243E-2</v>
      </c>
      <c r="N484">
        <f t="shared" ca="1" si="63"/>
        <v>-1.9753825594375597E-2</v>
      </c>
      <c r="O484">
        <f t="shared" ca="1" si="64"/>
        <v>2.9605338159788927E-2</v>
      </c>
      <c r="P484">
        <f t="shared" ca="1" si="65"/>
        <v>3.6889742513081032E-2</v>
      </c>
      <c r="Q484">
        <f t="shared" ca="1" si="66"/>
        <v>0.10769345254733528</v>
      </c>
      <c r="R484">
        <f t="shared" ca="1" si="67"/>
        <v>9.395774307379888E-2</v>
      </c>
    </row>
    <row r="485" spans="8:18" x14ac:dyDescent="0.25">
      <c r="H485" s="3">
        <f ca="1"/>
        <v>45131</v>
      </c>
      <c r="I485">
        <f ca="1"/>
        <v>32.25</v>
      </c>
      <c r="J485">
        <v>4522.79</v>
      </c>
      <c r="K485">
        <f t="shared" ca="1" si="61"/>
        <v>3.1007751937985883E-3</v>
      </c>
      <c r="L485">
        <v>7.1172882225352119E-3</v>
      </c>
      <c r="M485">
        <f t="shared" ca="1" si="62"/>
        <v>-4.1606982793676243E-2</v>
      </c>
      <c r="N485">
        <f t="shared" ca="1" si="63"/>
        <v>-1.9753825594375597E-2</v>
      </c>
      <c r="O485">
        <f t="shared" ca="1" si="64"/>
        <v>2.9605338159788927E-2</v>
      </c>
      <c r="P485">
        <f t="shared" ca="1" si="65"/>
        <v>3.6889742513081032E-2</v>
      </c>
      <c r="Q485">
        <f t="shared" ca="1" si="66"/>
        <v>0.10769345254733528</v>
      </c>
      <c r="R485">
        <f t="shared" ca="1" si="67"/>
        <v>9.395774307379888E-2</v>
      </c>
    </row>
    <row r="486" spans="8:18" x14ac:dyDescent="0.25">
      <c r="H486" s="3">
        <f ca="1"/>
        <v>45132</v>
      </c>
      <c r="I486">
        <f ca="1"/>
        <v>32.35</v>
      </c>
      <c r="J486">
        <v>4554.9799999999996</v>
      </c>
      <c r="K486">
        <f t="shared" ca="1" si="61"/>
        <v>1.5455950540956831E-3</v>
      </c>
      <c r="L486">
        <v>2.3578588709500803E-3</v>
      </c>
      <c r="M486">
        <f t="shared" ca="1" si="62"/>
        <v>-4.1606982793676243E-2</v>
      </c>
      <c r="N486">
        <f t="shared" ca="1" si="63"/>
        <v>-1.9753825594375597E-2</v>
      </c>
      <c r="O486">
        <f t="shared" ca="1" si="64"/>
        <v>2.9605338159788927E-2</v>
      </c>
      <c r="P486">
        <f t="shared" ca="1" si="65"/>
        <v>3.6889742513081032E-2</v>
      </c>
      <c r="Q486">
        <f t="shared" ca="1" si="66"/>
        <v>0.10769345254733528</v>
      </c>
      <c r="R486">
        <f t="shared" ca="1" si="67"/>
        <v>9.395774307379888E-2</v>
      </c>
    </row>
    <row r="487" spans="8:18" x14ac:dyDescent="0.25">
      <c r="H487" s="3">
        <f ca="1"/>
        <v>45133</v>
      </c>
      <c r="I487">
        <f ca="1"/>
        <v>32.4</v>
      </c>
      <c r="J487">
        <v>4565.72</v>
      </c>
      <c r="K487">
        <f t="shared" ca="1" si="61"/>
        <v>-3.0864197530864335E-3</v>
      </c>
      <c r="L487">
        <v>-6.7568751478409572E-3</v>
      </c>
      <c r="M487">
        <f t="shared" ca="1" si="62"/>
        <v>-4.1606982793676243E-2</v>
      </c>
      <c r="N487">
        <f t="shared" ca="1" si="63"/>
        <v>-1.9753825594375597E-2</v>
      </c>
      <c r="O487">
        <f t="shared" ca="1" si="64"/>
        <v>2.9605338159788927E-2</v>
      </c>
      <c r="P487">
        <f t="shared" ca="1" si="65"/>
        <v>3.6889742513081032E-2</v>
      </c>
      <c r="Q487">
        <f t="shared" ca="1" si="66"/>
        <v>0.10769345254733528</v>
      </c>
      <c r="R487">
        <f t="shared" ca="1" si="67"/>
        <v>9.395774307379888E-2</v>
      </c>
    </row>
    <row r="488" spans="8:18" x14ac:dyDescent="0.25">
      <c r="H488" s="3">
        <f ca="1"/>
        <v>45134</v>
      </c>
      <c r="I488">
        <f ca="1"/>
        <v>32.299999999999997</v>
      </c>
      <c r="J488">
        <v>4534.87</v>
      </c>
      <c r="K488">
        <f t="shared" ca="1" si="61"/>
        <v>0</v>
      </c>
      <c r="L488">
        <v>3.2415482692993436E-4</v>
      </c>
      <c r="M488">
        <f t="shared" ca="1" si="62"/>
        <v>-4.1606982793676243E-2</v>
      </c>
      <c r="N488">
        <f t="shared" ca="1" si="63"/>
        <v>-1.9753825594375597E-2</v>
      </c>
      <c r="O488">
        <f t="shared" ca="1" si="64"/>
        <v>2.9605338159788927E-2</v>
      </c>
      <c r="P488">
        <f t="shared" ca="1" si="65"/>
        <v>3.6889742513081032E-2</v>
      </c>
      <c r="Q488">
        <f t="shared" ca="1" si="66"/>
        <v>0.10769345254733528</v>
      </c>
      <c r="R488">
        <f t="shared" ca="1" si="67"/>
        <v>9.395774307379888E-2</v>
      </c>
    </row>
    <row r="489" spans="8:18" x14ac:dyDescent="0.25">
      <c r="H489" s="3">
        <f ca="1"/>
        <v>45137</v>
      </c>
      <c r="I489">
        <f ca="1"/>
        <v>32.299999999999997</v>
      </c>
      <c r="J489">
        <v>4536.34</v>
      </c>
      <c r="K489">
        <f t="shared" ca="1" si="61"/>
        <v>3.0959752321981782E-3</v>
      </c>
      <c r="L489">
        <v>4.0340891555747938E-3</v>
      </c>
      <c r="M489">
        <f t="shared" ca="1" si="62"/>
        <v>-4.1606982793676243E-2</v>
      </c>
      <c r="N489">
        <f t="shared" ca="1" si="63"/>
        <v>-1.9753825594375597E-2</v>
      </c>
      <c r="O489">
        <f t="shared" ca="1" si="64"/>
        <v>2.9605338159788927E-2</v>
      </c>
      <c r="P489">
        <f t="shared" ca="1" si="65"/>
        <v>3.6889742513081032E-2</v>
      </c>
      <c r="Q489">
        <f t="shared" ca="1" si="66"/>
        <v>0.10769345254733528</v>
      </c>
      <c r="R489">
        <f t="shared" ca="1" si="67"/>
        <v>9.395774307379888E-2</v>
      </c>
    </row>
    <row r="490" spans="8:18" x14ac:dyDescent="0.25">
      <c r="H490" s="3">
        <f ca="1"/>
        <v>45138</v>
      </c>
      <c r="I490">
        <f ca="1"/>
        <v>32.4</v>
      </c>
      <c r="J490">
        <v>4554.6400000000003</v>
      </c>
      <c r="K490">
        <f t="shared" ca="1" si="61"/>
        <v>-4.6296296296295392E-3</v>
      </c>
      <c r="L490">
        <v>2.8147120299297779E-3</v>
      </c>
      <c r="M490">
        <f t="shared" ca="1" si="62"/>
        <v>-4.1606982793676243E-2</v>
      </c>
      <c r="N490">
        <f t="shared" ca="1" si="63"/>
        <v>-1.9753825594375597E-2</v>
      </c>
      <c r="O490">
        <f t="shared" ca="1" si="64"/>
        <v>2.9605338159788927E-2</v>
      </c>
      <c r="P490">
        <f t="shared" ca="1" si="65"/>
        <v>3.6889742513081032E-2</v>
      </c>
      <c r="Q490">
        <f t="shared" ca="1" si="66"/>
        <v>0.10769345254733528</v>
      </c>
      <c r="R490">
        <f t="shared" ca="1" si="67"/>
        <v>9.395774307379888E-2</v>
      </c>
    </row>
    <row r="491" spans="8:18" x14ac:dyDescent="0.25">
      <c r="H491" s="3">
        <f ca="1"/>
        <v>45139</v>
      </c>
      <c r="I491">
        <f ca="1"/>
        <v>32.25</v>
      </c>
      <c r="J491">
        <v>4567.46</v>
      </c>
      <c r="K491">
        <f t="shared" ca="1" si="61"/>
        <v>0</v>
      </c>
      <c r="L491">
        <v>-1.5544744781559316E-4</v>
      </c>
      <c r="M491">
        <f t="shared" ca="1" si="62"/>
        <v>-4.1606982793676243E-2</v>
      </c>
      <c r="N491">
        <f t="shared" ca="1" si="63"/>
        <v>-1.9753825594375597E-2</v>
      </c>
      <c r="O491">
        <f t="shared" ca="1" si="64"/>
        <v>2.9605338159788927E-2</v>
      </c>
      <c r="P491">
        <f t="shared" ca="1" si="65"/>
        <v>3.6889742513081032E-2</v>
      </c>
      <c r="Q491">
        <f t="shared" ca="1" si="66"/>
        <v>0.10769345254733528</v>
      </c>
      <c r="R491">
        <f t="shared" ca="1" si="67"/>
        <v>9.395774307379888E-2</v>
      </c>
    </row>
    <row r="492" spans="8:18" x14ac:dyDescent="0.25">
      <c r="H492" s="3">
        <f ca="1"/>
        <v>45140</v>
      </c>
      <c r="I492">
        <f ca="1"/>
        <v>32.25</v>
      </c>
      <c r="J492">
        <v>4566.75</v>
      </c>
      <c r="K492">
        <f t="shared" ca="1" si="61"/>
        <v>0</v>
      </c>
      <c r="L492">
        <v>-6.4247002791920638E-3</v>
      </c>
      <c r="M492">
        <f t="shared" ca="1" si="62"/>
        <v>-4.1606982793676243E-2</v>
      </c>
      <c r="N492">
        <f t="shared" ca="1" si="63"/>
        <v>-1.9753825594375597E-2</v>
      </c>
      <c r="O492">
        <f t="shared" ca="1" si="64"/>
        <v>2.9605338159788927E-2</v>
      </c>
      <c r="P492">
        <f t="shared" ca="1" si="65"/>
        <v>3.6889742513081032E-2</v>
      </c>
      <c r="Q492">
        <f t="shared" ca="1" si="66"/>
        <v>0.10769345254733528</v>
      </c>
      <c r="R492">
        <f t="shared" ca="1" si="67"/>
        <v>9.395774307379888E-2</v>
      </c>
    </row>
    <row r="493" spans="8:18" x14ac:dyDescent="0.25">
      <c r="H493" s="3">
        <f ca="1"/>
        <v>45141</v>
      </c>
      <c r="I493">
        <f ca="1"/>
        <v>32.25</v>
      </c>
      <c r="J493">
        <v>4537.41</v>
      </c>
      <c r="K493">
        <f t="shared" ca="1" si="61"/>
        <v>1.5503875968991832E-3</v>
      </c>
      <c r="L493">
        <v>9.8778818753428865E-3</v>
      </c>
      <c r="M493">
        <f t="shared" ca="1" si="62"/>
        <v>-4.1606982793676243E-2</v>
      </c>
      <c r="N493">
        <f t="shared" ca="1" si="63"/>
        <v>-1.9753825594375597E-2</v>
      </c>
      <c r="O493">
        <f t="shared" ca="1" si="64"/>
        <v>2.9605338159788927E-2</v>
      </c>
      <c r="P493">
        <f t="shared" ca="1" si="65"/>
        <v>3.6889742513081032E-2</v>
      </c>
      <c r="Q493">
        <f t="shared" ca="1" si="66"/>
        <v>0.10769345254733528</v>
      </c>
      <c r="R493">
        <f t="shared" ca="1" si="67"/>
        <v>9.395774307379888E-2</v>
      </c>
    </row>
    <row r="494" spans="8:18" x14ac:dyDescent="0.25">
      <c r="H494" s="3">
        <f ca="1"/>
        <v>45144</v>
      </c>
      <c r="I494">
        <f ca="1"/>
        <v>32.299999999999997</v>
      </c>
      <c r="J494">
        <v>4582.2299999999996</v>
      </c>
      <c r="K494">
        <f t="shared" ca="1" si="61"/>
        <v>1.0835913312693624E-2</v>
      </c>
      <c r="L494">
        <v>1.4687171966489831E-3</v>
      </c>
      <c r="M494">
        <f t="shared" ca="1" si="62"/>
        <v>-4.1606982793676243E-2</v>
      </c>
      <c r="N494">
        <f t="shared" ca="1" si="63"/>
        <v>-1.9753825594375597E-2</v>
      </c>
      <c r="O494">
        <f t="shared" ca="1" si="64"/>
        <v>2.9605338159788927E-2</v>
      </c>
      <c r="P494">
        <f t="shared" ca="1" si="65"/>
        <v>3.6889742513081032E-2</v>
      </c>
      <c r="Q494">
        <f t="shared" ca="1" si="66"/>
        <v>0.10769345254733528</v>
      </c>
      <c r="R494">
        <f t="shared" ca="1" si="67"/>
        <v>9.395774307379888E-2</v>
      </c>
    </row>
    <row r="495" spans="8:18" x14ac:dyDescent="0.25">
      <c r="H495" s="3">
        <f ca="1"/>
        <v>45145</v>
      </c>
      <c r="I495">
        <f ca="1"/>
        <v>32.65</v>
      </c>
      <c r="J495">
        <v>4588.96</v>
      </c>
      <c r="K495">
        <f t="shared" ca="1" si="61"/>
        <v>1.2251148545176171E-2</v>
      </c>
      <c r="L495">
        <v>-2.6650918726683903E-3</v>
      </c>
      <c r="M495">
        <f t="shared" ca="1" si="62"/>
        <v>-4.1606982793676243E-2</v>
      </c>
      <c r="N495">
        <f t="shared" ca="1" si="63"/>
        <v>-1.9753825594375597E-2</v>
      </c>
      <c r="O495">
        <f t="shared" ca="1" si="64"/>
        <v>2.9605338159788927E-2</v>
      </c>
      <c r="P495">
        <f t="shared" ca="1" si="65"/>
        <v>3.6889742513081032E-2</v>
      </c>
      <c r="Q495">
        <f t="shared" ca="1" si="66"/>
        <v>0.10769345254733528</v>
      </c>
      <c r="R495">
        <f t="shared" ca="1" si="67"/>
        <v>9.395774307379888E-2</v>
      </c>
    </row>
    <row r="496" spans="8:18" x14ac:dyDescent="0.25">
      <c r="H496" s="3">
        <f ca="1"/>
        <v>45146</v>
      </c>
      <c r="I496">
        <f ca="1"/>
        <v>33.049999999999997</v>
      </c>
      <c r="J496">
        <v>4576.7299999999996</v>
      </c>
      <c r="K496">
        <f t="shared" ca="1" si="61"/>
        <v>3.0257186081694698E-3</v>
      </c>
      <c r="L496">
        <v>-1.383957541738301E-2</v>
      </c>
      <c r="M496">
        <f t="shared" ca="1" si="62"/>
        <v>-4.1606982793676243E-2</v>
      </c>
      <c r="N496">
        <f t="shared" ca="1" si="63"/>
        <v>-1.9753825594375597E-2</v>
      </c>
      <c r="O496">
        <f t="shared" ca="1" si="64"/>
        <v>2.9605338159788927E-2</v>
      </c>
      <c r="P496">
        <f t="shared" ca="1" si="65"/>
        <v>3.6889742513081032E-2</v>
      </c>
      <c r="Q496">
        <f t="shared" ca="1" si="66"/>
        <v>0.10769345254733528</v>
      </c>
      <c r="R496">
        <f t="shared" ca="1" si="67"/>
        <v>9.395774307379888E-2</v>
      </c>
    </row>
    <row r="497" spans="8:18" x14ac:dyDescent="0.25">
      <c r="H497" s="3">
        <f ca="1"/>
        <v>45147</v>
      </c>
      <c r="I497">
        <f ca="1"/>
        <v>33.15</v>
      </c>
      <c r="J497">
        <v>4513.3900000000003</v>
      </c>
      <c r="K497">
        <f t="shared" ca="1" si="61"/>
        <v>2.5641025641025772E-2</v>
      </c>
      <c r="L497">
        <v>-2.5479739176096361E-3</v>
      </c>
      <c r="M497">
        <f t="shared" ca="1" si="62"/>
        <v>-4.1606982793676243E-2</v>
      </c>
      <c r="N497">
        <f t="shared" ca="1" si="63"/>
        <v>-1.9753825594375597E-2</v>
      </c>
      <c r="O497">
        <f t="shared" ca="1" si="64"/>
        <v>2.9605338159788927E-2</v>
      </c>
      <c r="P497">
        <f t="shared" ca="1" si="65"/>
        <v>3.6889742513081032E-2</v>
      </c>
      <c r="Q497">
        <f t="shared" ca="1" si="66"/>
        <v>0.10769345254733528</v>
      </c>
      <c r="R497">
        <f t="shared" ca="1" si="67"/>
        <v>9.395774307379888E-2</v>
      </c>
    </row>
    <row r="498" spans="8:18" x14ac:dyDescent="0.25">
      <c r="H498" s="3">
        <f ca="1"/>
        <v>45148</v>
      </c>
      <c r="I498">
        <f ca="1"/>
        <v>34</v>
      </c>
      <c r="J498">
        <v>4501.8900000000003</v>
      </c>
      <c r="K498">
        <f t="shared" ca="1" si="61"/>
        <v>1.6176470588235237E-2</v>
      </c>
      <c r="L498">
        <v>-5.2999962238083898E-3</v>
      </c>
      <c r="M498">
        <f t="shared" ca="1" si="62"/>
        <v>-4.1606982793676243E-2</v>
      </c>
      <c r="N498">
        <f t="shared" ca="1" si="63"/>
        <v>-1.9753825594375597E-2</v>
      </c>
      <c r="O498">
        <f t="shared" ca="1" si="64"/>
        <v>2.9605338159788927E-2</v>
      </c>
      <c r="P498">
        <f t="shared" ca="1" si="65"/>
        <v>3.6889742513081032E-2</v>
      </c>
      <c r="Q498">
        <f t="shared" ca="1" si="66"/>
        <v>0.10769345254733528</v>
      </c>
      <c r="R498">
        <f t="shared" ca="1" si="67"/>
        <v>9.395774307379888E-2</v>
      </c>
    </row>
    <row r="499" spans="8:18" x14ac:dyDescent="0.25">
      <c r="H499" s="3">
        <f ca="1"/>
        <v>45151</v>
      </c>
      <c r="I499">
        <f ca="1"/>
        <v>34.549999999999997</v>
      </c>
      <c r="J499">
        <v>4478.03</v>
      </c>
      <c r="K499">
        <f t="shared" ca="1" si="61"/>
        <v>1.4471780028944004E-3</v>
      </c>
      <c r="L499">
        <v>9.02405745383561E-3</v>
      </c>
      <c r="M499">
        <f t="shared" ca="1" si="62"/>
        <v>-4.1606982793676243E-2</v>
      </c>
      <c r="N499">
        <f t="shared" ca="1" si="63"/>
        <v>-1.9753825594375597E-2</v>
      </c>
      <c r="O499">
        <f t="shared" ca="1" si="64"/>
        <v>2.9605338159788927E-2</v>
      </c>
      <c r="P499">
        <f t="shared" ca="1" si="65"/>
        <v>3.6889742513081032E-2</v>
      </c>
      <c r="Q499">
        <f t="shared" ca="1" si="66"/>
        <v>0.10769345254733528</v>
      </c>
      <c r="R499">
        <f t="shared" ca="1" si="67"/>
        <v>9.395774307379888E-2</v>
      </c>
    </row>
    <row r="500" spans="8:18" x14ac:dyDescent="0.25">
      <c r="H500" s="3">
        <f ca="1"/>
        <v>45152</v>
      </c>
      <c r="I500">
        <f ca="1"/>
        <v>34.6</v>
      </c>
      <c r="J500">
        <v>4518.4399999999996</v>
      </c>
      <c r="K500">
        <f t="shared" ca="1" si="61"/>
        <v>-5.7803468208093012E-3</v>
      </c>
      <c r="L500">
        <v>-4.2182700223970526E-3</v>
      </c>
      <c r="M500">
        <f t="shared" ca="1" si="62"/>
        <v>-4.1606982793676243E-2</v>
      </c>
      <c r="N500">
        <f t="shared" ca="1" si="63"/>
        <v>-1.9753825594375597E-2</v>
      </c>
      <c r="O500">
        <f t="shared" ca="1" si="64"/>
        <v>2.9605338159788927E-2</v>
      </c>
      <c r="P500">
        <f t="shared" ca="1" si="65"/>
        <v>3.6889742513081032E-2</v>
      </c>
      <c r="Q500">
        <f t="shared" ca="1" si="66"/>
        <v>0.10769345254733528</v>
      </c>
      <c r="R500">
        <f t="shared" ca="1" si="67"/>
        <v>9.395774307379888E-2</v>
      </c>
    </row>
    <row r="501" spans="8:18" x14ac:dyDescent="0.25">
      <c r="H501" s="3">
        <f ca="1"/>
        <v>45153</v>
      </c>
      <c r="I501">
        <f ca="1"/>
        <v>34.4</v>
      </c>
      <c r="J501">
        <v>4499.38</v>
      </c>
      <c r="K501">
        <f t="shared" ca="1" si="61"/>
        <v>1.4534883720931369E-3</v>
      </c>
      <c r="L501">
        <v>-7.0387475607750494E-3</v>
      </c>
      <c r="M501">
        <f t="shared" ca="1" si="62"/>
        <v>-4.1606982793676243E-2</v>
      </c>
      <c r="N501">
        <f t="shared" ca="1" si="63"/>
        <v>-1.9753825594375597E-2</v>
      </c>
      <c r="O501">
        <f t="shared" ca="1" si="64"/>
        <v>2.9605338159788927E-2</v>
      </c>
      <c r="P501">
        <f t="shared" ca="1" si="65"/>
        <v>3.6889742513081032E-2</v>
      </c>
      <c r="Q501">
        <f t="shared" ca="1" si="66"/>
        <v>0.10769345254733528</v>
      </c>
      <c r="R501">
        <f t="shared" ca="1" si="67"/>
        <v>9.395774307379888E-2</v>
      </c>
    </row>
    <row r="502" spans="8:18" x14ac:dyDescent="0.25">
      <c r="H502" s="3">
        <f ca="1"/>
        <v>45154</v>
      </c>
      <c r="I502">
        <f ca="1"/>
        <v>34.450000000000003</v>
      </c>
      <c r="J502">
        <v>4467.71</v>
      </c>
      <c r="K502">
        <f t="shared" ca="1" si="61"/>
        <v>1.7416545718432319E-2</v>
      </c>
      <c r="L502">
        <v>2.5068771249703303E-4</v>
      </c>
      <c r="M502">
        <f t="shared" ca="1" si="62"/>
        <v>-4.1606982793676243E-2</v>
      </c>
      <c r="N502">
        <f t="shared" ca="1" si="63"/>
        <v>-1.9753825594375597E-2</v>
      </c>
      <c r="O502">
        <f t="shared" ca="1" si="64"/>
        <v>2.9605338159788927E-2</v>
      </c>
      <c r="P502">
        <f t="shared" ca="1" si="65"/>
        <v>3.6889742513081032E-2</v>
      </c>
      <c r="Q502">
        <f t="shared" ca="1" si="66"/>
        <v>0.10769345254733528</v>
      </c>
      <c r="R502">
        <f t="shared" ca="1" si="67"/>
        <v>9.395774307379888E-2</v>
      </c>
    </row>
    <row r="503" spans="8:18" x14ac:dyDescent="0.25">
      <c r="H503" s="3">
        <f ca="1"/>
        <v>45155</v>
      </c>
      <c r="I503">
        <f ca="1"/>
        <v>35.049999999999997</v>
      </c>
      <c r="J503">
        <v>4468.83</v>
      </c>
      <c r="K503">
        <f t="shared" ca="1" si="61"/>
        <v>-1.4265335235377208E-3</v>
      </c>
      <c r="L503">
        <v>-1.0696312010077813E-3</v>
      </c>
      <c r="M503">
        <f t="shared" ca="1" si="62"/>
        <v>-4.1606982793676243E-2</v>
      </c>
      <c r="N503">
        <f t="shared" ca="1" si="63"/>
        <v>-1.9753825594375597E-2</v>
      </c>
      <c r="O503">
        <f t="shared" ca="1" si="64"/>
        <v>2.9605338159788927E-2</v>
      </c>
      <c r="P503">
        <f t="shared" ca="1" si="65"/>
        <v>3.6889742513081032E-2</v>
      </c>
      <c r="Q503">
        <f t="shared" ca="1" si="66"/>
        <v>0.10769345254733528</v>
      </c>
      <c r="R503">
        <f t="shared" ca="1" si="67"/>
        <v>9.395774307379888E-2</v>
      </c>
    </row>
    <row r="504" spans="8:18" x14ac:dyDescent="0.25">
      <c r="H504" s="3">
        <f ca="1"/>
        <v>45158</v>
      </c>
      <c r="I504">
        <f ca="1"/>
        <v>35</v>
      </c>
      <c r="J504">
        <v>4464.05</v>
      </c>
      <c r="K504">
        <f t="shared" ca="1" si="61"/>
        <v>-1.5714285714285681E-2</v>
      </c>
      <c r="L504">
        <v>5.7503836202552616E-3</v>
      </c>
      <c r="M504">
        <f t="shared" ca="1" si="62"/>
        <v>-4.1606982793676243E-2</v>
      </c>
      <c r="N504">
        <f t="shared" ca="1" si="63"/>
        <v>-1.9753825594375597E-2</v>
      </c>
      <c r="O504">
        <f t="shared" ca="1" si="64"/>
        <v>2.9605338159788927E-2</v>
      </c>
      <c r="P504">
        <f t="shared" ca="1" si="65"/>
        <v>3.6889742513081032E-2</v>
      </c>
      <c r="Q504">
        <f t="shared" ca="1" si="66"/>
        <v>0.10769345254733528</v>
      </c>
      <c r="R504">
        <f t="shared" ca="1" si="67"/>
        <v>9.395774307379888E-2</v>
      </c>
    </row>
    <row r="505" spans="8:18" x14ac:dyDescent="0.25">
      <c r="H505" s="3">
        <f ca="1"/>
        <v>45159</v>
      </c>
      <c r="I505">
        <f ca="1"/>
        <v>34.450000000000003</v>
      </c>
      <c r="J505">
        <v>4489.72</v>
      </c>
      <c r="K505">
        <f t="shared" ca="1" si="61"/>
        <v>-1.4513788098694524E-3</v>
      </c>
      <c r="L505">
        <v>-1.1550831677699436E-2</v>
      </c>
      <c r="M505">
        <f t="shared" ca="1" si="62"/>
        <v>-4.1606982793676243E-2</v>
      </c>
      <c r="N505">
        <f t="shared" ca="1" si="63"/>
        <v>-1.9753825594375597E-2</v>
      </c>
      <c r="O505">
        <f t="shared" ca="1" si="64"/>
        <v>2.9605338159788927E-2</v>
      </c>
      <c r="P505">
        <f t="shared" ca="1" si="65"/>
        <v>3.6889742513081032E-2</v>
      </c>
      <c r="Q505">
        <f t="shared" ca="1" si="66"/>
        <v>0.10769345254733528</v>
      </c>
      <c r="R505">
        <f t="shared" ca="1" si="67"/>
        <v>9.395774307379888E-2</v>
      </c>
    </row>
    <row r="506" spans="8:18" x14ac:dyDescent="0.25">
      <c r="H506" s="3">
        <f ca="1"/>
        <v>45160</v>
      </c>
      <c r="I506">
        <f ca="1"/>
        <v>34.4</v>
      </c>
      <c r="J506">
        <v>4437.8599999999997</v>
      </c>
      <c r="K506">
        <f t="shared" ca="1" si="61"/>
        <v>2.9069767441860517E-3</v>
      </c>
      <c r="L506">
        <v>-7.5554433893813E-3</v>
      </c>
      <c r="M506">
        <f t="shared" ca="1" si="62"/>
        <v>-4.1606982793676243E-2</v>
      </c>
      <c r="N506">
        <f t="shared" ca="1" si="63"/>
        <v>-1.9753825594375597E-2</v>
      </c>
      <c r="O506">
        <f t="shared" ca="1" si="64"/>
        <v>2.9605338159788927E-2</v>
      </c>
      <c r="P506">
        <f t="shared" ca="1" si="65"/>
        <v>3.6889742513081032E-2</v>
      </c>
      <c r="Q506">
        <f t="shared" ca="1" si="66"/>
        <v>0.10769345254733528</v>
      </c>
      <c r="R506">
        <f t="shared" ca="1" si="67"/>
        <v>9.395774307379888E-2</v>
      </c>
    </row>
    <row r="507" spans="8:18" x14ac:dyDescent="0.25">
      <c r="H507" s="3">
        <f ca="1"/>
        <v>45161</v>
      </c>
      <c r="I507">
        <f ca="1"/>
        <v>34.5</v>
      </c>
      <c r="J507">
        <v>4404.33</v>
      </c>
      <c r="K507">
        <f t="shared" ca="1" si="61"/>
        <v>4.3478260869564966E-3</v>
      </c>
      <c r="L507">
        <v>-7.7128643857296009E-3</v>
      </c>
      <c r="M507">
        <f t="shared" ca="1" si="62"/>
        <v>-4.1606982793676243E-2</v>
      </c>
      <c r="N507">
        <f t="shared" ca="1" si="63"/>
        <v>-1.9753825594375597E-2</v>
      </c>
      <c r="O507">
        <f t="shared" ca="1" si="64"/>
        <v>2.9605338159788927E-2</v>
      </c>
      <c r="P507">
        <f t="shared" ca="1" si="65"/>
        <v>3.6889742513081032E-2</v>
      </c>
      <c r="Q507">
        <f t="shared" ca="1" si="66"/>
        <v>0.10769345254733528</v>
      </c>
      <c r="R507">
        <f t="shared" ca="1" si="67"/>
        <v>9.395774307379888E-2</v>
      </c>
    </row>
    <row r="508" spans="8:18" x14ac:dyDescent="0.25">
      <c r="H508" s="3">
        <f ca="1"/>
        <v>45162</v>
      </c>
      <c r="I508">
        <f ca="1"/>
        <v>34.65</v>
      </c>
      <c r="J508">
        <v>4370.3599999999997</v>
      </c>
      <c r="K508">
        <f t="shared" ca="1" si="61"/>
        <v>4.3290043290042934E-3</v>
      </c>
      <c r="L508">
        <v>-1.4872916647590273E-4</v>
      </c>
      <c r="M508">
        <f t="shared" ca="1" si="62"/>
        <v>-4.1606982793676243E-2</v>
      </c>
      <c r="N508">
        <f t="shared" ca="1" si="63"/>
        <v>-1.9753825594375597E-2</v>
      </c>
      <c r="O508">
        <f t="shared" ca="1" si="64"/>
        <v>2.9605338159788927E-2</v>
      </c>
      <c r="P508">
        <f t="shared" ca="1" si="65"/>
        <v>3.6889742513081032E-2</v>
      </c>
      <c r="Q508">
        <f t="shared" ca="1" si="66"/>
        <v>0.10769345254733528</v>
      </c>
      <c r="R508">
        <f t="shared" ca="1" si="67"/>
        <v>9.395774307379888E-2</v>
      </c>
    </row>
    <row r="509" spans="8:18" x14ac:dyDescent="0.25">
      <c r="H509" s="3">
        <f ca="1"/>
        <v>45165</v>
      </c>
      <c r="I509">
        <f ca="1"/>
        <v>34.799999999999997</v>
      </c>
      <c r="J509">
        <v>4369.71</v>
      </c>
      <c r="K509">
        <f t="shared" ca="1" si="61"/>
        <v>-7.1839080459770166E-3</v>
      </c>
      <c r="L509">
        <v>6.8791750482297687E-3</v>
      </c>
      <c r="M509">
        <f t="shared" ca="1" si="62"/>
        <v>-4.1606982793676243E-2</v>
      </c>
      <c r="N509">
        <f t="shared" ca="1" si="63"/>
        <v>-1.9753825594375597E-2</v>
      </c>
      <c r="O509">
        <f t="shared" ca="1" si="64"/>
        <v>2.9605338159788927E-2</v>
      </c>
      <c r="P509">
        <f t="shared" ca="1" si="65"/>
        <v>3.6889742513081032E-2</v>
      </c>
      <c r="Q509">
        <f t="shared" ca="1" si="66"/>
        <v>0.10769345254733528</v>
      </c>
      <c r="R509">
        <f t="shared" ca="1" si="67"/>
        <v>9.395774307379888E-2</v>
      </c>
    </row>
    <row r="510" spans="8:18" x14ac:dyDescent="0.25">
      <c r="H510" s="3">
        <f ca="1"/>
        <v>45166</v>
      </c>
      <c r="I510">
        <f ca="1"/>
        <v>34.549999999999997</v>
      </c>
      <c r="J510">
        <v>4399.7700000000004</v>
      </c>
      <c r="K510">
        <f t="shared" ca="1" si="61"/>
        <v>-1.3024602026049048E-2</v>
      </c>
      <c r="L510">
        <v>-2.7774179104816943E-3</v>
      </c>
      <c r="M510">
        <f t="shared" ca="1" si="62"/>
        <v>-4.1606982793676243E-2</v>
      </c>
      <c r="N510">
        <f t="shared" ca="1" si="63"/>
        <v>-1.9753825594375597E-2</v>
      </c>
      <c r="O510">
        <f t="shared" ca="1" si="64"/>
        <v>2.9605338159788927E-2</v>
      </c>
      <c r="P510">
        <f t="shared" ca="1" si="65"/>
        <v>3.6889742513081032E-2</v>
      </c>
      <c r="Q510">
        <f t="shared" ca="1" si="66"/>
        <v>0.10769345254733528</v>
      </c>
      <c r="R510">
        <f t="shared" ca="1" si="67"/>
        <v>9.395774307379888E-2</v>
      </c>
    </row>
    <row r="511" spans="8:18" x14ac:dyDescent="0.25">
      <c r="H511" s="3">
        <f ca="1"/>
        <v>45167</v>
      </c>
      <c r="I511">
        <f ca="1"/>
        <v>34.1</v>
      </c>
      <c r="J511">
        <v>4387.55</v>
      </c>
      <c r="K511">
        <f t="shared" ca="1" si="61"/>
        <v>2.1994134897360684E-2</v>
      </c>
      <c r="L511">
        <v>1.1044888377340412E-2</v>
      </c>
      <c r="M511">
        <f t="shared" ca="1" si="62"/>
        <v>-4.1606982793676243E-2</v>
      </c>
      <c r="N511">
        <f t="shared" ca="1" si="63"/>
        <v>-1.9753825594375597E-2</v>
      </c>
      <c r="O511">
        <f t="shared" ca="1" si="64"/>
        <v>2.9605338159788927E-2</v>
      </c>
      <c r="P511">
        <f t="shared" ca="1" si="65"/>
        <v>3.6889742513081032E-2</v>
      </c>
      <c r="Q511">
        <f t="shared" ca="1" si="66"/>
        <v>0.10769345254733528</v>
      </c>
      <c r="R511">
        <f t="shared" ca="1" si="67"/>
        <v>9.395774307379888E-2</v>
      </c>
    </row>
    <row r="512" spans="8:18" x14ac:dyDescent="0.25">
      <c r="H512" s="3">
        <f ca="1"/>
        <v>45168</v>
      </c>
      <c r="I512">
        <f ca="1"/>
        <v>34.85</v>
      </c>
      <c r="J512">
        <v>4436.01</v>
      </c>
      <c r="K512">
        <f t="shared" ca="1" si="61"/>
        <v>1.4347202295552641E-3</v>
      </c>
      <c r="L512">
        <v>-1.3458039995401183E-2</v>
      </c>
      <c r="M512">
        <f t="shared" ca="1" si="62"/>
        <v>-4.1606982793676243E-2</v>
      </c>
      <c r="N512">
        <f t="shared" ca="1" si="63"/>
        <v>-1.9753825594375597E-2</v>
      </c>
      <c r="O512">
        <f t="shared" ca="1" si="64"/>
        <v>2.9605338159788927E-2</v>
      </c>
      <c r="P512">
        <f t="shared" ca="1" si="65"/>
        <v>3.6889742513081032E-2</v>
      </c>
      <c r="Q512">
        <f t="shared" ca="1" si="66"/>
        <v>0.10769345254733528</v>
      </c>
      <c r="R512">
        <f t="shared" ca="1" si="67"/>
        <v>9.395774307379888E-2</v>
      </c>
    </row>
    <row r="513" spans="8:18" x14ac:dyDescent="0.25">
      <c r="H513" s="3">
        <f ca="1"/>
        <v>45169</v>
      </c>
      <c r="I513">
        <f ca="1"/>
        <v>34.9</v>
      </c>
      <c r="J513">
        <v>4376.3100000000004</v>
      </c>
      <c r="K513">
        <f t="shared" ca="1" si="61"/>
        <v>-1.2893982808022786E-2</v>
      </c>
      <c r="L513">
        <v>6.7179884423178571E-3</v>
      </c>
      <c r="M513">
        <f t="shared" ca="1" si="62"/>
        <v>-4.1606982793676243E-2</v>
      </c>
      <c r="N513">
        <f t="shared" ca="1" si="63"/>
        <v>-1.9753825594375597E-2</v>
      </c>
      <c r="O513">
        <f t="shared" ca="1" si="64"/>
        <v>2.9605338159788927E-2</v>
      </c>
      <c r="P513">
        <f t="shared" ca="1" si="65"/>
        <v>3.6889742513081032E-2</v>
      </c>
      <c r="Q513">
        <f t="shared" ca="1" si="66"/>
        <v>0.10769345254733528</v>
      </c>
      <c r="R513">
        <f t="shared" ca="1" si="67"/>
        <v>9.395774307379888E-2</v>
      </c>
    </row>
    <row r="514" spans="8:18" x14ac:dyDescent="0.25">
      <c r="H514" s="3">
        <f ca="1"/>
        <v>45172</v>
      </c>
      <c r="I514">
        <f ca="1"/>
        <v>34.450000000000003</v>
      </c>
      <c r="J514">
        <v>4405.71</v>
      </c>
      <c r="K514">
        <f t="shared" ca="1" si="61"/>
        <v>-4.3541364296082463E-3</v>
      </c>
      <c r="L514">
        <v>6.2645975336552695E-3</v>
      </c>
      <c r="M514">
        <f t="shared" ca="1" si="62"/>
        <v>-4.1606982793676243E-2</v>
      </c>
      <c r="N514">
        <f t="shared" ca="1" si="63"/>
        <v>-1.9753825594375597E-2</v>
      </c>
      <c r="O514">
        <f t="shared" ca="1" si="64"/>
        <v>2.9605338159788927E-2</v>
      </c>
      <c r="P514">
        <f t="shared" ca="1" si="65"/>
        <v>3.6889742513081032E-2</v>
      </c>
      <c r="Q514">
        <f t="shared" ca="1" si="66"/>
        <v>0.10769345254733528</v>
      </c>
      <c r="R514">
        <f t="shared" ca="1" si="67"/>
        <v>9.395774307379888E-2</v>
      </c>
    </row>
    <row r="515" spans="8:18" x14ac:dyDescent="0.25">
      <c r="H515" s="3">
        <f ca="1"/>
        <v>45173</v>
      </c>
      <c r="I515">
        <f ca="1"/>
        <v>34.299999999999997</v>
      </c>
      <c r="J515">
        <v>4433.3100000000004</v>
      </c>
      <c r="K515">
        <f t="shared" ref="K515:K578" ca="1" si="68">(I516/I515)-1</f>
        <v>-5.8309037900873273E-3</v>
      </c>
      <c r="L515">
        <v>1.4508347036412905E-2</v>
      </c>
      <c r="M515">
        <f t="shared" ref="M515:M578" ca="1" si="69">SLOPE($K$2:$K$1246,$L$2:$L$1246)</f>
        <v>-4.1606982793676243E-2</v>
      </c>
      <c r="N515">
        <f t="shared" ref="N515:N578" ca="1" si="70">SLOPE($K$252:$K$1246,$L$252:$L$1246)</f>
        <v>-1.9753825594375597E-2</v>
      </c>
      <c r="O515">
        <f t="shared" ref="O515:O578" ca="1" si="71">SLOPE($K$503:$K$1246,$L$503:$L$1246)</f>
        <v>2.9605338159788927E-2</v>
      </c>
      <c r="P515">
        <f t="shared" ref="P515:P578" ca="1" si="72">SLOPE($K$755:$K$1246,$L$755:$L$1246)</f>
        <v>3.6889742513081032E-2</v>
      </c>
      <c r="Q515">
        <f t="shared" ref="Q515:Q578" ca="1" si="73">SLOPE($K$1004:$K$1246,$L$1004:$L$1246)</f>
        <v>0.10769345254733528</v>
      </c>
      <c r="R515">
        <f t="shared" ref="R515:R578" ca="1" si="74">SLOPE($K$1130:$K$1246,$L$1130:$L$1246)</f>
        <v>9.395774307379888E-2</v>
      </c>
    </row>
    <row r="516" spans="8:18" x14ac:dyDescent="0.25">
      <c r="H516" s="3">
        <f ca="1"/>
        <v>45174</v>
      </c>
      <c r="I516">
        <f ca="1"/>
        <v>34.1</v>
      </c>
      <c r="J516">
        <v>4497.63</v>
      </c>
      <c r="K516">
        <f t="shared" ca="1" si="68"/>
        <v>-2.9325513196480912E-3</v>
      </c>
      <c r="L516">
        <v>3.8331298928546698E-3</v>
      </c>
      <c r="M516">
        <f t="shared" ca="1" si="69"/>
        <v>-4.1606982793676243E-2</v>
      </c>
      <c r="N516">
        <f t="shared" ca="1" si="70"/>
        <v>-1.9753825594375597E-2</v>
      </c>
      <c r="O516">
        <f t="shared" ca="1" si="71"/>
        <v>2.9605338159788927E-2</v>
      </c>
      <c r="P516">
        <f t="shared" ca="1" si="72"/>
        <v>3.6889742513081032E-2</v>
      </c>
      <c r="Q516">
        <f t="shared" ca="1" si="73"/>
        <v>0.10769345254733528</v>
      </c>
      <c r="R516">
        <f t="shared" ca="1" si="74"/>
        <v>9.395774307379888E-2</v>
      </c>
    </row>
    <row r="517" spans="8:18" x14ac:dyDescent="0.25">
      <c r="H517" s="3">
        <f ca="1"/>
        <v>45175</v>
      </c>
      <c r="I517">
        <f ca="1"/>
        <v>34</v>
      </c>
      <c r="J517">
        <v>4514.87</v>
      </c>
      <c r="K517">
        <f t="shared" ca="1" si="68"/>
        <v>4.4117647058823373E-3</v>
      </c>
      <c r="L517">
        <v>-1.5969452055097921E-3</v>
      </c>
      <c r="M517">
        <f t="shared" ca="1" si="69"/>
        <v>-4.1606982793676243E-2</v>
      </c>
      <c r="N517">
        <f t="shared" ca="1" si="70"/>
        <v>-1.9753825594375597E-2</v>
      </c>
      <c r="O517">
        <f t="shared" ca="1" si="71"/>
        <v>2.9605338159788927E-2</v>
      </c>
      <c r="P517">
        <f t="shared" ca="1" si="72"/>
        <v>3.6889742513081032E-2</v>
      </c>
      <c r="Q517">
        <f t="shared" ca="1" si="73"/>
        <v>0.10769345254733528</v>
      </c>
      <c r="R517">
        <f t="shared" ca="1" si="74"/>
        <v>9.395774307379888E-2</v>
      </c>
    </row>
    <row r="518" spans="8:18" x14ac:dyDescent="0.25">
      <c r="H518" s="3">
        <f ca="1"/>
        <v>45176</v>
      </c>
      <c r="I518">
        <f ca="1"/>
        <v>34.15</v>
      </c>
      <c r="J518">
        <v>4507.66</v>
      </c>
      <c r="K518">
        <f t="shared" ca="1" si="68"/>
        <v>-5.8565153733527442E-3</v>
      </c>
      <c r="L518">
        <v>1.7991596526802933E-3</v>
      </c>
      <c r="M518">
        <f t="shared" ca="1" si="69"/>
        <v>-4.1606982793676243E-2</v>
      </c>
      <c r="N518">
        <f t="shared" ca="1" si="70"/>
        <v>-1.9753825594375597E-2</v>
      </c>
      <c r="O518">
        <f t="shared" ca="1" si="71"/>
        <v>2.9605338159788927E-2</v>
      </c>
      <c r="P518">
        <f t="shared" ca="1" si="72"/>
        <v>3.6889742513081032E-2</v>
      </c>
      <c r="Q518">
        <f t="shared" ca="1" si="73"/>
        <v>0.10769345254733528</v>
      </c>
      <c r="R518">
        <f t="shared" ca="1" si="74"/>
        <v>9.395774307379888E-2</v>
      </c>
    </row>
    <row r="519" spans="8:18" x14ac:dyDescent="0.25">
      <c r="H519" s="3">
        <f ca="1"/>
        <v>45179</v>
      </c>
      <c r="I519">
        <f ca="1"/>
        <v>33.950000000000003</v>
      </c>
      <c r="J519">
        <v>4515.7700000000004</v>
      </c>
      <c r="K519">
        <f t="shared" ca="1" si="68"/>
        <v>-4.4182621502211195E-3</v>
      </c>
      <c r="L519">
        <v>-4.1941905810084501E-3</v>
      </c>
      <c r="M519">
        <f t="shared" ca="1" si="69"/>
        <v>-4.1606982793676243E-2</v>
      </c>
      <c r="N519">
        <f t="shared" ca="1" si="70"/>
        <v>-1.9753825594375597E-2</v>
      </c>
      <c r="O519">
        <f t="shared" ca="1" si="71"/>
        <v>2.9605338159788927E-2</v>
      </c>
      <c r="P519">
        <f t="shared" ca="1" si="72"/>
        <v>3.6889742513081032E-2</v>
      </c>
      <c r="Q519">
        <f t="shared" ca="1" si="73"/>
        <v>0.10769345254733528</v>
      </c>
      <c r="R519">
        <f t="shared" ca="1" si="74"/>
        <v>9.395774307379888E-2</v>
      </c>
    </row>
    <row r="520" spans="8:18" x14ac:dyDescent="0.25">
      <c r="H520" s="3">
        <f ca="1"/>
        <v>45180</v>
      </c>
      <c r="I520">
        <f ca="1"/>
        <v>33.799999999999997</v>
      </c>
      <c r="J520">
        <v>4496.83</v>
      </c>
      <c r="K520">
        <f t="shared" ca="1" si="68"/>
        <v>-1.4792899408283988E-2</v>
      </c>
      <c r="L520">
        <v>-6.9715777558858605E-3</v>
      </c>
      <c r="M520">
        <f t="shared" ca="1" si="69"/>
        <v>-4.1606982793676243E-2</v>
      </c>
      <c r="N520">
        <f t="shared" ca="1" si="70"/>
        <v>-1.9753825594375597E-2</v>
      </c>
      <c r="O520">
        <f t="shared" ca="1" si="71"/>
        <v>2.9605338159788927E-2</v>
      </c>
      <c r="P520">
        <f t="shared" ca="1" si="72"/>
        <v>3.6889742513081032E-2</v>
      </c>
      <c r="Q520">
        <f t="shared" ca="1" si="73"/>
        <v>0.10769345254733528</v>
      </c>
      <c r="R520">
        <f t="shared" ca="1" si="74"/>
        <v>9.395774307379888E-2</v>
      </c>
    </row>
    <row r="521" spans="8:18" x14ac:dyDescent="0.25">
      <c r="H521" s="3">
        <f ca="1"/>
        <v>45181</v>
      </c>
      <c r="I521">
        <f ca="1"/>
        <v>33.299999999999997</v>
      </c>
      <c r="J521">
        <v>4465.4799999999996</v>
      </c>
      <c r="K521">
        <f t="shared" ca="1" si="68"/>
        <v>4.5045045045046805E-3</v>
      </c>
      <c r="L521">
        <v>-3.2113009127796577E-3</v>
      </c>
      <c r="M521">
        <f t="shared" ca="1" si="69"/>
        <v>-4.1606982793676243E-2</v>
      </c>
      <c r="N521">
        <f t="shared" ca="1" si="70"/>
        <v>-1.9753825594375597E-2</v>
      </c>
      <c r="O521">
        <f t="shared" ca="1" si="71"/>
        <v>2.9605338159788927E-2</v>
      </c>
      <c r="P521">
        <f t="shared" ca="1" si="72"/>
        <v>3.6889742513081032E-2</v>
      </c>
      <c r="Q521">
        <f t="shared" ca="1" si="73"/>
        <v>0.10769345254733528</v>
      </c>
      <c r="R521">
        <f t="shared" ca="1" si="74"/>
        <v>9.395774307379888E-2</v>
      </c>
    </row>
    <row r="522" spans="8:18" x14ac:dyDescent="0.25">
      <c r="H522" s="3">
        <f ca="1"/>
        <v>45182</v>
      </c>
      <c r="I522">
        <f ca="1"/>
        <v>33.450000000000003</v>
      </c>
      <c r="J522">
        <v>4451.1400000000003</v>
      </c>
      <c r="K522">
        <f t="shared" ca="1" si="68"/>
        <v>1.4947683109117982E-2</v>
      </c>
      <c r="L522">
        <v>1.4266008258556617E-3</v>
      </c>
      <c r="M522">
        <f t="shared" ca="1" si="69"/>
        <v>-4.1606982793676243E-2</v>
      </c>
      <c r="N522">
        <f t="shared" ca="1" si="70"/>
        <v>-1.9753825594375597E-2</v>
      </c>
      <c r="O522">
        <f t="shared" ca="1" si="71"/>
        <v>2.9605338159788927E-2</v>
      </c>
      <c r="P522">
        <f t="shared" ca="1" si="72"/>
        <v>3.6889742513081032E-2</v>
      </c>
      <c r="Q522">
        <f t="shared" ca="1" si="73"/>
        <v>0.10769345254733528</v>
      </c>
      <c r="R522">
        <f t="shared" ca="1" si="74"/>
        <v>9.395774307379888E-2</v>
      </c>
    </row>
    <row r="523" spans="8:18" x14ac:dyDescent="0.25">
      <c r="H523" s="3">
        <f ca="1"/>
        <v>45183</v>
      </c>
      <c r="I523">
        <f ca="1"/>
        <v>33.950000000000003</v>
      </c>
      <c r="J523">
        <v>4457.49</v>
      </c>
      <c r="K523">
        <f t="shared" ca="1" si="68"/>
        <v>4.4182621502208974E-3</v>
      </c>
      <c r="L523">
        <v>6.7235148031741243E-3</v>
      </c>
      <c r="M523">
        <f t="shared" ca="1" si="69"/>
        <v>-4.1606982793676243E-2</v>
      </c>
      <c r="N523">
        <f t="shared" ca="1" si="70"/>
        <v>-1.9753825594375597E-2</v>
      </c>
      <c r="O523">
        <f t="shared" ca="1" si="71"/>
        <v>2.9605338159788927E-2</v>
      </c>
      <c r="P523">
        <f t="shared" ca="1" si="72"/>
        <v>3.6889742513081032E-2</v>
      </c>
      <c r="Q523">
        <f t="shared" ca="1" si="73"/>
        <v>0.10769345254733528</v>
      </c>
      <c r="R523">
        <f t="shared" ca="1" si="74"/>
        <v>9.395774307379888E-2</v>
      </c>
    </row>
    <row r="524" spans="8:18" x14ac:dyDescent="0.25">
      <c r="H524" s="3">
        <f ca="1"/>
        <v>45186</v>
      </c>
      <c r="I524">
        <f ca="1"/>
        <v>34.1</v>
      </c>
      <c r="J524">
        <v>4487.46</v>
      </c>
      <c r="K524">
        <f t="shared" ca="1" si="68"/>
        <v>2.9325513196480912E-3</v>
      </c>
      <c r="L524">
        <v>-5.6958724980279429E-3</v>
      </c>
      <c r="M524">
        <f t="shared" ca="1" si="69"/>
        <v>-4.1606982793676243E-2</v>
      </c>
      <c r="N524">
        <f t="shared" ca="1" si="70"/>
        <v>-1.9753825594375597E-2</v>
      </c>
      <c r="O524">
        <f t="shared" ca="1" si="71"/>
        <v>2.9605338159788927E-2</v>
      </c>
      <c r="P524">
        <f t="shared" ca="1" si="72"/>
        <v>3.6889742513081032E-2</v>
      </c>
      <c r="Q524">
        <f t="shared" ca="1" si="73"/>
        <v>0.10769345254733528</v>
      </c>
      <c r="R524">
        <f t="shared" ca="1" si="74"/>
        <v>9.395774307379888E-2</v>
      </c>
    </row>
    <row r="525" spans="8:18" x14ac:dyDescent="0.25">
      <c r="H525" s="3">
        <f ca="1"/>
        <v>45187</v>
      </c>
      <c r="I525">
        <f ca="1"/>
        <v>34.200000000000003</v>
      </c>
      <c r="J525">
        <v>4461.8999999999996</v>
      </c>
      <c r="K525">
        <f t="shared" ca="1" si="68"/>
        <v>2.9239766081869956E-3</v>
      </c>
      <c r="L525">
        <v>1.2416235236110129E-3</v>
      </c>
      <c r="M525">
        <f t="shared" ca="1" si="69"/>
        <v>-4.1606982793676243E-2</v>
      </c>
      <c r="N525">
        <f t="shared" ca="1" si="70"/>
        <v>-1.9753825594375597E-2</v>
      </c>
      <c r="O525">
        <f t="shared" ca="1" si="71"/>
        <v>2.9605338159788927E-2</v>
      </c>
      <c r="P525">
        <f t="shared" ca="1" si="72"/>
        <v>3.6889742513081032E-2</v>
      </c>
      <c r="Q525">
        <f t="shared" ca="1" si="73"/>
        <v>0.10769345254733528</v>
      </c>
      <c r="R525">
        <f t="shared" ca="1" si="74"/>
        <v>9.395774307379888E-2</v>
      </c>
    </row>
    <row r="526" spans="8:18" x14ac:dyDescent="0.25">
      <c r="H526" s="3">
        <f ca="1"/>
        <v>45188</v>
      </c>
      <c r="I526">
        <f ca="1"/>
        <v>34.299999999999997</v>
      </c>
      <c r="J526">
        <v>4467.4399999999996</v>
      </c>
      <c r="K526">
        <f t="shared" ca="1" si="68"/>
        <v>0</v>
      </c>
      <c r="L526">
        <v>8.4298837813157057E-3</v>
      </c>
      <c r="M526">
        <f t="shared" ca="1" si="69"/>
        <v>-4.1606982793676243E-2</v>
      </c>
      <c r="N526">
        <f t="shared" ca="1" si="70"/>
        <v>-1.9753825594375597E-2</v>
      </c>
      <c r="O526">
        <f t="shared" ca="1" si="71"/>
        <v>2.9605338159788927E-2</v>
      </c>
      <c r="P526">
        <f t="shared" ca="1" si="72"/>
        <v>3.6889742513081032E-2</v>
      </c>
      <c r="Q526">
        <f t="shared" ca="1" si="73"/>
        <v>0.10769345254733528</v>
      </c>
      <c r="R526">
        <f t="shared" ca="1" si="74"/>
        <v>9.395774307379888E-2</v>
      </c>
    </row>
    <row r="527" spans="8:18" x14ac:dyDescent="0.25">
      <c r="H527" s="3">
        <f ca="1"/>
        <v>45189</v>
      </c>
      <c r="I527">
        <f ca="1"/>
        <v>34.299999999999997</v>
      </c>
      <c r="J527">
        <v>4505.1000000000004</v>
      </c>
      <c r="K527">
        <f t="shared" ca="1" si="68"/>
        <v>-5.8309037900873273E-3</v>
      </c>
      <c r="L527">
        <v>-1.2159552507158722E-2</v>
      </c>
      <c r="M527">
        <f t="shared" ca="1" si="69"/>
        <v>-4.1606982793676243E-2</v>
      </c>
      <c r="N527">
        <f t="shared" ca="1" si="70"/>
        <v>-1.9753825594375597E-2</v>
      </c>
      <c r="O527">
        <f t="shared" ca="1" si="71"/>
        <v>2.9605338159788927E-2</v>
      </c>
      <c r="P527">
        <f t="shared" ca="1" si="72"/>
        <v>3.6889742513081032E-2</v>
      </c>
      <c r="Q527">
        <f t="shared" ca="1" si="73"/>
        <v>0.10769345254733528</v>
      </c>
      <c r="R527">
        <f t="shared" ca="1" si="74"/>
        <v>9.395774307379888E-2</v>
      </c>
    </row>
    <row r="528" spans="8:18" x14ac:dyDescent="0.25">
      <c r="H528" s="3">
        <f ca="1"/>
        <v>45190</v>
      </c>
      <c r="I528">
        <f ca="1"/>
        <v>34.1</v>
      </c>
      <c r="J528">
        <v>4450.32</v>
      </c>
      <c r="K528">
        <f t="shared" ca="1" si="68"/>
        <v>-4.3988269794721369E-3</v>
      </c>
      <c r="L528">
        <v>7.2129644609830734E-4</v>
      </c>
      <c r="M528">
        <f t="shared" ca="1" si="69"/>
        <v>-4.1606982793676243E-2</v>
      </c>
      <c r="N528">
        <f t="shared" ca="1" si="70"/>
        <v>-1.9753825594375597E-2</v>
      </c>
      <c r="O528">
        <f t="shared" ca="1" si="71"/>
        <v>2.9605338159788927E-2</v>
      </c>
      <c r="P528">
        <f t="shared" ca="1" si="72"/>
        <v>3.6889742513081032E-2</v>
      </c>
      <c r="Q528">
        <f t="shared" ca="1" si="73"/>
        <v>0.10769345254733528</v>
      </c>
      <c r="R528">
        <f t="shared" ca="1" si="74"/>
        <v>9.395774307379888E-2</v>
      </c>
    </row>
    <row r="529" spans="8:18" x14ac:dyDescent="0.25">
      <c r="H529" s="3">
        <f ca="1"/>
        <v>45194</v>
      </c>
      <c r="I529">
        <f ca="1"/>
        <v>33.950000000000003</v>
      </c>
      <c r="J529">
        <v>4453.53</v>
      </c>
      <c r="K529">
        <f t="shared" ca="1" si="68"/>
        <v>8.8365243004417948E-3</v>
      </c>
      <c r="L529">
        <v>-2.1511026084926055E-3</v>
      </c>
      <c r="M529">
        <f t="shared" ca="1" si="69"/>
        <v>-4.1606982793676243E-2</v>
      </c>
      <c r="N529">
        <f t="shared" ca="1" si="70"/>
        <v>-1.9753825594375597E-2</v>
      </c>
      <c r="O529">
        <f t="shared" ca="1" si="71"/>
        <v>2.9605338159788927E-2</v>
      </c>
      <c r="P529">
        <f t="shared" ca="1" si="72"/>
        <v>3.6889742513081032E-2</v>
      </c>
      <c r="Q529">
        <f t="shared" ca="1" si="73"/>
        <v>0.10769345254733528</v>
      </c>
      <c r="R529">
        <f t="shared" ca="1" si="74"/>
        <v>9.395774307379888E-2</v>
      </c>
    </row>
    <row r="530" spans="8:18" x14ac:dyDescent="0.25">
      <c r="H530" s="3">
        <f ca="1"/>
        <v>45195</v>
      </c>
      <c r="I530">
        <f ca="1"/>
        <v>34.25</v>
      </c>
      <c r="J530">
        <v>4443.95</v>
      </c>
      <c r="K530">
        <f t="shared" ca="1" si="68"/>
        <v>1.7518248175182549E-2</v>
      </c>
      <c r="L530">
        <v>-9.3947951709627553E-3</v>
      </c>
      <c r="M530">
        <f t="shared" ca="1" si="69"/>
        <v>-4.1606982793676243E-2</v>
      </c>
      <c r="N530">
        <f t="shared" ca="1" si="70"/>
        <v>-1.9753825594375597E-2</v>
      </c>
      <c r="O530">
        <f t="shared" ca="1" si="71"/>
        <v>2.9605338159788927E-2</v>
      </c>
      <c r="P530">
        <f t="shared" ca="1" si="72"/>
        <v>3.6889742513081032E-2</v>
      </c>
      <c r="Q530">
        <f t="shared" ca="1" si="73"/>
        <v>0.10769345254733528</v>
      </c>
      <c r="R530">
        <f t="shared" ca="1" si="74"/>
        <v>9.395774307379888E-2</v>
      </c>
    </row>
    <row r="531" spans="8:18" x14ac:dyDescent="0.25">
      <c r="H531" s="3">
        <f ca="1"/>
        <v>45196</v>
      </c>
      <c r="I531">
        <f ca="1"/>
        <v>34.85</v>
      </c>
      <c r="J531">
        <v>4402.2</v>
      </c>
      <c r="K531">
        <f t="shared" ca="1" si="68"/>
        <v>4.3041606886655703E-3</v>
      </c>
      <c r="L531">
        <v>-1.6400890463858953E-2</v>
      </c>
      <c r="M531">
        <f t="shared" ca="1" si="69"/>
        <v>-4.1606982793676243E-2</v>
      </c>
      <c r="N531">
        <f t="shared" ca="1" si="70"/>
        <v>-1.9753825594375597E-2</v>
      </c>
      <c r="O531">
        <f t="shared" ca="1" si="71"/>
        <v>2.9605338159788927E-2</v>
      </c>
      <c r="P531">
        <f t="shared" ca="1" si="72"/>
        <v>3.6889742513081032E-2</v>
      </c>
      <c r="Q531">
        <f t="shared" ca="1" si="73"/>
        <v>0.10769345254733528</v>
      </c>
      <c r="R531">
        <f t="shared" ca="1" si="74"/>
        <v>9.395774307379888E-2</v>
      </c>
    </row>
    <row r="532" spans="8:18" x14ac:dyDescent="0.25">
      <c r="H532" s="3">
        <f ca="1"/>
        <v>45197</v>
      </c>
      <c r="I532">
        <f ca="1"/>
        <v>35</v>
      </c>
      <c r="J532">
        <v>4330</v>
      </c>
      <c r="K532">
        <f t="shared" ca="1" si="68"/>
        <v>-8.5714285714284522E-3</v>
      </c>
      <c r="L532">
        <v>-2.2956120092377796E-3</v>
      </c>
      <c r="M532">
        <f t="shared" ca="1" si="69"/>
        <v>-4.1606982793676243E-2</v>
      </c>
      <c r="N532">
        <f t="shared" ca="1" si="70"/>
        <v>-1.9753825594375597E-2</v>
      </c>
      <c r="O532">
        <f t="shared" ca="1" si="71"/>
        <v>2.9605338159788927E-2</v>
      </c>
      <c r="P532">
        <f t="shared" ca="1" si="72"/>
        <v>3.6889742513081032E-2</v>
      </c>
      <c r="Q532">
        <f t="shared" ca="1" si="73"/>
        <v>0.10769345254733528</v>
      </c>
      <c r="R532">
        <f t="shared" ca="1" si="74"/>
        <v>9.395774307379888E-2</v>
      </c>
    </row>
    <row r="533" spans="8:18" x14ac:dyDescent="0.25">
      <c r="H533" s="3">
        <f ca="1"/>
        <v>45200</v>
      </c>
      <c r="I533">
        <f ca="1"/>
        <v>34.700000000000003</v>
      </c>
      <c r="J533">
        <v>4320.0600000000004</v>
      </c>
      <c r="K533">
        <f t="shared" ca="1" si="68"/>
        <v>-1.1527377521614035E-2</v>
      </c>
      <c r="L533">
        <v>4.0230922718664797E-3</v>
      </c>
      <c r="M533">
        <f t="shared" ca="1" si="69"/>
        <v>-4.1606982793676243E-2</v>
      </c>
      <c r="N533">
        <f t="shared" ca="1" si="70"/>
        <v>-1.9753825594375597E-2</v>
      </c>
      <c r="O533">
        <f t="shared" ca="1" si="71"/>
        <v>2.9605338159788927E-2</v>
      </c>
      <c r="P533">
        <f t="shared" ca="1" si="72"/>
        <v>3.6889742513081032E-2</v>
      </c>
      <c r="Q533">
        <f t="shared" ca="1" si="73"/>
        <v>0.10769345254733528</v>
      </c>
      <c r="R533">
        <f t="shared" ca="1" si="74"/>
        <v>9.395774307379888E-2</v>
      </c>
    </row>
    <row r="534" spans="8:18" x14ac:dyDescent="0.25">
      <c r="H534" s="3">
        <f ca="1"/>
        <v>45201</v>
      </c>
      <c r="I534">
        <f ca="1"/>
        <v>34.299999999999997</v>
      </c>
      <c r="J534">
        <v>4337.4399999999996</v>
      </c>
      <c r="K534">
        <f t="shared" ca="1" si="68"/>
        <v>-7.2886297376093534E-3</v>
      </c>
      <c r="L534">
        <v>-1.473449776826885E-2</v>
      </c>
      <c r="M534">
        <f t="shared" ca="1" si="69"/>
        <v>-4.1606982793676243E-2</v>
      </c>
      <c r="N534">
        <f t="shared" ca="1" si="70"/>
        <v>-1.9753825594375597E-2</v>
      </c>
      <c r="O534">
        <f t="shared" ca="1" si="71"/>
        <v>2.9605338159788927E-2</v>
      </c>
      <c r="P534">
        <f t="shared" ca="1" si="72"/>
        <v>3.6889742513081032E-2</v>
      </c>
      <c r="Q534">
        <f t="shared" ca="1" si="73"/>
        <v>0.10769345254733528</v>
      </c>
      <c r="R534">
        <f t="shared" ca="1" si="74"/>
        <v>9.395774307379888E-2</v>
      </c>
    </row>
    <row r="535" spans="8:18" x14ac:dyDescent="0.25">
      <c r="H535" s="3">
        <f ca="1"/>
        <v>45202</v>
      </c>
      <c r="I535">
        <f ca="1"/>
        <v>34.049999999999997</v>
      </c>
      <c r="J535">
        <v>4273.53</v>
      </c>
      <c r="K535">
        <f t="shared" ca="1" si="68"/>
        <v>-7.342143906020504E-3</v>
      </c>
      <c r="L535">
        <v>2.2931861950192811E-4</v>
      </c>
      <c r="M535">
        <f t="shared" ca="1" si="69"/>
        <v>-4.1606982793676243E-2</v>
      </c>
      <c r="N535">
        <f t="shared" ca="1" si="70"/>
        <v>-1.9753825594375597E-2</v>
      </c>
      <c r="O535">
        <f t="shared" ca="1" si="71"/>
        <v>2.9605338159788927E-2</v>
      </c>
      <c r="P535">
        <f t="shared" ca="1" si="72"/>
        <v>3.6889742513081032E-2</v>
      </c>
      <c r="Q535">
        <f t="shared" ca="1" si="73"/>
        <v>0.10769345254733528</v>
      </c>
      <c r="R535">
        <f t="shared" ca="1" si="74"/>
        <v>9.395774307379888E-2</v>
      </c>
    </row>
    <row r="536" spans="8:18" x14ac:dyDescent="0.25">
      <c r="H536" s="3">
        <f ca="1"/>
        <v>45203</v>
      </c>
      <c r="I536">
        <f ca="1"/>
        <v>33.799999999999997</v>
      </c>
      <c r="J536">
        <v>4274.51</v>
      </c>
      <c r="K536">
        <f t="shared" ca="1" si="68"/>
        <v>-1.0355029585798703E-2</v>
      </c>
      <c r="L536">
        <v>5.8930731241708667E-3</v>
      </c>
      <c r="M536">
        <f t="shared" ca="1" si="69"/>
        <v>-4.1606982793676243E-2</v>
      </c>
      <c r="N536">
        <f t="shared" ca="1" si="70"/>
        <v>-1.9753825594375597E-2</v>
      </c>
      <c r="O536">
        <f t="shared" ca="1" si="71"/>
        <v>2.9605338159788927E-2</v>
      </c>
      <c r="P536">
        <f t="shared" ca="1" si="72"/>
        <v>3.6889742513081032E-2</v>
      </c>
      <c r="Q536">
        <f t="shared" ca="1" si="73"/>
        <v>0.10769345254733528</v>
      </c>
      <c r="R536">
        <f t="shared" ca="1" si="74"/>
        <v>9.395774307379888E-2</v>
      </c>
    </row>
    <row r="537" spans="8:18" x14ac:dyDescent="0.25">
      <c r="H537" s="3">
        <f ca="1"/>
        <v>45204</v>
      </c>
      <c r="I537">
        <f ca="1"/>
        <v>33.450000000000003</v>
      </c>
      <c r="J537">
        <v>4299.7</v>
      </c>
      <c r="K537">
        <f t="shared" ca="1" si="68"/>
        <v>2.989536621823552E-3</v>
      </c>
      <c r="L537">
        <v>-2.7094913598622039E-3</v>
      </c>
      <c r="M537">
        <f t="shared" ca="1" si="69"/>
        <v>-4.1606982793676243E-2</v>
      </c>
      <c r="N537">
        <f t="shared" ca="1" si="70"/>
        <v>-1.9753825594375597E-2</v>
      </c>
      <c r="O537">
        <f t="shared" ca="1" si="71"/>
        <v>2.9605338159788927E-2</v>
      </c>
      <c r="P537">
        <f t="shared" ca="1" si="72"/>
        <v>3.6889742513081032E-2</v>
      </c>
      <c r="Q537">
        <f t="shared" ca="1" si="73"/>
        <v>0.10769345254733528</v>
      </c>
      <c r="R537">
        <f t="shared" ca="1" si="74"/>
        <v>9.395774307379888E-2</v>
      </c>
    </row>
    <row r="538" spans="8:18" x14ac:dyDescent="0.25">
      <c r="H538" s="3">
        <f ca="1"/>
        <v>45207</v>
      </c>
      <c r="I538">
        <f ca="1"/>
        <v>33.549999999999997</v>
      </c>
      <c r="J538">
        <v>4288.05</v>
      </c>
      <c r="K538">
        <f t="shared" ca="1" si="68"/>
        <v>1.4903129657228842E-3</v>
      </c>
      <c r="L538">
        <v>7.9290120217789806E-5</v>
      </c>
      <c r="M538">
        <f t="shared" ca="1" si="69"/>
        <v>-4.1606982793676243E-2</v>
      </c>
      <c r="N538">
        <f t="shared" ca="1" si="70"/>
        <v>-1.9753825594375597E-2</v>
      </c>
      <c r="O538">
        <f t="shared" ca="1" si="71"/>
        <v>2.9605338159788927E-2</v>
      </c>
      <c r="P538">
        <f t="shared" ca="1" si="72"/>
        <v>3.6889742513081032E-2</v>
      </c>
      <c r="Q538">
        <f t="shared" ca="1" si="73"/>
        <v>0.10769345254733528</v>
      </c>
      <c r="R538">
        <f t="shared" ca="1" si="74"/>
        <v>9.395774307379888E-2</v>
      </c>
    </row>
    <row r="539" spans="8:18" x14ac:dyDescent="0.25">
      <c r="H539" s="3">
        <f ca="1"/>
        <v>45208</v>
      </c>
      <c r="I539">
        <f ca="1"/>
        <v>33.6</v>
      </c>
      <c r="J539">
        <v>4288.3900000000003</v>
      </c>
      <c r="K539">
        <f t="shared" ca="1" si="68"/>
        <v>1.1904761904761862E-2</v>
      </c>
      <c r="L539">
        <v>-1.374408577578079E-2</v>
      </c>
      <c r="M539">
        <f t="shared" ca="1" si="69"/>
        <v>-4.1606982793676243E-2</v>
      </c>
      <c r="N539">
        <f t="shared" ca="1" si="70"/>
        <v>-1.9753825594375597E-2</v>
      </c>
      <c r="O539">
        <f t="shared" ca="1" si="71"/>
        <v>2.9605338159788927E-2</v>
      </c>
      <c r="P539">
        <f t="shared" ca="1" si="72"/>
        <v>3.6889742513081032E-2</v>
      </c>
      <c r="Q539">
        <f t="shared" ca="1" si="73"/>
        <v>0.10769345254733528</v>
      </c>
      <c r="R539">
        <f t="shared" ca="1" si="74"/>
        <v>9.395774307379888E-2</v>
      </c>
    </row>
    <row r="540" spans="8:18" x14ac:dyDescent="0.25">
      <c r="H540" s="3">
        <f ca="1"/>
        <v>45209</v>
      </c>
      <c r="I540">
        <f ca="1"/>
        <v>34</v>
      </c>
      <c r="J540">
        <v>4229.45</v>
      </c>
      <c r="K540">
        <f t="shared" ca="1" si="68"/>
        <v>-1.3235294117647123E-2</v>
      </c>
      <c r="L540">
        <v>8.1098015108347354E-3</v>
      </c>
      <c r="M540">
        <f t="shared" ca="1" si="69"/>
        <v>-4.1606982793676243E-2</v>
      </c>
      <c r="N540">
        <f t="shared" ca="1" si="70"/>
        <v>-1.9753825594375597E-2</v>
      </c>
      <c r="O540">
        <f t="shared" ca="1" si="71"/>
        <v>2.9605338159788927E-2</v>
      </c>
      <c r="P540">
        <f t="shared" ca="1" si="72"/>
        <v>3.6889742513081032E-2</v>
      </c>
      <c r="Q540">
        <f t="shared" ca="1" si="73"/>
        <v>0.10769345254733528</v>
      </c>
      <c r="R540">
        <f t="shared" ca="1" si="74"/>
        <v>9.395774307379888E-2</v>
      </c>
    </row>
    <row r="541" spans="8:18" x14ac:dyDescent="0.25">
      <c r="H541" s="3">
        <f ca="1"/>
        <v>45210</v>
      </c>
      <c r="I541">
        <f ca="1"/>
        <v>33.549999999999997</v>
      </c>
      <c r="J541">
        <v>4263.75</v>
      </c>
      <c r="K541">
        <f t="shared" ca="1" si="68"/>
        <v>4.4709388971686526E-3</v>
      </c>
      <c r="L541">
        <v>-1.3040164174730196E-3</v>
      </c>
      <c r="M541">
        <f t="shared" ca="1" si="69"/>
        <v>-4.1606982793676243E-2</v>
      </c>
      <c r="N541">
        <f t="shared" ca="1" si="70"/>
        <v>-1.9753825594375597E-2</v>
      </c>
      <c r="O541">
        <f t="shared" ca="1" si="71"/>
        <v>2.9605338159788927E-2</v>
      </c>
      <c r="P541">
        <f t="shared" ca="1" si="72"/>
        <v>3.6889742513081032E-2</v>
      </c>
      <c r="Q541">
        <f t="shared" ca="1" si="73"/>
        <v>0.10769345254733528</v>
      </c>
      <c r="R541">
        <f t="shared" ca="1" si="74"/>
        <v>9.395774307379888E-2</v>
      </c>
    </row>
    <row r="542" spans="8:18" x14ac:dyDescent="0.25">
      <c r="H542" s="3">
        <f ca="1"/>
        <v>45211</v>
      </c>
      <c r="I542">
        <f ca="1"/>
        <v>33.700000000000003</v>
      </c>
      <c r="J542">
        <v>4258.1899999999996</v>
      </c>
      <c r="K542">
        <f t="shared" ca="1" si="68"/>
        <v>-1.0385756676557945E-2</v>
      </c>
      <c r="L542">
        <v>1.1814879091820885E-2</v>
      </c>
      <c r="M542">
        <f t="shared" ca="1" si="69"/>
        <v>-4.1606982793676243E-2</v>
      </c>
      <c r="N542">
        <f t="shared" ca="1" si="70"/>
        <v>-1.9753825594375597E-2</v>
      </c>
      <c r="O542">
        <f t="shared" ca="1" si="71"/>
        <v>2.9605338159788927E-2</v>
      </c>
      <c r="P542">
        <f t="shared" ca="1" si="72"/>
        <v>3.6889742513081032E-2</v>
      </c>
      <c r="Q542">
        <f t="shared" ca="1" si="73"/>
        <v>0.10769345254733528</v>
      </c>
      <c r="R542">
        <f t="shared" ca="1" si="74"/>
        <v>9.395774307379888E-2</v>
      </c>
    </row>
    <row r="543" spans="8:18" x14ac:dyDescent="0.25">
      <c r="H543" s="3">
        <f ca="1"/>
        <v>45214</v>
      </c>
      <c r="I543">
        <f ca="1"/>
        <v>33.35</v>
      </c>
      <c r="J543">
        <v>4308.5</v>
      </c>
      <c r="K543">
        <f t="shared" ca="1" si="68"/>
        <v>1.4992503748125774E-3</v>
      </c>
      <c r="L543">
        <v>6.3038180341186134E-3</v>
      </c>
      <c r="M543">
        <f t="shared" ca="1" si="69"/>
        <v>-4.1606982793676243E-2</v>
      </c>
      <c r="N543">
        <f t="shared" ca="1" si="70"/>
        <v>-1.9753825594375597E-2</v>
      </c>
      <c r="O543">
        <f t="shared" ca="1" si="71"/>
        <v>2.9605338159788927E-2</v>
      </c>
      <c r="P543">
        <f t="shared" ca="1" si="72"/>
        <v>3.6889742513081032E-2</v>
      </c>
      <c r="Q543">
        <f t="shared" ca="1" si="73"/>
        <v>0.10769345254733528</v>
      </c>
      <c r="R543">
        <f t="shared" ca="1" si="74"/>
        <v>9.395774307379888E-2</v>
      </c>
    </row>
    <row r="544" spans="8:18" x14ac:dyDescent="0.25">
      <c r="H544" s="3">
        <f ca="1"/>
        <v>45215</v>
      </c>
      <c r="I544">
        <f ca="1"/>
        <v>33.4</v>
      </c>
      <c r="J544">
        <v>4335.66</v>
      </c>
      <c r="K544">
        <f t="shared" ca="1" si="68"/>
        <v>1.4970059880241582E-3</v>
      </c>
      <c r="L544">
        <v>5.2079729499083793E-3</v>
      </c>
      <c r="M544">
        <f t="shared" ca="1" si="69"/>
        <v>-4.1606982793676243E-2</v>
      </c>
      <c r="N544">
        <f t="shared" ca="1" si="70"/>
        <v>-1.9753825594375597E-2</v>
      </c>
      <c r="O544">
        <f t="shared" ca="1" si="71"/>
        <v>2.9605338159788927E-2</v>
      </c>
      <c r="P544">
        <f t="shared" ca="1" si="72"/>
        <v>3.6889742513081032E-2</v>
      </c>
      <c r="Q544">
        <f t="shared" ca="1" si="73"/>
        <v>0.10769345254733528</v>
      </c>
      <c r="R544">
        <f t="shared" ca="1" si="74"/>
        <v>9.395774307379888E-2</v>
      </c>
    </row>
    <row r="545" spans="8:18" x14ac:dyDescent="0.25">
      <c r="H545" s="3">
        <f ca="1"/>
        <v>45216</v>
      </c>
      <c r="I545">
        <f ca="1"/>
        <v>33.450000000000003</v>
      </c>
      <c r="J545">
        <v>4358.24</v>
      </c>
      <c r="K545">
        <f t="shared" ca="1" si="68"/>
        <v>-1.494768310911887E-3</v>
      </c>
      <c r="L545">
        <v>4.2930173648079162E-3</v>
      </c>
      <c r="M545">
        <f t="shared" ca="1" si="69"/>
        <v>-4.1606982793676243E-2</v>
      </c>
      <c r="N545">
        <f t="shared" ca="1" si="70"/>
        <v>-1.9753825594375597E-2</v>
      </c>
      <c r="O545">
        <f t="shared" ca="1" si="71"/>
        <v>2.9605338159788927E-2</v>
      </c>
      <c r="P545">
        <f t="shared" ca="1" si="72"/>
        <v>3.6889742513081032E-2</v>
      </c>
      <c r="Q545">
        <f t="shared" ca="1" si="73"/>
        <v>0.10769345254733528</v>
      </c>
      <c r="R545">
        <f t="shared" ca="1" si="74"/>
        <v>9.395774307379888E-2</v>
      </c>
    </row>
    <row r="546" spans="8:18" x14ac:dyDescent="0.25">
      <c r="H546" s="3">
        <f ca="1"/>
        <v>45217</v>
      </c>
      <c r="I546">
        <f ca="1"/>
        <v>33.4</v>
      </c>
      <c r="J546">
        <v>4376.95</v>
      </c>
      <c r="K546">
        <f t="shared" ca="1" si="68"/>
        <v>2.9940119760478723E-3</v>
      </c>
      <c r="L546">
        <v>-6.2463587658072584E-3</v>
      </c>
      <c r="M546">
        <f t="shared" ca="1" si="69"/>
        <v>-4.1606982793676243E-2</v>
      </c>
      <c r="N546">
        <f t="shared" ca="1" si="70"/>
        <v>-1.9753825594375597E-2</v>
      </c>
      <c r="O546">
        <f t="shared" ca="1" si="71"/>
        <v>2.9605338159788927E-2</v>
      </c>
      <c r="P546">
        <f t="shared" ca="1" si="72"/>
        <v>3.6889742513081032E-2</v>
      </c>
      <c r="Q546">
        <f t="shared" ca="1" si="73"/>
        <v>0.10769345254733528</v>
      </c>
      <c r="R546">
        <f t="shared" ca="1" si="74"/>
        <v>9.395774307379888E-2</v>
      </c>
    </row>
    <row r="547" spans="8:18" x14ac:dyDescent="0.25">
      <c r="H547" s="3">
        <f ca="1"/>
        <v>45218</v>
      </c>
      <c r="I547">
        <f ca="1"/>
        <v>33.5</v>
      </c>
      <c r="J547">
        <v>4349.6099999999997</v>
      </c>
      <c r="K547">
        <f t="shared" ca="1" si="68"/>
        <v>-4.4776119402984982E-3</v>
      </c>
      <c r="L547">
        <v>-5.0188407696322157E-3</v>
      </c>
      <c r="M547">
        <f t="shared" ca="1" si="69"/>
        <v>-4.1606982793676243E-2</v>
      </c>
      <c r="N547">
        <f t="shared" ca="1" si="70"/>
        <v>-1.9753825594375597E-2</v>
      </c>
      <c r="O547">
        <f t="shared" ca="1" si="71"/>
        <v>2.9605338159788927E-2</v>
      </c>
      <c r="P547">
        <f t="shared" ca="1" si="72"/>
        <v>3.6889742513081032E-2</v>
      </c>
      <c r="Q547">
        <f t="shared" ca="1" si="73"/>
        <v>0.10769345254733528</v>
      </c>
      <c r="R547">
        <f t="shared" ca="1" si="74"/>
        <v>9.395774307379888E-2</v>
      </c>
    </row>
    <row r="548" spans="8:18" x14ac:dyDescent="0.25">
      <c r="H548" s="3">
        <f ca="1"/>
        <v>45221</v>
      </c>
      <c r="I548">
        <f ca="1"/>
        <v>33.35</v>
      </c>
      <c r="J548">
        <v>4327.78</v>
      </c>
      <c r="K548">
        <f t="shared" ca="1" si="68"/>
        <v>-2.9985007496252658E-3</v>
      </c>
      <c r="L548">
        <v>1.0594346293018697E-2</v>
      </c>
      <c r="M548">
        <f t="shared" ca="1" si="69"/>
        <v>-4.1606982793676243E-2</v>
      </c>
      <c r="N548">
        <f t="shared" ca="1" si="70"/>
        <v>-1.9753825594375597E-2</v>
      </c>
      <c r="O548">
        <f t="shared" ca="1" si="71"/>
        <v>2.9605338159788927E-2</v>
      </c>
      <c r="P548">
        <f t="shared" ca="1" si="72"/>
        <v>3.6889742513081032E-2</v>
      </c>
      <c r="Q548">
        <f t="shared" ca="1" si="73"/>
        <v>0.10769345254733528</v>
      </c>
      <c r="R548">
        <f t="shared" ca="1" si="74"/>
        <v>9.395774307379888E-2</v>
      </c>
    </row>
    <row r="549" spans="8:18" x14ac:dyDescent="0.25">
      <c r="H549" s="3">
        <f ca="1"/>
        <v>45222</v>
      </c>
      <c r="I549">
        <f ca="1"/>
        <v>33.25</v>
      </c>
      <c r="J549">
        <v>4373.63</v>
      </c>
      <c r="K549">
        <f t="shared" ca="1" si="68"/>
        <v>-1.5037593984961184E-3</v>
      </c>
      <c r="L549">
        <v>-9.831650139591197E-5</v>
      </c>
      <c r="M549">
        <f t="shared" ca="1" si="69"/>
        <v>-4.1606982793676243E-2</v>
      </c>
      <c r="N549">
        <f t="shared" ca="1" si="70"/>
        <v>-1.9753825594375597E-2</v>
      </c>
      <c r="O549">
        <f t="shared" ca="1" si="71"/>
        <v>2.9605338159788927E-2</v>
      </c>
      <c r="P549">
        <f t="shared" ca="1" si="72"/>
        <v>3.6889742513081032E-2</v>
      </c>
      <c r="Q549">
        <f t="shared" ca="1" si="73"/>
        <v>0.10769345254733528</v>
      </c>
      <c r="R549">
        <f t="shared" ca="1" si="74"/>
        <v>9.395774307379888E-2</v>
      </c>
    </row>
    <row r="550" spans="8:18" x14ac:dyDescent="0.25">
      <c r="H550" s="3">
        <f ca="1"/>
        <v>45223</v>
      </c>
      <c r="I550">
        <f ca="1"/>
        <v>33.200000000000003</v>
      </c>
      <c r="J550">
        <v>4373.2</v>
      </c>
      <c r="K550">
        <f t="shared" ca="1" si="68"/>
        <v>-4.5180722891567937E-3</v>
      </c>
      <c r="L550">
        <v>-1.3399798774352711E-2</v>
      </c>
      <c r="M550">
        <f t="shared" ca="1" si="69"/>
        <v>-4.1606982793676243E-2</v>
      </c>
      <c r="N550">
        <f t="shared" ca="1" si="70"/>
        <v>-1.9753825594375597E-2</v>
      </c>
      <c r="O550">
        <f t="shared" ca="1" si="71"/>
        <v>2.9605338159788927E-2</v>
      </c>
      <c r="P550">
        <f t="shared" ca="1" si="72"/>
        <v>3.6889742513081032E-2</v>
      </c>
      <c r="Q550">
        <f t="shared" ca="1" si="73"/>
        <v>0.10769345254733528</v>
      </c>
      <c r="R550">
        <f t="shared" ca="1" si="74"/>
        <v>9.395774307379888E-2</v>
      </c>
    </row>
    <row r="551" spans="8:18" x14ac:dyDescent="0.25">
      <c r="H551" s="3">
        <f ca="1"/>
        <v>45224</v>
      </c>
      <c r="I551">
        <f ca="1"/>
        <v>33.049999999999997</v>
      </c>
      <c r="J551">
        <v>4314.6000000000004</v>
      </c>
      <c r="K551">
        <f t="shared" ca="1" si="68"/>
        <v>4.5385779122544267E-3</v>
      </c>
      <c r="L551">
        <v>-8.4828257544152796E-3</v>
      </c>
      <c r="M551">
        <f t="shared" ca="1" si="69"/>
        <v>-4.1606982793676243E-2</v>
      </c>
      <c r="N551">
        <f t="shared" ca="1" si="70"/>
        <v>-1.9753825594375597E-2</v>
      </c>
      <c r="O551">
        <f t="shared" ca="1" si="71"/>
        <v>2.9605338159788927E-2</v>
      </c>
      <c r="P551">
        <f t="shared" ca="1" si="72"/>
        <v>3.6889742513081032E-2</v>
      </c>
      <c r="Q551">
        <f t="shared" ca="1" si="73"/>
        <v>0.10769345254733528</v>
      </c>
      <c r="R551">
        <f t="shared" ca="1" si="74"/>
        <v>9.395774307379888E-2</v>
      </c>
    </row>
    <row r="552" spans="8:18" x14ac:dyDescent="0.25">
      <c r="H552" s="3">
        <f ca="1"/>
        <v>45225</v>
      </c>
      <c r="I552">
        <f ca="1"/>
        <v>33.200000000000003</v>
      </c>
      <c r="J552">
        <v>4278</v>
      </c>
      <c r="K552">
        <f t="shared" ca="1" si="68"/>
        <v>-7.5301204819276935E-3</v>
      </c>
      <c r="L552">
        <v>-1.2585320243104325E-2</v>
      </c>
      <c r="M552">
        <f t="shared" ca="1" si="69"/>
        <v>-4.1606982793676243E-2</v>
      </c>
      <c r="N552">
        <f t="shared" ca="1" si="70"/>
        <v>-1.9753825594375597E-2</v>
      </c>
      <c r="O552">
        <f t="shared" ca="1" si="71"/>
        <v>2.9605338159788927E-2</v>
      </c>
      <c r="P552">
        <f t="shared" ca="1" si="72"/>
        <v>3.6889742513081032E-2</v>
      </c>
      <c r="Q552">
        <f t="shared" ca="1" si="73"/>
        <v>0.10769345254733528</v>
      </c>
      <c r="R552">
        <f t="shared" ca="1" si="74"/>
        <v>9.395774307379888E-2</v>
      </c>
    </row>
    <row r="553" spans="8:18" x14ac:dyDescent="0.25">
      <c r="H553" s="3">
        <f ca="1"/>
        <v>45228</v>
      </c>
      <c r="I553">
        <f ca="1"/>
        <v>32.950000000000003</v>
      </c>
      <c r="J553">
        <v>4224.16</v>
      </c>
      <c r="K553">
        <f t="shared" ca="1" si="68"/>
        <v>0</v>
      </c>
      <c r="L553">
        <v>-1.685542214310054E-3</v>
      </c>
      <c r="M553">
        <f t="shared" ca="1" si="69"/>
        <v>-4.1606982793676243E-2</v>
      </c>
      <c r="N553">
        <f t="shared" ca="1" si="70"/>
        <v>-1.9753825594375597E-2</v>
      </c>
      <c r="O553">
        <f t="shared" ca="1" si="71"/>
        <v>2.9605338159788927E-2</v>
      </c>
      <c r="P553">
        <f t="shared" ca="1" si="72"/>
        <v>3.6889742513081032E-2</v>
      </c>
      <c r="Q553">
        <f t="shared" ca="1" si="73"/>
        <v>0.10769345254733528</v>
      </c>
      <c r="R553">
        <f t="shared" ca="1" si="74"/>
        <v>9.395774307379888E-2</v>
      </c>
    </row>
    <row r="554" spans="8:18" x14ac:dyDescent="0.25">
      <c r="H554" s="3">
        <f ca="1"/>
        <v>45229</v>
      </c>
      <c r="I554">
        <f ca="1"/>
        <v>32.950000000000003</v>
      </c>
      <c r="J554">
        <v>4217.04</v>
      </c>
      <c r="K554">
        <f t="shared" ca="1" si="68"/>
        <v>1.0622154779969417E-2</v>
      </c>
      <c r="L554">
        <v>7.2657598694820802E-3</v>
      </c>
      <c r="M554">
        <f t="shared" ca="1" si="69"/>
        <v>-4.1606982793676243E-2</v>
      </c>
      <c r="N554">
        <f t="shared" ca="1" si="70"/>
        <v>-1.9753825594375597E-2</v>
      </c>
      <c r="O554">
        <f t="shared" ca="1" si="71"/>
        <v>2.9605338159788927E-2</v>
      </c>
      <c r="P554">
        <f t="shared" ca="1" si="72"/>
        <v>3.6889742513081032E-2</v>
      </c>
      <c r="Q554">
        <f t="shared" ca="1" si="73"/>
        <v>0.10769345254733528</v>
      </c>
      <c r="R554">
        <f t="shared" ca="1" si="74"/>
        <v>9.395774307379888E-2</v>
      </c>
    </row>
    <row r="555" spans="8:18" x14ac:dyDescent="0.25">
      <c r="H555" s="3">
        <f ca="1"/>
        <v>45230</v>
      </c>
      <c r="I555">
        <f ca="1"/>
        <v>33.299999999999997</v>
      </c>
      <c r="J555">
        <v>4247.68</v>
      </c>
      <c r="K555">
        <f t="shared" ca="1" si="68"/>
        <v>-4.5045045045044585E-3</v>
      </c>
      <c r="L555">
        <v>-1.4339592436341642E-2</v>
      </c>
      <c r="M555">
        <f t="shared" ca="1" si="69"/>
        <v>-4.1606982793676243E-2</v>
      </c>
      <c r="N555">
        <f t="shared" ca="1" si="70"/>
        <v>-1.9753825594375597E-2</v>
      </c>
      <c r="O555">
        <f t="shared" ca="1" si="71"/>
        <v>2.9605338159788927E-2</v>
      </c>
      <c r="P555">
        <f t="shared" ca="1" si="72"/>
        <v>3.6889742513081032E-2</v>
      </c>
      <c r="Q555">
        <f t="shared" ca="1" si="73"/>
        <v>0.10769345254733528</v>
      </c>
      <c r="R555">
        <f t="shared" ca="1" si="74"/>
        <v>9.395774307379888E-2</v>
      </c>
    </row>
    <row r="556" spans="8:18" x14ac:dyDescent="0.25">
      <c r="H556" s="3">
        <f ca="1"/>
        <v>45231</v>
      </c>
      <c r="I556">
        <f ca="1"/>
        <v>33.15</v>
      </c>
      <c r="J556">
        <v>4186.7700000000004</v>
      </c>
      <c r="K556">
        <f t="shared" ca="1" si="68"/>
        <v>0</v>
      </c>
      <c r="L556">
        <v>-1.183251050332379E-2</v>
      </c>
      <c r="M556">
        <f t="shared" ca="1" si="69"/>
        <v>-4.1606982793676243E-2</v>
      </c>
      <c r="N556">
        <f t="shared" ca="1" si="70"/>
        <v>-1.9753825594375597E-2</v>
      </c>
      <c r="O556">
        <f t="shared" ca="1" si="71"/>
        <v>2.9605338159788927E-2</v>
      </c>
      <c r="P556">
        <f t="shared" ca="1" si="72"/>
        <v>3.6889742513081032E-2</v>
      </c>
      <c r="Q556">
        <f t="shared" ca="1" si="73"/>
        <v>0.10769345254733528</v>
      </c>
      <c r="R556">
        <f t="shared" ca="1" si="74"/>
        <v>9.395774307379888E-2</v>
      </c>
    </row>
    <row r="557" spans="8:18" x14ac:dyDescent="0.25">
      <c r="H557" s="3">
        <f ca="1"/>
        <v>45232</v>
      </c>
      <c r="I557">
        <f ca="1"/>
        <v>33.15</v>
      </c>
      <c r="J557">
        <v>4137.2299999999996</v>
      </c>
      <c r="K557">
        <f t="shared" ca="1" si="68"/>
        <v>4.5248868778280382E-3</v>
      </c>
      <c r="L557">
        <v>-4.8003132530701764E-3</v>
      </c>
      <c r="M557">
        <f t="shared" ca="1" si="69"/>
        <v>-4.1606982793676243E-2</v>
      </c>
      <c r="N557">
        <f t="shared" ca="1" si="70"/>
        <v>-1.9753825594375597E-2</v>
      </c>
      <c r="O557">
        <f t="shared" ca="1" si="71"/>
        <v>2.9605338159788927E-2</v>
      </c>
      <c r="P557">
        <f t="shared" ca="1" si="72"/>
        <v>3.6889742513081032E-2</v>
      </c>
      <c r="Q557">
        <f t="shared" ca="1" si="73"/>
        <v>0.10769345254733528</v>
      </c>
      <c r="R557">
        <f t="shared" ca="1" si="74"/>
        <v>9.395774307379888E-2</v>
      </c>
    </row>
    <row r="558" spans="8:18" x14ac:dyDescent="0.25">
      <c r="H558" s="3">
        <f ca="1"/>
        <v>45235</v>
      </c>
      <c r="I558">
        <f ca="1"/>
        <v>33.299999999999997</v>
      </c>
      <c r="J558">
        <v>4117.37</v>
      </c>
      <c r="K558">
        <f t="shared" ca="1" si="68"/>
        <v>4.5045045045046805E-3</v>
      </c>
      <c r="L558">
        <v>1.2010093822027113E-2</v>
      </c>
      <c r="M558">
        <f t="shared" ca="1" si="69"/>
        <v>-4.1606982793676243E-2</v>
      </c>
      <c r="N558">
        <f t="shared" ca="1" si="70"/>
        <v>-1.9753825594375597E-2</v>
      </c>
      <c r="O558">
        <f t="shared" ca="1" si="71"/>
        <v>2.9605338159788927E-2</v>
      </c>
      <c r="P558">
        <f t="shared" ca="1" si="72"/>
        <v>3.6889742513081032E-2</v>
      </c>
      <c r="Q558">
        <f t="shared" ca="1" si="73"/>
        <v>0.10769345254733528</v>
      </c>
      <c r="R558">
        <f t="shared" ca="1" si="74"/>
        <v>9.395774307379888E-2</v>
      </c>
    </row>
    <row r="559" spans="8:18" x14ac:dyDescent="0.25">
      <c r="H559" s="3">
        <f ca="1"/>
        <v>45236</v>
      </c>
      <c r="I559">
        <f ca="1"/>
        <v>33.450000000000003</v>
      </c>
      <c r="J559">
        <v>4166.82</v>
      </c>
      <c r="K559">
        <f t="shared" ca="1" si="68"/>
        <v>4.484304932735439E-3</v>
      </c>
      <c r="L559">
        <v>6.4749617214088229E-3</v>
      </c>
      <c r="M559">
        <f t="shared" ca="1" si="69"/>
        <v>-4.1606982793676243E-2</v>
      </c>
      <c r="N559">
        <f t="shared" ca="1" si="70"/>
        <v>-1.9753825594375597E-2</v>
      </c>
      <c r="O559">
        <f t="shared" ca="1" si="71"/>
        <v>2.9605338159788927E-2</v>
      </c>
      <c r="P559">
        <f t="shared" ca="1" si="72"/>
        <v>3.6889742513081032E-2</v>
      </c>
      <c r="Q559">
        <f t="shared" ca="1" si="73"/>
        <v>0.10769345254733528</v>
      </c>
      <c r="R559">
        <f t="shared" ca="1" si="74"/>
        <v>9.395774307379888E-2</v>
      </c>
    </row>
    <row r="560" spans="8:18" x14ac:dyDescent="0.25">
      <c r="H560" s="3">
        <f ca="1"/>
        <v>45237</v>
      </c>
      <c r="I560">
        <f ca="1"/>
        <v>33.6</v>
      </c>
      <c r="J560">
        <v>4193.8</v>
      </c>
      <c r="K560">
        <f t="shared" ca="1" si="68"/>
        <v>-1.4880952380953438E-3</v>
      </c>
      <c r="L560">
        <v>1.0505985025513809E-2</v>
      </c>
      <c r="M560">
        <f t="shared" ca="1" si="69"/>
        <v>-4.1606982793676243E-2</v>
      </c>
      <c r="N560">
        <f t="shared" ca="1" si="70"/>
        <v>-1.9753825594375597E-2</v>
      </c>
      <c r="O560">
        <f t="shared" ca="1" si="71"/>
        <v>2.9605338159788927E-2</v>
      </c>
      <c r="P560">
        <f t="shared" ca="1" si="72"/>
        <v>3.6889742513081032E-2</v>
      </c>
      <c r="Q560">
        <f t="shared" ca="1" si="73"/>
        <v>0.10769345254733528</v>
      </c>
      <c r="R560">
        <f t="shared" ca="1" si="74"/>
        <v>9.395774307379888E-2</v>
      </c>
    </row>
    <row r="561" spans="8:18" x14ac:dyDescent="0.25">
      <c r="H561" s="3">
        <f ca="1"/>
        <v>45238</v>
      </c>
      <c r="I561">
        <f ca="1"/>
        <v>33.549999999999997</v>
      </c>
      <c r="J561">
        <v>4237.8599999999997</v>
      </c>
      <c r="K561">
        <f t="shared" ca="1" si="68"/>
        <v>-1.4903129657226621E-3</v>
      </c>
      <c r="L561">
        <v>1.8858574846738696E-2</v>
      </c>
      <c r="M561">
        <f t="shared" ca="1" si="69"/>
        <v>-4.1606982793676243E-2</v>
      </c>
      <c r="N561">
        <f t="shared" ca="1" si="70"/>
        <v>-1.9753825594375597E-2</v>
      </c>
      <c r="O561">
        <f t="shared" ca="1" si="71"/>
        <v>2.9605338159788927E-2</v>
      </c>
      <c r="P561">
        <f t="shared" ca="1" si="72"/>
        <v>3.6889742513081032E-2</v>
      </c>
      <c r="Q561">
        <f t="shared" ca="1" si="73"/>
        <v>0.10769345254733528</v>
      </c>
      <c r="R561">
        <f t="shared" ca="1" si="74"/>
        <v>9.395774307379888E-2</v>
      </c>
    </row>
    <row r="562" spans="8:18" x14ac:dyDescent="0.25">
      <c r="H562" s="3">
        <f ca="1"/>
        <v>45239</v>
      </c>
      <c r="I562">
        <f ca="1"/>
        <v>33.5</v>
      </c>
      <c r="J562">
        <v>4317.78</v>
      </c>
      <c r="K562">
        <f t="shared" ca="1" si="68"/>
        <v>1.4925373134326847E-3</v>
      </c>
      <c r="L562">
        <v>9.3937162152772924E-3</v>
      </c>
      <c r="M562">
        <f t="shared" ca="1" si="69"/>
        <v>-4.1606982793676243E-2</v>
      </c>
      <c r="N562">
        <f t="shared" ca="1" si="70"/>
        <v>-1.9753825594375597E-2</v>
      </c>
      <c r="O562">
        <f t="shared" ca="1" si="71"/>
        <v>2.9605338159788927E-2</v>
      </c>
      <c r="P562">
        <f t="shared" ca="1" si="72"/>
        <v>3.6889742513081032E-2</v>
      </c>
      <c r="Q562">
        <f t="shared" ca="1" si="73"/>
        <v>0.10769345254733528</v>
      </c>
      <c r="R562">
        <f t="shared" ca="1" si="74"/>
        <v>9.395774307379888E-2</v>
      </c>
    </row>
    <row r="563" spans="8:18" x14ac:dyDescent="0.25">
      <c r="H563" s="3">
        <f ca="1"/>
        <v>45242</v>
      </c>
      <c r="I563">
        <f ca="1"/>
        <v>33.549999999999997</v>
      </c>
      <c r="J563">
        <v>4358.34</v>
      </c>
      <c r="K563">
        <f t="shared" ca="1" si="68"/>
        <v>4.4709388971686526E-3</v>
      </c>
      <c r="L563">
        <v>1.7529609897344312E-3</v>
      </c>
      <c r="M563">
        <f t="shared" ca="1" si="69"/>
        <v>-4.1606982793676243E-2</v>
      </c>
      <c r="N563">
        <f t="shared" ca="1" si="70"/>
        <v>-1.9753825594375597E-2</v>
      </c>
      <c r="O563">
        <f t="shared" ca="1" si="71"/>
        <v>2.9605338159788927E-2</v>
      </c>
      <c r="P563">
        <f t="shared" ca="1" si="72"/>
        <v>3.6889742513081032E-2</v>
      </c>
      <c r="Q563">
        <f t="shared" ca="1" si="73"/>
        <v>0.10769345254733528</v>
      </c>
      <c r="R563">
        <f t="shared" ca="1" si="74"/>
        <v>9.395774307379888E-2</v>
      </c>
    </row>
    <row r="564" spans="8:18" x14ac:dyDescent="0.25">
      <c r="H564" s="3">
        <f ca="1"/>
        <v>45243</v>
      </c>
      <c r="I564">
        <f ca="1"/>
        <v>33.700000000000003</v>
      </c>
      <c r="J564">
        <v>4365.9799999999996</v>
      </c>
      <c r="K564">
        <f t="shared" ca="1" si="68"/>
        <v>4.4510385756675319E-3</v>
      </c>
      <c r="L564">
        <v>2.8401412741241305E-3</v>
      </c>
      <c r="M564">
        <f t="shared" ca="1" si="69"/>
        <v>-4.1606982793676243E-2</v>
      </c>
      <c r="N564">
        <f t="shared" ca="1" si="70"/>
        <v>-1.9753825594375597E-2</v>
      </c>
      <c r="O564">
        <f t="shared" ca="1" si="71"/>
        <v>2.9605338159788927E-2</v>
      </c>
      <c r="P564">
        <f t="shared" ca="1" si="72"/>
        <v>3.6889742513081032E-2</v>
      </c>
      <c r="Q564">
        <f t="shared" ca="1" si="73"/>
        <v>0.10769345254733528</v>
      </c>
      <c r="R564">
        <f t="shared" ca="1" si="74"/>
        <v>9.395774307379888E-2</v>
      </c>
    </row>
    <row r="565" spans="8:18" x14ac:dyDescent="0.25">
      <c r="H565" s="3">
        <f ca="1"/>
        <v>45244</v>
      </c>
      <c r="I565">
        <f ca="1"/>
        <v>33.85</v>
      </c>
      <c r="J565">
        <v>4378.38</v>
      </c>
      <c r="K565">
        <f t="shared" ca="1" si="68"/>
        <v>-1.0339734121122657E-2</v>
      </c>
      <c r="L565">
        <v>1.0049378994057001E-3</v>
      </c>
      <c r="M565">
        <f t="shared" ca="1" si="69"/>
        <v>-4.1606982793676243E-2</v>
      </c>
      <c r="N565">
        <f t="shared" ca="1" si="70"/>
        <v>-1.9753825594375597E-2</v>
      </c>
      <c r="O565">
        <f t="shared" ca="1" si="71"/>
        <v>2.9605338159788927E-2</v>
      </c>
      <c r="P565">
        <f t="shared" ca="1" si="72"/>
        <v>3.6889742513081032E-2</v>
      </c>
      <c r="Q565">
        <f t="shared" ca="1" si="73"/>
        <v>0.10769345254733528</v>
      </c>
      <c r="R565">
        <f t="shared" ca="1" si="74"/>
        <v>9.395774307379888E-2</v>
      </c>
    </row>
    <row r="566" spans="8:18" x14ac:dyDescent="0.25">
      <c r="H566" s="3">
        <f ca="1"/>
        <v>45245</v>
      </c>
      <c r="I566">
        <f ca="1"/>
        <v>33.5</v>
      </c>
      <c r="J566">
        <v>4382.78</v>
      </c>
      <c r="K566">
        <f t="shared" ca="1" si="68"/>
        <v>4.4776119402984982E-3</v>
      </c>
      <c r="L566">
        <v>-8.0839102122395312E-3</v>
      </c>
      <c r="M566">
        <f t="shared" ca="1" si="69"/>
        <v>-4.1606982793676243E-2</v>
      </c>
      <c r="N566">
        <f t="shared" ca="1" si="70"/>
        <v>-1.9753825594375597E-2</v>
      </c>
      <c r="O566">
        <f t="shared" ca="1" si="71"/>
        <v>2.9605338159788927E-2</v>
      </c>
      <c r="P566">
        <f t="shared" ca="1" si="72"/>
        <v>3.6889742513081032E-2</v>
      </c>
      <c r="Q566">
        <f t="shared" ca="1" si="73"/>
        <v>0.10769345254733528</v>
      </c>
      <c r="R566">
        <f t="shared" ca="1" si="74"/>
        <v>9.395774307379888E-2</v>
      </c>
    </row>
    <row r="567" spans="8:18" x14ac:dyDescent="0.25">
      <c r="H567" s="3">
        <f ca="1"/>
        <v>45246</v>
      </c>
      <c r="I567">
        <f ca="1"/>
        <v>33.65</v>
      </c>
      <c r="J567">
        <v>4347.3500000000004</v>
      </c>
      <c r="K567">
        <f t="shared" ca="1" si="68"/>
        <v>2.9717682020802272E-3</v>
      </c>
      <c r="L567">
        <v>1.5616409996894509E-2</v>
      </c>
      <c r="M567">
        <f t="shared" ca="1" si="69"/>
        <v>-4.1606982793676243E-2</v>
      </c>
      <c r="N567">
        <f t="shared" ca="1" si="70"/>
        <v>-1.9753825594375597E-2</v>
      </c>
      <c r="O567">
        <f t="shared" ca="1" si="71"/>
        <v>2.9605338159788927E-2</v>
      </c>
      <c r="P567">
        <f t="shared" ca="1" si="72"/>
        <v>3.6889742513081032E-2</v>
      </c>
      <c r="Q567">
        <f t="shared" ca="1" si="73"/>
        <v>0.10769345254733528</v>
      </c>
      <c r="R567">
        <f t="shared" ca="1" si="74"/>
        <v>9.395774307379888E-2</v>
      </c>
    </row>
    <row r="568" spans="8:18" x14ac:dyDescent="0.25">
      <c r="H568" s="3">
        <f ca="1"/>
        <v>45249</v>
      </c>
      <c r="I568">
        <f ca="1"/>
        <v>33.75</v>
      </c>
      <c r="J568">
        <v>4415.24</v>
      </c>
      <c r="K568">
        <f t="shared" ca="1" si="68"/>
        <v>-8.8888888888888351E-3</v>
      </c>
      <c r="L568">
        <v>-8.3574165843747217E-4</v>
      </c>
      <c r="M568">
        <f t="shared" ca="1" si="69"/>
        <v>-4.1606982793676243E-2</v>
      </c>
      <c r="N568">
        <f t="shared" ca="1" si="70"/>
        <v>-1.9753825594375597E-2</v>
      </c>
      <c r="O568">
        <f t="shared" ca="1" si="71"/>
        <v>2.9605338159788927E-2</v>
      </c>
      <c r="P568">
        <f t="shared" ca="1" si="72"/>
        <v>3.6889742513081032E-2</v>
      </c>
      <c r="Q568">
        <f t="shared" ca="1" si="73"/>
        <v>0.10769345254733528</v>
      </c>
      <c r="R568">
        <f t="shared" ca="1" si="74"/>
        <v>9.395774307379888E-2</v>
      </c>
    </row>
    <row r="569" spans="8:18" x14ac:dyDescent="0.25">
      <c r="H569" s="3">
        <f ca="1"/>
        <v>45250</v>
      </c>
      <c r="I569">
        <f ca="1"/>
        <v>33.450000000000003</v>
      </c>
      <c r="J569">
        <v>4411.55</v>
      </c>
      <c r="K569">
        <f t="shared" ca="1" si="68"/>
        <v>0</v>
      </c>
      <c r="L569">
        <v>1.9074928313177919E-2</v>
      </c>
      <c r="M569">
        <f t="shared" ca="1" si="69"/>
        <v>-4.1606982793676243E-2</v>
      </c>
      <c r="N569">
        <f t="shared" ca="1" si="70"/>
        <v>-1.9753825594375597E-2</v>
      </c>
      <c r="O569">
        <f t="shared" ca="1" si="71"/>
        <v>2.9605338159788927E-2</v>
      </c>
      <c r="P569">
        <f t="shared" ca="1" si="72"/>
        <v>3.6889742513081032E-2</v>
      </c>
      <c r="Q569">
        <f t="shared" ca="1" si="73"/>
        <v>0.10769345254733528</v>
      </c>
      <c r="R569">
        <f t="shared" ca="1" si="74"/>
        <v>9.395774307379888E-2</v>
      </c>
    </row>
    <row r="570" spans="8:18" x14ac:dyDescent="0.25">
      <c r="H570" s="3">
        <f ca="1"/>
        <v>45251</v>
      </c>
      <c r="I570">
        <f ca="1"/>
        <v>33.450000000000003</v>
      </c>
      <c r="J570">
        <v>4495.7</v>
      </c>
      <c r="K570">
        <f t="shared" ca="1" si="68"/>
        <v>0</v>
      </c>
      <c r="L570">
        <v>1.597081655804411E-3</v>
      </c>
      <c r="M570">
        <f t="shared" ca="1" si="69"/>
        <v>-4.1606982793676243E-2</v>
      </c>
      <c r="N570">
        <f t="shared" ca="1" si="70"/>
        <v>-1.9753825594375597E-2</v>
      </c>
      <c r="O570">
        <f t="shared" ca="1" si="71"/>
        <v>2.9605338159788927E-2</v>
      </c>
      <c r="P570">
        <f t="shared" ca="1" si="72"/>
        <v>3.6889742513081032E-2</v>
      </c>
      <c r="Q570">
        <f t="shared" ca="1" si="73"/>
        <v>0.10769345254733528</v>
      </c>
      <c r="R570">
        <f t="shared" ca="1" si="74"/>
        <v>9.395774307379888E-2</v>
      </c>
    </row>
    <row r="571" spans="8:18" x14ac:dyDescent="0.25">
      <c r="H571" s="3">
        <f ca="1"/>
        <v>45252</v>
      </c>
      <c r="I571">
        <f ca="1"/>
        <v>33.450000000000003</v>
      </c>
      <c r="J571">
        <v>4502.88</v>
      </c>
      <c r="K571">
        <f t="shared" ca="1" si="68"/>
        <v>-1.494768310911887E-3</v>
      </c>
      <c r="L571">
        <v>1.1903492875668942E-3</v>
      </c>
      <c r="M571">
        <f t="shared" ca="1" si="69"/>
        <v>-4.1606982793676243E-2</v>
      </c>
      <c r="N571">
        <f t="shared" ca="1" si="70"/>
        <v>-1.9753825594375597E-2</v>
      </c>
      <c r="O571">
        <f t="shared" ca="1" si="71"/>
        <v>2.9605338159788927E-2</v>
      </c>
      <c r="P571">
        <f t="shared" ca="1" si="72"/>
        <v>3.6889742513081032E-2</v>
      </c>
      <c r="Q571">
        <f t="shared" ca="1" si="73"/>
        <v>0.10769345254733528</v>
      </c>
      <c r="R571">
        <f t="shared" ca="1" si="74"/>
        <v>9.395774307379888E-2</v>
      </c>
    </row>
    <row r="572" spans="8:18" x14ac:dyDescent="0.25">
      <c r="H572" s="3">
        <f ca="1"/>
        <v>45253</v>
      </c>
      <c r="I572">
        <f ca="1"/>
        <v>33.4</v>
      </c>
      <c r="J572">
        <v>4508.24</v>
      </c>
      <c r="K572">
        <f t="shared" ca="1" si="68"/>
        <v>0</v>
      </c>
      <c r="L572">
        <v>1.2820967827800178E-3</v>
      </c>
      <c r="M572">
        <f t="shared" ca="1" si="69"/>
        <v>-4.1606982793676243E-2</v>
      </c>
      <c r="N572">
        <f t="shared" ca="1" si="70"/>
        <v>-1.9753825594375597E-2</v>
      </c>
      <c r="O572">
        <f t="shared" ca="1" si="71"/>
        <v>2.9605338159788927E-2</v>
      </c>
      <c r="P572">
        <f t="shared" ca="1" si="72"/>
        <v>3.6889742513081032E-2</v>
      </c>
      <c r="Q572">
        <f t="shared" ca="1" si="73"/>
        <v>0.10769345254733528</v>
      </c>
      <c r="R572">
        <f t="shared" ca="1" si="74"/>
        <v>9.395774307379888E-2</v>
      </c>
    </row>
    <row r="573" spans="8:18" x14ac:dyDescent="0.25">
      <c r="H573" s="3">
        <f ca="1"/>
        <v>45256</v>
      </c>
      <c r="I573">
        <f ca="1"/>
        <v>33.4</v>
      </c>
      <c r="J573">
        <v>4514.0200000000004</v>
      </c>
      <c r="K573">
        <f t="shared" ca="1" si="68"/>
        <v>-4.4910179640718084E-3</v>
      </c>
      <c r="L573">
        <v>7.3903084168878141E-3</v>
      </c>
      <c r="M573">
        <f t="shared" ca="1" si="69"/>
        <v>-4.1606982793676243E-2</v>
      </c>
      <c r="N573">
        <f t="shared" ca="1" si="70"/>
        <v>-1.9753825594375597E-2</v>
      </c>
      <c r="O573">
        <f t="shared" ca="1" si="71"/>
        <v>2.9605338159788927E-2</v>
      </c>
      <c r="P573">
        <f t="shared" ca="1" si="72"/>
        <v>3.6889742513081032E-2</v>
      </c>
      <c r="Q573">
        <f t="shared" ca="1" si="73"/>
        <v>0.10769345254733528</v>
      </c>
      <c r="R573">
        <f t="shared" ca="1" si="74"/>
        <v>9.395774307379888E-2</v>
      </c>
    </row>
    <row r="574" spans="8:18" x14ac:dyDescent="0.25">
      <c r="H574" s="3">
        <f ca="1"/>
        <v>45257</v>
      </c>
      <c r="I574">
        <f ca="1"/>
        <v>33.25</v>
      </c>
      <c r="J574">
        <v>4547.38</v>
      </c>
      <c r="K574">
        <f t="shared" ca="1" si="68"/>
        <v>0</v>
      </c>
      <c r="L574">
        <v>-2.020943928152108E-3</v>
      </c>
      <c r="M574">
        <f t="shared" ca="1" si="69"/>
        <v>-4.1606982793676243E-2</v>
      </c>
      <c r="N574">
        <f t="shared" ca="1" si="70"/>
        <v>-1.9753825594375597E-2</v>
      </c>
      <c r="O574">
        <f t="shared" ca="1" si="71"/>
        <v>2.9605338159788927E-2</v>
      </c>
      <c r="P574">
        <f t="shared" ca="1" si="72"/>
        <v>3.6889742513081032E-2</v>
      </c>
      <c r="Q574">
        <f t="shared" ca="1" si="73"/>
        <v>0.10769345254733528</v>
      </c>
      <c r="R574">
        <f t="shared" ca="1" si="74"/>
        <v>9.395774307379888E-2</v>
      </c>
    </row>
    <row r="575" spans="8:18" x14ac:dyDescent="0.25">
      <c r="H575" s="3">
        <f ca="1"/>
        <v>45258</v>
      </c>
      <c r="I575">
        <f ca="1"/>
        <v>33.25</v>
      </c>
      <c r="J575">
        <v>4538.1899999999996</v>
      </c>
      <c r="K575">
        <f t="shared" ca="1" si="68"/>
        <v>1.5037593984961184E-3</v>
      </c>
      <c r="L575">
        <v>4.0610904347329058E-3</v>
      </c>
      <c r="M575">
        <f t="shared" ca="1" si="69"/>
        <v>-4.1606982793676243E-2</v>
      </c>
      <c r="N575">
        <f t="shared" ca="1" si="70"/>
        <v>-1.9753825594375597E-2</v>
      </c>
      <c r="O575">
        <f t="shared" ca="1" si="71"/>
        <v>2.9605338159788927E-2</v>
      </c>
      <c r="P575">
        <f t="shared" ca="1" si="72"/>
        <v>3.6889742513081032E-2</v>
      </c>
      <c r="Q575">
        <f t="shared" ca="1" si="73"/>
        <v>0.10769345254733528</v>
      </c>
      <c r="R575">
        <f t="shared" ca="1" si="74"/>
        <v>9.395774307379888E-2</v>
      </c>
    </row>
    <row r="576" spans="8:18" x14ac:dyDescent="0.25">
      <c r="H576" s="3">
        <f ca="1"/>
        <v>45259</v>
      </c>
      <c r="I576">
        <f ca="1"/>
        <v>33.299999999999997</v>
      </c>
      <c r="J576">
        <v>4556.62</v>
      </c>
      <c r="K576">
        <f t="shared" ca="1" si="68"/>
        <v>-3.0030030030028243E-3</v>
      </c>
      <c r="L576">
        <v>5.9693369207880487E-4</v>
      </c>
      <c r="M576">
        <f t="shared" ca="1" si="69"/>
        <v>-4.1606982793676243E-2</v>
      </c>
      <c r="N576">
        <f t="shared" ca="1" si="70"/>
        <v>-1.9753825594375597E-2</v>
      </c>
      <c r="O576">
        <f t="shared" ca="1" si="71"/>
        <v>2.9605338159788927E-2</v>
      </c>
      <c r="P576">
        <f t="shared" ca="1" si="72"/>
        <v>3.6889742513081032E-2</v>
      </c>
      <c r="Q576">
        <f t="shared" ca="1" si="73"/>
        <v>0.10769345254733528</v>
      </c>
      <c r="R576">
        <f t="shared" ca="1" si="74"/>
        <v>9.395774307379888E-2</v>
      </c>
    </row>
    <row r="577" spans="8:18" x14ac:dyDescent="0.25">
      <c r="H577" s="3">
        <f ca="1"/>
        <v>45260</v>
      </c>
      <c r="I577">
        <f ca="1"/>
        <v>33.200000000000003</v>
      </c>
      <c r="J577">
        <v>4559.34</v>
      </c>
      <c r="K577">
        <f t="shared" ca="1" si="68"/>
        <v>4.5180722891566827E-3</v>
      </c>
      <c r="L577">
        <v>-1.9542302175314941E-3</v>
      </c>
      <c r="M577">
        <f t="shared" ca="1" si="69"/>
        <v>-4.1606982793676243E-2</v>
      </c>
      <c r="N577">
        <f t="shared" ca="1" si="70"/>
        <v>-1.9753825594375597E-2</v>
      </c>
      <c r="O577">
        <f t="shared" ca="1" si="71"/>
        <v>2.9605338159788927E-2</v>
      </c>
      <c r="P577">
        <f t="shared" ca="1" si="72"/>
        <v>3.6889742513081032E-2</v>
      </c>
      <c r="Q577">
        <f t="shared" ca="1" si="73"/>
        <v>0.10769345254733528</v>
      </c>
      <c r="R577">
        <f t="shared" ca="1" si="74"/>
        <v>9.395774307379888E-2</v>
      </c>
    </row>
    <row r="578" spans="8:18" x14ac:dyDescent="0.25">
      <c r="H578" s="3">
        <f ca="1"/>
        <v>45263</v>
      </c>
      <c r="I578">
        <f ca="1"/>
        <v>33.35</v>
      </c>
      <c r="J578">
        <v>4550.43</v>
      </c>
      <c r="K578">
        <f t="shared" ca="1" si="68"/>
        <v>-4.4977511244377322E-3</v>
      </c>
      <c r="L578">
        <v>9.801271528184774E-4</v>
      </c>
      <c r="M578">
        <f t="shared" ca="1" si="69"/>
        <v>-4.1606982793676243E-2</v>
      </c>
      <c r="N578">
        <f t="shared" ca="1" si="70"/>
        <v>-1.9753825594375597E-2</v>
      </c>
      <c r="O578">
        <f t="shared" ca="1" si="71"/>
        <v>2.9605338159788927E-2</v>
      </c>
      <c r="P578">
        <f t="shared" ca="1" si="72"/>
        <v>3.6889742513081032E-2</v>
      </c>
      <c r="Q578">
        <f t="shared" ca="1" si="73"/>
        <v>0.10769345254733528</v>
      </c>
      <c r="R578">
        <f t="shared" ca="1" si="74"/>
        <v>9.395774307379888E-2</v>
      </c>
    </row>
    <row r="579" spans="8:18" x14ac:dyDescent="0.25">
      <c r="H579" s="3">
        <f ca="1"/>
        <v>45264</v>
      </c>
      <c r="I579">
        <f ca="1"/>
        <v>33.200000000000003</v>
      </c>
      <c r="J579">
        <v>4554.8900000000003</v>
      </c>
      <c r="K579">
        <f t="shared" ref="K579:K642" ca="1" si="75">(I580/I579)-1</f>
        <v>-4.5180722891567937E-3</v>
      </c>
      <c r="L579">
        <v>-9.4623580371877569E-4</v>
      </c>
      <c r="M579">
        <f t="shared" ref="M579:M642" ca="1" si="76">SLOPE($K$2:$K$1246,$L$2:$L$1246)</f>
        <v>-4.1606982793676243E-2</v>
      </c>
      <c r="N579">
        <f t="shared" ref="N579:N642" ca="1" si="77">SLOPE($K$252:$K$1246,$L$252:$L$1246)</f>
        <v>-1.9753825594375597E-2</v>
      </c>
      <c r="O579">
        <f t="shared" ref="O579:O642" ca="1" si="78">SLOPE($K$503:$K$1246,$L$503:$L$1246)</f>
        <v>2.9605338159788927E-2</v>
      </c>
      <c r="P579">
        <f t="shared" ref="P579:P642" ca="1" si="79">SLOPE($K$755:$K$1246,$L$755:$L$1246)</f>
        <v>3.6889742513081032E-2</v>
      </c>
      <c r="Q579">
        <f t="shared" ref="Q579:Q642" ca="1" si="80">SLOPE($K$1004:$K$1246,$L$1004:$L$1246)</f>
        <v>0.10769345254733528</v>
      </c>
      <c r="R579">
        <f t="shared" ref="R579:R642" ca="1" si="81">SLOPE($K$1130:$K$1246,$L$1130:$L$1246)</f>
        <v>9.395774307379888E-2</v>
      </c>
    </row>
    <row r="580" spans="8:18" x14ac:dyDescent="0.25">
      <c r="H580" s="3">
        <f ca="1"/>
        <v>45265</v>
      </c>
      <c r="I580">
        <f ca="1"/>
        <v>33.049999999999997</v>
      </c>
      <c r="J580">
        <v>4550.58</v>
      </c>
      <c r="K580">
        <f t="shared" ca="1" si="75"/>
        <v>-1.5128593040846239E-3</v>
      </c>
      <c r="L580">
        <v>3.7841330116161753E-3</v>
      </c>
      <c r="M580">
        <f t="shared" ca="1" si="76"/>
        <v>-4.1606982793676243E-2</v>
      </c>
      <c r="N580">
        <f t="shared" ca="1" si="77"/>
        <v>-1.9753825594375597E-2</v>
      </c>
      <c r="O580">
        <f t="shared" ca="1" si="78"/>
        <v>2.9605338159788927E-2</v>
      </c>
      <c r="P580">
        <f t="shared" ca="1" si="79"/>
        <v>3.6889742513081032E-2</v>
      </c>
      <c r="Q580">
        <f t="shared" ca="1" si="80"/>
        <v>0.10769345254733528</v>
      </c>
      <c r="R580">
        <f t="shared" ca="1" si="81"/>
        <v>9.395774307379888E-2</v>
      </c>
    </row>
    <row r="581" spans="8:18" x14ac:dyDescent="0.25">
      <c r="H581" s="3">
        <f ca="1"/>
        <v>45266</v>
      </c>
      <c r="I581">
        <f ca="1"/>
        <v>33</v>
      </c>
      <c r="J581">
        <v>4567.8</v>
      </c>
      <c r="K581">
        <f t="shared" ca="1" si="75"/>
        <v>1.5151515151514694E-3</v>
      </c>
      <c r="L581">
        <v>5.873724769035471E-3</v>
      </c>
      <c r="M581">
        <f t="shared" ca="1" si="76"/>
        <v>-4.1606982793676243E-2</v>
      </c>
      <c r="N581">
        <f t="shared" ca="1" si="77"/>
        <v>-1.9753825594375597E-2</v>
      </c>
      <c r="O581">
        <f t="shared" ca="1" si="78"/>
        <v>2.9605338159788927E-2</v>
      </c>
      <c r="P581">
        <f t="shared" ca="1" si="79"/>
        <v>3.6889742513081032E-2</v>
      </c>
      <c r="Q581">
        <f t="shared" ca="1" si="80"/>
        <v>0.10769345254733528</v>
      </c>
      <c r="R581">
        <f t="shared" ca="1" si="81"/>
        <v>9.395774307379888E-2</v>
      </c>
    </row>
    <row r="582" spans="8:18" x14ac:dyDescent="0.25">
      <c r="H582" s="3">
        <f ca="1"/>
        <v>45267</v>
      </c>
      <c r="I582">
        <f ca="1"/>
        <v>33.049999999999997</v>
      </c>
      <c r="J582">
        <v>4594.63</v>
      </c>
      <c r="K582">
        <f t="shared" ca="1" si="75"/>
        <v>-3.0257186081692478E-3</v>
      </c>
      <c r="L582">
        <v>-5.4084877345945692E-3</v>
      </c>
      <c r="M582">
        <f t="shared" ca="1" si="76"/>
        <v>-4.1606982793676243E-2</v>
      </c>
      <c r="N582">
        <f t="shared" ca="1" si="77"/>
        <v>-1.9753825594375597E-2</v>
      </c>
      <c r="O582">
        <f t="shared" ca="1" si="78"/>
        <v>2.9605338159788927E-2</v>
      </c>
      <c r="P582">
        <f t="shared" ca="1" si="79"/>
        <v>3.6889742513081032E-2</v>
      </c>
      <c r="Q582">
        <f t="shared" ca="1" si="80"/>
        <v>0.10769345254733528</v>
      </c>
      <c r="R582">
        <f t="shared" ca="1" si="81"/>
        <v>9.395774307379888E-2</v>
      </c>
    </row>
    <row r="583" spans="8:18" x14ac:dyDescent="0.25">
      <c r="H583" s="3">
        <f ca="1"/>
        <v>45270</v>
      </c>
      <c r="I583">
        <f ca="1"/>
        <v>32.950000000000003</v>
      </c>
      <c r="J583">
        <v>4569.78</v>
      </c>
      <c r="K583">
        <f t="shared" ca="1" si="75"/>
        <v>3.0349013657053892E-3</v>
      </c>
      <c r="L583">
        <v>-5.6895517946142782E-4</v>
      </c>
      <c r="M583">
        <f t="shared" ca="1" si="76"/>
        <v>-4.1606982793676243E-2</v>
      </c>
      <c r="N583">
        <f t="shared" ca="1" si="77"/>
        <v>-1.9753825594375597E-2</v>
      </c>
      <c r="O583">
        <f t="shared" ca="1" si="78"/>
        <v>2.9605338159788927E-2</v>
      </c>
      <c r="P583">
        <f t="shared" ca="1" si="79"/>
        <v>3.6889742513081032E-2</v>
      </c>
      <c r="Q583">
        <f t="shared" ca="1" si="80"/>
        <v>0.10769345254733528</v>
      </c>
      <c r="R583">
        <f t="shared" ca="1" si="81"/>
        <v>9.395774307379888E-2</v>
      </c>
    </row>
    <row r="584" spans="8:18" x14ac:dyDescent="0.25">
      <c r="H584" s="3">
        <f ca="1"/>
        <v>45271</v>
      </c>
      <c r="I584">
        <f ca="1"/>
        <v>33.049999999999997</v>
      </c>
      <c r="J584">
        <v>4567.18</v>
      </c>
      <c r="K584">
        <f t="shared" ca="1" si="75"/>
        <v>-3.0257186081692478E-3</v>
      </c>
      <c r="L584">
        <v>-3.9061302598102365E-3</v>
      </c>
      <c r="M584">
        <f t="shared" ca="1" si="76"/>
        <v>-4.1606982793676243E-2</v>
      </c>
      <c r="N584">
        <f t="shared" ca="1" si="77"/>
        <v>-1.9753825594375597E-2</v>
      </c>
      <c r="O584">
        <f t="shared" ca="1" si="78"/>
        <v>2.9605338159788927E-2</v>
      </c>
      <c r="P584">
        <f t="shared" ca="1" si="79"/>
        <v>3.6889742513081032E-2</v>
      </c>
      <c r="Q584">
        <f t="shared" ca="1" si="80"/>
        <v>0.10769345254733528</v>
      </c>
      <c r="R584">
        <f t="shared" ca="1" si="81"/>
        <v>9.395774307379888E-2</v>
      </c>
    </row>
    <row r="585" spans="8:18" x14ac:dyDescent="0.25">
      <c r="H585" s="3">
        <f ca="1"/>
        <v>45272</v>
      </c>
      <c r="I585">
        <f ca="1"/>
        <v>32.950000000000003</v>
      </c>
      <c r="J585">
        <v>4549.34</v>
      </c>
      <c r="K585">
        <f t="shared" ca="1" si="75"/>
        <v>-4.5523520485586388E-3</v>
      </c>
      <c r="L585">
        <v>7.9681887922204986E-3</v>
      </c>
      <c r="M585">
        <f t="shared" ca="1" si="76"/>
        <v>-4.1606982793676243E-2</v>
      </c>
      <c r="N585">
        <f t="shared" ca="1" si="77"/>
        <v>-1.9753825594375597E-2</v>
      </c>
      <c r="O585">
        <f t="shared" ca="1" si="78"/>
        <v>2.9605338159788927E-2</v>
      </c>
      <c r="P585">
        <f t="shared" ca="1" si="79"/>
        <v>3.6889742513081032E-2</v>
      </c>
      <c r="Q585">
        <f t="shared" ca="1" si="80"/>
        <v>0.10769345254733528</v>
      </c>
      <c r="R585">
        <f t="shared" ca="1" si="81"/>
        <v>9.395774307379888E-2</v>
      </c>
    </row>
    <row r="586" spans="8:18" x14ac:dyDescent="0.25">
      <c r="H586" s="3">
        <f ca="1"/>
        <v>45273</v>
      </c>
      <c r="I586">
        <f ca="1"/>
        <v>32.799999999999997</v>
      </c>
      <c r="J586">
        <v>4585.59</v>
      </c>
      <c r="K586">
        <f t="shared" ca="1" si="75"/>
        <v>3.0487804878049918E-3</v>
      </c>
      <c r="L586">
        <v>4.0954381006588214E-3</v>
      </c>
      <c r="M586">
        <f t="shared" ca="1" si="76"/>
        <v>-4.1606982793676243E-2</v>
      </c>
      <c r="N586">
        <f t="shared" ca="1" si="77"/>
        <v>-1.9753825594375597E-2</v>
      </c>
      <c r="O586">
        <f t="shared" ca="1" si="78"/>
        <v>2.9605338159788927E-2</v>
      </c>
      <c r="P586">
        <f t="shared" ca="1" si="79"/>
        <v>3.6889742513081032E-2</v>
      </c>
      <c r="Q586">
        <f t="shared" ca="1" si="80"/>
        <v>0.10769345254733528</v>
      </c>
      <c r="R586">
        <f t="shared" ca="1" si="81"/>
        <v>9.395774307379888E-2</v>
      </c>
    </row>
    <row r="587" spans="8:18" x14ac:dyDescent="0.25">
      <c r="H587" s="3">
        <f ca="1"/>
        <v>45274</v>
      </c>
      <c r="I587">
        <f ca="1"/>
        <v>32.9</v>
      </c>
      <c r="J587">
        <v>4604.37</v>
      </c>
      <c r="K587">
        <f t="shared" ca="1" si="75"/>
        <v>0</v>
      </c>
      <c r="L587">
        <v>3.9245325636296791E-3</v>
      </c>
      <c r="M587">
        <f t="shared" ca="1" si="76"/>
        <v>-4.1606982793676243E-2</v>
      </c>
      <c r="N587">
        <f t="shared" ca="1" si="77"/>
        <v>-1.9753825594375597E-2</v>
      </c>
      <c r="O587">
        <f t="shared" ca="1" si="78"/>
        <v>2.9605338159788927E-2</v>
      </c>
      <c r="P587">
        <f t="shared" ca="1" si="79"/>
        <v>3.6889742513081032E-2</v>
      </c>
      <c r="Q587">
        <f t="shared" ca="1" si="80"/>
        <v>0.10769345254733528</v>
      </c>
      <c r="R587">
        <f t="shared" ca="1" si="81"/>
        <v>9.395774307379888E-2</v>
      </c>
    </row>
    <row r="588" spans="8:18" x14ac:dyDescent="0.25">
      <c r="H588" s="3">
        <f ca="1"/>
        <v>45277</v>
      </c>
      <c r="I588">
        <f ca="1"/>
        <v>32.9</v>
      </c>
      <c r="J588">
        <v>4622.4399999999996</v>
      </c>
      <c r="K588">
        <f t="shared" ca="1" si="75"/>
        <v>6.0790273556232677E-3</v>
      </c>
      <c r="L588">
        <v>4.599302532861449E-3</v>
      </c>
      <c r="M588">
        <f t="shared" ca="1" si="76"/>
        <v>-4.1606982793676243E-2</v>
      </c>
      <c r="N588">
        <f t="shared" ca="1" si="77"/>
        <v>-1.9753825594375597E-2</v>
      </c>
      <c r="O588">
        <f t="shared" ca="1" si="78"/>
        <v>2.9605338159788927E-2</v>
      </c>
      <c r="P588">
        <f t="shared" ca="1" si="79"/>
        <v>3.6889742513081032E-2</v>
      </c>
      <c r="Q588">
        <f t="shared" ca="1" si="80"/>
        <v>0.10769345254733528</v>
      </c>
      <c r="R588">
        <f t="shared" ca="1" si="81"/>
        <v>9.395774307379888E-2</v>
      </c>
    </row>
    <row r="589" spans="8:18" x14ac:dyDescent="0.25">
      <c r="H589" s="3">
        <f ca="1"/>
        <v>45278</v>
      </c>
      <c r="I589">
        <f ca="1"/>
        <v>33.1</v>
      </c>
      <c r="J589">
        <v>4643.7</v>
      </c>
      <c r="K589">
        <f t="shared" ca="1" si="75"/>
        <v>-1.5105740181270422E-3</v>
      </c>
      <c r="L589">
        <v>1.3650752632599072E-2</v>
      </c>
      <c r="M589">
        <f t="shared" ca="1" si="76"/>
        <v>-4.1606982793676243E-2</v>
      </c>
      <c r="N589">
        <f t="shared" ca="1" si="77"/>
        <v>-1.9753825594375597E-2</v>
      </c>
      <c r="O589">
        <f t="shared" ca="1" si="78"/>
        <v>2.9605338159788927E-2</v>
      </c>
      <c r="P589">
        <f t="shared" ca="1" si="79"/>
        <v>3.6889742513081032E-2</v>
      </c>
      <c r="Q589">
        <f t="shared" ca="1" si="80"/>
        <v>0.10769345254733528</v>
      </c>
      <c r="R589">
        <f t="shared" ca="1" si="81"/>
        <v>9.395774307379888E-2</v>
      </c>
    </row>
    <row r="590" spans="8:18" x14ac:dyDescent="0.25">
      <c r="H590" s="3">
        <f ca="1"/>
        <v>45279</v>
      </c>
      <c r="I590">
        <f ca="1"/>
        <v>33.049999999999997</v>
      </c>
      <c r="J590">
        <v>4707.09</v>
      </c>
      <c r="K590">
        <f t="shared" ca="1" si="75"/>
        <v>1.5128593040849569E-3</v>
      </c>
      <c r="L590">
        <v>2.6470706954828671E-3</v>
      </c>
      <c r="M590">
        <f t="shared" ca="1" si="76"/>
        <v>-4.1606982793676243E-2</v>
      </c>
      <c r="N590">
        <f t="shared" ca="1" si="77"/>
        <v>-1.9753825594375597E-2</v>
      </c>
      <c r="O590">
        <f t="shared" ca="1" si="78"/>
        <v>2.9605338159788927E-2</v>
      </c>
      <c r="P590">
        <f t="shared" ca="1" si="79"/>
        <v>3.6889742513081032E-2</v>
      </c>
      <c r="Q590">
        <f t="shared" ca="1" si="80"/>
        <v>0.10769345254733528</v>
      </c>
      <c r="R590">
        <f t="shared" ca="1" si="81"/>
        <v>9.395774307379888E-2</v>
      </c>
    </row>
    <row r="591" spans="8:18" x14ac:dyDescent="0.25">
      <c r="H591" s="3">
        <f ca="1"/>
        <v>45280</v>
      </c>
      <c r="I591">
        <f ca="1"/>
        <v>33.1</v>
      </c>
      <c r="J591">
        <v>4719.55</v>
      </c>
      <c r="K591">
        <f t="shared" ca="1" si="75"/>
        <v>-3.0211480362538623E-3</v>
      </c>
      <c r="L591">
        <v>-7.6278458751466438E-5</v>
      </c>
      <c r="M591">
        <f t="shared" ca="1" si="76"/>
        <v>-4.1606982793676243E-2</v>
      </c>
      <c r="N591">
        <f t="shared" ca="1" si="77"/>
        <v>-1.9753825594375597E-2</v>
      </c>
      <c r="O591">
        <f t="shared" ca="1" si="78"/>
        <v>2.9605338159788927E-2</v>
      </c>
      <c r="P591">
        <f t="shared" ca="1" si="79"/>
        <v>3.6889742513081032E-2</v>
      </c>
      <c r="Q591">
        <f t="shared" ca="1" si="80"/>
        <v>0.10769345254733528</v>
      </c>
      <c r="R591">
        <f t="shared" ca="1" si="81"/>
        <v>9.395774307379888E-2</v>
      </c>
    </row>
    <row r="592" spans="8:18" x14ac:dyDescent="0.25">
      <c r="H592" s="3">
        <f ca="1"/>
        <v>45281</v>
      </c>
      <c r="I592">
        <f ca="1"/>
        <v>33</v>
      </c>
      <c r="J592">
        <v>4719.1899999999996</v>
      </c>
      <c r="K592">
        <f t="shared" ca="1" si="75"/>
        <v>0</v>
      </c>
      <c r="L592">
        <v>4.5283194785548098E-3</v>
      </c>
      <c r="M592">
        <f t="shared" ca="1" si="76"/>
        <v>-4.1606982793676243E-2</v>
      </c>
      <c r="N592">
        <f t="shared" ca="1" si="77"/>
        <v>-1.9753825594375597E-2</v>
      </c>
      <c r="O592">
        <f t="shared" ca="1" si="78"/>
        <v>2.9605338159788927E-2</v>
      </c>
      <c r="P592">
        <f t="shared" ca="1" si="79"/>
        <v>3.6889742513081032E-2</v>
      </c>
      <c r="Q592">
        <f t="shared" ca="1" si="80"/>
        <v>0.10769345254733528</v>
      </c>
      <c r="R592">
        <f t="shared" ca="1" si="81"/>
        <v>9.395774307379888E-2</v>
      </c>
    </row>
    <row r="593" spans="8:18" x14ac:dyDescent="0.25">
      <c r="H593" s="3">
        <f ca="1"/>
        <v>45284</v>
      </c>
      <c r="I593">
        <f ca="1"/>
        <v>33</v>
      </c>
      <c r="J593">
        <v>4740.5600000000004</v>
      </c>
      <c r="K593">
        <f t="shared" ca="1" si="75"/>
        <v>3.0303030303031608E-3</v>
      </c>
      <c r="L593">
        <v>5.8663955313296157E-3</v>
      </c>
      <c r="M593">
        <f t="shared" ca="1" si="76"/>
        <v>-4.1606982793676243E-2</v>
      </c>
      <c r="N593">
        <f t="shared" ca="1" si="77"/>
        <v>-1.9753825594375597E-2</v>
      </c>
      <c r="O593">
        <f t="shared" ca="1" si="78"/>
        <v>2.9605338159788927E-2</v>
      </c>
      <c r="P593">
        <f t="shared" ca="1" si="79"/>
        <v>3.6889742513081032E-2</v>
      </c>
      <c r="Q593">
        <f t="shared" ca="1" si="80"/>
        <v>0.10769345254733528</v>
      </c>
      <c r="R593">
        <f t="shared" ca="1" si="81"/>
        <v>9.395774307379888E-2</v>
      </c>
    </row>
    <row r="594" spans="8:18" x14ac:dyDescent="0.25">
      <c r="H594" s="3">
        <f ca="1"/>
        <v>45285</v>
      </c>
      <c r="I594">
        <f ca="1"/>
        <v>33.1</v>
      </c>
      <c r="J594">
        <v>4768.37</v>
      </c>
      <c r="K594">
        <f t="shared" ca="1" si="75"/>
        <v>-1.5105740181270422E-3</v>
      </c>
      <c r="L594">
        <v>-1.4684263175886003E-2</v>
      </c>
      <c r="M594">
        <f t="shared" ca="1" si="76"/>
        <v>-4.1606982793676243E-2</v>
      </c>
      <c r="N594">
        <f t="shared" ca="1" si="77"/>
        <v>-1.9753825594375597E-2</v>
      </c>
      <c r="O594">
        <f t="shared" ca="1" si="78"/>
        <v>2.9605338159788927E-2</v>
      </c>
      <c r="P594">
        <f t="shared" ca="1" si="79"/>
        <v>3.6889742513081032E-2</v>
      </c>
      <c r="Q594">
        <f t="shared" ca="1" si="80"/>
        <v>0.10769345254733528</v>
      </c>
      <c r="R594">
        <f t="shared" ca="1" si="81"/>
        <v>9.395774307379888E-2</v>
      </c>
    </row>
    <row r="595" spans="8:18" x14ac:dyDescent="0.25">
      <c r="H595" s="3">
        <f ca="1"/>
        <v>45286</v>
      </c>
      <c r="I595">
        <f ca="1"/>
        <v>33.049999999999997</v>
      </c>
      <c r="J595">
        <v>4698.3500000000004</v>
      </c>
      <c r="K595">
        <f t="shared" ca="1" si="75"/>
        <v>3.0257186081694698E-3</v>
      </c>
      <c r="L595">
        <v>1.030148882054327E-2</v>
      </c>
      <c r="M595">
        <f t="shared" ca="1" si="76"/>
        <v>-4.1606982793676243E-2</v>
      </c>
      <c r="N595">
        <f t="shared" ca="1" si="77"/>
        <v>-1.9753825594375597E-2</v>
      </c>
      <c r="O595">
        <f t="shared" ca="1" si="78"/>
        <v>2.9605338159788927E-2</v>
      </c>
      <c r="P595">
        <f t="shared" ca="1" si="79"/>
        <v>3.6889742513081032E-2</v>
      </c>
      <c r="Q595">
        <f t="shared" ca="1" si="80"/>
        <v>0.10769345254733528</v>
      </c>
      <c r="R595">
        <f t="shared" ca="1" si="81"/>
        <v>9.395774307379888E-2</v>
      </c>
    </row>
    <row r="596" spans="8:18" x14ac:dyDescent="0.25">
      <c r="H596" s="3">
        <f ca="1"/>
        <v>45287</v>
      </c>
      <c r="I596">
        <f ca="1"/>
        <v>33.15</v>
      </c>
      <c r="J596">
        <v>4746.75</v>
      </c>
      <c r="K596">
        <f t="shared" ca="1" si="75"/>
        <v>-3.0165912518853588E-3</v>
      </c>
      <c r="L596">
        <v>1.6600832148312428E-3</v>
      </c>
      <c r="M596">
        <f t="shared" ca="1" si="76"/>
        <v>-4.1606982793676243E-2</v>
      </c>
      <c r="N596">
        <f t="shared" ca="1" si="77"/>
        <v>-1.9753825594375597E-2</v>
      </c>
      <c r="O596">
        <f t="shared" ca="1" si="78"/>
        <v>2.9605338159788927E-2</v>
      </c>
      <c r="P596">
        <f t="shared" ca="1" si="79"/>
        <v>3.6889742513081032E-2</v>
      </c>
      <c r="Q596">
        <f t="shared" ca="1" si="80"/>
        <v>0.10769345254733528</v>
      </c>
      <c r="R596">
        <f t="shared" ca="1" si="81"/>
        <v>9.395774307379888E-2</v>
      </c>
    </row>
    <row r="597" spans="8:18" x14ac:dyDescent="0.25">
      <c r="H597" s="3">
        <f ca="1"/>
        <v>45288</v>
      </c>
      <c r="I597">
        <f ca="1"/>
        <v>33.049999999999997</v>
      </c>
      <c r="J597">
        <v>4754.63</v>
      </c>
      <c r="K597">
        <f t="shared" ca="1" si="75"/>
        <v>-1.5128593040846239E-3</v>
      </c>
      <c r="L597">
        <v>4.2316647141837915E-3</v>
      </c>
      <c r="M597">
        <f t="shared" ca="1" si="76"/>
        <v>-4.1606982793676243E-2</v>
      </c>
      <c r="N597">
        <f t="shared" ca="1" si="77"/>
        <v>-1.9753825594375597E-2</v>
      </c>
      <c r="O597">
        <f t="shared" ca="1" si="78"/>
        <v>2.9605338159788927E-2</v>
      </c>
      <c r="P597">
        <f t="shared" ca="1" si="79"/>
        <v>3.6889742513081032E-2</v>
      </c>
      <c r="Q597">
        <f t="shared" ca="1" si="80"/>
        <v>0.10769345254733528</v>
      </c>
      <c r="R597">
        <f t="shared" ca="1" si="81"/>
        <v>9.395774307379888E-2</v>
      </c>
    </row>
    <row r="598" spans="8:18" x14ac:dyDescent="0.25">
      <c r="H598" s="3">
        <f ca="1"/>
        <v>45291</v>
      </c>
      <c r="I598">
        <f ca="1"/>
        <v>33</v>
      </c>
      <c r="J598">
        <v>4774.75</v>
      </c>
      <c r="K598">
        <f t="shared" ca="1" si="75"/>
        <v>1.5151515151514694E-3</v>
      </c>
      <c r="L598">
        <v>1.430441384365766E-3</v>
      </c>
      <c r="M598">
        <f t="shared" ca="1" si="76"/>
        <v>-4.1606982793676243E-2</v>
      </c>
      <c r="N598">
        <f t="shared" ca="1" si="77"/>
        <v>-1.9753825594375597E-2</v>
      </c>
      <c r="O598">
        <f t="shared" ca="1" si="78"/>
        <v>2.9605338159788927E-2</v>
      </c>
      <c r="P598">
        <f t="shared" ca="1" si="79"/>
        <v>3.6889742513081032E-2</v>
      </c>
      <c r="Q598">
        <f t="shared" ca="1" si="80"/>
        <v>0.10769345254733528</v>
      </c>
      <c r="R598">
        <f t="shared" ca="1" si="81"/>
        <v>9.395774307379888E-2</v>
      </c>
    </row>
    <row r="599" spans="8:18" x14ac:dyDescent="0.25">
      <c r="H599" s="3">
        <f ca="1"/>
        <v>45292</v>
      </c>
      <c r="I599">
        <f ca="1"/>
        <v>33.049999999999997</v>
      </c>
      <c r="J599">
        <v>4781.58</v>
      </c>
      <c r="K599">
        <f t="shared" ca="1" si="75"/>
        <v>0</v>
      </c>
      <c r="L599">
        <v>3.7017052940679918E-4</v>
      </c>
      <c r="M599">
        <f t="shared" ca="1" si="76"/>
        <v>-4.1606982793676243E-2</v>
      </c>
      <c r="N599">
        <f t="shared" ca="1" si="77"/>
        <v>-1.9753825594375597E-2</v>
      </c>
      <c r="O599">
        <f t="shared" ca="1" si="78"/>
        <v>2.9605338159788927E-2</v>
      </c>
      <c r="P599">
        <f t="shared" ca="1" si="79"/>
        <v>3.6889742513081032E-2</v>
      </c>
      <c r="Q599">
        <f t="shared" ca="1" si="80"/>
        <v>0.10769345254733528</v>
      </c>
      <c r="R599">
        <f t="shared" ca="1" si="81"/>
        <v>9.395774307379888E-2</v>
      </c>
    </row>
    <row r="600" spans="8:18" x14ac:dyDescent="0.25">
      <c r="H600" s="3">
        <f ca="1"/>
        <v>45293</v>
      </c>
      <c r="I600">
        <f ca="1"/>
        <v>33.049999999999997</v>
      </c>
      <c r="J600">
        <v>4783.3500000000004</v>
      </c>
      <c r="K600">
        <f t="shared" ca="1" si="75"/>
        <v>-3.0257186081692478E-3</v>
      </c>
      <c r="L600">
        <v>-2.8264709879060046E-3</v>
      </c>
      <c r="M600">
        <f t="shared" ca="1" si="76"/>
        <v>-4.1606982793676243E-2</v>
      </c>
      <c r="N600">
        <f t="shared" ca="1" si="77"/>
        <v>-1.9753825594375597E-2</v>
      </c>
      <c r="O600">
        <f t="shared" ca="1" si="78"/>
        <v>2.9605338159788927E-2</v>
      </c>
      <c r="P600">
        <f t="shared" ca="1" si="79"/>
        <v>3.6889742513081032E-2</v>
      </c>
      <c r="Q600">
        <f t="shared" ca="1" si="80"/>
        <v>0.10769345254733528</v>
      </c>
      <c r="R600">
        <f t="shared" ca="1" si="81"/>
        <v>9.395774307379888E-2</v>
      </c>
    </row>
    <row r="601" spans="8:18" x14ac:dyDescent="0.25">
      <c r="H601" s="3">
        <f ca="1"/>
        <v>45294</v>
      </c>
      <c r="I601">
        <f ca="1"/>
        <v>32.950000000000003</v>
      </c>
      <c r="J601">
        <v>4769.83</v>
      </c>
      <c r="K601">
        <f t="shared" ca="1" si="75"/>
        <v>3.0349013657053892E-3</v>
      </c>
      <c r="L601">
        <v>-5.6605790982068305E-3</v>
      </c>
      <c r="M601">
        <f t="shared" ca="1" si="76"/>
        <v>-4.1606982793676243E-2</v>
      </c>
      <c r="N601">
        <f t="shared" ca="1" si="77"/>
        <v>-1.9753825594375597E-2</v>
      </c>
      <c r="O601">
        <f t="shared" ca="1" si="78"/>
        <v>2.9605338159788927E-2</v>
      </c>
      <c r="P601">
        <f t="shared" ca="1" si="79"/>
        <v>3.6889742513081032E-2</v>
      </c>
      <c r="Q601">
        <f t="shared" ca="1" si="80"/>
        <v>0.10769345254733528</v>
      </c>
      <c r="R601">
        <f t="shared" ca="1" si="81"/>
        <v>9.395774307379888E-2</v>
      </c>
    </row>
    <row r="602" spans="8:18" x14ac:dyDescent="0.25">
      <c r="H602" s="3">
        <f ca="1"/>
        <v>45295</v>
      </c>
      <c r="I602">
        <f ca="1"/>
        <v>33.049999999999997</v>
      </c>
      <c r="J602">
        <v>4742.83</v>
      </c>
      <c r="K602">
        <f t="shared" ca="1" si="75"/>
        <v>6.0514372163389396E-3</v>
      </c>
      <c r="L602">
        <v>-8.0163109367190621E-3</v>
      </c>
      <c r="M602">
        <f t="shared" ca="1" si="76"/>
        <v>-4.1606982793676243E-2</v>
      </c>
      <c r="N602">
        <f t="shared" ca="1" si="77"/>
        <v>-1.9753825594375597E-2</v>
      </c>
      <c r="O602">
        <f t="shared" ca="1" si="78"/>
        <v>2.9605338159788927E-2</v>
      </c>
      <c r="P602">
        <f t="shared" ca="1" si="79"/>
        <v>3.6889742513081032E-2</v>
      </c>
      <c r="Q602">
        <f t="shared" ca="1" si="80"/>
        <v>0.10769345254733528</v>
      </c>
      <c r="R602">
        <f t="shared" ca="1" si="81"/>
        <v>9.395774307379888E-2</v>
      </c>
    </row>
    <row r="603" spans="8:18" x14ac:dyDescent="0.25">
      <c r="H603" s="3">
        <f ca="1"/>
        <v>45298</v>
      </c>
      <c r="I603">
        <f ca="1"/>
        <v>33.25</v>
      </c>
      <c r="J603">
        <v>4704.8100000000004</v>
      </c>
      <c r="K603">
        <f t="shared" ca="1" si="75"/>
        <v>6.0150375939851397E-3</v>
      </c>
      <c r="L603">
        <v>-3.4284062480738342E-3</v>
      </c>
      <c r="M603">
        <f t="shared" ca="1" si="76"/>
        <v>-4.1606982793676243E-2</v>
      </c>
      <c r="N603">
        <f t="shared" ca="1" si="77"/>
        <v>-1.9753825594375597E-2</v>
      </c>
      <c r="O603">
        <f t="shared" ca="1" si="78"/>
        <v>2.9605338159788927E-2</v>
      </c>
      <c r="P603">
        <f t="shared" ca="1" si="79"/>
        <v>3.6889742513081032E-2</v>
      </c>
      <c r="Q603">
        <f t="shared" ca="1" si="80"/>
        <v>0.10769345254733528</v>
      </c>
      <c r="R603">
        <f t="shared" ca="1" si="81"/>
        <v>9.395774307379888E-2</v>
      </c>
    </row>
    <row r="604" spans="8:18" x14ac:dyDescent="0.25">
      <c r="H604" s="3">
        <f ca="1"/>
        <v>45299</v>
      </c>
      <c r="I604">
        <f ca="1"/>
        <v>33.450000000000003</v>
      </c>
      <c r="J604">
        <v>4688.68</v>
      </c>
      <c r="K604">
        <f t="shared" ca="1" si="75"/>
        <v>-5.979073243647326E-3</v>
      </c>
      <c r="L604">
        <v>1.8256737503945519E-3</v>
      </c>
      <c r="M604">
        <f t="shared" ca="1" si="76"/>
        <v>-4.1606982793676243E-2</v>
      </c>
      <c r="N604">
        <f t="shared" ca="1" si="77"/>
        <v>-1.9753825594375597E-2</v>
      </c>
      <c r="O604">
        <f t="shared" ca="1" si="78"/>
        <v>2.9605338159788927E-2</v>
      </c>
      <c r="P604">
        <f t="shared" ca="1" si="79"/>
        <v>3.6889742513081032E-2</v>
      </c>
      <c r="Q604">
        <f t="shared" ca="1" si="80"/>
        <v>0.10769345254733528</v>
      </c>
      <c r="R604">
        <f t="shared" ca="1" si="81"/>
        <v>9.395774307379888E-2</v>
      </c>
    </row>
    <row r="605" spans="8:18" x14ac:dyDescent="0.25">
      <c r="H605" s="3">
        <f ca="1"/>
        <v>45300</v>
      </c>
      <c r="I605">
        <f ca="1"/>
        <v>33.25</v>
      </c>
      <c r="J605">
        <v>4697.24</v>
      </c>
      <c r="K605">
        <f t="shared" ca="1" si="75"/>
        <v>-1.0526315789473717E-2</v>
      </c>
      <c r="L605">
        <v>1.4114671594383177E-2</v>
      </c>
      <c r="M605">
        <f t="shared" ca="1" si="76"/>
        <v>-4.1606982793676243E-2</v>
      </c>
      <c r="N605">
        <f t="shared" ca="1" si="77"/>
        <v>-1.9753825594375597E-2</v>
      </c>
      <c r="O605">
        <f t="shared" ca="1" si="78"/>
        <v>2.9605338159788927E-2</v>
      </c>
      <c r="P605">
        <f t="shared" ca="1" si="79"/>
        <v>3.6889742513081032E-2</v>
      </c>
      <c r="Q605">
        <f t="shared" ca="1" si="80"/>
        <v>0.10769345254733528</v>
      </c>
      <c r="R605">
        <f t="shared" ca="1" si="81"/>
        <v>9.395774307379888E-2</v>
      </c>
    </row>
    <row r="606" spans="8:18" x14ac:dyDescent="0.25">
      <c r="H606" s="3">
        <f ca="1"/>
        <v>45301</v>
      </c>
      <c r="I606">
        <f ca="1"/>
        <v>32.9</v>
      </c>
      <c r="J606">
        <v>4763.54</v>
      </c>
      <c r="K606">
        <f t="shared" ca="1" si="75"/>
        <v>-1.5197568389057059E-3</v>
      </c>
      <c r="L606">
        <v>-1.4778924917183689E-3</v>
      </c>
      <c r="M606">
        <f t="shared" ca="1" si="76"/>
        <v>-4.1606982793676243E-2</v>
      </c>
      <c r="N606">
        <f t="shared" ca="1" si="77"/>
        <v>-1.9753825594375597E-2</v>
      </c>
      <c r="O606">
        <f t="shared" ca="1" si="78"/>
        <v>2.9605338159788927E-2</v>
      </c>
      <c r="P606">
        <f t="shared" ca="1" si="79"/>
        <v>3.6889742513081032E-2</v>
      </c>
      <c r="Q606">
        <f t="shared" ca="1" si="80"/>
        <v>0.10769345254733528</v>
      </c>
      <c r="R606">
        <f t="shared" ca="1" si="81"/>
        <v>9.395774307379888E-2</v>
      </c>
    </row>
    <row r="607" spans="8:18" x14ac:dyDescent="0.25">
      <c r="H607" s="3">
        <f ca="1"/>
        <v>45302</v>
      </c>
      <c r="I607">
        <f ca="1"/>
        <v>32.85</v>
      </c>
      <c r="J607">
        <v>4756.5</v>
      </c>
      <c r="K607">
        <f t="shared" ca="1" si="75"/>
        <v>0</v>
      </c>
      <c r="L607">
        <v>5.6659308314936929E-3</v>
      </c>
      <c r="M607">
        <f t="shared" ca="1" si="76"/>
        <v>-4.1606982793676243E-2</v>
      </c>
      <c r="N607">
        <f t="shared" ca="1" si="77"/>
        <v>-1.9753825594375597E-2</v>
      </c>
      <c r="O607">
        <f t="shared" ca="1" si="78"/>
        <v>2.9605338159788927E-2</v>
      </c>
      <c r="P607">
        <f t="shared" ca="1" si="79"/>
        <v>3.6889742513081032E-2</v>
      </c>
      <c r="Q607">
        <f t="shared" ca="1" si="80"/>
        <v>0.10769345254733528</v>
      </c>
      <c r="R607">
        <f t="shared" ca="1" si="81"/>
        <v>9.395774307379888E-2</v>
      </c>
    </row>
    <row r="608" spans="8:18" x14ac:dyDescent="0.25">
      <c r="H608" s="3">
        <f ca="1"/>
        <v>45305</v>
      </c>
      <c r="I608">
        <f ca="1"/>
        <v>32.85</v>
      </c>
      <c r="J608">
        <v>4783.45</v>
      </c>
      <c r="K608">
        <f t="shared" ca="1" si="75"/>
        <v>-1.3698630136986356E-2</v>
      </c>
      <c r="L608">
        <v>-6.7106377196379796E-4</v>
      </c>
      <c r="M608">
        <f t="shared" ca="1" si="76"/>
        <v>-4.1606982793676243E-2</v>
      </c>
      <c r="N608">
        <f t="shared" ca="1" si="77"/>
        <v>-1.9753825594375597E-2</v>
      </c>
      <c r="O608">
        <f t="shared" ca="1" si="78"/>
        <v>2.9605338159788927E-2</v>
      </c>
      <c r="P608">
        <f t="shared" ca="1" si="79"/>
        <v>3.6889742513081032E-2</v>
      </c>
      <c r="Q608">
        <f t="shared" ca="1" si="80"/>
        <v>0.10769345254733528</v>
      </c>
      <c r="R608">
        <f t="shared" ca="1" si="81"/>
        <v>9.395774307379888E-2</v>
      </c>
    </row>
    <row r="609" spans="8:18" x14ac:dyDescent="0.25">
      <c r="H609" s="3">
        <f ca="1"/>
        <v>45306</v>
      </c>
      <c r="I609">
        <f ca="1"/>
        <v>32.4</v>
      </c>
      <c r="J609">
        <v>4780.24</v>
      </c>
      <c r="K609">
        <f t="shared" ca="1" si="75"/>
        <v>-1.388888888888884E-2</v>
      </c>
      <c r="L609">
        <v>7.5100831757413111E-4</v>
      </c>
      <c r="M609">
        <f t="shared" ca="1" si="76"/>
        <v>-4.1606982793676243E-2</v>
      </c>
      <c r="N609">
        <f t="shared" ca="1" si="77"/>
        <v>-1.9753825594375597E-2</v>
      </c>
      <c r="O609">
        <f t="shared" ca="1" si="78"/>
        <v>2.9605338159788927E-2</v>
      </c>
      <c r="P609">
        <f t="shared" ca="1" si="79"/>
        <v>3.6889742513081032E-2</v>
      </c>
      <c r="Q609">
        <f t="shared" ca="1" si="80"/>
        <v>0.10769345254733528</v>
      </c>
      <c r="R609">
        <f t="shared" ca="1" si="81"/>
        <v>9.395774307379888E-2</v>
      </c>
    </row>
    <row r="610" spans="8:18" x14ac:dyDescent="0.25">
      <c r="H610" s="3">
        <f ca="1"/>
        <v>45307</v>
      </c>
      <c r="I610">
        <f ca="1"/>
        <v>31.95</v>
      </c>
      <c r="J610">
        <v>4783.83</v>
      </c>
      <c r="K610">
        <f t="shared" ca="1" si="75"/>
        <v>-6.2597809076682109E-3</v>
      </c>
      <c r="L610">
        <v>-3.7313198838587747E-3</v>
      </c>
      <c r="M610">
        <f t="shared" ca="1" si="76"/>
        <v>-4.1606982793676243E-2</v>
      </c>
      <c r="N610">
        <f t="shared" ca="1" si="77"/>
        <v>-1.9753825594375597E-2</v>
      </c>
      <c r="O610">
        <f t="shared" ca="1" si="78"/>
        <v>2.9605338159788927E-2</v>
      </c>
      <c r="P610">
        <f t="shared" ca="1" si="79"/>
        <v>3.6889742513081032E-2</v>
      </c>
      <c r="Q610">
        <f t="shared" ca="1" si="80"/>
        <v>0.10769345254733528</v>
      </c>
      <c r="R610">
        <f t="shared" ca="1" si="81"/>
        <v>9.395774307379888E-2</v>
      </c>
    </row>
    <row r="611" spans="8:18" x14ac:dyDescent="0.25">
      <c r="H611" s="3">
        <f ca="1"/>
        <v>45308</v>
      </c>
      <c r="I611">
        <f ca="1"/>
        <v>31.75</v>
      </c>
      <c r="J611">
        <v>4765.9799999999996</v>
      </c>
      <c r="K611">
        <f t="shared" ca="1" si="75"/>
        <v>4.7244094488188004E-3</v>
      </c>
      <c r="L611">
        <v>-5.6168930629166836E-3</v>
      </c>
      <c r="M611">
        <f t="shared" ca="1" si="76"/>
        <v>-4.1606982793676243E-2</v>
      </c>
      <c r="N611">
        <f t="shared" ca="1" si="77"/>
        <v>-1.9753825594375597E-2</v>
      </c>
      <c r="O611">
        <f t="shared" ca="1" si="78"/>
        <v>2.9605338159788927E-2</v>
      </c>
      <c r="P611">
        <f t="shared" ca="1" si="79"/>
        <v>3.6889742513081032E-2</v>
      </c>
      <c r="Q611">
        <f t="shared" ca="1" si="80"/>
        <v>0.10769345254733528</v>
      </c>
      <c r="R611">
        <f t="shared" ca="1" si="81"/>
        <v>9.395774307379888E-2</v>
      </c>
    </row>
    <row r="612" spans="8:18" x14ac:dyDescent="0.25">
      <c r="H612" s="3">
        <f ca="1"/>
        <v>45309</v>
      </c>
      <c r="I612">
        <f ca="1"/>
        <v>31.9</v>
      </c>
      <c r="J612">
        <v>4739.21</v>
      </c>
      <c r="K612">
        <f t="shared" ca="1" si="75"/>
        <v>3.1347962382446415E-3</v>
      </c>
      <c r="L612">
        <v>8.8052650125229892E-3</v>
      </c>
      <c r="M612">
        <f t="shared" ca="1" si="76"/>
        <v>-4.1606982793676243E-2</v>
      </c>
      <c r="N612">
        <f t="shared" ca="1" si="77"/>
        <v>-1.9753825594375597E-2</v>
      </c>
      <c r="O612">
        <f t="shared" ca="1" si="78"/>
        <v>2.9605338159788927E-2</v>
      </c>
      <c r="P612">
        <f t="shared" ca="1" si="79"/>
        <v>3.6889742513081032E-2</v>
      </c>
      <c r="Q612">
        <f t="shared" ca="1" si="80"/>
        <v>0.10769345254733528</v>
      </c>
      <c r="R612">
        <f t="shared" ca="1" si="81"/>
        <v>9.395774307379888E-2</v>
      </c>
    </row>
    <row r="613" spans="8:18" x14ac:dyDescent="0.25">
      <c r="H613" s="3">
        <f ca="1"/>
        <v>45312</v>
      </c>
      <c r="I613">
        <f ca="1"/>
        <v>32</v>
      </c>
      <c r="J613">
        <v>4780.9399999999996</v>
      </c>
      <c r="K613">
        <f t="shared" ca="1" si="75"/>
        <v>-1.0937500000000044E-2</v>
      </c>
      <c r="L613">
        <v>1.2313478102632613E-2</v>
      </c>
      <c r="M613">
        <f t="shared" ca="1" si="76"/>
        <v>-4.1606982793676243E-2</v>
      </c>
      <c r="N613">
        <f t="shared" ca="1" si="77"/>
        <v>-1.9753825594375597E-2</v>
      </c>
      <c r="O613">
        <f t="shared" ca="1" si="78"/>
        <v>2.9605338159788927E-2</v>
      </c>
      <c r="P613">
        <f t="shared" ca="1" si="79"/>
        <v>3.6889742513081032E-2</v>
      </c>
      <c r="Q613">
        <f t="shared" ca="1" si="80"/>
        <v>0.10769345254733528</v>
      </c>
      <c r="R613">
        <f t="shared" ca="1" si="81"/>
        <v>9.395774307379888E-2</v>
      </c>
    </row>
    <row r="614" spans="8:18" x14ac:dyDescent="0.25">
      <c r="H614" s="3">
        <f ca="1"/>
        <v>45313</v>
      </c>
      <c r="I614">
        <f ca="1"/>
        <v>31.65</v>
      </c>
      <c r="J614">
        <v>4839.8100000000004</v>
      </c>
      <c r="K614">
        <f t="shared" ca="1" si="75"/>
        <v>0</v>
      </c>
      <c r="L614">
        <v>2.194301015948863E-3</v>
      </c>
      <c r="M614">
        <f t="shared" ca="1" si="76"/>
        <v>-4.1606982793676243E-2</v>
      </c>
      <c r="N614">
        <f t="shared" ca="1" si="77"/>
        <v>-1.9753825594375597E-2</v>
      </c>
      <c r="O614">
        <f t="shared" ca="1" si="78"/>
        <v>2.9605338159788927E-2</v>
      </c>
      <c r="P614">
        <f t="shared" ca="1" si="79"/>
        <v>3.6889742513081032E-2</v>
      </c>
      <c r="Q614">
        <f t="shared" ca="1" si="80"/>
        <v>0.10769345254733528</v>
      </c>
      <c r="R614">
        <f t="shared" ca="1" si="81"/>
        <v>9.395774307379888E-2</v>
      </c>
    </row>
    <row r="615" spans="8:18" x14ac:dyDescent="0.25">
      <c r="H615" s="3">
        <f ca="1"/>
        <v>45314</v>
      </c>
      <c r="I615">
        <f ca="1"/>
        <v>31.65</v>
      </c>
      <c r="J615">
        <v>4850.43</v>
      </c>
      <c r="K615">
        <f t="shared" ca="1" si="75"/>
        <v>1.5797788309637184E-3</v>
      </c>
      <c r="L615">
        <v>2.9213904746590025E-3</v>
      </c>
      <c r="M615">
        <f t="shared" ca="1" si="76"/>
        <v>-4.1606982793676243E-2</v>
      </c>
      <c r="N615">
        <f t="shared" ca="1" si="77"/>
        <v>-1.9753825594375597E-2</v>
      </c>
      <c r="O615">
        <f t="shared" ca="1" si="78"/>
        <v>2.9605338159788927E-2</v>
      </c>
      <c r="P615">
        <f t="shared" ca="1" si="79"/>
        <v>3.6889742513081032E-2</v>
      </c>
      <c r="Q615">
        <f t="shared" ca="1" si="80"/>
        <v>0.10769345254733528</v>
      </c>
      <c r="R615">
        <f t="shared" ca="1" si="81"/>
        <v>9.395774307379888E-2</v>
      </c>
    </row>
    <row r="616" spans="8:18" x14ac:dyDescent="0.25">
      <c r="H616" s="3">
        <f ca="1"/>
        <v>45315</v>
      </c>
      <c r="I616">
        <f ca="1"/>
        <v>31.7</v>
      </c>
      <c r="J616">
        <v>4864.6000000000004</v>
      </c>
      <c r="K616">
        <f t="shared" ca="1" si="75"/>
        <v>-4.7318611987381409E-3</v>
      </c>
      <c r="L616">
        <v>8.1198865271558951E-4</v>
      </c>
      <c r="M616">
        <f t="shared" ca="1" si="76"/>
        <v>-4.1606982793676243E-2</v>
      </c>
      <c r="N616">
        <f t="shared" ca="1" si="77"/>
        <v>-1.9753825594375597E-2</v>
      </c>
      <c r="O616">
        <f t="shared" ca="1" si="78"/>
        <v>2.9605338159788927E-2</v>
      </c>
      <c r="P616">
        <f t="shared" ca="1" si="79"/>
        <v>3.6889742513081032E-2</v>
      </c>
      <c r="Q616">
        <f t="shared" ca="1" si="80"/>
        <v>0.10769345254733528</v>
      </c>
      <c r="R616">
        <f t="shared" ca="1" si="81"/>
        <v>9.395774307379888E-2</v>
      </c>
    </row>
    <row r="617" spans="8:18" x14ac:dyDescent="0.25">
      <c r="H617" s="3">
        <f ca="1"/>
        <v>45316</v>
      </c>
      <c r="I617">
        <f ca="1"/>
        <v>31.55</v>
      </c>
      <c r="J617">
        <v>4868.55</v>
      </c>
      <c r="K617">
        <f t="shared" ca="1" si="75"/>
        <v>-4.7543581616482644E-3</v>
      </c>
      <c r="L617">
        <v>5.2602931057501578E-3</v>
      </c>
      <c r="M617">
        <f t="shared" ca="1" si="76"/>
        <v>-4.1606982793676243E-2</v>
      </c>
      <c r="N617">
        <f t="shared" ca="1" si="77"/>
        <v>-1.9753825594375597E-2</v>
      </c>
      <c r="O617">
        <f t="shared" ca="1" si="78"/>
        <v>2.9605338159788927E-2</v>
      </c>
      <c r="P617">
        <f t="shared" ca="1" si="79"/>
        <v>3.6889742513081032E-2</v>
      </c>
      <c r="Q617">
        <f t="shared" ca="1" si="80"/>
        <v>0.10769345254733528</v>
      </c>
      <c r="R617">
        <f t="shared" ca="1" si="81"/>
        <v>9.395774307379888E-2</v>
      </c>
    </row>
    <row r="618" spans="8:18" x14ac:dyDescent="0.25">
      <c r="H618" s="3">
        <f ca="1"/>
        <v>45319</v>
      </c>
      <c r="I618">
        <f ca="1"/>
        <v>31.4</v>
      </c>
      <c r="J618">
        <v>4894.16</v>
      </c>
      <c r="K618">
        <f t="shared" ca="1" si="75"/>
        <v>-4.7770700636942109E-3</v>
      </c>
      <c r="L618">
        <v>-6.517972440622799E-4</v>
      </c>
      <c r="M618">
        <f t="shared" ca="1" si="76"/>
        <v>-4.1606982793676243E-2</v>
      </c>
      <c r="N618">
        <f t="shared" ca="1" si="77"/>
        <v>-1.9753825594375597E-2</v>
      </c>
      <c r="O618">
        <f t="shared" ca="1" si="78"/>
        <v>2.9605338159788927E-2</v>
      </c>
      <c r="P618">
        <f t="shared" ca="1" si="79"/>
        <v>3.6889742513081032E-2</v>
      </c>
      <c r="Q618">
        <f t="shared" ca="1" si="80"/>
        <v>0.10769345254733528</v>
      </c>
      <c r="R618">
        <f t="shared" ca="1" si="81"/>
        <v>9.395774307379888E-2</v>
      </c>
    </row>
    <row r="619" spans="8:18" x14ac:dyDescent="0.25">
      <c r="H619" s="3">
        <f ca="1"/>
        <v>45320</v>
      </c>
      <c r="I619">
        <f ca="1"/>
        <v>31.25</v>
      </c>
      <c r="J619">
        <v>4890.97</v>
      </c>
      <c r="K619">
        <f t="shared" ca="1" si="75"/>
        <v>1.6000000000000458E-3</v>
      </c>
      <c r="L619">
        <v>7.5567832147815928E-3</v>
      </c>
      <c r="M619">
        <f t="shared" ca="1" si="76"/>
        <v>-4.1606982793676243E-2</v>
      </c>
      <c r="N619">
        <f t="shared" ca="1" si="77"/>
        <v>-1.9753825594375597E-2</v>
      </c>
      <c r="O619">
        <f t="shared" ca="1" si="78"/>
        <v>2.9605338159788927E-2</v>
      </c>
      <c r="P619">
        <f t="shared" ca="1" si="79"/>
        <v>3.6889742513081032E-2</v>
      </c>
      <c r="Q619">
        <f t="shared" ca="1" si="80"/>
        <v>0.10769345254733528</v>
      </c>
      <c r="R619">
        <f t="shared" ca="1" si="81"/>
        <v>9.395774307379888E-2</v>
      </c>
    </row>
    <row r="620" spans="8:18" x14ac:dyDescent="0.25">
      <c r="H620" s="3">
        <f ca="1"/>
        <v>45321</v>
      </c>
      <c r="I620">
        <f ca="1"/>
        <v>31.3</v>
      </c>
      <c r="J620">
        <v>4927.93</v>
      </c>
      <c r="K620">
        <f t="shared" ca="1" si="75"/>
        <v>-2.2364217252396124E-2</v>
      </c>
      <c r="L620">
        <v>-6.0065788272156695E-4</v>
      </c>
      <c r="M620">
        <f t="shared" ca="1" si="76"/>
        <v>-4.1606982793676243E-2</v>
      </c>
      <c r="N620">
        <f t="shared" ca="1" si="77"/>
        <v>-1.9753825594375597E-2</v>
      </c>
      <c r="O620">
        <f t="shared" ca="1" si="78"/>
        <v>2.9605338159788927E-2</v>
      </c>
      <c r="P620">
        <f t="shared" ca="1" si="79"/>
        <v>3.6889742513081032E-2</v>
      </c>
      <c r="Q620">
        <f t="shared" ca="1" si="80"/>
        <v>0.10769345254733528</v>
      </c>
      <c r="R620">
        <f t="shared" ca="1" si="81"/>
        <v>9.395774307379888E-2</v>
      </c>
    </row>
    <row r="621" spans="8:18" x14ac:dyDescent="0.25">
      <c r="H621" s="3">
        <f ca="1"/>
        <v>45322</v>
      </c>
      <c r="I621">
        <f ca="1"/>
        <v>30.6</v>
      </c>
      <c r="J621">
        <v>4924.97</v>
      </c>
      <c r="K621">
        <f t="shared" ca="1" si="75"/>
        <v>1.3071895424836555E-2</v>
      </c>
      <c r="L621">
        <v>-1.6105681862021659E-2</v>
      </c>
      <c r="M621">
        <f t="shared" ca="1" si="76"/>
        <v>-4.1606982793676243E-2</v>
      </c>
      <c r="N621">
        <f t="shared" ca="1" si="77"/>
        <v>-1.9753825594375597E-2</v>
      </c>
      <c r="O621">
        <f t="shared" ca="1" si="78"/>
        <v>2.9605338159788927E-2</v>
      </c>
      <c r="P621">
        <f t="shared" ca="1" si="79"/>
        <v>3.6889742513081032E-2</v>
      </c>
      <c r="Q621">
        <f t="shared" ca="1" si="80"/>
        <v>0.10769345254733528</v>
      </c>
      <c r="R621">
        <f t="shared" ca="1" si="81"/>
        <v>9.395774307379888E-2</v>
      </c>
    </row>
    <row r="622" spans="8:18" x14ac:dyDescent="0.25">
      <c r="H622" s="3">
        <f ca="1"/>
        <v>45323</v>
      </c>
      <c r="I622">
        <f ca="1"/>
        <v>31</v>
      </c>
      <c r="J622">
        <v>4845.6499999999996</v>
      </c>
      <c r="K622">
        <f t="shared" ca="1" si="75"/>
        <v>-1.612903225806428E-3</v>
      </c>
      <c r="L622">
        <v>1.2493679898465615E-2</v>
      </c>
      <c r="M622">
        <f t="shared" ca="1" si="76"/>
        <v>-4.1606982793676243E-2</v>
      </c>
      <c r="N622">
        <f t="shared" ca="1" si="77"/>
        <v>-1.9753825594375597E-2</v>
      </c>
      <c r="O622">
        <f t="shared" ca="1" si="78"/>
        <v>2.9605338159788927E-2</v>
      </c>
      <c r="P622">
        <f t="shared" ca="1" si="79"/>
        <v>3.6889742513081032E-2</v>
      </c>
      <c r="Q622">
        <f t="shared" ca="1" si="80"/>
        <v>0.10769345254733528</v>
      </c>
      <c r="R622">
        <f t="shared" ca="1" si="81"/>
        <v>9.395774307379888E-2</v>
      </c>
    </row>
    <row r="623" spans="8:18" x14ac:dyDescent="0.25">
      <c r="H623" s="3">
        <f ca="1"/>
        <v>45326</v>
      </c>
      <c r="I623">
        <f ca="1"/>
        <v>30.95</v>
      </c>
      <c r="J623">
        <v>4906.1899999999996</v>
      </c>
      <c r="K623">
        <f t="shared" ca="1" si="75"/>
        <v>-4.8465266558965769E-3</v>
      </c>
      <c r="L623">
        <v>1.0684461873673889E-2</v>
      </c>
      <c r="M623">
        <f t="shared" ca="1" si="76"/>
        <v>-4.1606982793676243E-2</v>
      </c>
      <c r="N623">
        <f t="shared" ca="1" si="77"/>
        <v>-1.9753825594375597E-2</v>
      </c>
      <c r="O623">
        <f t="shared" ca="1" si="78"/>
        <v>2.9605338159788927E-2</v>
      </c>
      <c r="P623">
        <f t="shared" ca="1" si="79"/>
        <v>3.6889742513081032E-2</v>
      </c>
      <c r="Q623">
        <f t="shared" ca="1" si="80"/>
        <v>0.10769345254733528</v>
      </c>
      <c r="R623">
        <f t="shared" ca="1" si="81"/>
        <v>9.395774307379888E-2</v>
      </c>
    </row>
    <row r="624" spans="8:18" x14ac:dyDescent="0.25">
      <c r="H624" s="3">
        <f ca="1"/>
        <v>45327</v>
      </c>
      <c r="I624">
        <f ca="1"/>
        <v>30.8</v>
      </c>
      <c r="J624">
        <v>4958.6099999999997</v>
      </c>
      <c r="K624">
        <f t="shared" ca="1" si="75"/>
        <v>1.7857142857142794E-2</v>
      </c>
      <c r="L624">
        <v>-3.18637682737688E-3</v>
      </c>
      <c r="M624">
        <f t="shared" ca="1" si="76"/>
        <v>-4.1606982793676243E-2</v>
      </c>
      <c r="N624">
        <f t="shared" ca="1" si="77"/>
        <v>-1.9753825594375597E-2</v>
      </c>
      <c r="O624">
        <f t="shared" ca="1" si="78"/>
        <v>2.9605338159788927E-2</v>
      </c>
      <c r="P624">
        <f t="shared" ca="1" si="79"/>
        <v>3.6889742513081032E-2</v>
      </c>
      <c r="Q624">
        <f t="shared" ca="1" si="80"/>
        <v>0.10769345254733528</v>
      </c>
      <c r="R624">
        <f t="shared" ca="1" si="81"/>
        <v>9.395774307379888E-2</v>
      </c>
    </row>
    <row r="625" spans="8:18" x14ac:dyDescent="0.25">
      <c r="H625" s="3">
        <f ca="1"/>
        <v>45328</v>
      </c>
      <c r="I625">
        <f ca="1"/>
        <v>31.35</v>
      </c>
      <c r="J625">
        <v>4942.8100000000004</v>
      </c>
      <c r="K625">
        <f t="shared" ca="1" si="75"/>
        <v>-9.5693779904306719E-3</v>
      </c>
      <c r="L625">
        <v>2.310426660138587E-3</v>
      </c>
      <c r="M625">
        <f t="shared" ca="1" si="76"/>
        <v>-4.1606982793676243E-2</v>
      </c>
      <c r="N625">
        <f t="shared" ca="1" si="77"/>
        <v>-1.9753825594375597E-2</v>
      </c>
      <c r="O625">
        <f t="shared" ca="1" si="78"/>
        <v>2.9605338159788927E-2</v>
      </c>
      <c r="P625">
        <f t="shared" ca="1" si="79"/>
        <v>3.6889742513081032E-2</v>
      </c>
      <c r="Q625">
        <f t="shared" ca="1" si="80"/>
        <v>0.10769345254733528</v>
      </c>
      <c r="R625">
        <f t="shared" ca="1" si="81"/>
        <v>9.395774307379888E-2</v>
      </c>
    </row>
    <row r="626" spans="8:18" x14ac:dyDescent="0.25">
      <c r="H626" s="3">
        <f ca="1"/>
        <v>45329</v>
      </c>
      <c r="I626">
        <f ca="1"/>
        <v>31.05</v>
      </c>
      <c r="J626">
        <v>4954.2299999999996</v>
      </c>
      <c r="K626">
        <f t="shared" ca="1" si="75"/>
        <v>-1.1272141706924366E-2</v>
      </c>
      <c r="L626">
        <v>8.2414421615468747E-3</v>
      </c>
      <c r="M626">
        <f t="shared" ca="1" si="76"/>
        <v>-4.1606982793676243E-2</v>
      </c>
      <c r="N626">
        <f t="shared" ca="1" si="77"/>
        <v>-1.9753825594375597E-2</v>
      </c>
      <c r="O626">
        <f t="shared" ca="1" si="78"/>
        <v>2.9605338159788927E-2</v>
      </c>
      <c r="P626">
        <f t="shared" ca="1" si="79"/>
        <v>3.6889742513081032E-2</v>
      </c>
      <c r="Q626">
        <f t="shared" ca="1" si="80"/>
        <v>0.10769345254733528</v>
      </c>
      <c r="R626">
        <f t="shared" ca="1" si="81"/>
        <v>9.395774307379888E-2</v>
      </c>
    </row>
    <row r="627" spans="8:18" x14ac:dyDescent="0.25">
      <c r="H627" s="3">
        <f ca="1"/>
        <v>45330</v>
      </c>
      <c r="I627">
        <f ca="1"/>
        <v>30.7</v>
      </c>
      <c r="J627">
        <v>4995.0600000000004</v>
      </c>
      <c r="K627">
        <f t="shared" ca="1" si="75"/>
        <v>-8.1433224755700362E-3</v>
      </c>
      <c r="L627">
        <v>5.7056371695218822E-4</v>
      </c>
      <c r="M627">
        <f t="shared" ca="1" si="76"/>
        <v>-4.1606982793676243E-2</v>
      </c>
      <c r="N627">
        <f t="shared" ca="1" si="77"/>
        <v>-1.9753825594375597E-2</v>
      </c>
      <c r="O627">
        <f t="shared" ca="1" si="78"/>
        <v>2.9605338159788927E-2</v>
      </c>
      <c r="P627">
        <f t="shared" ca="1" si="79"/>
        <v>3.6889742513081032E-2</v>
      </c>
      <c r="Q627">
        <f t="shared" ca="1" si="80"/>
        <v>0.10769345254733528</v>
      </c>
      <c r="R627">
        <f t="shared" ca="1" si="81"/>
        <v>9.395774307379888E-2</v>
      </c>
    </row>
    <row r="628" spans="8:18" x14ac:dyDescent="0.25">
      <c r="H628" s="3">
        <f ca="1"/>
        <v>45333</v>
      </c>
      <c r="I628">
        <f ca="1"/>
        <v>30.45</v>
      </c>
      <c r="J628">
        <v>4997.91</v>
      </c>
      <c r="K628">
        <f t="shared" ca="1" si="75"/>
        <v>1.477832512315258E-2</v>
      </c>
      <c r="L628">
        <v>5.7424003233350618E-3</v>
      </c>
      <c r="M628">
        <f t="shared" ca="1" si="76"/>
        <v>-4.1606982793676243E-2</v>
      </c>
      <c r="N628">
        <f t="shared" ca="1" si="77"/>
        <v>-1.9753825594375597E-2</v>
      </c>
      <c r="O628">
        <f t="shared" ca="1" si="78"/>
        <v>2.9605338159788927E-2</v>
      </c>
      <c r="P628">
        <f t="shared" ca="1" si="79"/>
        <v>3.6889742513081032E-2</v>
      </c>
      <c r="Q628">
        <f t="shared" ca="1" si="80"/>
        <v>0.10769345254733528</v>
      </c>
      <c r="R628">
        <f t="shared" ca="1" si="81"/>
        <v>9.395774307379888E-2</v>
      </c>
    </row>
    <row r="629" spans="8:18" x14ac:dyDescent="0.25">
      <c r="H629" s="3">
        <f ca="1"/>
        <v>45334</v>
      </c>
      <c r="I629">
        <f ca="1"/>
        <v>30.9</v>
      </c>
      <c r="J629">
        <v>5026.6099999999997</v>
      </c>
      <c r="K629">
        <f t="shared" ca="1" si="75"/>
        <v>2.7508090614886793E-2</v>
      </c>
      <c r="L629">
        <v>-9.4894968975101079E-4</v>
      </c>
      <c r="M629">
        <f t="shared" ca="1" si="76"/>
        <v>-4.1606982793676243E-2</v>
      </c>
      <c r="N629">
        <f t="shared" ca="1" si="77"/>
        <v>-1.9753825594375597E-2</v>
      </c>
      <c r="O629">
        <f t="shared" ca="1" si="78"/>
        <v>2.9605338159788927E-2</v>
      </c>
      <c r="P629">
        <f t="shared" ca="1" si="79"/>
        <v>3.6889742513081032E-2</v>
      </c>
      <c r="Q629">
        <f t="shared" ca="1" si="80"/>
        <v>0.10769345254733528</v>
      </c>
      <c r="R629">
        <f t="shared" ca="1" si="81"/>
        <v>9.395774307379888E-2</v>
      </c>
    </row>
    <row r="630" spans="8:18" x14ac:dyDescent="0.25">
      <c r="H630" s="3">
        <f ca="1"/>
        <v>45335</v>
      </c>
      <c r="I630">
        <f ca="1"/>
        <v>31.75</v>
      </c>
      <c r="J630">
        <v>5021.84</v>
      </c>
      <c r="K630">
        <f t="shared" ca="1" si="75"/>
        <v>6.2992125984251413E-3</v>
      </c>
      <c r="L630">
        <v>-1.3674270785210219E-2</v>
      </c>
      <c r="M630">
        <f t="shared" ca="1" si="76"/>
        <v>-4.1606982793676243E-2</v>
      </c>
      <c r="N630">
        <f t="shared" ca="1" si="77"/>
        <v>-1.9753825594375597E-2</v>
      </c>
      <c r="O630">
        <f t="shared" ca="1" si="78"/>
        <v>2.9605338159788927E-2</v>
      </c>
      <c r="P630">
        <f t="shared" ca="1" si="79"/>
        <v>3.6889742513081032E-2</v>
      </c>
      <c r="Q630">
        <f t="shared" ca="1" si="80"/>
        <v>0.10769345254733528</v>
      </c>
      <c r="R630">
        <f t="shared" ca="1" si="81"/>
        <v>9.395774307379888E-2</v>
      </c>
    </row>
    <row r="631" spans="8:18" x14ac:dyDescent="0.25">
      <c r="H631" s="3">
        <f ca="1"/>
        <v>45336</v>
      </c>
      <c r="I631">
        <f ca="1"/>
        <v>31.95</v>
      </c>
      <c r="J631">
        <v>4953.17</v>
      </c>
      <c r="K631">
        <f t="shared" ca="1" si="75"/>
        <v>0</v>
      </c>
      <c r="L631">
        <v>9.5797236921002504E-3</v>
      </c>
      <c r="M631">
        <f t="shared" ca="1" si="76"/>
        <v>-4.1606982793676243E-2</v>
      </c>
      <c r="N631">
        <f t="shared" ca="1" si="77"/>
        <v>-1.9753825594375597E-2</v>
      </c>
      <c r="O631">
        <f t="shared" ca="1" si="78"/>
        <v>2.9605338159788927E-2</v>
      </c>
      <c r="P631">
        <f t="shared" ca="1" si="79"/>
        <v>3.6889742513081032E-2</v>
      </c>
      <c r="Q631">
        <f t="shared" ca="1" si="80"/>
        <v>0.10769345254733528</v>
      </c>
      <c r="R631">
        <f t="shared" ca="1" si="81"/>
        <v>9.395774307379888E-2</v>
      </c>
    </row>
    <row r="632" spans="8:18" x14ac:dyDescent="0.25">
      <c r="H632" s="3">
        <f ca="1"/>
        <v>45337</v>
      </c>
      <c r="I632">
        <f ca="1"/>
        <v>31.95</v>
      </c>
      <c r="J632">
        <v>5000.62</v>
      </c>
      <c r="K632">
        <f t="shared" ca="1" si="75"/>
        <v>0</v>
      </c>
      <c r="L632">
        <v>5.8212781615079034E-3</v>
      </c>
      <c r="M632">
        <f t="shared" ca="1" si="76"/>
        <v>-4.1606982793676243E-2</v>
      </c>
      <c r="N632">
        <f t="shared" ca="1" si="77"/>
        <v>-1.9753825594375597E-2</v>
      </c>
      <c r="O632">
        <f t="shared" ca="1" si="78"/>
        <v>2.9605338159788927E-2</v>
      </c>
      <c r="P632">
        <f t="shared" ca="1" si="79"/>
        <v>3.6889742513081032E-2</v>
      </c>
      <c r="Q632">
        <f t="shared" ca="1" si="80"/>
        <v>0.10769345254733528</v>
      </c>
      <c r="R632">
        <f t="shared" ca="1" si="81"/>
        <v>9.395774307379888E-2</v>
      </c>
    </row>
    <row r="633" spans="8:18" x14ac:dyDescent="0.25">
      <c r="H633" s="3">
        <f ca="1"/>
        <v>45340</v>
      </c>
      <c r="I633">
        <f ca="1"/>
        <v>31.95</v>
      </c>
      <c r="J633">
        <v>5029.7299999999996</v>
      </c>
      <c r="K633">
        <f t="shared" ca="1" si="75"/>
        <v>0</v>
      </c>
      <c r="L633">
        <v>-4.8034387531735723E-3</v>
      </c>
      <c r="M633">
        <f t="shared" ca="1" si="76"/>
        <v>-4.1606982793676243E-2</v>
      </c>
      <c r="N633">
        <f t="shared" ca="1" si="77"/>
        <v>-1.9753825594375597E-2</v>
      </c>
      <c r="O633">
        <f t="shared" ca="1" si="78"/>
        <v>2.9605338159788927E-2</v>
      </c>
      <c r="P633">
        <f t="shared" ca="1" si="79"/>
        <v>3.6889742513081032E-2</v>
      </c>
      <c r="Q633">
        <f t="shared" ca="1" si="80"/>
        <v>0.10769345254733528</v>
      </c>
      <c r="R633">
        <f t="shared" ca="1" si="81"/>
        <v>9.395774307379888E-2</v>
      </c>
    </row>
    <row r="634" spans="8:18" x14ac:dyDescent="0.25">
      <c r="H634" s="3">
        <f ca="1"/>
        <v>45341</v>
      </c>
      <c r="I634">
        <f ca="1"/>
        <v>31.95</v>
      </c>
      <c r="J634">
        <v>5005.57</v>
      </c>
      <c r="K634">
        <f t="shared" ca="1" si="75"/>
        <v>-9.3896713615023719E-3</v>
      </c>
      <c r="L634">
        <v>-6.0053100845657292E-3</v>
      </c>
      <c r="M634">
        <f t="shared" ca="1" si="76"/>
        <v>-4.1606982793676243E-2</v>
      </c>
      <c r="N634">
        <f t="shared" ca="1" si="77"/>
        <v>-1.9753825594375597E-2</v>
      </c>
      <c r="O634">
        <f t="shared" ca="1" si="78"/>
        <v>2.9605338159788927E-2</v>
      </c>
      <c r="P634">
        <f t="shared" ca="1" si="79"/>
        <v>3.6889742513081032E-2</v>
      </c>
      <c r="Q634">
        <f t="shared" ca="1" si="80"/>
        <v>0.10769345254733528</v>
      </c>
      <c r="R634">
        <f t="shared" ca="1" si="81"/>
        <v>9.395774307379888E-2</v>
      </c>
    </row>
    <row r="635" spans="8:18" x14ac:dyDescent="0.25">
      <c r="H635" s="3">
        <f ca="1"/>
        <v>45342</v>
      </c>
      <c r="I635">
        <f ca="1"/>
        <v>31.65</v>
      </c>
      <c r="J635">
        <v>4975.51</v>
      </c>
      <c r="K635">
        <f t="shared" ca="1" si="75"/>
        <v>1.1058451816745807E-2</v>
      </c>
      <c r="L635">
        <v>1.2641920124771833E-3</v>
      </c>
      <c r="M635">
        <f t="shared" ca="1" si="76"/>
        <v>-4.1606982793676243E-2</v>
      </c>
      <c r="N635">
        <f t="shared" ca="1" si="77"/>
        <v>-1.9753825594375597E-2</v>
      </c>
      <c r="O635">
        <f t="shared" ca="1" si="78"/>
        <v>2.9605338159788927E-2</v>
      </c>
      <c r="P635">
        <f t="shared" ca="1" si="79"/>
        <v>3.6889742513081032E-2</v>
      </c>
      <c r="Q635">
        <f t="shared" ca="1" si="80"/>
        <v>0.10769345254733528</v>
      </c>
      <c r="R635">
        <f t="shared" ca="1" si="81"/>
        <v>9.395774307379888E-2</v>
      </c>
    </row>
    <row r="636" spans="8:18" x14ac:dyDescent="0.25">
      <c r="H636" s="3">
        <f ca="1"/>
        <v>45343</v>
      </c>
      <c r="I636">
        <f ca="1"/>
        <v>32</v>
      </c>
      <c r="J636">
        <v>4981.8</v>
      </c>
      <c r="K636">
        <f t="shared" ca="1" si="75"/>
        <v>-1.5625000000000222E-3</v>
      </c>
      <c r="L636">
        <v>2.1122887309807714E-2</v>
      </c>
      <c r="M636">
        <f t="shared" ca="1" si="76"/>
        <v>-4.1606982793676243E-2</v>
      </c>
      <c r="N636">
        <f t="shared" ca="1" si="77"/>
        <v>-1.9753825594375597E-2</v>
      </c>
      <c r="O636">
        <f t="shared" ca="1" si="78"/>
        <v>2.9605338159788927E-2</v>
      </c>
      <c r="P636">
        <f t="shared" ca="1" si="79"/>
        <v>3.6889742513081032E-2</v>
      </c>
      <c r="Q636">
        <f t="shared" ca="1" si="80"/>
        <v>0.10769345254733528</v>
      </c>
      <c r="R636">
        <f t="shared" ca="1" si="81"/>
        <v>9.395774307379888E-2</v>
      </c>
    </row>
    <row r="637" spans="8:18" x14ac:dyDescent="0.25">
      <c r="H637" s="3">
        <f ca="1"/>
        <v>45347</v>
      </c>
      <c r="I637">
        <f ca="1"/>
        <v>31.95</v>
      </c>
      <c r="J637">
        <v>5087.03</v>
      </c>
      <c r="K637">
        <f t="shared" ca="1" si="75"/>
        <v>-4.6948356807511304E-3</v>
      </c>
      <c r="L637">
        <v>3.4794369209545373E-4</v>
      </c>
      <c r="M637">
        <f t="shared" ca="1" si="76"/>
        <v>-4.1606982793676243E-2</v>
      </c>
      <c r="N637">
        <f t="shared" ca="1" si="77"/>
        <v>-1.9753825594375597E-2</v>
      </c>
      <c r="O637">
        <f t="shared" ca="1" si="78"/>
        <v>2.9605338159788927E-2</v>
      </c>
      <c r="P637">
        <f t="shared" ca="1" si="79"/>
        <v>3.6889742513081032E-2</v>
      </c>
      <c r="Q637">
        <f t="shared" ca="1" si="80"/>
        <v>0.10769345254733528</v>
      </c>
      <c r="R637">
        <f t="shared" ca="1" si="81"/>
        <v>9.395774307379888E-2</v>
      </c>
    </row>
    <row r="638" spans="8:18" x14ac:dyDescent="0.25">
      <c r="H638" s="3">
        <f ca="1"/>
        <v>45348</v>
      </c>
      <c r="I638">
        <f ca="1"/>
        <v>31.8</v>
      </c>
      <c r="J638">
        <v>5088.8</v>
      </c>
      <c r="K638">
        <f t="shared" ca="1" si="75"/>
        <v>4.7169811320755262E-3</v>
      </c>
      <c r="L638">
        <v>-3.7867473667663187E-3</v>
      </c>
      <c r="M638">
        <f t="shared" ca="1" si="76"/>
        <v>-4.1606982793676243E-2</v>
      </c>
      <c r="N638">
        <f t="shared" ca="1" si="77"/>
        <v>-1.9753825594375597E-2</v>
      </c>
      <c r="O638">
        <f t="shared" ca="1" si="78"/>
        <v>2.9605338159788927E-2</v>
      </c>
      <c r="P638">
        <f t="shared" ca="1" si="79"/>
        <v>3.6889742513081032E-2</v>
      </c>
      <c r="Q638">
        <f t="shared" ca="1" si="80"/>
        <v>0.10769345254733528</v>
      </c>
      <c r="R638">
        <f t="shared" ca="1" si="81"/>
        <v>9.395774307379888E-2</v>
      </c>
    </row>
    <row r="639" spans="8:18" x14ac:dyDescent="0.25">
      <c r="H639" s="3">
        <f ca="1"/>
        <v>45349</v>
      </c>
      <c r="I639">
        <f ca="1"/>
        <v>31.95</v>
      </c>
      <c r="J639">
        <v>5069.53</v>
      </c>
      <c r="K639">
        <f t="shared" ca="1" si="75"/>
        <v>-1.5649452269170805E-3</v>
      </c>
      <c r="L639">
        <v>1.7062725735916828E-3</v>
      </c>
      <c r="M639">
        <f t="shared" ca="1" si="76"/>
        <v>-4.1606982793676243E-2</v>
      </c>
      <c r="N639">
        <f t="shared" ca="1" si="77"/>
        <v>-1.9753825594375597E-2</v>
      </c>
      <c r="O639">
        <f t="shared" ca="1" si="78"/>
        <v>2.9605338159788927E-2</v>
      </c>
      <c r="P639">
        <f t="shared" ca="1" si="79"/>
        <v>3.6889742513081032E-2</v>
      </c>
      <c r="Q639">
        <f t="shared" ca="1" si="80"/>
        <v>0.10769345254733528</v>
      </c>
      <c r="R639">
        <f t="shared" ca="1" si="81"/>
        <v>9.395774307379888E-2</v>
      </c>
    </row>
    <row r="640" spans="8:18" x14ac:dyDescent="0.25">
      <c r="H640" s="3">
        <f ca="1"/>
        <v>45350</v>
      </c>
      <c r="I640">
        <f ca="1"/>
        <v>31.9</v>
      </c>
      <c r="J640">
        <v>5078.18</v>
      </c>
      <c r="K640">
        <f t="shared" ca="1" si="75"/>
        <v>-6.2695924764890609E-3</v>
      </c>
      <c r="L640">
        <v>-1.6580743494716277E-3</v>
      </c>
      <c r="M640">
        <f t="shared" ca="1" si="76"/>
        <v>-4.1606982793676243E-2</v>
      </c>
      <c r="N640">
        <f t="shared" ca="1" si="77"/>
        <v>-1.9753825594375597E-2</v>
      </c>
      <c r="O640">
        <f t="shared" ca="1" si="78"/>
        <v>2.9605338159788927E-2</v>
      </c>
      <c r="P640">
        <f t="shared" ca="1" si="79"/>
        <v>3.6889742513081032E-2</v>
      </c>
      <c r="Q640">
        <f t="shared" ca="1" si="80"/>
        <v>0.10769345254733528</v>
      </c>
      <c r="R640">
        <f t="shared" ca="1" si="81"/>
        <v>9.395774307379888E-2</v>
      </c>
    </row>
    <row r="641" spans="8:18" x14ac:dyDescent="0.25">
      <c r="H641" s="3">
        <f ca="1"/>
        <v>45351</v>
      </c>
      <c r="I641">
        <f ca="1"/>
        <v>31.7</v>
      </c>
      <c r="J641">
        <v>5069.76</v>
      </c>
      <c r="K641">
        <f t="shared" ca="1" si="75"/>
        <v>-4.7318611987381409E-3</v>
      </c>
      <c r="L641">
        <v>5.229044372909275E-3</v>
      </c>
      <c r="M641">
        <f t="shared" ca="1" si="76"/>
        <v>-4.1606982793676243E-2</v>
      </c>
      <c r="N641">
        <f t="shared" ca="1" si="77"/>
        <v>-1.9753825594375597E-2</v>
      </c>
      <c r="O641">
        <f t="shared" ca="1" si="78"/>
        <v>2.9605338159788927E-2</v>
      </c>
      <c r="P641">
        <f t="shared" ca="1" si="79"/>
        <v>3.6889742513081032E-2</v>
      </c>
      <c r="Q641">
        <f t="shared" ca="1" si="80"/>
        <v>0.10769345254733528</v>
      </c>
      <c r="R641">
        <f t="shared" ca="1" si="81"/>
        <v>9.395774307379888E-2</v>
      </c>
    </row>
    <row r="642" spans="8:18" x14ac:dyDescent="0.25">
      <c r="H642" s="3">
        <f ca="1"/>
        <v>45354</v>
      </c>
      <c r="I642">
        <f ca="1"/>
        <v>31.55</v>
      </c>
      <c r="J642">
        <v>5096.2700000000004</v>
      </c>
      <c r="K642">
        <f t="shared" ca="1" si="75"/>
        <v>-1.1093502377179099E-2</v>
      </c>
      <c r="L642">
        <v>8.0078174821975878E-3</v>
      </c>
      <c r="M642">
        <f t="shared" ca="1" si="76"/>
        <v>-4.1606982793676243E-2</v>
      </c>
      <c r="N642">
        <f t="shared" ca="1" si="77"/>
        <v>-1.9753825594375597E-2</v>
      </c>
      <c r="O642">
        <f t="shared" ca="1" si="78"/>
        <v>2.9605338159788927E-2</v>
      </c>
      <c r="P642">
        <f t="shared" ca="1" si="79"/>
        <v>3.6889742513081032E-2</v>
      </c>
      <c r="Q642">
        <f t="shared" ca="1" si="80"/>
        <v>0.10769345254733528</v>
      </c>
      <c r="R642">
        <f t="shared" ca="1" si="81"/>
        <v>9.395774307379888E-2</v>
      </c>
    </row>
    <row r="643" spans="8:18" x14ac:dyDescent="0.25">
      <c r="H643" s="3">
        <f ca="1"/>
        <v>45355</v>
      </c>
      <c r="I643">
        <f ca="1"/>
        <v>31.2</v>
      </c>
      <c r="J643">
        <v>5137.08</v>
      </c>
      <c r="K643">
        <f t="shared" ref="K643:K706" ca="1" si="82">(I644/I643)-1</f>
        <v>1.4423076923076872E-2</v>
      </c>
      <c r="L643">
        <v>-1.1932849011501157E-3</v>
      </c>
      <c r="M643">
        <f t="shared" ref="M643:M706" ca="1" si="83">SLOPE($K$2:$K$1246,$L$2:$L$1246)</f>
        <v>-4.1606982793676243E-2</v>
      </c>
      <c r="N643">
        <f t="shared" ref="N643:N706" ca="1" si="84">SLOPE($K$252:$K$1246,$L$252:$L$1246)</f>
        <v>-1.9753825594375597E-2</v>
      </c>
      <c r="O643">
        <f t="shared" ref="O643:O706" ca="1" si="85">SLOPE($K$503:$K$1246,$L$503:$L$1246)</f>
        <v>2.9605338159788927E-2</v>
      </c>
      <c r="P643">
        <f t="shared" ref="P643:P706" ca="1" si="86">SLOPE($K$755:$K$1246,$L$755:$L$1246)</f>
        <v>3.6889742513081032E-2</v>
      </c>
      <c r="Q643">
        <f t="shared" ref="Q643:Q706" ca="1" si="87">SLOPE($K$1004:$K$1246,$L$1004:$L$1246)</f>
        <v>0.10769345254733528</v>
      </c>
      <c r="R643">
        <f t="shared" ref="R643:R706" ca="1" si="88">SLOPE($K$1130:$K$1246,$L$1130:$L$1246)</f>
        <v>9.395774307379888E-2</v>
      </c>
    </row>
    <row r="644" spans="8:18" x14ac:dyDescent="0.25">
      <c r="H644" s="3">
        <f ca="1"/>
        <v>45356</v>
      </c>
      <c r="I644">
        <f ca="1"/>
        <v>31.65</v>
      </c>
      <c r="J644">
        <v>5130.95</v>
      </c>
      <c r="K644">
        <f t="shared" ca="1" si="82"/>
        <v>1.5797788309637184E-3</v>
      </c>
      <c r="L644">
        <v>-1.0193044173106403E-2</v>
      </c>
      <c r="M644">
        <f t="shared" ca="1" si="83"/>
        <v>-4.1606982793676243E-2</v>
      </c>
      <c r="N644">
        <f t="shared" ca="1" si="84"/>
        <v>-1.9753825594375597E-2</v>
      </c>
      <c r="O644">
        <f t="shared" ca="1" si="85"/>
        <v>2.9605338159788927E-2</v>
      </c>
      <c r="P644">
        <f t="shared" ca="1" si="86"/>
        <v>3.6889742513081032E-2</v>
      </c>
      <c r="Q644">
        <f t="shared" ca="1" si="87"/>
        <v>0.10769345254733528</v>
      </c>
      <c r="R644">
        <f t="shared" ca="1" si="88"/>
        <v>9.395774307379888E-2</v>
      </c>
    </row>
    <row r="645" spans="8:18" x14ac:dyDescent="0.25">
      <c r="H645" s="3">
        <f ca="1"/>
        <v>45357</v>
      </c>
      <c r="I645">
        <f ca="1"/>
        <v>31.7</v>
      </c>
      <c r="J645">
        <v>5078.6499999999996</v>
      </c>
      <c r="K645">
        <f t="shared" ca="1" si="82"/>
        <v>1.577287066246047E-3</v>
      </c>
      <c r="L645">
        <v>5.1411300247115044E-3</v>
      </c>
      <c r="M645">
        <f t="shared" ca="1" si="83"/>
        <v>-4.1606982793676243E-2</v>
      </c>
      <c r="N645">
        <f t="shared" ca="1" si="84"/>
        <v>-1.9753825594375597E-2</v>
      </c>
      <c r="O645">
        <f t="shared" ca="1" si="85"/>
        <v>2.9605338159788927E-2</v>
      </c>
      <c r="P645">
        <f t="shared" ca="1" si="86"/>
        <v>3.6889742513081032E-2</v>
      </c>
      <c r="Q645">
        <f t="shared" ca="1" si="87"/>
        <v>0.10769345254733528</v>
      </c>
      <c r="R645">
        <f t="shared" ca="1" si="88"/>
        <v>9.395774307379888E-2</v>
      </c>
    </row>
    <row r="646" spans="8:18" x14ac:dyDescent="0.25">
      <c r="H646" s="3">
        <f ca="1"/>
        <v>45358</v>
      </c>
      <c r="I646">
        <f ca="1"/>
        <v>31.75</v>
      </c>
      <c r="J646">
        <v>5104.76</v>
      </c>
      <c r="K646">
        <f t="shared" ca="1" si="82"/>
        <v>1.4173228346456845E-2</v>
      </c>
      <c r="L646">
        <v>1.0304108322428451E-2</v>
      </c>
      <c r="M646">
        <f t="shared" ca="1" si="83"/>
        <v>-4.1606982793676243E-2</v>
      </c>
      <c r="N646">
        <f t="shared" ca="1" si="84"/>
        <v>-1.9753825594375597E-2</v>
      </c>
      <c r="O646">
        <f t="shared" ca="1" si="85"/>
        <v>2.9605338159788927E-2</v>
      </c>
      <c r="P646">
        <f t="shared" ca="1" si="86"/>
        <v>3.6889742513081032E-2</v>
      </c>
      <c r="Q646">
        <f t="shared" ca="1" si="87"/>
        <v>0.10769345254733528</v>
      </c>
      <c r="R646">
        <f t="shared" ca="1" si="88"/>
        <v>9.395774307379888E-2</v>
      </c>
    </row>
    <row r="647" spans="8:18" x14ac:dyDescent="0.25">
      <c r="H647" s="3">
        <f ca="1"/>
        <v>45361</v>
      </c>
      <c r="I647">
        <f ca="1"/>
        <v>32.200000000000003</v>
      </c>
      <c r="J647">
        <v>5157.3599999999997</v>
      </c>
      <c r="K647">
        <f t="shared" ca="1" si="82"/>
        <v>-9.3167701863355878E-3</v>
      </c>
      <c r="L647">
        <v>-6.5285339786247398E-3</v>
      </c>
      <c r="M647">
        <f t="shared" ca="1" si="83"/>
        <v>-4.1606982793676243E-2</v>
      </c>
      <c r="N647">
        <f t="shared" ca="1" si="84"/>
        <v>-1.9753825594375597E-2</v>
      </c>
      <c r="O647">
        <f t="shared" ca="1" si="85"/>
        <v>2.9605338159788927E-2</v>
      </c>
      <c r="P647">
        <f t="shared" ca="1" si="86"/>
        <v>3.6889742513081032E-2</v>
      </c>
      <c r="Q647">
        <f t="shared" ca="1" si="87"/>
        <v>0.10769345254733528</v>
      </c>
      <c r="R647">
        <f t="shared" ca="1" si="88"/>
        <v>9.395774307379888E-2</v>
      </c>
    </row>
    <row r="648" spans="8:18" x14ac:dyDescent="0.25">
      <c r="H648" s="3">
        <f ca="1"/>
        <v>45362</v>
      </c>
      <c r="I648">
        <f ca="1"/>
        <v>31.9</v>
      </c>
      <c r="J648">
        <v>5123.6899999999996</v>
      </c>
      <c r="K648">
        <f t="shared" ca="1" si="82"/>
        <v>4.7021943573666292E-3</v>
      </c>
      <c r="L648">
        <v>-1.1222380745127269E-3</v>
      </c>
      <c r="M648">
        <f t="shared" ca="1" si="83"/>
        <v>-4.1606982793676243E-2</v>
      </c>
      <c r="N648">
        <f t="shared" ca="1" si="84"/>
        <v>-1.9753825594375597E-2</v>
      </c>
      <c r="O648">
        <f t="shared" ca="1" si="85"/>
        <v>2.9605338159788927E-2</v>
      </c>
      <c r="P648">
        <f t="shared" ca="1" si="86"/>
        <v>3.6889742513081032E-2</v>
      </c>
      <c r="Q648">
        <f t="shared" ca="1" si="87"/>
        <v>0.10769345254733528</v>
      </c>
      <c r="R648">
        <f t="shared" ca="1" si="88"/>
        <v>9.395774307379888E-2</v>
      </c>
    </row>
    <row r="649" spans="8:18" x14ac:dyDescent="0.25">
      <c r="H649" s="3">
        <f ca="1"/>
        <v>45363</v>
      </c>
      <c r="I649">
        <f ca="1"/>
        <v>32.049999999999997</v>
      </c>
      <c r="J649">
        <v>5117.9399999999996</v>
      </c>
      <c r="K649">
        <f t="shared" ca="1" si="82"/>
        <v>0</v>
      </c>
      <c r="L649">
        <v>1.1201772588189884E-2</v>
      </c>
      <c r="M649">
        <f t="shared" ca="1" si="83"/>
        <v>-4.1606982793676243E-2</v>
      </c>
      <c r="N649">
        <f t="shared" ca="1" si="84"/>
        <v>-1.9753825594375597E-2</v>
      </c>
      <c r="O649">
        <f t="shared" ca="1" si="85"/>
        <v>2.9605338159788927E-2</v>
      </c>
      <c r="P649">
        <f t="shared" ca="1" si="86"/>
        <v>3.6889742513081032E-2</v>
      </c>
      <c r="Q649">
        <f t="shared" ca="1" si="87"/>
        <v>0.10769345254733528</v>
      </c>
      <c r="R649">
        <f t="shared" ca="1" si="88"/>
        <v>9.395774307379888E-2</v>
      </c>
    </row>
    <row r="650" spans="8:18" x14ac:dyDescent="0.25">
      <c r="H650" s="3">
        <f ca="1"/>
        <v>45364</v>
      </c>
      <c r="I650">
        <f ca="1"/>
        <v>32.049999999999997</v>
      </c>
      <c r="J650">
        <v>5175.2700000000004</v>
      </c>
      <c r="K650">
        <f t="shared" ca="1" si="82"/>
        <v>-2.4960998439937487E-2</v>
      </c>
      <c r="L650">
        <v>-1.9245372705192221E-3</v>
      </c>
      <c r="M650">
        <f t="shared" ca="1" si="83"/>
        <v>-4.1606982793676243E-2</v>
      </c>
      <c r="N650">
        <f t="shared" ca="1" si="84"/>
        <v>-1.9753825594375597E-2</v>
      </c>
      <c r="O650">
        <f t="shared" ca="1" si="85"/>
        <v>2.9605338159788927E-2</v>
      </c>
      <c r="P650">
        <f t="shared" ca="1" si="86"/>
        <v>3.6889742513081032E-2</v>
      </c>
      <c r="Q650">
        <f t="shared" ca="1" si="87"/>
        <v>0.10769345254733528</v>
      </c>
      <c r="R650">
        <f t="shared" ca="1" si="88"/>
        <v>9.395774307379888E-2</v>
      </c>
    </row>
    <row r="651" spans="8:18" x14ac:dyDescent="0.25">
      <c r="H651" s="3">
        <f ca="1"/>
        <v>45365</v>
      </c>
      <c r="I651">
        <f ca="1"/>
        <v>31.25</v>
      </c>
      <c r="J651">
        <v>5165.3100000000004</v>
      </c>
      <c r="K651">
        <f t="shared" ca="1" si="82"/>
        <v>-3.2000000000000917E-3</v>
      </c>
      <c r="L651">
        <v>-2.871076469757039E-3</v>
      </c>
      <c r="M651">
        <f t="shared" ca="1" si="83"/>
        <v>-4.1606982793676243E-2</v>
      </c>
      <c r="N651">
        <f t="shared" ca="1" si="84"/>
        <v>-1.9753825594375597E-2</v>
      </c>
      <c r="O651">
        <f t="shared" ca="1" si="85"/>
        <v>2.9605338159788927E-2</v>
      </c>
      <c r="P651">
        <f t="shared" ca="1" si="86"/>
        <v>3.6889742513081032E-2</v>
      </c>
      <c r="Q651">
        <f t="shared" ca="1" si="87"/>
        <v>0.10769345254733528</v>
      </c>
      <c r="R651">
        <f t="shared" ca="1" si="88"/>
        <v>9.395774307379888E-2</v>
      </c>
    </row>
    <row r="652" spans="8:18" x14ac:dyDescent="0.25">
      <c r="H652" s="3">
        <f ca="1"/>
        <v>45368</v>
      </c>
      <c r="I652">
        <f ca="1"/>
        <v>31.15</v>
      </c>
      <c r="J652">
        <v>5150.4799999999996</v>
      </c>
      <c r="K652">
        <f t="shared" ca="1" si="82"/>
        <v>-1.6051364365969878E-3</v>
      </c>
      <c r="L652">
        <v>-6.4828909150214109E-3</v>
      </c>
      <c r="M652">
        <f t="shared" ca="1" si="83"/>
        <v>-4.1606982793676243E-2</v>
      </c>
      <c r="N652">
        <f t="shared" ca="1" si="84"/>
        <v>-1.9753825594375597E-2</v>
      </c>
      <c r="O652">
        <f t="shared" ca="1" si="85"/>
        <v>2.9605338159788927E-2</v>
      </c>
      <c r="P652">
        <f t="shared" ca="1" si="86"/>
        <v>3.6889742513081032E-2</v>
      </c>
      <c r="Q652">
        <f t="shared" ca="1" si="87"/>
        <v>0.10769345254733528</v>
      </c>
      <c r="R652">
        <f t="shared" ca="1" si="88"/>
        <v>9.395774307379888E-2</v>
      </c>
    </row>
    <row r="653" spans="8:18" x14ac:dyDescent="0.25">
      <c r="H653" s="3">
        <f ca="1"/>
        <v>45369</v>
      </c>
      <c r="I653">
        <f ca="1"/>
        <v>31.1</v>
      </c>
      <c r="J653">
        <v>5117.09</v>
      </c>
      <c r="K653">
        <f t="shared" ca="1" si="82"/>
        <v>9.6463022508037621E-3</v>
      </c>
      <c r="L653">
        <v>6.3180440445644859E-3</v>
      </c>
      <c r="M653">
        <f t="shared" ca="1" si="83"/>
        <v>-4.1606982793676243E-2</v>
      </c>
      <c r="N653">
        <f t="shared" ca="1" si="84"/>
        <v>-1.9753825594375597E-2</v>
      </c>
      <c r="O653">
        <f t="shared" ca="1" si="85"/>
        <v>2.9605338159788927E-2</v>
      </c>
      <c r="P653">
        <f t="shared" ca="1" si="86"/>
        <v>3.6889742513081032E-2</v>
      </c>
      <c r="Q653">
        <f t="shared" ca="1" si="87"/>
        <v>0.10769345254733528</v>
      </c>
      <c r="R653">
        <f t="shared" ca="1" si="88"/>
        <v>9.395774307379888E-2</v>
      </c>
    </row>
    <row r="654" spans="8:18" x14ac:dyDescent="0.25">
      <c r="H654" s="3">
        <f ca="1"/>
        <v>45370</v>
      </c>
      <c r="I654">
        <f ca="1"/>
        <v>31.4</v>
      </c>
      <c r="J654">
        <v>5149.42</v>
      </c>
      <c r="K654">
        <f t="shared" ca="1" si="82"/>
        <v>-6.3694267515923553E-3</v>
      </c>
      <c r="L654">
        <v>5.6491799076401339E-3</v>
      </c>
      <c r="M654">
        <f t="shared" ca="1" si="83"/>
        <v>-4.1606982793676243E-2</v>
      </c>
      <c r="N654">
        <f t="shared" ca="1" si="84"/>
        <v>-1.9753825594375597E-2</v>
      </c>
      <c r="O654">
        <f t="shared" ca="1" si="85"/>
        <v>2.9605338159788927E-2</v>
      </c>
      <c r="P654">
        <f t="shared" ca="1" si="86"/>
        <v>3.6889742513081032E-2</v>
      </c>
      <c r="Q654">
        <f t="shared" ca="1" si="87"/>
        <v>0.10769345254733528</v>
      </c>
      <c r="R654">
        <f t="shared" ca="1" si="88"/>
        <v>9.395774307379888E-2</v>
      </c>
    </row>
    <row r="655" spans="8:18" x14ac:dyDescent="0.25">
      <c r="H655" s="3">
        <f ca="1"/>
        <v>45371</v>
      </c>
      <c r="I655">
        <f ca="1"/>
        <v>31.2</v>
      </c>
      <c r="J655">
        <v>5178.51</v>
      </c>
      <c r="K655">
        <f t="shared" ca="1" si="82"/>
        <v>0</v>
      </c>
      <c r="L655">
        <v>8.9041056211149883E-3</v>
      </c>
      <c r="M655">
        <f t="shared" ca="1" si="83"/>
        <v>-4.1606982793676243E-2</v>
      </c>
      <c r="N655">
        <f t="shared" ca="1" si="84"/>
        <v>-1.9753825594375597E-2</v>
      </c>
      <c r="O655">
        <f t="shared" ca="1" si="85"/>
        <v>2.9605338159788927E-2</v>
      </c>
      <c r="P655">
        <f t="shared" ca="1" si="86"/>
        <v>3.6889742513081032E-2</v>
      </c>
      <c r="Q655">
        <f t="shared" ca="1" si="87"/>
        <v>0.10769345254733528</v>
      </c>
      <c r="R655">
        <f t="shared" ca="1" si="88"/>
        <v>9.395774307379888E-2</v>
      </c>
    </row>
    <row r="656" spans="8:18" x14ac:dyDescent="0.25">
      <c r="H656" s="3">
        <f ca="1"/>
        <v>45372</v>
      </c>
      <c r="I656">
        <f ca="1"/>
        <v>31.2</v>
      </c>
      <c r="J656">
        <v>5224.62</v>
      </c>
      <c r="K656">
        <f t="shared" ca="1" si="82"/>
        <v>0</v>
      </c>
      <c r="L656">
        <v>3.2365990253835353E-3</v>
      </c>
      <c r="M656">
        <f t="shared" ca="1" si="83"/>
        <v>-4.1606982793676243E-2</v>
      </c>
      <c r="N656">
        <f t="shared" ca="1" si="84"/>
        <v>-1.9753825594375597E-2</v>
      </c>
      <c r="O656">
        <f t="shared" ca="1" si="85"/>
        <v>2.9605338159788927E-2</v>
      </c>
      <c r="P656">
        <f t="shared" ca="1" si="86"/>
        <v>3.6889742513081032E-2</v>
      </c>
      <c r="Q656">
        <f t="shared" ca="1" si="87"/>
        <v>0.10769345254733528</v>
      </c>
      <c r="R656">
        <f t="shared" ca="1" si="88"/>
        <v>9.395774307379888E-2</v>
      </c>
    </row>
    <row r="657" spans="8:18" x14ac:dyDescent="0.25">
      <c r="H657" s="3">
        <f ca="1"/>
        <v>45375</v>
      </c>
      <c r="I657">
        <f ca="1"/>
        <v>31.2</v>
      </c>
      <c r="J657">
        <v>5241.53</v>
      </c>
      <c r="K657">
        <f t="shared" ca="1" si="82"/>
        <v>-1.1217948717948678E-2</v>
      </c>
      <c r="L657">
        <v>-1.4022623165372838E-3</v>
      </c>
      <c r="M657">
        <f t="shared" ca="1" si="83"/>
        <v>-4.1606982793676243E-2</v>
      </c>
      <c r="N657">
        <f t="shared" ca="1" si="84"/>
        <v>-1.9753825594375597E-2</v>
      </c>
      <c r="O657">
        <f t="shared" ca="1" si="85"/>
        <v>2.9605338159788927E-2</v>
      </c>
      <c r="P657">
        <f t="shared" ca="1" si="86"/>
        <v>3.6889742513081032E-2</v>
      </c>
      <c r="Q657">
        <f t="shared" ca="1" si="87"/>
        <v>0.10769345254733528</v>
      </c>
      <c r="R657">
        <f t="shared" ca="1" si="88"/>
        <v>9.395774307379888E-2</v>
      </c>
    </row>
    <row r="658" spans="8:18" x14ac:dyDescent="0.25">
      <c r="H658" s="3">
        <f ca="1"/>
        <v>45376</v>
      </c>
      <c r="I658">
        <f ca="1"/>
        <v>30.85</v>
      </c>
      <c r="J658">
        <v>5234.18</v>
      </c>
      <c r="K658">
        <f t="shared" ca="1" si="82"/>
        <v>0</v>
      </c>
      <c r="L658">
        <v>-3.0549197773100945E-3</v>
      </c>
      <c r="M658">
        <f t="shared" ca="1" si="83"/>
        <v>-4.1606982793676243E-2</v>
      </c>
      <c r="N658">
        <f t="shared" ca="1" si="84"/>
        <v>-1.9753825594375597E-2</v>
      </c>
      <c r="O658">
        <f t="shared" ca="1" si="85"/>
        <v>2.9605338159788927E-2</v>
      </c>
      <c r="P658">
        <f t="shared" ca="1" si="86"/>
        <v>3.6889742513081032E-2</v>
      </c>
      <c r="Q658">
        <f t="shared" ca="1" si="87"/>
        <v>0.10769345254733528</v>
      </c>
      <c r="R658">
        <f t="shared" ca="1" si="88"/>
        <v>9.395774307379888E-2</v>
      </c>
    </row>
    <row r="659" spans="8:18" x14ac:dyDescent="0.25">
      <c r="H659" s="3">
        <f ca="1"/>
        <v>45377</v>
      </c>
      <c r="I659">
        <f ca="1"/>
        <v>30.85</v>
      </c>
      <c r="J659">
        <v>5218.1899999999996</v>
      </c>
      <c r="K659">
        <f t="shared" ca="1" si="82"/>
        <v>-1.6207455429497752E-3</v>
      </c>
      <c r="L659">
        <v>-2.7998213940082506E-3</v>
      </c>
      <c r="M659">
        <f t="shared" ca="1" si="83"/>
        <v>-4.1606982793676243E-2</v>
      </c>
      <c r="N659">
        <f t="shared" ca="1" si="84"/>
        <v>-1.9753825594375597E-2</v>
      </c>
      <c r="O659">
        <f t="shared" ca="1" si="85"/>
        <v>2.9605338159788927E-2</v>
      </c>
      <c r="P659">
        <f t="shared" ca="1" si="86"/>
        <v>3.6889742513081032E-2</v>
      </c>
      <c r="Q659">
        <f t="shared" ca="1" si="87"/>
        <v>0.10769345254733528</v>
      </c>
      <c r="R659">
        <f t="shared" ca="1" si="88"/>
        <v>9.395774307379888E-2</v>
      </c>
    </row>
    <row r="660" spans="8:18" x14ac:dyDescent="0.25">
      <c r="H660" s="3">
        <f ca="1"/>
        <v>45378</v>
      </c>
      <c r="I660">
        <f ca="1"/>
        <v>30.8</v>
      </c>
      <c r="J660">
        <v>5203.58</v>
      </c>
      <c r="K660">
        <f t="shared" ca="1" si="82"/>
        <v>-1.6233766233766378E-3</v>
      </c>
      <c r="L660">
        <v>8.6305966277062662E-3</v>
      </c>
      <c r="M660">
        <f t="shared" ca="1" si="83"/>
        <v>-4.1606982793676243E-2</v>
      </c>
      <c r="N660">
        <f t="shared" ca="1" si="84"/>
        <v>-1.9753825594375597E-2</v>
      </c>
      <c r="O660">
        <f t="shared" ca="1" si="85"/>
        <v>2.9605338159788927E-2</v>
      </c>
      <c r="P660">
        <f t="shared" ca="1" si="86"/>
        <v>3.6889742513081032E-2</v>
      </c>
      <c r="Q660">
        <f t="shared" ca="1" si="87"/>
        <v>0.10769345254733528</v>
      </c>
      <c r="R660">
        <f t="shared" ca="1" si="88"/>
        <v>9.395774307379888E-2</v>
      </c>
    </row>
    <row r="661" spans="8:18" x14ac:dyDescent="0.25">
      <c r="H661" s="3">
        <f ca="1"/>
        <v>45379</v>
      </c>
      <c r="I661">
        <f ca="1"/>
        <v>30.75</v>
      </c>
      <c r="J661">
        <v>5248.49</v>
      </c>
      <c r="K661">
        <f t="shared" ca="1" si="82"/>
        <v>3.2520325203253542E-3</v>
      </c>
      <c r="L661">
        <v>1.1165116061955249E-3</v>
      </c>
      <c r="M661">
        <f t="shared" ca="1" si="83"/>
        <v>-4.1606982793676243E-2</v>
      </c>
      <c r="N661">
        <f t="shared" ca="1" si="84"/>
        <v>-1.9753825594375597E-2</v>
      </c>
      <c r="O661">
        <f t="shared" ca="1" si="85"/>
        <v>2.9605338159788927E-2</v>
      </c>
      <c r="P661">
        <f t="shared" ca="1" si="86"/>
        <v>3.6889742513081032E-2</v>
      </c>
      <c r="Q661">
        <f t="shared" ca="1" si="87"/>
        <v>0.10769345254733528</v>
      </c>
      <c r="R661">
        <f t="shared" ca="1" si="88"/>
        <v>9.395774307379888E-2</v>
      </c>
    </row>
    <row r="662" spans="8:18" x14ac:dyDescent="0.25">
      <c r="H662" s="3">
        <f ca="1"/>
        <v>45382</v>
      </c>
      <c r="I662">
        <f ca="1"/>
        <v>30.85</v>
      </c>
      <c r="J662">
        <v>5254.35</v>
      </c>
      <c r="K662">
        <f t="shared" ca="1" si="82"/>
        <v>-3.2414910858995505E-3</v>
      </c>
      <c r="L662">
        <v>-2.0135697089078697E-3</v>
      </c>
      <c r="M662">
        <f t="shared" ca="1" si="83"/>
        <v>-4.1606982793676243E-2</v>
      </c>
      <c r="N662">
        <f t="shared" ca="1" si="84"/>
        <v>-1.9753825594375597E-2</v>
      </c>
      <c r="O662">
        <f t="shared" ca="1" si="85"/>
        <v>2.9605338159788927E-2</v>
      </c>
      <c r="P662">
        <f t="shared" ca="1" si="86"/>
        <v>3.6889742513081032E-2</v>
      </c>
      <c r="Q662">
        <f t="shared" ca="1" si="87"/>
        <v>0.10769345254733528</v>
      </c>
      <c r="R662">
        <f t="shared" ca="1" si="88"/>
        <v>9.395774307379888E-2</v>
      </c>
    </row>
    <row r="663" spans="8:18" x14ac:dyDescent="0.25">
      <c r="H663" s="3">
        <f ca="1"/>
        <v>45383</v>
      </c>
      <c r="I663">
        <f ca="1"/>
        <v>30.75</v>
      </c>
      <c r="J663">
        <v>5243.77</v>
      </c>
      <c r="K663">
        <f t="shared" ca="1" si="82"/>
        <v>-4.8780487804878092E-3</v>
      </c>
      <c r="L663">
        <v>-7.2390665494481699E-3</v>
      </c>
      <c r="M663">
        <f t="shared" ca="1" si="83"/>
        <v>-4.1606982793676243E-2</v>
      </c>
      <c r="N663">
        <f t="shared" ca="1" si="84"/>
        <v>-1.9753825594375597E-2</v>
      </c>
      <c r="O663">
        <f t="shared" ca="1" si="85"/>
        <v>2.9605338159788927E-2</v>
      </c>
      <c r="P663">
        <f t="shared" ca="1" si="86"/>
        <v>3.6889742513081032E-2</v>
      </c>
      <c r="Q663">
        <f t="shared" ca="1" si="87"/>
        <v>0.10769345254733528</v>
      </c>
      <c r="R663">
        <f t="shared" ca="1" si="88"/>
        <v>9.395774307379888E-2</v>
      </c>
    </row>
    <row r="664" spans="8:18" x14ac:dyDescent="0.25">
      <c r="H664" s="3">
        <f ca="1"/>
        <v>45384</v>
      </c>
      <c r="I664">
        <f ca="1"/>
        <v>30.6</v>
      </c>
      <c r="J664">
        <v>5205.8100000000004</v>
      </c>
      <c r="K664">
        <f t="shared" ca="1" si="82"/>
        <v>-4.9019607843138191E-3</v>
      </c>
      <c r="L664">
        <v>1.0910886106099138E-3</v>
      </c>
      <c r="M664">
        <f t="shared" ca="1" si="83"/>
        <v>-4.1606982793676243E-2</v>
      </c>
      <c r="N664">
        <f t="shared" ca="1" si="84"/>
        <v>-1.9753825594375597E-2</v>
      </c>
      <c r="O664">
        <f t="shared" ca="1" si="85"/>
        <v>2.9605338159788927E-2</v>
      </c>
      <c r="P664">
        <f t="shared" ca="1" si="86"/>
        <v>3.6889742513081032E-2</v>
      </c>
      <c r="Q664">
        <f t="shared" ca="1" si="87"/>
        <v>0.10769345254733528</v>
      </c>
      <c r="R664">
        <f t="shared" ca="1" si="88"/>
        <v>9.395774307379888E-2</v>
      </c>
    </row>
    <row r="665" spans="8:18" x14ac:dyDescent="0.25">
      <c r="H665" s="3">
        <f ca="1"/>
        <v>45385</v>
      </c>
      <c r="I665">
        <f ca="1"/>
        <v>30.45</v>
      </c>
      <c r="J665">
        <v>5211.49</v>
      </c>
      <c r="K665">
        <f t="shared" ca="1" si="82"/>
        <v>-4.9261083743842304E-3</v>
      </c>
      <c r="L665">
        <v>-1.2334284436888443E-2</v>
      </c>
      <c r="M665">
        <f t="shared" ca="1" si="83"/>
        <v>-4.1606982793676243E-2</v>
      </c>
      <c r="N665">
        <f t="shared" ca="1" si="84"/>
        <v>-1.9753825594375597E-2</v>
      </c>
      <c r="O665">
        <f t="shared" ca="1" si="85"/>
        <v>2.9605338159788927E-2</v>
      </c>
      <c r="P665">
        <f t="shared" ca="1" si="86"/>
        <v>3.6889742513081032E-2</v>
      </c>
      <c r="Q665">
        <f t="shared" ca="1" si="87"/>
        <v>0.10769345254733528</v>
      </c>
      <c r="R665">
        <f t="shared" ca="1" si="88"/>
        <v>9.395774307379888E-2</v>
      </c>
    </row>
    <row r="666" spans="8:18" x14ac:dyDescent="0.25">
      <c r="H666" s="3">
        <f ca="1"/>
        <v>45386</v>
      </c>
      <c r="I666">
        <f ca="1"/>
        <v>30.3</v>
      </c>
      <c r="J666">
        <v>5147.21</v>
      </c>
      <c r="K666">
        <f t="shared" ca="1" si="82"/>
        <v>9.9009900990099098E-3</v>
      </c>
      <c r="L666">
        <v>1.1099216857287653E-2</v>
      </c>
      <c r="M666">
        <f t="shared" ca="1" si="83"/>
        <v>-4.1606982793676243E-2</v>
      </c>
      <c r="N666">
        <f t="shared" ca="1" si="84"/>
        <v>-1.9753825594375597E-2</v>
      </c>
      <c r="O666">
        <f t="shared" ca="1" si="85"/>
        <v>2.9605338159788927E-2</v>
      </c>
      <c r="P666">
        <f t="shared" ca="1" si="86"/>
        <v>3.6889742513081032E-2</v>
      </c>
      <c r="Q666">
        <f t="shared" ca="1" si="87"/>
        <v>0.10769345254733528</v>
      </c>
      <c r="R666">
        <f t="shared" ca="1" si="88"/>
        <v>9.395774307379888E-2</v>
      </c>
    </row>
    <row r="667" spans="8:18" x14ac:dyDescent="0.25">
      <c r="H667" s="3">
        <f ca="1"/>
        <v>45396</v>
      </c>
      <c r="I667">
        <f ca="1"/>
        <v>30.6</v>
      </c>
      <c r="J667">
        <v>5204.34</v>
      </c>
      <c r="K667">
        <f t="shared" ca="1" si="82"/>
        <v>-9.8039215686275272E-3</v>
      </c>
      <c r="L667">
        <v>-3.7468728023148934E-4</v>
      </c>
      <c r="M667">
        <f t="shared" ca="1" si="83"/>
        <v>-4.1606982793676243E-2</v>
      </c>
      <c r="N667">
        <f t="shared" ca="1" si="84"/>
        <v>-1.9753825594375597E-2</v>
      </c>
      <c r="O667">
        <f t="shared" ca="1" si="85"/>
        <v>2.9605338159788927E-2</v>
      </c>
      <c r="P667">
        <f t="shared" ca="1" si="86"/>
        <v>3.6889742513081032E-2</v>
      </c>
      <c r="Q667">
        <f t="shared" ca="1" si="87"/>
        <v>0.10769345254733528</v>
      </c>
      <c r="R667">
        <f t="shared" ca="1" si="88"/>
        <v>9.395774307379888E-2</v>
      </c>
    </row>
    <row r="668" spans="8:18" x14ac:dyDescent="0.25">
      <c r="H668" s="3">
        <f ca="1"/>
        <v>45397</v>
      </c>
      <c r="I668">
        <f ca="1"/>
        <v>30.3</v>
      </c>
      <c r="J668">
        <v>5202.3900000000003</v>
      </c>
      <c r="K668">
        <f t="shared" ca="1" si="82"/>
        <v>-1.320132013201325E-2</v>
      </c>
      <c r="L668">
        <v>1.4454894769517779E-3</v>
      </c>
      <c r="M668">
        <f t="shared" ca="1" si="83"/>
        <v>-4.1606982793676243E-2</v>
      </c>
      <c r="N668">
        <f t="shared" ca="1" si="84"/>
        <v>-1.9753825594375597E-2</v>
      </c>
      <c r="O668">
        <f t="shared" ca="1" si="85"/>
        <v>2.9605338159788927E-2</v>
      </c>
      <c r="P668">
        <f t="shared" ca="1" si="86"/>
        <v>3.6889742513081032E-2</v>
      </c>
      <c r="Q668">
        <f t="shared" ca="1" si="87"/>
        <v>0.10769345254733528</v>
      </c>
      <c r="R668">
        <f t="shared" ca="1" si="88"/>
        <v>9.395774307379888E-2</v>
      </c>
    </row>
    <row r="669" spans="8:18" x14ac:dyDescent="0.25">
      <c r="H669" s="3">
        <f ca="1"/>
        <v>45398</v>
      </c>
      <c r="I669">
        <f ca="1"/>
        <v>29.9</v>
      </c>
      <c r="J669">
        <v>5209.91</v>
      </c>
      <c r="K669">
        <f t="shared" ca="1" si="82"/>
        <v>1.6722408026756952E-3</v>
      </c>
      <c r="L669">
        <v>-9.4569771838668437E-3</v>
      </c>
      <c r="M669">
        <f t="shared" ca="1" si="83"/>
        <v>-4.1606982793676243E-2</v>
      </c>
      <c r="N669">
        <f t="shared" ca="1" si="84"/>
        <v>-1.9753825594375597E-2</v>
      </c>
      <c r="O669">
        <f t="shared" ca="1" si="85"/>
        <v>2.9605338159788927E-2</v>
      </c>
      <c r="P669">
        <f t="shared" ca="1" si="86"/>
        <v>3.6889742513081032E-2</v>
      </c>
      <c r="Q669">
        <f t="shared" ca="1" si="87"/>
        <v>0.10769345254733528</v>
      </c>
      <c r="R669">
        <f t="shared" ca="1" si="88"/>
        <v>9.395774307379888E-2</v>
      </c>
    </row>
    <row r="670" spans="8:18" x14ac:dyDescent="0.25">
      <c r="H670" s="3">
        <f ca="1"/>
        <v>45399</v>
      </c>
      <c r="I670">
        <f ca="1"/>
        <v>29.95</v>
      </c>
      <c r="J670">
        <v>5160.6400000000003</v>
      </c>
      <c r="K670">
        <f t="shared" ca="1" si="82"/>
        <v>-1.6694490818029983E-3</v>
      </c>
      <c r="L670">
        <v>7.4448130464439544E-3</v>
      </c>
      <c r="M670">
        <f t="shared" ca="1" si="83"/>
        <v>-4.1606982793676243E-2</v>
      </c>
      <c r="N670">
        <f t="shared" ca="1" si="84"/>
        <v>-1.9753825594375597E-2</v>
      </c>
      <c r="O670">
        <f t="shared" ca="1" si="85"/>
        <v>2.9605338159788927E-2</v>
      </c>
      <c r="P670">
        <f t="shared" ca="1" si="86"/>
        <v>3.6889742513081032E-2</v>
      </c>
      <c r="Q670">
        <f t="shared" ca="1" si="87"/>
        <v>0.10769345254733528</v>
      </c>
      <c r="R670">
        <f t="shared" ca="1" si="88"/>
        <v>9.395774307379888E-2</v>
      </c>
    </row>
    <row r="671" spans="8:18" x14ac:dyDescent="0.25">
      <c r="H671" s="3">
        <f ca="1"/>
        <v>45400</v>
      </c>
      <c r="I671">
        <f ca="1"/>
        <v>29.9</v>
      </c>
      <c r="J671">
        <v>5199.0600000000004</v>
      </c>
      <c r="K671">
        <f t="shared" ca="1" si="82"/>
        <v>5.0167224080268635E-3</v>
      </c>
      <c r="L671">
        <v>-1.4550707243232486E-2</v>
      </c>
      <c r="M671">
        <f t="shared" ca="1" si="83"/>
        <v>-4.1606982793676243E-2</v>
      </c>
      <c r="N671">
        <f t="shared" ca="1" si="84"/>
        <v>-1.9753825594375597E-2</v>
      </c>
      <c r="O671">
        <f t="shared" ca="1" si="85"/>
        <v>2.9605338159788927E-2</v>
      </c>
      <c r="P671">
        <f t="shared" ca="1" si="86"/>
        <v>3.6889742513081032E-2</v>
      </c>
      <c r="Q671">
        <f t="shared" ca="1" si="87"/>
        <v>0.10769345254733528</v>
      </c>
      <c r="R671">
        <f t="shared" ca="1" si="88"/>
        <v>9.395774307379888E-2</v>
      </c>
    </row>
    <row r="672" spans="8:18" x14ac:dyDescent="0.25">
      <c r="H672" s="3">
        <f ca="1"/>
        <v>45403</v>
      </c>
      <c r="I672">
        <f ca="1"/>
        <v>30.05</v>
      </c>
      <c r="J672">
        <v>5123.41</v>
      </c>
      <c r="K672">
        <f t="shared" ca="1" si="82"/>
        <v>3.3277870216306127E-3</v>
      </c>
      <c r="L672">
        <v>-1.2021290507689297E-2</v>
      </c>
      <c r="M672">
        <f t="shared" ca="1" si="83"/>
        <v>-4.1606982793676243E-2</v>
      </c>
      <c r="N672">
        <f t="shared" ca="1" si="84"/>
        <v>-1.9753825594375597E-2</v>
      </c>
      <c r="O672">
        <f t="shared" ca="1" si="85"/>
        <v>2.9605338159788927E-2</v>
      </c>
      <c r="P672">
        <f t="shared" ca="1" si="86"/>
        <v>3.6889742513081032E-2</v>
      </c>
      <c r="Q672">
        <f t="shared" ca="1" si="87"/>
        <v>0.10769345254733528</v>
      </c>
      <c r="R672">
        <f t="shared" ca="1" si="88"/>
        <v>9.395774307379888E-2</v>
      </c>
    </row>
    <row r="673" spans="8:18" x14ac:dyDescent="0.25">
      <c r="H673" s="3">
        <f ca="1"/>
        <v>45404</v>
      </c>
      <c r="I673">
        <f ca="1"/>
        <v>30.15</v>
      </c>
      <c r="J673">
        <v>5061.82</v>
      </c>
      <c r="K673">
        <f t="shared" ca="1" si="82"/>
        <v>-1.6583747927030323E-3</v>
      </c>
      <c r="L673">
        <v>-2.056572537150636E-3</v>
      </c>
      <c r="M673">
        <f t="shared" ca="1" si="83"/>
        <v>-4.1606982793676243E-2</v>
      </c>
      <c r="N673">
        <f t="shared" ca="1" si="84"/>
        <v>-1.9753825594375597E-2</v>
      </c>
      <c r="O673">
        <f t="shared" ca="1" si="85"/>
        <v>2.9605338159788927E-2</v>
      </c>
      <c r="P673">
        <f t="shared" ca="1" si="86"/>
        <v>3.6889742513081032E-2</v>
      </c>
      <c r="Q673">
        <f t="shared" ca="1" si="87"/>
        <v>0.10769345254733528</v>
      </c>
      <c r="R673">
        <f t="shared" ca="1" si="88"/>
        <v>9.395774307379888E-2</v>
      </c>
    </row>
    <row r="674" spans="8:18" x14ac:dyDescent="0.25">
      <c r="H674" s="3">
        <f ca="1"/>
        <v>45405</v>
      </c>
      <c r="I674">
        <f ca="1"/>
        <v>30.1</v>
      </c>
      <c r="J674">
        <v>5051.41</v>
      </c>
      <c r="K674">
        <f t="shared" ca="1" si="82"/>
        <v>0</v>
      </c>
      <c r="L674">
        <v>-5.780564238499708E-3</v>
      </c>
      <c r="M674">
        <f t="shared" ca="1" si="83"/>
        <v>-4.1606982793676243E-2</v>
      </c>
      <c r="N674">
        <f t="shared" ca="1" si="84"/>
        <v>-1.9753825594375597E-2</v>
      </c>
      <c r="O674">
        <f t="shared" ca="1" si="85"/>
        <v>2.9605338159788927E-2</v>
      </c>
      <c r="P674">
        <f t="shared" ca="1" si="86"/>
        <v>3.6889742513081032E-2</v>
      </c>
      <c r="Q674">
        <f t="shared" ca="1" si="87"/>
        <v>0.10769345254733528</v>
      </c>
      <c r="R674">
        <f t="shared" ca="1" si="88"/>
        <v>9.395774307379888E-2</v>
      </c>
    </row>
    <row r="675" spans="8:18" x14ac:dyDescent="0.25">
      <c r="H675" s="3">
        <f ca="1"/>
        <v>45406</v>
      </c>
      <c r="I675">
        <f ca="1"/>
        <v>30.1</v>
      </c>
      <c r="J675">
        <v>5022.21</v>
      </c>
      <c r="K675">
        <f t="shared" ca="1" si="82"/>
        <v>0</v>
      </c>
      <c r="L675">
        <v>-2.2081912146246774E-3</v>
      </c>
      <c r="M675">
        <f t="shared" ca="1" si="83"/>
        <v>-4.1606982793676243E-2</v>
      </c>
      <c r="N675">
        <f t="shared" ca="1" si="84"/>
        <v>-1.9753825594375597E-2</v>
      </c>
      <c r="O675">
        <f t="shared" ca="1" si="85"/>
        <v>2.9605338159788927E-2</v>
      </c>
      <c r="P675">
        <f t="shared" ca="1" si="86"/>
        <v>3.6889742513081032E-2</v>
      </c>
      <c r="Q675">
        <f t="shared" ca="1" si="87"/>
        <v>0.10769345254733528</v>
      </c>
      <c r="R675">
        <f t="shared" ca="1" si="88"/>
        <v>9.395774307379888E-2</v>
      </c>
    </row>
    <row r="676" spans="8:18" x14ac:dyDescent="0.25">
      <c r="H676" s="3">
        <f ca="1"/>
        <v>45407</v>
      </c>
      <c r="I676">
        <f ca="1"/>
        <v>30.1</v>
      </c>
      <c r="J676">
        <v>5011.12</v>
      </c>
      <c r="K676">
        <f t="shared" ca="1" si="82"/>
        <v>1.6611295681061566E-3</v>
      </c>
      <c r="L676">
        <v>-8.7585210491867294E-3</v>
      </c>
      <c r="M676">
        <f t="shared" ca="1" si="83"/>
        <v>-4.1606982793676243E-2</v>
      </c>
      <c r="N676">
        <f t="shared" ca="1" si="84"/>
        <v>-1.9753825594375597E-2</v>
      </c>
      <c r="O676">
        <f t="shared" ca="1" si="85"/>
        <v>2.9605338159788927E-2</v>
      </c>
      <c r="P676">
        <f t="shared" ca="1" si="86"/>
        <v>3.6889742513081032E-2</v>
      </c>
      <c r="Q676">
        <f t="shared" ca="1" si="87"/>
        <v>0.10769345254733528</v>
      </c>
      <c r="R676">
        <f t="shared" ca="1" si="88"/>
        <v>9.395774307379888E-2</v>
      </c>
    </row>
    <row r="677" spans="8:18" x14ac:dyDescent="0.25">
      <c r="H677" s="3">
        <f ca="1"/>
        <v>45410</v>
      </c>
      <c r="I677">
        <f ca="1"/>
        <v>30.15</v>
      </c>
      <c r="J677">
        <v>4967.2299999999996</v>
      </c>
      <c r="K677">
        <f t="shared" ca="1" si="82"/>
        <v>-1.6583747927030323E-3</v>
      </c>
      <c r="L677">
        <v>8.7312244450128418E-3</v>
      </c>
      <c r="M677">
        <f t="shared" ca="1" si="83"/>
        <v>-4.1606982793676243E-2</v>
      </c>
      <c r="N677">
        <f t="shared" ca="1" si="84"/>
        <v>-1.9753825594375597E-2</v>
      </c>
      <c r="O677">
        <f t="shared" ca="1" si="85"/>
        <v>2.9605338159788927E-2</v>
      </c>
      <c r="P677">
        <f t="shared" ca="1" si="86"/>
        <v>3.6889742513081032E-2</v>
      </c>
      <c r="Q677">
        <f t="shared" ca="1" si="87"/>
        <v>0.10769345254733528</v>
      </c>
      <c r="R677">
        <f t="shared" ca="1" si="88"/>
        <v>9.395774307379888E-2</v>
      </c>
    </row>
    <row r="678" spans="8:18" x14ac:dyDescent="0.25">
      <c r="H678" s="3">
        <f ca="1"/>
        <v>45411</v>
      </c>
      <c r="I678">
        <f ca="1"/>
        <v>30.1</v>
      </c>
      <c r="J678">
        <v>5010.6000000000004</v>
      </c>
      <c r="K678">
        <f t="shared" ca="1" si="82"/>
        <v>0</v>
      </c>
      <c r="L678">
        <v>1.1964634973855359E-2</v>
      </c>
      <c r="M678">
        <f t="shared" ca="1" si="83"/>
        <v>-4.1606982793676243E-2</v>
      </c>
      <c r="N678">
        <f t="shared" ca="1" si="84"/>
        <v>-1.9753825594375597E-2</v>
      </c>
      <c r="O678">
        <f t="shared" ca="1" si="85"/>
        <v>2.9605338159788927E-2</v>
      </c>
      <c r="P678">
        <f t="shared" ca="1" si="86"/>
        <v>3.6889742513081032E-2</v>
      </c>
      <c r="Q678">
        <f t="shared" ca="1" si="87"/>
        <v>0.10769345254733528</v>
      </c>
      <c r="R678">
        <f t="shared" ca="1" si="88"/>
        <v>9.395774307379888E-2</v>
      </c>
    </row>
    <row r="679" spans="8:18" x14ac:dyDescent="0.25">
      <c r="H679" s="3">
        <f ca="1"/>
        <v>45412</v>
      </c>
      <c r="I679">
        <f ca="1"/>
        <v>30.1</v>
      </c>
      <c r="J679">
        <v>5070.55</v>
      </c>
      <c r="K679">
        <f t="shared" ca="1" si="82"/>
        <v>-1.6611295681063787E-3</v>
      </c>
      <c r="L679">
        <v>2.129946455513565E-4</v>
      </c>
      <c r="M679">
        <f t="shared" ca="1" si="83"/>
        <v>-4.1606982793676243E-2</v>
      </c>
      <c r="N679">
        <f t="shared" ca="1" si="84"/>
        <v>-1.9753825594375597E-2</v>
      </c>
      <c r="O679">
        <f t="shared" ca="1" si="85"/>
        <v>2.9605338159788927E-2</v>
      </c>
      <c r="P679">
        <f t="shared" ca="1" si="86"/>
        <v>3.6889742513081032E-2</v>
      </c>
      <c r="Q679">
        <f t="shared" ca="1" si="87"/>
        <v>0.10769345254733528</v>
      </c>
      <c r="R679">
        <f t="shared" ca="1" si="88"/>
        <v>9.395774307379888E-2</v>
      </c>
    </row>
    <row r="680" spans="8:18" x14ac:dyDescent="0.25">
      <c r="H680" s="3">
        <f ca="1"/>
        <v>45413</v>
      </c>
      <c r="I680">
        <f ca="1"/>
        <v>30.05</v>
      </c>
      <c r="J680">
        <v>5071.63</v>
      </c>
      <c r="K680">
        <f t="shared" ca="1" si="82"/>
        <v>-3.3277870216306127E-3</v>
      </c>
      <c r="L680">
        <v>-4.5764379499293462E-3</v>
      </c>
      <c r="M680">
        <f t="shared" ca="1" si="83"/>
        <v>-4.1606982793676243E-2</v>
      </c>
      <c r="N680">
        <f t="shared" ca="1" si="84"/>
        <v>-1.9753825594375597E-2</v>
      </c>
      <c r="O680">
        <f t="shared" ca="1" si="85"/>
        <v>2.9605338159788927E-2</v>
      </c>
      <c r="P680">
        <f t="shared" ca="1" si="86"/>
        <v>3.6889742513081032E-2</v>
      </c>
      <c r="Q680">
        <f t="shared" ca="1" si="87"/>
        <v>0.10769345254733528</v>
      </c>
      <c r="R680">
        <f t="shared" ca="1" si="88"/>
        <v>9.395774307379888E-2</v>
      </c>
    </row>
    <row r="681" spans="8:18" x14ac:dyDescent="0.25">
      <c r="H681" s="3">
        <f ca="1"/>
        <v>45414</v>
      </c>
      <c r="I681">
        <f ca="1"/>
        <v>29.95</v>
      </c>
      <c r="J681">
        <v>5048.42</v>
      </c>
      <c r="K681">
        <f t="shared" ca="1" si="82"/>
        <v>1.6694490818029983E-3</v>
      </c>
      <c r="L681">
        <v>1.0209134739185721E-2</v>
      </c>
      <c r="M681">
        <f t="shared" ca="1" si="83"/>
        <v>-4.1606982793676243E-2</v>
      </c>
      <c r="N681">
        <f t="shared" ca="1" si="84"/>
        <v>-1.9753825594375597E-2</v>
      </c>
      <c r="O681">
        <f t="shared" ca="1" si="85"/>
        <v>2.9605338159788927E-2</v>
      </c>
      <c r="P681">
        <f t="shared" ca="1" si="86"/>
        <v>3.6889742513081032E-2</v>
      </c>
      <c r="Q681">
        <f t="shared" ca="1" si="87"/>
        <v>0.10769345254733528</v>
      </c>
      <c r="R681">
        <f t="shared" ca="1" si="88"/>
        <v>9.395774307379888E-2</v>
      </c>
    </row>
    <row r="682" spans="8:18" x14ac:dyDescent="0.25">
      <c r="H682" s="3">
        <f ca="1"/>
        <v>45417</v>
      </c>
      <c r="I682">
        <f ca="1"/>
        <v>30</v>
      </c>
      <c r="J682">
        <v>5099.96</v>
      </c>
      <c r="K682">
        <f t="shared" ca="1" si="82"/>
        <v>-1.6666666666667052E-3</v>
      </c>
      <c r="L682">
        <v>3.178456301617949E-3</v>
      </c>
      <c r="M682">
        <f t="shared" ca="1" si="83"/>
        <v>-4.1606982793676243E-2</v>
      </c>
      <c r="N682">
        <f t="shared" ca="1" si="84"/>
        <v>-1.9753825594375597E-2</v>
      </c>
      <c r="O682">
        <f t="shared" ca="1" si="85"/>
        <v>2.9605338159788927E-2</v>
      </c>
      <c r="P682">
        <f t="shared" ca="1" si="86"/>
        <v>3.6889742513081032E-2</v>
      </c>
      <c r="Q682">
        <f t="shared" ca="1" si="87"/>
        <v>0.10769345254733528</v>
      </c>
      <c r="R682">
        <f t="shared" ca="1" si="88"/>
        <v>9.395774307379888E-2</v>
      </c>
    </row>
    <row r="683" spans="8:18" x14ac:dyDescent="0.25">
      <c r="H683" s="3">
        <f ca="1"/>
        <v>45418</v>
      </c>
      <c r="I683">
        <f ca="1"/>
        <v>29.95</v>
      </c>
      <c r="J683">
        <v>5116.17</v>
      </c>
      <c r="K683">
        <f t="shared" ca="1" si="82"/>
        <v>0</v>
      </c>
      <c r="L683">
        <v>-1.5730517164206925E-2</v>
      </c>
      <c r="M683">
        <f t="shared" ca="1" si="83"/>
        <v>-4.1606982793676243E-2</v>
      </c>
      <c r="N683">
        <f t="shared" ca="1" si="84"/>
        <v>-1.9753825594375597E-2</v>
      </c>
      <c r="O683">
        <f t="shared" ca="1" si="85"/>
        <v>2.9605338159788927E-2</v>
      </c>
      <c r="P683">
        <f t="shared" ca="1" si="86"/>
        <v>3.6889742513081032E-2</v>
      </c>
      <c r="Q683">
        <f t="shared" ca="1" si="87"/>
        <v>0.10769345254733528</v>
      </c>
      <c r="R683">
        <f t="shared" ca="1" si="88"/>
        <v>9.395774307379888E-2</v>
      </c>
    </row>
    <row r="684" spans="8:18" x14ac:dyDescent="0.25">
      <c r="H684" s="3">
        <f ca="1"/>
        <v>45419</v>
      </c>
      <c r="I684">
        <f ca="1"/>
        <v>29.95</v>
      </c>
      <c r="J684">
        <v>5035.6899999999996</v>
      </c>
      <c r="K684">
        <f t="shared" ca="1" si="82"/>
        <v>0</v>
      </c>
      <c r="L684">
        <v>-3.4354775611682431E-3</v>
      </c>
      <c r="M684">
        <f t="shared" ca="1" si="83"/>
        <v>-4.1606982793676243E-2</v>
      </c>
      <c r="N684">
        <f t="shared" ca="1" si="84"/>
        <v>-1.9753825594375597E-2</v>
      </c>
      <c r="O684">
        <f t="shared" ca="1" si="85"/>
        <v>2.9605338159788927E-2</v>
      </c>
      <c r="P684">
        <f t="shared" ca="1" si="86"/>
        <v>3.6889742513081032E-2</v>
      </c>
      <c r="Q684">
        <f t="shared" ca="1" si="87"/>
        <v>0.10769345254733528</v>
      </c>
      <c r="R684">
        <f t="shared" ca="1" si="88"/>
        <v>9.395774307379888E-2</v>
      </c>
    </row>
    <row r="685" spans="8:18" x14ac:dyDescent="0.25">
      <c r="H685" s="3">
        <f ca="1"/>
        <v>45420</v>
      </c>
      <c r="I685">
        <f ca="1"/>
        <v>29.95</v>
      </c>
      <c r="J685">
        <v>5018.3900000000003</v>
      </c>
      <c r="K685">
        <f t="shared" ca="1" si="82"/>
        <v>-3.3388981636058856E-3</v>
      </c>
      <c r="L685">
        <v>9.1284256504575723E-3</v>
      </c>
      <c r="M685">
        <f t="shared" ca="1" si="83"/>
        <v>-4.1606982793676243E-2</v>
      </c>
      <c r="N685">
        <f t="shared" ca="1" si="84"/>
        <v>-1.9753825594375597E-2</v>
      </c>
      <c r="O685">
        <f t="shared" ca="1" si="85"/>
        <v>2.9605338159788927E-2</v>
      </c>
      <c r="P685">
        <f t="shared" ca="1" si="86"/>
        <v>3.6889742513081032E-2</v>
      </c>
      <c r="Q685">
        <f t="shared" ca="1" si="87"/>
        <v>0.10769345254733528</v>
      </c>
      <c r="R685">
        <f t="shared" ca="1" si="88"/>
        <v>9.395774307379888E-2</v>
      </c>
    </row>
    <row r="686" spans="8:18" x14ac:dyDescent="0.25">
      <c r="H686" s="3">
        <f ca="1"/>
        <v>45421</v>
      </c>
      <c r="I686">
        <f ca="1"/>
        <v>29.85</v>
      </c>
      <c r="J686">
        <v>5064.2</v>
      </c>
      <c r="K686">
        <f t="shared" ca="1" si="82"/>
        <v>3.3500837520936688E-3</v>
      </c>
      <c r="L686">
        <v>1.2556771059594851E-2</v>
      </c>
      <c r="M686">
        <f t="shared" ca="1" si="83"/>
        <v>-4.1606982793676243E-2</v>
      </c>
      <c r="N686">
        <f t="shared" ca="1" si="84"/>
        <v>-1.9753825594375597E-2</v>
      </c>
      <c r="O686">
        <f t="shared" ca="1" si="85"/>
        <v>2.9605338159788927E-2</v>
      </c>
      <c r="P686">
        <f t="shared" ca="1" si="86"/>
        <v>3.6889742513081032E-2</v>
      </c>
      <c r="Q686">
        <f t="shared" ca="1" si="87"/>
        <v>0.10769345254733528</v>
      </c>
      <c r="R686">
        <f t="shared" ca="1" si="88"/>
        <v>9.395774307379888E-2</v>
      </c>
    </row>
    <row r="687" spans="8:18" x14ac:dyDescent="0.25">
      <c r="H687" s="3">
        <f ca="1"/>
        <v>45424</v>
      </c>
      <c r="I687">
        <f ca="1"/>
        <v>29.95</v>
      </c>
      <c r="J687">
        <v>5127.79</v>
      </c>
      <c r="K687">
        <f t="shared" ca="1" si="82"/>
        <v>0</v>
      </c>
      <c r="L687">
        <v>1.0326085896653403E-2</v>
      </c>
      <c r="M687">
        <f t="shared" ca="1" si="83"/>
        <v>-4.1606982793676243E-2</v>
      </c>
      <c r="N687">
        <f t="shared" ca="1" si="84"/>
        <v>-1.9753825594375597E-2</v>
      </c>
      <c r="O687">
        <f t="shared" ca="1" si="85"/>
        <v>2.9605338159788927E-2</v>
      </c>
      <c r="P687">
        <f t="shared" ca="1" si="86"/>
        <v>3.6889742513081032E-2</v>
      </c>
      <c r="Q687">
        <f t="shared" ca="1" si="87"/>
        <v>0.10769345254733528</v>
      </c>
      <c r="R687">
        <f t="shared" ca="1" si="88"/>
        <v>9.395774307379888E-2</v>
      </c>
    </row>
    <row r="688" spans="8:18" x14ac:dyDescent="0.25">
      <c r="H688" s="3">
        <f ca="1"/>
        <v>45425</v>
      </c>
      <c r="I688">
        <f ca="1"/>
        <v>29.95</v>
      </c>
      <c r="J688">
        <v>5180.74</v>
      </c>
      <c r="K688">
        <f t="shared" ca="1" si="82"/>
        <v>-5.008347245408995E-3</v>
      </c>
      <c r="L688">
        <v>1.3434374239973401E-3</v>
      </c>
      <c r="M688">
        <f t="shared" ca="1" si="83"/>
        <v>-4.1606982793676243E-2</v>
      </c>
      <c r="N688">
        <f t="shared" ca="1" si="84"/>
        <v>-1.9753825594375597E-2</v>
      </c>
      <c r="O688">
        <f t="shared" ca="1" si="85"/>
        <v>2.9605338159788927E-2</v>
      </c>
      <c r="P688">
        <f t="shared" ca="1" si="86"/>
        <v>3.6889742513081032E-2</v>
      </c>
      <c r="Q688">
        <f t="shared" ca="1" si="87"/>
        <v>0.10769345254733528</v>
      </c>
      <c r="R688">
        <f t="shared" ca="1" si="88"/>
        <v>9.395774307379888E-2</v>
      </c>
    </row>
    <row r="689" spans="8:18" x14ac:dyDescent="0.25">
      <c r="H689" s="3">
        <f ca="1"/>
        <v>45426</v>
      </c>
      <c r="I689">
        <f ca="1"/>
        <v>29.8</v>
      </c>
      <c r="J689">
        <v>5187.7</v>
      </c>
      <c r="K689">
        <f t="shared" ca="1" si="82"/>
        <v>-1.6778523489932917E-2</v>
      </c>
      <c r="L689">
        <v>-5.7829095745365322E-6</v>
      </c>
      <c r="M689">
        <f t="shared" ca="1" si="83"/>
        <v>-4.1606982793676243E-2</v>
      </c>
      <c r="N689">
        <f t="shared" ca="1" si="84"/>
        <v>-1.9753825594375597E-2</v>
      </c>
      <c r="O689">
        <f t="shared" ca="1" si="85"/>
        <v>2.9605338159788927E-2</v>
      </c>
      <c r="P689">
        <f t="shared" ca="1" si="86"/>
        <v>3.6889742513081032E-2</v>
      </c>
      <c r="Q689">
        <f t="shared" ca="1" si="87"/>
        <v>0.10769345254733528</v>
      </c>
      <c r="R689">
        <f t="shared" ca="1" si="88"/>
        <v>9.395774307379888E-2</v>
      </c>
    </row>
    <row r="690" spans="8:18" x14ac:dyDescent="0.25">
      <c r="H690" s="3">
        <f ca="1"/>
        <v>45427</v>
      </c>
      <c r="I690">
        <f ca="1"/>
        <v>29.3</v>
      </c>
      <c r="J690">
        <v>5187.67</v>
      </c>
      <c r="K690">
        <f t="shared" ca="1" si="82"/>
        <v>1.5358361774743923E-2</v>
      </c>
      <c r="L690">
        <v>5.0909175024624886E-3</v>
      </c>
      <c r="M690">
        <f t="shared" ca="1" si="83"/>
        <v>-4.1606982793676243E-2</v>
      </c>
      <c r="N690">
        <f t="shared" ca="1" si="84"/>
        <v>-1.9753825594375597E-2</v>
      </c>
      <c r="O690">
        <f t="shared" ca="1" si="85"/>
        <v>2.9605338159788927E-2</v>
      </c>
      <c r="P690">
        <f t="shared" ca="1" si="86"/>
        <v>3.6889742513081032E-2</v>
      </c>
      <c r="Q690">
        <f t="shared" ca="1" si="87"/>
        <v>0.10769345254733528</v>
      </c>
      <c r="R690">
        <f t="shared" ca="1" si="88"/>
        <v>9.395774307379888E-2</v>
      </c>
    </row>
    <row r="691" spans="8:18" x14ac:dyDescent="0.25">
      <c r="H691" s="3">
        <f ca="1"/>
        <v>45428</v>
      </c>
      <c r="I691">
        <f ca="1"/>
        <v>29.75</v>
      </c>
      <c r="J691">
        <v>5214.08</v>
      </c>
      <c r="K691">
        <f t="shared" ca="1" si="82"/>
        <v>5.0420168067226712E-3</v>
      </c>
      <c r="L691">
        <v>1.6493801399288799E-3</v>
      </c>
      <c r="M691">
        <f t="shared" ca="1" si="83"/>
        <v>-4.1606982793676243E-2</v>
      </c>
      <c r="N691">
        <f t="shared" ca="1" si="84"/>
        <v>-1.9753825594375597E-2</v>
      </c>
      <c r="O691">
        <f t="shared" ca="1" si="85"/>
        <v>2.9605338159788927E-2</v>
      </c>
      <c r="P691">
        <f t="shared" ca="1" si="86"/>
        <v>3.6889742513081032E-2</v>
      </c>
      <c r="Q691">
        <f t="shared" ca="1" si="87"/>
        <v>0.10769345254733528</v>
      </c>
      <c r="R691">
        <f t="shared" ca="1" si="88"/>
        <v>9.395774307379888E-2</v>
      </c>
    </row>
    <row r="692" spans="8:18" x14ac:dyDescent="0.25">
      <c r="H692" s="3">
        <f ca="1"/>
        <v>45431</v>
      </c>
      <c r="I692">
        <f ca="1"/>
        <v>29.9</v>
      </c>
      <c r="J692">
        <v>5222.68</v>
      </c>
      <c r="K692">
        <f t="shared" ca="1" si="82"/>
        <v>0</v>
      </c>
      <c r="L692">
        <v>-2.4125544739483917E-4</v>
      </c>
      <c r="M692">
        <f t="shared" ca="1" si="83"/>
        <v>-4.1606982793676243E-2</v>
      </c>
      <c r="N692">
        <f t="shared" ca="1" si="84"/>
        <v>-1.9753825594375597E-2</v>
      </c>
      <c r="O692">
        <f t="shared" ca="1" si="85"/>
        <v>2.9605338159788927E-2</v>
      </c>
      <c r="P692">
        <f t="shared" ca="1" si="86"/>
        <v>3.6889742513081032E-2</v>
      </c>
      <c r="Q692">
        <f t="shared" ca="1" si="87"/>
        <v>0.10769345254733528</v>
      </c>
      <c r="R692">
        <f t="shared" ca="1" si="88"/>
        <v>9.395774307379888E-2</v>
      </c>
    </row>
    <row r="693" spans="8:18" x14ac:dyDescent="0.25">
      <c r="H693" s="3">
        <f ca="1"/>
        <v>45432</v>
      </c>
      <c r="I693">
        <f ca="1"/>
        <v>29.9</v>
      </c>
      <c r="J693">
        <v>5221.42</v>
      </c>
      <c r="K693">
        <f t="shared" ca="1" si="82"/>
        <v>1.6722408026756952E-3</v>
      </c>
      <c r="L693">
        <v>4.8377644395585229E-3</v>
      </c>
      <c r="M693">
        <f t="shared" ca="1" si="83"/>
        <v>-4.1606982793676243E-2</v>
      </c>
      <c r="N693">
        <f t="shared" ca="1" si="84"/>
        <v>-1.9753825594375597E-2</v>
      </c>
      <c r="O693">
        <f t="shared" ca="1" si="85"/>
        <v>2.9605338159788927E-2</v>
      </c>
      <c r="P693">
        <f t="shared" ca="1" si="86"/>
        <v>3.6889742513081032E-2</v>
      </c>
      <c r="Q693">
        <f t="shared" ca="1" si="87"/>
        <v>0.10769345254733528</v>
      </c>
      <c r="R693">
        <f t="shared" ca="1" si="88"/>
        <v>9.395774307379888E-2</v>
      </c>
    </row>
    <row r="694" spans="8:18" x14ac:dyDescent="0.25">
      <c r="H694" s="3">
        <f ca="1"/>
        <v>45433</v>
      </c>
      <c r="I694">
        <f ca="1"/>
        <v>29.95</v>
      </c>
      <c r="J694">
        <v>5246.68</v>
      </c>
      <c r="K694">
        <f t="shared" ca="1" si="82"/>
        <v>3.3388981636059967E-3</v>
      </c>
      <c r="L694">
        <v>1.1715980391409309E-2</v>
      </c>
      <c r="M694">
        <f t="shared" ca="1" si="83"/>
        <v>-4.1606982793676243E-2</v>
      </c>
      <c r="N694">
        <f t="shared" ca="1" si="84"/>
        <v>-1.9753825594375597E-2</v>
      </c>
      <c r="O694">
        <f t="shared" ca="1" si="85"/>
        <v>2.9605338159788927E-2</v>
      </c>
      <c r="P694">
        <f t="shared" ca="1" si="86"/>
        <v>3.6889742513081032E-2</v>
      </c>
      <c r="Q694">
        <f t="shared" ca="1" si="87"/>
        <v>0.10769345254733528</v>
      </c>
      <c r="R694">
        <f t="shared" ca="1" si="88"/>
        <v>9.395774307379888E-2</v>
      </c>
    </row>
    <row r="695" spans="8:18" x14ac:dyDescent="0.25">
      <c r="H695" s="3">
        <f ca="1"/>
        <v>45434</v>
      </c>
      <c r="I695">
        <f ca="1"/>
        <v>30.05</v>
      </c>
      <c r="J695">
        <v>5308.15</v>
      </c>
      <c r="K695">
        <f t="shared" ca="1" si="82"/>
        <v>-3.3277870216306127E-3</v>
      </c>
      <c r="L695">
        <v>-2.0817045486656305E-3</v>
      </c>
      <c r="M695">
        <f t="shared" ca="1" si="83"/>
        <v>-4.1606982793676243E-2</v>
      </c>
      <c r="N695">
        <f t="shared" ca="1" si="84"/>
        <v>-1.9753825594375597E-2</v>
      </c>
      <c r="O695">
        <f t="shared" ca="1" si="85"/>
        <v>2.9605338159788927E-2</v>
      </c>
      <c r="P695">
        <f t="shared" ca="1" si="86"/>
        <v>3.6889742513081032E-2</v>
      </c>
      <c r="Q695">
        <f t="shared" ca="1" si="87"/>
        <v>0.10769345254733528</v>
      </c>
      <c r="R695">
        <f t="shared" ca="1" si="88"/>
        <v>9.395774307379888E-2</v>
      </c>
    </row>
    <row r="696" spans="8:18" x14ac:dyDescent="0.25">
      <c r="H696" s="3">
        <f ca="1"/>
        <v>45435</v>
      </c>
      <c r="I696">
        <f ca="1"/>
        <v>29.95</v>
      </c>
      <c r="J696">
        <v>5297.1</v>
      </c>
      <c r="K696">
        <f t="shared" ca="1" si="82"/>
        <v>-1.6694490818030094E-2</v>
      </c>
      <c r="L696">
        <v>1.1647882803798026E-3</v>
      </c>
      <c r="M696">
        <f t="shared" ca="1" si="83"/>
        <v>-4.1606982793676243E-2</v>
      </c>
      <c r="N696">
        <f t="shared" ca="1" si="84"/>
        <v>-1.9753825594375597E-2</v>
      </c>
      <c r="O696">
        <f t="shared" ca="1" si="85"/>
        <v>2.9605338159788927E-2</v>
      </c>
      <c r="P696">
        <f t="shared" ca="1" si="86"/>
        <v>3.6889742513081032E-2</v>
      </c>
      <c r="Q696">
        <f t="shared" ca="1" si="87"/>
        <v>0.10769345254733528</v>
      </c>
      <c r="R696">
        <f t="shared" ca="1" si="88"/>
        <v>9.395774307379888E-2</v>
      </c>
    </row>
    <row r="697" spans="8:18" x14ac:dyDescent="0.25">
      <c r="H697" s="3">
        <f ca="1"/>
        <v>45438</v>
      </c>
      <c r="I697">
        <f ca="1"/>
        <v>29.45</v>
      </c>
      <c r="J697">
        <v>5303.27</v>
      </c>
      <c r="K697">
        <f t="shared" ca="1" si="82"/>
        <v>1.6977928692700761E-3</v>
      </c>
      <c r="L697">
        <v>9.1641572086653689E-4</v>
      </c>
      <c r="M697">
        <f t="shared" ca="1" si="83"/>
        <v>-4.1606982793676243E-2</v>
      </c>
      <c r="N697">
        <f t="shared" ca="1" si="84"/>
        <v>-1.9753825594375597E-2</v>
      </c>
      <c r="O697">
        <f t="shared" ca="1" si="85"/>
        <v>2.9605338159788927E-2</v>
      </c>
      <c r="P697">
        <f t="shared" ca="1" si="86"/>
        <v>3.6889742513081032E-2</v>
      </c>
      <c r="Q697">
        <f t="shared" ca="1" si="87"/>
        <v>0.10769345254733528</v>
      </c>
      <c r="R697">
        <f t="shared" ca="1" si="88"/>
        <v>9.395774307379888E-2</v>
      </c>
    </row>
    <row r="698" spans="8:18" x14ac:dyDescent="0.25">
      <c r="H698" s="3">
        <f ca="1"/>
        <v>45439</v>
      </c>
      <c r="I698">
        <f ca="1"/>
        <v>29.5</v>
      </c>
      <c r="J698">
        <v>5308.13</v>
      </c>
      <c r="K698">
        <f t="shared" ca="1" si="82"/>
        <v>-8.4745762711864181E-3</v>
      </c>
      <c r="L698">
        <v>2.5018226757822504E-3</v>
      </c>
      <c r="M698">
        <f t="shared" ca="1" si="83"/>
        <v>-4.1606982793676243E-2</v>
      </c>
      <c r="N698">
        <f t="shared" ca="1" si="84"/>
        <v>-1.9753825594375597E-2</v>
      </c>
      <c r="O698">
        <f t="shared" ca="1" si="85"/>
        <v>2.9605338159788927E-2</v>
      </c>
      <c r="P698">
        <f t="shared" ca="1" si="86"/>
        <v>3.6889742513081032E-2</v>
      </c>
      <c r="Q698">
        <f t="shared" ca="1" si="87"/>
        <v>0.10769345254733528</v>
      </c>
      <c r="R698">
        <f t="shared" ca="1" si="88"/>
        <v>9.395774307379888E-2</v>
      </c>
    </row>
    <row r="699" spans="8:18" x14ac:dyDescent="0.25">
      <c r="H699" s="3">
        <f ca="1"/>
        <v>45440</v>
      </c>
      <c r="I699">
        <f ca="1"/>
        <v>29.25</v>
      </c>
      <c r="J699">
        <v>5321.41</v>
      </c>
      <c r="K699">
        <f t="shared" ca="1" si="82"/>
        <v>-6.8376068376068133E-3</v>
      </c>
      <c r="L699">
        <v>-2.7060497123881921E-3</v>
      </c>
      <c r="M699">
        <f t="shared" ca="1" si="83"/>
        <v>-4.1606982793676243E-2</v>
      </c>
      <c r="N699">
        <f t="shared" ca="1" si="84"/>
        <v>-1.9753825594375597E-2</v>
      </c>
      <c r="O699">
        <f t="shared" ca="1" si="85"/>
        <v>2.9605338159788927E-2</v>
      </c>
      <c r="P699">
        <f t="shared" ca="1" si="86"/>
        <v>3.6889742513081032E-2</v>
      </c>
      <c r="Q699">
        <f t="shared" ca="1" si="87"/>
        <v>0.10769345254733528</v>
      </c>
      <c r="R699">
        <f t="shared" ca="1" si="88"/>
        <v>9.395774307379888E-2</v>
      </c>
    </row>
    <row r="700" spans="8:18" x14ac:dyDescent="0.25">
      <c r="H700" s="3">
        <f ca="1"/>
        <v>45441</v>
      </c>
      <c r="I700">
        <f ca="1"/>
        <v>29.05</v>
      </c>
      <c r="J700">
        <v>5307.01</v>
      </c>
      <c r="K700">
        <f t="shared" ca="1" si="82"/>
        <v>-1.7211703958691649E-3</v>
      </c>
      <c r="L700">
        <v>-7.3808038801509435E-3</v>
      </c>
      <c r="M700">
        <f t="shared" ca="1" si="83"/>
        <v>-4.1606982793676243E-2</v>
      </c>
      <c r="N700">
        <f t="shared" ca="1" si="84"/>
        <v>-1.9753825594375597E-2</v>
      </c>
      <c r="O700">
        <f t="shared" ca="1" si="85"/>
        <v>2.9605338159788927E-2</v>
      </c>
      <c r="P700">
        <f t="shared" ca="1" si="86"/>
        <v>3.6889742513081032E-2</v>
      </c>
      <c r="Q700">
        <f t="shared" ca="1" si="87"/>
        <v>0.10769345254733528</v>
      </c>
      <c r="R700">
        <f t="shared" ca="1" si="88"/>
        <v>9.395774307379888E-2</v>
      </c>
    </row>
    <row r="701" spans="8:18" x14ac:dyDescent="0.25">
      <c r="H701" s="3">
        <f ca="1"/>
        <v>45442</v>
      </c>
      <c r="I701">
        <f ca="1"/>
        <v>29</v>
      </c>
      <c r="J701">
        <v>5267.84</v>
      </c>
      <c r="K701">
        <f t="shared" ca="1" si="82"/>
        <v>-1.8965517241379293E-2</v>
      </c>
      <c r="L701">
        <v>7.0009719353663069E-3</v>
      </c>
      <c r="M701">
        <f t="shared" ca="1" si="83"/>
        <v>-4.1606982793676243E-2</v>
      </c>
      <c r="N701">
        <f t="shared" ca="1" si="84"/>
        <v>-1.9753825594375597E-2</v>
      </c>
      <c r="O701">
        <f t="shared" ca="1" si="85"/>
        <v>2.9605338159788927E-2</v>
      </c>
      <c r="P701">
        <f t="shared" ca="1" si="86"/>
        <v>3.6889742513081032E-2</v>
      </c>
      <c r="Q701">
        <f t="shared" ca="1" si="87"/>
        <v>0.10769345254733528</v>
      </c>
      <c r="R701">
        <f t="shared" ca="1" si="88"/>
        <v>9.395774307379888E-2</v>
      </c>
    </row>
    <row r="702" spans="8:18" x14ac:dyDescent="0.25">
      <c r="H702" s="3">
        <f ca="1"/>
        <v>45445</v>
      </c>
      <c r="I702">
        <f ca="1"/>
        <v>28.45</v>
      </c>
      <c r="J702">
        <v>5304.72</v>
      </c>
      <c r="K702">
        <f t="shared" ca="1" si="82"/>
        <v>1.5817223198594021E-2</v>
      </c>
      <c r="L702">
        <v>2.4883499977379486E-4</v>
      </c>
      <c r="M702">
        <f t="shared" ca="1" si="83"/>
        <v>-4.1606982793676243E-2</v>
      </c>
      <c r="N702">
        <f t="shared" ca="1" si="84"/>
        <v>-1.9753825594375597E-2</v>
      </c>
      <c r="O702">
        <f t="shared" ca="1" si="85"/>
        <v>2.9605338159788927E-2</v>
      </c>
      <c r="P702">
        <f t="shared" ca="1" si="86"/>
        <v>3.6889742513081032E-2</v>
      </c>
      <c r="Q702">
        <f t="shared" ca="1" si="87"/>
        <v>0.10769345254733528</v>
      </c>
      <c r="R702">
        <f t="shared" ca="1" si="88"/>
        <v>9.395774307379888E-2</v>
      </c>
    </row>
    <row r="703" spans="8:18" x14ac:dyDescent="0.25">
      <c r="H703" s="3">
        <f ca="1"/>
        <v>45446</v>
      </c>
      <c r="I703">
        <f ca="1"/>
        <v>28.9</v>
      </c>
      <c r="J703">
        <v>5306.04</v>
      </c>
      <c r="K703">
        <f t="shared" ca="1" si="82"/>
        <v>-2.4221453287197159E-2</v>
      </c>
      <c r="L703">
        <v>-7.3670760114887823E-3</v>
      </c>
      <c r="M703">
        <f t="shared" ca="1" si="83"/>
        <v>-4.1606982793676243E-2</v>
      </c>
      <c r="N703">
        <f t="shared" ca="1" si="84"/>
        <v>-1.9753825594375597E-2</v>
      </c>
      <c r="O703">
        <f t="shared" ca="1" si="85"/>
        <v>2.9605338159788927E-2</v>
      </c>
      <c r="P703">
        <f t="shared" ca="1" si="86"/>
        <v>3.6889742513081032E-2</v>
      </c>
      <c r="Q703">
        <f t="shared" ca="1" si="87"/>
        <v>0.10769345254733528</v>
      </c>
      <c r="R703">
        <f t="shared" ca="1" si="88"/>
        <v>9.395774307379888E-2</v>
      </c>
    </row>
    <row r="704" spans="8:18" x14ac:dyDescent="0.25">
      <c r="H704" s="3">
        <f ca="1"/>
        <v>45447</v>
      </c>
      <c r="I704">
        <f ca="1"/>
        <v>28.2</v>
      </c>
      <c r="J704">
        <v>5266.95</v>
      </c>
      <c r="K704">
        <f t="shared" ca="1" si="82"/>
        <v>0</v>
      </c>
      <c r="L704">
        <v>-5.9749950160910004E-3</v>
      </c>
      <c r="M704">
        <f t="shared" ca="1" si="83"/>
        <v>-4.1606982793676243E-2</v>
      </c>
      <c r="N704">
        <f t="shared" ca="1" si="84"/>
        <v>-1.9753825594375597E-2</v>
      </c>
      <c r="O704">
        <f t="shared" ca="1" si="85"/>
        <v>2.9605338159788927E-2</v>
      </c>
      <c r="P704">
        <f t="shared" ca="1" si="86"/>
        <v>3.6889742513081032E-2</v>
      </c>
      <c r="Q704">
        <f t="shared" ca="1" si="87"/>
        <v>0.10769345254733528</v>
      </c>
      <c r="R704">
        <f t="shared" ca="1" si="88"/>
        <v>9.395774307379888E-2</v>
      </c>
    </row>
    <row r="705" spans="8:18" x14ac:dyDescent="0.25">
      <c r="H705" s="3">
        <f ca="1"/>
        <v>45448</v>
      </c>
      <c r="I705">
        <f ca="1"/>
        <v>28.2</v>
      </c>
      <c r="J705">
        <v>5235.4799999999996</v>
      </c>
      <c r="K705">
        <f t="shared" ca="1" si="82"/>
        <v>3.5460992907800915E-3</v>
      </c>
      <c r="L705">
        <v>8.0279172110295782E-3</v>
      </c>
      <c r="M705">
        <f t="shared" ca="1" si="83"/>
        <v>-4.1606982793676243E-2</v>
      </c>
      <c r="N705">
        <f t="shared" ca="1" si="84"/>
        <v>-1.9753825594375597E-2</v>
      </c>
      <c r="O705">
        <f t="shared" ca="1" si="85"/>
        <v>2.9605338159788927E-2</v>
      </c>
      <c r="P705">
        <f t="shared" ca="1" si="86"/>
        <v>3.6889742513081032E-2</v>
      </c>
      <c r="Q705">
        <f t="shared" ca="1" si="87"/>
        <v>0.10769345254733528</v>
      </c>
      <c r="R705">
        <f t="shared" ca="1" si="88"/>
        <v>9.395774307379888E-2</v>
      </c>
    </row>
    <row r="706" spans="8:18" x14ac:dyDescent="0.25">
      <c r="H706" s="3">
        <f ca="1"/>
        <v>45449</v>
      </c>
      <c r="I706">
        <f ca="1"/>
        <v>28.3</v>
      </c>
      <c r="J706">
        <v>5277.51</v>
      </c>
      <c r="K706">
        <f t="shared" ca="1" si="82"/>
        <v>1.0600706713780994E-2</v>
      </c>
      <c r="L706">
        <v>1.116056625188655E-3</v>
      </c>
      <c r="M706">
        <f t="shared" ca="1" si="83"/>
        <v>-4.1606982793676243E-2</v>
      </c>
      <c r="N706">
        <f t="shared" ca="1" si="84"/>
        <v>-1.9753825594375597E-2</v>
      </c>
      <c r="O706">
        <f t="shared" ca="1" si="85"/>
        <v>2.9605338159788927E-2</v>
      </c>
      <c r="P706">
        <f t="shared" ca="1" si="86"/>
        <v>3.6889742513081032E-2</v>
      </c>
      <c r="Q706">
        <f t="shared" ca="1" si="87"/>
        <v>0.10769345254733528</v>
      </c>
      <c r="R706">
        <f t="shared" ca="1" si="88"/>
        <v>9.395774307379888E-2</v>
      </c>
    </row>
    <row r="707" spans="8:18" x14ac:dyDescent="0.25">
      <c r="H707" s="3">
        <f ca="1"/>
        <v>45452</v>
      </c>
      <c r="I707">
        <f ca="1"/>
        <v>28.6</v>
      </c>
      <c r="J707">
        <v>5283.4</v>
      </c>
      <c r="K707">
        <f t="shared" ref="K707:K770" ca="1" si="89">(I708/I707)-1</f>
        <v>-8.7412587412587506E-3</v>
      </c>
      <c r="L707">
        <v>1.5028201536890773E-3</v>
      </c>
      <c r="M707">
        <f t="shared" ref="M707:M770" ca="1" si="90">SLOPE($K$2:$K$1246,$L$2:$L$1246)</f>
        <v>-4.1606982793676243E-2</v>
      </c>
      <c r="N707">
        <f t="shared" ref="N707:N770" ca="1" si="91">SLOPE($K$252:$K$1246,$L$252:$L$1246)</f>
        <v>-1.9753825594375597E-2</v>
      </c>
      <c r="O707">
        <f t="shared" ref="O707:O770" ca="1" si="92">SLOPE($K$503:$K$1246,$L$503:$L$1246)</f>
        <v>2.9605338159788927E-2</v>
      </c>
      <c r="P707">
        <f t="shared" ref="P707:P770" ca="1" si="93">SLOPE($K$755:$K$1246,$L$755:$L$1246)</f>
        <v>3.6889742513081032E-2</v>
      </c>
      <c r="Q707">
        <f t="shared" ref="Q707:Q770" ca="1" si="94">SLOPE($K$1004:$K$1246,$L$1004:$L$1246)</f>
        <v>0.10769345254733528</v>
      </c>
      <c r="R707">
        <f t="shared" ref="R707:R770" ca="1" si="95">SLOPE($K$1130:$K$1246,$L$1130:$L$1246)</f>
        <v>9.395774307379888E-2</v>
      </c>
    </row>
    <row r="708" spans="8:18" x14ac:dyDescent="0.25">
      <c r="H708" s="3">
        <f ca="1"/>
        <v>45453</v>
      </c>
      <c r="I708">
        <f ca="1"/>
        <v>28.35</v>
      </c>
      <c r="J708">
        <v>5291.34</v>
      </c>
      <c r="K708">
        <f t="shared" ca="1" si="89"/>
        <v>-5.2910052910053462E-3</v>
      </c>
      <c r="L708">
        <v>1.1847660516995706E-2</v>
      </c>
      <c r="M708">
        <f t="shared" ca="1" si="90"/>
        <v>-4.1606982793676243E-2</v>
      </c>
      <c r="N708">
        <f t="shared" ca="1" si="91"/>
        <v>-1.9753825594375597E-2</v>
      </c>
      <c r="O708">
        <f t="shared" ca="1" si="92"/>
        <v>2.9605338159788927E-2</v>
      </c>
      <c r="P708">
        <f t="shared" ca="1" si="93"/>
        <v>3.6889742513081032E-2</v>
      </c>
      <c r="Q708">
        <f t="shared" ca="1" si="94"/>
        <v>0.10769345254733528</v>
      </c>
      <c r="R708">
        <f t="shared" ca="1" si="95"/>
        <v>9.395774307379888E-2</v>
      </c>
    </row>
    <row r="709" spans="8:18" x14ac:dyDescent="0.25">
      <c r="H709" s="3">
        <f ca="1"/>
        <v>45454</v>
      </c>
      <c r="I709">
        <f ca="1"/>
        <v>28.2</v>
      </c>
      <c r="J709">
        <v>5354.03</v>
      </c>
      <c r="K709">
        <f t="shared" ca="1" si="89"/>
        <v>3.5460992907800915E-3</v>
      </c>
      <c r="L709">
        <v>-1.9984945919238051E-4</v>
      </c>
      <c r="M709">
        <f t="shared" ca="1" si="90"/>
        <v>-4.1606982793676243E-2</v>
      </c>
      <c r="N709">
        <f t="shared" ca="1" si="91"/>
        <v>-1.9753825594375597E-2</v>
      </c>
      <c r="O709">
        <f t="shared" ca="1" si="92"/>
        <v>2.9605338159788927E-2</v>
      </c>
      <c r="P709">
        <f t="shared" ca="1" si="93"/>
        <v>3.6889742513081032E-2</v>
      </c>
      <c r="Q709">
        <f t="shared" ca="1" si="94"/>
        <v>0.10769345254733528</v>
      </c>
      <c r="R709">
        <f t="shared" ca="1" si="95"/>
        <v>9.395774307379888E-2</v>
      </c>
    </row>
    <row r="710" spans="8:18" x14ac:dyDescent="0.25">
      <c r="H710" s="3">
        <f ca="1"/>
        <v>45455</v>
      </c>
      <c r="I710">
        <f ca="1"/>
        <v>28.3</v>
      </c>
      <c r="J710">
        <v>5352.96</v>
      </c>
      <c r="K710">
        <f t="shared" ca="1" si="89"/>
        <v>-2.1201413427561877E-2</v>
      </c>
      <c r="L710">
        <v>-1.1152708034434244E-3</v>
      </c>
      <c r="M710">
        <f t="shared" ca="1" si="90"/>
        <v>-4.1606982793676243E-2</v>
      </c>
      <c r="N710">
        <f t="shared" ca="1" si="91"/>
        <v>-1.9753825594375597E-2</v>
      </c>
      <c r="O710">
        <f t="shared" ca="1" si="92"/>
        <v>2.9605338159788927E-2</v>
      </c>
      <c r="P710">
        <f t="shared" ca="1" si="93"/>
        <v>3.6889742513081032E-2</v>
      </c>
      <c r="Q710">
        <f t="shared" ca="1" si="94"/>
        <v>0.10769345254733528</v>
      </c>
      <c r="R710">
        <f t="shared" ca="1" si="95"/>
        <v>9.395774307379888E-2</v>
      </c>
    </row>
    <row r="711" spans="8:18" x14ac:dyDescent="0.25">
      <c r="H711" s="3">
        <f ca="1"/>
        <v>45456</v>
      </c>
      <c r="I711">
        <f ca="1"/>
        <v>27.7</v>
      </c>
      <c r="J711">
        <v>5346.99</v>
      </c>
      <c r="K711">
        <f t="shared" ca="1" si="89"/>
        <v>1.4440433212996373E-2</v>
      </c>
      <c r="L711">
        <v>2.5808913052016713E-3</v>
      </c>
      <c r="M711">
        <f t="shared" ca="1" si="90"/>
        <v>-4.1606982793676243E-2</v>
      </c>
      <c r="N711">
        <f t="shared" ca="1" si="91"/>
        <v>-1.9753825594375597E-2</v>
      </c>
      <c r="O711">
        <f t="shared" ca="1" si="92"/>
        <v>2.9605338159788927E-2</v>
      </c>
      <c r="P711">
        <f t="shared" ca="1" si="93"/>
        <v>3.6889742513081032E-2</v>
      </c>
      <c r="Q711">
        <f t="shared" ca="1" si="94"/>
        <v>0.10769345254733528</v>
      </c>
      <c r="R711">
        <f t="shared" ca="1" si="95"/>
        <v>9.395774307379888E-2</v>
      </c>
    </row>
    <row r="712" spans="8:18" x14ac:dyDescent="0.25">
      <c r="H712" s="3">
        <f ca="1"/>
        <v>45466</v>
      </c>
      <c r="I712">
        <f ca="1"/>
        <v>28.1</v>
      </c>
      <c r="J712">
        <v>5360.79</v>
      </c>
      <c r="K712">
        <f t="shared" ca="1" si="89"/>
        <v>-3.558718861210064E-3</v>
      </c>
      <c r="L712">
        <v>2.7104214117694703E-3</v>
      </c>
      <c r="M712">
        <f t="shared" ca="1" si="90"/>
        <v>-4.1606982793676243E-2</v>
      </c>
      <c r="N712">
        <f t="shared" ca="1" si="91"/>
        <v>-1.9753825594375597E-2</v>
      </c>
      <c r="O712">
        <f t="shared" ca="1" si="92"/>
        <v>2.9605338159788927E-2</v>
      </c>
      <c r="P712">
        <f t="shared" ca="1" si="93"/>
        <v>3.6889742513081032E-2</v>
      </c>
      <c r="Q712">
        <f t="shared" ca="1" si="94"/>
        <v>0.10769345254733528</v>
      </c>
      <c r="R712">
        <f t="shared" ca="1" si="95"/>
        <v>9.395774307379888E-2</v>
      </c>
    </row>
    <row r="713" spans="8:18" x14ac:dyDescent="0.25">
      <c r="H713" s="3">
        <f ca="1"/>
        <v>45467</v>
      </c>
      <c r="I713">
        <f ca="1"/>
        <v>28</v>
      </c>
      <c r="J713">
        <v>5375.32</v>
      </c>
      <c r="K713">
        <f t="shared" ca="1" si="89"/>
        <v>-1.2500000000000067E-2</v>
      </c>
      <c r="L713">
        <v>8.503679780924589E-3</v>
      </c>
      <c r="M713">
        <f t="shared" ca="1" si="90"/>
        <v>-4.1606982793676243E-2</v>
      </c>
      <c r="N713">
        <f t="shared" ca="1" si="91"/>
        <v>-1.9753825594375597E-2</v>
      </c>
      <c r="O713">
        <f t="shared" ca="1" si="92"/>
        <v>2.9605338159788927E-2</v>
      </c>
      <c r="P713">
        <f t="shared" ca="1" si="93"/>
        <v>3.6889742513081032E-2</v>
      </c>
      <c r="Q713">
        <f t="shared" ca="1" si="94"/>
        <v>0.10769345254733528</v>
      </c>
      <c r="R713">
        <f t="shared" ca="1" si="95"/>
        <v>9.395774307379888E-2</v>
      </c>
    </row>
    <row r="714" spans="8:18" x14ac:dyDescent="0.25">
      <c r="H714" s="3">
        <f ca="1"/>
        <v>45468</v>
      </c>
      <c r="I714">
        <f ca="1"/>
        <v>27.65</v>
      </c>
      <c r="J714">
        <v>5421.03</v>
      </c>
      <c r="K714">
        <f t="shared" ca="1" si="89"/>
        <v>1.8083182640145079E-3</v>
      </c>
      <c r="L714">
        <v>2.3445728948188194E-3</v>
      </c>
      <c r="M714">
        <f t="shared" ca="1" si="90"/>
        <v>-4.1606982793676243E-2</v>
      </c>
      <c r="N714">
        <f t="shared" ca="1" si="91"/>
        <v>-1.9753825594375597E-2</v>
      </c>
      <c r="O714">
        <f t="shared" ca="1" si="92"/>
        <v>2.9605338159788927E-2</v>
      </c>
      <c r="P714">
        <f t="shared" ca="1" si="93"/>
        <v>3.6889742513081032E-2</v>
      </c>
      <c r="Q714">
        <f t="shared" ca="1" si="94"/>
        <v>0.10769345254733528</v>
      </c>
      <c r="R714">
        <f t="shared" ca="1" si="95"/>
        <v>9.395774307379888E-2</v>
      </c>
    </row>
    <row r="715" spans="8:18" x14ac:dyDescent="0.25">
      <c r="H715" s="3">
        <f ca="1"/>
        <v>45469</v>
      </c>
      <c r="I715">
        <f ca="1"/>
        <v>27.7</v>
      </c>
      <c r="J715">
        <v>5433.74</v>
      </c>
      <c r="K715">
        <f t="shared" ca="1" si="89"/>
        <v>0</v>
      </c>
      <c r="L715">
        <v>-3.9383555341243603E-4</v>
      </c>
      <c r="M715">
        <f t="shared" ca="1" si="90"/>
        <v>-4.1606982793676243E-2</v>
      </c>
      <c r="N715">
        <f t="shared" ca="1" si="91"/>
        <v>-1.9753825594375597E-2</v>
      </c>
      <c r="O715">
        <f t="shared" ca="1" si="92"/>
        <v>2.9605338159788927E-2</v>
      </c>
      <c r="P715">
        <f t="shared" ca="1" si="93"/>
        <v>3.6889742513081032E-2</v>
      </c>
      <c r="Q715">
        <f t="shared" ca="1" si="94"/>
        <v>0.10769345254733528</v>
      </c>
      <c r="R715">
        <f t="shared" ca="1" si="95"/>
        <v>9.395774307379888E-2</v>
      </c>
    </row>
    <row r="716" spans="8:18" x14ac:dyDescent="0.25">
      <c r="H716" s="3">
        <f ca="1"/>
        <v>45470</v>
      </c>
      <c r="I716">
        <f ca="1"/>
        <v>27.7</v>
      </c>
      <c r="J716">
        <v>5431.6</v>
      </c>
      <c r="K716">
        <f t="shared" ca="1" si="89"/>
        <v>7.2202166064980755E-3</v>
      </c>
      <c r="L716">
        <v>7.6644082774870448E-3</v>
      </c>
      <c r="M716">
        <f t="shared" ca="1" si="90"/>
        <v>-4.1606982793676243E-2</v>
      </c>
      <c r="N716">
        <f t="shared" ca="1" si="91"/>
        <v>-1.9753825594375597E-2</v>
      </c>
      <c r="O716">
        <f t="shared" ca="1" si="92"/>
        <v>2.9605338159788927E-2</v>
      </c>
      <c r="P716">
        <f t="shared" ca="1" si="93"/>
        <v>3.6889742513081032E-2</v>
      </c>
      <c r="Q716">
        <f t="shared" ca="1" si="94"/>
        <v>0.10769345254733528</v>
      </c>
      <c r="R716">
        <f t="shared" ca="1" si="95"/>
        <v>9.395774307379888E-2</v>
      </c>
    </row>
    <row r="717" spans="8:18" x14ac:dyDescent="0.25">
      <c r="H717" s="3">
        <f ca="1"/>
        <v>45473</v>
      </c>
      <c r="I717">
        <f ca="1"/>
        <v>27.9</v>
      </c>
      <c r="J717">
        <v>5473.23</v>
      </c>
      <c r="K717">
        <f t="shared" ca="1" si="89"/>
        <v>3.5842293906811484E-3</v>
      </c>
      <c r="L717">
        <v>2.5213630708009749E-3</v>
      </c>
      <c r="M717">
        <f t="shared" ca="1" si="90"/>
        <v>-4.1606982793676243E-2</v>
      </c>
      <c r="N717">
        <f t="shared" ca="1" si="91"/>
        <v>-1.9753825594375597E-2</v>
      </c>
      <c r="O717">
        <f t="shared" ca="1" si="92"/>
        <v>2.9605338159788927E-2</v>
      </c>
      <c r="P717">
        <f t="shared" ca="1" si="93"/>
        <v>3.6889742513081032E-2</v>
      </c>
      <c r="Q717">
        <f t="shared" ca="1" si="94"/>
        <v>0.10769345254733528</v>
      </c>
      <c r="R717">
        <f t="shared" ca="1" si="95"/>
        <v>9.395774307379888E-2</v>
      </c>
    </row>
    <row r="718" spans="8:18" x14ac:dyDescent="0.25">
      <c r="H718" s="3">
        <f ca="1"/>
        <v>45474</v>
      </c>
      <c r="I718">
        <f ca="1"/>
        <v>28</v>
      </c>
      <c r="J718">
        <v>5487.03</v>
      </c>
      <c r="K718">
        <f t="shared" ca="1" si="89"/>
        <v>1.7857142857142794E-3</v>
      </c>
      <c r="L718">
        <v>-2.5259566650810417E-3</v>
      </c>
      <c r="M718">
        <f t="shared" ca="1" si="90"/>
        <v>-4.1606982793676243E-2</v>
      </c>
      <c r="N718">
        <f t="shared" ca="1" si="91"/>
        <v>-1.9753825594375597E-2</v>
      </c>
      <c r="O718">
        <f t="shared" ca="1" si="92"/>
        <v>2.9605338159788927E-2</v>
      </c>
      <c r="P718">
        <f t="shared" ca="1" si="93"/>
        <v>3.6889742513081032E-2</v>
      </c>
      <c r="Q718">
        <f t="shared" ca="1" si="94"/>
        <v>0.10769345254733528</v>
      </c>
      <c r="R718">
        <f t="shared" ca="1" si="95"/>
        <v>9.395774307379888E-2</v>
      </c>
    </row>
    <row r="719" spans="8:18" x14ac:dyDescent="0.25">
      <c r="H719" s="3">
        <f ca="1"/>
        <v>45475</v>
      </c>
      <c r="I719">
        <f ca="1"/>
        <v>28.05</v>
      </c>
      <c r="J719">
        <v>5473.17</v>
      </c>
      <c r="K719">
        <f t="shared" ca="1" si="89"/>
        <v>-7.1301247771835552E-3</v>
      </c>
      <c r="L719">
        <v>-1.5621659842468549E-3</v>
      </c>
      <c r="M719">
        <f t="shared" ca="1" si="90"/>
        <v>-4.1606982793676243E-2</v>
      </c>
      <c r="N719">
        <f t="shared" ca="1" si="91"/>
        <v>-1.9753825594375597E-2</v>
      </c>
      <c r="O719">
        <f t="shared" ca="1" si="92"/>
        <v>2.9605338159788927E-2</v>
      </c>
      <c r="P719">
        <f t="shared" ca="1" si="93"/>
        <v>3.6889742513081032E-2</v>
      </c>
      <c r="Q719">
        <f t="shared" ca="1" si="94"/>
        <v>0.10769345254733528</v>
      </c>
      <c r="R719">
        <f t="shared" ca="1" si="95"/>
        <v>9.395774307379888E-2</v>
      </c>
    </row>
    <row r="720" spans="8:18" x14ac:dyDescent="0.25">
      <c r="H720" s="3">
        <f ca="1"/>
        <v>45476</v>
      </c>
      <c r="I720">
        <f ca="1"/>
        <v>27.85</v>
      </c>
      <c r="J720">
        <v>5464.62</v>
      </c>
      <c r="K720">
        <f t="shared" ca="1" si="89"/>
        <v>1.2567324955116588E-2</v>
      </c>
      <c r="L720">
        <v>-3.0651719607218686E-3</v>
      </c>
      <c r="M720">
        <f t="shared" ca="1" si="90"/>
        <v>-4.1606982793676243E-2</v>
      </c>
      <c r="N720">
        <f t="shared" ca="1" si="91"/>
        <v>-1.9753825594375597E-2</v>
      </c>
      <c r="O720">
        <f t="shared" ca="1" si="92"/>
        <v>2.9605338159788927E-2</v>
      </c>
      <c r="P720">
        <f t="shared" ca="1" si="93"/>
        <v>3.6889742513081032E-2</v>
      </c>
      <c r="Q720">
        <f t="shared" ca="1" si="94"/>
        <v>0.10769345254733528</v>
      </c>
      <c r="R720">
        <f t="shared" ca="1" si="95"/>
        <v>9.395774307379888E-2</v>
      </c>
    </row>
    <row r="721" spans="8:18" x14ac:dyDescent="0.25">
      <c r="H721" s="3">
        <f ca="1"/>
        <v>45477</v>
      </c>
      <c r="I721">
        <f ca="1"/>
        <v>28.2</v>
      </c>
      <c r="J721">
        <v>5447.87</v>
      </c>
      <c r="K721">
        <f t="shared" ca="1" si="89"/>
        <v>-1.7730496453900457E-3</v>
      </c>
      <c r="L721">
        <v>3.9336474622191364E-3</v>
      </c>
      <c r="M721">
        <f t="shared" ca="1" si="90"/>
        <v>-4.1606982793676243E-2</v>
      </c>
      <c r="N721">
        <f t="shared" ca="1" si="91"/>
        <v>-1.9753825594375597E-2</v>
      </c>
      <c r="O721">
        <f t="shared" ca="1" si="92"/>
        <v>2.9605338159788927E-2</v>
      </c>
      <c r="P721">
        <f t="shared" ca="1" si="93"/>
        <v>3.6889742513081032E-2</v>
      </c>
      <c r="Q721">
        <f t="shared" ca="1" si="94"/>
        <v>0.10769345254733528</v>
      </c>
      <c r="R721">
        <f t="shared" ca="1" si="95"/>
        <v>9.395774307379888E-2</v>
      </c>
    </row>
    <row r="722" spans="8:18" x14ac:dyDescent="0.25">
      <c r="H722" s="3">
        <f ca="1"/>
        <v>45480</v>
      </c>
      <c r="I722">
        <f ca="1"/>
        <v>28.15</v>
      </c>
      <c r="J722">
        <v>5469.3</v>
      </c>
      <c r="K722">
        <f t="shared" ca="1" si="89"/>
        <v>3.5523978685614299E-3</v>
      </c>
      <c r="L722">
        <v>1.5724132887204867E-3</v>
      </c>
      <c r="M722">
        <f t="shared" ca="1" si="90"/>
        <v>-4.1606982793676243E-2</v>
      </c>
      <c r="N722">
        <f t="shared" ca="1" si="91"/>
        <v>-1.9753825594375597E-2</v>
      </c>
      <c r="O722">
        <f t="shared" ca="1" si="92"/>
        <v>2.9605338159788927E-2</v>
      </c>
      <c r="P722">
        <f t="shared" ca="1" si="93"/>
        <v>3.6889742513081032E-2</v>
      </c>
      <c r="Q722">
        <f t="shared" ca="1" si="94"/>
        <v>0.10769345254733528</v>
      </c>
      <c r="R722">
        <f t="shared" ca="1" si="95"/>
        <v>9.395774307379888E-2</v>
      </c>
    </row>
    <row r="723" spans="8:18" x14ac:dyDescent="0.25">
      <c r="H723" s="3">
        <f ca="1"/>
        <v>45481</v>
      </c>
      <c r="I723">
        <f ca="1"/>
        <v>28.25</v>
      </c>
      <c r="J723">
        <v>5477.9</v>
      </c>
      <c r="K723">
        <f t="shared" ca="1" si="89"/>
        <v>-3.5398230088495852E-3</v>
      </c>
      <c r="L723">
        <v>9.0728198762302092E-4</v>
      </c>
      <c r="M723">
        <f t="shared" ca="1" si="90"/>
        <v>-4.1606982793676243E-2</v>
      </c>
      <c r="N723">
        <f t="shared" ca="1" si="91"/>
        <v>-1.9753825594375597E-2</v>
      </c>
      <c r="O723">
        <f t="shared" ca="1" si="92"/>
        <v>2.9605338159788927E-2</v>
      </c>
      <c r="P723">
        <f t="shared" ca="1" si="93"/>
        <v>3.6889742513081032E-2</v>
      </c>
      <c r="Q723">
        <f t="shared" ca="1" si="94"/>
        <v>0.10769345254733528</v>
      </c>
      <c r="R723">
        <f t="shared" ca="1" si="95"/>
        <v>9.395774307379888E-2</v>
      </c>
    </row>
    <row r="724" spans="8:18" x14ac:dyDescent="0.25">
      <c r="H724" s="3">
        <f ca="1"/>
        <v>45482</v>
      </c>
      <c r="I724">
        <f ca="1"/>
        <v>28.15</v>
      </c>
      <c r="J724">
        <v>5482.87</v>
      </c>
      <c r="K724">
        <f t="shared" ca="1" si="89"/>
        <v>-1.7761989342804929E-3</v>
      </c>
      <c r="L724">
        <v>-4.0836277351096184E-3</v>
      </c>
      <c r="M724">
        <f t="shared" ca="1" si="90"/>
        <v>-4.1606982793676243E-2</v>
      </c>
      <c r="N724">
        <f t="shared" ca="1" si="91"/>
        <v>-1.9753825594375597E-2</v>
      </c>
      <c r="O724">
        <f t="shared" ca="1" si="92"/>
        <v>2.9605338159788927E-2</v>
      </c>
      <c r="P724">
        <f t="shared" ca="1" si="93"/>
        <v>3.6889742513081032E-2</v>
      </c>
      <c r="Q724">
        <f t="shared" ca="1" si="94"/>
        <v>0.10769345254733528</v>
      </c>
      <c r="R724">
        <f t="shared" ca="1" si="95"/>
        <v>9.395774307379888E-2</v>
      </c>
    </row>
    <row r="725" spans="8:18" x14ac:dyDescent="0.25">
      <c r="H725" s="3">
        <f ca="1"/>
        <v>45483</v>
      </c>
      <c r="I725">
        <f ca="1"/>
        <v>28.1</v>
      </c>
      <c r="J725">
        <v>5460.48</v>
      </c>
      <c r="K725">
        <f t="shared" ca="1" si="89"/>
        <v>1.7793594306048099E-3</v>
      </c>
      <c r="L725">
        <v>2.6755889592124937E-3</v>
      </c>
      <c r="M725">
        <f t="shared" ca="1" si="90"/>
        <v>-4.1606982793676243E-2</v>
      </c>
      <c r="N725">
        <f t="shared" ca="1" si="91"/>
        <v>-1.9753825594375597E-2</v>
      </c>
      <c r="O725">
        <f t="shared" ca="1" si="92"/>
        <v>2.9605338159788927E-2</v>
      </c>
      <c r="P725">
        <f t="shared" ca="1" si="93"/>
        <v>3.6889742513081032E-2</v>
      </c>
      <c r="Q725">
        <f t="shared" ca="1" si="94"/>
        <v>0.10769345254733528</v>
      </c>
      <c r="R725">
        <f t="shared" ca="1" si="95"/>
        <v>9.395774307379888E-2</v>
      </c>
    </row>
    <row r="726" spans="8:18" x14ac:dyDescent="0.25">
      <c r="H726" s="3">
        <f ca="1"/>
        <v>45484</v>
      </c>
      <c r="I726">
        <f ca="1"/>
        <v>28.15</v>
      </c>
      <c r="J726">
        <v>5475.09</v>
      </c>
      <c r="K726">
        <f t="shared" ca="1" si="89"/>
        <v>-1.7761989342804929E-3</v>
      </c>
      <c r="L726">
        <v>6.195331948881222E-3</v>
      </c>
      <c r="M726">
        <f t="shared" ca="1" si="90"/>
        <v>-4.1606982793676243E-2</v>
      </c>
      <c r="N726">
        <f t="shared" ca="1" si="91"/>
        <v>-1.9753825594375597E-2</v>
      </c>
      <c r="O726">
        <f t="shared" ca="1" si="92"/>
        <v>2.9605338159788927E-2</v>
      </c>
      <c r="P726">
        <f t="shared" ca="1" si="93"/>
        <v>3.6889742513081032E-2</v>
      </c>
      <c r="Q726">
        <f t="shared" ca="1" si="94"/>
        <v>0.10769345254733528</v>
      </c>
      <c r="R726">
        <f t="shared" ca="1" si="95"/>
        <v>9.395774307379888E-2</v>
      </c>
    </row>
    <row r="727" spans="8:18" x14ac:dyDescent="0.25">
      <c r="H727" s="3">
        <f ca="1"/>
        <v>45487</v>
      </c>
      <c r="I727">
        <f ca="1"/>
        <v>28.1</v>
      </c>
      <c r="J727">
        <v>5509.01</v>
      </c>
      <c r="K727">
        <f t="shared" ca="1" si="89"/>
        <v>0</v>
      </c>
      <c r="L727">
        <v>5.0843981041965858E-3</v>
      </c>
      <c r="M727">
        <f t="shared" ca="1" si="90"/>
        <v>-4.1606982793676243E-2</v>
      </c>
      <c r="N727">
        <f t="shared" ca="1" si="91"/>
        <v>-1.9753825594375597E-2</v>
      </c>
      <c r="O727">
        <f t="shared" ca="1" si="92"/>
        <v>2.9605338159788927E-2</v>
      </c>
      <c r="P727">
        <f t="shared" ca="1" si="93"/>
        <v>3.6889742513081032E-2</v>
      </c>
      <c r="Q727">
        <f t="shared" ca="1" si="94"/>
        <v>0.10769345254733528</v>
      </c>
      <c r="R727">
        <f t="shared" ca="1" si="95"/>
        <v>9.395774307379888E-2</v>
      </c>
    </row>
    <row r="728" spans="8:18" x14ac:dyDescent="0.25">
      <c r="H728" s="3">
        <f ca="1"/>
        <v>45488</v>
      </c>
      <c r="I728">
        <f ca="1"/>
        <v>28.1</v>
      </c>
      <c r="J728">
        <v>5537.02</v>
      </c>
      <c r="K728">
        <f t="shared" ca="1" si="89"/>
        <v>5.3380782918148739E-3</v>
      </c>
      <c r="L728">
        <v>5.4487793072806046E-3</v>
      </c>
      <c r="M728">
        <f t="shared" ca="1" si="90"/>
        <v>-4.1606982793676243E-2</v>
      </c>
      <c r="N728">
        <f t="shared" ca="1" si="91"/>
        <v>-1.9753825594375597E-2</v>
      </c>
      <c r="O728">
        <f t="shared" ca="1" si="92"/>
        <v>2.9605338159788927E-2</v>
      </c>
      <c r="P728">
        <f t="shared" ca="1" si="93"/>
        <v>3.6889742513081032E-2</v>
      </c>
      <c r="Q728">
        <f t="shared" ca="1" si="94"/>
        <v>0.10769345254733528</v>
      </c>
      <c r="R728">
        <f t="shared" ca="1" si="95"/>
        <v>9.395774307379888E-2</v>
      </c>
    </row>
    <row r="729" spans="8:18" x14ac:dyDescent="0.25">
      <c r="H729" s="3">
        <f ca="1"/>
        <v>45489</v>
      </c>
      <c r="I729">
        <f ca="1"/>
        <v>28.25</v>
      </c>
      <c r="J729">
        <v>5567.19</v>
      </c>
      <c r="K729">
        <f t="shared" ca="1" si="89"/>
        <v>3.5398230088496963E-3</v>
      </c>
      <c r="L729">
        <v>1.0166708878267539E-3</v>
      </c>
      <c r="M729">
        <f t="shared" ca="1" si="90"/>
        <v>-4.1606982793676243E-2</v>
      </c>
      <c r="N729">
        <f t="shared" ca="1" si="91"/>
        <v>-1.9753825594375597E-2</v>
      </c>
      <c r="O729">
        <f t="shared" ca="1" si="92"/>
        <v>2.9605338159788927E-2</v>
      </c>
      <c r="P729">
        <f t="shared" ca="1" si="93"/>
        <v>3.6889742513081032E-2</v>
      </c>
      <c r="Q729">
        <f t="shared" ca="1" si="94"/>
        <v>0.10769345254733528</v>
      </c>
      <c r="R729">
        <f t="shared" ca="1" si="95"/>
        <v>9.395774307379888E-2</v>
      </c>
    </row>
    <row r="730" spans="8:18" x14ac:dyDescent="0.25">
      <c r="H730" s="3">
        <f ca="1"/>
        <v>45490</v>
      </c>
      <c r="I730">
        <f ca="1"/>
        <v>28.35</v>
      </c>
      <c r="J730">
        <v>5572.85</v>
      </c>
      <c r="K730">
        <f t="shared" ca="1" si="89"/>
        <v>3.5273368606700828E-3</v>
      </c>
      <c r="L730">
        <v>7.410929775606423E-4</v>
      </c>
      <c r="M730">
        <f t="shared" ca="1" si="90"/>
        <v>-4.1606982793676243E-2</v>
      </c>
      <c r="N730">
        <f t="shared" ca="1" si="91"/>
        <v>-1.9753825594375597E-2</v>
      </c>
      <c r="O730">
        <f t="shared" ca="1" si="92"/>
        <v>2.9605338159788927E-2</v>
      </c>
      <c r="P730">
        <f t="shared" ca="1" si="93"/>
        <v>3.6889742513081032E-2</v>
      </c>
      <c r="Q730">
        <f t="shared" ca="1" si="94"/>
        <v>0.10769345254733528</v>
      </c>
      <c r="R730">
        <f t="shared" ca="1" si="95"/>
        <v>9.395774307379888E-2</v>
      </c>
    </row>
    <row r="731" spans="8:18" x14ac:dyDescent="0.25">
      <c r="H731" s="3">
        <f ca="1"/>
        <v>45491</v>
      </c>
      <c r="I731">
        <f ca="1"/>
        <v>28.45</v>
      </c>
      <c r="J731">
        <v>5576.98</v>
      </c>
      <c r="K731">
        <f t="shared" ca="1" si="89"/>
        <v>1.7574692442883233E-3</v>
      </c>
      <c r="L731">
        <v>1.0208033738690059E-2</v>
      </c>
      <c r="M731">
        <f t="shared" ca="1" si="90"/>
        <v>-4.1606982793676243E-2</v>
      </c>
      <c r="N731">
        <f t="shared" ca="1" si="91"/>
        <v>-1.9753825594375597E-2</v>
      </c>
      <c r="O731">
        <f t="shared" ca="1" si="92"/>
        <v>2.9605338159788927E-2</v>
      </c>
      <c r="P731">
        <f t="shared" ca="1" si="93"/>
        <v>3.6889742513081032E-2</v>
      </c>
      <c r="Q731">
        <f t="shared" ca="1" si="94"/>
        <v>0.10769345254733528</v>
      </c>
      <c r="R731">
        <f t="shared" ca="1" si="95"/>
        <v>9.395774307379888E-2</v>
      </c>
    </row>
    <row r="732" spans="8:18" x14ac:dyDescent="0.25">
      <c r="H732" s="3">
        <f ca="1"/>
        <v>45494</v>
      </c>
      <c r="I732">
        <f ca="1"/>
        <v>28.5</v>
      </c>
      <c r="J732">
        <v>5633.91</v>
      </c>
      <c r="K732">
        <f t="shared" ca="1" si="89"/>
        <v>-3.5087719298245723E-3</v>
      </c>
      <c r="L732">
        <v>-8.763008283767415E-3</v>
      </c>
      <c r="M732">
        <f t="shared" ca="1" si="90"/>
        <v>-4.1606982793676243E-2</v>
      </c>
      <c r="N732">
        <f t="shared" ca="1" si="91"/>
        <v>-1.9753825594375597E-2</v>
      </c>
      <c r="O732">
        <f t="shared" ca="1" si="92"/>
        <v>2.9605338159788927E-2</v>
      </c>
      <c r="P732">
        <f t="shared" ca="1" si="93"/>
        <v>3.6889742513081032E-2</v>
      </c>
      <c r="Q732">
        <f t="shared" ca="1" si="94"/>
        <v>0.10769345254733528</v>
      </c>
      <c r="R732">
        <f t="shared" ca="1" si="95"/>
        <v>9.395774307379888E-2</v>
      </c>
    </row>
    <row r="733" spans="8:18" x14ac:dyDescent="0.25">
      <c r="H733" s="3">
        <f ca="1"/>
        <v>45495</v>
      </c>
      <c r="I733">
        <f ca="1"/>
        <v>28.4</v>
      </c>
      <c r="J733">
        <v>5584.54</v>
      </c>
      <c r="K733">
        <f t="shared" ca="1" si="89"/>
        <v>-1.0563380281690016E-2</v>
      </c>
      <c r="L733">
        <v>5.5170166208855509E-3</v>
      </c>
      <c r="M733">
        <f t="shared" ca="1" si="90"/>
        <v>-4.1606982793676243E-2</v>
      </c>
      <c r="N733">
        <f t="shared" ca="1" si="91"/>
        <v>-1.9753825594375597E-2</v>
      </c>
      <c r="O733">
        <f t="shared" ca="1" si="92"/>
        <v>2.9605338159788927E-2</v>
      </c>
      <c r="P733">
        <f t="shared" ca="1" si="93"/>
        <v>3.6889742513081032E-2</v>
      </c>
      <c r="Q733">
        <f t="shared" ca="1" si="94"/>
        <v>0.10769345254733528</v>
      </c>
      <c r="R733">
        <f t="shared" ca="1" si="95"/>
        <v>9.395774307379888E-2</v>
      </c>
    </row>
    <row r="734" spans="8:18" x14ac:dyDescent="0.25">
      <c r="H734" s="3">
        <f ca="1"/>
        <v>45496</v>
      </c>
      <c r="I734">
        <f ca="1"/>
        <v>28.1</v>
      </c>
      <c r="J734">
        <v>5615.35</v>
      </c>
      <c r="K734">
        <f t="shared" ca="1" si="89"/>
        <v>-3.558718861210064E-3</v>
      </c>
      <c r="L734">
        <v>2.826181805230199E-3</v>
      </c>
      <c r="M734">
        <f t="shared" ca="1" si="90"/>
        <v>-4.1606982793676243E-2</v>
      </c>
      <c r="N734">
        <f t="shared" ca="1" si="91"/>
        <v>-1.9753825594375597E-2</v>
      </c>
      <c r="O734">
        <f t="shared" ca="1" si="92"/>
        <v>2.9605338159788927E-2</v>
      </c>
      <c r="P734">
        <f t="shared" ca="1" si="93"/>
        <v>3.6889742513081032E-2</v>
      </c>
      <c r="Q734">
        <f t="shared" ca="1" si="94"/>
        <v>0.10769345254733528</v>
      </c>
      <c r="R734">
        <f t="shared" ca="1" si="95"/>
        <v>9.395774307379888E-2</v>
      </c>
    </row>
    <row r="735" spans="8:18" x14ac:dyDescent="0.25">
      <c r="H735" s="3">
        <f ca="1"/>
        <v>45497</v>
      </c>
      <c r="I735">
        <f ca="1"/>
        <v>28</v>
      </c>
      <c r="J735">
        <v>5631.22</v>
      </c>
      <c r="K735">
        <f t="shared" ca="1" si="89"/>
        <v>0</v>
      </c>
      <c r="L735">
        <v>6.3893792108991043E-3</v>
      </c>
      <c r="M735">
        <f t="shared" ca="1" si="90"/>
        <v>-4.1606982793676243E-2</v>
      </c>
      <c r="N735">
        <f t="shared" ca="1" si="91"/>
        <v>-1.9753825594375597E-2</v>
      </c>
      <c r="O735">
        <f t="shared" ca="1" si="92"/>
        <v>2.9605338159788927E-2</v>
      </c>
      <c r="P735">
        <f t="shared" ca="1" si="93"/>
        <v>3.6889742513081032E-2</v>
      </c>
      <c r="Q735">
        <f t="shared" ca="1" si="94"/>
        <v>0.10769345254733528</v>
      </c>
      <c r="R735">
        <f t="shared" ca="1" si="95"/>
        <v>9.395774307379888E-2</v>
      </c>
    </row>
    <row r="736" spans="8:18" x14ac:dyDescent="0.25">
      <c r="H736" s="3">
        <f ca="1"/>
        <v>45498</v>
      </c>
      <c r="I736">
        <f ca="1"/>
        <v>28</v>
      </c>
      <c r="J736">
        <v>5667.2</v>
      </c>
      <c r="K736">
        <f t="shared" ca="1" si="89"/>
        <v>7.1428571428571175E-3</v>
      </c>
      <c r="L736">
        <v>-1.3927512704686507E-2</v>
      </c>
      <c r="M736">
        <f t="shared" ca="1" si="90"/>
        <v>-4.1606982793676243E-2</v>
      </c>
      <c r="N736">
        <f t="shared" ca="1" si="91"/>
        <v>-1.9753825594375597E-2</v>
      </c>
      <c r="O736">
        <f t="shared" ca="1" si="92"/>
        <v>2.9605338159788927E-2</v>
      </c>
      <c r="P736">
        <f t="shared" ca="1" si="93"/>
        <v>3.6889742513081032E-2</v>
      </c>
      <c r="Q736">
        <f t="shared" ca="1" si="94"/>
        <v>0.10769345254733528</v>
      </c>
      <c r="R736">
        <f t="shared" ca="1" si="95"/>
        <v>9.395774307379888E-2</v>
      </c>
    </row>
    <row r="737" spans="8:18" x14ac:dyDescent="0.25">
      <c r="H737" s="3">
        <f ca="1"/>
        <v>45501</v>
      </c>
      <c r="I737">
        <f ca="1"/>
        <v>28.2</v>
      </c>
      <c r="J737">
        <v>5588.27</v>
      </c>
      <c r="K737">
        <f t="shared" ca="1" si="89"/>
        <v>-1.0638297872340496E-2</v>
      </c>
      <c r="L737">
        <v>-7.8163725088444824E-3</v>
      </c>
      <c r="M737">
        <f t="shared" ca="1" si="90"/>
        <v>-4.1606982793676243E-2</v>
      </c>
      <c r="N737">
        <f t="shared" ca="1" si="91"/>
        <v>-1.9753825594375597E-2</v>
      </c>
      <c r="O737">
        <f t="shared" ca="1" si="92"/>
        <v>2.9605338159788927E-2</v>
      </c>
      <c r="P737">
        <f t="shared" ca="1" si="93"/>
        <v>3.6889742513081032E-2</v>
      </c>
      <c r="Q737">
        <f t="shared" ca="1" si="94"/>
        <v>0.10769345254733528</v>
      </c>
      <c r="R737">
        <f t="shared" ca="1" si="95"/>
        <v>9.395774307379888E-2</v>
      </c>
    </row>
    <row r="738" spans="8:18" x14ac:dyDescent="0.25">
      <c r="H738" s="3">
        <f ca="1"/>
        <v>45502</v>
      </c>
      <c r="I738">
        <f ca="1"/>
        <v>27.9</v>
      </c>
      <c r="J738">
        <v>5544.59</v>
      </c>
      <c r="K738">
        <f t="shared" ca="1" si="89"/>
        <v>-8.960573476702538E-3</v>
      </c>
      <c r="L738">
        <v>-7.1402935113327182E-3</v>
      </c>
      <c r="M738">
        <f t="shared" ca="1" si="90"/>
        <v>-4.1606982793676243E-2</v>
      </c>
      <c r="N738">
        <f t="shared" ca="1" si="91"/>
        <v>-1.9753825594375597E-2</v>
      </c>
      <c r="O738">
        <f t="shared" ca="1" si="92"/>
        <v>2.9605338159788927E-2</v>
      </c>
      <c r="P738">
        <f t="shared" ca="1" si="93"/>
        <v>3.6889742513081032E-2</v>
      </c>
      <c r="Q738">
        <f t="shared" ca="1" si="94"/>
        <v>0.10769345254733528</v>
      </c>
      <c r="R738">
        <f t="shared" ca="1" si="95"/>
        <v>9.395774307379888E-2</v>
      </c>
    </row>
    <row r="739" spans="8:18" x14ac:dyDescent="0.25">
      <c r="H739" s="3">
        <f ca="1"/>
        <v>45503</v>
      </c>
      <c r="I739">
        <f ca="1"/>
        <v>27.65</v>
      </c>
      <c r="J739">
        <v>5505</v>
      </c>
      <c r="K739">
        <f t="shared" ca="1" si="89"/>
        <v>-1.8083182640143969E-3</v>
      </c>
      <c r="L739">
        <v>1.0792007266121617E-2</v>
      </c>
      <c r="M739">
        <f t="shared" ca="1" si="90"/>
        <v>-4.1606982793676243E-2</v>
      </c>
      <c r="N739">
        <f t="shared" ca="1" si="91"/>
        <v>-1.9753825594375597E-2</v>
      </c>
      <c r="O739">
        <f t="shared" ca="1" si="92"/>
        <v>2.9605338159788927E-2</v>
      </c>
      <c r="P739">
        <f t="shared" ca="1" si="93"/>
        <v>3.6889742513081032E-2</v>
      </c>
      <c r="Q739">
        <f t="shared" ca="1" si="94"/>
        <v>0.10769345254733528</v>
      </c>
      <c r="R739">
        <f t="shared" ca="1" si="95"/>
        <v>9.395774307379888E-2</v>
      </c>
    </row>
    <row r="740" spans="8:18" x14ac:dyDescent="0.25">
      <c r="H740" s="3">
        <f ca="1"/>
        <v>45504</v>
      </c>
      <c r="I740">
        <f ca="1"/>
        <v>27.6</v>
      </c>
      <c r="J740">
        <v>5564.41</v>
      </c>
      <c r="K740">
        <f t="shared" ca="1" si="89"/>
        <v>-3.6231884057971175E-3</v>
      </c>
      <c r="L740">
        <v>-1.558116673645582E-3</v>
      </c>
      <c r="M740">
        <f t="shared" ca="1" si="90"/>
        <v>-4.1606982793676243E-2</v>
      </c>
      <c r="N740">
        <f t="shared" ca="1" si="91"/>
        <v>-1.9753825594375597E-2</v>
      </c>
      <c r="O740">
        <f t="shared" ca="1" si="92"/>
        <v>2.9605338159788927E-2</v>
      </c>
      <c r="P740">
        <f t="shared" ca="1" si="93"/>
        <v>3.6889742513081032E-2</v>
      </c>
      <c r="Q740">
        <f t="shared" ca="1" si="94"/>
        <v>0.10769345254733528</v>
      </c>
      <c r="R740">
        <f t="shared" ca="1" si="95"/>
        <v>9.395774307379888E-2</v>
      </c>
    </row>
    <row r="741" spans="8:18" x14ac:dyDescent="0.25">
      <c r="H741" s="3">
        <f ca="1"/>
        <v>45505</v>
      </c>
      <c r="I741">
        <f ca="1"/>
        <v>27.5</v>
      </c>
      <c r="J741">
        <v>5555.74</v>
      </c>
      <c r="K741">
        <f t="shared" ca="1" si="89"/>
        <v>-1.2727272727272809E-2</v>
      </c>
      <c r="L741">
        <v>-2.3149031452155744E-2</v>
      </c>
      <c r="M741">
        <f t="shared" ca="1" si="90"/>
        <v>-4.1606982793676243E-2</v>
      </c>
      <c r="N741">
        <f t="shared" ca="1" si="91"/>
        <v>-1.9753825594375597E-2</v>
      </c>
      <c r="O741">
        <f t="shared" ca="1" si="92"/>
        <v>2.9605338159788927E-2</v>
      </c>
      <c r="P741">
        <f t="shared" ca="1" si="93"/>
        <v>3.6889742513081032E-2</v>
      </c>
      <c r="Q741">
        <f t="shared" ca="1" si="94"/>
        <v>0.10769345254733528</v>
      </c>
      <c r="R741">
        <f t="shared" ca="1" si="95"/>
        <v>9.395774307379888E-2</v>
      </c>
    </row>
    <row r="742" spans="8:18" x14ac:dyDescent="0.25">
      <c r="H742" s="3">
        <f ca="1"/>
        <v>45508</v>
      </c>
      <c r="I742">
        <f ca="1"/>
        <v>27.15</v>
      </c>
      <c r="J742">
        <v>5427.13</v>
      </c>
      <c r="K742">
        <f t="shared" ca="1" si="89"/>
        <v>-1.2891344383057057E-2</v>
      </c>
      <c r="L742">
        <v>-5.1426813066942634E-3</v>
      </c>
      <c r="M742">
        <f t="shared" ca="1" si="90"/>
        <v>-4.1606982793676243E-2</v>
      </c>
      <c r="N742">
        <f t="shared" ca="1" si="91"/>
        <v>-1.9753825594375597E-2</v>
      </c>
      <c r="O742">
        <f t="shared" ca="1" si="92"/>
        <v>2.9605338159788927E-2</v>
      </c>
      <c r="P742">
        <f t="shared" ca="1" si="93"/>
        <v>3.6889742513081032E-2</v>
      </c>
      <c r="Q742">
        <f t="shared" ca="1" si="94"/>
        <v>0.10769345254733528</v>
      </c>
      <c r="R742">
        <f t="shared" ca="1" si="95"/>
        <v>9.395774307379888E-2</v>
      </c>
    </row>
    <row r="743" spans="8:18" x14ac:dyDescent="0.25">
      <c r="H743" s="3">
        <f ca="1"/>
        <v>45509</v>
      </c>
      <c r="I743">
        <f ca="1"/>
        <v>26.8</v>
      </c>
      <c r="J743">
        <v>5399.22</v>
      </c>
      <c r="K743">
        <f t="shared" ca="1" si="89"/>
        <v>1.4925373134328401E-2</v>
      </c>
      <c r="L743">
        <v>1.1090490848678192E-2</v>
      </c>
      <c r="M743">
        <f t="shared" ca="1" si="90"/>
        <v>-4.1606982793676243E-2</v>
      </c>
      <c r="N743">
        <f t="shared" ca="1" si="91"/>
        <v>-1.9753825594375597E-2</v>
      </c>
      <c r="O743">
        <f t="shared" ca="1" si="92"/>
        <v>2.9605338159788927E-2</v>
      </c>
      <c r="P743">
        <f t="shared" ca="1" si="93"/>
        <v>3.6889742513081032E-2</v>
      </c>
      <c r="Q743">
        <f t="shared" ca="1" si="94"/>
        <v>0.10769345254733528</v>
      </c>
      <c r="R743">
        <f t="shared" ca="1" si="95"/>
        <v>9.395774307379888E-2</v>
      </c>
    </row>
    <row r="744" spans="8:18" x14ac:dyDescent="0.25">
      <c r="H744" s="3">
        <f ca="1"/>
        <v>45510</v>
      </c>
      <c r="I744">
        <f ca="1"/>
        <v>27.2</v>
      </c>
      <c r="J744">
        <v>5459.1</v>
      </c>
      <c r="K744">
        <f t="shared" ca="1" si="89"/>
        <v>2.0220588235294157E-2</v>
      </c>
      <c r="L744">
        <v>8.1332087706753597E-4</v>
      </c>
      <c r="M744">
        <f t="shared" ca="1" si="90"/>
        <v>-4.1606982793676243E-2</v>
      </c>
      <c r="N744">
        <f t="shared" ca="1" si="91"/>
        <v>-1.9753825594375597E-2</v>
      </c>
      <c r="O744">
        <f t="shared" ca="1" si="92"/>
        <v>2.9605338159788927E-2</v>
      </c>
      <c r="P744">
        <f t="shared" ca="1" si="93"/>
        <v>3.6889742513081032E-2</v>
      </c>
      <c r="Q744">
        <f t="shared" ca="1" si="94"/>
        <v>0.10769345254733528</v>
      </c>
      <c r="R744">
        <f t="shared" ca="1" si="95"/>
        <v>9.395774307379888E-2</v>
      </c>
    </row>
    <row r="745" spans="8:18" x14ac:dyDescent="0.25">
      <c r="H745" s="3">
        <f ca="1"/>
        <v>45511</v>
      </c>
      <c r="I745">
        <f ca="1"/>
        <v>27.75</v>
      </c>
      <c r="J745">
        <v>5463.54</v>
      </c>
      <c r="K745">
        <f t="shared" ca="1" si="89"/>
        <v>0</v>
      </c>
      <c r="L745">
        <v>-4.9601540393225951E-3</v>
      </c>
      <c r="M745">
        <f t="shared" ca="1" si="90"/>
        <v>-4.1606982793676243E-2</v>
      </c>
      <c r="N745">
        <f t="shared" ca="1" si="91"/>
        <v>-1.9753825594375597E-2</v>
      </c>
      <c r="O745">
        <f t="shared" ca="1" si="92"/>
        <v>2.9605338159788927E-2</v>
      </c>
      <c r="P745">
        <f t="shared" ca="1" si="93"/>
        <v>3.6889742513081032E-2</v>
      </c>
      <c r="Q745">
        <f t="shared" ca="1" si="94"/>
        <v>0.10769345254733528</v>
      </c>
      <c r="R745">
        <f t="shared" ca="1" si="95"/>
        <v>9.395774307379888E-2</v>
      </c>
    </row>
    <row r="746" spans="8:18" x14ac:dyDescent="0.25">
      <c r="H746" s="3">
        <f ca="1"/>
        <v>45512</v>
      </c>
      <c r="I746">
        <f ca="1"/>
        <v>27.75</v>
      </c>
      <c r="J746">
        <v>5436.44</v>
      </c>
      <c r="K746">
        <f t="shared" ca="1" si="89"/>
        <v>7.2072072072071336E-3</v>
      </c>
      <c r="L746">
        <v>1.579342363752767E-2</v>
      </c>
      <c r="M746">
        <f t="shared" ca="1" si="90"/>
        <v>-4.1606982793676243E-2</v>
      </c>
      <c r="N746">
        <f t="shared" ca="1" si="91"/>
        <v>-1.9753825594375597E-2</v>
      </c>
      <c r="O746">
        <f t="shared" ca="1" si="92"/>
        <v>2.9605338159788927E-2</v>
      </c>
      <c r="P746">
        <f t="shared" ca="1" si="93"/>
        <v>3.6889742513081032E-2</v>
      </c>
      <c r="Q746">
        <f t="shared" ca="1" si="94"/>
        <v>0.10769345254733528</v>
      </c>
      <c r="R746">
        <f t="shared" ca="1" si="95"/>
        <v>9.395774307379888E-2</v>
      </c>
    </row>
    <row r="747" spans="8:18" x14ac:dyDescent="0.25">
      <c r="H747" s="3">
        <f ca="1"/>
        <v>45515</v>
      </c>
      <c r="I747">
        <f ca="1"/>
        <v>27.95</v>
      </c>
      <c r="J747">
        <v>5522.3</v>
      </c>
      <c r="K747">
        <f t="shared" ca="1" si="89"/>
        <v>0</v>
      </c>
      <c r="L747">
        <v>-1.3693569708273734E-2</v>
      </c>
      <c r="M747">
        <f t="shared" ca="1" si="90"/>
        <v>-4.1606982793676243E-2</v>
      </c>
      <c r="N747">
        <f t="shared" ca="1" si="91"/>
        <v>-1.9753825594375597E-2</v>
      </c>
      <c r="O747">
        <f t="shared" ca="1" si="92"/>
        <v>2.9605338159788927E-2</v>
      </c>
      <c r="P747">
        <f t="shared" ca="1" si="93"/>
        <v>3.6889742513081032E-2</v>
      </c>
      <c r="Q747">
        <f t="shared" ca="1" si="94"/>
        <v>0.10769345254733528</v>
      </c>
      <c r="R747">
        <f t="shared" ca="1" si="95"/>
        <v>9.395774307379888E-2</v>
      </c>
    </row>
    <row r="748" spans="8:18" x14ac:dyDescent="0.25">
      <c r="H748" s="3">
        <f ca="1"/>
        <v>45516</v>
      </c>
      <c r="I748">
        <f ca="1"/>
        <v>27.95</v>
      </c>
      <c r="J748">
        <v>5446.68</v>
      </c>
      <c r="K748">
        <f t="shared" ca="1" si="89"/>
        <v>8.9445438282647061E-3</v>
      </c>
      <c r="L748">
        <v>-1.8381839946536194E-2</v>
      </c>
      <c r="M748">
        <f t="shared" ca="1" si="90"/>
        <v>-4.1606982793676243E-2</v>
      </c>
      <c r="N748">
        <f t="shared" ca="1" si="91"/>
        <v>-1.9753825594375597E-2</v>
      </c>
      <c r="O748">
        <f t="shared" ca="1" si="92"/>
        <v>2.9605338159788927E-2</v>
      </c>
      <c r="P748">
        <f t="shared" ca="1" si="93"/>
        <v>3.6889742513081032E-2</v>
      </c>
      <c r="Q748">
        <f t="shared" ca="1" si="94"/>
        <v>0.10769345254733528</v>
      </c>
      <c r="R748">
        <f t="shared" ca="1" si="95"/>
        <v>9.395774307379888E-2</v>
      </c>
    </row>
    <row r="749" spans="8:18" x14ac:dyDescent="0.25">
      <c r="H749" s="3">
        <f ca="1"/>
        <v>45517</v>
      </c>
      <c r="I749">
        <f ca="1"/>
        <v>28.2</v>
      </c>
      <c r="J749">
        <v>5346.56</v>
      </c>
      <c r="K749">
        <f t="shared" ca="1" si="89"/>
        <v>-1.7730496453900457E-3</v>
      </c>
      <c r="L749">
        <v>-2.9968802370122227E-2</v>
      </c>
      <c r="M749">
        <f t="shared" ca="1" si="90"/>
        <v>-4.1606982793676243E-2</v>
      </c>
      <c r="N749">
        <f t="shared" ca="1" si="91"/>
        <v>-1.9753825594375597E-2</v>
      </c>
      <c r="O749">
        <f t="shared" ca="1" si="92"/>
        <v>2.9605338159788927E-2</v>
      </c>
      <c r="P749">
        <f t="shared" ca="1" si="93"/>
        <v>3.6889742513081032E-2</v>
      </c>
      <c r="Q749">
        <f t="shared" ca="1" si="94"/>
        <v>0.10769345254733528</v>
      </c>
      <c r="R749">
        <f t="shared" ca="1" si="95"/>
        <v>9.395774307379888E-2</v>
      </c>
    </row>
    <row r="750" spans="8:18" x14ac:dyDescent="0.25">
      <c r="H750" s="3">
        <f ca="1"/>
        <v>45518</v>
      </c>
      <c r="I750">
        <f ca="1"/>
        <v>28.15</v>
      </c>
      <c r="J750">
        <v>5186.33</v>
      </c>
      <c r="K750">
        <f t="shared" ca="1" si="89"/>
        <v>1.7761989342806039E-3</v>
      </c>
      <c r="L750">
        <v>1.0354142524675369E-2</v>
      </c>
      <c r="M750">
        <f t="shared" ca="1" si="90"/>
        <v>-4.1606982793676243E-2</v>
      </c>
      <c r="N750">
        <f t="shared" ca="1" si="91"/>
        <v>-1.9753825594375597E-2</v>
      </c>
      <c r="O750">
        <f t="shared" ca="1" si="92"/>
        <v>2.9605338159788927E-2</v>
      </c>
      <c r="P750">
        <f t="shared" ca="1" si="93"/>
        <v>3.6889742513081032E-2</v>
      </c>
      <c r="Q750">
        <f t="shared" ca="1" si="94"/>
        <v>0.10769345254733528</v>
      </c>
      <c r="R750">
        <f t="shared" ca="1" si="95"/>
        <v>9.395774307379888E-2</v>
      </c>
    </row>
    <row r="751" spans="8:18" x14ac:dyDescent="0.25">
      <c r="H751" s="3">
        <f ca="1"/>
        <v>45519</v>
      </c>
      <c r="I751">
        <f ca="1"/>
        <v>28.2</v>
      </c>
      <c r="J751">
        <v>5240.03</v>
      </c>
      <c r="K751">
        <f t="shared" ca="1" si="89"/>
        <v>3.5460992907800915E-3</v>
      </c>
      <c r="L751">
        <v>-7.7346885418594358E-3</v>
      </c>
      <c r="M751">
        <f t="shared" ca="1" si="90"/>
        <v>-4.1606982793676243E-2</v>
      </c>
      <c r="N751">
        <f t="shared" ca="1" si="91"/>
        <v>-1.9753825594375597E-2</v>
      </c>
      <c r="O751">
        <f t="shared" ca="1" si="92"/>
        <v>2.9605338159788927E-2</v>
      </c>
      <c r="P751">
        <f t="shared" ca="1" si="93"/>
        <v>3.6889742513081032E-2</v>
      </c>
      <c r="Q751">
        <f t="shared" ca="1" si="94"/>
        <v>0.10769345254733528</v>
      </c>
      <c r="R751">
        <f t="shared" ca="1" si="95"/>
        <v>9.395774307379888E-2</v>
      </c>
    </row>
    <row r="752" spans="8:18" x14ac:dyDescent="0.25">
      <c r="H752" s="3">
        <f ca="1"/>
        <v>45522</v>
      </c>
      <c r="I752">
        <f ca="1"/>
        <v>28.3</v>
      </c>
      <c r="J752">
        <v>5199.5</v>
      </c>
      <c r="K752">
        <f t="shared" ca="1" si="89"/>
        <v>1.7667844522968323E-3</v>
      </c>
      <c r="L752">
        <v>2.3042600250024137E-2</v>
      </c>
      <c r="M752">
        <f t="shared" ca="1" si="90"/>
        <v>-4.1606982793676243E-2</v>
      </c>
      <c r="N752">
        <f t="shared" ca="1" si="91"/>
        <v>-1.9753825594375597E-2</v>
      </c>
      <c r="O752">
        <f t="shared" ca="1" si="92"/>
        <v>2.9605338159788927E-2</v>
      </c>
      <c r="P752">
        <f t="shared" ca="1" si="93"/>
        <v>3.6889742513081032E-2</v>
      </c>
      <c r="Q752">
        <f t="shared" ca="1" si="94"/>
        <v>0.10769345254733528</v>
      </c>
      <c r="R752">
        <f t="shared" ca="1" si="95"/>
        <v>9.395774307379888E-2</v>
      </c>
    </row>
    <row r="753" spans="8:18" x14ac:dyDescent="0.25">
      <c r="H753" s="3">
        <f ca="1"/>
        <v>45523</v>
      </c>
      <c r="I753">
        <f ca="1"/>
        <v>28.35</v>
      </c>
      <c r="J753">
        <v>5319.31</v>
      </c>
      <c r="K753">
        <f t="shared" ca="1" si="89"/>
        <v>-5.2910052910053462E-3</v>
      </c>
      <c r="L753">
        <v>4.6716585421793244E-3</v>
      </c>
      <c r="M753">
        <f t="shared" ca="1" si="90"/>
        <v>-4.1606982793676243E-2</v>
      </c>
      <c r="N753">
        <f t="shared" ca="1" si="91"/>
        <v>-1.9753825594375597E-2</v>
      </c>
      <c r="O753">
        <f t="shared" ca="1" si="92"/>
        <v>2.9605338159788927E-2</v>
      </c>
      <c r="P753">
        <f t="shared" ca="1" si="93"/>
        <v>3.6889742513081032E-2</v>
      </c>
      <c r="Q753">
        <f t="shared" ca="1" si="94"/>
        <v>0.10769345254733528</v>
      </c>
      <c r="R753">
        <f t="shared" ca="1" si="95"/>
        <v>9.395774307379888E-2</v>
      </c>
    </row>
    <row r="754" spans="8:18" x14ac:dyDescent="0.25">
      <c r="H754" s="3">
        <f ca="1"/>
        <v>45524</v>
      </c>
      <c r="I754">
        <f ca="1"/>
        <v>28.2</v>
      </c>
      <c r="J754">
        <v>5344.16</v>
      </c>
      <c r="K754">
        <f t="shared" ca="1" si="89"/>
        <v>-1.5957446808510634E-2</v>
      </c>
      <c r="L754">
        <v>4.3037633603804082E-5</v>
      </c>
      <c r="M754">
        <f t="shared" ca="1" si="90"/>
        <v>-4.1606982793676243E-2</v>
      </c>
      <c r="N754">
        <f t="shared" ca="1" si="91"/>
        <v>-1.9753825594375597E-2</v>
      </c>
      <c r="O754">
        <f t="shared" ca="1" si="92"/>
        <v>2.9605338159788927E-2</v>
      </c>
      <c r="P754">
        <f t="shared" ca="1" si="93"/>
        <v>3.6889742513081032E-2</v>
      </c>
      <c r="Q754">
        <f t="shared" ca="1" si="94"/>
        <v>0.10769345254733528</v>
      </c>
      <c r="R754">
        <f t="shared" ca="1" si="95"/>
        <v>9.395774307379888E-2</v>
      </c>
    </row>
    <row r="755" spans="8:18" x14ac:dyDescent="0.25">
      <c r="H755" s="3">
        <f ca="1"/>
        <v>45525</v>
      </c>
      <c r="I755">
        <f ca="1"/>
        <v>27.75</v>
      </c>
      <c r="J755">
        <v>5344.39</v>
      </c>
      <c r="K755">
        <f t="shared" ca="1" si="89"/>
        <v>-3.6036036036036778E-3</v>
      </c>
      <c r="L755">
        <v>1.6847572875482442E-2</v>
      </c>
      <c r="M755">
        <f t="shared" ca="1" si="90"/>
        <v>-4.1606982793676243E-2</v>
      </c>
      <c r="N755">
        <f t="shared" ca="1" si="91"/>
        <v>-1.9753825594375597E-2</v>
      </c>
      <c r="O755">
        <f t="shared" ca="1" si="92"/>
        <v>2.9605338159788927E-2</v>
      </c>
      <c r="P755">
        <f t="shared" ca="1" si="93"/>
        <v>3.6889742513081032E-2</v>
      </c>
      <c r="Q755">
        <f t="shared" ca="1" si="94"/>
        <v>0.10769345254733528</v>
      </c>
      <c r="R755">
        <f t="shared" ca="1" si="95"/>
        <v>9.395774307379888E-2</v>
      </c>
    </row>
    <row r="756" spans="8:18" x14ac:dyDescent="0.25">
      <c r="H756" s="3">
        <f ca="1"/>
        <v>45526</v>
      </c>
      <c r="I756">
        <f ca="1"/>
        <v>27.65</v>
      </c>
      <c r="J756">
        <v>5434.43</v>
      </c>
      <c r="K756">
        <f t="shared" ca="1" si="89"/>
        <v>7.2332730560580316E-3</v>
      </c>
      <c r="L756">
        <v>3.8237680860733203E-3</v>
      </c>
      <c r="M756">
        <f t="shared" ca="1" si="90"/>
        <v>-4.1606982793676243E-2</v>
      </c>
      <c r="N756">
        <f t="shared" ca="1" si="91"/>
        <v>-1.9753825594375597E-2</v>
      </c>
      <c r="O756">
        <f t="shared" ca="1" si="92"/>
        <v>2.9605338159788927E-2</v>
      </c>
      <c r="P756">
        <f t="shared" ca="1" si="93"/>
        <v>3.6889742513081032E-2</v>
      </c>
      <c r="Q756">
        <f t="shared" ca="1" si="94"/>
        <v>0.10769345254733528</v>
      </c>
      <c r="R756">
        <f t="shared" ca="1" si="95"/>
        <v>9.395774307379888E-2</v>
      </c>
    </row>
    <row r="757" spans="8:18" x14ac:dyDescent="0.25">
      <c r="H757" s="3">
        <f ca="1"/>
        <v>45529</v>
      </c>
      <c r="I757">
        <f ca="1"/>
        <v>27.85</v>
      </c>
      <c r="J757">
        <v>5455.21</v>
      </c>
      <c r="K757">
        <f t="shared" ca="1" si="89"/>
        <v>3.5906642728904536E-3</v>
      </c>
      <c r="L757">
        <v>1.6133201104998829E-2</v>
      </c>
      <c r="M757">
        <f t="shared" ca="1" si="90"/>
        <v>-4.1606982793676243E-2</v>
      </c>
      <c r="N757">
        <f t="shared" ca="1" si="91"/>
        <v>-1.9753825594375597E-2</v>
      </c>
      <c r="O757">
        <f t="shared" ca="1" si="92"/>
        <v>2.9605338159788927E-2</v>
      </c>
      <c r="P757">
        <f t="shared" ca="1" si="93"/>
        <v>3.6889742513081032E-2</v>
      </c>
      <c r="Q757">
        <f t="shared" ca="1" si="94"/>
        <v>0.10769345254733528</v>
      </c>
      <c r="R757">
        <f t="shared" ca="1" si="95"/>
        <v>9.395774307379888E-2</v>
      </c>
    </row>
    <row r="758" spans="8:18" x14ac:dyDescent="0.25">
      <c r="H758" s="3">
        <f ca="1"/>
        <v>45530</v>
      </c>
      <c r="I758">
        <f ca="1"/>
        <v>27.95</v>
      </c>
      <c r="J758">
        <v>5543.22</v>
      </c>
      <c r="K758">
        <f t="shared" ca="1" si="89"/>
        <v>-3.5778175313058158E-3</v>
      </c>
      <c r="L758">
        <v>1.9898181923141411E-3</v>
      </c>
      <c r="M758">
        <f t="shared" ca="1" si="90"/>
        <v>-4.1606982793676243E-2</v>
      </c>
      <c r="N758">
        <f t="shared" ca="1" si="91"/>
        <v>-1.9753825594375597E-2</v>
      </c>
      <c r="O758">
        <f t="shared" ca="1" si="92"/>
        <v>2.9605338159788927E-2</v>
      </c>
      <c r="P758">
        <f t="shared" ca="1" si="93"/>
        <v>3.6889742513081032E-2</v>
      </c>
      <c r="Q758">
        <f t="shared" ca="1" si="94"/>
        <v>0.10769345254733528</v>
      </c>
      <c r="R758">
        <f t="shared" ca="1" si="95"/>
        <v>9.395774307379888E-2</v>
      </c>
    </row>
    <row r="759" spans="8:18" x14ac:dyDescent="0.25">
      <c r="H759" s="3">
        <f ca="1"/>
        <v>45531</v>
      </c>
      <c r="I759">
        <f ca="1"/>
        <v>27.85</v>
      </c>
      <c r="J759">
        <v>5554.25</v>
      </c>
      <c r="K759">
        <f t="shared" ca="1" si="89"/>
        <v>-3.5906642728905647E-3</v>
      </c>
      <c r="L759">
        <v>9.7222847369131671E-3</v>
      </c>
      <c r="M759">
        <f t="shared" ca="1" si="90"/>
        <v>-4.1606982793676243E-2</v>
      </c>
      <c r="N759">
        <f t="shared" ca="1" si="91"/>
        <v>-1.9753825594375597E-2</v>
      </c>
      <c r="O759">
        <f t="shared" ca="1" si="92"/>
        <v>2.9605338159788927E-2</v>
      </c>
      <c r="P759">
        <f t="shared" ca="1" si="93"/>
        <v>3.6889742513081032E-2</v>
      </c>
      <c r="Q759">
        <f t="shared" ca="1" si="94"/>
        <v>0.10769345254733528</v>
      </c>
      <c r="R759">
        <f t="shared" ca="1" si="95"/>
        <v>9.395774307379888E-2</v>
      </c>
    </row>
    <row r="760" spans="8:18" x14ac:dyDescent="0.25">
      <c r="H760" s="3">
        <f ca="1"/>
        <v>45532</v>
      </c>
      <c r="I760">
        <f ca="1"/>
        <v>27.75</v>
      </c>
      <c r="J760">
        <v>5608.25</v>
      </c>
      <c r="K760">
        <f t="shared" ca="1" si="89"/>
        <v>7.2072072072071336E-3</v>
      </c>
      <c r="L760">
        <v>-1.9845762938528466E-3</v>
      </c>
      <c r="M760">
        <f t="shared" ca="1" si="90"/>
        <v>-4.1606982793676243E-2</v>
      </c>
      <c r="N760">
        <f t="shared" ca="1" si="91"/>
        <v>-1.9753825594375597E-2</v>
      </c>
      <c r="O760">
        <f t="shared" ca="1" si="92"/>
        <v>2.9605338159788927E-2</v>
      </c>
      <c r="P760">
        <f t="shared" ca="1" si="93"/>
        <v>3.6889742513081032E-2</v>
      </c>
      <c r="Q760">
        <f t="shared" ca="1" si="94"/>
        <v>0.10769345254733528</v>
      </c>
      <c r="R760">
        <f t="shared" ca="1" si="95"/>
        <v>9.395774307379888E-2</v>
      </c>
    </row>
    <row r="761" spans="8:18" x14ac:dyDescent="0.25">
      <c r="H761" s="3">
        <f ca="1"/>
        <v>45533</v>
      </c>
      <c r="I761">
        <f ca="1"/>
        <v>27.95</v>
      </c>
      <c r="J761">
        <v>5597.12</v>
      </c>
      <c r="K761">
        <f t="shared" ca="1" si="89"/>
        <v>-3.5778175313058158E-3</v>
      </c>
      <c r="L761">
        <v>4.2396804070665706E-3</v>
      </c>
      <c r="M761">
        <f t="shared" ca="1" si="90"/>
        <v>-4.1606982793676243E-2</v>
      </c>
      <c r="N761">
        <f t="shared" ca="1" si="91"/>
        <v>-1.9753825594375597E-2</v>
      </c>
      <c r="O761">
        <f t="shared" ca="1" si="92"/>
        <v>2.9605338159788927E-2</v>
      </c>
      <c r="P761">
        <f t="shared" ca="1" si="93"/>
        <v>3.6889742513081032E-2</v>
      </c>
      <c r="Q761">
        <f t="shared" ca="1" si="94"/>
        <v>0.10769345254733528</v>
      </c>
      <c r="R761">
        <f t="shared" ca="1" si="95"/>
        <v>9.395774307379888E-2</v>
      </c>
    </row>
    <row r="762" spans="8:18" x14ac:dyDescent="0.25">
      <c r="H762" s="3">
        <f ca="1"/>
        <v>45536</v>
      </c>
      <c r="I762">
        <f ca="1"/>
        <v>27.85</v>
      </c>
      <c r="J762">
        <v>5620.85</v>
      </c>
      <c r="K762">
        <f t="shared" ca="1" si="89"/>
        <v>1.7953321364452268E-3</v>
      </c>
      <c r="L762">
        <v>-8.9328126528905871E-3</v>
      </c>
      <c r="M762">
        <f t="shared" ca="1" si="90"/>
        <v>-4.1606982793676243E-2</v>
      </c>
      <c r="N762">
        <f t="shared" ca="1" si="91"/>
        <v>-1.9753825594375597E-2</v>
      </c>
      <c r="O762">
        <f t="shared" ca="1" si="92"/>
        <v>2.9605338159788927E-2</v>
      </c>
      <c r="P762">
        <f t="shared" ca="1" si="93"/>
        <v>3.6889742513081032E-2</v>
      </c>
      <c r="Q762">
        <f t="shared" ca="1" si="94"/>
        <v>0.10769345254733528</v>
      </c>
      <c r="R762">
        <f t="shared" ca="1" si="95"/>
        <v>9.395774307379888E-2</v>
      </c>
    </row>
    <row r="763" spans="8:18" x14ac:dyDescent="0.25">
      <c r="H763" s="3">
        <f ca="1"/>
        <v>45537</v>
      </c>
      <c r="I763">
        <f ca="1"/>
        <v>27.9</v>
      </c>
      <c r="J763">
        <v>5570.64</v>
      </c>
      <c r="K763">
        <f t="shared" ca="1" si="89"/>
        <v>0</v>
      </c>
      <c r="L763">
        <v>1.1483420217425433E-2</v>
      </c>
      <c r="M763">
        <f t="shared" ca="1" si="90"/>
        <v>-4.1606982793676243E-2</v>
      </c>
      <c r="N763">
        <f t="shared" ca="1" si="91"/>
        <v>-1.9753825594375597E-2</v>
      </c>
      <c r="O763">
        <f t="shared" ca="1" si="92"/>
        <v>2.9605338159788927E-2</v>
      </c>
      <c r="P763">
        <f t="shared" ca="1" si="93"/>
        <v>3.6889742513081032E-2</v>
      </c>
      <c r="Q763">
        <f t="shared" ca="1" si="94"/>
        <v>0.10769345254733528</v>
      </c>
      <c r="R763">
        <f t="shared" ca="1" si="95"/>
        <v>9.395774307379888E-2</v>
      </c>
    </row>
    <row r="764" spans="8:18" x14ac:dyDescent="0.25">
      <c r="H764" s="3">
        <f ca="1"/>
        <v>45538</v>
      </c>
      <c r="I764">
        <f ca="1"/>
        <v>27.9</v>
      </c>
      <c r="J764">
        <v>5634.61</v>
      </c>
      <c r="K764">
        <f t="shared" ca="1" si="89"/>
        <v>-8.960573476702538E-3</v>
      </c>
      <c r="L764">
        <v>-3.1537231503155905E-3</v>
      </c>
      <c r="M764">
        <f t="shared" ca="1" si="90"/>
        <v>-4.1606982793676243E-2</v>
      </c>
      <c r="N764">
        <f t="shared" ca="1" si="91"/>
        <v>-1.9753825594375597E-2</v>
      </c>
      <c r="O764">
        <f t="shared" ca="1" si="92"/>
        <v>2.9605338159788927E-2</v>
      </c>
      <c r="P764">
        <f t="shared" ca="1" si="93"/>
        <v>3.6889742513081032E-2</v>
      </c>
      <c r="Q764">
        <f t="shared" ca="1" si="94"/>
        <v>0.10769345254733528</v>
      </c>
      <c r="R764">
        <f t="shared" ca="1" si="95"/>
        <v>9.395774307379888E-2</v>
      </c>
    </row>
    <row r="765" spans="8:18" x14ac:dyDescent="0.25">
      <c r="H765" s="3">
        <f ca="1"/>
        <v>45539</v>
      </c>
      <c r="I765">
        <f ca="1"/>
        <v>27.65</v>
      </c>
      <c r="J765">
        <v>5616.84</v>
      </c>
      <c r="K765">
        <f t="shared" ca="1" si="89"/>
        <v>-3.6166365280289048E-3</v>
      </c>
      <c r="L765">
        <v>1.5952029967027936E-3</v>
      </c>
      <c r="M765">
        <f t="shared" ca="1" si="90"/>
        <v>-4.1606982793676243E-2</v>
      </c>
      <c r="N765">
        <f t="shared" ca="1" si="91"/>
        <v>-1.9753825594375597E-2</v>
      </c>
      <c r="O765">
        <f t="shared" ca="1" si="92"/>
        <v>2.9605338159788927E-2</v>
      </c>
      <c r="P765">
        <f t="shared" ca="1" si="93"/>
        <v>3.6889742513081032E-2</v>
      </c>
      <c r="Q765">
        <f t="shared" ca="1" si="94"/>
        <v>0.10769345254733528</v>
      </c>
      <c r="R765">
        <f t="shared" ca="1" si="95"/>
        <v>9.395774307379888E-2</v>
      </c>
    </row>
    <row r="766" spans="8:18" x14ac:dyDescent="0.25">
      <c r="H766" s="3">
        <f ca="1"/>
        <v>45540</v>
      </c>
      <c r="I766">
        <f ca="1"/>
        <v>27.55</v>
      </c>
      <c r="J766">
        <v>5625.8</v>
      </c>
      <c r="K766">
        <f t="shared" ca="1" si="89"/>
        <v>-9.0744101633394303E-3</v>
      </c>
      <c r="L766">
        <v>-5.9760389633474187E-3</v>
      </c>
      <c r="M766">
        <f t="shared" ca="1" si="90"/>
        <v>-4.1606982793676243E-2</v>
      </c>
      <c r="N766">
        <f t="shared" ca="1" si="91"/>
        <v>-1.9753825594375597E-2</v>
      </c>
      <c r="O766">
        <f t="shared" ca="1" si="92"/>
        <v>2.9605338159788927E-2</v>
      </c>
      <c r="P766">
        <f t="shared" ca="1" si="93"/>
        <v>3.6889742513081032E-2</v>
      </c>
      <c r="Q766">
        <f t="shared" ca="1" si="94"/>
        <v>0.10769345254733528</v>
      </c>
      <c r="R766">
        <f t="shared" ca="1" si="95"/>
        <v>9.395774307379888E-2</v>
      </c>
    </row>
    <row r="767" spans="8:18" x14ac:dyDescent="0.25">
      <c r="H767" s="3">
        <f ca="1"/>
        <v>45543</v>
      </c>
      <c r="I767">
        <f ca="1"/>
        <v>27.3</v>
      </c>
      <c r="J767">
        <v>5592.18</v>
      </c>
      <c r="K767">
        <f t="shared" ca="1" si="89"/>
        <v>-1.831501831501825E-3</v>
      </c>
      <c r="L767">
        <v>-3.9340650694441592E-5</v>
      </c>
      <c r="M767">
        <f t="shared" ca="1" si="90"/>
        <v>-4.1606982793676243E-2</v>
      </c>
      <c r="N767">
        <f t="shared" ca="1" si="91"/>
        <v>-1.9753825594375597E-2</v>
      </c>
      <c r="O767">
        <f t="shared" ca="1" si="92"/>
        <v>2.9605338159788927E-2</v>
      </c>
      <c r="P767">
        <f t="shared" ca="1" si="93"/>
        <v>3.6889742513081032E-2</v>
      </c>
      <c r="Q767">
        <f t="shared" ca="1" si="94"/>
        <v>0.10769345254733528</v>
      </c>
      <c r="R767">
        <f t="shared" ca="1" si="95"/>
        <v>9.395774307379888E-2</v>
      </c>
    </row>
    <row r="768" spans="8:18" x14ac:dyDescent="0.25">
      <c r="H768" s="3">
        <f ca="1"/>
        <v>45544</v>
      </c>
      <c r="I768">
        <f ca="1"/>
        <v>27.25</v>
      </c>
      <c r="J768">
        <v>5591.96</v>
      </c>
      <c r="K768">
        <f t="shared" ca="1" si="89"/>
        <v>-1.8348623853211565E-3</v>
      </c>
      <c r="L768">
        <v>1.0093062182132906E-2</v>
      </c>
      <c r="M768">
        <f t="shared" ca="1" si="90"/>
        <v>-4.1606982793676243E-2</v>
      </c>
      <c r="N768">
        <f t="shared" ca="1" si="91"/>
        <v>-1.9753825594375597E-2</v>
      </c>
      <c r="O768">
        <f t="shared" ca="1" si="92"/>
        <v>2.9605338159788927E-2</v>
      </c>
      <c r="P768">
        <f t="shared" ca="1" si="93"/>
        <v>3.6889742513081032E-2</v>
      </c>
      <c r="Q768">
        <f t="shared" ca="1" si="94"/>
        <v>0.10769345254733528</v>
      </c>
      <c r="R768">
        <f t="shared" ca="1" si="95"/>
        <v>9.395774307379888E-2</v>
      </c>
    </row>
    <row r="769" spans="8:18" x14ac:dyDescent="0.25">
      <c r="H769" s="3">
        <f ca="1"/>
        <v>45545</v>
      </c>
      <c r="I769">
        <f ca="1"/>
        <v>27.2</v>
      </c>
      <c r="J769">
        <v>5648.4</v>
      </c>
      <c r="K769">
        <f t="shared" ca="1" si="89"/>
        <v>-7.3529411764705621E-3</v>
      </c>
      <c r="L769">
        <v>-2.1151122441753323E-2</v>
      </c>
      <c r="M769">
        <f t="shared" ca="1" si="90"/>
        <v>-4.1606982793676243E-2</v>
      </c>
      <c r="N769">
        <f t="shared" ca="1" si="91"/>
        <v>-1.9753825594375597E-2</v>
      </c>
      <c r="O769">
        <f t="shared" ca="1" si="92"/>
        <v>2.9605338159788927E-2</v>
      </c>
      <c r="P769">
        <f t="shared" ca="1" si="93"/>
        <v>3.6889742513081032E-2</v>
      </c>
      <c r="Q769">
        <f t="shared" ca="1" si="94"/>
        <v>0.10769345254733528</v>
      </c>
      <c r="R769">
        <f t="shared" ca="1" si="95"/>
        <v>9.395774307379888E-2</v>
      </c>
    </row>
    <row r="770" spans="8:18" x14ac:dyDescent="0.25">
      <c r="H770" s="3">
        <f ca="1"/>
        <v>45546</v>
      </c>
      <c r="I770">
        <f ca="1"/>
        <v>27</v>
      </c>
      <c r="J770">
        <v>5528.93</v>
      </c>
      <c r="K770">
        <f t="shared" ca="1" si="89"/>
        <v>3.7037037037037646E-3</v>
      </c>
      <c r="L770">
        <v>-1.6024800458679378E-3</v>
      </c>
      <c r="M770">
        <f t="shared" ca="1" si="90"/>
        <v>-4.1606982793676243E-2</v>
      </c>
      <c r="N770">
        <f t="shared" ca="1" si="91"/>
        <v>-1.9753825594375597E-2</v>
      </c>
      <c r="O770">
        <f t="shared" ca="1" si="92"/>
        <v>2.9605338159788927E-2</v>
      </c>
      <c r="P770">
        <f t="shared" ca="1" si="93"/>
        <v>3.6889742513081032E-2</v>
      </c>
      <c r="Q770">
        <f t="shared" ca="1" si="94"/>
        <v>0.10769345254733528</v>
      </c>
      <c r="R770">
        <f t="shared" ca="1" si="95"/>
        <v>9.395774307379888E-2</v>
      </c>
    </row>
    <row r="771" spans="8:18" x14ac:dyDescent="0.25">
      <c r="H771" s="3">
        <f ca="1"/>
        <v>45547</v>
      </c>
      <c r="I771">
        <f ca="1"/>
        <v>27.1</v>
      </c>
      <c r="J771">
        <v>5520.07</v>
      </c>
      <c r="K771">
        <f t="shared" ref="K771:K834" ca="1" si="96">(I772/I771)-1</f>
        <v>3.6900369003689537E-3</v>
      </c>
      <c r="L771">
        <v>-3.0180776693048417E-3</v>
      </c>
      <c r="M771">
        <f t="shared" ref="M771:M834" ca="1" si="97">SLOPE($K$2:$K$1246,$L$2:$L$1246)</f>
        <v>-4.1606982793676243E-2</v>
      </c>
      <c r="N771">
        <f t="shared" ref="N771:N834" ca="1" si="98">SLOPE($K$252:$K$1246,$L$252:$L$1246)</f>
        <v>-1.9753825594375597E-2</v>
      </c>
      <c r="O771">
        <f t="shared" ref="O771:O834" ca="1" si="99">SLOPE($K$503:$K$1246,$L$503:$L$1246)</f>
        <v>2.9605338159788927E-2</v>
      </c>
      <c r="P771">
        <f t="shared" ref="P771:P834" ca="1" si="100">SLOPE($K$755:$K$1246,$L$755:$L$1246)</f>
        <v>3.6889742513081032E-2</v>
      </c>
      <c r="Q771">
        <f t="shared" ref="Q771:Q834" ca="1" si="101">SLOPE($K$1004:$K$1246,$L$1004:$L$1246)</f>
        <v>0.10769345254733528</v>
      </c>
      <c r="R771">
        <f t="shared" ref="R771:R834" ca="1" si="102">SLOPE($K$1130:$K$1246,$L$1130:$L$1246)</f>
        <v>9.395774307379888E-2</v>
      </c>
    </row>
    <row r="772" spans="8:18" x14ac:dyDescent="0.25">
      <c r="H772" s="3">
        <f ca="1"/>
        <v>45550</v>
      </c>
      <c r="I772">
        <f ca="1"/>
        <v>27.2</v>
      </c>
      <c r="J772">
        <v>5503.41</v>
      </c>
      <c r="K772">
        <f t="shared" ca="1" si="96"/>
        <v>1.8382352941177516E-3</v>
      </c>
      <c r="L772">
        <v>-1.726020776209658E-2</v>
      </c>
      <c r="M772">
        <f t="shared" ca="1" si="97"/>
        <v>-4.1606982793676243E-2</v>
      </c>
      <c r="N772">
        <f t="shared" ca="1" si="98"/>
        <v>-1.9753825594375597E-2</v>
      </c>
      <c r="O772">
        <f t="shared" ca="1" si="99"/>
        <v>2.9605338159788927E-2</v>
      </c>
      <c r="P772">
        <f t="shared" ca="1" si="100"/>
        <v>3.6889742513081032E-2</v>
      </c>
      <c r="Q772">
        <f t="shared" ca="1" si="101"/>
        <v>0.10769345254733528</v>
      </c>
      <c r="R772">
        <f t="shared" ca="1" si="102"/>
        <v>9.395774307379888E-2</v>
      </c>
    </row>
    <row r="773" spans="8:18" x14ac:dyDescent="0.25">
      <c r="H773" s="3">
        <f ca="1"/>
        <v>45551</v>
      </c>
      <c r="I773">
        <f ca="1"/>
        <v>27.25</v>
      </c>
      <c r="J773">
        <v>5408.42</v>
      </c>
      <c r="K773">
        <f t="shared" ca="1" si="96"/>
        <v>-1.8348623853211565E-3</v>
      </c>
      <c r="L773">
        <v>1.1580091782812829E-2</v>
      </c>
      <c r="M773">
        <f t="shared" ca="1" si="97"/>
        <v>-4.1606982793676243E-2</v>
      </c>
      <c r="N773">
        <f t="shared" ca="1" si="98"/>
        <v>-1.9753825594375597E-2</v>
      </c>
      <c r="O773">
        <f t="shared" ca="1" si="99"/>
        <v>2.9605338159788927E-2</v>
      </c>
      <c r="P773">
        <f t="shared" ca="1" si="100"/>
        <v>3.6889742513081032E-2</v>
      </c>
      <c r="Q773">
        <f t="shared" ca="1" si="101"/>
        <v>0.10769345254733528</v>
      </c>
      <c r="R773">
        <f t="shared" ca="1" si="102"/>
        <v>9.395774307379888E-2</v>
      </c>
    </row>
    <row r="774" spans="8:18" x14ac:dyDescent="0.25">
      <c r="H774" s="3">
        <f ca="1"/>
        <v>45552</v>
      </c>
      <c r="I774">
        <f ca="1"/>
        <v>27.2</v>
      </c>
      <c r="J774">
        <v>5471.05</v>
      </c>
      <c r="K774">
        <f t="shared" ca="1" si="96"/>
        <v>-3.67647058823517E-3</v>
      </c>
      <c r="L774">
        <v>4.4726332239699573E-3</v>
      </c>
      <c r="M774">
        <f t="shared" ca="1" si="97"/>
        <v>-4.1606982793676243E-2</v>
      </c>
      <c r="N774">
        <f t="shared" ca="1" si="98"/>
        <v>-1.9753825594375597E-2</v>
      </c>
      <c r="O774">
        <f t="shared" ca="1" si="99"/>
        <v>2.9605338159788927E-2</v>
      </c>
      <c r="P774">
        <f t="shared" ca="1" si="100"/>
        <v>3.6889742513081032E-2</v>
      </c>
      <c r="Q774">
        <f t="shared" ca="1" si="101"/>
        <v>0.10769345254733528</v>
      </c>
      <c r="R774">
        <f t="shared" ca="1" si="102"/>
        <v>9.395774307379888E-2</v>
      </c>
    </row>
    <row r="775" spans="8:18" x14ac:dyDescent="0.25">
      <c r="H775" s="3">
        <f ca="1"/>
        <v>45553</v>
      </c>
      <c r="I775">
        <f ca="1"/>
        <v>27.1</v>
      </c>
      <c r="J775">
        <v>5495.52</v>
      </c>
      <c r="K775">
        <f t="shared" ca="1" si="96"/>
        <v>1.1070110701106861E-2</v>
      </c>
      <c r="L775">
        <v>1.0665050805019227E-2</v>
      </c>
      <c r="M775">
        <f t="shared" ca="1" si="97"/>
        <v>-4.1606982793676243E-2</v>
      </c>
      <c r="N775">
        <f t="shared" ca="1" si="98"/>
        <v>-1.9753825594375597E-2</v>
      </c>
      <c r="O775">
        <f t="shared" ca="1" si="99"/>
        <v>2.9605338159788927E-2</v>
      </c>
      <c r="P775">
        <f t="shared" ca="1" si="100"/>
        <v>3.6889742513081032E-2</v>
      </c>
      <c r="Q775">
        <f t="shared" ca="1" si="101"/>
        <v>0.10769345254733528</v>
      </c>
      <c r="R775">
        <f t="shared" ca="1" si="102"/>
        <v>9.395774307379888E-2</v>
      </c>
    </row>
    <row r="776" spans="8:18" x14ac:dyDescent="0.25">
      <c r="H776" s="3">
        <f ca="1"/>
        <v>45554</v>
      </c>
      <c r="I776">
        <f ca="1"/>
        <v>27.4</v>
      </c>
      <c r="J776">
        <v>5554.13</v>
      </c>
      <c r="K776">
        <f t="shared" ca="1" si="96"/>
        <v>1.8248175182482562E-3</v>
      </c>
      <c r="L776">
        <v>7.4953232999588337E-3</v>
      </c>
      <c r="M776">
        <f t="shared" ca="1" si="97"/>
        <v>-4.1606982793676243E-2</v>
      </c>
      <c r="N776">
        <f t="shared" ca="1" si="98"/>
        <v>-1.9753825594375597E-2</v>
      </c>
      <c r="O776">
        <f t="shared" ca="1" si="99"/>
        <v>2.9605338159788927E-2</v>
      </c>
      <c r="P776">
        <f t="shared" ca="1" si="100"/>
        <v>3.6889742513081032E-2</v>
      </c>
      <c r="Q776">
        <f t="shared" ca="1" si="101"/>
        <v>0.10769345254733528</v>
      </c>
      <c r="R776">
        <f t="shared" ca="1" si="102"/>
        <v>9.395774307379888E-2</v>
      </c>
    </row>
    <row r="777" spans="8:18" x14ac:dyDescent="0.25">
      <c r="H777" s="3">
        <f ca="1"/>
        <v>45557</v>
      </c>
      <c r="I777">
        <f ca="1"/>
        <v>27.45</v>
      </c>
      <c r="J777">
        <v>5595.76</v>
      </c>
      <c r="K777">
        <f t="shared" ca="1" si="96"/>
        <v>3.6429872495447047E-3</v>
      </c>
      <c r="L777">
        <v>5.4076658041088965E-3</v>
      </c>
      <c r="M777">
        <f t="shared" ca="1" si="97"/>
        <v>-4.1606982793676243E-2</v>
      </c>
      <c r="N777">
        <f t="shared" ca="1" si="98"/>
        <v>-1.9753825594375597E-2</v>
      </c>
      <c r="O777">
        <f t="shared" ca="1" si="99"/>
        <v>2.9605338159788927E-2</v>
      </c>
      <c r="P777">
        <f t="shared" ca="1" si="100"/>
        <v>3.6889742513081032E-2</v>
      </c>
      <c r="Q777">
        <f t="shared" ca="1" si="101"/>
        <v>0.10769345254733528</v>
      </c>
      <c r="R777">
        <f t="shared" ca="1" si="102"/>
        <v>9.395774307379888E-2</v>
      </c>
    </row>
    <row r="778" spans="8:18" x14ac:dyDescent="0.25">
      <c r="H778" s="3">
        <f ca="1"/>
        <v>45559</v>
      </c>
      <c r="I778">
        <f ca="1"/>
        <v>27.55</v>
      </c>
      <c r="J778">
        <v>5626.02</v>
      </c>
      <c r="K778">
        <f t="shared" ca="1" si="96"/>
        <v>7.2595281306715442E-3</v>
      </c>
      <c r="L778">
        <v>1.2566610143582846E-3</v>
      </c>
      <c r="M778">
        <f t="shared" ca="1" si="97"/>
        <v>-4.1606982793676243E-2</v>
      </c>
      <c r="N778">
        <f t="shared" ca="1" si="98"/>
        <v>-1.9753825594375597E-2</v>
      </c>
      <c r="O778">
        <f t="shared" ca="1" si="99"/>
        <v>2.9605338159788927E-2</v>
      </c>
      <c r="P778">
        <f t="shared" ca="1" si="100"/>
        <v>3.6889742513081032E-2</v>
      </c>
      <c r="Q778">
        <f t="shared" ca="1" si="101"/>
        <v>0.10769345254733528</v>
      </c>
      <c r="R778">
        <f t="shared" ca="1" si="102"/>
        <v>9.395774307379888E-2</v>
      </c>
    </row>
    <row r="779" spans="8:18" x14ac:dyDescent="0.25">
      <c r="H779" s="3">
        <f ca="1"/>
        <v>45560</v>
      </c>
      <c r="I779">
        <f ca="1"/>
        <v>27.75</v>
      </c>
      <c r="J779">
        <v>5633.09</v>
      </c>
      <c r="K779">
        <f t="shared" ca="1" si="96"/>
        <v>-5.4054054054053502E-3</v>
      </c>
      <c r="L779">
        <v>2.6450846693371055E-4</v>
      </c>
      <c r="M779">
        <f t="shared" ca="1" si="97"/>
        <v>-4.1606982793676243E-2</v>
      </c>
      <c r="N779">
        <f t="shared" ca="1" si="98"/>
        <v>-1.9753825594375597E-2</v>
      </c>
      <c r="O779">
        <f t="shared" ca="1" si="99"/>
        <v>2.9605338159788927E-2</v>
      </c>
      <c r="P779">
        <f t="shared" ca="1" si="100"/>
        <v>3.6889742513081032E-2</v>
      </c>
      <c r="Q779">
        <f t="shared" ca="1" si="101"/>
        <v>0.10769345254733528</v>
      </c>
      <c r="R779">
        <f t="shared" ca="1" si="102"/>
        <v>9.395774307379888E-2</v>
      </c>
    </row>
    <row r="780" spans="8:18" x14ac:dyDescent="0.25">
      <c r="H780" s="3">
        <f ca="1"/>
        <v>45561</v>
      </c>
      <c r="I780">
        <f ca="1"/>
        <v>27.6</v>
      </c>
      <c r="J780">
        <v>5634.58</v>
      </c>
      <c r="K780">
        <f t="shared" ca="1" si="96"/>
        <v>-1.2681159420289911E-2</v>
      </c>
      <c r="L780">
        <v>-2.8964004415590328E-3</v>
      </c>
      <c r="M780">
        <f t="shared" ca="1" si="97"/>
        <v>-4.1606982793676243E-2</v>
      </c>
      <c r="N780">
        <f t="shared" ca="1" si="98"/>
        <v>-1.9753825594375597E-2</v>
      </c>
      <c r="O780">
        <f t="shared" ca="1" si="99"/>
        <v>2.9605338159788927E-2</v>
      </c>
      <c r="P780">
        <f t="shared" ca="1" si="100"/>
        <v>3.6889742513081032E-2</v>
      </c>
      <c r="Q780">
        <f t="shared" ca="1" si="101"/>
        <v>0.10769345254733528</v>
      </c>
      <c r="R780">
        <f t="shared" ca="1" si="102"/>
        <v>9.395774307379888E-2</v>
      </c>
    </row>
    <row r="781" spans="8:18" x14ac:dyDescent="0.25">
      <c r="H781" s="3">
        <f ca="1"/>
        <v>45564</v>
      </c>
      <c r="I781">
        <f ca="1"/>
        <v>27.25</v>
      </c>
      <c r="J781">
        <v>5618.26</v>
      </c>
      <c r="K781">
        <f t="shared" ca="1" si="96"/>
        <v>-5.5045871559632475E-3</v>
      </c>
      <c r="L781">
        <v>1.6976786407179478E-2</v>
      </c>
      <c r="M781">
        <f t="shared" ca="1" si="97"/>
        <v>-4.1606982793676243E-2</v>
      </c>
      <c r="N781">
        <f t="shared" ca="1" si="98"/>
        <v>-1.9753825594375597E-2</v>
      </c>
      <c r="O781">
        <f t="shared" ca="1" si="99"/>
        <v>2.9605338159788927E-2</v>
      </c>
      <c r="P781">
        <f t="shared" ca="1" si="100"/>
        <v>3.6889742513081032E-2</v>
      </c>
      <c r="Q781">
        <f t="shared" ca="1" si="101"/>
        <v>0.10769345254733528</v>
      </c>
      <c r="R781">
        <f t="shared" ca="1" si="102"/>
        <v>9.395774307379888E-2</v>
      </c>
    </row>
    <row r="782" spans="8:18" x14ac:dyDescent="0.25">
      <c r="H782" s="3">
        <f ca="1"/>
        <v>45565</v>
      </c>
      <c r="I782">
        <f ca="1"/>
        <v>27.1</v>
      </c>
      <c r="J782">
        <v>5713.64</v>
      </c>
      <c r="K782">
        <f t="shared" ca="1" si="96"/>
        <v>3.6900369003689537E-3</v>
      </c>
      <c r="L782">
        <v>-1.9409693295342478E-3</v>
      </c>
      <c r="M782">
        <f t="shared" ca="1" si="97"/>
        <v>-4.1606982793676243E-2</v>
      </c>
      <c r="N782">
        <f t="shared" ca="1" si="98"/>
        <v>-1.9753825594375597E-2</v>
      </c>
      <c r="O782">
        <f t="shared" ca="1" si="99"/>
        <v>2.9605338159788927E-2</v>
      </c>
      <c r="P782">
        <f t="shared" ca="1" si="100"/>
        <v>3.6889742513081032E-2</v>
      </c>
      <c r="Q782">
        <f t="shared" ca="1" si="101"/>
        <v>0.10769345254733528</v>
      </c>
      <c r="R782">
        <f t="shared" ca="1" si="102"/>
        <v>9.395774307379888E-2</v>
      </c>
    </row>
    <row r="783" spans="8:18" x14ac:dyDescent="0.25">
      <c r="H783" s="3">
        <f ca="1"/>
        <v>45566</v>
      </c>
      <c r="I783">
        <f ca="1"/>
        <v>27.2</v>
      </c>
      <c r="J783">
        <v>5702.55</v>
      </c>
      <c r="K783">
        <f t="shared" ca="1" si="96"/>
        <v>0</v>
      </c>
      <c r="L783">
        <v>2.8092695373120868E-3</v>
      </c>
      <c r="M783">
        <f t="shared" ca="1" si="97"/>
        <v>-4.1606982793676243E-2</v>
      </c>
      <c r="N783">
        <f t="shared" ca="1" si="98"/>
        <v>-1.9753825594375597E-2</v>
      </c>
      <c r="O783">
        <f t="shared" ca="1" si="99"/>
        <v>2.9605338159788927E-2</v>
      </c>
      <c r="P783">
        <f t="shared" ca="1" si="100"/>
        <v>3.6889742513081032E-2</v>
      </c>
      <c r="Q783">
        <f t="shared" ca="1" si="101"/>
        <v>0.10769345254733528</v>
      </c>
      <c r="R783">
        <f t="shared" ca="1" si="102"/>
        <v>9.395774307379888E-2</v>
      </c>
    </row>
    <row r="784" spans="8:18" x14ac:dyDescent="0.25">
      <c r="H784" s="3">
        <f ca="1"/>
        <v>45567</v>
      </c>
      <c r="I784">
        <f ca="1"/>
        <v>27.2</v>
      </c>
      <c r="J784">
        <v>5718.57</v>
      </c>
      <c r="K784">
        <f t="shared" ca="1" si="96"/>
        <v>-5.5147058823529216E-3</v>
      </c>
      <c r="L784">
        <v>2.5111172898120149E-3</v>
      </c>
      <c r="M784">
        <f t="shared" ca="1" si="97"/>
        <v>-4.1606982793676243E-2</v>
      </c>
      <c r="N784">
        <f t="shared" ca="1" si="98"/>
        <v>-1.9753825594375597E-2</v>
      </c>
      <c r="O784">
        <f t="shared" ca="1" si="99"/>
        <v>2.9605338159788927E-2</v>
      </c>
      <c r="P784">
        <f t="shared" ca="1" si="100"/>
        <v>3.6889742513081032E-2</v>
      </c>
      <c r="Q784">
        <f t="shared" ca="1" si="101"/>
        <v>0.10769345254733528</v>
      </c>
      <c r="R784">
        <f t="shared" ca="1" si="102"/>
        <v>9.395774307379888E-2</v>
      </c>
    </row>
    <row r="785" spans="8:18" x14ac:dyDescent="0.25">
      <c r="H785" s="3">
        <f ca="1"/>
        <v>45568</v>
      </c>
      <c r="I785">
        <f ca="1"/>
        <v>27.05</v>
      </c>
      <c r="J785">
        <v>5732.93</v>
      </c>
      <c r="K785">
        <f t="shared" ca="1" si="96"/>
        <v>-1.848428835489857E-3</v>
      </c>
      <c r="L785">
        <v>-1.8611774432969463E-3</v>
      </c>
      <c r="M785">
        <f t="shared" ca="1" si="97"/>
        <v>-4.1606982793676243E-2</v>
      </c>
      <c r="N785">
        <f t="shared" ca="1" si="98"/>
        <v>-1.9753825594375597E-2</v>
      </c>
      <c r="O785">
        <f t="shared" ca="1" si="99"/>
        <v>2.9605338159788927E-2</v>
      </c>
      <c r="P785">
        <f t="shared" ca="1" si="100"/>
        <v>3.6889742513081032E-2</v>
      </c>
      <c r="Q785">
        <f t="shared" ca="1" si="101"/>
        <v>0.10769345254733528</v>
      </c>
      <c r="R785">
        <f t="shared" ca="1" si="102"/>
        <v>9.395774307379888E-2</v>
      </c>
    </row>
    <row r="786" spans="8:18" x14ac:dyDescent="0.25">
      <c r="H786" s="3">
        <f ca="1"/>
        <v>45571</v>
      </c>
      <c r="I786">
        <f ca="1"/>
        <v>27</v>
      </c>
      <c r="J786">
        <v>5722.26</v>
      </c>
      <c r="K786">
        <f t="shared" ca="1" si="96"/>
        <v>-1.8518518518518823E-3</v>
      </c>
      <c r="L786">
        <v>4.0386141140038578E-3</v>
      </c>
      <c r="M786">
        <f t="shared" ca="1" si="97"/>
        <v>-4.1606982793676243E-2</v>
      </c>
      <c r="N786">
        <f t="shared" ca="1" si="98"/>
        <v>-1.9753825594375597E-2</v>
      </c>
      <c r="O786">
        <f t="shared" ca="1" si="99"/>
        <v>2.9605338159788927E-2</v>
      </c>
      <c r="P786">
        <f t="shared" ca="1" si="100"/>
        <v>3.6889742513081032E-2</v>
      </c>
      <c r="Q786">
        <f t="shared" ca="1" si="101"/>
        <v>0.10769345254733528</v>
      </c>
      <c r="R786">
        <f t="shared" ca="1" si="102"/>
        <v>9.395774307379888E-2</v>
      </c>
    </row>
    <row r="787" spans="8:18" x14ac:dyDescent="0.25">
      <c r="H787" s="3">
        <f ca="1"/>
        <v>45572</v>
      </c>
      <c r="I787">
        <f ca="1"/>
        <v>26.95</v>
      </c>
      <c r="J787">
        <v>5745.37</v>
      </c>
      <c r="K787">
        <f t="shared" ca="1" si="96"/>
        <v>3.7105751391466324E-3</v>
      </c>
      <c r="L787">
        <v>-1.2531829977877607E-3</v>
      </c>
      <c r="M787">
        <f t="shared" ca="1" si="97"/>
        <v>-4.1606982793676243E-2</v>
      </c>
      <c r="N787">
        <f t="shared" ca="1" si="98"/>
        <v>-1.9753825594375597E-2</v>
      </c>
      <c r="O787">
        <f t="shared" ca="1" si="99"/>
        <v>2.9605338159788927E-2</v>
      </c>
      <c r="P787">
        <f t="shared" ca="1" si="100"/>
        <v>3.6889742513081032E-2</v>
      </c>
      <c r="Q787">
        <f t="shared" ca="1" si="101"/>
        <v>0.10769345254733528</v>
      </c>
      <c r="R787">
        <f t="shared" ca="1" si="102"/>
        <v>9.395774307379888E-2</v>
      </c>
    </row>
    <row r="788" spans="8:18" x14ac:dyDescent="0.25">
      <c r="H788" s="3">
        <f ca="1"/>
        <v>45573</v>
      </c>
      <c r="I788">
        <f ca="1"/>
        <v>27.05</v>
      </c>
      <c r="J788">
        <v>5738.17</v>
      </c>
      <c r="K788">
        <f t="shared" ca="1" si="96"/>
        <v>-3.6968576709797141E-3</v>
      </c>
      <c r="L788">
        <v>4.2365423122701085E-3</v>
      </c>
      <c r="M788">
        <f t="shared" ca="1" si="97"/>
        <v>-4.1606982793676243E-2</v>
      </c>
      <c r="N788">
        <f t="shared" ca="1" si="98"/>
        <v>-1.9753825594375597E-2</v>
      </c>
      <c r="O788">
        <f t="shared" ca="1" si="99"/>
        <v>2.9605338159788927E-2</v>
      </c>
      <c r="P788">
        <f t="shared" ca="1" si="100"/>
        <v>3.6889742513081032E-2</v>
      </c>
      <c r="Q788">
        <f t="shared" ca="1" si="101"/>
        <v>0.10769345254733528</v>
      </c>
      <c r="R788">
        <f t="shared" ca="1" si="102"/>
        <v>9.395774307379888E-2</v>
      </c>
    </row>
    <row r="789" spans="8:18" x14ac:dyDescent="0.25">
      <c r="H789" s="3">
        <f ca="1"/>
        <v>45574</v>
      </c>
      <c r="I789">
        <f ca="1"/>
        <v>26.95</v>
      </c>
      <c r="J789">
        <v>5762.48</v>
      </c>
      <c r="K789">
        <f t="shared" ca="1" si="96"/>
        <v>3.7105751391466324E-3</v>
      </c>
      <c r="L789">
        <v>-9.3241104524439677E-3</v>
      </c>
      <c r="M789">
        <f t="shared" ca="1" si="97"/>
        <v>-4.1606982793676243E-2</v>
      </c>
      <c r="N789">
        <f t="shared" ca="1" si="98"/>
        <v>-1.9753825594375597E-2</v>
      </c>
      <c r="O789">
        <f t="shared" ca="1" si="99"/>
        <v>2.9605338159788927E-2</v>
      </c>
      <c r="P789">
        <f t="shared" ca="1" si="100"/>
        <v>3.6889742513081032E-2</v>
      </c>
      <c r="Q789">
        <f t="shared" ca="1" si="101"/>
        <v>0.10769345254733528</v>
      </c>
      <c r="R789">
        <f t="shared" ca="1" si="102"/>
        <v>9.395774307379888E-2</v>
      </c>
    </row>
    <row r="790" spans="8:18" x14ac:dyDescent="0.25">
      <c r="H790" s="3">
        <f ca="1"/>
        <v>45575</v>
      </c>
      <c r="I790">
        <f ca="1"/>
        <v>27.05</v>
      </c>
      <c r="J790">
        <v>5708.75</v>
      </c>
      <c r="K790">
        <f t="shared" ca="1" si="96"/>
        <v>5.5452865064693491E-3</v>
      </c>
      <c r="L790">
        <v>1.3838405955768351E-4</v>
      </c>
      <c r="M790">
        <f t="shared" ca="1" si="97"/>
        <v>-4.1606982793676243E-2</v>
      </c>
      <c r="N790">
        <f t="shared" ca="1" si="98"/>
        <v>-1.9753825594375597E-2</v>
      </c>
      <c r="O790">
        <f t="shared" ca="1" si="99"/>
        <v>2.9605338159788927E-2</v>
      </c>
      <c r="P790">
        <f t="shared" ca="1" si="100"/>
        <v>3.6889742513081032E-2</v>
      </c>
      <c r="Q790">
        <f t="shared" ca="1" si="101"/>
        <v>0.10769345254733528</v>
      </c>
      <c r="R790">
        <f t="shared" ca="1" si="102"/>
        <v>9.395774307379888E-2</v>
      </c>
    </row>
    <row r="791" spans="8:18" x14ac:dyDescent="0.25">
      <c r="H791" s="3">
        <f ca="1"/>
        <v>45578</v>
      </c>
      <c r="I791">
        <f ca="1"/>
        <v>27.2</v>
      </c>
      <c r="J791">
        <v>5709.54</v>
      </c>
      <c r="K791">
        <f t="shared" ca="1" si="96"/>
        <v>0</v>
      </c>
      <c r="L791">
        <v>-1.681396399709989E-3</v>
      </c>
      <c r="M791">
        <f t="shared" ca="1" si="97"/>
        <v>-4.1606982793676243E-2</v>
      </c>
      <c r="N791">
        <f t="shared" ca="1" si="98"/>
        <v>-1.9753825594375597E-2</v>
      </c>
      <c r="O791">
        <f t="shared" ca="1" si="99"/>
        <v>2.9605338159788927E-2</v>
      </c>
      <c r="P791">
        <f t="shared" ca="1" si="100"/>
        <v>3.6889742513081032E-2</v>
      </c>
      <c r="Q791">
        <f t="shared" ca="1" si="101"/>
        <v>0.10769345254733528</v>
      </c>
      <c r="R791">
        <f t="shared" ca="1" si="102"/>
        <v>9.395774307379888E-2</v>
      </c>
    </row>
    <row r="792" spans="8:18" x14ac:dyDescent="0.25">
      <c r="H792" s="3">
        <f ca="1"/>
        <v>45579</v>
      </c>
      <c r="I792">
        <f ca="1"/>
        <v>27.2</v>
      </c>
      <c r="J792">
        <v>5699.94</v>
      </c>
      <c r="K792">
        <f t="shared" ca="1" si="96"/>
        <v>-1.8382352941176405E-3</v>
      </c>
      <c r="L792">
        <v>8.9702698624898325E-3</v>
      </c>
      <c r="M792">
        <f t="shared" ca="1" si="97"/>
        <v>-4.1606982793676243E-2</v>
      </c>
      <c r="N792">
        <f t="shared" ca="1" si="98"/>
        <v>-1.9753825594375597E-2</v>
      </c>
      <c r="O792">
        <f t="shared" ca="1" si="99"/>
        <v>2.9605338159788927E-2</v>
      </c>
      <c r="P792">
        <f t="shared" ca="1" si="100"/>
        <v>3.6889742513081032E-2</v>
      </c>
      <c r="Q792">
        <f t="shared" ca="1" si="101"/>
        <v>0.10769345254733528</v>
      </c>
      <c r="R792">
        <f t="shared" ca="1" si="102"/>
        <v>9.395774307379888E-2</v>
      </c>
    </row>
    <row r="793" spans="8:18" x14ac:dyDescent="0.25">
      <c r="H793" s="3">
        <f ca="1"/>
        <v>45580</v>
      </c>
      <c r="I793">
        <f ca="1"/>
        <v>27.15</v>
      </c>
      <c r="J793">
        <v>5751.07</v>
      </c>
      <c r="K793">
        <f t="shared" ca="1" si="96"/>
        <v>-1.8416206261508972E-3</v>
      </c>
      <c r="L793">
        <v>-9.5860422495291919E-3</v>
      </c>
      <c r="M793">
        <f t="shared" ca="1" si="97"/>
        <v>-4.1606982793676243E-2</v>
      </c>
      <c r="N793">
        <f t="shared" ca="1" si="98"/>
        <v>-1.9753825594375597E-2</v>
      </c>
      <c r="O793">
        <f t="shared" ca="1" si="99"/>
        <v>2.9605338159788927E-2</v>
      </c>
      <c r="P793">
        <f t="shared" ca="1" si="100"/>
        <v>3.6889742513081032E-2</v>
      </c>
      <c r="Q793">
        <f t="shared" ca="1" si="101"/>
        <v>0.10769345254733528</v>
      </c>
      <c r="R793">
        <f t="shared" ca="1" si="102"/>
        <v>9.395774307379888E-2</v>
      </c>
    </row>
    <row r="794" spans="8:18" x14ac:dyDescent="0.25">
      <c r="H794" s="3">
        <f ca="1"/>
        <v>45581</v>
      </c>
      <c r="I794">
        <f ca="1"/>
        <v>27.1</v>
      </c>
      <c r="J794">
        <v>5695.94</v>
      </c>
      <c r="K794">
        <f t="shared" ca="1" si="96"/>
        <v>-3.6900369003690647E-3</v>
      </c>
      <c r="L794">
        <v>9.68935768284096E-3</v>
      </c>
      <c r="M794">
        <f t="shared" ca="1" si="97"/>
        <v>-4.1606982793676243E-2</v>
      </c>
      <c r="N794">
        <f t="shared" ca="1" si="98"/>
        <v>-1.9753825594375597E-2</v>
      </c>
      <c r="O794">
        <f t="shared" ca="1" si="99"/>
        <v>2.9605338159788927E-2</v>
      </c>
      <c r="P794">
        <f t="shared" ca="1" si="100"/>
        <v>3.6889742513081032E-2</v>
      </c>
      <c r="Q794">
        <f t="shared" ca="1" si="101"/>
        <v>0.10769345254733528</v>
      </c>
      <c r="R794">
        <f t="shared" ca="1" si="102"/>
        <v>9.395774307379888E-2</v>
      </c>
    </row>
    <row r="795" spans="8:18" x14ac:dyDescent="0.25">
      <c r="H795" s="3">
        <f ca="1"/>
        <v>45582</v>
      </c>
      <c r="I795">
        <f ca="1"/>
        <v>27</v>
      </c>
      <c r="J795">
        <v>5751.13</v>
      </c>
      <c r="K795">
        <f t="shared" ca="1" si="96"/>
        <v>1.8518518518517713E-3</v>
      </c>
      <c r="L795">
        <v>7.1133846739683815E-3</v>
      </c>
      <c r="M795">
        <f t="shared" ca="1" si="97"/>
        <v>-4.1606982793676243E-2</v>
      </c>
      <c r="N795">
        <f t="shared" ca="1" si="98"/>
        <v>-1.9753825594375597E-2</v>
      </c>
      <c r="O795">
        <f t="shared" ca="1" si="99"/>
        <v>2.9605338159788927E-2</v>
      </c>
      <c r="P795">
        <f t="shared" ca="1" si="100"/>
        <v>3.6889742513081032E-2</v>
      </c>
      <c r="Q795">
        <f t="shared" ca="1" si="101"/>
        <v>0.10769345254733528</v>
      </c>
      <c r="R795">
        <f t="shared" ca="1" si="102"/>
        <v>9.395774307379888E-2</v>
      </c>
    </row>
    <row r="796" spans="8:18" x14ac:dyDescent="0.25">
      <c r="H796" s="3">
        <f ca="1"/>
        <v>45585</v>
      </c>
      <c r="I796">
        <f ca="1"/>
        <v>27.05</v>
      </c>
      <c r="J796">
        <v>5792.04</v>
      </c>
      <c r="K796">
        <f t="shared" ca="1" si="96"/>
        <v>1.848428835489857E-3</v>
      </c>
      <c r="L796">
        <v>-2.0700823889336917E-3</v>
      </c>
      <c r="M796">
        <f t="shared" ca="1" si="97"/>
        <v>-4.1606982793676243E-2</v>
      </c>
      <c r="N796">
        <f t="shared" ca="1" si="98"/>
        <v>-1.9753825594375597E-2</v>
      </c>
      <c r="O796">
        <f t="shared" ca="1" si="99"/>
        <v>2.9605338159788927E-2</v>
      </c>
      <c r="P796">
        <f t="shared" ca="1" si="100"/>
        <v>3.6889742513081032E-2</v>
      </c>
      <c r="Q796">
        <f t="shared" ca="1" si="101"/>
        <v>0.10769345254733528</v>
      </c>
      <c r="R796">
        <f t="shared" ca="1" si="102"/>
        <v>9.395774307379888E-2</v>
      </c>
    </row>
    <row r="797" spans="8:18" x14ac:dyDescent="0.25">
      <c r="H797" s="3">
        <f ca="1"/>
        <v>45586</v>
      </c>
      <c r="I797">
        <f ca="1"/>
        <v>27.1</v>
      </c>
      <c r="J797">
        <v>5780.05</v>
      </c>
      <c r="K797">
        <f t="shared" ca="1" si="96"/>
        <v>-3.6900369003690647E-3</v>
      </c>
      <c r="L797">
        <v>6.0518507625366702E-3</v>
      </c>
      <c r="M797">
        <f t="shared" ca="1" si="97"/>
        <v>-4.1606982793676243E-2</v>
      </c>
      <c r="N797">
        <f t="shared" ca="1" si="98"/>
        <v>-1.9753825594375597E-2</v>
      </c>
      <c r="O797">
        <f t="shared" ca="1" si="99"/>
        <v>2.9605338159788927E-2</v>
      </c>
      <c r="P797">
        <f t="shared" ca="1" si="100"/>
        <v>3.6889742513081032E-2</v>
      </c>
      <c r="Q797">
        <f t="shared" ca="1" si="101"/>
        <v>0.10769345254733528</v>
      </c>
      <c r="R797">
        <f t="shared" ca="1" si="102"/>
        <v>9.395774307379888E-2</v>
      </c>
    </row>
    <row r="798" spans="8:18" x14ac:dyDescent="0.25">
      <c r="H798" s="3">
        <f ca="1"/>
        <v>45587</v>
      </c>
      <c r="I798">
        <f ca="1"/>
        <v>27</v>
      </c>
      <c r="J798">
        <v>5815.03</v>
      </c>
      <c r="K798">
        <f t="shared" ca="1" si="96"/>
        <v>-1.8518518518518823E-3</v>
      </c>
      <c r="L798">
        <v>7.7076128584032677E-3</v>
      </c>
      <c r="M798">
        <f t="shared" ca="1" si="97"/>
        <v>-4.1606982793676243E-2</v>
      </c>
      <c r="N798">
        <f t="shared" ca="1" si="98"/>
        <v>-1.9753825594375597E-2</v>
      </c>
      <c r="O798">
        <f t="shared" ca="1" si="99"/>
        <v>2.9605338159788927E-2</v>
      </c>
      <c r="P798">
        <f t="shared" ca="1" si="100"/>
        <v>3.6889742513081032E-2</v>
      </c>
      <c r="Q798">
        <f t="shared" ca="1" si="101"/>
        <v>0.10769345254733528</v>
      </c>
      <c r="R798">
        <f t="shared" ca="1" si="102"/>
        <v>9.395774307379888E-2</v>
      </c>
    </row>
    <row r="799" spans="8:18" x14ac:dyDescent="0.25">
      <c r="H799" s="3">
        <f ca="1"/>
        <v>45588</v>
      </c>
      <c r="I799">
        <f ca="1"/>
        <v>26.95</v>
      </c>
      <c r="J799">
        <v>5859.85</v>
      </c>
      <c r="K799">
        <f t="shared" ca="1" si="96"/>
        <v>3.7105751391466324E-3</v>
      </c>
      <c r="L799">
        <v>-7.6094097971791674E-3</v>
      </c>
      <c r="M799">
        <f t="shared" ca="1" si="97"/>
        <v>-4.1606982793676243E-2</v>
      </c>
      <c r="N799">
        <f t="shared" ca="1" si="98"/>
        <v>-1.9753825594375597E-2</v>
      </c>
      <c r="O799">
        <f t="shared" ca="1" si="99"/>
        <v>2.9605338159788927E-2</v>
      </c>
      <c r="P799">
        <f t="shared" ca="1" si="100"/>
        <v>3.6889742513081032E-2</v>
      </c>
      <c r="Q799">
        <f t="shared" ca="1" si="101"/>
        <v>0.10769345254733528</v>
      </c>
      <c r="R799">
        <f t="shared" ca="1" si="102"/>
        <v>9.395774307379888E-2</v>
      </c>
    </row>
    <row r="800" spans="8:18" x14ac:dyDescent="0.25">
      <c r="H800" s="3">
        <f ca="1"/>
        <v>45589</v>
      </c>
      <c r="I800">
        <f ca="1"/>
        <v>27.05</v>
      </c>
      <c r="J800">
        <v>5815.26</v>
      </c>
      <c r="K800">
        <f t="shared" ca="1" si="96"/>
        <v>0</v>
      </c>
      <c r="L800">
        <v>4.6790685197222182E-3</v>
      </c>
      <c r="M800">
        <f t="shared" ca="1" si="97"/>
        <v>-4.1606982793676243E-2</v>
      </c>
      <c r="N800">
        <f t="shared" ca="1" si="98"/>
        <v>-1.9753825594375597E-2</v>
      </c>
      <c r="O800">
        <f t="shared" ca="1" si="99"/>
        <v>2.9605338159788927E-2</v>
      </c>
      <c r="P800">
        <f t="shared" ca="1" si="100"/>
        <v>3.6889742513081032E-2</v>
      </c>
      <c r="Q800">
        <f t="shared" ca="1" si="101"/>
        <v>0.10769345254733528</v>
      </c>
      <c r="R800">
        <f t="shared" ca="1" si="102"/>
        <v>9.395774307379888E-2</v>
      </c>
    </row>
    <row r="801" spans="8:18" x14ac:dyDescent="0.25">
      <c r="H801" s="3">
        <f ca="1"/>
        <v>45592</v>
      </c>
      <c r="I801">
        <f ca="1"/>
        <v>27.05</v>
      </c>
      <c r="J801">
        <v>5842.47</v>
      </c>
      <c r="K801">
        <f t="shared" ca="1" si="96"/>
        <v>-1.848428835489857E-3</v>
      </c>
      <c r="L801">
        <v>-1.7116048520571248E-4</v>
      </c>
      <c r="M801">
        <f t="shared" ca="1" si="97"/>
        <v>-4.1606982793676243E-2</v>
      </c>
      <c r="N801">
        <f t="shared" ca="1" si="98"/>
        <v>-1.9753825594375597E-2</v>
      </c>
      <c r="O801">
        <f t="shared" ca="1" si="99"/>
        <v>2.9605338159788927E-2</v>
      </c>
      <c r="P801">
        <f t="shared" ca="1" si="100"/>
        <v>3.6889742513081032E-2</v>
      </c>
      <c r="Q801">
        <f t="shared" ca="1" si="101"/>
        <v>0.10769345254733528</v>
      </c>
      <c r="R801">
        <f t="shared" ca="1" si="102"/>
        <v>9.395774307379888E-2</v>
      </c>
    </row>
    <row r="802" spans="8:18" x14ac:dyDescent="0.25">
      <c r="H802" s="3">
        <f ca="1"/>
        <v>45593</v>
      </c>
      <c r="I802">
        <f ca="1"/>
        <v>27</v>
      </c>
      <c r="J802">
        <v>5841.47</v>
      </c>
      <c r="K802">
        <f t="shared" ca="1" si="96"/>
        <v>0</v>
      </c>
      <c r="L802">
        <v>3.9716030382763723E-3</v>
      </c>
      <c r="M802">
        <f t="shared" ca="1" si="97"/>
        <v>-4.1606982793676243E-2</v>
      </c>
      <c r="N802">
        <f t="shared" ca="1" si="98"/>
        <v>-1.9753825594375597E-2</v>
      </c>
      <c r="O802">
        <f t="shared" ca="1" si="99"/>
        <v>2.9605338159788927E-2</v>
      </c>
      <c r="P802">
        <f t="shared" ca="1" si="100"/>
        <v>3.6889742513081032E-2</v>
      </c>
      <c r="Q802">
        <f t="shared" ca="1" si="101"/>
        <v>0.10769345254733528</v>
      </c>
      <c r="R802">
        <f t="shared" ca="1" si="102"/>
        <v>9.395774307379888E-2</v>
      </c>
    </row>
    <row r="803" spans="8:18" x14ac:dyDescent="0.25">
      <c r="H803" s="3">
        <f ca="1"/>
        <v>45594</v>
      </c>
      <c r="I803">
        <f ca="1"/>
        <v>27</v>
      </c>
      <c r="J803">
        <v>5864.67</v>
      </c>
      <c r="K803">
        <f t="shared" ca="1" si="96"/>
        <v>1.8518518518517713E-3</v>
      </c>
      <c r="L803">
        <v>-1.8227794573267841E-3</v>
      </c>
      <c r="M803">
        <f t="shared" ca="1" si="97"/>
        <v>-4.1606982793676243E-2</v>
      </c>
      <c r="N803">
        <f t="shared" ca="1" si="98"/>
        <v>-1.9753825594375597E-2</v>
      </c>
      <c r="O803">
        <f t="shared" ca="1" si="99"/>
        <v>2.9605338159788927E-2</v>
      </c>
      <c r="P803">
        <f t="shared" ca="1" si="100"/>
        <v>3.6889742513081032E-2</v>
      </c>
      <c r="Q803">
        <f t="shared" ca="1" si="101"/>
        <v>0.10769345254733528</v>
      </c>
      <c r="R803">
        <f t="shared" ca="1" si="102"/>
        <v>9.395774307379888E-2</v>
      </c>
    </row>
    <row r="804" spans="8:18" x14ac:dyDescent="0.25">
      <c r="H804" s="3">
        <f ca="1"/>
        <v>45595</v>
      </c>
      <c r="I804">
        <f ca="1"/>
        <v>27.05</v>
      </c>
      <c r="J804">
        <v>5853.98</v>
      </c>
      <c r="K804">
        <f t="shared" ca="1" si="96"/>
        <v>-1.848428835489857E-3</v>
      </c>
      <c r="L804">
        <v>-4.7489058725858069E-4</v>
      </c>
      <c r="M804">
        <f t="shared" ca="1" si="97"/>
        <v>-4.1606982793676243E-2</v>
      </c>
      <c r="N804">
        <f t="shared" ca="1" si="98"/>
        <v>-1.9753825594375597E-2</v>
      </c>
      <c r="O804">
        <f t="shared" ca="1" si="99"/>
        <v>2.9605338159788927E-2</v>
      </c>
      <c r="P804">
        <f t="shared" ca="1" si="100"/>
        <v>3.6889742513081032E-2</v>
      </c>
      <c r="Q804">
        <f t="shared" ca="1" si="101"/>
        <v>0.10769345254733528</v>
      </c>
      <c r="R804">
        <f t="shared" ca="1" si="102"/>
        <v>9.395774307379888E-2</v>
      </c>
    </row>
    <row r="805" spans="8:18" x14ac:dyDescent="0.25">
      <c r="H805" s="3">
        <f ca="1"/>
        <v>45596</v>
      </c>
      <c r="I805">
        <f ca="1"/>
        <v>27</v>
      </c>
      <c r="J805">
        <v>5851.2</v>
      </c>
      <c r="K805">
        <f t="shared" ca="1" si="96"/>
        <v>3.7037037037037646E-3</v>
      </c>
      <c r="L805">
        <v>-9.1912770030079249E-3</v>
      </c>
      <c r="M805">
        <f t="shared" ca="1" si="97"/>
        <v>-4.1606982793676243E-2</v>
      </c>
      <c r="N805">
        <f t="shared" ca="1" si="98"/>
        <v>-1.9753825594375597E-2</v>
      </c>
      <c r="O805">
        <f t="shared" ca="1" si="99"/>
        <v>2.9605338159788927E-2</v>
      </c>
      <c r="P805">
        <f t="shared" ca="1" si="100"/>
        <v>3.6889742513081032E-2</v>
      </c>
      <c r="Q805">
        <f t="shared" ca="1" si="101"/>
        <v>0.10769345254733528</v>
      </c>
      <c r="R805">
        <f t="shared" ca="1" si="102"/>
        <v>9.395774307379888E-2</v>
      </c>
    </row>
    <row r="806" spans="8:18" x14ac:dyDescent="0.25">
      <c r="H806" s="3">
        <f ca="1"/>
        <v>45599</v>
      </c>
      <c r="I806">
        <f ca="1"/>
        <v>27.1</v>
      </c>
      <c r="J806">
        <v>5797.42</v>
      </c>
      <c r="K806">
        <f t="shared" ca="1" si="96"/>
        <v>1.4760147601476037E-2</v>
      </c>
      <c r="L806">
        <v>2.1457820892740731E-3</v>
      </c>
      <c r="M806">
        <f t="shared" ca="1" si="97"/>
        <v>-4.1606982793676243E-2</v>
      </c>
      <c r="N806">
        <f t="shared" ca="1" si="98"/>
        <v>-1.9753825594375597E-2</v>
      </c>
      <c r="O806">
        <f t="shared" ca="1" si="99"/>
        <v>2.9605338159788927E-2</v>
      </c>
      <c r="P806">
        <f t="shared" ca="1" si="100"/>
        <v>3.6889742513081032E-2</v>
      </c>
      <c r="Q806">
        <f t="shared" ca="1" si="101"/>
        <v>0.10769345254733528</v>
      </c>
      <c r="R806">
        <f t="shared" ca="1" si="102"/>
        <v>9.395774307379888E-2</v>
      </c>
    </row>
    <row r="807" spans="8:18" x14ac:dyDescent="0.25">
      <c r="H807" s="3">
        <f ca="1"/>
        <v>45600</v>
      </c>
      <c r="I807">
        <f ca="1"/>
        <v>27.5</v>
      </c>
      <c r="J807">
        <v>5809.86</v>
      </c>
      <c r="K807">
        <f t="shared" ca="1" si="96"/>
        <v>1.8181818181819409E-3</v>
      </c>
      <c r="L807">
        <v>-2.994908655286066E-4</v>
      </c>
      <c r="M807">
        <f t="shared" ca="1" si="97"/>
        <v>-4.1606982793676243E-2</v>
      </c>
      <c r="N807">
        <f t="shared" ca="1" si="98"/>
        <v>-1.9753825594375597E-2</v>
      </c>
      <c r="O807">
        <f t="shared" ca="1" si="99"/>
        <v>2.9605338159788927E-2</v>
      </c>
      <c r="P807">
        <f t="shared" ca="1" si="100"/>
        <v>3.6889742513081032E-2</v>
      </c>
      <c r="Q807">
        <f t="shared" ca="1" si="101"/>
        <v>0.10769345254733528</v>
      </c>
      <c r="R807">
        <f t="shared" ca="1" si="102"/>
        <v>9.395774307379888E-2</v>
      </c>
    </row>
    <row r="808" spans="8:18" x14ac:dyDescent="0.25">
      <c r="H808" s="3">
        <f ca="1"/>
        <v>45601</v>
      </c>
      <c r="I808">
        <f ca="1"/>
        <v>27.55</v>
      </c>
      <c r="J808">
        <v>5808.12</v>
      </c>
      <c r="K808">
        <f t="shared" ca="1" si="96"/>
        <v>0</v>
      </c>
      <c r="L808">
        <v>2.6514603692762151E-3</v>
      </c>
      <c r="M808">
        <f t="shared" ca="1" si="97"/>
        <v>-4.1606982793676243E-2</v>
      </c>
      <c r="N808">
        <f t="shared" ca="1" si="98"/>
        <v>-1.9753825594375597E-2</v>
      </c>
      <c r="O808">
        <f t="shared" ca="1" si="99"/>
        <v>2.9605338159788927E-2</v>
      </c>
      <c r="P808">
        <f t="shared" ca="1" si="100"/>
        <v>3.6889742513081032E-2</v>
      </c>
      <c r="Q808">
        <f t="shared" ca="1" si="101"/>
        <v>0.10769345254733528</v>
      </c>
      <c r="R808">
        <f t="shared" ca="1" si="102"/>
        <v>9.395774307379888E-2</v>
      </c>
    </row>
    <row r="809" spans="8:18" x14ac:dyDescent="0.25">
      <c r="H809" s="3">
        <f ca="1"/>
        <v>45602</v>
      </c>
      <c r="I809">
        <f ca="1"/>
        <v>27.55</v>
      </c>
      <c r="J809">
        <v>5823.52</v>
      </c>
      <c r="K809">
        <f t="shared" ca="1" si="96"/>
        <v>1.6333938294010864E-2</v>
      </c>
      <c r="L809">
        <v>1.6141440228589765E-3</v>
      </c>
      <c r="M809">
        <f t="shared" ca="1" si="97"/>
        <v>-4.1606982793676243E-2</v>
      </c>
      <c r="N809">
        <f t="shared" ca="1" si="98"/>
        <v>-1.9753825594375597E-2</v>
      </c>
      <c r="O809">
        <f t="shared" ca="1" si="99"/>
        <v>2.9605338159788927E-2</v>
      </c>
      <c r="P809">
        <f t="shared" ca="1" si="100"/>
        <v>3.6889742513081032E-2</v>
      </c>
      <c r="Q809">
        <f t="shared" ca="1" si="101"/>
        <v>0.10769345254733528</v>
      </c>
      <c r="R809">
        <f t="shared" ca="1" si="102"/>
        <v>9.395774307379888E-2</v>
      </c>
    </row>
    <row r="810" spans="8:18" x14ac:dyDescent="0.25">
      <c r="H810" s="3">
        <f ca="1"/>
        <v>45603</v>
      </c>
      <c r="I810">
        <f ca="1"/>
        <v>28</v>
      </c>
      <c r="J810">
        <v>5832.92</v>
      </c>
      <c r="K810">
        <f t="shared" ca="1" si="96"/>
        <v>1.7857142857142794E-3</v>
      </c>
      <c r="L810">
        <v>-3.3002338451409985E-3</v>
      </c>
      <c r="M810">
        <f t="shared" ca="1" si="97"/>
        <v>-4.1606982793676243E-2</v>
      </c>
      <c r="N810">
        <f t="shared" ca="1" si="98"/>
        <v>-1.9753825594375597E-2</v>
      </c>
      <c r="O810">
        <f t="shared" ca="1" si="99"/>
        <v>2.9605338159788927E-2</v>
      </c>
      <c r="P810">
        <f t="shared" ca="1" si="100"/>
        <v>3.6889742513081032E-2</v>
      </c>
      <c r="Q810">
        <f t="shared" ca="1" si="101"/>
        <v>0.10769345254733528</v>
      </c>
      <c r="R810">
        <f t="shared" ca="1" si="102"/>
        <v>9.395774307379888E-2</v>
      </c>
    </row>
    <row r="811" spans="8:18" x14ac:dyDescent="0.25">
      <c r="H811" s="3">
        <f ca="1"/>
        <v>45606</v>
      </c>
      <c r="I811">
        <f ca="1"/>
        <v>28.05</v>
      </c>
      <c r="J811">
        <v>5813.67</v>
      </c>
      <c r="K811">
        <f t="shared" ca="1" si="96"/>
        <v>0</v>
      </c>
      <c r="L811">
        <v>-1.8614747655095742E-2</v>
      </c>
      <c r="M811">
        <f t="shared" ca="1" si="97"/>
        <v>-4.1606982793676243E-2</v>
      </c>
      <c r="N811">
        <f t="shared" ca="1" si="98"/>
        <v>-1.9753825594375597E-2</v>
      </c>
      <c r="O811">
        <f t="shared" ca="1" si="99"/>
        <v>2.9605338159788927E-2</v>
      </c>
      <c r="P811">
        <f t="shared" ca="1" si="100"/>
        <v>3.6889742513081032E-2</v>
      </c>
      <c r="Q811">
        <f t="shared" ca="1" si="101"/>
        <v>0.10769345254733528</v>
      </c>
      <c r="R811">
        <f t="shared" ca="1" si="102"/>
        <v>9.395774307379888E-2</v>
      </c>
    </row>
    <row r="812" spans="8:18" x14ac:dyDescent="0.25">
      <c r="H812" s="3">
        <f ca="1"/>
        <v>45607</v>
      </c>
      <c r="I812">
        <f ca="1"/>
        <v>28.05</v>
      </c>
      <c r="J812">
        <v>5705.45</v>
      </c>
      <c r="K812">
        <f t="shared" ca="1" si="96"/>
        <v>0</v>
      </c>
      <c r="L812">
        <v>4.0925781489629109E-3</v>
      </c>
      <c r="M812">
        <f t="shared" ca="1" si="97"/>
        <v>-4.1606982793676243E-2</v>
      </c>
      <c r="N812">
        <f t="shared" ca="1" si="98"/>
        <v>-1.9753825594375597E-2</v>
      </c>
      <c r="O812">
        <f t="shared" ca="1" si="99"/>
        <v>2.9605338159788927E-2</v>
      </c>
      <c r="P812">
        <f t="shared" ca="1" si="100"/>
        <v>3.6889742513081032E-2</v>
      </c>
      <c r="Q812">
        <f t="shared" ca="1" si="101"/>
        <v>0.10769345254733528</v>
      </c>
      <c r="R812">
        <f t="shared" ca="1" si="102"/>
        <v>9.395774307379888E-2</v>
      </c>
    </row>
    <row r="813" spans="8:18" x14ac:dyDescent="0.25">
      <c r="H813" s="3">
        <f ca="1"/>
        <v>45608</v>
      </c>
      <c r="I813">
        <f ca="1"/>
        <v>28.05</v>
      </c>
      <c r="J813">
        <v>5728.8</v>
      </c>
      <c r="K813">
        <f t="shared" ca="1" si="96"/>
        <v>-5.3475935828877219E-3</v>
      </c>
      <c r="L813">
        <v>-2.8121072475911779E-3</v>
      </c>
      <c r="M813">
        <f t="shared" ca="1" si="97"/>
        <v>-4.1606982793676243E-2</v>
      </c>
      <c r="N813">
        <f t="shared" ca="1" si="98"/>
        <v>-1.9753825594375597E-2</v>
      </c>
      <c r="O813">
        <f t="shared" ca="1" si="99"/>
        <v>2.9605338159788927E-2</v>
      </c>
      <c r="P813">
        <f t="shared" ca="1" si="100"/>
        <v>3.6889742513081032E-2</v>
      </c>
      <c r="Q813">
        <f t="shared" ca="1" si="101"/>
        <v>0.10769345254733528</v>
      </c>
      <c r="R813">
        <f t="shared" ca="1" si="102"/>
        <v>9.395774307379888E-2</v>
      </c>
    </row>
    <row r="814" spans="8:18" x14ac:dyDescent="0.25">
      <c r="H814" s="3">
        <f ca="1"/>
        <v>45609</v>
      </c>
      <c r="I814">
        <f ca="1"/>
        <v>27.9</v>
      </c>
      <c r="J814">
        <v>5712.69</v>
      </c>
      <c r="K814">
        <f t="shared" ca="1" si="96"/>
        <v>3.5842293906811484E-3</v>
      </c>
      <c r="L814">
        <v>1.2265675189796932E-2</v>
      </c>
      <c r="M814">
        <f t="shared" ca="1" si="97"/>
        <v>-4.1606982793676243E-2</v>
      </c>
      <c r="N814">
        <f t="shared" ca="1" si="98"/>
        <v>-1.9753825594375597E-2</v>
      </c>
      <c r="O814">
        <f t="shared" ca="1" si="99"/>
        <v>2.9605338159788927E-2</v>
      </c>
      <c r="P814">
        <f t="shared" ca="1" si="100"/>
        <v>3.6889742513081032E-2</v>
      </c>
      <c r="Q814">
        <f t="shared" ca="1" si="101"/>
        <v>0.10769345254733528</v>
      </c>
      <c r="R814">
        <f t="shared" ca="1" si="102"/>
        <v>9.395774307379888E-2</v>
      </c>
    </row>
    <row r="815" spans="8:18" x14ac:dyDescent="0.25">
      <c r="H815" s="3">
        <f ca="1"/>
        <v>45610</v>
      </c>
      <c r="I815">
        <f ca="1"/>
        <v>28</v>
      </c>
      <c r="J815">
        <v>5782.76</v>
      </c>
      <c r="K815">
        <f t="shared" ca="1" si="96"/>
        <v>-1.2500000000000067E-2</v>
      </c>
      <c r="L815">
        <v>2.5295879476236127E-2</v>
      </c>
      <c r="M815">
        <f t="shared" ca="1" si="97"/>
        <v>-4.1606982793676243E-2</v>
      </c>
      <c r="N815">
        <f t="shared" ca="1" si="98"/>
        <v>-1.9753825594375597E-2</v>
      </c>
      <c r="O815">
        <f t="shared" ca="1" si="99"/>
        <v>2.9605338159788927E-2</v>
      </c>
      <c r="P815">
        <f t="shared" ca="1" si="100"/>
        <v>3.6889742513081032E-2</v>
      </c>
      <c r="Q815">
        <f t="shared" ca="1" si="101"/>
        <v>0.10769345254733528</v>
      </c>
      <c r="R815">
        <f t="shared" ca="1" si="102"/>
        <v>9.395774307379888E-2</v>
      </c>
    </row>
    <row r="816" spans="8:18" x14ac:dyDescent="0.25">
      <c r="H816" s="3">
        <f ca="1"/>
        <v>45613</v>
      </c>
      <c r="I816">
        <f ca="1"/>
        <v>27.65</v>
      </c>
      <c r="J816">
        <v>5929.04</v>
      </c>
      <c r="K816">
        <f t="shared" ca="1" si="96"/>
        <v>5.4249547920435237E-3</v>
      </c>
      <c r="L816">
        <v>7.4312198939459062E-3</v>
      </c>
      <c r="M816">
        <f t="shared" ca="1" si="97"/>
        <v>-4.1606982793676243E-2</v>
      </c>
      <c r="N816">
        <f t="shared" ca="1" si="98"/>
        <v>-1.9753825594375597E-2</v>
      </c>
      <c r="O816">
        <f t="shared" ca="1" si="99"/>
        <v>2.9605338159788927E-2</v>
      </c>
      <c r="P816">
        <f t="shared" ca="1" si="100"/>
        <v>3.6889742513081032E-2</v>
      </c>
      <c r="Q816">
        <f t="shared" ca="1" si="101"/>
        <v>0.10769345254733528</v>
      </c>
      <c r="R816">
        <f t="shared" ca="1" si="102"/>
        <v>9.395774307379888E-2</v>
      </c>
    </row>
    <row r="817" spans="8:18" x14ac:dyDescent="0.25">
      <c r="H817" s="3">
        <f ca="1"/>
        <v>45614</v>
      </c>
      <c r="I817">
        <f ca="1"/>
        <v>27.8</v>
      </c>
      <c r="J817">
        <v>5973.1</v>
      </c>
      <c r="K817">
        <f t="shared" ca="1" si="96"/>
        <v>5.3956834532373765E-3</v>
      </c>
      <c r="L817">
        <v>3.7568431802581514E-3</v>
      </c>
      <c r="M817">
        <f t="shared" ca="1" si="97"/>
        <v>-4.1606982793676243E-2</v>
      </c>
      <c r="N817">
        <f t="shared" ca="1" si="98"/>
        <v>-1.9753825594375597E-2</v>
      </c>
      <c r="O817">
        <f t="shared" ca="1" si="99"/>
        <v>2.9605338159788927E-2</v>
      </c>
      <c r="P817">
        <f t="shared" ca="1" si="100"/>
        <v>3.6889742513081032E-2</v>
      </c>
      <c r="Q817">
        <f t="shared" ca="1" si="101"/>
        <v>0.10769345254733528</v>
      </c>
      <c r="R817">
        <f t="shared" ca="1" si="102"/>
        <v>9.395774307379888E-2</v>
      </c>
    </row>
    <row r="818" spans="8:18" x14ac:dyDescent="0.25">
      <c r="H818" s="3">
        <f ca="1"/>
        <v>45615</v>
      </c>
      <c r="I818">
        <f ca="1"/>
        <v>27.95</v>
      </c>
      <c r="J818">
        <v>5995.54</v>
      </c>
      <c r="K818">
        <f t="shared" ca="1" si="96"/>
        <v>1.7889087656530744E-3</v>
      </c>
      <c r="L818">
        <v>9.6905366322297404E-4</v>
      </c>
      <c r="M818">
        <f t="shared" ca="1" si="97"/>
        <v>-4.1606982793676243E-2</v>
      </c>
      <c r="N818">
        <f t="shared" ca="1" si="98"/>
        <v>-1.9753825594375597E-2</v>
      </c>
      <c r="O818">
        <f t="shared" ca="1" si="99"/>
        <v>2.9605338159788927E-2</v>
      </c>
      <c r="P818">
        <f t="shared" ca="1" si="100"/>
        <v>3.6889742513081032E-2</v>
      </c>
      <c r="Q818">
        <f t="shared" ca="1" si="101"/>
        <v>0.10769345254733528</v>
      </c>
      <c r="R818">
        <f t="shared" ca="1" si="102"/>
        <v>9.395774307379888E-2</v>
      </c>
    </row>
    <row r="819" spans="8:18" x14ac:dyDescent="0.25">
      <c r="H819" s="3">
        <f ca="1"/>
        <v>45616</v>
      </c>
      <c r="I819">
        <f ca="1"/>
        <v>28</v>
      </c>
      <c r="J819">
        <v>6001.35</v>
      </c>
      <c r="K819">
        <f t="shared" ca="1" si="96"/>
        <v>-1.7857142857142794E-3</v>
      </c>
      <c r="L819">
        <v>-2.8926824797754769E-3</v>
      </c>
      <c r="M819">
        <f t="shared" ca="1" si="97"/>
        <v>-4.1606982793676243E-2</v>
      </c>
      <c r="N819">
        <f t="shared" ca="1" si="98"/>
        <v>-1.9753825594375597E-2</v>
      </c>
      <c r="O819">
        <f t="shared" ca="1" si="99"/>
        <v>2.9605338159788927E-2</v>
      </c>
      <c r="P819">
        <f t="shared" ca="1" si="100"/>
        <v>3.6889742513081032E-2</v>
      </c>
      <c r="Q819">
        <f t="shared" ca="1" si="101"/>
        <v>0.10769345254733528</v>
      </c>
      <c r="R819">
        <f t="shared" ca="1" si="102"/>
        <v>9.395774307379888E-2</v>
      </c>
    </row>
    <row r="820" spans="8:18" x14ac:dyDescent="0.25">
      <c r="H820" s="3">
        <f ca="1"/>
        <v>45617</v>
      </c>
      <c r="I820">
        <f ca="1"/>
        <v>27.95</v>
      </c>
      <c r="J820">
        <v>5983.99</v>
      </c>
      <c r="K820">
        <f t="shared" ca="1" si="96"/>
        <v>3.5778175313059268E-3</v>
      </c>
      <c r="L820">
        <v>2.3228648443596178E-4</v>
      </c>
      <c r="M820">
        <f t="shared" ca="1" si="97"/>
        <v>-4.1606982793676243E-2</v>
      </c>
      <c r="N820">
        <f t="shared" ca="1" si="98"/>
        <v>-1.9753825594375597E-2</v>
      </c>
      <c r="O820">
        <f t="shared" ca="1" si="99"/>
        <v>2.9605338159788927E-2</v>
      </c>
      <c r="P820">
        <f t="shared" ca="1" si="100"/>
        <v>3.6889742513081032E-2</v>
      </c>
      <c r="Q820">
        <f t="shared" ca="1" si="101"/>
        <v>0.10769345254733528</v>
      </c>
      <c r="R820">
        <f t="shared" ca="1" si="102"/>
        <v>9.395774307379888E-2</v>
      </c>
    </row>
    <row r="821" spans="8:18" x14ac:dyDescent="0.25">
      <c r="H821" s="3">
        <f ca="1"/>
        <v>45620</v>
      </c>
      <c r="I821">
        <f ca="1"/>
        <v>28.05</v>
      </c>
      <c r="J821">
        <v>5985.38</v>
      </c>
      <c r="K821">
        <f t="shared" ca="1" si="96"/>
        <v>-1.7825311942959443E-3</v>
      </c>
      <c r="L821">
        <v>-6.0497412027306074E-3</v>
      </c>
      <c r="M821">
        <f t="shared" ca="1" si="97"/>
        <v>-4.1606982793676243E-2</v>
      </c>
      <c r="N821">
        <f t="shared" ca="1" si="98"/>
        <v>-1.9753825594375597E-2</v>
      </c>
      <c r="O821">
        <f t="shared" ca="1" si="99"/>
        <v>2.9605338159788927E-2</v>
      </c>
      <c r="P821">
        <f t="shared" ca="1" si="100"/>
        <v>3.6889742513081032E-2</v>
      </c>
      <c r="Q821">
        <f t="shared" ca="1" si="101"/>
        <v>0.10769345254733528</v>
      </c>
      <c r="R821">
        <f t="shared" ca="1" si="102"/>
        <v>9.395774307379888E-2</v>
      </c>
    </row>
    <row r="822" spans="8:18" x14ac:dyDescent="0.25">
      <c r="H822" s="3">
        <f ca="1"/>
        <v>45621</v>
      </c>
      <c r="I822">
        <f ca="1"/>
        <v>28</v>
      </c>
      <c r="J822">
        <v>5949.17</v>
      </c>
      <c r="K822">
        <f t="shared" ca="1" si="96"/>
        <v>-1.7857142857142905E-2</v>
      </c>
      <c r="L822">
        <v>-1.3203522508181798E-2</v>
      </c>
      <c r="M822">
        <f t="shared" ca="1" si="97"/>
        <v>-4.1606982793676243E-2</v>
      </c>
      <c r="N822">
        <f t="shared" ca="1" si="98"/>
        <v>-1.9753825594375597E-2</v>
      </c>
      <c r="O822">
        <f t="shared" ca="1" si="99"/>
        <v>2.9605338159788927E-2</v>
      </c>
      <c r="P822">
        <f t="shared" ca="1" si="100"/>
        <v>3.6889742513081032E-2</v>
      </c>
      <c r="Q822">
        <f t="shared" ca="1" si="101"/>
        <v>0.10769345254733528</v>
      </c>
      <c r="R822">
        <f t="shared" ca="1" si="102"/>
        <v>9.395774307379888E-2</v>
      </c>
    </row>
    <row r="823" spans="8:18" x14ac:dyDescent="0.25">
      <c r="H823" s="3">
        <f ca="1"/>
        <v>45622</v>
      </c>
      <c r="I823">
        <f ca="1"/>
        <v>27.5</v>
      </c>
      <c r="J823">
        <v>5870.62</v>
      </c>
      <c r="K823">
        <f t="shared" ca="1" si="96"/>
        <v>-1.8181818181818299E-3</v>
      </c>
      <c r="L823">
        <v>3.9178144727474162E-3</v>
      </c>
      <c r="M823">
        <f t="shared" ca="1" si="97"/>
        <v>-4.1606982793676243E-2</v>
      </c>
      <c r="N823">
        <f t="shared" ca="1" si="98"/>
        <v>-1.9753825594375597E-2</v>
      </c>
      <c r="O823">
        <f t="shared" ca="1" si="99"/>
        <v>2.9605338159788927E-2</v>
      </c>
      <c r="P823">
        <f t="shared" ca="1" si="100"/>
        <v>3.6889742513081032E-2</v>
      </c>
      <c r="Q823">
        <f t="shared" ca="1" si="101"/>
        <v>0.10769345254733528</v>
      </c>
      <c r="R823">
        <f t="shared" ca="1" si="102"/>
        <v>9.395774307379888E-2</v>
      </c>
    </row>
    <row r="824" spans="8:18" x14ac:dyDescent="0.25">
      <c r="H824" s="3">
        <f ca="1"/>
        <v>45623</v>
      </c>
      <c r="I824">
        <f ca="1"/>
        <v>27.45</v>
      </c>
      <c r="J824">
        <v>5893.62</v>
      </c>
      <c r="K824">
        <f t="shared" ca="1" si="96"/>
        <v>0</v>
      </c>
      <c r="L824">
        <v>3.9636081050355987E-3</v>
      </c>
      <c r="M824">
        <f t="shared" ca="1" si="97"/>
        <v>-4.1606982793676243E-2</v>
      </c>
      <c r="N824">
        <f t="shared" ca="1" si="98"/>
        <v>-1.9753825594375597E-2</v>
      </c>
      <c r="O824">
        <f t="shared" ca="1" si="99"/>
        <v>2.9605338159788927E-2</v>
      </c>
      <c r="P824">
        <f t="shared" ca="1" si="100"/>
        <v>3.6889742513081032E-2</v>
      </c>
      <c r="Q824">
        <f t="shared" ca="1" si="101"/>
        <v>0.10769345254733528</v>
      </c>
      <c r="R824">
        <f t="shared" ca="1" si="102"/>
        <v>9.395774307379888E-2</v>
      </c>
    </row>
    <row r="825" spans="8:18" x14ac:dyDescent="0.25">
      <c r="H825" s="3">
        <f ca="1"/>
        <v>45624</v>
      </c>
      <c r="I825">
        <f ca="1"/>
        <v>27.45</v>
      </c>
      <c r="J825">
        <v>5916.98</v>
      </c>
      <c r="K825">
        <f t="shared" ca="1" si="96"/>
        <v>3.6429872495447047E-3</v>
      </c>
      <c r="L825">
        <v>2.1970667468895755E-5</v>
      </c>
      <c r="M825">
        <f t="shared" ca="1" si="97"/>
        <v>-4.1606982793676243E-2</v>
      </c>
      <c r="N825">
        <f t="shared" ca="1" si="98"/>
        <v>-1.9753825594375597E-2</v>
      </c>
      <c r="O825">
        <f t="shared" ca="1" si="99"/>
        <v>2.9605338159788927E-2</v>
      </c>
      <c r="P825">
        <f t="shared" ca="1" si="100"/>
        <v>3.6889742513081032E-2</v>
      </c>
      <c r="Q825">
        <f t="shared" ca="1" si="101"/>
        <v>0.10769345254733528</v>
      </c>
      <c r="R825">
        <f t="shared" ca="1" si="102"/>
        <v>9.395774307379888E-2</v>
      </c>
    </row>
    <row r="826" spans="8:18" x14ac:dyDescent="0.25">
      <c r="H826" s="3">
        <f ca="1"/>
        <v>45627</v>
      </c>
      <c r="I826">
        <f ca="1"/>
        <v>27.55</v>
      </c>
      <c r="J826">
        <v>5917.11</v>
      </c>
      <c r="K826">
        <f t="shared" ca="1" si="96"/>
        <v>1.8148820326679971E-3</v>
      </c>
      <c r="L826">
        <v>5.3404449131417842E-3</v>
      </c>
      <c r="M826">
        <f t="shared" ca="1" si="97"/>
        <v>-4.1606982793676243E-2</v>
      </c>
      <c r="N826">
        <f t="shared" ca="1" si="98"/>
        <v>-1.9753825594375597E-2</v>
      </c>
      <c r="O826">
        <f t="shared" ca="1" si="99"/>
        <v>2.9605338159788927E-2</v>
      </c>
      <c r="P826">
        <f t="shared" ca="1" si="100"/>
        <v>3.6889742513081032E-2</v>
      </c>
      <c r="Q826">
        <f t="shared" ca="1" si="101"/>
        <v>0.10769345254733528</v>
      </c>
      <c r="R826">
        <f t="shared" ca="1" si="102"/>
        <v>9.395774307379888E-2</v>
      </c>
    </row>
    <row r="827" spans="8:18" x14ac:dyDescent="0.25">
      <c r="H827" s="3">
        <f ca="1"/>
        <v>45628</v>
      </c>
      <c r="I827">
        <f ca="1"/>
        <v>27.6</v>
      </c>
      <c r="J827">
        <v>5948.71</v>
      </c>
      <c r="K827">
        <f t="shared" ca="1" si="96"/>
        <v>3.6231884057971175E-3</v>
      </c>
      <c r="L827">
        <v>3.4679787718681077E-3</v>
      </c>
      <c r="M827">
        <f t="shared" ca="1" si="97"/>
        <v>-4.1606982793676243E-2</v>
      </c>
      <c r="N827">
        <f t="shared" ca="1" si="98"/>
        <v>-1.9753825594375597E-2</v>
      </c>
      <c r="O827">
        <f t="shared" ca="1" si="99"/>
        <v>2.9605338159788927E-2</v>
      </c>
      <c r="P827">
        <f t="shared" ca="1" si="100"/>
        <v>3.6889742513081032E-2</v>
      </c>
      <c r="Q827">
        <f t="shared" ca="1" si="101"/>
        <v>0.10769345254733528</v>
      </c>
      <c r="R827">
        <f t="shared" ca="1" si="102"/>
        <v>9.395774307379888E-2</v>
      </c>
    </row>
    <row r="828" spans="8:18" x14ac:dyDescent="0.25">
      <c r="H828" s="3">
        <f ca="1"/>
        <v>45629</v>
      </c>
      <c r="I828">
        <f ca="1"/>
        <v>27.7</v>
      </c>
      <c r="J828">
        <v>5969.34</v>
      </c>
      <c r="K828">
        <f t="shared" ca="1" si="96"/>
        <v>7.2202166064980755E-3</v>
      </c>
      <c r="L828">
        <v>3.0204344198856425E-3</v>
      </c>
      <c r="M828">
        <f t="shared" ca="1" si="97"/>
        <v>-4.1606982793676243E-2</v>
      </c>
      <c r="N828">
        <f t="shared" ca="1" si="98"/>
        <v>-1.9753825594375597E-2</v>
      </c>
      <c r="O828">
        <f t="shared" ca="1" si="99"/>
        <v>2.9605338159788927E-2</v>
      </c>
      <c r="P828">
        <f t="shared" ca="1" si="100"/>
        <v>3.6889742513081032E-2</v>
      </c>
      <c r="Q828">
        <f t="shared" ca="1" si="101"/>
        <v>0.10769345254733528</v>
      </c>
      <c r="R828">
        <f t="shared" ca="1" si="102"/>
        <v>9.395774307379888E-2</v>
      </c>
    </row>
    <row r="829" spans="8:18" x14ac:dyDescent="0.25">
      <c r="H829" s="3">
        <f ca="1"/>
        <v>45630</v>
      </c>
      <c r="I829">
        <f ca="1"/>
        <v>27.9</v>
      </c>
      <c r="J829">
        <v>5987.37</v>
      </c>
      <c r="K829">
        <f t="shared" ca="1" si="96"/>
        <v>1.7921146953405742E-3</v>
      </c>
      <c r="L829">
        <v>5.722044904524104E-3</v>
      </c>
      <c r="M829">
        <f t="shared" ca="1" si="97"/>
        <v>-4.1606982793676243E-2</v>
      </c>
      <c r="N829">
        <f t="shared" ca="1" si="98"/>
        <v>-1.9753825594375597E-2</v>
      </c>
      <c r="O829">
        <f t="shared" ca="1" si="99"/>
        <v>2.9605338159788927E-2</v>
      </c>
      <c r="P829">
        <f t="shared" ca="1" si="100"/>
        <v>3.6889742513081032E-2</v>
      </c>
      <c r="Q829">
        <f t="shared" ca="1" si="101"/>
        <v>0.10769345254733528</v>
      </c>
      <c r="R829">
        <f t="shared" ca="1" si="102"/>
        <v>9.395774307379888E-2</v>
      </c>
    </row>
    <row r="830" spans="8:18" x14ac:dyDescent="0.25">
      <c r="H830" s="3">
        <f ca="1"/>
        <v>45631</v>
      </c>
      <c r="I830">
        <f ca="1"/>
        <v>27.95</v>
      </c>
      <c r="J830">
        <v>6021.63</v>
      </c>
      <c r="K830">
        <f t="shared" ca="1" si="96"/>
        <v>0</v>
      </c>
      <c r="L830">
        <v>-3.8012963267421984E-3</v>
      </c>
      <c r="M830">
        <f t="shared" ca="1" si="97"/>
        <v>-4.1606982793676243E-2</v>
      </c>
      <c r="N830">
        <f t="shared" ca="1" si="98"/>
        <v>-1.9753825594375597E-2</v>
      </c>
      <c r="O830">
        <f t="shared" ca="1" si="99"/>
        <v>2.9605338159788927E-2</v>
      </c>
      <c r="P830">
        <f t="shared" ca="1" si="100"/>
        <v>3.6889742513081032E-2</v>
      </c>
      <c r="Q830">
        <f t="shared" ca="1" si="101"/>
        <v>0.10769345254733528</v>
      </c>
      <c r="R830">
        <f t="shared" ca="1" si="102"/>
        <v>9.395774307379888E-2</v>
      </c>
    </row>
    <row r="831" spans="8:18" x14ac:dyDescent="0.25">
      <c r="H831" s="3">
        <f ca="1"/>
        <v>45634</v>
      </c>
      <c r="I831">
        <f ca="1"/>
        <v>27.95</v>
      </c>
      <c r="J831">
        <v>5998.74</v>
      </c>
      <c r="K831">
        <f t="shared" ca="1" si="96"/>
        <v>1.2522361359570633E-2</v>
      </c>
      <c r="L831">
        <v>5.6078443139726541E-3</v>
      </c>
      <c r="M831">
        <f t="shared" ca="1" si="97"/>
        <v>-4.1606982793676243E-2</v>
      </c>
      <c r="N831">
        <f t="shared" ca="1" si="98"/>
        <v>-1.9753825594375597E-2</v>
      </c>
      <c r="O831">
        <f t="shared" ca="1" si="99"/>
        <v>2.9605338159788927E-2</v>
      </c>
      <c r="P831">
        <f t="shared" ca="1" si="100"/>
        <v>3.6889742513081032E-2</v>
      </c>
      <c r="Q831">
        <f t="shared" ca="1" si="101"/>
        <v>0.10769345254733528</v>
      </c>
      <c r="R831">
        <f t="shared" ca="1" si="102"/>
        <v>9.395774307379888E-2</v>
      </c>
    </row>
    <row r="832" spans="8:18" x14ac:dyDescent="0.25">
      <c r="H832" s="3">
        <f ca="1"/>
        <v>45635</v>
      </c>
      <c r="I832">
        <f ca="1"/>
        <v>28.3</v>
      </c>
      <c r="J832">
        <v>6032.38</v>
      </c>
      <c r="K832">
        <f t="shared" ca="1" si="96"/>
        <v>1.2367491166077604E-2</v>
      </c>
      <c r="L832">
        <v>2.4484531809998433E-3</v>
      </c>
      <c r="M832">
        <f t="shared" ca="1" si="97"/>
        <v>-4.1606982793676243E-2</v>
      </c>
      <c r="N832">
        <f t="shared" ca="1" si="98"/>
        <v>-1.9753825594375597E-2</v>
      </c>
      <c r="O832">
        <f t="shared" ca="1" si="99"/>
        <v>2.9605338159788927E-2</v>
      </c>
      <c r="P832">
        <f t="shared" ca="1" si="100"/>
        <v>3.6889742513081032E-2</v>
      </c>
      <c r="Q832">
        <f t="shared" ca="1" si="101"/>
        <v>0.10769345254733528</v>
      </c>
      <c r="R832">
        <f t="shared" ca="1" si="102"/>
        <v>9.395774307379888E-2</v>
      </c>
    </row>
    <row r="833" spans="8:18" x14ac:dyDescent="0.25">
      <c r="H833" s="3">
        <f ca="1"/>
        <v>45636</v>
      </c>
      <c r="I833">
        <f ca="1"/>
        <v>28.65</v>
      </c>
      <c r="J833">
        <v>6047.15</v>
      </c>
      <c r="K833">
        <f t="shared" ca="1" si="96"/>
        <v>-3.4904013961605251E-3</v>
      </c>
      <c r="L833">
        <v>4.5145233705135013E-4</v>
      </c>
      <c r="M833">
        <f t="shared" ca="1" si="97"/>
        <v>-4.1606982793676243E-2</v>
      </c>
      <c r="N833">
        <f t="shared" ca="1" si="98"/>
        <v>-1.9753825594375597E-2</v>
      </c>
      <c r="O833">
        <f t="shared" ca="1" si="99"/>
        <v>2.9605338159788927E-2</v>
      </c>
      <c r="P833">
        <f t="shared" ca="1" si="100"/>
        <v>3.6889742513081032E-2</v>
      </c>
      <c r="Q833">
        <f t="shared" ca="1" si="101"/>
        <v>0.10769345254733528</v>
      </c>
      <c r="R833">
        <f t="shared" ca="1" si="102"/>
        <v>9.395774307379888E-2</v>
      </c>
    </row>
    <row r="834" spans="8:18" x14ac:dyDescent="0.25">
      <c r="H834" s="3">
        <f ca="1"/>
        <v>45637</v>
      </c>
      <c r="I834">
        <f ca="1"/>
        <v>28.55</v>
      </c>
      <c r="J834">
        <v>6049.88</v>
      </c>
      <c r="K834">
        <f t="shared" ca="1" si="96"/>
        <v>-3.5026269702277402E-3</v>
      </c>
      <c r="L834">
        <v>6.0513596963907013E-3</v>
      </c>
      <c r="M834">
        <f t="shared" ca="1" si="97"/>
        <v>-4.1606982793676243E-2</v>
      </c>
      <c r="N834">
        <f t="shared" ca="1" si="98"/>
        <v>-1.9753825594375597E-2</v>
      </c>
      <c r="O834">
        <f t="shared" ca="1" si="99"/>
        <v>2.9605338159788927E-2</v>
      </c>
      <c r="P834">
        <f t="shared" ca="1" si="100"/>
        <v>3.6889742513081032E-2</v>
      </c>
      <c r="Q834">
        <f t="shared" ca="1" si="101"/>
        <v>0.10769345254733528</v>
      </c>
      <c r="R834">
        <f t="shared" ca="1" si="102"/>
        <v>9.395774307379888E-2</v>
      </c>
    </row>
    <row r="835" spans="8:18" x14ac:dyDescent="0.25">
      <c r="H835" s="3">
        <f ca="1"/>
        <v>45638</v>
      </c>
      <c r="I835">
        <f ca="1"/>
        <v>28.45</v>
      </c>
      <c r="J835">
        <v>6086.49</v>
      </c>
      <c r="K835">
        <f t="shared" ref="K835:K898" ca="1" si="103">(I836/I835)-1</f>
        <v>0</v>
      </c>
      <c r="L835">
        <v>-1.8697147288503357E-3</v>
      </c>
      <c r="M835">
        <f t="shared" ref="M835:M898" ca="1" si="104">SLOPE($K$2:$K$1246,$L$2:$L$1246)</f>
        <v>-4.1606982793676243E-2</v>
      </c>
      <c r="N835">
        <f t="shared" ref="N835:N898" ca="1" si="105">SLOPE($K$252:$K$1246,$L$252:$L$1246)</f>
        <v>-1.9753825594375597E-2</v>
      </c>
      <c r="O835">
        <f t="shared" ref="O835:O898" ca="1" si="106">SLOPE($K$503:$K$1246,$L$503:$L$1246)</f>
        <v>2.9605338159788927E-2</v>
      </c>
      <c r="P835">
        <f t="shared" ref="P835:P898" ca="1" si="107">SLOPE($K$755:$K$1246,$L$755:$L$1246)</f>
        <v>3.6889742513081032E-2</v>
      </c>
      <c r="Q835">
        <f t="shared" ref="Q835:Q898" ca="1" si="108">SLOPE($K$1004:$K$1246,$L$1004:$L$1246)</f>
        <v>0.10769345254733528</v>
      </c>
      <c r="R835">
        <f t="shared" ref="R835:R898" ca="1" si="109">SLOPE($K$1130:$K$1246,$L$1130:$L$1246)</f>
        <v>9.395774307379888E-2</v>
      </c>
    </row>
    <row r="836" spans="8:18" x14ac:dyDescent="0.25">
      <c r="H836" s="3">
        <f ca="1"/>
        <v>45641</v>
      </c>
      <c r="I836">
        <f ca="1"/>
        <v>28.45</v>
      </c>
      <c r="J836">
        <v>6075.11</v>
      </c>
      <c r="K836">
        <f t="shared" ca="1" si="103"/>
        <v>1.7574692442883233E-3</v>
      </c>
      <c r="L836">
        <v>2.4954280663231909E-3</v>
      </c>
      <c r="M836">
        <f t="shared" ca="1" si="104"/>
        <v>-4.1606982793676243E-2</v>
      </c>
      <c r="N836">
        <f t="shared" ca="1" si="105"/>
        <v>-1.9753825594375597E-2</v>
      </c>
      <c r="O836">
        <f t="shared" ca="1" si="106"/>
        <v>2.9605338159788927E-2</v>
      </c>
      <c r="P836">
        <f t="shared" ca="1" si="107"/>
        <v>3.6889742513081032E-2</v>
      </c>
      <c r="Q836">
        <f t="shared" ca="1" si="108"/>
        <v>0.10769345254733528</v>
      </c>
      <c r="R836">
        <f t="shared" ca="1" si="109"/>
        <v>9.395774307379888E-2</v>
      </c>
    </row>
    <row r="837" spans="8:18" x14ac:dyDescent="0.25">
      <c r="H837" s="3">
        <f ca="1"/>
        <v>45642</v>
      </c>
      <c r="I837">
        <f ca="1"/>
        <v>28.5</v>
      </c>
      <c r="J837">
        <v>6090.27</v>
      </c>
      <c r="K837">
        <f t="shared" ca="1" si="103"/>
        <v>-1.2280701754386003E-2</v>
      </c>
      <c r="L837">
        <v>-6.1442267748391677E-3</v>
      </c>
      <c r="M837">
        <f t="shared" ca="1" si="104"/>
        <v>-4.1606982793676243E-2</v>
      </c>
      <c r="N837">
        <f t="shared" ca="1" si="105"/>
        <v>-1.9753825594375597E-2</v>
      </c>
      <c r="O837">
        <f t="shared" ca="1" si="106"/>
        <v>2.9605338159788927E-2</v>
      </c>
      <c r="P837">
        <f t="shared" ca="1" si="107"/>
        <v>3.6889742513081032E-2</v>
      </c>
      <c r="Q837">
        <f t="shared" ca="1" si="108"/>
        <v>0.10769345254733528</v>
      </c>
      <c r="R837">
        <f t="shared" ca="1" si="109"/>
        <v>9.395774307379888E-2</v>
      </c>
    </row>
    <row r="838" spans="8:18" x14ac:dyDescent="0.25">
      <c r="H838" s="3">
        <f ca="1"/>
        <v>45643</v>
      </c>
      <c r="I838">
        <f ca="1"/>
        <v>28.15</v>
      </c>
      <c r="J838">
        <v>6052.85</v>
      </c>
      <c r="K838">
        <f t="shared" ca="1" si="103"/>
        <v>1.0657193605683846E-2</v>
      </c>
      <c r="L838">
        <v>-2.9638930421207466E-3</v>
      </c>
      <c r="M838">
        <f t="shared" ca="1" si="104"/>
        <v>-4.1606982793676243E-2</v>
      </c>
      <c r="N838">
        <f t="shared" ca="1" si="105"/>
        <v>-1.9753825594375597E-2</v>
      </c>
      <c r="O838">
        <f t="shared" ca="1" si="106"/>
        <v>2.9605338159788927E-2</v>
      </c>
      <c r="P838">
        <f t="shared" ca="1" si="107"/>
        <v>3.6889742513081032E-2</v>
      </c>
      <c r="Q838">
        <f t="shared" ca="1" si="108"/>
        <v>0.10769345254733528</v>
      </c>
      <c r="R838">
        <f t="shared" ca="1" si="109"/>
        <v>9.395774307379888E-2</v>
      </c>
    </row>
    <row r="839" spans="8:18" x14ac:dyDescent="0.25">
      <c r="H839" s="3">
        <f ca="1"/>
        <v>45644</v>
      </c>
      <c r="I839">
        <f ca="1"/>
        <v>28.45</v>
      </c>
      <c r="J839">
        <v>6034.91</v>
      </c>
      <c r="K839">
        <f t="shared" ca="1" si="103"/>
        <v>1.9332161687170446E-2</v>
      </c>
      <c r="L839">
        <v>8.1658218598121834E-3</v>
      </c>
      <c r="M839">
        <f t="shared" ca="1" si="104"/>
        <v>-4.1606982793676243E-2</v>
      </c>
      <c r="N839">
        <f t="shared" ca="1" si="105"/>
        <v>-1.9753825594375597E-2</v>
      </c>
      <c r="O839">
        <f t="shared" ca="1" si="106"/>
        <v>2.9605338159788927E-2</v>
      </c>
      <c r="P839">
        <f t="shared" ca="1" si="107"/>
        <v>3.6889742513081032E-2</v>
      </c>
      <c r="Q839">
        <f t="shared" ca="1" si="108"/>
        <v>0.10769345254733528</v>
      </c>
      <c r="R839">
        <f t="shared" ca="1" si="109"/>
        <v>9.395774307379888E-2</v>
      </c>
    </row>
    <row r="840" spans="8:18" x14ac:dyDescent="0.25">
      <c r="H840" s="3">
        <f ca="1"/>
        <v>45645</v>
      </c>
      <c r="I840">
        <f ca="1"/>
        <v>29</v>
      </c>
      <c r="J840">
        <v>6084.19</v>
      </c>
      <c r="K840">
        <f t="shared" ca="1" si="103"/>
        <v>-1.8965517241379293E-2</v>
      </c>
      <c r="L840">
        <v>-5.4140321061636465E-3</v>
      </c>
      <c r="M840">
        <f t="shared" ca="1" si="104"/>
        <v>-4.1606982793676243E-2</v>
      </c>
      <c r="N840">
        <f t="shared" ca="1" si="105"/>
        <v>-1.9753825594375597E-2</v>
      </c>
      <c r="O840">
        <f t="shared" ca="1" si="106"/>
        <v>2.9605338159788927E-2</v>
      </c>
      <c r="P840">
        <f t="shared" ca="1" si="107"/>
        <v>3.6889742513081032E-2</v>
      </c>
      <c r="Q840">
        <f t="shared" ca="1" si="108"/>
        <v>0.10769345254733528</v>
      </c>
      <c r="R840">
        <f t="shared" ca="1" si="109"/>
        <v>9.395774307379888E-2</v>
      </c>
    </row>
    <row r="841" spans="8:18" x14ac:dyDescent="0.25">
      <c r="H841" s="3">
        <f ca="1"/>
        <v>45648</v>
      </c>
      <c r="I841">
        <f ca="1"/>
        <v>28.45</v>
      </c>
      <c r="J841">
        <v>6051.25</v>
      </c>
      <c r="K841">
        <f t="shared" ca="1" si="103"/>
        <v>1.7574692442883233E-3</v>
      </c>
      <c r="L841">
        <v>-2.6440818012729572E-5</v>
      </c>
      <c r="M841">
        <f t="shared" ca="1" si="104"/>
        <v>-4.1606982793676243E-2</v>
      </c>
      <c r="N841">
        <f t="shared" ca="1" si="105"/>
        <v>-1.9753825594375597E-2</v>
      </c>
      <c r="O841">
        <f t="shared" ca="1" si="106"/>
        <v>2.9605338159788927E-2</v>
      </c>
      <c r="P841">
        <f t="shared" ca="1" si="107"/>
        <v>3.6889742513081032E-2</v>
      </c>
      <c r="Q841">
        <f t="shared" ca="1" si="108"/>
        <v>0.10769345254733528</v>
      </c>
      <c r="R841">
        <f t="shared" ca="1" si="109"/>
        <v>9.395774307379888E-2</v>
      </c>
    </row>
    <row r="842" spans="8:18" x14ac:dyDescent="0.25">
      <c r="H842" s="3">
        <f ca="1"/>
        <v>45649</v>
      </c>
      <c r="I842">
        <f ca="1"/>
        <v>28.5</v>
      </c>
      <c r="J842">
        <v>6051.09</v>
      </c>
      <c r="K842">
        <f t="shared" ca="1" si="103"/>
        <v>-8.7719298245614308E-3</v>
      </c>
      <c r="L842">
        <v>3.7993154952247199E-3</v>
      </c>
      <c r="M842">
        <f t="shared" ca="1" si="104"/>
        <v>-4.1606982793676243E-2</v>
      </c>
      <c r="N842">
        <f t="shared" ca="1" si="105"/>
        <v>-1.9753825594375597E-2</v>
      </c>
      <c r="O842">
        <f t="shared" ca="1" si="106"/>
        <v>2.9605338159788927E-2</v>
      </c>
      <c r="P842">
        <f t="shared" ca="1" si="107"/>
        <v>3.6889742513081032E-2</v>
      </c>
      <c r="Q842">
        <f t="shared" ca="1" si="108"/>
        <v>0.10769345254733528</v>
      </c>
      <c r="R842">
        <f t="shared" ca="1" si="109"/>
        <v>9.395774307379888E-2</v>
      </c>
    </row>
    <row r="843" spans="8:18" x14ac:dyDescent="0.25">
      <c r="H843" s="3">
        <f ca="1"/>
        <v>45650</v>
      </c>
      <c r="I843">
        <f ca="1"/>
        <v>28.25</v>
      </c>
      <c r="J843">
        <v>6074.08</v>
      </c>
      <c r="K843">
        <f t="shared" ca="1" si="103"/>
        <v>-5.3097345132743223E-3</v>
      </c>
      <c r="L843">
        <v>-3.8639596449174807E-3</v>
      </c>
      <c r="M843">
        <f t="shared" ca="1" si="104"/>
        <v>-4.1606982793676243E-2</v>
      </c>
      <c r="N843">
        <f t="shared" ca="1" si="105"/>
        <v>-1.9753825594375597E-2</v>
      </c>
      <c r="O843">
        <f t="shared" ca="1" si="106"/>
        <v>2.9605338159788927E-2</v>
      </c>
      <c r="P843">
        <f t="shared" ca="1" si="107"/>
        <v>3.6889742513081032E-2</v>
      </c>
      <c r="Q843">
        <f t="shared" ca="1" si="108"/>
        <v>0.10769345254733528</v>
      </c>
      <c r="R843">
        <f t="shared" ca="1" si="109"/>
        <v>9.395774307379888E-2</v>
      </c>
    </row>
    <row r="844" spans="8:18" x14ac:dyDescent="0.25">
      <c r="H844" s="3">
        <f ca="1"/>
        <v>45651</v>
      </c>
      <c r="I844">
        <f ca="1"/>
        <v>28.1</v>
      </c>
      <c r="J844">
        <v>6050.61</v>
      </c>
      <c r="K844">
        <f t="shared" ca="1" si="103"/>
        <v>-3.558718861210064E-3</v>
      </c>
      <c r="L844">
        <v>-2.9492894104891865E-2</v>
      </c>
      <c r="M844">
        <f t="shared" ca="1" si="104"/>
        <v>-4.1606982793676243E-2</v>
      </c>
      <c r="N844">
        <f t="shared" ca="1" si="105"/>
        <v>-1.9753825594375597E-2</v>
      </c>
      <c r="O844">
        <f t="shared" ca="1" si="106"/>
        <v>2.9605338159788927E-2</v>
      </c>
      <c r="P844">
        <f t="shared" ca="1" si="107"/>
        <v>3.6889742513081032E-2</v>
      </c>
      <c r="Q844">
        <f t="shared" ca="1" si="108"/>
        <v>0.10769345254733528</v>
      </c>
      <c r="R844">
        <f t="shared" ca="1" si="109"/>
        <v>9.395774307379888E-2</v>
      </c>
    </row>
    <row r="845" spans="8:18" x14ac:dyDescent="0.25">
      <c r="H845" s="3">
        <f ca="1"/>
        <v>45652</v>
      </c>
      <c r="I845">
        <f ca="1"/>
        <v>28</v>
      </c>
      <c r="J845">
        <v>5872.16</v>
      </c>
      <c r="K845">
        <f t="shared" ca="1" si="103"/>
        <v>-5.3571428571428381E-3</v>
      </c>
      <c r="L845">
        <v>-8.6509904362275236E-4</v>
      </c>
      <c r="M845">
        <f t="shared" ca="1" si="104"/>
        <v>-4.1606982793676243E-2</v>
      </c>
      <c r="N845">
        <f t="shared" ca="1" si="105"/>
        <v>-1.9753825594375597E-2</v>
      </c>
      <c r="O845">
        <f t="shared" ca="1" si="106"/>
        <v>2.9605338159788927E-2</v>
      </c>
      <c r="P845">
        <f t="shared" ca="1" si="107"/>
        <v>3.6889742513081032E-2</v>
      </c>
      <c r="Q845">
        <f t="shared" ca="1" si="108"/>
        <v>0.10769345254733528</v>
      </c>
      <c r="R845">
        <f t="shared" ca="1" si="109"/>
        <v>9.395774307379888E-2</v>
      </c>
    </row>
    <row r="846" spans="8:18" x14ac:dyDescent="0.25">
      <c r="H846" s="3">
        <f ca="1"/>
        <v>45655</v>
      </c>
      <c r="I846">
        <f ca="1"/>
        <v>27.85</v>
      </c>
      <c r="J846">
        <v>5867.08</v>
      </c>
      <c r="K846">
        <f t="shared" ca="1" si="103"/>
        <v>1.7953321364452268E-3</v>
      </c>
      <c r="L846">
        <v>1.0869120584686254E-2</v>
      </c>
      <c r="M846">
        <f t="shared" ca="1" si="104"/>
        <v>-4.1606982793676243E-2</v>
      </c>
      <c r="N846">
        <f t="shared" ca="1" si="105"/>
        <v>-1.9753825594375597E-2</v>
      </c>
      <c r="O846">
        <f t="shared" ca="1" si="106"/>
        <v>2.9605338159788927E-2</v>
      </c>
      <c r="P846">
        <f t="shared" ca="1" si="107"/>
        <v>3.6889742513081032E-2</v>
      </c>
      <c r="Q846">
        <f t="shared" ca="1" si="108"/>
        <v>0.10769345254733528</v>
      </c>
      <c r="R846">
        <f t="shared" ca="1" si="109"/>
        <v>9.395774307379888E-2</v>
      </c>
    </row>
    <row r="847" spans="8:18" x14ac:dyDescent="0.25">
      <c r="H847" s="3">
        <f ca="1"/>
        <v>45656</v>
      </c>
      <c r="I847">
        <f ca="1"/>
        <v>27.9</v>
      </c>
      <c r="J847">
        <v>5930.85</v>
      </c>
      <c r="K847">
        <f t="shared" ca="1" si="103"/>
        <v>5.3763440860215006E-3</v>
      </c>
      <c r="L847">
        <v>7.2873196927927264E-3</v>
      </c>
      <c r="M847">
        <f t="shared" ca="1" si="104"/>
        <v>-4.1606982793676243E-2</v>
      </c>
      <c r="N847">
        <f t="shared" ca="1" si="105"/>
        <v>-1.9753825594375597E-2</v>
      </c>
      <c r="O847">
        <f t="shared" ca="1" si="106"/>
        <v>2.9605338159788927E-2</v>
      </c>
      <c r="P847">
        <f t="shared" ca="1" si="107"/>
        <v>3.6889742513081032E-2</v>
      </c>
      <c r="Q847">
        <f t="shared" ca="1" si="108"/>
        <v>0.10769345254733528</v>
      </c>
      <c r="R847">
        <f t="shared" ca="1" si="109"/>
        <v>9.395774307379888E-2</v>
      </c>
    </row>
    <row r="848" spans="8:18" x14ac:dyDescent="0.25">
      <c r="H848" s="3">
        <f ca="1"/>
        <v>45657</v>
      </c>
      <c r="I848">
        <f ca="1"/>
        <v>28.05</v>
      </c>
      <c r="J848">
        <v>5974.07</v>
      </c>
      <c r="K848">
        <f t="shared" ca="1" si="103"/>
        <v>0</v>
      </c>
      <c r="L848">
        <v>1.1042722967758989E-2</v>
      </c>
      <c r="M848">
        <f t="shared" ca="1" si="104"/>
        <v>-4.1606982793676243E-2</v>
      </c>
      <c r="N848">
        <f t="shared" ca="1" si="105"/>
        <v>-1.9753825594375597E-2</v>
      </c>
      <c r="O848">
        <f t="shared" ca="1" si="106"/>
        <v>2.9605338159788927E-2</v>
      </c>
      <c r="P848">
        <f t="shared" ca="1" si="107"/>
        <v>3.6889742513081032E-2</v>
      </c>
      <c r="Q848">
        <f t="shared" ca="1" si="108"/>
        <v>0.10769345254733528</v>
      </c>
      <c r="R848">
        <f t="shared" ca="1" si="109"/>
        <v>9.395774307379888E-2</v>
      </c>
    </row>
    <row r="849" spans="8:18" x14ac:dyDescent="0.25">
      <c r="H849" s="3">
        <f ca="1"/>
        <v>45658</v>
      </c>
      <c r="I849">
        <f ca="1"/>
        <v>28.05</v>
      </c>
      <c r="J849">
        <v>6040.04</v>
      </c>
      <c r="K849">
        <f t="shared" ca="1" si="103"/>
        <v>0</v>
      </c>
      <c r="L849">
        <v>-4.0562645280495246E-4</v>
      </c>
      <c r="M849">
        <f t="shared" ca="1" si="104"/>
        <v>-4.1606982793676243E-2</v>
      </c>
      <c r="N849">
        <f t="shared" ca="1" si="105"/>
        <v>-1.9753825594375597E-2</v>
      </c>
      <c r="O849">
        <f t="shared" ca="1" si="106"/>
        <v>2.9605338159788927E-2</v>
      </c>
      <c r="P849">
        <f t="shared" ca="1" si="107"/>
        <v>3.6889742513081032E-2</v>
      </c>
      <c r="Q849">
        <f t="shared" ca="1" si="108"/>
        <v>0.10769345254733528</v>
      </c>
      <c r="R849">
        <f t="shared" ca="1" si="109"/>
        <v>9.395774307379888E-2</v>
      </c>
    </row>
    <row r="850" spans="8:18" x14ac:dyDescent="0.25">
      <c r="H850" s="3">
        <f ca="1"/>
        <v>45659</v>
      </c>
      <c r="I850">
        <f ca="1"/>
        <v>28.05</v>
      </c>
      <c r="J850">
        <v>6037.59</v>
      </c>
      <c r="K850">
        <f t="shared" ca="1" si="103"/>
        <v>0</v>
      </c>
      <c r="L850">
        <v>-1.1055735815118317E-2</v>
      </c>
      <c r="M850">
        <f t="shared" ca="1" si="104"/>
        <v>-4.1606982793676243E-2</v>
      </c>
      <c r="N850">
        <f t="shared" ca="1" si="105"/>
        <v>-1.9753825594375597E-2</v>
      </c>
      <c r="O850">
        <f t="shared" ca="1" si="106"/>
        <v>2.9605338159788927E-2</v>
      </c>
      <c r="P850">
        <f t="shared" ca="1" si="107"/>
        <v>3.6889742513081032E-2</v>
      </c>
      <c r="Q850">
        <f t="shared" ca="1" si="108"/>
        <v>0.10769345254733528</v>
      </c>
      <c r="R850">
        <f t="shared" ca="1" si="109"/>
        <v>9.395774307379888E-2</v>
      </c>
    </row>
    <row r="851" spans="8:18" x14ac:dyDescent="0.25">
      <c r="H851" s="3">
        <f ca="1"/>
        <v>45662</v>
      </c>
      <c r="I851">
        <f ca="1"/>
        <v>28.05</v>
      </c>
      <c r="J851">
        <v>5970.84</v>
      </c>
      <c r="K851">
        <f t="shared" ca="1" si="103"/>
        <v>-3.5650623885918886E-3</v>
      </c>
      <c r="L851">
        <v>-1.0702011777237508E-2</v>
      </c>
      <c r="M851">
        <f t="shared" ca="1" si="104"/>
        <v>-4.1606982793676243E-2</v>
      </c>
      <c r="N851">
        <f t="shared" ca="1" si="105"/>
        <v>-1.9753825594375597E-2</v>
      </c>
      <c r="O851">
        <f t="shared" ca="1" si="106"/>
        <v>2.9605338159788927E-2</v>
      </c>
      <c r="P851">
        <f t="shared" ca="1" si="107"/>
        <v>3.6889742513081032E-2</v>
      </c>
      <c r="Q851">
        <f t="shared" ca="1" si="108"/>
        <v>0.10769345254733528</v>
      </c>
      <c r="R851">
        <f t="shared" ca="1" si="109"/>
        <v>9.395774307379888E-2</v>
      </c>
    </row>
    <row r="852" spans="8:18" x14ac:dyDescent="0.25">
      <c r="H852" s="3">
        <f ca="1"/>
        <v>45663</v>
      </c>
      <c r="I852">
        <f ca="1"/>
        <v>27.95</v>
      </c>
      <c r="J852">
        <v>5906.94</v>
      </c>
      <c r="K852">
        <f t="shared" ca="1" si="103"/>
        <v>-5.3667262969587792E-3</v>
      </c>
      <c r="L852">
        <v>-4.2847904329482711E-3</v>
      </c>
      <c r="M852">
        <f t="shared" ca="1" si="104"/>
        <v>-4.1606982793676243E-2</v>
      </c>
      <c r="N852">
        <f t="shared" ca="1" si="105"/>
        <v>-1.9753825594375597E-2</v>
      </c>
      <c r="O852">
        <f t="shared" ca="1" si="106"/>
        <v>2.9605338159788927E-2</v>
      </c>
      <c r="P852">
        <f t="shared" ca="1" si="107"/>
        <v>3.6889742513081032E-2</v>
      </c>
      <c r="Q852">
        <f t="shared" ca="1" si="108"/>
        <v>0.10769345254733528</v>
      </c>
      <c r="R852">
        <f t="shared" ca="1" si="109"/>
        <v>9.395774307379888E-2</v>
      </c>
    </row>
    <row r="853" spans="8:18" x14ac:dyDescent="0.25">
      <c r="H853" s="3">
        <f ca="1"/>
        <v>45664</v>
      </c>
      <c r="I853">
        <f ca="1"/>
        <v>27.8</v>
      </c>
      <c r="J853">
        <v>5881.63</v>
      </c>
      <c r="K853">
        <f t="shared" ca="1" si="103"/>
        <v>7.194244604316502E-3</v>
      </c>
      <c r="L853">
        <v>-2.2238733140302891E-3</v>
      </c>
      <c r="M853">
        <f t="shared" ca="1" si="104"/>
        <v>-4.1606982793676243E-2</v>
      </c>
      <c r="N853">
        <f t="shared" ca="1" si="105"/>
        <v>-1.9753825594375597E-2</v>
      </c>
      <c r="O853">
        <f t="shared" ca="1" si="106"/>
        <v>2.9605338159788927E-2</v>
      </c>
      <c r="P853">
        <f t="shared" ca="1" si="107"/>
        <v>3.6889742513081032E-2</v>
      </c>
      <c r="Q853">
        <f t="shared" ca="1" si="108"/>
        <v>0.10769345254733528</v>
      </c>
      <c r="R853">
        <f t="shared" ca="1" si="109"/>
        <v>9.395774307379888E-2</v>
      </c>
    </row>
    <row r="854" spans="8:18" x14ac:dyDescent="0.25">
      <c r="H854" s="3">
        <f ca="1"/>
        <v>45665</v>
      </c>
      <c r="I854">
        <f ca="1"/>
        <v>28</v>
      </c>
      <c r="J854">
        <v>5868.55</v>
      </c>
      <c r="K854">
        <f t="shared" ca="1" si="103"/>
        <v>-1.7857142857142794E-3</v>
      </c>
      <c r="L854">
        <v>1.2595956411720177E-2</v>
      </c>
      <c r="M854">
        <f t="shared" ca="1" si="104"/>
        <v>-4.1606982793676243E-2</v>
      </c>
      <c r="N854">
        <f t="shared" ca="1" si="105"/>
        <v>-1.9753825594375597E-2</v>
      </c>
      <c r="O854">
        <f t="shared" ca="1" si="106"/>
        <v>2.9605338159788927E-2</v>
      </c>
      <c r="P854">
        <f t="shared" ca="1" si="107"/>
        <v>3.6889742513081032E-2</v>
      </c>
      <c r="Q854">
        <f t="shared" ca="1" si="108"/>
        <v>0.10769345254733528</v>
      </c>
      <c r="R854">
        <f t="shared" ca="1" si="109"/>
        <v>9.395774307379888E-2</v>
      </c>
    </row>
    <row r="855" spans="8:18" x14ac:dyDescent="0.25">
      <c r="H855" s="3">
        <f ca="1"/>
        <v>45666</v>
      </c>
      <c r="I855">
        <f ca="1"/>
        <v>27.95</v>
      </c>
      <c r="J855">
        <v>5942.47</v>
      </c>
      <c r="K855">
        <f t="shared" ca="1" si="103"/>
        <v>1.7889087656530744E-3</v>
      </c>
      <c r="L855">
        <v>5.5381011599553442E-3</v>
      </c>
      <c r="M855">
        <f t="shared" ca="1" si="104"/>
        <v>-4.1606982793676243E-2</v>
      </c>
      <c r="N855">
        <f t="shared" ca="1" si="105"/>
        <v>-1.9753825594375597E-2</v>
      </c>
      <c r="O855">
        <f t="shared" ca="1" si="106"/>
        <v>2.9605338159788927E-2</v>
      </c>
      <c r="P855">
        <f t="shared" ca="1" si="107"/>
        <v>3.6889742513081032E-2</v>
      </c>
      <c r="Q855">
        <f t="shared" ca="1" si="108"/>
        <v>0.10769345254733528</v>
      </c>
      <c r="R855">
        <f t="shared" ca="1" si="109"/>
        <v>9.395774307379888E-2</v>
      </c>
    </row>
    <row r="856" spans="8:18" x14ac:dyDescent="0.25">
      <c r="H856" s="3">
        <f ca="1"/>
        <v>45669</v>
      </c>
      <c r="I856">
        <f ca="1"/>
        <v>28</v>
      </c>
      <c r="J856">
        <v>5975.38</v>
      </c>
      <c r="K856">
        <f t="shared" ca="1" si="103"/>
        <v>1.7857142857142794E-3</v>
      </c>
      <c r="L856">
        <v>-1.1103896321238205E-2</v>
      </c>
      <c r="M856">
        <f t="shared" ca="1" si="104"/>
        <v>-4.1606982793676243E-2</v>
      </c>
      <c r="N856">
        <f t="shared" ca="1" si="105"/>
        <v>-1.9753825594375597E-2</v>
      </c>
      <c r="O856">
        <f t="shared" ca="1" si="106"/>
        <v>2.9605338159788927E-2</v>
      </c>
      <c r="P856">
        <f t="shared" ca="1" si="107"/>
        <v>3.6889742513081032E-2</v>
      </c>
      <c r="Q856">
        <f t="shared" ca="1" si="108"/>
        <v>0.10769345254733528</v>
      </c>
      <c r="R856">
        <f t="shared" ca="1" si="109"/>
        <v>9.395774307379888E-2</v>
      </c>
    </row>
    <row r="857" spans="8:18" x14ac:dyDescent="0.25">
      <c r="H857" s="3">
        <f ca="1"/>
        <v>45670</v>
      </c>
      <c r="I857">
        <f ca="1"/>
        <v>28.05</v>
      </c>
      <c r="J857">
        <v>5909.03</v>
      </c>
      <c r="K857">
        <f t="shared" ca="1" si="103"/>
        <v>1.7825311942958333E-3</v>
      </c>
      <c r="L857">
        <v>1.5603237756451893E-3</v>
      </c>
      <c r="M857">
        <f t="shared" ca="1" si="104"/>
        <v>-4.1606982793676243E-2</v>
      </c>
      <c r="N857">
        <f t="shared" ca="1" si="105"/>
        <v>-1.9753825594375597E-2</v>
      </c>
      <c r="O857">
        <f t="shared" ca="1" si="106"/>
        <v>2.9605338159788927E-2</v>
      </c>
      <c r="P857">
        <f t="shared" ca="1" si="107"/>
        <v>3.6889742513081032E-2</v>
      </c>
      <c r="Q857">
        <f t="shared" ca="1" si="108"/>
        <v>0.10769345254733528</v>
      </c>
      <c r="R857">
        <f t="shared" ca="1" si="109"/>
        <v>9.395774307379888E-2</v>
      </c>
    </row>
    <row r="858" spans="8:18" x14ac:dyDescent="0.25">
      <c r="H858" s="3">
        <f ca="1"/>
        <v>45671</v>
      </c>
      <c r="I858">
        <f ca="1"/>
        <v>28.1</v>
      </c>
      <c r="J858">
        <v>5918.25</v>
      </c>
      <c r="K858">
        <f t="shared" ca="1" si="103"/>
        <v>0</v>
      </c>
      <c r="L858">
        <v>-1.5411650403413191E-2</v>
      </c>
      <c r="M858">
        <f t="shared" ca="1" si="104"/>
        <v>-4.1606982793676243E-2</v>
      </c>
      <c r="N858">
        <f t="shared" ca="1" si="105"/>
        <v>-1.9753825594375597E-2</v>
      </c>
      <c r="O858">
        <f t="shared" ca="1" si="106"/>
        <v>2.9605338159788927E-2</v>
      </c>
      <c r="P858">
        <f t="shared" ca="1" si="107"/>
        <v>3.6889742513081032E-2</v>
      </c>
      <c r="Q858">
        <f t="shared" ca="1" si="108"/>
        <v>0.10769345254733528</v>
      </c>
      <c r="R858">
        <f t="shared" ca="1" si="109"/>
        <v>9.395774307379888E-2</v>
      </c>
    </row>
    <row r="859" spans="8:18" x14ac:dyDescent="0.25">
      <c r="H859" s="3">
        <f ca="1"/>
        <v>45672</v>
      </c>
      <c r="I859">
        <f ca="1"/>
        <v>28.1</v>
      </c>
      <c r="J859">
        <v>5827.04</v>
      </c>
      <c r="K859">
        <f t="shared" ca="1" si="103"/>
        <v>5.3380782918148739E-3</v>
      </c>
      <c r="L859">
        <v>1.5754139322881056E-3</v>
      </c>
      <c r="M859">
        <f t="shared" ca="1" si="104"/>
        <v>-4.1606982793676243E-2</v>
      </c>
      <c r="N859">
        <f t="shared" ca="1" si="105"/>
        <v>-1.9753825594375597E-2</v>
      </c>
      <c r="O859">
        <f t="shared" ca="1" si="106"/>
        <v>2.9605338159788927E-2</v>
      </c>
      <c r="P859">
        <f t="shared" ca="1" si="107"/>
        <v>3.6889742513081032E-2</v>
      </c>
      <c r="Q859">
        <f t="shared" ca="1" si="108"/>
        <v>0.10769345254733528</v>
      </c>
      <c r="R859">
        <f t="shared" ca="1" si="109"/>
        <v>9.395774307379888E-2</v>
      </c>
    </row>
    <row r="860" spans="8:18" x14ac:dyDescent="0.25">
      <c r="H860" s="3">
        <f ca="1"/>
        <v>45673</v>
      </c>
      <c r="I860">
        <f ca="1"/>
        <v>28.25</v>
      </c>
      <c r="J860">
        <v>5836.22</v>
      </c>
      <c r="K860">
        <f t="shared" ca="1" si="103"/>
        <v>-3.5398230088495852E-3</v>
      </c>
      <c r="L860">
        <v>1.146289893115604E-3</v>
      </c>
      <c r="M860">
        <f t="shared" ca="1" si="104"/>
        <v>-4.1606982793676243E-2</v>
      </c>
      <c r="N860">
        <f t="shared" ca="1" si="105"/>
        <v>-1.9753825594375597E-2</v>
      </c>
      <c r="O860">
        <f t="shared" ca="1" si="106"/>
        <v>2.9605338159788927E-2</v>
      </c>
      <c r="P860">
        <f t="shared" ca="1" si="107"/>
        <v>3.6889742513081032E-2</v>
      </c>
      <c r="Q860">
        <f t="shared" ca="1" si="108"/>
        <v>0.10769345254733528</v>
      </c>
      <c r="R860">
        <f t="shared" ca="1" si="109"/>
        <v>9.395774307379888E-2</v>
      </c>
    </row>
    <row r="861" spans="8:18" x14ac:dyDescent="0.25">
      <c r="H861" s="3">
        <f ca="1"/>
        <v>45676</v>
      </c>
      <c r="I861">
        <f ca="1"/>
        <v>28.15</v>
      </c>
      <c r="J861">
        <v>5842.91</v>
      </c>
      <c r="K861">
        <f t="shared" ca="1" si="103"/>
        <v>0</v>
      </c>
      <c r="L861">
        <v>1.8312792769356268E-2</v>
      </c>
      <c r="M861">
        <f t="shared" ca="1" si="104"/>
        <v>-4.1606982793676243E-2</v>
      </c>
      <c r="N861">
        <f t="shared" ca="1" si="105"/>
        <v>-1.9753825594375597E-2</v>
      </c>
      <c r="O861">
        <f t="shared" ca="1" si="106"/>
        <v>2.9605338159788927E-2</v>
      </c>
      <c r="P861">
        <f t="shared" ca="1" si="107"/>
        <v>3.6889742513081032E-2</v>
      </c>
      <c r="Q861">
        <f t="shared" ca="1" si="108"/>
        <v>0.10769345254733528</v>
      </c>
      <c r="R861">
        <f t="shared" ca="1" si="109"/>
        <v>9.395774307379888E-2</v>
      </c>
    </row>
    <row r="862" spans="8:18" x14ac:dyDescent="0.25">
      <c r="H862" s="3">
        <f ca="1"/>
        <v>45677</v>
      </c>
      <c r="I862">
        <f ca="1"/>
        <v>28.15</v>
      </c>
      <c r="J862">
        <v>5949.91</v>
      </c>
      <c r="K862">
        <f t="shared" ca="1" si="103"/>
        <v>-5.3285968028419228E-3</v>
      </c>
      <c r="L862">
        <v>-2.112636997870454E-3</v>
      </c>
      <c r="M862">
        <f t="shared" ca="1" si="104"/>
        <v>-4.1606982793676243E-2</v>
      </c>
      <c r="N862">
        <f t="shared" ca="1" si="105"/>
        <v>-1.9753825594375597E-2</v>
      </c>
      <c r="O862">
        <f t="shared" ca="1" si="106"/>
        <v>2.9605338159788927E-2</v>
      </c>
      <c r="P862">
        <f t="shared" ca="1" si="107"/>
        <v>3.6889742513081032E-2</v>
      </c>
      <c r="Q862">
        <f t="shared" ca="1" si="108"/>
        <v>0.10769345254733528</v>
      </c>
      <c r="R862">
        <f t="shared" ca="1" si="109"/>
        <v>9.395774307379888E-2</v>
      </c>
    </row>
    <row r="863" spans="8:18" x14ac:dyDescent="0.25">
      <c r="H863" s="3">
        <f ca="1"/>
        <v>45678</v>
      </c>
      <c r="I863">
        <f ca="1"/>
        <v>28</v>
      </c>
      <c r="J863">
        <v>5937.34</v>
      </c>
      <c r="K863">
        <f t="shared" ca="1" si="103"/>
        <v>0</v>
      </c>
      <c r="L863">
        <v>9.9910060734267336E-3</v>
      </c>
      <c r="M863">
        <f t="shared" ca="1" si="104"/>
        <v>-4.1606982793676243E-2</v>
      </c>
      <c r="N863">
        <f t="shared" ca="1" si="105"/>
        <v>-1.9753825594375597E-2</v>
      </c>
      <c r="O863">
        <f t="shared" ca="1" si="106"/>
        <v>2.9605338159788927E-2</v>
      </c>
      <c r="P863">
        <f t="shared" ca="1" si="107"/>
        <v>3.6889742513081032E-2</v>
      </c>
      <c r="Q863">
        <f t="shared" ca="1" si="108"/>
        <v>0.10769345254733528</v>
      </c>
      <c r="R863">
        <f t="shared" ca="1" si="109"/>
        <v>9.395774307379888E-2</v>
      </c>
    </row>
    <row r="864" spans="8:18" x14ac:dyDescent="0.25">
      <c r="H864" s="3">
        <f ca="1"/>
        <v>45679</v>
      </c>
      <c r="I864">
        <f ca="1"/>
        <v>28</v>
      </c>
      <c r="J864">
        <v>5996.66</v>
      </c>
      <c r="K864">
        <f t="shared" ca="1" si="103"/>
        <v>3.5714285714285587E-3</v>
      </c>
      <c r="L864">
        <v>8.7682143059637507E-3</v>
      </c>
      <c r="M864">
        <f t="shared" ca="1" si="104"/>
        <v>-4.1606982793676243E-2</v>
      </c>
      <c r="N864">
        <f t="shared" ca="1" si="105"/>
        <v>-1.9753825594375597E-2</v>
      </c>
      <c r="O864">
        <f t="shared" ca="1" si="106"/>
        <v>2.9605338159788927E-2</v>
      </c>
      <c r="P864">
        <f t="shared" ca="1" si="107"/>
        <v>3.6889742513081032E-2</v>
      </c>
      <c r="Q864">
        <f t="shared" ca="1" si="108"/>
        <v>0.10769345254733528</v>
      </c>
      <c r="R864">
        <f t="shared" ca="1" si="109"/>
        <v>9.395774307379888E-2</v>
      </c>
    </row>
    <row r="865" spans="8:18" x14ac:dyDescent="0.25">
      <c r="H865" s="3">
        <f ca="1"/>
        <v>45680</v>
      </c>
      <c r="I865">
        <f ca="1"/>
        <v>28.1</v>
      </c>
      <c r="J865">
        <v>6049.24</v>
      </c>
      <c r="K865">
        <f t="shared" ca="1" si="103"/>
        <v>-1.779359430605032E-3</v>
      </c>
      <c r="L865">
        <v>6.1379611323075789E-3</v>
      </c>
      <c r="M865">
        <f t="shared" ca="1" si="104"/>
        <v>-4.1606982793676243E-2</v>
      </c>
      <c r="N865">
        <f t="shared" ca="1" si="105"/>
        <v>-1.9753825594375597E-2</v>
      </c>
      <c r="O865">
        <f t="shared" ca="1" si="106"/>
        <v>2.9605338159788927E-2</v>
      </c>
      <c r="P865">
        <f t="shared" ca="1" si="107"/>
        <v>3.6889742513081032E-2</v>
      </c>
      <c r="Q865">
        <f t="shared" ca="1" si="108"/>
        <v>0.10769345254733528</v>
      </c>
      <c r="R865">
        <f t="shared" ca="1" si="109"/>
        <v>9.395774307379888E-2</v>
      </c>
    </row>
    <row r="866" spans="8:18" x14ac:dyDescent="0.25">
      <c r="H866" s="3">
        <f ca="1"/>
        <v>45683</v>
      </c>
      <c r="I866">
        <f ca="1"/>
        <v>28.05</v>
      </c>
      <c r="J866">
        <v>6086.37</v>
      </c>
      <c r="K866">
        <f t="shared" ca="1" si="103"/>
        <v>-3.5650623885918886E-3</v>
      </c>
      <c r="L866">
        <v>5.31351199483443E-3</v>
      </c>
      <c r="M866">
        <f t="shared" ca="1" si="104"/>
        <v>-4.1606982793676243E-2</v>
      </c>
      <c r="N866">
        <f t="shared" ca="1" si="105"/>
        <v>-1.9753825594375597E-2</v>
      </c>
      <c r="O866">
        <f t="shared" ca="1" si="106"/>
        <v>2.9605338159788927E-2</v>
      </c>
      <c r="P866">
        <f t="shared" ca="1" si="107"/>
        <v>3.6889742513081032E-2</v>
      </c>
      <c r="Q866">
        <f t="shared" ca="1" si="108"/>
        <v>0.10769345254733528</v>
      </c>
      <c r="R866">
        <f t="shared" ca="1" si="109"/>
        <v>9.395774307379888E-2</v>
      </c>
    </row>
    <row r="867" spans="8:18" x14ac:dyDescent="0.25">
      <c r="H867" s="3">
        <f ca="1"/>
        <v>45684</v>
      </c>
      <c r="I867">
        <f ca="1"/>
        <v>27.95</v>
      </c>
      <c r="J867">
        <v>6118.71</v>
      </c>
      <c r="K867">
        <f t="shared" ca="1" si="103"/>
        <v>-3.5778175313058158E-3</v>
      </c>
      <c r="L867">
        <v>-2.8551769899211044E-3</v>
      </c>
      <c r="M867">
        <f t="shared" ca="1" si="104"/>
        <v>-4.1606982793676243E-2</v>
      </c>
      <c r="N867">
        <f t="shared" ca="1" si="105"/>
        <v>-1.9753825594375597E-2</v>
      </c>
      <c r="O867">
        <f t="shared" ca="1" si="106"/>
        <v>2.9605338159788927E-2</v>
      </c>
      <c r="P867">
        <f t="shared" ca="1" si="107"/>
        <v>3.6889742513081032E-2</v>
      </c>
      <c r="Q867">
        <f t="shared" ca="1" si="108"/>
        <v>0.10769345254733528</v>
      </c>
      <c r="R867">
        <f t="shared" ca="1" si="109"/>
        <v>9.395774307379888E-2</v>
      </c>
    </row>
    <row r="868" spans="8:18" x14ac:dyDescent="0.25">
      <c r="H868" s="3">
        <f ca="1"/>
        <v>45685</v>
      </c>
      <c r="I868">
        <f ca="1"/>
        <v>27.85</v>
      </c>
      <c r="J868">
        <v>6101.24</v>
      </c>
      <c r="K868">
        <f t="shared" ca="1" si="103"/>
        <v>-3.5906642728905647E-3</v>
      </c>
      <c r="L868">
        <v>-1.45806426234667E-2</v>
      </c>
      <c r="M868">
        <f t="shared" ca="1" si="104"/>
        <v>-4.1606982793676243E-2</v>
      </c>
      <c r="N868">
        <f t="shared" ca="1" si="105"/>
        <v>-1.9753825594375597E-2</v>
      </c>
      <c r="O868">
        <f t="shared" ca="1" si="106"/>
        <v>2.9605338159788927E-2</v>
      </c>
      <c r="P868">
        <f t="shared" ca="1" si="107"/>
        <v>3.6889742513081032E-2</v>
      </c>
      <c r="Q868">
        <f t="shared" ca="1" si="108"/>
        <v>0.10769345254733528</v>
      </c>
      <c r="R868">
        <f t="shared" ca="1" si="109"/>
        <v>9.395774307379888E-2</v>
      </c>
    </row>
    <row r="869" spans="8:18" x14ac:dyDescent="0.25">
      <c r="H869" s="3">
        <f ca="1"/>
        <v>45686</v>
      </c>
      <c r="I869">
        <f ca="1"/>
        <v>27.75</v>
      </c>
      <c r="J869">
        <v>6012.28</v>
      </c>
      <c r="K869">
        <f t="shared" ca="1" si="103"/>
        <v>1.8018018018017834E-3</v>
      </c>
      <c r="L869">
        <v>9.2178009008230255E-3</v>
      </c>
      <c r="M869">
        <f t="shared" ca="1" si="104"/>
        <v>-4.1606982793676243E-2</v>
      </c>
      <c r="N869">
        <f t="shared" ca="1" si="105"/>
        <v>-1.9753825594375597E-2</v>
      </c>
      <c r="O869">
        <f t="shared" ca="1" si="106"/>
        <v>2.9605338159788927E-2</v>
      </c>
      <c r="P869">
        <f t="shared" ca="1" si="107"/>
        <v>3.6889742513081032E-2</v>
      </c>
      <c r="Q869">
        <f t="shared" ca="1" si="108"/>
        <v>0.10769345254733528</v>
      </c>
      <c r="R869">
        <f t="shared" ca="1" si="109"/>
        <v>9.395774307379888E-2</v>
      </c>
    </row>
    <row r="870" spans="8:18" x14ac:dyDescent="0.25">
      <c r="H870" s="3">
        <f ca="1"/>
        <v>45687</v>
      </c>
      <c r="I870">
        <f ca="1"/>
        <v>27.8</v>
      </c>
      <c r="J870">
        <v>6067.7</v>
      </c>
      <c r="K870">
        <f t="shared" ca="1" si="103"/>
        <v>-1.7985611510791255E-3</v>
      </c>
      <c r="L870">
        <v>-4.6788733787100911E-3</v>
      </c>
      <c r="M870">
        <f t="shared" ca="1" si="104"/>
        <v>-4.1606982793676243E-2</v>
      </c>
      <c r="N870">
        <f t="shared" ca="1" si="105"/>
        <v>-1.9753825594375597E-2</v>
      </c>
      <c r="O870">
        <f t="shared" ca="1" si="106"/>
        <v>2.9605338159788927E-2</v>
      </c>
      <c r="P870">
        <f t="shared" ca="1" si="107"/>
        <v>3.6889742513081032E-2</v>
      </c>
      <c r="Q870">
        <f t="shared" ca="1" si="108"/>
        <v>0.10769345254733528</v>
      </c>
      <c r="R870">
        <f t="shared" ca="1" si="109"/>
        <v>9.395774307379888E-2</v>
      </c>
    </row>
    <row r="871" spans="8:18" x14ac:dyDescent="0.25">
      <c r="H871" s="3">
        <f ca="1"/>
        <v>45690</v>
      </c>
      <c r="I871">
        <f ca="1"/>
        <v>27.75</v>
      </c>
      <c r="J871">
        <v>6039.31</v>
      </c>
      <c r="K871">
        <f t="shared" ca="1" si="103"/>
        <v>-1.8018018018017834E-3</v>
      </c>
      <c r="L871">
        <v>5.2754370946348494E-3</v>
      </c>
      <c r="M871">
        <f t="shared" ca="1" si="104"/>
        <v>-4.1606982793676243E-2</v>
      </c>
      <c r="N871">
        <f t="shared" ca="1" si="105"/>
        <v>-1.9753825594375597E-2</v>
      </c>
      <c r="O871">
        <f t="shared" ca="1" si="106"/>
        <v>2.9605338159788927E-2</v>
      </c>
      <c r="P871">
        <f t="shared" ca="1" si="107"/>
        <v>3.6889742513081032E-2</v>
      </c>
      <c r="Q871">
        <f t="shared" ca="1" si="108"/>
        <v>0.10769345254733528</v>
      </c>
      <c r="R871">
        <f t="shared" ca="1" si="109"/>
        <v>9.395774307379888E-2</v>
      </c>
    </row>
    <row r="872" spans="8:18" x14ac:dyDescent="0.25">
      <c r="H872" s="3">
        <f ca="1"/>
        <v>45691</v>
      </c>
      <c r="I872">
        <f ca="1"/>
        <v>27.7</v>
      </c>
      <c r="J872">
        <v>6071.17</v>
      </c>
      <c r="K872">
        <f t="shared" ca="1" si="103"/>
        <v>0</v>
      </c>
      <c r="L872">
        <v>-5.0468031697350479E-3</v>
      </c>
      <c r="M872">
        <f t="shared" ca="1" si="104"/>
        <v>-4.1606982793676243E-2</v>
      </c>
      <c r="N872">
        <f t="shared" ca="1" si="105"/>
        <v>-1.9753825594375597E-2</v>
      </c>
      <c r="O872">
        <f t="shared" ca="1" si="106"/>
        <v>2.9605338159788927E-2</v>
      </c>
      <c r="P872">
        <f t="shared" ca="1" si="107"/>
        <v>3.6889742513081032E-2</v>
      </c>
      <c r="Q872">
        <f t="shared" ca="1" si="108"/>
        <v>0.10769345254733528</v>
      </c>
      <c r="R872">
        <f t="shared" ca="1" si="109"/>
        <v>9.395774307379888E-2</v>
      </c>
    </row>
    <row r="873" spans="8:18" x14ac:dyDescent="0.25">
      <c r="H873" s="3">
        <f ca="1"/>
        <v>45692</v>
      </c>
      <c r="I873">
        <f ca="1"/>
        <v>27.7</v>
      </c>
      <c r="J873">
        <v>6040.53</v>
      </c>
      <c r="K873">
        <f t="shared" ca="1" si="103"/>
        <v>0</v>
      </c>
      <c r="L873">
        <v>-7.6086038807853251E-3</v>
      </c>
      <c r="M873">
        <f t="shared" ca="1" si="104"/>
        <v>-4.1606982793676243E-2</v>
      </c>
      <c r="N873">
        <f t="shared" ca="1" si="105"/>
        <v>-1.9753825594375597E-2</v>
      </c>
      <c r="O873">
        <f t="shared" ca="1" si="106"/>
        <v>2.9605338159788927E-2</v>
      </c>
      <c r="P873">
        <f t="shared" ca="1" si="107"/>
        <v>3.6889742513081032E-2</v>
      </c>
      <c r="Q873">
        <f t="shared" ca="1" si="108"/>
        <v>0.10769345254733528</v>
      </c>
      <c r="R873">
        <f t="shared" ca="1" si="109"/>
        <v>9.395774307379888E-2</v>
      </c>
    </row>
    <row r="874" spans="8:18" x14ac:dyDescent="0.25">
      <c r="H874" s="3">
        <f ca="1"/>
        <v>45693</v>
      </c>
      <c r="I874">
        <f ca="1"/>
        <v>27.7</v>
      </c>
      <c r="J874">
        <v>5994.57</v>
      </c>
      <c r="K874">
        <f t="shared" ca="1" si="103"/>
        <v>-1.8050541516245744E-3</v>
      </c>
      <c r="L874">
        <v>7.2248718423506553E-3</v>
      </c>
      <c r="M874">
        <f t="shared" ca="1" si="104"/>
        <v>-4.1606982793676243E-2</v>
      </c>
      <c r="N874">
        <f t="shared" ca="1" si="105"/>
        <v>-1.9753825594375597E-2</v>
      </c>
      <c r="O874">
        <f t="shared" ca="1" si="106"/>
        <v>2.9605338159788927E-2</v>
      </c>
      <c r="P874">
        <f t="shared" ca="1" si="107"/>
        <v>3.6889742513081032E-2</v>
      </c>
      <c r="Q874">
        <f t="shared" ca="1" si="108"/>
        <v>0.10769345254733528</v>
      </c>
      <c r="R874">
        <f t="shared" ca="1" si="109"/>
        <v>9.395774307379888E-2</v>
      </c>
    </row>
    <row r="875" spans="8:18" x14ac:dyDescent="0.25">
      <c r="H875" s="3">
        <f ca="1"/>
        <v>45694</v>
      </c>
      <c r="I875">
        <f ca="1"/>
        <v>27.65</v>
      </c>
      <c r="J875">
        <v>6037.88</v>
      </c>
      <c r="K875">
        <f t="shared" ca="1" si="103"/>
        <v>0</v>
      </c>
      <c r="L875">
        <v>3.9086566808217427E-3</v>
      </c>
      <c r="M875">
        <f t="shared" ca="1" si="104"/>
        <v>-4.1606982793676243E-2</v>
      </c>
      <c r="N875">
        <f t="shared" ca="1" si="105"/>
        <v>-1.9753825594375597E-2</v>
      </c>
      <c r="O875">
        <f t="shared" ca="1" si="106"/>
        <v>2.9605338159788927E-2</v>
      </c>
      <c r="P875">
        <f t="shared" ca="1" si="107"/>
        <v>3.6889742513081032E-2</v>
      </c>
      <c r="Q875">
        <f t="shared" ca="1" si="108"/>
        <v>0.10769345254733528</v>
      </c>
      <c r="R875">
        <f t="shared" ca="1" si="109"/>
        <v>9.395774307379888E-2</v>
      </c>
    </row>
    <row r="876" spans="8:18" x14ac:dyDescent="0.25">
      <c r="H876" s="3">
        <f ca="1"/>
        <v>45697</v>
      </c>
      <c r="I876">
        <f ca="1"/>
        <v>27.65</v>
      </c>
      <c r="J876">
        <v>6061.48</v>
      </c>
      <c r="K876">
        <f t="shared" ca="1" si="103"/>
        <v>3.6166365280290158E-3</v>
      </c>
      <c r="L876">
        <v>3.64432448840879E-3</v>
      </c>
      <c r="M876">
        <f t="shared" ca="1" si="104"/>
        <v>-4.1606982793676243E-2</v>
      </c>
      <c r="N876">
        <f t="shared" ca="1" si="105"/>
        <v>-1.9753825594375597E-2</v>
      </c>
      <c r="O876">
        <f t="shared" ca="1" si="106"/>
        <v>2.9605338159788927E-2</v>
      </c>
      <c r="P876">
        <f t="shared" ca="1" si="107"/>
        <v>3.6889742513081032E-2</v>
      </c>
      <c r="Q876">
        <f t="shared" ca="1" si="108"/>
        <v>0.10769345254733528</v>
      </c>
      <c r="R876">
        <f t="shared" ca="1" si="109"/>
        <v>9.395774307379888E-2</v>
      </c>
    </row>
    <row r="877" spans="8:18" x14ac:dyDescent="0.25">
      <c r="H877" s="3">
        <f ca="1"/>
        <v>45698</v>
      </c>
      <c r="I877">
        <f ca="1"/>
        <v>27.75</v>
      </c>
      <c r="J877">
        <v>6083.57</v>
      </c>
      <c r="K877">
        <f t="shared" ca="1" si="103"/>
        <v>0</v>
      </c>
      <c r="L877">
        <v>-9.464837258386094E-3</v>
      </c>
      <c r="M877">
        <f t="shared" ca="1" si="104"/>
        <v>-4.1606982793676243E-2</v>
      </c>
      <c r="N877">
        <f t="shared" ca="1" si="105"/>
        <v>-1.9753825594375597E-2</v>
      </c>
      <c r="O877">
        <f t="shared" ca="1" si="106"/>
        <v>2.9605338159788927E-2</v>
      </c>
      <c r="P877">
        <f t="shared" ca="1" si="107"/>
        <v>3.6889742513081032E-2</v>
      </c>
      <c r="Q877">
        <f t="shared" ca="1" si="108"/>
        <v>0.10769345254733528</v>
      </c>
      <c r="R877">
        <f t="shared" ca="1" si="109"/>
        <v>9.395774307379888E-2</v>
      </c>
    </row>
    <row r="878" spans="8:18" x14ac:dyDescent="0.25">
      <c r="H878" s="3">
        <f ca="1"/>
        <v>45699</v>
      </c>
      <c r="I878">
        <f ca="1"/>
        <v>27.75</v>
      </c>
      <c r="J878">
        <v>6025.99</v>
      </c>
      <c r="K878">
        <f t="shared" ca="1" si="103"/>
        <v>1.8018018018017834E-3</v>
      </c>
      <c r="L878">
        <v>6.712589964470439E-3</v>
      </c>
      <c r="M878">
        <f t="shared" ca="1" si="104"/>
        <v>-4.1606982793676243E-2</v>
      </c>
      <c r="N878">
        <f t="shared" ca="1" si="105"/>
        <v>-1.9753825594375597E-2</v>
      </c>
      <c r="O878">
        <f t="shared" ca="1" si="106"/>
        <v>2.9605338159788927E-2</v>
      </c>
      <c r="P878">
        <f t="shared" ca="1" si="107"/>
        <v>3.6889742513081032E-2</v>
      </c>
      <c r="Q878">
        <f t="shared" ca="1" si="108"/>
        <v>0.10769345254733528</v>
      </c>
      <c r="R878">
        <f t="shared" ca="1" si="109"/>
        <v>9.395774307379888E-2</v>
      </c>
    </row>
    <row r="879" spans="8:18" x14ac:dyDescent="0.25">
      <c r="H879" s="3">
        <f ca="1"/>
        <v>45700</v>
      </c>
      <c r="I879">
        <f ca="1"/>
        <v>27.8</v>
      </c>
      <c r="J879">
        <v>6066.44</v>
      </c>
      <c r="K879">
        <f t="shared" ca="1" si="103"/>
        <v>0</v>
      </c>
      <c r="L879">
        <v>3.3957312690802155E-4</v>
      </c>
      <c r="M879">
        <f t="shared" ca="1" si="104"/>
        <v>-4.1606982793676243E-2</v>
      </c>
      <c r="N879">
        <f t="shared" ca="1" si="105"/>
        <v>-1.9753825594375597E-2</v>
      </c>
      <c r="O879">
        <f t="shared" ca="1" si="106"/>
        <v>2.9605338159788927E-2</v>
      </c>
      <c r="P879">
        <f t="shared" ca="1" si="107"/>
        <v>3.6889742513081032E-2</v>
      </c>
      <c r="Q879">
        <f t="shared" ca="1" si="108"/>
        <v>0.10769345254733528</v>
      </c>
      <c r="R879">
        <f t="shared" ca="1" si="109"/>
        <v>9.395774307379888E-2</v>
      </c>
    </row>
    <row r="880" spans="8:18" x14ac:dyDescent="0.25">
      <c r="H880" s="3">
        <f ca="1"/>
        <v>45701</v>
      </c>
      <c r="I880">
        <f ca="1"/>
        <v>27.8</v>
      </c>
      <c r="J880">
        <v>6068.5</v>
      </c>
      <c r="K880">
        <f t="shared" ca="1" si="103"/>
        <v>0</v>
      </c>
      <c r="L880">
        <v>-2.7239021174919609E-3</v>
      </c>
      <c r="M880">
        <f t="shared" ca="1" si="104"/>
        <v>-4.1606982793676243E-2</v>
      </c>
      <c r="N880">
        <f t="shared" ca="1" si="105"/>
        <v>-1.9753825594375597E-2</v>
      </c>
      <c r="O880">
        <f t="shared" ca="1" si="106"/>
        <v>2.9605338159788927E-2</v>
      </c>
      <c r="P880">
        <f t="shared" ca="1" si="107"/>
        <v>3.6889742513081032E-2</v>
      </c>
      <c r="Q880">
        <f t="shared" ca="1" si="108"/>
        <v>0.10769345254733528</v>
      </c>
      <c r="R880">
        <f t="shared" ca="1" si="109"/>
        <v>9.395774307379888E-2</v>
      </c>
    </row>
    <row r="881" spans="8:18" x14ac:dyDescent="0.25">
      <c r="H881" s="3">
        <f ca="1"/>
        <v>45704</v>
      </c>
      <c r="I881">
        <f ca="1"/>
        <v>27.8</v>
      </c>
      <c r="J881">
        <v>6051.97</v>
      </c>
      <c r="K881">
        <f t="shared" ca="1" si="103"/>
        <v>-5.3956834532374875E-3</v>
      </c>
      <c r="L881">
        <v>1.0426357037460532E-2</v>
      </c>
      <c r="M881">
        <f t="shared" ca="1" si="104"/>
        <v>-4.1606982793676243E-2</v>
      </c>
      <c r="N881">
        <f t="shared" ca="1" si="105"/>
        <v>-1.9753825594375597E-2</v>
      </c>
      <c r="O881">
        <f t="shared" ca="1" si="106"/>
        <v>2.9605338159788927E-2</v>
      </c>
      <c r="P881">
        <f t="shared" ca="1" si="107"/>
        <v>3.6889742513081032E-2</v>
      </c>
      <c r="Q881">
        <f t="shared" ca="1" si="108"/>
        <v>0.10769345254733528</v>
      </c>
      <c r="R881">
        <f t="shared" ca="1" si="109"/>
        <v>9.395774307379888E-2</v>
      </c>
    </row>
    <row r="882" spans="8:18" x14ac:dyDescent="0.25">
      <c r="H882" s="3">
        <f ca="1"/>
        <v>45705</v>
      </c>
      <c r="I882">
        <f ca="1"/>
        <v>27.65</v>
      </c>
      <c r="J882">
        <v>6115.07</v>
      </c>
      <c r="K882">
        <f t="shared" ca="1" si="103"/>
        <v>-1.8083182640143969E-3</v>
      </c>
      <c r="L882">
        <v>-7.195338728738232E-5</v>
      </c>
      <c r="M882">
        <f t="shared" ca="1" si="104"/>
        <v>-4.1606982793676243E-2</v>
      </c>
      <c r="N882">
        <f t="shared" ca="1" si="105"/>
        <v>-1.9753825594375597E-2</v>
      </c>
      <c r="O882">
        <f t="shared" ca="1" si="106"/>
        <v>2.9605338159788927E-2</v>
      </c>
      <c r="P882">
        <f t="shared" ca="1" si="107"/>
        <v>3.6889742513081032E-2</v>
      </c>
      <c r="Q882">
        <f t="shared" ca="1" si="108"/>
        <v>0.10769345254733528</v>
      </c>
      <c r="R882">
        <f t="shared" ca="1" si="109"/>
        <v>9.395774307379888E-2</v>
      </c>
    </row>
    <row r="883" spans="8:18" x14ac:dyDescent="0.25">
      <c r="H883" s="3">
        <f ca="1"/>
        <v>45706</v>
      </c>
      <c r="I883">
        <f ca="1"/>
        <v>27.6</v>
      </c>
      <c r="J883">
        <v>6114.63</v>
      </c>
      <c r="K883">
        <f t="shared" ca="1" si="103"/>
        <v>1.8115942028984477E-3</v>
      </c>
      <c r="L883">
        <v>2.4449557863681637E-3</v>
      </c>
      <c r="M883">
        <f t="shared" ca="1" si="104"/>
        <v>-4.1606982793676243E-2</v>
      </c>
      <c r="N883">
        <f t="shared" ca="1" si="105"/>
        <v>-1.9753825594375597E-2</v>
      </c>
      <c r="O883">
        <f t="shared" ca="1" si="106"/>
        <v>2.9605338159788927E-2</v>
      </c>
      <c r="P883">
        <f t="shared" ca="1" si="107"/>
        <v>3.6889742513081032E-2</v>
      </c>
      <c r="Q883">
        <f t="shared" ca="1" si="108"/>
        <v>0.10769345254733528</v>
      </c>
      <c r="R883">
        <f t="shared" ca="1" si="109"/>
        <v>9.395774307379888E-2</v>
      </c>
    </row>
    <row r="884" spans="8:18" x14ac:dyDescent="0.25">
      <c r="H884" s="3">
        <f ca="1"/>
        <v>45707</v>
      </c>
      <c r="I884">
        <f ca="1"/>
        <v>27.65</v>
      </c>
      <c r="J884">
        <v>6129.58</v>
      </c>
      <c r="K884">
        <f t="shared" ca="1" si="103"/>
        <v>1.8083182640145079E-3</v>
      </c>
      <c r="L884">
        <v>2.3769980977488281E-3</v>
      </c>
      <c r="M884">
        <f t="shared" ca="1" si="104"/>
        <v>-4.1606982793676243E-2</v>
      </c>
      <c r="N884">
        <f t="shared" ca="1" si="105"/>
        <v>-1.9753825594375597E-2</v>
      </c>
      <c r="O884">
        <f t="shared" ca="1" si="106"/>
        <v>2.9605338159788927E-2</v>
      </c>
      <c r="P884">
        <f t="shared" ca="1" si="107"/>
        <v>3.6889742513081032E-2</v>
      </c>
      <c r="Q884">
        <f t="shared" ca="1" si="108"/>
        <v>0.10769345254733528</v>
      </c>
      <c r="R884">
        <f t="shared" ca="1" si="109"/>
        <v>9.395774307379888E-2</v>
      </c>
    </row>
    <row r="885" spans="8:18" x14ac:dyDescent="0.25">
      <c r="H885" s="3">
        <f ca="1"/>
        <v>45708</v>
      </c>
      <c r="I885">
        <f ca="1"/>
        <v>27.7</v>
      </c>
      <c r="J885">
        <v>6144.15</v>
      </c>
      <c r="K885">
        <f t="shared" ca="1" si="103"/>
        <v>-1.8050541516245522E-2</v>
      </c>
      <c r="L885">
        <v>-4.3342040803039383E-3</v>
      </c>
      <c r="M885">
        <f t="shared" ca="1" si="104"/>
        <v>-4.1606982793676243E-2</v>
      </c>
      <c r="N885">
        <f t="shared" ca="1" si="105"/>
        <v>-1.9753825594375597E-2</v>
      </c>
      <c r="O885">
        <f t="shared" ca="1" si="106"/>
        <v>2.9605338159788927E-2</v>
      </c>
      <c r="P885">
        <f t="shared" ca="1" si="107"/>
        <v>3.6889742513081032E-2</v>
      </c>
      <c r="Q885">
        <f t="shared" ca="1" si="108"/>
        <v>0.10769345254733528</v>
      </c>
      <c r="R885">
        <f t="shared" ca="1" si="109"/>
        <v>9.395774307379888E-2</v>
      </c>
    </row>
    <row r="886" spans="8:18" x14ac:dyDescent="0.25">
      <c r="H886" s="3">
        <f ca="1"/>
        <v>45712</v>
      </c>
      <c r="I886">
        <f ca="1"/>
        <v>27.2</v>
      </c>
      <c r="J886">
        <v>6117.52</v>
      </c>
      <c r="K886">
        <f t="shared" ca="1" si="103"/>
        <v>7.3529411764705621E-3</v>
      </c>
      <c r="L886">
        <v>-1.70641044083224E-2</v>
      </c>
      <c r="M886">
        <f t="shared" ca="1" si="104"/>
        <v>-4.1606982793676243E-2</v>
      </c>
      <c r="N886">
        <f t="shared" ca="1" si="105"/>
        <v>-1.9753825594375597E-2</v>
      </c>
      <c r="O886">
        <f t="shared" ca="1" si="106"/>
        <v>2.9605338159788927E-2</v>
      </c>
      <c r="P886">
        <f t="shared" ca="1" si="107"/>
        <v>3.6889742513081032E-2</v>
      </c>
      <c r="Q886">
        <f t="shared" ca="1" si="108"/>
        <v>0.10769345254733528</v>
      </c>
      <c r="R886">
        <f t="shared" ca="1" si="109"/>
        <v>9.395774307379888E-2</v>
      </c>
    </row>
    <row r="887" spans="8:18" x14ac:dyDescent="0.25">
      <c r="H887" s="3">
        <f ca="1"/>
        <v>45713</v>
      </c>
      <c r="I887">
        <f ca="1"/>
        <v>27.4</v>
      </c>
      <c r="J887">
        <v>6013.13</v>
      </c>
      <c r="K887">
        <f t="shared" ca="1" si="103"/>
        <v>-7.2992700729926918E-3</v>
      </c>
      <c r="L887">
        <v>-4.9691258961639395E-3</v>
      </c>
      <c r="M887">
        <f t="shared" ca="1" si="104"/>
        <v>-4.1606982793676243E-2</v>
      </c>
      <c r="N887">
        <f t="shared" ca="1" si="105"/>
        <v>-1.9753825594375597E-2</v>
      </c>
      <c r="O887">
        <f t="shared" ca="1" si="106"/>
        <v>2.9605338159788927E-2</v>
      </c>
      <c r="P887">
        <f t="shared" ca="1" si="107"/>
        <v>3.6889742513081032E-2</v>
      </c>
      <c r="Q887">
        <f t="shared" ca="1" si="108"/>
        <v>0.10769345254733528</v>
      </c>
      <c r="R887">
        <f t="shared" ca="1" si="109"/>
        <v>9.395774307379888E-2</v>
      </c>
    </row>
    <row r="888" spans="8:18" x14ac:dyDescent="0.25">
      <c r="H888" s="3">
        <f ca="1"/>
        <v>45714</v>
      </c>
      <c r="I888">
        <f ca="1"/>
        <v>27.2</v>
      </c>
      <c r="J888">
        <v>5983.25</v>
      </c>
      <c r="K888">
        <f t="shared" ca="1" si="103"/>
        <v>-3.67647058823517E-3</v>
      </c>
      <c r="L888">
        <v>-4.6797309154723576E-3</v>
      </c>
      <c r="M888">
        <f t="shared" ca="1" si="104"/>
        <v>-4.1606982793676243E-2</v>
      </c>
      <c r="N888">
        <f t="shared" ca="1" si="105"/>
        <v>-1.9753825594375597E-2</v>
      </c>
      <c r="O888">
        <f t="shared" ca="1" si="106"/>
        <v>2.9605338159788927E-2</v>
      </c>
      <c r="P888">
        <f t="shared" ca="1" si="107"/>
        <v>3.6889742513081032E-2</v>
      </c>
      <c r="Q888">
        <f t="shared" ca="1" si="108"/>
        <v>0.10769345254733528</v>
      </c>
      <c r="R888">
        <f t="shared" ca="1" si="109"/>
        <v>9.395774307379888E-2</v>
      </c>
    </row>
    <row r="889" spans="8:18" x14ac:dyDescent="0.25">
      <c r="H889" s="3">
        <f ca="1"/>
        <v>45715</v>
      </c>
      <c r="I889">
        <f ca="1"/>
        <v>27.1</v>
      </c>
      <c r="J889">
        <v>5955.25</v>
      </c>
      <c r="K889">
        <f t="shared" ca="1" si="103"/>
        <v>3.6900369003689537E-3</v>
      </c>
      <c r="L889">
        <v>1.3601444103938931E-4</v>
      </c>
      <c r="M889">
        <f t="shared" ca="1" si="104"/>
        <v>-4.1606982793676243E-2</v>
      </c>
      <c r="N889">
        <f t="shared" ca="1" si="105"/>
        <v>-1.9753825594375597E-2</v>
      </c>
      <c r="O889">
        <f t="shared" ca="1" si="106"/>
        <v>2.9605338159788927E-2</v>
      </c>
      <c r="P889">
        <f t="shared" ca="1" si="107"/>
        <v>3.6889742513081032E-2</v>
      </c>
      <c r="Q889">
        <f t="shared" ca="1" si="108"/>
        <v>0.10769345254733528</v>
      </c>
      <c r="R889">
        <f t="shared" ca="1" si="109"/>
        <v>9.395774307379888E-2</v>
      </c>
    </row>
    <row r="890" spans="8:18" x14ac:dyDescent="0.25">
      <c r="H890" s="3">
        <f ca="1"/>
        <v>45718</v>
      </c>
      <c r="I890">
        <f ca="1"/>
        <v>27.2</v>
      </c>
      <c r="J890">
        <v>5956.06</v>
      </c>
      <c r="K890">
        <f t="shared" ca="1" si="103"/>
        <v>1.1029411764705843E-2</v>
      </c>
      <c r="L890">
        <v>-1.586451446090209E-2</v>
      </c>
      <c r="M890">
        <f t="shared" ca="1" si="104"/>
        <v>-4.1606982793676243E-2</v>
      </c>
      <c r="N890">
        <f t="shared" ca="1" si="105"/>
        <v>-1.9753825594375597E-2</v>
      </c>
      <c r="O890">
        <f t="shared" ca="1" si="106"/>
        <v>2.9605338159788927E-2</v>
      </c>
      <c r="P890">
        <f t="shared" ca="1" si="107"/>
        <v>3.6889742513081032E-2</v>
      </c>
      <c r="Q890">
        <f t="shared" ca="1" si="108"/>
        <v>0.10769345254733528</v>
      </c>
      <c r="R890">
        <f t="shared" ca="1" si="109"/>
        <v>9.395774307379888E-2</v>
      </c>
    </row>
    <row r="891" spans="8:18" x14ac:dyDescent="0.25">
      <c r="H891" s="3">
        <f ca="1"/>
        <v>45719</v>
      </c>
      <c r="I891">
        <f ca="1"/>
        <v>27.5</v>
      </c>
      <c r="J891">
        <v>5861.57</v>
      </c>
      <c r="K891">
        <f t="shared" ca="1" si="103"/>
        <v>-2.1818181818181848E-2</v>
      </c>
      <c r="L891">
        <v>1.5854114170776867E-2</v>
      </c>
      <c r="M891">
        <f t="shared" ca="1" si="104"/>
        <v>-4.1606982793676243E-2</v>
      </c>
      <c r="N891">
        <f t="shared" ca="1" si="105"/>
        <v>-1.9753825594375597E-2</v>
      </c>
      <c r="O891">
        <f t="shared" ca="1" si="106"/>
        <v>2.9605338159788927E-2</v>
      </c>
      <c r="P891">
        <f t="shared" ca="1" si="107"/>
        <v>3.6889742513081032E-2</v>
      </c>
      <c r="Q891">
        <f t="shared" ca="1" si="108"/>
        <v>0.10769345254733528</v>
      </c>
      <c r="R891">
        <f t="shared" ca="1" si="109"/>
        <v>9.395774307379888E-2</v>
      </c>
    </row>
    <row r="892" spans="8:18" x14ac:dyDescent="0.25">
      <c r="H892" s="3">
        <f ca="1"/>
        <v>45720</v>
      </c>
      <c r="I892">
        <f ca="1"/>
        <v>26.9</v>
      </c>
      <c r="J892">
        <v>5954.5</v>
      </c>
      <c r="K892">
        <f t="shared" ca="1" si="103"/>
        <v>-1.3011152416356753E-2</v>
      </c>
      <c r="L892">
        <v>-1.7596775547904953E-2</v>
      </c>
      <c r="M892">
        <f t="shared" ca="1" si="104"/>
        <v>-4.1606982793676243E-2</v>
      </c>
      <c r="N892">
        <f t="shared" ca="1" si="105"/>
        <v>-1.9753825594375597E-2</v>
      </c>
      <c r="O892">
        <f t="shared" ca="1" si="106"/>
        <v>2.9605338159788927E-2</v>
      </c>
      <c r="P892">
        <f t="shared" ca="1" si="107"/>
        <v>3.6889742513081032E-2</v>
      </c>
      <c r="Q892">
        <f t="shared" ca="1" si="108"/>
        <v>0.10769345254733528</v>
      </c>
      <c r="R892">
        <f t="shared" ca="1" si="109"/>
        <v>9.395774307379888E-2</v>
      </c>
    </row>
    <row r="893" spans="8:18" x14ac:dyDescent="0.25">
      <c r="H893" s="3">
        <f ca="1"/>
        <v>45721</v>
      </c>
      <c r="I893">
        <f ca="1"/>
        <v>26.55</v>
      </c>
      <c r="J893">
        <v>5849.72</v>
      </c>
      <c r="K893">
        <f t="shared" ca="1" si="103"/>
        <v>-1.1299435028248594E-2</v>
      </c>
      <c r="L893">
        <v>-1.2234773630190987E-2</v>
      </c>
      <c r="M893">
        <f t="shared" ca="1" si="104"/>
        <v>-4.1606982793676243E-2</v>
      </c>
      <c r="N893">
        <f t="shared" ca="1" si="105"/>
        <v>-1.9753825594375597E-2</v>
      </c>
      <c r="O893">
        <f t="shared" ca="1" si="106"/>
        <v>2.9605338159788927E-2</v>
      </c>
      <c r="P893">
        <f t="shared" ca="1" si="107"/>
        <v>3.6889742513081032E-2</v>
      </c>
      <c r="Q893">
        <f t="shared" ca="1" si="108"/>
        <v>0.10769345254733528</v>
      </c>
      <c r="R893">
        <f t="shared" ca="1" si="109"/>
        <v>9.395774307379888E-2</v>
      </c>
    </row>
    <row r="894" spans="8:18" x14ac:dyDescent="0.25">
      <c r="H894" s="3">
        <f ca="1"/>
        <v>45722</v>
      </c>
      <c r="I894">
        <f ca="1"/>
        <v>26.25</v>
      </c>
      <c r="J894">
        <v>5778.15</v>
      </c>
      <c r="K894">
        <f t="shared" ca="1" si="103"/>
        <v>1.5238095238095273E-2</v>
      </c>
      <c r="L894">
        <v>1.1159281084776262E-2</v>
      </c>
      <c r="M894">
        <f t="shared" ca="1" si="104"/>
        <v>-4.1606982793676243E-2</v>
      </c>
      <c r="N894">
        <f t="shared" ca="1" si="105"/>
        <v>-1.9753825594375597E-2</v>
      </c>
      <c r="O894">
        <f t="shared" ca="1" si="106"/>
        <v>2.9605338159788927E-2</v>
      </c>
      <c r="P894">
        <f t="shared" ca="1" si="107"/>
        <v>3.6889742513081032E-2</v>
      </c>
      <c r="Q894">
        <f t="shared" ca="1" si="108"/>
        <v>0.10769345254733528</v>
      </c>
      <c r="R894">
        <f t="shared" ca="1" si="109"/>
        <v>9.395774307379888E-2</v>
      </c>
    </row>
    <row r="895" spans="8:18" x14ac:dyDescent="0.25">
      <c r="H895" s="3">
        <f ca="1"/>
        <v>45725</v>
      </c>
      <c r="I895">
        <f ca="1"/>
        <v>26.65</v>
      </c>
      <c r="J895">
        <v>5842.63</v>
      </c>
      <c r="K895">
        <f t="shared" ca="1" si="103"/>
        <v>-1.3133208255159401E-2</v>
      </c>
      <c r="L895">
        <v>-1.7819030128555013E-2</v>
      </c>
      <c r="M895">
        <f t="shared" ca="1" si="104"/>
        <v>-4.1606982793676243E-2</v>
      </c>
      <c r="N895">
        <f t="shared" ca="1" si="105"/>
        <v>-1.9753825594375597E-2</v>
      </c>
      <c r="O895">
        <f t="shared" ca="1" si="106"/>
        <v>2.9605338159788927E-2</v>
      </c>
      <c r="P895">
        <f t="shared" ca="1" si="107"/>
        <v>3.6889742513081032E-2</v>
      </c>
      <c r="Q895">
        <f t="shared" ca="1" si="108"/>
        <v>0.10769345254733528</v>
      </c>
      <c r="R895">
        <f t="shared" ca="1" si="109"/>
        <v>9.395774307379888E-2</v>
      </c>
    </row>
    <row r="896" spans="8:18" x14ac:dyDescent="0.25">
      <c r="H896" s="3">
        <f ca="1"/>
        <v>45726</v>
      </c>
      <c r="I896">
        <f ca="1"/>
        <v>26.3</v>
      </c>
      <c r="J896">
        <v>5738.52</v>
      </c>
      <c r="K896">
        <f t="shared" ca="1" si="103"/>
        <v>0</v>
      </c>
      <c r="L896">
        <v>5.5205871897281433E-3</v>
      </c>
      <c r="M896">
        <f t="shared" ca="1" si="104"/>
        <v>-4.1606982793676243E-2</v>
      </c>
      <c r="N896">
        <f t="shared" ca="1" si="105"/>
        <v>-1.9753825594375597E-2</v>
      </c>
      <c r="O896">
        <f t="shared" ca="1" si="106"/>
        <v>2.9605338159788927E-2</v>
      </c>
      <c r="P896">
        <f t="shared" ca="1" si="107"/>
        <v>3.6889742513081032E-2</v>
      </c>
      <c r="Q896">
        <f t="shared" ca="1" si="108"/>
        <v>0.10769345254733528</v>
      </c>
      <c r="R896">
        <f t="shared" ca="1" si="109"/>
        <v>9.395774307379888E-2</v>
      </c>
    </row>
    <row r="897" spans="8:18" x14ac:dyDescent="0.25">
      <c r="H897" s="3">
        <f ca="1"/>
        <v>45727</v>
      </c>
      <c r="I897">
        <f ca="1"/>
        <v>26.3</v>
      </c>
      <c r="J897">
        <v>5770.2</v>
      </c>
      <c r="K897">
        <f t="shared" ca="1" si="103"/>
        <v>-3.8022813688213253E-3</v>
      </c>
      <c r="L897">
        <v>-2.6973068524487775E-2</v>
      </c>
      <c r="M897">
        <f t="shared" ca="1" si="104"/>
        <v>-4.1606982793676243E-2</v>
      </c>
      <c r="N897">
        <f t="shared" ca="1" si="105"/>
        <v>-1.9753825594375597E-2</v>
      </c>
      <c r="O897">
        <f t="shared" ca="1" si="106"/>
        <v>2.9605338159788927E-2</v>
      </c>
      <c r="P897">
        <f t="shared" ca="1" si="107"/>
        <v>3.6889742513081032E-2</v>
      </c>
      <c r="Q897">
        <f t="shared" ca="1" si="108"/>
        <v>0.10769345254733528</v>
      </c>
      <c r="R897">
        <f t="shared" ca="1" si="109"/>
        <v>9.395774307379888E-2</v>
      </c>
    </row>
    <row r="898" spans="8:18" x14ac:dyDescent="0.25">
      <c r="H898" s="3">
        <f ca="1"/>
        <v>45728</v>
      </c>
      <c r="I898">
        <f ca="1"/>
        <v>26.2</v>
      </c>
      <c r="J898">
        <v>5614.56</v>
      </c>
      <c r="K898">
        <f t="shared" ca="1" si="103"/>
        <v>-9.5419847328244156E-3</v>
      </c>
      <c r="L898">
        <v>-7.5678236584880709E-3</v>
      </c>
      <c r="M898">
        <f t="shared" ca="1" si="104"/>
        <v>-4.1606982793676243E-2</v>
      </c>
      <c r="N898">
        <f t="shared" ca="1" si="105"/>
        <v>-1.9753825594375597E-2</v>
      </c>
      <c r="O898">
        <f t="shared" ca="1" si="106"/>
        <v>2.9605338159788927E-2</v>
      </c>
      <c r="P898">
        <f t="shared" ca="1" si="107"/>
        <v>3.6889742513081032E-2</v>
      </c>
      <c r="Q898">
        <f t="shared" ca="1" si="108"/>
        <v>0.10769345254733528</v>
      </c>
      <c r="R898">
        <f t="shared" ca="1" si="109"/>
        <v>9.395774307379888E-2</v>
      </c>
    </row>
    <row r="899" spans="8:18" x14ac:dyDescent="0.25">
      <c r="H899" s="3">
        <f ca="1"/>
        <v>45729</v>
      </c>
      <c r="I899">
        <f ca="1"/>
        <v>25.95</v>
      </c>
      <c r="J899">
        <v>5572.07</v>
      </c>
      <c r="K899">
        <f t="shared" ref="K899:K962" ca="1" si="110">(I900/I899)-1</f>
        <v>3.8535645472062008E-3</v>
      </c>
      <c r="L899">
        <v>4.8868732804865367E-3</v>
      </c>
      <c r="M899">
        <f t="shared" ref="M899:M962" ca="1" si="111">SLOPE($K$2:$K$1246,$L$2:$L$1246)</f>
        <v>-4.1606982793676243E-2</v>
      </c>
      <c r="N899">
        <f t="shared" ref="N899:N962" ca="1" si="112">SLOPE($K$252:$K$1246,$L$252:$L$1246)</f>
        <v>-1.9753825594375597E-2</v>
      </c>
      <c r="O899">
        <f t="shared" ref="O899:O962" ca="1" si="113">SLOPE($K$503:$K$1246,$L$503:$L$1246)</f>
        <v>2.9605338159788927E-2</v>
      </c>
      <c r="P899">
        <f t="shared" ref="P899:P962" ca="1" si="114">SLOPE($K$755:$K$1246,$L$755:$L$1246)</f>
        <v>3.6889742513081032E-2</v>
      </c>
      <c r="Q899">
        <f t="shared" ref="Q899:Q962" ca="1" si="115">SLOPE($K$1004:$K$1246,$L$1004:$L$1246)</f>
        <v>0.10769345254733528</v>
      </c>
      <c r="R899">
        <f t="shared" ref="R899:R962" ca="1" si="116">SLOPE($K$1130:$K$1246,$L$1130:$L$1246)</f>
        <v>9.395774307379888E-2</v>
      </c>
    </row>
    <row r="900" spans="8:18" x14ac:dyDescent="0.25">
      <c r="H900" s="3">
        <f ca="1"/>
        <v>45732</v>
      </c>
      <c r="I900">
        <f ca="1"/>
        <v>26.05</v>
      </c>
      <c r="J900">
        <v>5599.3</v>
      </c>
      <c r="K900">
        <f t="shared" ca="1" si="110"/>
        <v>-3.8387715930903177E-3</v>
      </c>
      <c r="L900">
        <v>-1.3891022092047178E-2</v>
      </c>
      <c r="M900">
        <f t="shared" ca="1" si="111"/>
        <v>-4.1606982793676243E-2</v>
      </c>
      <c r="N900">
        <f t="shared" ca="1" si="112"/>
        <v>-1.9753825594375597E-2</v>
      </c>
      <c r="O900">
        <f t="shared" ca="1" si="113"/>
        <v>2.9605338159788927E-2</v>
      </c>
      <c r="P900">
        <f t="shared" ca="1" si="114"/>
        <v>3.6889742513081032E-2</v>
      </c>
      <c r="Q900">
        <f t="shared" ca="1" si="115"/>
        <v>0.10769345254733528</v>
      </c>
      <c r="R900">
        <f t="shared" ca="1" si="116"/>
        <v>9.395774307379888E-2</v>
      </c>
    </row>
    <row r="901" spans="8:18" x14ac:dyDescent="0.25">
      <c r="H901" s="3">
        <f ca="1"/>
        <v>45733</v>
      </c>
      <c r="I901">
        <f ca="1"/>
        <v>25.95</v>
      </c>
      <c r="J901">
        <v>5521.52</v>
      </c>
      <c r="K901">
        <f t="shared" ca="1" si="110"/>
        <v>-1.3487475915221481E-2</v>
      </c>
      <c r="L901">
        <v>2.1265883307494793E-2</v>
      </c>
      <c r="M901">
        <f t="shared" ca="1" si="111"/>
        <v>-4.1606982793676243E-2</v>
      </c>
      <c r="N901">
        <f t="shared" ca="1" si="112"/>
        <v>-1.9753825594375597E-2</v>
      </c>
      <c r="O901">
        <f t="shared" ca="1" si="113"/>
        <v>2.9605338159788927E-2</v>
      </c>
      <c r="P901">
        <f t="shared" ca="1" si="114"/>
        <v>3.6889742513081032E-2</v>
      </c>
      <c r="Q901">
        <f t="shared" ca="1" si="115"/>
        <v>0.10769345254733528</v>
      </c>
      <c r="R901">
        <f t="shared" ca="1" si="116"/>
        <v>9.395774307379888E-2</v>
      </c>
    </row>
    <row r="902" spans="8:18" x14ac:dyDescent="0.25">
      <c r="H902" s="3">
        <f ca="1"/>
        <v>45734</v>
      </c>
      <c r="I902">
        <f ca="1"/>
        <v>25.6</v>
      </c>
      <c r="J902">
        <v>5638.94</v>
      </c>
      <c r="K902">
        <f t="shared" ca="1" si="110"/>
        <v>-2.1484375E-2</v>
      </c>
      <c r="L902">
        <v>6.4160994796895743E-3</v>
      </c>
      <c r="M902">
        <f t="shared" ca="1" si="111"/>
        <v>-4.1606982793676243E-2</v>
      </c>
      <c r="N902">
        <f t="shared" ca="1" si="112"/>
        <v>-1.9753825594375597E-2</v>
      </c>
      <c r="O902">
        <f t="shared" ca="1" si="113"/>
        <v>2.9605338159788927E-2</v>
      </c>
      <c r="P902">
        <f t="shared" ca="1" si="114"/>
        <v>3.6889742513081032E-2</v>
      </c>
      <c r="Q902">
        <f t="shared" ca="1" si="115"/>
        <v>0.10769345254733528</v>
      </c>
      <c r="R902">
        <f t="shared" ca="1" si="116"/>
        <v>9.395774307379888E-2</v>
      </c>
    </row>
    <row r="903" spans="8:18" x14ac:dyDescent="0.25">
      <c r="H903" s="3">
        <f ca="1"/>
        <v>45735</v>
      </c>
      <c r="I903">
        <f ca="1"/>
        <v>25.05</v>
      </c>
      <c r="J903">
        <v>5675.12</v>
      </c>
      <c r="K903">
        <f t="shared" ca="1" si="110"/>
        <v>2.5948103792415189E-2</v>
      </c>
      <c r="L903">
        <v>-1.0653519220738983E-2</v>
      </c>
      <c r="M903">
        <f t="shared" ca="1" si="111"/>
        <v>-4.1606982793676243E-2</v>
      </c>
      <c r="N903">
        <f t="shared" ca="1" si="112"/>
        <v>-1.9753825594375597E-2</v>
      </c>
      <c r="O903">
        <f t="shared" ca="1" si="113"/>
        <v>2.9605338159788927E-2</v>
      </c>
      <c r="P903">
        <f t="shared" ca="1" si="114"/>
        <v>3.6889742513081032E-2</v>
      </c>
      <c r="Q903">
        <f t="shared" ca="1" si="115"/>
        <v>0.10769345254733528</v>
      </c>
      <c r="R903">
        <f t="shared" ca="1" si="116"/>
        <v>9.395774307379888E-2</v>
      </c>
    </row>
    <row r="904" spans="8:18" x14ac:dyDescent="0.25">
      <c r="H904" s="3">
        <f ca="1"/>
        <v>45736</v>
      </c>
      <c r="I904">
        <f ca="1"/>
        <v>25.7</v>
      </c>
      <c r="J904">
        <v>5614.66</v>
      </c>
      <c r="K904">
        <f t="shared" ca="1" si="110"/>
        <v>3.8910505836575737E-3</v>
      </c>
      <c r="L904">
        <v>1.0798516740105457E-2</v>
      </c>
      <c r="M904">
        <f t="shared" ca="1" si="111"/>
        <v>-4.1606982793676243E-2</v>
      </c>
      <c r="N904">
        <f t="shared" ca="1" si="112"/>
        <v>-1.9753825594375597E-2</v>
      </c>
      <c r="O904">
        <f t="shared" ca="1" si="113"/>
        <v>2.9605338159788927E-2</v>
      </c>
      <c r="P904">
        <f t="shared" ca="1" si="114"/>
        <v>3.6889742513081032E-2</v>
      </c>
      <c r="Q904">
        <f t="shared" ca="1" si="115"/>
        <v>0.10769345254733528</v>
      </c>
      <c r="R904">
        <f t="shared" ca="1" si="116"/>
        <v>9.395774307379888E-2</v>
      </c>
    </row>
    <row r="905" spans="8:18" x14ac:dyDescent="0.25">
      <c r="H905" s="3">
        <f ca="1"/>
        <v>45739</v>
      </c>
      <c r="I905">
        <f ca="1"/>
        <v>25.8</v>
      </c>
      <c r="J905">
        <v>5675.29</v>
      </c>
      <c r="K905">
        <f t="shared" ca="1" si="110"/>
        <v>5.8139534883721034E-3</v>
      </c>
      <c r="L905">
        <v>-2.1849103746239829E-3</v>
      </c>
      <c r="M905">
        <f t="shared" ca="1" si="111"/>
        <v>-4.1606982793676243E-2</v>
      </c>
      <c r="N905">
        <f t="shared" ca="1" si="112"/>
        <v>-1.9753825594375597E-2</v>
      </c>
      <c r="O905">
        <f t="shared" ca="1" si="113"/>
        <v>2.9605338159788927E-2</v>
      </c>
      <c r="P905">
        <f t="shared" ca="1" si="114"/>
        <v>3.6889742513081032E-2</v>
      </c>
      <c r="Q905">
        <f t="shared" ca="1" si="115"/>
        <v>0.10769345254733528</v>
      </c>
      <c r="R905">
        <f t="shared" ca="1" si="116"/>
        <v>9.395774307379888E-2</v>
      </c>
    </row>
    <row r="906" spans="8:18" x14ac:dyDescent="0.25">
      <c r="H906" s="3">
        <f ca="1"/>
        <v>45740</v>
      </c>
      <c r="I906">
        <f ca="1"/>
        <v>25.95</v>
      </c>
      <c r="J906">
        <v>5662.89</v>
      </c>
      <c r="K906">
        <f t="shared" ca="1" si="110"/>
        <v>5.7803468208093012E-3</v>
      </c>
      <c r="L906">
        <v>8.2466726353502828E-4</v>
      </c>
      <c r="M906">
        <f t="shared" ca="1" si="111"/>
        <v>-4.1606982793676243E-2</v>
      </c>
      <c r="N906">
        <f t="shared" ca="1" si="112"/>
        <v>-1.9753825594375597E-2</v>
      </c>
      <c r="O906">
        <f t="shared" ca="1" si="113"/>
        <v>2.9605338159788927E-2</v>
      </c>
      <c r="P906">
        <f t="shared" ca="1" si="114"/>
        <v>3.6889742513081032E-2</v>
      </c>
      <c r="Q906">
        <f t="shared" ca="1" si="115"/>
        <v>0.10769345254733528</v>
      </c>
      <c r="R906">
        <f t="shared" ca="1" si="116"/>
        <v>9.395774307379888E-2</v>
      </c>
    </row>
    <row r="907" spans="8:18" x14ac:dyDescent="0.25">
      <c r="H907" s="3">
        <f ca="1"/>
        <v>45741</v>
      </c>
      <c r="I907">
        <f ca="1"/>
        <v>26.1</v>
      </c>
      <c r="J907">
        <v>5667.56</v>
      </c>
      <c r="K907">
        <f t="shared" ca="1" si="110"/>
        <v>2.1072796934865856E-2</v>
      </c>
      <c r="L907">
        <v>1.7646041682840563E-2</v>
      </c>
      <c r="M907">
        <f t="shared" ca="1" si="111"/>
        <v>-4.1606982793676243E-2</v>
      </c>
      <c r="N907">
        <f t="shared" ca="1" si="112"/>
        <v>-1.9753825594375597E-2</v>
      </c>
      <c r="O907">
        <f t="shared" ca="1" si="113"/>
        <v>2.9605338159788927E-2</v>
      </c>
      <c r="P907">
        <f t="shared" ca="1" si="114"/>
        <v>3.6889742513081032E-2</v>
      </c>
      <c r="Q907">
        <f t="shared" ca="1" si="115"/>
        <v>0.10769345254733528</v>
      </c>
      <c r="R907">
        <f t="shared" ca="1" si="116"/>
        <v>9.395774307379888E-2</v>
      </c>
    </row>
    <row r="908" spans="8:18" x14ac:dyDescent="0.25">
      <c r="H908" s="3">
        <f ca="1"/>
        <v>45742</v>
      </c>
      <c r="I908">
        <f ca="1"/>
        <v>26.65</v>
      </c>
      <c r="J908">
        <v>5767.57</v>
      </c>
      <c r="K908">
        <f t="shared" ca="1" si="110"/>
        <v>3.7523452157599557E-3</v>
      </c>
      <c r="L908">
        <v>1.5743198608773046E-3</v>
      </c>
      <c r="M908">
        <f t="shared" ca="1" si="111"/>
        <v>-4.1606982793676243E-2</v>
      </c>
      <c r="N908">
        <f t="shared" ca="1" si="112"/>
        <v>-1.9753825594375597E-2</v>
      </c>
      <c r="O908">
        <f t="shared" ca="1" si="113"/>
        <v>2.9605338159788927E-2</v>
      </c>
      <c r="P908">
        <f t="shared" ca="1" si="114"/>
        <v>3.6889742513081032E-2</v>
      </c>
      <c r="Q908">
        <f t="shared" ca="1" si="115"/>
        <v>0.10769345254733528</v>
      </c>
      <c r="R908">
        <f t="shared" ca="1" si="116"/>
        <v>9.395774307379888E-2</v>
      </c>
    </row>
    <row r="909" spans="8:18" x14ac:dyDescent="0.25">
      <c r="H909" s="3">
        <f ca="1"/>
        <v>45743</v>
      </c>
      <c r="I909">
        <f ca="1"/>
        <v>26.75</v>
      </c>
      <c r="J909">
        <v>5776.65</v>
      </c>
      <c r="K909">
        <f t="shared" ca="1" si="110"/>
        <v>-1.6822429906542036E-2</v>
      </c>
      <c r="L909">
        <v>-1.115698545004451E-2</v>
      </c>
      <c r="M909">
        <f t="shared" ca="1" si="111"/>
        <v>-4.1606982793676243E-2</v>
      </c>
      <c r="N909">
        <f t="shared" ca="1" si="112"/>
        <v>-1.9753825594375597E-2</v>
      </c>
      <c r="O909">
        <f t="shared" ca="1" si="113"/>
        <v>2.9605338159788927E-2</v>
      </c>
      <c r="P909">
        <f t="shared" ca="1" si="114"/>
        <v>3.6889742513081032E-2</v>
      </c>
      <c r="Q909">
        <f t="shared" ca="1" si="115"/>
        <v>0.10769345254733528</v>
      </c>
      <c r="R909">
        <f t="shared" ca="1" si="116"/>
        <v>9.395774307379888E-2</v>
      </c>
    </row>
    <row r="910" spans="8:18" x14ac:dyDescent="0.25">
      <c r="H910" s="3">
        <f ca="1"/>
        <v>45750</v>
      </c>
      <c r="I910">
        <f ca="1"/>
        <v>26.3</v>
      </c>
      <c r="J910">
        <v>5712.2</v>
      </c>
      <c r="K910">
        <f t="shared" ca="1" si="110"/>
        <v>-5.24714828897338E-2</v>
      </c>
      <c r="L910">
        <v>-3.3069570393192693E-3</v>
      </c>
      <c r="M910">
        <f t="shared" ca="1" si="111"/>
        <v>-4.1606982793676243E-2</v>
      </c>
      <c r="N910">
        <f t="shared" ca="1" si="112"/>
        <v>-1.9753825594375597E-2</v>
      </c>
      <c r="O910">
        <f t="shared" ca="1" si="113"/>
        <v>2.9605338159788927E-2</v>
      </c>
      <c r="P910">
        <f t="shared" ca="1" si="114"/>
        <v>3.6889742513081032E-2</v>
      </c>
      <c r="Q910">
        <f t="shared" ca="1" si="115"/>
        <v>0.10769345254733528</v>
      </c>
      <c r="R910">
        <f t="shared" ca="1" si="116"/>
        <v>9.395774307379888E-2</v>
      </c>
    </row>
    <row r="911" spans="8:18" x14ac:dyDescent="0.25">
      <c r="H911" s="3">
        <f ca="1"/>
        <v>45753</v>
      </c>
      <c r="I911">
        <f ca="1"/>
        <v>24.92</v>
      </c>
      <c r="J911">
        <v>5693.31</v>
      </c>
      <c r="K911">
        <f t="shared" ca="1" si="110"/>
        <v>1.3242375601926204E-2</v>
      </c>
      <c r="L911">
        <v>-1.9737200328104554E-2</v>
      </c>
      <c r="M911">
        <f t="shared" ca="1" si="111"/>
        <v>-4.1606982793676243E-2</v>
      </c>
      <c r="N911">
        <f t="shared" ca="1" si="112"/>
        <v>-1.9753825594375597E-2</v>
      </c>
      <c r="O911">
        <f t="shared" ca="1" si="113"/>
        <v>2.9605338159788927E-2</v>
      </c>
      <c r="P911">
        <f t="shared" ca="1" si="114"/>
        <v>3.6889742513081032E-2</v>
      </c>
      <c r="Q911">
        <f t="shared" ca="1" si="115"/>
        <v>0.10769345254733528</v>
      </c>
      <c r="R911">
        <f t="shared" ca="1" si="116"/>
        <v>9.395774307379888E-2</v>
      </c>
    </row>
    <row r="912" spans="8:18" x14ac:dyDescent="0.25">
      <c r="H912" s="3">
        <f ca="1"/>
        <v>45754</v>
      </c>
      <c r="I912">
        <f ca="1"/>
        <v>25.25</v>
      </c>
      <c r="J912">
        <v>5580.94</v>
      </c>
      <c r="K912">
        <f t="shared" ca="1" si="110"/>
        <v>5.9405940594059459E-3</v>
      </c>
      <c r="L912">
        <v>5.5384935154294546E-3</v>
      </c>
      <c r="M912">
        <f t="shared" ca="1" si="111"/>
        <v>-4.1606982793676243E-2</v>
      </c>
      <c r="N912">
        <f t="shared" ca="1" si="112"/>
        <v>-1.9753825594375597E-2</v>
      </c>
      <c r="O912">
        <f t="shared" ca="1" si="113"/>
        <v>2.9605338159788927E-2</v>
      </c>
      <c r="P912">
        <f t="shared" ca="1" si="114"/>
        <v>3.6889742513081032E-2</v>
      </c>
      <c r="Q912">
        <f t="shared" ca="1" si="115"/>
        <v>0.10769345254733528</v>
      </c>
      <c r="R912">
        <f t="shared" ca="1" si="116"/>
        <v>9.395774307379888E-2</v>
      </c>
    </row>
    <row r="913" spans="8:18" x14ac:dyDescent="0.25">
      <c r="H913" s="3">
        <f ca="1"/>
        <v>45755</v>
      </c>
      <c r="I913">
        <f ca="1"/>
        <v>25.4</v>
      </c>
      <c r="J913">
        <v>5611.85</v>
      </c>
      <c r="K913">
        <f t="shared" ca="1" si="110"/>
        <v>-1.9685039370077595E-3</v>
      </c>
      <c r="L913">
        <v>3.7812842467277452E-3</v>
      </c>
      <c r="M913">
        <f t="shared" ca="1" si="111"/>
        <v>-4.1606982793676243E-2</v>
      </c>
      <c r="N913">
        <f t="shared" ca="1" si="112"/>
        <v>-1.9753825594375597E-2</v>
      </c>
      <c r="O913">
        <f t="shared" ca="1" si="113"/>
        <v>2.9605338159788927E-2</v>
      </c>
      <c r="P913">
        <f t="shared" ca="1" si="114"/>
        <v>3.6889742513081032E-2</v>
      </c>
      <c r="Q913">
        <f t="shared" ca="1" si="115"/>
        <v>0.10769345254733528</v>
      </c>
      <c r="R913">
        <f t="shared" ca="1" si="116"/>
        <v>9.395774307379888E-2</v>
      </c>
    </row>
    <row r="914" spans="8:18" x14ac:dyDescent="0.25">
      <c r="H914" s="3">
        <f ca="1"/>
        <v>45756</v>
      </c>
      <c r="I914">
        <f ca="1"/>
        <v>25.35</v>
      </c>
      <c r="J914">
        <v>5633.07</v>
      </c>
      <c r="K914">
        <f t="shared" ca="1" si="110"/>
        <v>2.564102564102555E-2</v>
      </c>
      <c r="L914">
        <v>6.7281251608803938E-3</v>
      </c>
      <c r="M914">
        <f t="shared" ca="1" si="111"/>
        <v>-4.1606982793676243E-2</v>
      </c>
      <c r="N914">
        <f t="shared" ca="1" si="112"/>
        <v>-1.9753825594375597E-2</v>
      </c>
      <c r="O914">
        <f t="shared" ca="1" si="113"/>
        <v>2.9605338159788927E-2</v>
      </c>
      <c r="P914">
        <f t="shared" ca="1" si="114"/>
        <v>3.6889742513081032E-2</v>
      </c>
      <c r="Q914">
        <f t="shared" ca="1" si="115"/>
        <v>0.10769345254733528</v>
      </c>
      <c r="R914">
        <f t="shared" ca="1" si="116"/>
        <v>9.395774307379888E-2</v>
      </c>
    </row>
    <row r="915" spans="8:18" x14ac:dyDescent="0.25">
      <c r="H915" s="3">
        <f ca="1"/>
        <v>45757</v>
      </c>
      <c r="I915">
        <f ca="1"/>
        <v>26</v>
      </c>
      <c r="J915">
        <v>5670.97</v>
      </c>
      <c r="K915">
        <f t="shared" ca="1" si="110"/>
        <v>-3.8461538461539435E-3</v>
      </c>
      <c r="L915">
        <v>-4.839560075260485E-2</v>
      </c>
      <c r="M915">
        <f t="shared" ca="1" si="111"/>
        <v>-4.1606982793676243E-2</v>
      </c>
      <c r="N915">
        <f t="shared" ca="1" si="112"/>
        <v>-1.9753825594375597E-2</v>
      </c>
      <c r="O915">
        <f t="shared" ca="1" si="113"/>
        <v>2.9605338159788927E-2</v>
      </c>
      <c r="P915">
        <f t="shared" ca="1" si="114"/>
        <v>3.6889742513081032E-2</v>
      </c>
      <c r="Q915">
        <f t="shared" ca="1" si="115"/>
        <v>0.10769345254733528</v>
      </c>
      <c r="R915">
        <f t="shared" ca="1" si="116"/>
        <v>9.395774307379888E-2</v>
      </c>
    </row>
    <row r="916" spans="8:18" x14ac:dyDescent="0.25">
      <c r="H916" s="3">
        <f ca="1"/>
        <v>45760</v>
      </c>
      <c r="I916">
        <f ca="1"/>
        <v>25.9</v>
      </c>
      <c r="J916">
        <v>5396.52</v>
      </c>
      <c r="K916">
        <f t="shared" ca="1" si="110"/>
        <v>1.9305019305020377E-3</v>
      </c>
      <c r="L916">
        <v>-5.9749616419470408E-2</v>
      </c>
      <c r="M916">
        <f t="shared" ca="1" si="111"/>
        <v>-4.1606982793676243E-2</v>
      </c>
      <c r="N916">
        <f t="shared" ca="1" si="112"/>
        <v>-1.9753825594375597E-2</v>
      </c>
      <c r="O916">
        <f t="shared" ca="1" si="113"/>
        <v>2.9605338159788927E-2</v>
      </c>
      <c r="P916">
        <f t="shared" ca="1" si="114"/>
        <v>3.6889742513081032E-2</v>
      </c>
      <c r="Q916">
        <f t="shared" ca="1" si="115"/>
        <v>0.10769345254733528</v>
      </c>
      <c r="R916">
        <f t="shared" ca="1" si="116"/>
        <v>9.395774307379888E-2</v>
      </c>
    </row>
    <row r="917" spans="8:18" x14ac:dyDescent="0.25">
      <c r="H917" s="3">
        <f ca="1"/>
        <v>45761</v>
      </c>
      <c r="I917">
        <f ca="1"/>
        <v>25.95</v>
      </c>
      <c r="J917">
        <v>5074.08</v>
      </c>
      <c r="K917">
        <f t="shared" ca="1" si="110"/>
        <v>-5.7803468208091902E-3</v>
      </c>
      <c r="L917">
        <v>-2.3314571311449095E-3</v>
      </c>
      <c r="M917">
        <f t="shared" ca="1" si="111"/>
        <v>-4.1606982793676243E-2</v>
      </c>
      <c r="N917">
        <f t="shared" ca="1" si="112"/>
        <v>-1.9753825594375597E-2</v>
      </c>
      <c r="O917">
        <f t="shared" ca="1" si="113"/>
        <v>2.9605338159788927E-2</v>
      </c>
      <c r="P917">
        <f t="shared" ca="1" si="114"/>
        <v>3.6889742513081032E-2</v>
      </c>
      <c r="Q917">
        <f t="shared" ca="1" si="115"/>
        <v>0.10769345254733528</v>
      </c>
      <c r="R917">
        <f t="shared" ca="1" si="116"/>
        <v>9.395774307379888E-2</v>
      </c>
    </row>
    <row r="918" spans="8:18" x14ac:dyDescent="0.25">
      <c r="H918" s="3">
        <f ca="1"/>
        <v>45762</v>
      </c>
      <c r="I918">
        <f ca="1"/>
        <v>25.8</v>
      </c>
      <c r="J918">
        <v>5062.25</v>
      </c>
      <c r="K918">
        <f t="shared" ca="1" si="110"/>
        <v>-5.8139534883722144E-3</v>
      </c>
      <c r="L918">
        <v>-1.5700528421156545E-2</v>
      </c>
      <c r="M918">
        <f t="shared" ca="1" si="111"/>
        <v>-4.1606982793676243E-2</v>
      </c>
      <c r="N918">
        <f t="shared" ca="1" si="112"/>
        <v>-1.9753825594375597E-2</v>
      </c>
      <c r="O918">
        <f t="shared" ca="1" si="113"/>
        <v>2.9605338159788927E-2</v>
      </c>
      <c r="P918">
        <f t="shared" ca="1" si="114"/>
        <v>3.6889742513081032E-2</v>
      </c>
      <c r="Q918">
        <f t="shared" ca="1" si="115"/>
        <v>0.10769345254733528</v>
      </c>
      <c r="R918">
        <f t="shared" ca="1" si="116"/>
        <v>9.395774307379888E-2</v>
      </c>
    </row>
    <row r="919" spans="8:18" x14ac:dyDescent="0.25">
      <c r="H919" s="3">
        <f ca="1"/>
        <v>45763</v>
      </c>
      <c r="I919">
        <f ca="1"/>
        <v>25.65</v>
      </c>
      <c r="J919">
        <v>4982.7700000000004</v>
      </c>
      <c r="K919">
        <f t="shared" ca="1" si="110"/>
        <v>-7.7972709551656916E-3</v>
      </c>
      <c r="L919">
        <v>9.5153900340573472E-2</v>
      </c>
      <c r="M919">
        <f t="shared" ca="1" si="111"/>
        <v>-4.1606982793676243E-2</v>
      </c>
      <c r="N919">
        <f t="shared" ca="1" si="112"/>
        <v>-1.9753825594375597E-2</v>
      </c>
      <c r="O919">
        <f t="shared" ca="1" si="113"/>
        <v>2.9605338159788927E-2</v>
      </c>
      <c r="P919">
        <f t="shared" ca="1" si="114"/>
        <v>3.6889742513081032E-2</v>
      </c>
      <c r="Q919">
        <f t="shared" ca="1" si="115"/>
        <v>0.10769345254733528</v>
      </c>
      <c r="R919">
        <f t="shared" ca="1" si="116"/>
        <v>9.395774307379888E-2</v>
      </c>
    </row>
    <row r="920" spans="8:18" x14ac:dyDescent="0.25">
      <c r="H920" s="3">
        <f ca="1"/>
        <v>45764</v>
      </c>
      <c r="I920">
        <f ca="1"/>
        <v>25.45</v>
      </c>
      <c r="J920">
        <v>5456.9</v>
      </c>
      <c r="K920">
        <f t="shared" ca="1" si="110"/>
        <v>9.8231827111985304E-3</v>
      </c>
      <c r="L920">
        <v>-3.4607561069471604E-2</v>
      </c>
      <c r="M920">
        <f t="shared" ca="1" si="111"/>
        <v>-4.1606982793676243E-2</v>
      </c>
      <c r="N920">
        <f t="shared" ca="1" si="112"/>
        <v>-1.9753825594375597E-2</v>
      </c>
      <c r="O920">
        <f t="shared" ca="1" si="113"/>
        <v>2.9605338159788927E-2</v>
      </c>
      <c r="P920">
        <f t="shared" ca="1" si="114"/>
        <v>3.6889742513081032E-2</v>
      </c>
      <c r="Q920">
        <f t="shared" ca="1" si="115"/>
        <v>0.10769345254733528</v>
      </c>
      <c r="R920">
        <f t="shared" ca="1" si="116"/>
        <v>9.395774307379888E-2</v>
      </c>
    </row>
    <row r="921" spans="8:18" x14ac:dyDescent="0.25">
      <c r="H921" s="3">
        <f ca="1"/>
        <v>45767</v>
      </c>
      <c r="I921">
        <f ca="1"/>
        <v>25.7</v>
      </c>
      <c r="J921">
        <v>5268.05</v>
      </c>
      <c r="K921">
        <f t="shared" ca="1" si="110"/>
        <v>-9.7276264591439343E-3</v>
      </c>
      <c r="L921">
        <v>1.8092083408471682E-2</v>
      </c>
      <c r="M921">
        <f t="shared" ca="1" si="111"/>
        <v>-4.1606982793676243E-2</v>
      </c>
      <c r="N921">
        <f t="shared" ca="1" si="112"/>
        <v>-1.9753825594375597E-2</v>
      </c>
      <c r="O921">
        <f t="shared" ca="1" si="113"/>
        <v>2.9605338159788927E-2</v>
      </c>
      <c r="P921">
        <f t="shared" ca="1" si="114"/>
        <v>3.6889742513081032E-2</v>
      </c>
      <c r="Q921">
        <f t="shared" ca="1" si="115"/>
        <v>0.10769345254733528</v>
      </c>
      <c r="R921">
        <f t="shared" ca="1" si="116"/>
        <v>9.395774307379888E-2</v>
      </c>
    </row>
    <row r="922" spans="8:18" x14ac:dyDescent="0.25">
      <c r="H922" s="3">
        <f ca="1"/>
        <v>45768</v>
      </c>
      <c r="I922">
        <f ca="1"/>
        <v>25.45</v>
      </c>
      <c r="J922">
        <v>5363.36</v>
      </c>
      <c r="K922">
        <f t="shared" ca="1" si="110"/>
        <v>5.893909626719207E-3</v>
      </c>
      <c r="L922">
        <v>7.9446466394201831E-3</v>
      </c>
      <c r="M922">
        <f t="shared" ca="1" si="111"/>
        <v>-4.1606982793676243E-2</v>
      </c>
      <c r="N922">
        <f t="shared" ca="1" si="112"/>
        <v>-1.9753825594375597E-2</v>
      </c>
      <c r="O922">
        <f t="shared" ca="1" si="113"/>
        <v>2.9605338159788927E-2</v>
      </c>
      <c r="P922">
        <f t="shared" ca="1" si="114"/>
        <v>3.6889742513081032E-2</v>
      </c>
      <c r="Q922">
        <f t="shared" ca="1" si="115"/>
        <v>0.10769345254733528</v>
      </c>
      <c r="R922">
        <f t="shared" ca="1" si="116"/>
        <v>9.395774307379888E-2</v>
      </c>
    </row>
    <row r="923" spans="8:18" x14ac:dyDescent="0.25">
      <c r="H923" s="3">
        <f ca="1"/>
        <v>45769</v>
      </c>
      <c r="I923">
        <f ca="1"/>
        <v>25.6</v>
      </c>
      <c r="J923">
        <v>5405.97</v>
      </c>
      <c r="K923">
        <f t="shared" ca="1" si="110"/>
        <v>5.859375E-3</v>
      </c>
      <c r="L923">
        <v>-1.7277195396940837E-3</v>
      </c>
      <c r="M923">
        <f t="shared" ca="1" si="111"/>
        <v>-4.1606982793676243E-2</v>
      </c>
      <c r="N923">
        <f t="shared" ca="1" si="112"/>
        <v>-1.9753825594375597E-2</v>
      </c>
      <c r="O923">
        <f t="shared" ca="1" si="113"/>
        <v>2.9605338159788927E-2</v>
      </c>
      <c r="P923">
        <f t="shared" ca="1" si="114"/>
        <v>3.6889742513081032E-2</v>
      </c>
      <c r="Q923">
        <f t="shared" ca="1" si="115"/>
        <v>0.10769345254733528</v>
      </c>
      <c r="R923">
        <f t="shared" ca="1" si="116"/>
        <v>9.395774307379888E-2</v>
      </c>
    </row>
    <row r="924" spans="8:18" x14ac:dyDescent="0.25">
      <c r="H924" s="3">
        <f ca="1"/>
        <v>45770</v>
      </c>
      <c r="I924">
        <f ca="1"/>
        <v>25.75</v>
      </c>
      <c r="J924">
        <v>5396.63</v>
      </c>
      <c r="K924">
        <f t="shared" ca="1" si="110"/>
        <v>1.9417475728156219E-3</v>
      </c>
      <c r="L924">
        <v>-2.2408428964001637E-2</v>
      </c>
      <c r="M924">
        <f t="shared" ca="1" si="111"/>
        <v>-4.1606982793676243E-2</v>
      </c>
      <c r="N924">
        <f t="shared" ca="1" si="112"/>
        <v>-1.9753825594375597E-2</v>
      </c>
      <c r="O924">
        <f t="shared" ca="1" si="113"/>
        <v>2.9605338159788927E-2</v>
      </c>
      <c r="P924">
        <f t="shared" ca="1" si="114"/>
        <v>3.6889742513081032E-2</v>
      </c>
      <c r="Q924">
        <f t="shared" ca="1" si="115"/>
        <v>0.10769345254733528</v>
      </c>
      <c r="R924">
        <f t="shared" ca="1" si="116"/>
        <v>9.395774307379888E-2</v>
      </c>
    </row>
    <row r="925" spans="8:18" x14ac:dyDescent="0.25">
      <c r="H925" s="3">
        <f ca="1"/>
        <v>45771</v>
      </c>
      <c r="I925">
        <f ca="1"/>
        <v>25.8</v>
      </c>
      <c r="J925">
        <v>5275.7</v>
      </c>
      <c r="K925">
        <f t="shared" ca="1" si="110"/>
        <v>0</v>
      </c>
      <c r="L925">
        <v>1.3268381447011368E-3</v>
      </c>
      <c r="M925">
        <f t="shared" ca="1" si="111"/>
        <v>-4.1606982793676243E-2</v>
      </c>
      <c r="N925">
        <f t="shared" ca="1" si="112"/>
        <v>-1.9753825594375597E-2</v>
      </c>
      <c r="O925">
        <f t="shared" ca="1" si="113"/>
        <v>2.9605338159788927E-2</v>
      </c>
      <c r="P925">
        <f t="shared" ca="1" si="114"/>
        <v>3.6889742513081032E-2</v>
      </c>
      <c r="Q925">
        <f t="shared" ca="1" si="115"/>
        <v>0.10769345254733528</v>
      </c>
      <c r="R925">
        <f t="shared" ca="1" si="116"/>
        <v>9.395774307379888E-2</v>
      </c>
    </row>
    <row r="926" spans="8:18" x14ac:dyDescent="0.25">
      <c r="H926" s="3">
        <f ca="1"/>
        <v>45774</v>
      </c>
      <c r="I926">
        <f ca="1"/>
        <v>25.8</v>
      </c>
      <c r="J926">
        <v>5282.7</v>
      </c>
      <c r="K926">
        <f t="shared" ca="1" si="110"/>
        <v>-1.9379844961240345E-3</v>
      </c>
      <c r="L926">
        <v>-2.3567493895167213E-2</v>
      </c>
      <c r="M926">
        <f t="shared" ca="1" si="111"/>
        <v>-4.1606982793676243E-2</v>
      </c>
      <c r="N926">
        <f t="shared" ca="1" si="112"/>
        <v>-1.9753825594375597E-2</v>
      </c>
      <c r="O926">
        <f t="shared" ca="1" si="113"/>
        <v>2.9605338159788927E-2</v>
      </c>
      <c r="P926">
        <f t="shared" ca="1" si="114"/>
        <v>3.6889742513081032E-2</v>
      </c>
      <c r="Q926">
        <f t="shared" ca="1" si="115"/>
        <v>0.10769345254733528</v>
      </c>
      <c r="R926">
        <f t="shared" ca="1" si="116"/>
        <v>9.395774307379888E-2</v>
      </c>
    </row>
    <row r="927" spans="8:18" x14ac:dyDescent="0.25">
      <c r="H927" s="3">
        <f ca="1"/>
        <v>45775</v>
      </c>
      <c r="I927">
        <f ca="1"/>
        <v>25.75</v>
      </c>
      <c r="J927">
        <v>5158.2</v>
      </c>
      <c r="K927">
        <f t="shared" ca="1" si="110"/>
        <v>-3.8834951456311328E-3</v>
      </c>
      <c r="L927">
        <v>2.511728897677501E-2</v>
      </c>
      <c r="M927">
        <f t="shared" ca="1" si="111"/>
        <v>-4.1606982793676243E-2</v>
      </c>
      <c r="N927">
        <f t="shared" ca="1" si="112"/>
        <v>-1.9753825594375597E-2</v>
      </c>
      <c r="O927">
        <f t="shared" ca="1" si="113"/>
        <v>2.9605338159788927E-2</v>
      </c>
      <c r="P927">
        <f t="shared" ca="1" si="114"/>
        <v>3.6889742513081032E-2</v>
      </c>
      <c r="Q927">
        <f t="shared" ca="1" si="115"/>
        <v>0.10769345254733528</v>
      </c>
      <c r="R927">
        <f t="shared" ca="1" si="116"/>
        <v>9.395774307379888E-2</v>
      </c>
    </row>
    <row r="928" spans="8:18" x14ac:dyDescent="0.25">
      <c r="H928" s="3">
        <f ca="1"/>
        <v>45776</v>
      </c>
      <c r="I928">
        <f ca="1"/>
        <v>25.65</v>
      </c>
      <c r="J928">
        <v>5287.76</v>
      </c>
      <c r="K928">
        <f t="shared" ca="1" si="110"/>
        <v>-1.1695906432748426E-2</v>
      </c>
      <c r="L928">
        <v>1.6661119264111734E-2</v>
      </c>
      <c r="M928">
        <f t="shared" ca="1" si="111"/>
        <v>-4.1606982793676243E-2</v>
      </c>
      <c r="N928">
        <f t="shared" ca="1" si="112"/>
        <v>-1.9753825594375597E-2</v>
      </c>
      <c r="O928">
        <f t="shared" ca="1" si="113"/>
        <v>2.9605338159788927E-2</v>
      </c>
      <c r="P928">
        <f t="shared" ca="1" si="114"/>
        <v>3.6889742513081032E-2</v>
      </c>
      <c r="Q928">
        <f t="shared" ca="1" si="115"/>
        <v>0.10769345254733528</v>
      </c>
      <c r="R928">
        <f t="shared" ca="1" si="116"/>
        <v>9.395774307379888E-2</v>
      </c>
    </row>
    <row r="929" spans="8:18" x14ac:dyDescent="0.25">
      <c r="H929" s="3">
        <f ca="1"/>
        <v>45777</v>
      </c>
      <c r="I929">
        <f ca="1"/>
        <v>25.35</v>
      </c>
      <c r="J929">
        <v>5375.86</v>
      </c>
      <c r="K929">
        <f t="shared" ca="1" si="110"/>
        <v>-5.9171597633136397E-3</v>
      </c>
      <c r="L929">
        <v>2.025908412793509E-2</v>
      </c>
      <c r="M929">
        <f t="shared" ca="1" si="111"/>
        <v>-4.1606982793676243E-2</v>
      </c>
      <c r="N929">
        <f t="shared" ca="1" si="112"/>
        <v>-1.9753825594375597E-2</v>
      </c>
      <c r="O929">
        <f t="shared" ca="1" si="113"/>
        <v>2.9605338159788927E-2</v>
      </c>
      <c r="P929">
        <f t="shared" ca="1" si="114"/>
        <v>3.6889742513081032E-2</v>
      </c>
      <c r="Q929">
        <f t="shared" ca="1" si="115"/>
        <v>0.10769345254733528</v>
      </c>
      <c r="R929">
        <f t="shared" ca="1" si="116"/>
        <v>9.395774307379888E-2</v>
      </c>
    </row>
    <row r="930" spans="8:18" x14ac:dyDescent="0.25">
      <c r="H930" s="3">
        <f ca="1"/>
        <v>45778</v>
      </c>
      <c r="I930">
        <f ca="1"/>
        <v>25.2</v>
      </c>
      <c r="J930">
        <v>5484.77</v>
      </c>
      <c r="K930">
        <f t="shared" ca="1" si="110"/>
        <v>-1.0317460317460281E-2</v>
      </c>
      <c r="L930">
        <v>7.3731441792452834E-3</v>
      </c>
      <c r="M930">
        <f t="shared" ca="1" si="111"/>
        <v>-4.1606982793676243E-2</v>
      </c>
      <c r="N930">
        <f t="shared" ca="1" si="112"/>
        <v>-1.9753825594375597E-2</v>
      </c>
      <c r="O930">
        <f t="shared" ca="1" si="113"/>
        <v>2.9605338159788927E-2</v>
      </c>
      <c r="P930">
        <f t="shared" ca="1" si="114"/>
        <v>3.6889742513081032E-2</v>
      </c>
      <c r="Q930">
        <f t="shared" ca="1" si="115"/>
        <v>0.10769345254733528</v>
      </c>
      <c r="R930">
        <f t="shared" ca="1" si="116"/>
        <v>9.395774307379888E-2</v>
      </c>
    </row>
    <row r="931" spans="8:18" x14ac:dyDescent="0.25">
      <c r="H931" s="3">
        <f ca="1"/>
        <v>45781</v>
      </c>
      <c r="I931">
        <f ca="1"/>
        <v>24.94</v>
      </c>
      <c r="J931">
        <v>5525.21</v>
      </c>
      <c r="K931">
        <f t="shared" ca="1" si="110"/>
        <v>-1.6038492381716951E-3</v>
      </c>
      <c r="L931">
        <v>6.4069962951629478E-4</v>
      </c>
      <c r="M931">
        <f t="shared" ca="1" si="111"/>
        <v>-4.1606982793676243E-2</v>
      </c>
      <c r="N931">
        <f t="shared" ca="1" si="112"/>
        <v>-1.9753825594375597E-2</v>
      </c>
      <c r="O931">
        <f t="shared" ca="1" si="113"/>
        <v>2.9605338159788927E-2</v>
      </c>
      <c r="P931">
        <f t="shared" ca="1" si="114"/>
        <v>3.6889742513081032E-2</v>
      </c>
      <c r="Q931">
        <f t="shared" ca="1" si="115"/>
        <v>0.10769345254733528</v>
      </c>
      <c r="R931">
        <f t="shared" ca="1" si="116"/>
        <v>9.395774307379888E-2</v>
      </c>
    </row>
    <row r="932" spans="8:18" x14ac:dyDescent="0.25">
      <c r="H932" s="3">
        <f ca="1"/>
        <v>45782</v>
      </c>
      <c r="I932">
        <f ca="1"/>
        <v>24.9</v>
      </c>
      <c r="J932">
        <v>5528.75</v>
      </c>
      <c r="K932">
        <f t="shared" ca="1" si="110"/>
        <v>3.2128514056226631E-3</v>
      </c>
      <c r="L932">
        <v>5.8023965634184105E-3</v>
      </c>
      <c r="M932">
        <f t="shared" ca="1" si="111"/>
        <v>-4.1606982793676243E-2</v>
      </c>
      <c r="N932">
        <f t="shared" ca="1" si="112"/>
        <v>-1.9753825594375597E-2</v>
      </c>
      <c r="O932">
        <f t="shared" ca="1" si="113"/>
        <v>2.9605338159788927E-2</v>
      </c>
      <c r="P932">
        <f t="shared" ca="1" si="114"/>
        <v>3.6889742513081032E-2</v>
      </c>
      <c r="Q932">
        <f t="shared" ca="1" si="115"/>
        <v>0.10769345254733528</v>
      </c>
      <c r="R932">
        <f t="shared" ca="1" si="116"/>
        <v>9.395774307379888E-2</v>
      </c>
    </row>
    <row r="933" spans="8:18" x14ac:dyDescent="0.25">
      <c r="H933" s="3">
        <f ca="1"/>
        <v>45783</v>
      </c>
      <c r="I933">
        <f ca="1"/>
        <v>24.98</v>
      </c>
      <c r="J933">
        <v>5560.83</v>
      </c>
      <c r="K933">
        <f t="shared" ca="1" si="110"/>
        <v>-5.6044835868694909E-3</v>
      </c>
      <c r="L933">
        <v>1.4799948928487794E-3</v>
      </c>
      <c r="M933">
        <f t="shared" ca="1" si="111"/>
        <v>-4.1606982793676243E-2</v>
      </c>
      <c r="N933">
        <f t="shared" ca="1" si="112"/>
        <v>-1.9753825594375597E-2</v>
      </c>
      <c r="O933">
        <f t="shared" ca="1" si="113"/>
        <v>2.9605338159788927E-2</v>
      </c>
      <c r="P933">
        <f t="shared" ca="1" si="114"/>
        <v>3.6889742513081032E-2</v>
      </c>
      <c r="Q933">
        <f t="shared" ca="1" si="115"/>
        <v>0.10769345254733528</v>
      </c>
      <c r="R933">
        <f t="shared" ca="1" si="116"/>
        <v>9.395774307379888E-2</v>
      </c>
    </row>
    <row r="934" spans="8:18" x14ac:dyDescent="0.25">
      <c r="H934" s="3">
        <f ca="1"/>
        <v>45784</v>
      </c>
      <c r="I934">
        <f ca="1"/>
        <v>24.84</v>
      </c>
      <c r="J934">
        <v>5569.06</v>
      </c>
      <c r="K934">
        <f t="shared" ca="1" si="110"/>
        <v>0</v>
      </c>
      <c r="L934">
        <v>6.2990881764606321E-3</v>
      </c>
      <c r="M934">
        <f t="shared" ca="1" si="111"/>
        <v>-4.1606982793676243E-2</v>
      </c>
      <c r="N934">
        <f t="shared" ca="1" si="112"/>
        <v>-1.9753825594375597E-2</v>
      </c>
      <c r="O934">
        <f t="shared" ca="1" si="113"/>
        <v>2.9605338159788927E-2</v>
      </c>
      <c r="P934">
        <f t="shared" ca="1" si="114"/>
        <v>3.6889742513081032E-2</v>
      </c>
      <c r="Q934">
        <f t="shared" ca="1" si="115"/>
        <v>0.10769345254733528</v>
      </c>
      <c r="R934">
        <f t="shared" ca="1" si="116"/>
        <v>9.395774307379888E-2</v>
      </c>
    </row>
    <row r="935" spans="8:18" x14ac:dyDescent="0.25">
      <c r="H935" s="3">
        <f ca="1"/>
        <v>45785</v>
      </c>
      <c r="I935">
        <f ca="1"/>
        <v>24.84</v>
      </c>
      <c r="J935">
        <v>5604.14</v>
      </c>
      <c r="K935">
        <f t="shared" ca="1" si="110"/>
        <v>6.441223832528209E-3</v>
      </c>
      <c r="L935">
        <v>1.4726612825518126E-2</v>
      </c>
      <c r="M935">
        <f t="shared" ca="1" si="111"/>
        <v>-4.1606982793676243E-2</v>
      </c>
      <c r="N935">
        <f t="shared" ca="1" si="112"/>
        <v>-1.9753825594375597E-2</v>
      </c>
      <c r="O935">
        <f t="shared" ca="1" si="113"/>
        <v>2.9605338159788927E-2</v>
      </c>
      <c r="P935">
        <f t="shared" ca="1" si="114"/>
        <v>3.6889742513081032E-2</v>
      </c>
      <c r="Q935">
        <f t="shared" ca="1" si="115"/>
        <v>0.10769345254733528</v>
      </c>
      <c r="R935">
        <f t="shared" ca="1" si="116"/>
        <v>9.395774307379888E-2</v>
      </c>
    </row>
    <row r="936" spans="8:18" x14ac:dyDescent="0.25">
      <c r="H936" s="3">
        <f ca="1"/>
        <v>45788</v>
      </c>
      <c r="I936">
        <f ca="1"/>
        <v>25</v>
      </c>
      <c r="J936">
        <v>5686.67</v>
      </c>
      <c r="K936">
        <f t="shared" ca="1" si="110"/>
        <v>2.200000000000002E-2</v>
      </c>
      <c r="L936">
        <v>-6.3815906321273985E-3</v>
      </c>
      <c r="M936">
        <f t="shared" ca="1" si="111"/>
        <v>-4.1606982793676243E-2</v>
      </c>
      <c r="N936">
        <f t="shared" ca="1" si="112"/>
        <v>-1.9753825594375597E-2</v>
      </c>
      <c r="O936">
        <f t="shared" ca="1" si="113"/>
        <v>2.9605338159788927E-2</v>
      </c>
      <c r="P936">
        <f t="shared" ca="1" si="114"/>
        <v>3.6889742513081032E-2</v>
      </c>
      <c r="Q936">
        <f t="shared" ca="1" si="115"/>
        <v>0.10769345254733528</v>
      </c>
      <c r="R936">
        <f t="shared" ca="1" si="116"/>
        <v>9.395774307379888E-2</v>
      </c>
    </row>
    <row r="937" spans="8:18" x14ac:dyDescent="0.25">
      <c r="H937" s="3">
        <f ca="1"/>
        <v>45789</v>
      </c>
      <c r="I937">
        <f ca="1"/>
        <v>25.55</v>
      </c>
      <c r="J937">
        <v>5650.38</v>
      </c>
      <c r="K937">
        <f t="shared" ca="1" si="110"/>
        <v>0</v>
      </c>
      <c r="L937">
        <v>-7.6932878850626274E-3</v>
      </c>
      <c r="M937">
        <f t="shared" ca="1" si="111"/>
        <v>-4.1606982793676243E-2</v>
      </c>
      <c r="N937">
        <f t="shared" ca="1" si="112"/>
        <v>-1.9753825594375597E-2</v>
      </c>
      <c r="O937">
        <f t="shared" ca="1" si="113"/>
        <v>2.9605338159788927E-2</v>
      </c>
      <c r="P937">
        <f t="shared" ca="1" si="114"/>
        <v>3.6889742513081032E-2</v>
      </c>
      <c r="Q937">
        <f t="shared" ca="1" si="115"/>
        <v>0.10769345254733528</v>
      </c>
      <c r="R937">
        <f t="shared" ca="1" si="116"/>
        <v>9.395774307379888E-2</v>
      </c>
    </row>
    <row r="938" spans="8:18" x14ac:dyDescent="0.25">
      <c r="H938" s="3">
        <f ca="1"/>
        <v>45790</v>
      </c>
      <c r="I938">
        <f ca="1"/>
        <v>25.55</v>
      </c>
      <c r="J938">
        <v>5606.91</v>
      </c>
      <c r="K938">
        <f t="shared" ca="1" si="110"/>
        <v>2.1526418786692814E-2</v>
      </c>
      <c r="L938">
        <v>4.3464225393308187E-3</v>
      </c>
      <c r="M938">
        <f t="shared" ca="1" si="111"/>
        <v>-4.1606982793676243E-2</v>
      </c>
      <c r="N938">
        <f t="shared" ca="1" si="112"/>
        <v>-1.9753825594375597E-2</v>
      </c>
      <c r="O938">
        <f t="shared" ca="1" si="113"/>
        <v>2.9605338159788927E-2</v>
      </c>
      <c r="P938">
        <f t="shared" ca="1" si="114"/>
        <v>3.6889742513081032E-2</v>
      </c>
      <c r="Q938">
        <f t="shared" ca="1" si="115"/>
        <v>0.10769345254733528</v>
      </c>
      <c r="R938">
        <f t="shared" ca="1" si="116"/>
        <v>9.395774307379888E-2</v>
      </c>
    </row>
    <row r="939" spans="8:18" x14ac:dyDescent="0.25">
      <c r="H939" s="3">
        <f ca="1"/>
        <v>45791</v>
      </c>
      <c r="I939">
        <f ca="1"/>
        <v>26.1</v>
      </c>
      <c r="J939">
        <v>5631.28</v>
      </c>
      <c r="K939">
        <f t="shared" ca="1" si="110"/>
        <v>1.9157088122603305E-3</v>
      </c>
      <c r="L939">
        <v>5.7997471267632328E-3</v>
      </c>
      <c r="M939">
        <f t="shared" ca="1" si="111"/>
        <v>-4.1606982793676243E-2</v>
      </c>
      <c r="N939">
        <f t="shared" ca="1" si="112"/>
        <v>-1.9753825594375597E-2</v>
      </c>
      <c r="O939">
        <f t="shared" ca="1" si="113"/>
        <v>2.9605338159788927E-2</v>
      </c>
      <c r="P939">
        <f t="shared" ca="1" si="114"/>
        <v>3.6889742513081032E-2</v>
      </c>
      <c r="Q939">
        <f t="shared" ca="1" si="115"/>
        <v>0.10769345254733528</v>
      </c>
      <c r="R939">
        <f t="shared" ca="1" si="116"/>
        <v>9.395774307379888E-2</v>
      </c>
    </row>
    <row r="940" spans="8:18" x14ac:dyDescent="0.25">
      <c r="H940" s="3">
        <f ca="1"/>
        <v>45792</v>
      </c>
      <c r="I940">
        <f ca="1"/>
        <v>26.15</v>
      </c>
      <c r="J940">
        <v>5663.94</v>
      </c>
      <c r="K940">
        <f t="shared" ca="1" si="110"/>
        <v>0</v>
      </c>
      <c r="L940">
        <v>-7.1151883671083382E-4</v>
      </c>
      <c r="M940">
        <f t="shared" ca="1" si="111"/>
        <v>-4.1606982793676243E-2</v>
      </c>
      <c r="N940">
        <f t="shared" ca="1" si="112"/>
        <v>-1.9753825594375597E-2</v>
      </c>
      <c r="O940">
        <f t="shared" ca="1" si="113"/>
        <v>2.9605338159788927E-2</v>
      </c>
      <c r="P940">
        <f t="shared" ca="1" si="114"/>
        <v>3.6889742513081032E-2</v>
      </c>
      <c r="Q940">
        <f t="shared" ca="1" si="115"/>
        <v>0.10769345254733528</v>
      </c>
      <c r="R940">
        <f t="shared" ca="1" si="116"/>
        <v>9.395774307379888E-2</v>
      </c>
    </row>
    <row r="941" spans="8:18" x14ac:dyDescent="0.25">
      <c r="H941" s="3">
        <f ca="1"/>
        <v>45795</v>
      </c>
      <c r="I941">
        <f ca="1"/>
        <v>26.15</v>
      </c>
      <c r="J941">
        <v>5659.91</v>
      </c>
      <c r="K941">
        <f t="shared" ca="1" si="110"/>
        <v>3.8240917782026429E-3</v>
      </c>
      <c r="L941">
        <v>3.2558821606703869E-2</v>
      </c>
      <c r="M941">
        <f t="shared" ca="1" si="111"/>
        <v>-4.1606982793676243E-2</v>
      </c>
      <c r="N941">
        <f t="shared" ca="1" si="112"/>
        <v>-1.9753825594375597E-2</v>
      </c>
      <c r="O941">
        <f t="shared" ca="1" si="113"/>
        <v>2.9605338159788927E-2</v>
      </c>
      <c r="P941">
        <f t="shared" ca="1" si="114"/>
        <v>3.6889742513081032E-2</v>
      </c>
      <c r="Q941">
        <f t="shared" ca="1" si="115"/>
        <v>0.10769345254733528</v>
      </c>
      <c r="R941">
        <f t="shared" ca="1" si="116"/>
        <v>9.395774307379888E-2</v>
      </c>
    </row>
    <row r="942" spans="8:18" x14ac:dyDescent="0.25">
      <c r="H942" s="3">
        <f ca="1"/>
        <v>45796</v>
      </c>
      <c r="I942">
        <f ca="1"/>
        <v>26.25</v>
      </c>
      <c r="J942">
        <v>5844.19</v>
      </c>
      <c r="K942">
        <f t="shared" ca="1" si="110"/>
        <v>-1.9047619047619646E-3</v>
      </c>
      <c r="L942">
        <v>7.2482243048224149E-3</v>
      </c>
      <c r="M942">
        <f t="shared" ca="1" si="111"/>
        <v>-4.1606982793676243E-2</v>
      </c>
      <c r="N942">
        <f t="shared" ca="1" si="112"/>
        <v>-1.9753825594375597E-2</v>
      </c>
      <c r="O942">
        <f t="shared" ca="1" si="113"/>
        <v>2.9605338159788927E-2</v>
      </c>
      <c r="P942">
        <f t="shared" ca="1" si="114"/>
        <v>3.6889742513081032E-2</v>
      </c>
      <c r="Q942">
        <f t="shared" ca="1" si="115"/>
        <v>0.10769345254733528</v>
      </c>
      <c r="R942">
        <f t="shared" ca="1" si="116"/>
        <v>9.395774307379888E-2</v>
      </c>
    </row>
    <row r="943" spans="8:18" x14ac:dyDescent="0.25">
      <c r="H943" s="3">
        <f ca="1"/>
        <v>45797</v>
      </c>
      <c r="I943">
        <f ca="1"/>
        <v>26.2</v>
      </c>
      <c r="J943">
        <v>5886.55</v>
      </c>
      <c r="K943">
        <f t="shared" ca="1" si="110"/>
        <v>-3.8167938931297218E-3</v>
      </c>
      <c r="L943">
        <v>1.024369112638146E-3</v>
      </c>
      <c r="M943">
        <f t="shared" ca="1" si="111"/>
        <v>-4.1606982793676243E-2</v>
      </c>
      <c r="N943">
        <f t="shared" ca="1" si="112"/>
        <v>-1.9753825594375597E-2</v>
      </c>
      <c r="O943">
        <f t="shared" ca="1" si="113"/>
        <v>2.9605338159788927E-2</v>
      </c>
      <c r="P943">
        <f t="shared" ca="1" si="114"/>
        <v>3.6889742513081032E-2</v>
      </c>
      <c r="Q943">
        <f t="shared" ca="1" si="115"/>
        <v>0.10769345254733528</v>
      </c>
      <c r="R943">
        <f t="shared" ca="1" si="116"/>
        <v>9.395774307379888E-2</v>
      </c>
    </row>
    <row r="944" spans="8:18" x14ac:dyDescent="0.25">
      <c r="H944" s="3">
        <f ca="1"/>
        <v>45798</v>
      </c>
      <c r="I944">
        <f ca="1"/>
        <v>26.1</v>
      </c>
      <c r="J944">
        <v>5892.58</v>
      </c>
      <c r="K944">
        <f t="shared" ca="1" si="110"/>
        <v>-3.6398467432950277E-2</v>
      </c>
      <c r="L944">
        <v>4.1323155561741043E-3</v>
      </c>
      <c r="M944">
        <f t="shared" ca="1" si="111"/>
        <v>-4.1606982793676243E-2</v>
      </c>
      <c r="N944">
        <f t="shared" ca="1" si="112"/>
        <v>-1.9753825594375597E-2</v>
      </c>
      <c r="O944">
        <f t="shared" ca="1" si="113"/>
        <v>2.9605338159788927E-2</v>
      </c>
      <c r="P944">
        <f t="shared" ca="1" si="114"/>
        <v>3.6889742513081032E-2</v>
      </c>
      <c r="Q944">
        <f t="shared" ca="1" si="115"/>
        <v>0.10769345254733528</v>
      </c>
      <c r="R944">
        <f t="shared" ca="1" si="116"/>
        <v>9.395774307379888E-2</v>
      </c>
    </row>
    <row r="945" spans="8:18" x14ac:dyDescent="0.25">
      <c r="H945" s="3">
        <f ca="1"/>
        <v>45799</v>
      </c>
      <c r="I945">
        <f ca="1"/>
        <v>25.15</v>
      </c>
      <c r="J945">
        <v>5916.93</v>
      </c>
      <c r="K945">
        <f t="shared" ca="1" si="110"/>
        <v>-5.9642147117295874E-3</v>
      </c>
      <c r="L945">
        <v>7.0053220166539365E-3</v>
      </c>
      <c r="M945">
        <f t="shared" ca="1" si="111"/>
        <v>-4.1606982793676243E-2</v>
      </c>
      <c r="N945">
        <f t="shared" ca="1" si="112"/>
        <v>-1.9753825594375597E-2</v>
      </c>
      <c r="O945">
        <f t="shared" ca="1" si="113"/>
        <v>2.9605338159788927E-2</v>
      </c>
      <c r="P945">
        <f t="shared" ca="1" si="114"/>
        <v>3.6889742513081032E-2</v>
      </c>
      <c r="Q945">
        <f t="shared" ca="1" si="115"/>
        <v>0.10769345254733528</v>
      </c>
      <c r="R945">
        <f t="shared" ca="1" si="116"/>
        <v>9.395774307379888E-2</v>
      </c>
    </row>
    <row r="946" spans="8:18" x14ac:dyDescent="0.25">
      <c r="H946" s="3">
        <f ca="1"/>
        <v>45802</v>
      </c>
      <c r="I946">
        <f ca="1"/>
        <v>25</v>
      </c>
      <c r="J946">
        <v>5958.38</v>
      </c>
      <c r="K946">
        <f t="shared" ca="1" si="110"/>
        <v>8.0000000000000071E-3</v>
      </c>
      <c r="L946">
        <v>8.76077054501323E-4</v>
      </c>
      <c r="M946">
        <f t="shared" ca="1" si="111"/>
        <v>-4.1606982793676243E-2</v>
      </c>
      <c r="N946">
        <f t="shared" ca="1" si="112"/>
        <v>-1.9753825594375597E-2</v>
      </c>
      <c r="O946">
        <f t="shared" ca="1" si="113"/>
        <v>2.9605338159788927E-2</v>
      </c>
      <c r="P946">
        <f t="shared" ca="1" si="114"/>
        <v>3.6889742513081032E-2</v>
      </c>
      <c r="Q946">
        <f t="shared" ca="1" si="115"/>
        <v>0.10769345254733528</v>
      </c>
      <c r="R946">
        <f t="shared" ca="1" si="116"/>
        <v>9.395774307379888E-2</v>
      </c>
    </row>
    <row r="947" spans="8:18" x14ac:dyDescent="0.25">
      <c r="H947" s="3">
        <f ca="1"/>
        <v>45803</v>
      </c>
      <c r="I947">
        <f ca="1"/>
        <v>25.2</v>
      </c>
      <c r="J947">
        <v>5963.6</v>
      </c>
      <c r="K947">
        <f t="shared" ca="1" si="110"/>
        <v>-5.9523809523809312E-3</v>
      </c>
      <c r="L947">
        <v>-3.8802065866255786E-3</v>
      </c>
      <c r="M947">
        <f t="shared" ca="1" si="111"/>
        <v>-4.1606982793676243E-2</v>
      </c>
      <c r="N947">
        <f t="shared" ca="1" si="112"/>
        <v>-1.9753825594375597E-2</v>
      </c>
      <c r="O947">
        <f t="shared" ca="1" si="113"/>
        <v>2.9605338159788927E-2</v>
      </c>
      <c r="P947">
        <f t="shared" ca="1" si="114"/>
        <v>3.6889742513081032E-2</v>
      </c>
      <c r="Q947">
        <f t="shared" ca="1" si="115"/>
        <v>0.10769345254733528</v>
      </c>
      <c r="R947">
        <f t="shared" ca="1" si="116"/>
        <v>9.395774307379888E-2</v>
      </c>
    </row>
    <row r="948" spans="8:18" x14ac:dyDescent="0.25">
      <c r="H948" s="3">
        <f ca="1"/>
        <v>45804</v>
      </c>
      <c r="I948">
        <f ca="1"/>
        <v>25.05</v>
      </c>
      <c r="J948">
        <v>5940.46</v>
      </c>
      <c r="K948">
        <f t="shared" ca="1" si="110"/>
        <v>1.5968063872255467E-2</v>
      </c>
      <c r="L948">
        <v>-1.6135114115741978E-2</v>
      </c>
      <c r="M948">
        <f t="shared" ca="1" si="111"/>
        <v>-4.1606982793676243E-2</v>
      </c>
      <c r="N948">
        <f t="shared" ca="1" si="112"/>
        <v>-1.9753825594375597E-2</v>
      </c>
      <c r="O948">
        <f t="shared" ca="1" si="113"/>
        <v>2.9605338159788927E-2</v>
      </c>
      <c r="P948">
        <f t="shared" ca="1" si="114"/>
        <v>3.6889742513081032E-2</v>
      </c>
      <c r="Q948">
        <f t="shared" ca="1" si="115"/>
        <v>0.10769345254733528</v>
      </c>
      <c r="R948">
        <f t="shared" ca="1" si="116"/>
        <v>9.395774307379888E-2</v>
      </c>
    </row>
    <row r="949" spans="8:18" x14ac:dyDescent="0.25">
      <c r="H949" s="3">
        <f ca="1"/>
        <v>45805</v>
      </c>
      <c r="I949">
        <f ca="1"/>
        <v>25.45</v>
      </c>
      <c r="J949">
        <v>5844.61</v>
      </c>
      <c r="K949">
        <f t="shared" ca="1" si="110"/>
        <v>-1.7681728880157177E-2</v>
      </c>
      <c r="L949">
        <v>-4.4485431876539749E-4</v>
      </c>
      <c r="M949">
        <f t="shared" ca="1" si="111"/>
        <v>-4.1606982793676243E-2</v>
      </c>
      <c r="N949">
        <f t="shared" ca="1" si="112"/>
        <v>-1.9753825594375597E-2</v>
      </c>
      <c r="O949">
        <f t="shared" ca="1" si="113"/>
        <v>2.9605338159788927E-2</v>
      </c>
      <c r="P949">
        <f t="shared" ca="1" si="114"/>
        <v>3.6889742513081032E-2</v>
      </c>
      <c r="Q949">
        <f t="shared" ca="1" si="115"/>
        <v>0.10769345254733528</v>
      </c>
      <c r="R949">
        <f t="shared" ca="1" si="116"/>
        <v>9.395774307379888E-2</v>
      </c>
    </row>
    <row r="950" spans="8:18" x14ac:dyDescent="0.25">
      <c r="H950" s="3">
        <f ca="1"/>
        <v>45806</v>
      </c>
      <c r="I950">
        <f ca="1"/>
        <v>25</v>
      </c>
      <c r="J950">
        <v>5842.01</v>
      </c>
      <c r="K950">
        <f t="shared" ca="1" si="110"/>
        <v>-7.1999999999999842E-3</v>
      </c>
      <c r="L950">
        <v>-6.708307585916562E-3</v>
      </c>
      <c r="M950">
        <f t="shared" ca="1" si="111"/>
        <v>-4.1606982793676243E-2</v>
      </c>
      <c r="N950">
        <f t="shared" ca="1" si="112"/>
        <v>-1.9753825594375597E-2</v>
      </c>
      <c r="O950">
        <f t="shared" ca="1" si="113"/>
        <v>2.9605338159788927E-2</v>
      </c>
      <c r="P950">
        <f t="shared" ca="1" si="114"/>
        <v>3.6889742513081032E-2</v>
      </c>
      <c r="Q950">
        <f t="shared" ca="1" si="115"/>
        <v>0.10769345254733528</v>
      </c>
      <c r="R950">
        <f t="shared" ca="1" si="116"/>
        <v>9.395774307379888E-2</v>
      </c>
    </row>
    <row r="951" spans="8:18" x14ac:dyDescent="0.25">
      <c r="H951" s="3">
        <f ca="1"/>
        <v>45809</v>
      </c>
      <c r="I951">
        <f ca="1"/>
        <v>24.82</v>
      </c>
      <c r="J951">
        <v>5802.82</v>
      </c>
      <c r="K951">
        <f t="shared" ca="1" si="110"/>
        <v>7.2522159548751297E-3</v>
      </c>
      <c r="L951">
        <v>2.0459018201495205E-2</v>
      </c>
      <c r="M951">
        <f t="shared" ca="1" si="111"/>
        <v>-4.1606982793676243E-2</v>
      </c>
      <c r="N951">
        <f t="shared" ca="1" si="112"/>
        <v>-1.9753825594375597E-2</v>
      </c>
      <c r="O951">
        <f t="shared" ca="1" si="113"/>
        <v>2.9605338159788927E-2</v>
      </c>
      <c r="P951">
        <f t="shared" ca="1" si="114"/>
        <v>3.6889742513081032E-2</v>
      </c>
      <c r="Q951">
        <f t="shared" ca="1" si="115"/>
        <v>0.10769345254733528</v>
      </c>
      <c r="R951">
        <f t="shared" ca="1" si="116"/>
        <v>9.395774307379888E-2</v>
      </c>
    </row>
    <row r="952" spans="8:18" x14ac:dyDescent="0.25">
      <c r="H952" s="3">
        <f ca="1"/>
        <v>45810</v>
      </c>
      <c r="I952">
        <f ca="1"/>
        <v>25</v>
      </c>
      <c r="J952">
        <v>5921.54</v>
      </c>
      <c r="K952">
        <f t="shared" ca="1" si="110"/>
        <v>-7.1999999999999842E-3</v>
      </c>
      <c r="L952">
        <v>-5.571185873944895E-3</v>
      </c>
      <c r="M952">
        <f t="shared" ca="1" si="111"/>
        <v>-4.1606982793676243E-2</v>
      </c>
      <c r="N952">
        <f t="shared" ca="1" si="112"/>
        <v>-1.9753825594375597E-2</v>
      </c>
      <c r="O952">
        <f t="shared" ca="1" si="113"/>
        <v>2.9605338159788927E-2</v>
      </c>
      <c r="P952">
        <f t="shared" ca="1" si="114"/>
        <v>3.6889742513081032E-2</v>
      </c>
      <c r="Q952">
        <f t="shared" ca="1" si="115"/>
        <v>0.10769345254733528</v>
      </c>
      <c r="R952">
        <f t="shared" ca="1" si="116"/>
        <v>9.395774307379888E-2</v>
      </c>
    </row>
    <row r="953" spans="8:18" x14ac:dyDescent="0.25">
      <c r="H953" s="3">
        <f ca="1"/>
        <v>45811</v>
      </c>
      <c r="I953">
        <f ca="1"/>
        <v>24.82</v>
      </c>
      <c r="J953">
        <v>5888.55</v>
      </c>
      <c r="K953">
        <f t="shared" ca="1" si="110"/>
        <v>-8.058017727639033E-4</v>
      </c>
      <c r="L953">
        <v>4.0111742279509421E-3</v>
      </c>
      <c r="M953">
        <f t="shared" ca="1" si="111"/>
        <v>-4.1606982793676243E-2</v>
      </c>
      <c r="N953">
        <f t="shared" ca="1" si="112"/>
        <v>-1.9753825594375597E-2</v>
      </c>
      <c r="O953">
        <f t="shared" ca="1" si="113"/>
        <v>2.9605338159788927E-2</v>
      </c>
      <c r="P953">
        <f t="shared" ca="1" si="114"/>
        <v>3.6889742513081032E-2</v>
      </c>
      <c r="Q953">
        <f t="shared" ca="1" si="115"/>
        <v>0.10769345254733528</v>
      </c>
      <c r="R953">
        <f t="shared" ca="1" si="116"/>
        <v>9.395774307379888E-2</v>
      </c>
    </row>
    <row r="954" spans="8:18" x14ac:dyDescent="0.25">
      <c r="H954" s="3">
        <f ca="1"/>
        <v>45812</v>
      </c>
      <c r="I954">
        <f ca="1"/>
        <v>24.8</v>
      </c>
      <c r="J954">
        <v>5912.17</v>
      </c>
      <c r="K954">
        <f t="shared" ca="1" si="110"/>
        <v>4.8387096774193949E-3</v>
      </c>
      <c r="L954">
        <v>-8.118846379590039E-5</v>
      </c>
      <c r="M954">
        <f t="shared" ca="1" si="111"/>
        <v>-4.1606982793676243E-2</v>
      </c>
      <c r="N954">
        <f t="shared" ca="1" si="112"/>
        <v>-1.9753825594375597E-2</v>
      </c>
      <c r="O954">
        <f t="shared" ca="1" si="113"/>
        <v>2.9605338159788927E-2</v>
      </c>
      <c r="P954">
        <f t="shared" ca="1" si="114"/>
        <v>3.6889742513081032E-2</v>
      </c>
      <c r="Q954">
        <f t="shared" ca="1" si="115"/>
        <v>0.10769345254733528</v>
      </c>
      <c r="R954">
        <f t="shared" ca="1" si="116"/>
        <v>9.395774307379888E-2</v>
      </c>
    </row>
    <row r="955" spans="8:18" x14ac:dyDescent="0.25">
      <c r="H955" s="3">
        <f ca="1"/>
        <v>45819</v>
      </c>
      <c r="I955">
        <f ca="1"/>
        <v>24.92</v>
      </c>
      <c r="J955">
        <v>5911.69</v>
      </c>
      <c r="K955">
        <f t="shared" ca="1" si="110"/>
        <v>1.6051364365969878E-3</v>
      </c>
      <c r="L955">
        <v>4.1020418864994301E-3</v>
      </c>
      <c r="M955">
        <f t="shared" ca="1" si="111"/>
        <v>-4.1606982793676243E-2</v>
      </c>
      <c r="N955">
        <f t="shared" ca="1" si="112"/>
        <v>-1.9753825594375597E-2</v>
      </c>
      <c r="O955">
        <f t="shared" ca="1" si="113"/>
        <v>2.9605338159788927E-2</v>
      </c>
      <c r="P955">
        <f t="shared" ca="1" si="114"/>
        <v>3.6889742513081032E-2</v>
      </c>
      <c r="Q955">
        <f t="shared" ca="1" si="115"/>
        <v>0.10769345254733528</v>
      </c>
      <c r="R955">
        <f t="shared" ca="1" si="116"/>
        <v>9.395774307379888E-2</v>
      </c>
    </row>
    <row r="956" spans="8:18" x14ac:dyDescent="0.25">
      <c r="H956" s="3">
        <f ca="1"/>
        <v>45820</v>
      </c>
      <c r="I956">
        <f ca="1"/>
        <v>24.96</v>
      </c>
      <c r="J956">
        <v>5935.94</v>
      </c>
      <c r="K956">
        <f t="shared" ca="1" si="110"/>
        <v>1.7628205128205066E-2</v>
      </c>
      <c r="L956">
        <v>5.8002607843070653E-3</v>
      </c>
      <c r="M956">
        <f t="shared" ca="1" si="111"/>
        <v>-4.1606982793676243E-2</v>
      </c>
      <c r="N956">
        <f t="shared" ca="1" si="112"/>
        <v>-1.9753825594375597E-2</v>
      </c>
      <c r="O956">
        <f t="shared" ca="1" si="113"/>
        <v>2.9605338159788927E-2</v>
      </c>
      <c r="P956">
        <f t="shared" ca="1" si="114"/>
        <v>3.6889742513081032E-2</v>
      </c>
      <c r="Q956">
        <f t="shared" ca="1" si="115"/>
        <v>0.10769345254733528</v>
      </c>
      <c r="R956">
        <f t="shared" ca="1" si="116"/>
        <v>9.395774307379888E-2</v>
      </c>
    </row>
    <row r="957" spans="8:18" x14ac:dyDescent="0.25">
      <c r="H957" s="3">
        <f ca="1"/>
        <v>45823</v>
      </c>
      <c r="I957">
        <f ca="1"/>
        <v>25.4</v>
      </c>
      <c r="J957">
        <v>5970.37</v>
      </c>
      <c r="K957">
        <f t="shared" ca="1" si="110"/>
        <v>-3.93700787401563E-3</v>
      </c>
      <c r="L957">
        <v>7.3697275043249633E-5</v>
      </c>
      <c r="M957">
        <f t="shared" ca="1" si="111"/>
        <v>-4.1606982793676243E-2</v>
      </c>
      <c r="N957">
        <f t="shared" ca="1" si="112"/>
        <v>-1.9753825594375597E-2</v>
      </c>
      <c r="O957">
        <f t="shared" ca="1" si="113"/>
        <v>2.9605338159788927E-2</v>
      </c>
      <c r="P957">
        <f t="shared" ca="1" si="114"/>
        <v>3.6889742513081032E-2</v>
      </c>
      <c r="Q957">
        <f t="shared" ca="1" si="115"/>
        <v>0.10769345254733528</v>
      </c>
      <c r="R957">
        <f t="shared" ca="1" si="116"/>
        <v>9.395774307379888E-2</v>
      </c>
    </row>
    <row r="958" spans="8:18" x14ac:dyDescent="0.25">
      <c r="H958" s="3">
        <f ca="1"/>
        <v>45824</v>
      </c>
      <c r="I958">
        <f ca="1"/>
        <v>25.3</v>
      </c>
      <c r="J958">
        <v>5970.81</v>
      </c>
      <c r="K958">
        <f t="shared" ca="1" si="110"/>
        <v>-1.2648221343873556E-2</v>
      </c>
      <c r="L958">
        <v>-5.2773409302925289E-3</v>
      </c>
      <c r="M958">
        <f t="shared" ca="1" si="111"/>
        <v>-4.1606982793676243E-2</v>
      </c>
      <c r="N958">
        <f t="shared" ca="1" si="112"/>
        <v>-1.9753825594375597E-2</v>
      </c>
      <c r="O958">
        <f t="shared" ca="1" si="113"/>
        <v>2.9605338159788927E-2</v>
      </c>
      <c r="P958">
        <f t="shared" ca="1" si="114"/>
        <v>3.6889742513081032E-2</v>
      </c>
      <c r="Q958">
        <f t="shared" ca="1" si="115"/>
        <v>0.10769345254733528</v>
      </c>
      <c r="R958">
        <f t="shared" ca="1" si="116"/>
        <v>9.395774307379888E-2</v>
      </c>
    </row>
    <row r="959" spans="8:18" x14ac:dyDescent="0.25">
      <c r="H959" s="3">
        <f ca="1"/>
        <v>45825</v>
      </c>
      <c r="I959">
        <f ca="1"/>
        <v>24.98</v>
      </c>
      <c r="J959">
        <v>5939.3</v>
      </c>
      <c r="K959">
        <f t="shared" ca="1" si="110"/>
        <v>-3.2025620496397567E-3</v>
      </c>
      <c r="L959">
        <v>1.0280672806559643E-2</v>
      </c>
      <c r="M959">
        <f t="shared" ca="1" si="111"/>
        <v>-4.1606982793676243E-2</v>
      </c>
      <c r="N959">
        <f t="shared" ca="1" si="112"/>
        <v>-1.9753825594375597E-2</v>
      </c>
      <c r="O959">
        <f t="shared" ca="1" si="113"/>
        <v>2.9605338159788927E-2</v>
      </c>
      <c r="P959">
        <f t="shared" ca="1" si="114"/>
        <v>3.6889742513081032E-2</v>
      </c>
      <c r="Q959">
        <f t="shared" ca="1" si="115"/>
        <v>0.10769345254733528</v>
      </c>
      <c r="R959">
        <f t="shared" ca="1" si="116"/>
        <v>9.395774307379888E-2</v>
      </c>
    </row>
    <row r="960" spans="8:18" x14ac:dyDescent="0.25">
      <c r="H960" s="3">
        <f ca="1"/>
        <v>45826</v>
      </c>
      <c r="I960">
        <f ca="1"/>
        <v>24.9</v>
      </c>
      <c r="J960">
        <v>6000.36</v>
      </c>
      <c r="K960">
        <f t="shared" ca="1" si="110"/>
        <v>-3.2128514056224411E-3</v>
      </c>
      <c r="L960">
        <v>9.1994480331192285E-4</v>
      </c>
      <c r="M960">
        <f t="shared" ca="1" si="111"/>
        <v>-4.1606982793676243E-2</v>
      </c>
      <c r="N960">
        <f t="shared" ca="1" si="112"/>
        <v>-1.9753825594375597E-2</v>
      </c>
      <c r="O960">
        <f t="shared" ca="1" si="113"/>
        <v>2.9605338159788927E-2</v>
      </c>
      <c r="P960">
        <f t="shared" ca="1" si="114"/>
        <v>3.6889742513081032E-2</v>
      </c>
      <c r="Q960">
        <f t="shared" ca="1" si="115"/>
        <v>0.10769345254733528</v>
      </c>
      <c r="R960">
        <f t="shared" ca="1" si="116"/>
        <v>9.395774307379888E-2</v>
      </c>
    </row>
    <row r="961" spans="8:18" x14ac:dyDescent="0.25">
      <c r="H961" s="3">
        <f ca="1"/>
        <v>45827</v>
      </c>
      <c r="I961">
        <f ca="1"/>
        <v>24.82</v>
      </c>
      <c r="J961">
        <v>6005.88</v>
      </c>
      <c r="K961">
        <f t="shared" ca="1" si="110"/>
        <v>0</v>
      </c>
      <c r="L961">
        <v>5.4829600325014827E-3</v>
      </c>
      <c r="M961">
        <f t="shared" ca="1" si="111"/>
        <v>-4.1606982793676243E-2</v>
      </c>
      <c r="N961">
        <f t="shared" ca="1" si="112"/>
        <v>-1.9753825594375597E-2</v>
      </c>
      <c r="O961">
        <f t="shared" ca="1" si="113"/>
        <v>2.9605338159788927E-2</v>
      </c>
      <c r="P961">
        <f t="shared" ca="1" si="114"/>
        <v>3.6889742513081032E-2</v>
      </c>
      <c r="Q961">
        <f t="shared" ca="1" si="115"/>
        <v>0.10769345254733528</v>
      </c>
      <c r="R961">
        <f t="shared" ca="1" si="116"/>
        <v>9.395774307379888E-2</v>
      </c>
    </row>
    <row r="962" spans="8:18" x14ac:dyDescent="0.25">
      <c r="H962" s="3">
        <f ca="1"/>
        <v>45830</v>
      </c>
      <c r="I962">
        <f ca="1"/>
        <v>24.82</v>
      </c>
      <c r="J962">
        <v>6038.81</v>
      </c>
      <c r="K962">
        <f t="shared" ca="1" si="110"/>
        <v>-3.2232070910557242E-3</v>
      </c>
      <c r="L962">
        <v>-2.7439180898224391E-3</v>
      </c>
      <c r="M962">
        <f t="shared" ca="1" si="111"/>
        <v>-4.1606982793676243E-2</v>
      </c>
      <c r="N962">
        <f t="shared" ca="1" si="112"/>
        <v>-1.9753825594375597E-2</v>
      </c>
      <c r="O962">
        <f t="shared" ca="1" si="113"/>
        <v>2.9605338159788927E-2</v>
      </c>
      <c r="P962">
        <f t="shared" ca="1" si="114"/>
        <v>3.6889742513081032E-2</v>
      </c>
      <c r="Q962">
        <f t="shared" ca="1" si="115"/>
        <v>0.10769345254733528</v>
      </c>
      <c r="R962">
        <f t="shared" ca="1" si="116"/>
        <v>9.395774307379888E-2</v>
      </c>
    </row>
    <row r="963" spans="8:18" x14ac:dyDescent="0.25">
      <c r="H963" s="3">
        <f ca="1"/>
        <v>45831</v>
      </c>
      <c r="I963">
        <f ca="1"/>
        <v>24.74</v>
      </c>
      <c r="J963">
        <v>6022.24</v>
      </c>
      <c r="K963">
        <f t="shared" ref="K963:K1026" ca="1" si="117">(I964/I963)-1</f>
        <v>-1.6168148746968369E-2</v>
      </c>
      <c r="L963">
        <v>3.8224979409655635E-3</v>
      </c>
      <c r="M963">
        <f t="shared" ref="M963:M1026" ca="1" si="118">SLOPE($K$2:$K$1246,$L$2:$L$1246)</f>
        <v>-4.1606982793676243E-2</v>
      </c>
      <c r="N963">
        <f t="shared" ref="N963:N1026" ca="1" si="119">SLOPE($K$252:$K$1246,$L$252:$L$1246)</f>
        <v>-1.9753825594375597E-2</v>
      </c>
      <c r="O963">
        <f t="shared" ref="O963:O1026" ca="1" si="120">SLOPE($K$503:$K$1246,$L$503:$L$1246)</f>
        <v>2.9605338159788927E-2</v>
      </c>
      <c r="P963">
        <f t="shared" ref="P963:P1026" ca="1" si="121">SLOPE($K$755:$K$1246,$L$755:$L$1246)</f>
        <v>3.6889742513081032E-2</v>
      </c>
      <c r="Q963">
        <f t="shared" ref="Q963:Q1026" ca="1" si="122">SLOPE($K$1004:$K$1246,$L$1004:$L$1246)</f>
        <v>0.10769345254733528</v>
      </c>
      <c r="R963">
        <f t="shared" ref="R963:R1026" ca="1" si="123">SLOPE($K$1130:$K$1246,$L$1130:$L$1246)</f>
        <v>9.395774307379888E-2</v>
      </c>
    </row>
    <row r="964" spans="8:18" x14ac:dyDescent="0.25">
      <c r="H964" s="3">
        <f ca="1"/>
        <v>45832</v>
      </c>
      <c r="I964">
        <f ca="1"/>
        <v>24.34</v>
      </c>
      <c r="J964">
        <v>6045.26</v>
      </c>
      <c r="K964">
        <f t="shared" ca="1" si="117"/>
        <v>-8.2169268693508268E-3</v>
      </c>
      <c r="L964">
        <v>-1.1296453750541779E-2</v>
      </c>
      <c r="M964">
        <f t="shared" ca="1" si="118"/>
        <v>-4.1606982793676243E-2</v>
      </c>
      <c r="N964">
        <f t="shared" ca="1" si="119"/>
        <v>-1.9753825594375597E-2</v>
      </c>
      <c r="O964">
        <f t="shared" ca="1" si="120"/>
        <v>2.9605338159788927E-2</v>
      </c>
      <c r="P964">
        <f t="shared" ca="1" si="121"/>
        <v>3.6889742513081032E-2</v>
      </c>
      <c r="Q964">
        <f t="shared" ca="1" si="122"/>
        <v>0.10769345254733528</v>
      </c>
      <c r="R964">
        <f t="shared" ca="1" si="123"/>
        <v>9.395774307379888E-2</v>
      </c>
    </row>
    <row r="965" spans="8:18" x14ac:dyDescent="0.25">
      <c r="H965" s="3">
        <f ca="1"/>
        <v>45833</v>
      </c>
      <c r="I965">
        <f ca="1"/>
        <v>24.14</v>
      </c>
      <c r="J965">
        <v>5976.97</v>
      </c>
      <c r="K965">
        <f t="shared" ca="1" si="117"/>
        <v>6.6280033140015959E-3</v>
      </c>
      <c r="L965">
        <v>9.3927190532994143E-3</v>
      </c>
      <c r="M965">
        <f t="shared" ca="1" si="118"/>
        <v>-4.1606982793676243E-2</v>
      </c>
      <c r="N965">
        <f t="shared" ca="1" si="119"/>
        <v>-1.9753825594375597E-2</v>
      </c>
      <c r="O965">
        <f t="shared" ca="1" si="120"/>
        <v>2.9605338159788927E-2</v>
      </c>
      <c r="P965">
        <f t="shared" ca="1" si="121"/>
        <v>3.6889742513081032E-2</v>
      </c>
      <c r="Q965">
        <f t="shared" ca="1" si="122"/>
        <v>0.10769345254733528</v>
      </c>
      <c r="R965">
        <f t="shared" ca="1" si="123"/>
        <v>9.395774307379888E-2</v>
      </c>
    </row>
    <row r="966" spans="8:18" x14ac:dyDescent="0.25">
      <c r="H966" s="3">
        <f ca="1"/>
        <v>45834</v>
      </c>
      <c r="I966">
        <f ca="1"/>
        <v>24.3</v>
      </c>
      <c r="J966">
        <v>6033.11</v>
      </c>
      <c r="K966">
        <f t="shared" ca="1" si="117"/>
        <v>0</v>
      </c>
      <c r="L966">
        <v>-8.3522428730786746E-3</v>
      </c>
      <c r="M966">
        <f t="shared" ca="1" si="118"/>
        <v>-4.1606982793676243E-2</v>
      </c>
      <c r="N966">
        <f t="shared" ca="1" si="119"/>
        <v>-1.9753825594375597E-2</v>
      </c>
      <c r="O966">
        <f t="shared" ca="1" si="120"/>
        <v>2.9605338159788927E-2</v>
      </c>
      <c r="P966">
        <f t="shared" ca="1" si="121"/>
        <v>3.6889742513081032E-2</v>
      </c>
      <c r="Q966">
        <f t="shared" ca="1" si="122"/>
        <v>0.10769345254733528</v>
      </c>
      <c r="R966">
        <f t="shared" ca="1" si="123"/>
        <v>9.395774307379888E-2</v>
      </c>
    </row>
    <row r="967" spans="8:18" x14ac:dyDescent="0.25">
      <c r="H967" s="3">
        <f ca="1"/>
        <v>45837</v>
      </c>
      <c r="I967">
        <f ca="1"/>
        <v>24.3</v>
      </c>
      <c r="J967">
        <v>5982.72</v>
      </c>
      <c r="K967">
        <f t="shared" ca="1" si="117"/>
        <v>8.230452674897748E-4</v>
      </c>
      <c r="L967">
        <v>-3.0922389816012696E-4</v>
      </c>
      <c r="M967">
        <f t="shared" ca="1" si="118"/>
        <v>-4.1606982793676243E-2</v>
      </c>
      <c r="N967">
        <f t="shared" ca="1" si="119"/>
        <v>-1.9753825594375597E-2</v>
      </c>
      <c r="O967">
        <f t="shared" ca="1" si="120"/>
        <v>2.9605338159788927E-2</v>
      </c>
      <c r="P967">
        <f t="shared" ca="1" si="121"/>
        <v>3.6889742513081032E-2</v>
      </c>
      <c r="Q967">
        <f t="shared" ca="1" si="122"/>
        <v>0.10769345254733528</v>
      </c>
      <c r="R967">
        <f t="shared" ca="1" si="123"/>
        <v>9.395774307379888E-2</v>
      </c>
    </row>
    <row r="968" spans="8:18" x14ac:dyDescent="0.25">
      <c r="H968" s="3">
        <f ca="1"/>
        <v>45838</v>
      </c>
      <c r="I968">
        <f ca="1"/>
        <v>24.32</v>
      </c>
      <c r="J968">
        <v>5980.87</v>
      </c>
      <c r="K968">
        <f t="shared" ca="1" si="117"/>
        <v>1.6447368421053099E-3</v>
      </c>
      <c r="L968">
        <v>-2.1786128105107938E-3</v>
      </c>
      <c r="M968">
        <f t="shared" ca="1" si="118"/>
        <v>-4.1606982793676243E-2</v>
      </c>
      <c r="N968">
        <f t="shared" ca="1" si="119"/>
        <v>-1.9753825594375597E-2</v>
      </c>
      <c r="O968">
        <f t="shared" ca="1" si="120"/>
        <v>2.9605338159788927E-2</v>
      </c>
      <c r="P968">
        <f t="shared" ca="1" si="121"/>
        <v>3.6889742513081032E-2</v>
      </c>
      <c r="Q968">
        <f t="shared" ca="1" si="122"/>
        <v>0.10769345254733528</v>
      </c>
      <c r="R968">
        <f t="shared" ca="1" si="123"/>
        <v>9.395774307379888E-2</v>
      </c>
    </row>
    <row r="969" spans="8:18" x14ac:dyDescent="0.25">
      <c r="H969" s="3">
        <f ca="1"/>
        <v>45839</v>
      </c>
      <c r="I969">
        <f ca="1"/>
        <v>24.36</v>
      </c>
      <c r="J969">
        <v>5967.84</v>
      </c>
      <c r="K969">
        <f t="shared" ca="1" si="117"/>
        <v>7.7996715927750593E-3</v>
      </c>
      <c r="L969">
        <v>9.6064907906379116E-3</v>
      </c>
      <c r="M969">
        <f t="shared" ca="1" si="118"/>
        <v>-4.1606982793676243E-2</v>
      </c>
      <c r="N969">
        <f t="shared" ca="1" si="119"/>
        <v>-1.9753825594375597E-2</v>
      </c>
      <c r="O969">
        <f t="shared" ca="1" si="120"/>
        <v>2.9605338159788927E-2</v>
      </c>
      <c r="P969">
        <f t="shared" ca="1" si="121"/>
        <v>3.6889742513081032E-2</v>
      </c>
      <c r="Q969">
        <f t="shared" ca="1" si="122"/>
        <v>0.10769345254733528</v>
      </c>
      <c r="R969">
        <f t="shared" ca="1" si="123"/>
        <v>9.395774307379888E-2</v>
      </c>
    </row>
    <row r="970" spans="8:18" x14ac:dyDescent="0.25">
      <c r="H970" s="3">
        <f ca="1"/>
        <v>45840</v>
      </c>
      <c r="I970">
        <f ca="1"/>
        <v>24.55</v>
      </c>
      <c r="J970">
        <v>6025.17</v>
      </c>
      <c r="K970">
        <f t="shared" ca="1" si="117"/>
        <v>9.3686354378819114E-3</v>
      </c>
      <c r="L970">
        <v>1.1121677894565751E-2</v>
      </c>
      <c r="M970">
        <f t="shared" ca="1" si="118"/>
        <v>-4.1606982793676243E-2</v>
      </c>
      <c r="N970">
        <f t="shared" ca="1" si="119"/>
        <v>-1.9753825594375597E-2</v>
      </c>
      <c r="O970">
        <f t="shared" ca="1" si="120"/>
        <v>2.9605338159788927E-2</v>
      </c>
      <c r="P970">
        <f t="shared" ca="1" si="121"/>
        <v>3.6889742513081032E-2</v>
      </c>
      <c r="Q970">
        <f t="shared" ca="1" si="122"/>
        <v>0.10769345254733528</v>
      </c>
      <c r="R970">
        <f t="shared" ca="1" si="123"/>
        <v>9.395774307379888E-2</v>
      </c>
    </row>
    <row r="971" spans="8:18" x14ac:dyDescent="0.25">
      <c r="H971" s="3">
        <f ca="1"/>
        <v>45841</v>
      </c>
      <c r="I971">
        <f ca="1"/>
        <v>24.78</v>
      </c>
      <c r="J971">
        <v>6092.18</v>
      </c>
      <c r="K971">
        <f t="shared" ca="1" si="117"/>
        <v>3.63196125907983E-3</v>
      </c>
      <c r="L971">
        <v>-3.282897091061443E-6</v>
      </c>
      <c r="M971">
        <f t="shared" ca="1" si="118"/>
        <v>-4.1606982793676243E-2</v>
      </c>
      <c r="N971">
        <f t="shared" ca="1" si="119"/>
        <v>-1.9753825594375597E-2</v>
      </c>
      <c r="O971">
        <f t="shared" ca="1" si="120"/>
        <v>2.9605338159788927E-2</v>
      </c>
      <c r="P971">
        <f t="shared" ca="1" si="121"/>
        <v>3.6889742513081032E-2</v>
      </c>
      <c r="Q971">
        <f t="shared" ca="1" si="122"/>
        <v>0.10769345254733528</v>
      </c>
      <c r="R971">
        <f t="shared" ca="1" si="123"/>
        <v>9.395774307379888E-2</v>
      </c>
    </row>
    <row r="972" spans="8:18" x14ac:dyDescent="0.25">
      <c r="H972" s="3">
        <f ca="1"/>
        <v>45844</v>
      </c>
      <c r="I972">
        <f ca="1"/>
        <v>24.87</v>
      </c>
      <c r="J972">
        <v>6092.16</v>
      </c>
      <c r="K972">
        <f t="shared" ca="1" si="117"/>
        <v>8.443908323281013E-3</v>
      </c>
      <c r="L972">
        <v>8.0201439226810223E-3</v>
      </c>
      <c r="M972">
        <f t="shared" ca="1" si="118"/>
        <v>-4.1606982793676243E-2</v>
      </c>
      <c r="N972">
        <f t="shared" ca="1" si="119"/>
        <v>-1.9753825594375597E-2</v>
      </c>
      <c r="O972">
        <f t="shared" ca="1" si="120"/>
        <v>2.9605338159788927E-2</v>
      </c>
      <c r="P972">
        <f t="shared" ca="1" si="121"/>
        <v>3.6889742513081032E-2</v>
      </c>
      <c r="Q972">
        <f t="shared" ca="1" si="122"/>
        <v>0.10769345254733528</v>
      </c>
      <c r="R972">
        <f t="shared" ca="1" si="123"/>
        <v>9.395774307379888E-2</v>
      </c>
    </row>
    <row r="973" spans="8:18" x14ac:dyDescent="0.25">
      <c r="H973" s="3">
        <f ca="1"/>
        <v>45845</v>
      </c>
      <c r="I973">
        <f ca="1"/>
        <v>25.08</v>
      </c>
      <c r="J973">
        <v>6141.02</v>
      </c>
      <c r="K973">
        <f t="shared" ca="1" si="117"/>
        <v>7.9744816586924117E-4</v>
      </c>
      <c r="L973">
        <v>5.2190027063907518E-3</v>
      </c>
      <c r="M973">
        <f t="shared" ca="1" si="118"/>
        <v>-4.1606982793676243E-2</v>
      </c>
      <c r="N973">
        <f t="shared" ca="1" si="119"/>
        <v>-1.9753825594375597E-2</v>
      </c>
      <c r="O973">
        <f t="shared" ca="1" si="120"/>
        <v>2.9605338159788927E-2</v>
      </c>
      <c r="P973">
        <f t="shared" ca="1" si="121"/>
        <v>3.6889742513081032E-2</v>
      </c>
      <c r="Q973">
        <f t="shared" ca="1" si="122"/>
        <v>0.10769345254733528</v>
      </c>
      <c r="R973">
        <f t="shared" ca="1" si="123"/>
        <v>9.395774307379888E-2</v>
      </c>
    </row>
    <row r="974" spans="8:18" x14ac:dyDescent="0.25">
      <c r="H974" s="3">
        <f ca="1"/>
        <v>45846</v>
      </c>
      <c r="I974">
        <f ca="1"/>
        <v>25.1</v>
      </c>
      <c r="J974">
        <v>6173.07</v>
      </c>
      <c r="K974">
        <f t="shared" ca="1" si="117"/>
        <v>-8.7649402390439501E-3</v>
      </c>
      <c r="L974">
        <v>5.1643671625301035E-3</v>
      </c>
      <c r="M974">
        <f t="shared" ca="1" si="118"/>
        <v>-4.1606982793676243E-2</v>
      </c>
      <c r="N974">
        <f t="shared" ca="1" si="119"/>
        <v>-1.9753825594375597E-2</v>
      </c>
      <c r="O974">
        <f t="shared" ca="1" si="120"/>
        <v>2.9605338159788927E-2</v>
      </c>
      <c r="P974">
        <f t="shared" ca="1" si="121"/>
        <v>3.6889742513081032E-2</v>
      </c>
      <c r="Q974">
        <f t="shared" ca="1" si="122"/>
        <v>0.10769345254733528</v>
      </c>
      <c r="R974">
        <f t="shared" ca="1" si="123"/>
        <v>9.395774307379888E-2</v>
      </c>
    </row>
    <row r="975" spans="8:18" x14ac:dyDescent="0.25">
      <c r="H975" s="3">
        <f ca="1"/>
        <v>45847</v>
      </c>
      <c r="I975">
        <f ca="1"/>
        <v>24.88</v>
      </c>
      <c r="J975">
        <v>6204.95</v>
      </c>
      <c r="K975">
        <f t="shared" ca="1" si="117"/>
        <v>6.4308681672025081E-3</v>
      </c>
      <c r="L975">
        <v>-1.1184618731818752E-3</v>
      </c>
      <c r="M975">
        <f t="shared" ca="1" si="118"/>
        <v>-4.1606982793676243E-2</v>
      </c>
      <c r="N975">
        <f t="shared" ca="1" si="119"/>
        <v>-1.9753825594375597E-2</v>
      </c>
      <c r="O975">
        <f t="shared" ca="1" si="120"/>
        <v>2.9605338159788927E-2</v>
      </c>
      <c r="P975">
        <f t="shared" ca="1" si="121"/>
        <v>3.6889742513081032E-2</v>
      </c>
      <c r="Q975">
        <f t="shared" ca="1" si="122"/>
        <v>0.10769345254733528</v>
      </c>
      <c r="R975">
        <f t="shared" ca="1" si="123"/>
        <v>9.395774307379888E-2</v>
      </c>
    </row>
    <row r="976" spans="8:18" x14ac:dyDescent="0.25">
      <c r="H976" s="3">
        <f ca="1"/>
        <v>45848</v>
      </c>
      <c r="I976">
        <f ca="1"/>
        <v>25.04</v>
      </c>
      <c r="J976">
        <v>6198.01</v>
      </c>
      <c r="K976">
        <f t="shared" ca="1" si="117"/>
        <v>-3.1948881789136685E-3</v>
      </c>
      <c r="L976">
        <v>4.7450714019499074E-3</v>
      </c>
      <c r="M976">
        <f t="shared" ca="1" si="118"/>
        <v>-4.1606982793676243E-2</v>
      </c>
      <c r="N976">
        <f t="shared" ca="1" si="119"/>
        <v>-1.9753825594375597E-2</v>
      </c>
      <c r="O976">
        <f t="shared" ca="1" si="120"/>
        <v>2.9605338159788927E-2</v>
      </c>
      <c r="P976">
        <f t="shared" ca="1" si="121"/>
        <v>3.6889742513081032E-2</v>
      </c>
      <c r="Q976">
        <f t="shared" ca="1" si="122"/>
        <v>0.10769345254733528</v>
      </c>
      <c r="R976">
        <f t="shared" ca="1" si="123"/>
        <v>9.395774307379888E-2</v>
      </c>
    </row>
    <row r="977" spans="8:18" x14ac:dyDescent="0.25">
      <c r="H977" s="3">
        <f ca="1"/>
        <v>45851</v>
      </c>
      <c r="I977">
        <f ca="1"/>
        <v>24.96</v>
      </c>
      <c r="J977">
        <v>6227.42</v>
      </c>
      <c r="K977">
        <f t="shared" ca="1" si="117"/>
        <v>-4.0064102564103532E-3</v>
      </c>
      <c r="L977">
        <v>8.33892687501403E-3</v>
      </c>
      <c r="M977">
        <f t="shared" ca="1" si="118"/>
        <v>-4.1606982793676243E-2</v>
      </c>
      <c r="N977">
        <f t="shared" ca="1" si="119"/>
        <v>-1.9753825594375597E-2</v>
      </c>
      <c r="O977">
        <f t="shared" ca="1" si="120"/>
        <v>2.9605338159788927E-2</v>
      </c>
      <c r="P977">
        <f t="shared" ca="1" si="121"/>
        <v>3.6889742513081032E-2</v>
      </c>
      <c r="Q977">
        <f t="shared" ca="1" si="122"/>
        <v>0.10769345254733528</v>
      </c>
      <c r="R977">
        <f t="shared" ca="1" si="123"/>
        <v>9.395774307379888E-2</v>
      </c>
    </row>
    <row r="978" spans="8:18" x14ac:dyDescent="0.25">
      <c r="H978" s="3">
        <f ca="1"/>
        <v>45852</v>
      </c>
      <c r="I978">
        <f ca="1"/>
        <v>24.86</v>
      </c>
      <c r="J978">
        <v>6279.35</v>
      </c>
      <c r="K978">
        <f t="shared" ca="1" si="117"/>
        <v>-1.045856798069178E-2</v>
      </c>
      <c r="L978">
        <v>-7.8622787390415505E-3</v>
      </c>
      <c r="M978">
        <f t="shared" ca="1" si="118"/>
        <v>-4.1606982793676243E-2</v>
      </c>
      <c r="N978">
        <f t="shared" ca="1" si="119"/>
        <v>-1.9753825594375597E-2</v>
      </c>
      <c r="O978">
        <f t="shared" ca="1" si="120"/>
        <v>2.9605338159788927E-2</v>
      </c>
      <c r="P978">
        <f t="shared" ca="1" si="121"/>
        <v>3.6889742513081032E-2</v>
      </c>
      <c r="Q978">
        <f t="shared" ca="1" si="122"/>
        <v>0.10769345254733528</v>
      </c>
      <c r="R978">
        <f t="shared" ca="1" si="123"/>
        <v>9.395774307379888E-2</v>
      </c>
    </row>
    <row r="979" spans="8:18" x14ac:dyDescent="0.25">
      <c r="H979" s="3">
        <f ca="1"/>
        <v>45853</v>
      </c>
      <c r="I979">
        <f ca="1"/>
        <v>24.6</v>
      </c>
      <c r="J979">
        <v>6229.98</v>
      </c>
      <c r="K979">
        <f t="shared" ca="1" si="117"/>
        <v>-7.3170731707317138E-3</v>
      </c>
      <c r="L979">
        <v>-7.1589314893449885E-4</v>
      </c>
      <c r="M979">
        <f t="shared" ca="1" si="118"/>
        <v>-4.1606982793676243E-2</v>
      </c>
      <c r="N979">
        <f t="shared" ca="1" si="119"/>
        <v>-1.9753825594375597E-2</v>
      </c>
      <c r="O979">
        <f t="shared" ca="1" si="120"/>
        <v>2.9605338159788927E-2</v>
      </c>
      <c r="P979">
        <f t="shared" ca="1" si="121"/>
        <v>3.6889742513081032E-2</v>
      </c>
      <c r="Q979">
        <f t="shared" ca="1" si="122"/>
        <v>0.10769345254733528</v>
      </c>
      <c r="R979">
        <f t="shared" ca="1" si="123"/>
        <v>9.395774307379888E-2</v>
      </c>
    </row>
    <row r="980" spans="8:18" x14ac:dyDescent="0.25">
      <c r="H980" s="3">
        <f ca="1"/>
        <v>45854</v>
      </c>
      <c r="I980">
        <f ca="1"/>
        <v>24.42</v>
      </c>
      <c r="J980">
        <v>6225.52</v>
      </c>
      <c r="K980">
        <f t="shared" ca="1" si="117"/>
        <v>-1.3104013104013101E-2</v>
      </c>
      <c r="L980">
        <v>6.0621442064276998E-3</v>
      </c>
      <c r="M980">
        <f t="shared" ca="1" si="118"/>
        <v>-4.1606982793676243E-2</v>
      </c>
      <c r="N980">
        <f t="shared" ca="1" si="119"/>
        <v>-1.9753825594375597E-2</v>
      </c>
      <c r="O980">
        <f t="shared" ca="1" si="120"/>
        <v>2.9605338159788927E-2</v>
      </c>
      <c r="P980">
        <f t="shared" ca="1" si="121"/>
        <v>3.6889742513081032E-2</v>
      </c>
      <c r="Q980">
        <f t="shared" ca="1" si="122"/>
        <v>0.10769345254733528</v>
      </c>
      <c r="R980">
        <f t="shared" ca="1" si="123"/>
        <v>9.395774307379888E-2</v>
      </c>
    </row>
    <row r="981" spans="8:18" x14ac:dyDescent="0.25">
      <c r="H981" s="3">
        <f ca="1"/>
        <v>45855</v>
      </c>
      <c r="I981">
        <f ca="1"/>
        <v>24.1</v>
      </c>
      <c r="J981">
        <v>6263.26</v>
      </c>
      <c r="K981">
        <f t="shared" ca="1" si="117"/>
        <v>4.1493775933609811E-4</v>
      </c>
      <c r="L981">
        <v>2.7461737178402501E-3</v>
      </c>
      <c r="M981">
        <f t="shared" ca="1" si="118"/>
        <v>-4.1606982793676243E-2</v>
      </c>
      <c r="N981">
        <f t="shared" ca="1" si="119"/>
        <v>-1.9753825594375597E-2</v>
      </c>
      <c r="O981">
        <f t="shared" ca="1" si="120"/>
        <v>2.9605338159788927E-2</v>
      </c>
      <c r="P981">
        <f t="shared" ca="1" si="121"/>
        <v>3.6889742513081032E-2</v>
      </c>
      <c r="Q981">
        <f t="shared" ca="1" si="122"/>
        <v>0.10769345254733528</v>
      </c>
      <c r="R981">
        <f t="shared" ca="1" si="123"/>
        <v>9.395774307379888E-2</v>
      </c>
    </row>
    <row r="982" spans="8:18" x14ac:dyDescent="0.25">
      <c r="H982" s="3">
        <f ca="1"/>
        <v>45858</v>
      </c>
      <c r="I982">
        <f ca="1"/>
        <v>24.11</v>
      </c>
      <c r="J982">
        <v>6280.46</v>
      </c>
      <c r="K982">
        <f t="shared" ca="1" si="117"/>
        <v>-4.1476565740350413E-4</v>
      </c>
      <c r="L982">
        <v>-3.2975291618766445E-3</v>
      </c>
      <c r="M982">
        <f t="shared" ca="1" si="118"/>
        <v>-4.1606982793676243E-2</v>
      </c>
      <c r="N982">
        <f t="shared" ca="1" si="119"/>
        <v>-1.9753825594375597E-2</v>
      </c>
      <c r="O982">
        <f t="shared" ca="1" si="120"/>
        <v>2.9605338159788927E-2</v>
      </c>
      <c r="P982">
        <f t="shared" ca="1" si="121"/>
        <v>3.6889742513081032E-2</v>
      </c>
      <c r="Q982">
        <f t="shared" ca="1" si="122"/>
        <v>0.10769345254733528</v>
      </c>
      <c r="R982">
        <f t="shared" ca="1" si="123"/>
        <v>9.395774307379888E-2</v>
      </c>
    </row>
    <row r="983" spans="8:18" x14ac:dyDescent="0.25">
      <c r="H983" s="3">
        <f ca="1"/>
        <v>45859</v>
      </c>
      <c r="I983">
        <f ca="1"/>
        <v>24.1</v>
      </c>
      <c r="J983">
        <v>6259.75</v>
      </c>
      <c r="K983">
        <f t="shared" ca="1" si="117"/>
        <v>-4.5643153526971902E-3</v>
      </c>
      <c r="L983">
        <v>1.4074044490595128E-3</v>
      </c>
      <c r="M983">
        <f t="shared" ca="1" si="118"/>
        <v>-4.1606982793676243E-2</v>
      </c>
      <c r="N983">
        <f t="shared" ca="1" si="119"/>
        <v>-1.9753825594375597E-2</v>
      </c>
      <c r="O983">
        <f t="shared" ca="1" si="120"/>
        <v>2.9605338159788927E-2</v>
      </c>
      <c r="P983">
        <f t="shared" ca="1" si="121"/>
        <v>3.6889742513081032E-2</v>
      </c>
      <c r="Q983">
        <f t="shared" ca="1" si="122"/>
        <v>0.10769345254733528</v>
      </c>
      <c r="R983">
        <f t="shared" ca="1" si="123"/>
        <v>9.395774307379888E-2</v>
      </c>
    </row>
    <row r="984" spans="8:18" x14ac:dyDescent="0.25">
      <c r="H984" s="3">
        <f ca="1"/>
        <v>45860</v>
      </c>
      <c r="I984">
        <f ca="1"/>
        <v>23.99</v>
      </c>
      <c r="J984">
        <v>6268.56</v>
      </c>
      <c r="K984">
        <f t="shared" ca="1" si="117"/>
        <v>9.1704877032097176E-3</v>
      </c>
      <c r="L984">
        <v>-3.9562515154996092E-3</v>
      </c>
      <c r="M984">
        <f t="shared" ca="1" si="118"/>
        <v>-4.1606982793676243E-2</v>
      </c>
      <c r="N984">
        <f t="shared" ca="1" si="119"/>
        <v>-1.9753825594375597E-2</v>
      </c>
      <c r="O984">
        <f t="shared" ca="1" si="120"/>
        <v>2.9605338159788927E-2</v>
      </c>
      <c r="P984">
        <f t="shared" ca="1" si="121"/>
        <v>3.6889742513081032E-2</v>
      </c>
      <c r="Q984">
        <f t="shared" ca="1" si="122"/>
        <v>0.10769345254733528</v>
      </c>
      <c r="R984">
        <f t="shared" ca="1" si="123"/>
        <v>9.395774307379888E-2</v>
      </c>
    </row>
    <row r="985" spans="8:18" x14ac:dyDescent="0.25">
      <c r="H985" s="3">
        <f ca="1"/>
        <v>45861</v>
      </c>
      <c r="I985">
        <f ca="1"/>
        <v>24.21</v>
      </c>
      <c r="J985">
        <v>6243.76</v>
      </c>
      <c r="K985">
        <f t="shared" ca="1" si="117"/>
        <v>-7.4349442379182396E-3</v>
      </c>
      <c r="L985">
        <v>3.193588478737075E-3</v>
      </c>
      <c r="M985">
        <f t="shared" ca="1" si="118"/>
        <v>-4.1606982793676243E-2</v>
      </c>
      <c r="N985">
        <f t="shared" ca="1" si="119"/>
        <v>-1.9753825594375597E-2</v>
      </c>
      <c r="O985">
        <f t="shared" ca="1" si="120"/>
        <v>2.9605338159788927E-2</v>
      </c>
      <c r="P985">
        <f t="shared" ca="1" si="121"/>
        <v>3.6889742513081032E-2</v>
      </c>
      <c r="Q985">
        <f t="shared" ca="1" si="122"/>
        <v>0.10769345254733528</v>
      </c>
      <c r="R985">
        <f t="shared" ca="1" si="123"/>
        <v>9.395774307379888E-2</v>
      </c>
    </row>
    <row r="986" spans="8:18" x14ac:dyDescent="0.25">
      <c r="H986" s="3">
        <f ca="1"/>
        <v>45862</v>
      </c>
      <c r="I986">
        <f ca="1"/>
        <v>24.03</v>
      </c>
      <c r="J986">
        <v>6263.7</v>
      </c>
      <c r="K986">
        <f t="shared" ca="1" si="117"/>
        <v>3.3291718684975713E-3</v>
      </c>
      <c r="L986">
        <v>5.3738205852771337E-3</v>
      </c>
      <c r="M986">
        <f t="shared" ca="1" si="118"/>
        <v>-4.1606982793676243E-2</v>
      </c>
      <c r="N986">
        <f t="shared" ca="1" si="119"/>
        <v>-1.9753825594375597E-2</v>
      </c>
      <c r="O986">
        <f t="shared" ca="1" si="120"/>
        <v>2.9605338159788927E-2</v>
      </c>
      <c r="P986">
        <f t="shared" ca="1" si="121"/>
        <v>3.6889742513081032E-2</v>
      </c>
      <c r="Q986">
        <f t="shared" ca="1" si="122"/>
        <v>0.10769345254733528</v>
      </c>
      <c r="R986">
        <f t="shared" ca="1" si="123"/>
        <v>9.395774307379888E-2</v>
      </c>
    </row>
    <row r="987" spans="8:18" x14ac:dyDescent="0.25">
      <c r="H987" s="3">
        <f ca="1"/>
        <v>45865</v>
      </c>
      <c r="I987">
        <f ca="1"/>
        <v>24.11</v>
      </c>
      <c r="J987">
        <v>6297.36</v>
      </c>
      <c r="K987">
        <f t="shared" ca="1" si="117"/>
        <v>2.0738282870178537E-3</v>
      </c>
      <c r="L987">
        <v>-9.0514120202667137E-5</v>
      </c>
      <c r="M987">
        <f t="shared" ca="1" si="118"/>
        <v>-4.1606982793676243E-2</v>
      </c>
      <c r="N987">
        <f t="shared" ca="1" si="119"/>
        <v>-1.9753825594375597E-2</v>
      </c>
      <c r="O987">
        <f t="shared" ca="1" si="120"/>
        <v>2.9605338159788927E-2</v>
      </c>
      <c r="P987">
        <f t="shared" ca="1" si="121"/>
        <v>3.6889742513081032E-2</v>
      </c>
      <c r="Q987">
        <f t="shared" ca="1" si="122"/>
        <v>0.10769345254733528</v>
      </c>
      <c r="R987">
        <f t="shared" ca="1" si="123"/>
        <v>9.395774307379888E-2</v>
      </c>
    </row>
    <row r="988" spans="8:18" x14ac:dyDescent="0.25">
      <c r="H988" s="3">
        <f ca="1"/>
        <v>45866</v>
      </c>
      <c r="I988">
        <f ca="1"/>
        <v>24.16</v>
      </c>
      <c r="J988">
        <v>6296.79</v>
      </c>
      <c r="K988">
        <f t="shared" ca="1" si="117"/>
        <v>4.1390728476820016E-4</v>
      </c>
      <c r="L988">
        <v>1.3991255862113583E-3</v>
      </c>
      <c r="M988">
        <f t="shared" ca="1" si="118"/>
        <v>-4.1606982793676243E-2</v>
      </c>
      <c r="N988">
        <f t="shared" ca="1" si="119"/>
        <v>-1.9753825594375597E-2</v>
      </c>
      <c r="O988">
        <f t="shared" ca="1" si="120"/>
        <v>2.9605338159788927E-2</v>
      </c>
      <c r="P988">
        <f t="shared" ca="1" si="121"/>
        <v>3.6889742513081032E-2</v>
      </c>
      <c r="Q988">
        <f t="shared" ca="1" si="122"/>
        <v>0.10769345254733528</v>
      </c>
      <c r="R988">
        <f t="shared" ca="1" si="123"/>
        <v>9.395774307379888E-2</v>
      </c>
    </row>
    <row r="989" spans="8:18" x14ac:dyDescent="0.25">
      <c r="H989" s="3">
        <f ca="1"/>
        <v>45867</v>
      </c>
      <c r="I989">
        <f ca="1"/>
        <v>24.17</v>
      </c>
      <c r="J989">
        <v>6305.6</v>
      </c>
      <c r="K989">
        <f t="shared" ca="1" si="117"/>
        <v>2.8961522548611729E-3</v>
      </c>
      <c r="L989">
        <v>6.3752854605425568E-4</v>
      </c>
      <c r="M989">
        <f t="shared" ca="1" si="118"/>
        <v>-4.1606982793676243E-2</v>
      </c>
      <c r="N989">
        <f t="shared" ca="1" si="119"/>
        <v>-1.9753825594375597E-2</v>
      </c>
      <c r="O989">
        <f t="shared" ca="1" si="120"/>
        <v>2.9605338159788927E-2</v>
      </c>
      <c r="P989">
        <f t="shared" ca="1" si="121"/>
        <v>3.6889742513081032E-2</v>
      </c>
      <c r="Q989">
        <f t="shared" ca="1" si="122"/>
        <v>0.10769345254733528</v>
      </c>
      <c r="R989">
        <f t="shared" ca="1" si="123"/>
        <v>9.395774307379888E-2</v>
      </c>
    </row>
    <row r="990" spans="8:18" x14ac:dyDescent="0.25">
      <c r="H990" s="3">
        <f ca="1"/>
        <v>45868</v>
      </c>
      <c r="I990">
        <f ca="1"/>
        <v>24.24</v>
      </c>
      <c r="J990">
        <v>6309.62</v>
      </c>
      <c r="K990">
        <f t="shared" ca="1" si="117"/>
        <v>2.4752475247524774E-3</v>
      </c>
      <c r="L990">
        <v>7.8118809056646477E-3</v>
      </c>
      <c r="M990">
        <f t="shared" ca="1" si="118"/>
        <v>-4.1606982793676243E-2</v>
      </c>
      <c r="N990">
        <f t="shared" ca="1" si="119"/>
        <v>-1.9753825594375597E-2</v>
      </c>
      <c r="O990">
        <f t="shared" ca="1" si="120"/>
        <v>2.9605338159788927E-2</v>
      </c>
      <c r="P990">
        <f t="shared" ca="1" si="121"/>
        <v>3.6889742513081032E-2</v>
      </c>
      <c r="Q990">
        <f t="shared" ca="1" si="122"/>
        <v>0.10769345254733528</v>
      </c>
      <c r="R990">
        <f t="shared" ca="1" si="123"/>
        <v>9.395774307379888E-2</v>
      </c>
    </row>
    <row r="991" spans="8:18" x14ac:dyDescent="0.25">
      <c r="H991" s="3">
        <f ca="1"/>
        <v>45869</v>
      </c>
      <c r="I991">
        <f ca="1"/>
        <v>24.3</v>
      </c>
      <c r="J991">
        <v>6358.91</v>
      </c>
      <c r="K991">
        <f t="shared" ca="1" si="117"/>
        <v>-1.2345679012345734E-2</v>
      </c>
      <c r="L991">
        <v>6.9823287324410899E-4</v>
      </c>
      <c r="M991">
        <f t="shared" ca="1" si="118"/>
        <v>-4.1606982793676243E-2</v>
      </c>
      <c r="N991">
        <f t="shared" ca="1" si="119"/>
        <v>-1.9753825594375597E-2</v>
      </c>
      <c r="O991">
        <f t="shared" ca="1" si="120"/>
        <v>2.9605338159788927E-2</v>
      </c>
      <c r="P991">
        <f t="shared" ca="1" si="121"/>
        <v>3.6889742513081032E-2</v>
      </c>
      <c r="Q991">
        <f t="shared" ca="1" si="122"/>
        <v>0.10769345254733528</v>
      </c>
      <c r="R991">
        <f t="shared" ca="1" si="123"/>
        <v>9.395774307379888E-2</v>
      </c>
    </row>
    <row r="992" spans="8:18" x14ac:dyDescent="0.25">
      <c r="H992" s="3">
        <f ca="1"/>
        <v>45872</v>
      </c>
      <c r="I992">
        <f ca="1"/>
        <v>24</v>
      </c>
      <c r="J992">
        <v>6363.35</v>
      </c>
      <c r="K992">
        <f t="shared" ca="1" si="117"/>
        <v>-3.7500000000000311E-3</v>
      </c>
      <c r="L992">
        <v>3.9743217016194876E-3</v>
      </c>
      <c r="M992">
        <f t="shared" ca="1" si="118"/>
        <v>-4.1606982793676243E-2</v>
      </c>
      <c r="N992">
        <f t="shared" ca="1" si="119"/>
        <v>-1.9753825594375597E-2</v>
      </c>
      <c r="O992">
        <f t="shared" ca="1" si="120"/>
        <v>2.9605338159788927E-2</v>
      </c>
      <c r="P992">
        <f t="shared" ca="1" si="121"/>
        <v>3.6889742513081032E-2</v>
      </c>
      <c r="Q992">
        <f t="shared" ca="1" si="122"/>
        <v>0.10769345254733528</v>
      </c>
      <c r="R992">
        <f t="shared" ca="1" si="123"/>
        <v>9.395774307379888E-2</v>
      </c>
    </row>
    <row r="993" spans="8:18" x14ac:dyDescent="0.25">
      <c r="H993" s="3">
        <f ca="1"/>
        <v>45873</v>
      </c>
      <c r="I993">
        <f ca="1"/>
        <v>23.91</v>
      </c>
      <c r="J993">
        <v>6388.64</v>
      </c>
      <c r="K993">
        <f t="shared" ca="1" si="117"/>
        <v>8.7829360100377674E-3</v>
      </c>
      <c r="L993">
        <v>1.7687645570885202E-4</v>
      </c>
      <c r="M993">
        <f t="shared" ca="1" si="118"/>
        <v>-4.1606982793676243E-2</v>
      </c>
      <c r="N993">
        <f t="shared" ca="1" si="119"/>
        <v>-1.9753825594375597E-2</v>
      </c>
      <c r="O993">
        <f t="shared" ca="1" si="120"/>
        <v>2.9605338159788927E-2</v>
      </c>
      <c r="P993">
        <f t="shared" ca="1" si="121"/>
        <v>3.6889742513081032E-2</v>
      </c>
      <c r="Q993">
        <f t="shared" ca="1" si="122"/>
        <v>0.10769345254733528</v>
      </c>
      <c r="R993">
        <f t="shared" ca="1" si="123"/>
        <v>9.395774307379888E-2</v>
      </c>
    </row>
    <row r="994" spans="8:18" x14ac:dyDescent="0.25">
      <c r="H994" s="3">
        <f ca="1"/>
        <v>45874</v>
      </c>
      <c r="I994">
        <f ca="1"/>
        <v>24.12</v>
      </c>
      <c r="J994">
        <v>6389.77</v>
      </c>
      <c r="K994">
        <f t="shared" ca="1" si="117"/>
        <v>8.7064676616914749E-3</v>
      </c>
      <c r="L994">
        <v>-2.9594179446209568E-3</v>
      </c>
      <c r="M994">
        <f t="shared" ca="1" si="118"/>
        <v>-4.1606982793676243E-2</v>
      </c>
      <c r="N994">
        <f t="shared" ca="1" si="119"/>
        <v>-1.9753825594375597E-2</v>
      </c>
      <c r="O994">
        <f t="shared" ca="1" si="120"/>
        <v>2.9605338159788927E-2</v>
      </c>
      <c r="P994">
        <f t="shared" ca="1" si="121"/>
        <v>3.6889742513081032E-2</v>
      </c>
      <c r="Q994">
        <f t="shared" ca="1" si="122"/>
        <v>0.10769345254733528</v>
      </c>
      <c r="R994">
        <f t="shared" ca="1" si="123"/>
        <v>9.395774307379888E-2</v>
      </c>
    </row>
    <row r="995" spans="8:18" x14ac:dyDescent="0.25">
      <c r="H995" s="3">
        <f ca="1"/>
        <v>45875</v>
      </c>
      <c r="I995">
        <f ca="1"/>
        <v>24.33</v>
      </c>
      <c r="J995">
        <v>6370.86</v>
      </c>
      <c r="K995">
        <f t="shared" ca="1" si="117"/>
        <v>4.1101520756270382E-4</v>
      </c>
      <c r="L995">
        <v>-1.249438851269713E-3</v>
      </c>
      <c r="M995">
        <f t="shared" ca="1" si="118"/>
        <v>-4.1606982793676243E-2</v>
      </c>
      <c r="N995">
        <f t="shared" ca="1" si="119"/>
        <v>-1.9753825594375597E-2</v>
      </c>
      <c r="O995">
        <f t="shared" ca="1" si="120"/>
        <v>2.9605338159788927E-2</v>
      </c>
      <c r="P995">
        <f t="shared" ca="1" si="121"/>
        <v>3.6889742513081032E-2</v>
      </c>
      <c r="Q995">
        <f t="shared" ca="1" si="122"/>
        <v>0.10769345254733528</v>
      </c>
      <c r="R995">
        <f t="shared" ca="1" si="123"/>
        <v>9.395774307379888E-2</v>
      </c>
    </row>
    <row r="996" spans="8:18" x14ac:dyDescent="0.25">
      <c r="H996" s="3">
        <f ca="1"/>
        <v>45876</v>
      </c>
      <c r="I996">
        <f ca="1"/>
        <v>24.34</v>
      </c>
      <c r="J996">
        <v>6362.9</v>
      </c>
      <c r="K996">
        <f t="shared" ca="1" si="117"/>
        <v>-8.2169268693508268E-3</v>
      </c>
      <c r="L996">
        <v>-3.6948561190650597E-3</v>
      </c>
      <c r="M996">
        <f t="shared" ca="1" si="118"/>
        <v>-4.1606982793676243E-2</v>
      </c>
      <c r="N996">
        <f t="shared" ca="1" si="119"/>
        <v>-1.9753825594375597E-2</v>
      </c>
      <c r="O996">
        <f t="shared" ca="1" si="120"/>
        <v>2.9605338159788927E-2</v>
      </c>
      <c r="P996">
        <f t="shared" ca="1" si="121"/>
        <v>3.6889742513081032E-2</v>
      </c>
      <c r="Q996">
        <f t="shared" ca="1" si="122"/>
        <v>0.10769345254733528</v>
      </c>
      <c r="R996">
        <f t="shared" ca="1" si="123"/>
        <v>9.395774307379888E-2</v>
      </c>
    </row>
    <row r="997" spans="8:18" x14ac:dyDescent="0.25">
      <c r="H997" s="3">
        <f ca="1"/>
        <v>45879</v>
      </c>
      <c r="I997">
        <f ca="1"/>
        <v>24.14</v>
      </c>
      <c r="J997">
        <v>6339.39</v>
      </c>
      <c r="K997">
        <f t="shared" ca="1" si="117"/>
        <v>-3.7282518641259532E-3</v>
      </c>
      <c r="L997">
        <v>-1.5992074947274171E-2</v>
      </c>
      <c r="M997">
        <f t="shared" ca="1" si="118"/>
        <v>-4.1606982793676243E-2</v>
      </c>
      <c r="N997">
        <f t="shared" ca="1" si="119"/>
        <v>-1.9753825594375597E-2</v>
      </c>
      <c r="O997">
        <f t="shared" ca="1" si="120"/>
        <v>2.9605338159788927E-2</v>
      </c>
      <c r="P997">
        <f t="shared" ca="1" si="121"/>
        <v>3.6889742513081032E-2</v>
      </c>
      <c r="Q997">
        <f t="shared" ca="1" si="122"/>
        <v>0.10769345254733528</v>
      </c>
      <c r="R997">
        <f t="shared" ca="1" si="123"/>
        <v>9.395774307379888E-2</v>
      </c>
    </row>
    <row r="998" spans="8:18" x14ac:dyDescent="0.25">
      <c r="H998" s="3">
        <f ca="1"/>
        <v>45880</v>
      </c>
      <c r="I998">
        <f ca="1"/>
        <v>24.05</v>
      </c>
      <c r="J998">
        <v>6238.01</v>
      </c>
      <c r="K998">
        <f t="shared" ca="1" si="117"/>
        <v>0</v>
      </c>
      <c r="L998">
        <v>1.473707159815385E-2</v>
      </c>
      <c r="M998">
        <f t="shared" ca="1" si="118"/>
        <v>-4.1606982793676243E-2</v>
      </c>
      <c r="N998">
        <f t="shared" ca="1" si="119"/>
        <v>-1.9753825594375597E-2</v>
      </c>
      <c r="O998">
        <f t="shared" ca="1" si="120"/>
        <v>2.9605338159788927E-2</v>
      </c>
      <c r="P998">
        <f t="shared" ca="1" si="121"/>
        <v>3.6889742513081032E-2</v>
      </c>
      <c r="Q998">
        <f t="shared" ca="1" si="122"/>
        <v>0.10769345254733528</v>
      </c>
      <c r="R998">
        <f t="shared" ca="1" si="123"/>
        <v>9.395774307379888E-2</v>
      </c>
    </row>
    <row r="999" spans="8:18" x14ac:dyDescent="0.25">
      <c r="H999" s="3">
        <f ca="1"/>
        <v>45881</v>
      </c>
      <c r="I999">
        <f ca="1"/>
        <v>24.05</v>
      </c>
      <c r="J999">
        <v>6329.94</v>
      </c>
      <c r="K999">
        <f t="shared" ca="1" si="117"/>
        <v>0</v>
      </c>
      <c r="L999">
        <v>-4.8578659513360822E-3</v>
      </c>
      <c r="M999">
        <f t="shared" ca="1" si="118"/>
        <v>-4.1606982793676243E-2</v>
      </c>
      <c r="N999">
        <f t="shared" ca="1" si="119"/>
        <v>-1.9753825594375597E-2</v>
      </c>
      <c r="O999">
        <f t="shared" ca="1" si="120"/>
        <v>2.9605338159788927E-2</v>
      </c>
      <c r="P999">
        <f t="shared" ca="1" si="121"/>
        <v>3.6889742513081032E-2</v>
      </c>
      <c r="Q999">
        <f t="shared" ca="1" si="122"/>
        <v>0.10769345254733528</v>
      </c>
      <c r="R999">
        <f t="shared" ca="1" si="123"/>
        <v>9.395774307379888E-2</v>
      </c>
    </row>
    <row r="1000" spans="8:18" x14ac:dyDescent="0.25">
      <c r="H1000" s="3">
        <f ca="1"/>
        <v>45882</v>
      </c>
      <c r="I1000">
        <f ca="1"/>
        <v>24.05</v>
      </c>
      <c r="J1000">
        <v>6299.19</v>
      </c>
      <c r="K1000">
        <f t="shared" ca="1" si="117"/>
        <v>4.1580041580036031E-4</v>
      </c>
      <c r="L1000">
        <v>7.2818886237755454E-3</v>
      </c>
      <c r="M1000">
        <f t="shared" ca="1" si="118"/>
        <v>-4.1606982793676243E-2</v>
      </c>
      <c r="N1000">
        <f t="shared" ca="1" si="119"/>
        <v>-1.9753825594375597E-2</v>
      </c>
      <c r="O1000">
        <f t="shared" ca="1" si="120"/>
        <v>2.9605338159788927E-2</v>
      </c>
      <c r="P1000">
        <f t="shared" ca="1" si="121"/>
        <v>3.6889742513081032E-2</v>
      </c>
      <c r="Q1000">
        <f t="shared" ca="1" si="122"/>
        <v>0.10769345254733528</v>
      </c>
      <c r="R1000">
        <f t="shared" ca="1" si="123"/>
        <v>9.395774307379888E-2</v>
      </c>
    </row>
    <row r="1001" spans="8:18" x14ac:dyDescent="0.25">
      <c r="H1001" s="3">
        <f ca="1"/>
        <v>45883</v>
      </c>
      <c r="I1001">
        <f ca="1"/>
        <v>24.06</v>
      </c>
      <c r="J1001">
        <v>6345.06</v>
      </c>
      <c r="K1001">
        <f t="shared" ca="1" si="117"/>
        <v>4.1562759767248547E-3</v>
      </c>
      <c r="L1001">
        <v>-7.9747078829839335E-4</v>
      </c>
      <c r="M1001">
        <f t="shared" ca="1" si="118"/>
        <v>-4.1606982793676243E-2</v>
      </c>
      <c r="N1001">
        <f t="shared" ca="1" si="119"/>
        <v>-1.9753825594375597E-2</v>
      </c>
      <c r="O1001">
        <f t="shared" ca="1" si="120"/>
        <v>2.9605338159788927E-2</v>
      </c>
      <c r="P1001">
        <f t="shared" ca="1" si="121"/>
        <v>3.6889742513081032E-2</v>
      </c>
      <c r="Q1001">
        <f t="shared" ca="1" si="122"/>
        <v>0.10769345254733528</v>
      </c>
      <c r="R1001">
        <f t="shared" ca="1" si="123"/>
        <v>9.395774307379888E-2</v>
      </c>
    </row>
    <row r="1002" spans="8:18" x14ac:dyDescent="0.25">
      <c r="H1002" s="3">
        <f ca="1"/>
        <v>45886</v>
      </c>
      <c r="I1002">
        <f ca="1"/>
        <v>24.16</v>
      </c>
      <c r="J1002">
        <v>6340</v>
      </c>
      <c r="K1002">
        <f t="shared" ca="1" si="117"/>
        <v>-1.2417218543047115E-3</v>
      </c>
      <c r="L1002">
        <v>7.7996845425867267E-3</v>
      </c>
      <c r="M1002">
        <f t="shared" ca="1" si="118"/>
        <v>-4.1606982793676243E-2</v>
      </c>
      <c r="N1002">
        <f t="shared" ca="1" si="119"/>
        <v>-1.9753825594375597E-2</v>
      </c>
      <c r="O1002">
        <f t="shared" ca="1" si="120"/>
        <v>2.9605338159788927E-2</v>
      </c>
      <c r="P1002">
        <f t="shared" ca="1" si="121"/>
        <v>3.6889742513081032E-2</v>
      </c>
      <c r="Q1002">
        <f t="shared" ca="1" si="122"/>
        <v>0.10769345254733528</v>
      </c>
      <c r="R1002">
        <f t="shared" ca="1" si="123"/>
        <v>9.395774307379888E-2</v>
      </c>
    </row>
    <row r="1003" spans="8:18" x14ac:dyDescent="0.25">
      <c r="H1003" s="3">
        <f ca="1"/>
        <v>45887</v>
      </c>
      <c r="I1003">
        <f ca="1"/>
        <v>24.13</v>
      </c>
      <c r="J1003">
        <v>6389.45</v>
      </c>
      <c r="K1003">
        <f t="shared" ca="1" si="117"/>
        <v>-3.3153750518026825E-3</v>
      </c>
      <c r="L1003">
        <v>-2.5041278983324311E-3</v>
      </c>
      <c r="M1003">
        <f t="shared" ca="1" si="118"/>
        <v>-4.1606982793676243E-2</v>
      </c>
      <c r="N1003">
        <f t="shared" ca="1" si="119"/>
        <v>-1.9753825594375597E-2</v>
      </c>
      <c r="O1003">
        <f t="shared" ca="1" si="120"/>
        <v>2.9605338159788927E-2</v>
      </c>
      <c r="P1003">
        <f t="shared" ca="1" si="121"/>
        <v>3.6889742513081032E-2</v>
      </c>
      <c r="Q1003">
        <f t="shared" ca="1" si="122"/>
        <v>0.10769345254733528</v>
      </c>
      <c r="R1003">
        <f t="shared" ca="1" si="123"/>
        <v>9.395774307379888E-2</v>
      </c>
    </row>
    <row r="1004" spans="8:18" x14ac:dyDescent="0.25">
      <c r="H1004" s="3">
        <f ca="1"/>
        <v>45888</v>
      </c>
      <c r="I1004">
        <f ca="1"/>
        <v>24.05</v>
      </c>
      <c r="J1004">
        <v>6373.45</v>
      </c>
      <c r="K1004">
        <f t="shared" ca="1" si="117"/>
        <v>-7.0686070686071245E-3</v>
      </c>
      <c r="L1004">
        <v>1.1345503612643082E-2</v>
      </c>
      <c r="M1004">
        <f t="shared" ca="1" si="118"/>
        <v>-4.1606982793676243E-2</v>
      </c>
      <c r="N1004">
        <f t="shared" ca="1" si="119"/>
        <v>-1.9753825594375597E-2</v>
      </c>
      <c r="O1004">
        <f t="shared" ca="1" si="120"/>
        <v>2.9605338159788927E-2</v>
      </c>
      <c r="P1004">
        <f t="shared" ca="1" si="121"/>
        <v>3.6889742513081032E-2</v>
      </c>
      <c r="Q1004">
        <f t="shared" ca="1" si="122"/>
        <v>0.10769345254733528</v>
      </c>
      <c r="R1004">
        <f t="shared" ca="1" si="123"/>
        <v>9.395774307379888E-2</v>
      </c>
    </row>
    <row r="1005" spans="8:18" x14ac:dyDescent="0.25">
      <c r="H1005" s="3">
        <f ca="1"/>
        <v>45889</v>
      </c>
      <c r="I1005">
        <f ca="1"/>
        <v>23.88</v>
      </c>
      <c r="J1005">
        <v>6445.76</v>
      </c>
      <c r="K1005">
        <f t="shared" ca="1" si="117"/>
        <v>-7.1189279731992405E-3</v>
      </c>
      <c r="L1005">
        <v>3.2300302834731287E-3</v>
      </c>
      <c r="M1005">
        <f t="shared" ca="1" si="118"/>
        <v>-4.1606982793676243E-2</v>
      </c>
      <c r="N1005">
        <f t="shared" ca="1" si="119"/>
        <v>-1.9753825594375597E-2</v>
      </c>
      <c r="O1005">
        <f t="shared" ca="1" si="120"/>
        <v>2.9605338159788927E-2</v>
      </c>
      <c r="P1005">
        <f t="shared" ca="1" si="121"/>
        <v>3.6889742513081032E-2</v>
      </c>
      <c r="Q1005">
        <f t="shared" ca="1" si="122"/>
        <v>0.10769345254733528</v>
      </c>
      <c r="R1005">
        <f t="shared" ca="1" si="123"/>
        <v>9.395774307379888E-2</v>
      </c>
    </row>
    <row r="1006" spans="8:18" x14ac:dyDescent="0.25">
      <c r="H1006" s="3">
        <f ca="1"/>
        <v>45890</v>
      </c>
      <c r="I1006">
        <f ca="1"/>
        <v>23.71</v>
      </c>
      <c r="J1006">
        <v>6466.58</v>
      </c>
      <c r="K1006">
        <f t="shared" ca="1" si="117"/>
        <v>6.7482075073808101E-3</v>
      </c>
      <c r="L1006">
        <v>3.0309684562790373E-4</v>
      </c>
      <c r="M1006">
        <f t="shared" ca="1" si="118"/>
        <v>-4.1606982793676243E-2</v>
      </c>
      <c r="N1006">
        <f t="shared" ca="1" si="119"/>
        <v>-1.9753825594375597E-2</v>
      </c>
      <c r="O1006">
        <f t="shared" ca="1" si="120"/>
        <v>2.9605338159788927E-2</v>
      </c>
      <c r="P1006">
        <f t="shared" ca="1" si="121"/>
        <v>3.6889742513081032E-2</v>
      </c>
      <c r="Q1006">
        <f t="shared" ca="1" si="122"/>
        <v>0.10769345254733528</v>
      </c>
      <c r="R1006">
        <f t="shared" ca="1" si="123"/>
        <v>9.395774307379888E-2</v>
      </c>
    </row>
    <row r="1007" spans="8:18" x14ac:dyDescent="0.25">
      <c r="H1007" s="3">
        <f ca="1"/>
        <v>45893</v>
      </c>
      <c r="I1007">
        <f ca="1"/>
        <v>23.87</v>
      </c>
      <c r="J1007">
        <v>6468.54</v>
      </c>
      <c r="K1007">
        <f t="shared" ca="1" si="117"/>
        <v>-3.3514872224550407E-3</v>
      </c>
      <c r="L1007">
        <v>-2.8970988816641174E-3</v>
      </c>
      <c r="M1007">
        <f t="shared" ca="1" si="118"/>
        <v>-4.1606982793676243E-2</v>
      </c>
      <c r="N1007">
        <f t="shared" ca="1" si="119"/>
        <v>-1.9753825594375597E-2</v>
      </c>
      <c r="O1007">
        <f t="shared" ca="1" si="120"/>
        <v>2.9605338159788927E-2</v>
      </c>
      <c r="P1007">
        <f t="shared" ca="1" si="121"/>
        <v>3.6889742513081032E-2</v>
      </c>
      <c r="Q1007">
        <f t="shared" ca="1" si="122"/>
        <v>0.10769345254733528</v>
      </c>
      <c r="R1007">
        <f t="shared" ca="1" si="123"/>
        <v>9.395774307379888E-2</v>
      </c>
    </row>
    <row r="1008" spans="8:18" x14ac:dyDescent="0.25">
      <c r="H1008" s="3">
        <f ca="1"/>
        <v>45894</v>
      </c>
      <c r="I1008">
        <f ca="1"/>
        <v>23.79</v>
      </c>
      <c r="J1008">
        <v>6449.8</v>
      </c>
      <c r="K1008">
        <f t="shared" ca="1" si="117"/>
        <v>-4.2034468263962843E-4</v>
      </c>
      <c r="L1008">
        <v>-1.0077831870769494E-4</v>
      </c>
      <c r="M1008">
        <f t="shared" ca="1" si="118"/>
        <v>-4.1606982793676243E-2</v>
      </c>
      <c r="N1008">
        <f t="shared" ca="1" si="119"/>
        <v>-1.9753825594375597E-2</v>
      </c>
      <c r="O1008">
        <f t="shared" ca="1" si="120"/>
        <v>2.9605338159788927E-2</v>
      </c>
      <c r="P1008">
        <f t="shared" ca="1" si="121"/>
        <v>3.6889742513081032E-2</v>
      </c>
      <c r="Q1008">
        <f t="shared" ca="1" si="122"/>
        <v>0.10769345254733528</v>
      </c>
      <c r="R1008">
        <f t="shared" ca="1" si="123"/>
        <v>9.395774307379888E-2</v>
      </c>
    </row>
    <row r="1009" spans="8:18" x14ac:dyDescent="0.25">
      <c r="H1009" s="3">
        <f ca="1"/>
        <v>45895</v>
      </c>
      <c r="I1009">
        <f ca="1"/>
        <v>23.78</v>
      </c>
      <c r="J1009">
        <v>6449.15</v>
      </c>
      <c r="K1009">
        <f t="shared" ca="1" si="117"/>
        <v>-1.682085786375187E-3</v>
      </c>
      <c r="L1009">
        <v>-5.8581363435491474E-3</v>
      </c>
      <c r="M1009">
        <f t="shared" ca="1" si="118"/>
        <v>-4.1606982793676243E-2</v>
      </c>
      <c r="N1009">
        <f t="shared" ca="1" si="119"/>
        <v>-1.9753825594375597E-2</v>
      </c>
      <c r="O1009">
        <f t="shared" ca="1" si="120"/>
        <v>2.9605338159788927E-2</v>
      </c>
      <c r="P1009">
        <f t="shared" ca="1" si="121"/>
        <v>3.6889742513081032E-2</v>
      </c>
      <c r="Q1009">
        <f t="shared" ca="1" si="122"/>
        <v>0.10769345254733528</v>
      </c>
      <c r="R1009">
        <f t="shared" ca="1" si="123"/>
        <v>9.395774307379888E-2</v>
      </c>
    </row>
    <row r="1010" spans="8:18" x14ac:dyDescent="0.25">
      <c r="H1010" s="3">
        <f ca="1"/>
        <v>45896</v>
      </c>
      <c r="I1010">
        <f ca="1"/>
        <v>23.74</v>
      </c>
      <c r="J1010">
        <v>6411.37</v>
      </c>
      <c r="K1010">
        <f t="shared" ca="1" si="117"/>
        <v>-1.6849199663016012E-3</v>
      </c>
      <c r="L1010">
        <v>-2.4316175793941408E-3</v>
      </c>
      <c r="M1010">
        <f t="shared" ca="1" si="118"/>
        <v>-4.1606982793676243E-2</v>
      </c>
      <c r="N1010">
        <f t="shared" ca="1" si="119"/>
        <v>-1.9753825594375597E-2</v>
      </c>
      <c r="O1010">
        <f t="shared" ca="1" si="120"/>
        <v>2.9605338159788927E-2</v>
      </c>
      <c r="P1010">
        <f t="shared" ca="1" si="121"/>
        <v>3.6889742513081032E-2</v>
      </c>
      <c r="Q1010">
        <f t="shared" ca="1" si="122"/>
        <v>0.10769345254733528</v>
      </c>
      <c r="R1010">
        <f t="shared" ca="1" si="123"/>
        <v>9.395774307379888E-2</v>
      </c>
    </row>
    <row r="1011" spans="8:18" x14ac:dyDescent="0.25">
      <c r="H1011" s="3">
        <f ca="1"/>
        <v>45897</v>
      </c>
      <c r="I1011">
        <f ca="1"/>
        <v>23.7</v>
      </c>
      <c r="J1011">
        <v>6395.78</v>
      </c>
      <c r="K1011">
        <f t="shared" ca="1" si="117"/>
        <v>4.2194092827005925E-3</v>
      </c>
      <c r="L1011">
        <v>-4.0042027712021699E-3</v>
      </c>
      <c r="M1011">
        <f t="shared" ca="1" si="118"/>
        <v>-4.1606982793676243E-2</v>
      </c>
      <c r="N1011">
        <f t="shared" ca="1" si="119"/>
        <v>-1.9753825594375597E-2</v>
      </c>
      <c r="O1011">
        <f t="shared" ca="1" si="120"/>
        <v>2.9605338159788927E-2</v>
      </c>
      <c r="P1011">
        <f t="shared" ca="1" si="121"/>
        <v>3.6889742513081032E-2</v>
      </c>
      <c r="Q1011">
        <f t="shared" ca="1" si="122"/>
        <v>0.10769345254733528</v>
      </c>
      <c r="R1011">
        <f t="shared" ca="1" si="123"/>
        <v>9.395774307379888E-2</v>
      </c>
    </row>
    <row r="1012" spans="8:18" x14ac:dyDescent="0.25">
      <c r="H1012" s="3">
        <f ca="1"/>
        <v>45900</v>
      </c>
      <c r="I1012">
        <f ca="1"/>
        <v>23.8</v>
      </c>
      <c r="J1012">
        <v>6370.17</v>
      </c>
      <c r="K1012">
        <f t="shared" ca="1" si="117"/>
        <v>-8.4033613445377853E-3</v>
      </c>
      <c r="L1012">
        <v>1.518640789806236E-2</v>
      </c>
      <c r="M1012">
        <f t="shared" ca="1" si="118"/>
        <v>-4.1606982793676243E-2</v>
      </c>
      <c r="N1012">
        <f t="shared" ca="1" si="119"/>
        <v>-1.9753825594375597E-2</v>
      </c>
      <c r="O1012">
        <f t="shared" ca="1" si="120"/>
        <v>2.9605338159788927E-2</v>
      </c>
      <c r="P1012">
        <f t="shared" ca="1" si="121"/>
        <v>3.6889742513081032E-2</v>
      </c>
      <c r="Q1012">
        <f t="shared" ca="1" si="122"/>
        <v>0.10769345254733528</v>
      </c>
      <c r="R1012">
        <f t="shared" ca="1" si="123"/>
        <v>9.395774307379888E-2</v>
      </c>
    </row>
    <row r="1013" spans="8:18" x14ac:dyDescent="0.25">
      <c r="H1013" s="3">
        <f ca="1"/>
        <v>45901</v>
      </c>
      <c r="I1013">
        <f ca="1"/>
        <v>23.6</v>
      </c>
      <c r="J1013">
        <v>6466.91</v>
      </c>
      <c r="K1013">
        <f t="shared" ca="1" si="117"/>
        <v>6.3559322033897026E-3</v>
      </c>
      <c r="L1013">
        <v>-4.2663343080389105E-3</v>
      </c>
      <c r="M1013">
        <f t="shared" ca="1" si="118"/>
        <v>-4.1606982793676243E-2</v>
      </c>
      <c r="N1013">
        <f t="shared" ca="1" si="119"/>
        <v>-1.9753825594375597E-2</v>
      </c>
      <c r="O1013">
        <f t="shared" ca="1" si="120"/>
        <v>2.9605338159788927E-2</v>
      </c>
      <c r="P1013">
        <f t="shared" ca="1" si="121"/>
        <v>3.6889742513081032E-2</v>
      </c>
      <c r="Q1013">
        <f t="shared" ca="1" si="122"/>
        <v>0.10769345254733528</v>
      </c>
      <c r="R1013">
        <f t="shared" ca="1" si="123"/>
        <v>9.395774307379888E-2</v>
      </c>
    </row>
    <row r="1014" spans="8:18" x14ac:dyDescent="0.25">
      <c r="H1014" s="3">
        <f ca="1"/>
        <v>45902</v>
      </c>
      <c r="I1014">
        <f ca="1"/>
        <v>23.75</v>
      </c>
      <c r="J1014">
        <v>6439.32</v>
      </c>
      <c r="K1014">
        <f t="shared" ca="1" si="117"/>
        <v>-6.3157894736841635E-3</v>
      </c>
      <c r="L1014">
        <v>4.1339768795463083E-3</v>
      </c>
      <c r="M1014">
        <f t="shared" ca="1" si="118"/>
        <v>-4.1606982793676243E-2</v>
      </c>
      <c r="N1014">
        <f t="shared" ca="1" si="119"/>
        <v>-1.9753825594375597E-2</v>
      </c>
      <c r="O1014">
        <f t="shared" ca="1" si="120"/>
        <v>2.9605338159788927E-2</v>
      </c>
      <c r="P1014">
        <f t="shared" ca="1" si="121"/>
        <v>3.6889742513081032E-2</v>
      </c>
      <c r="Q1014">
        <f t="shared" ca="1" si="122"/>
        <v>0.10769345254733528</v>
      </c>
      <c r="R1014">
        <f t="shared" ca="1" si="123"/>
        <v>9.395774307379888E-2</v>
      </c>
    </row>
    <row r="1015" spans="8:18" x14ac:dyDescent="0.25">
      <c r="H1015" s="3">
        <f ca="1"/>
        <v>45903</v>
      </c>
      <c r="I1015">
        <f ca="1"/>
        <v>23.6</v>
      </c>
      <c r="J1015">
        <v>6465.94</v>
      </c>
      <c r="K1015">
        <f t="shared" ca="1" si="117"/>
        <v>2.1186440677964935E-3</v>
      </c>
      <c r="L1015">
        <v>2.3909903277790079E-3</v>
      </c>
      <c r="M1015">
        <f t="shared" ca="1" si="118"/>
        <v>-4.1606982793676243E-2</v>
      </c>
      <c r="N1015">
        <f t="shared" ca="1" si="119"/>
        <v>-1.9753825594375597E-2</v>
      </c>
      <c r="O1015">
        <f t="shared" ca="1" si="120"/>
        <v>2.9605338159788927E-2</v>
      </c>
      <c r="P1015">
        <f t="shared" ca="1" si="121"/>
        <v>3.6889742513081032E-2</v>
      </c>
      <c r="Q1015">
        <f t="shared" ca="1" si="122"/>
        <v>0.10769345254733528</v>
      </c>
      <c r="R1015">
        <f t="shared" ca="1" si="123"/>
        <v>9.395774307379888E-2</v>
      </c>
    </row>
    <row r="1016" spans="8:18" x14ac:dyDescent="0.25">
      <c r="H1016" s="3">
        <f ca="1"/>
        <v>45904</v>
      </c>
      <c r="I1016">
        <f ca="1"/>
        <v>23.65</v>
      </c>
      <c r="J1016">
        <v>6481.4</v>
      </c>
      <c r="K1016">
        <f t="shared" ca="1" si="117"/>
        <v>-7.6109936575052828E-3</v>
      </c>
      <c r="L1016">
        <v>3.1567253988336041E-3</v>
      </c>
      <c r="M1016">
        <f t="shared" ca="1" si="118"/>
        <v>-4.1606982793676243E-2</v>
      </c>
      <c r="N1016">
        <f t="shared" ca="1" si="119"/>
        <v>-1.9753825594375597E-2</v>
      </c>
      <c r="O1016">
        <f t="shared" ca="1" si="120"/>
        <v>2.9605338159788927E-2</v>
      </c>
      <c r="P1016">
        <f t="shared" ca="1" si="121"/>
        <v>3.6889742513081032E-2</v>
      </c>
      <c r="Q1016">
        <f t="shared" ca="1" si="122"/>
        <v>0.10769345254733528</v>
      </c>
      <c r="R1016">
        <f t="shared" ca="1" si="123"/>
        <v>9.395774307379888E-2</v>
      </c>
    </row>
    <row r="1017" spans="8:18" x14ac:dyDescent="0.25">
      <c r="H1017" s="3">
        <f ca="1"/>
        <v>45907</v>
      </c>
      <c r="I1017">
        <f ca="1"/>
        <v>23.47</v>
      </c>
      <c r="J1017">
        <v>6501.86</v>
      </c>
      <c r="K1017">
        <f t="shared" ca="1" si="117"/>
        <v>-9.3736685129952591E-3</v>
      </c>
      <c r="L1017">
        <v>-6.3981691392923645E-3</v>
      </c>
      <c r="M1017">
        <f t="shared" ca="1" si="118"/>
        <v>-4.1606982793676243E-2</v>
      </c>
      <c r="N1017">
        <f t="shared" ca="1" si="119"/>
        <v>-1.9753825594375597E-2</v>
      </c>
      <c r="O1017">
        <f t="shared" ca="1" si="120"/>
        <v>2.9605338159788927E-2</v>
      </c>
      <c r="P1017">
        <f t="shared" ca="1" si="121"/>
        <v>3.6889742513081032E-2</v>
      </c>
      <c r="Q1017">
        <f t="shared" ca="1" si="122"/>
        <v>0.10769345254733528</v>
      </c>
      <c r="R1017">
        <f t="shared" ca="1" si="123"/>
        <v>9.395774307379888E-2</v>
      </c>
    </row>
    <row r="1018" spans="8:18" x14ac:dyDescent="0.25">
      <c r="H1018" s="3">
        <f ca="1"/>
        <v>45908</v>
      </c>
      <c r="I1018">
        <f ca="1"/>
        <v>23.25</v>
      </c>
      <c r="J1018">
        <v>6460.26</v>
      </c>
      <c r="K1018">
        <f t="shared" ca="1" si="117"/>
        <v>2.1505376344086446E-3</v>
      </c>
      <c r="L1018">
        <v>-6.9223220118076467E-3</v>
      </c>
      <c r="M1018">
        <f t="shared" ca="1" si="118"/>
        <v>-4.1606982793676243E-2</v>
      </c>
      <c r="N1018">
        <f t="shared" ca="1" si="119"/>
        <v>-1.9753825594375597E-2</v>
      </c>
      <c r="O1018">
        <f t="shared" ca="1" si="120"/>
        <v>2.9605338159788927E-2</v>
      </c>
      <c r="P1018">
        <f t="shared" ca="1" si="121"/>
        <v>3.6889742513081032E-2</v>
      </c>
      <c r="Q1018">
        <f t="shared" ca="1" si="122"/>
        <v>0.10769345254733528</v>
      </c>
      <c r="R1018">
        <f t="shared" ca="1" si="123"/>
        <v>9.395774307379888E-2</v>
      </c>
    </row>
    <row r="1019" spans="8:18" x14ac:dyDescent="0.25">
      <c r="H1019" s="3">
        <f ca="1"/>
        <v>45909</v>
      </c>
      <c r="I1019">
        <f ca="1"/>
        <v>23.3</v>
      </c>
      <c r="J1019">
        <v>6415.54</v>
      </c>
      <c r="K1019">
        <f t="shared" ca="1" si="117"/>
        <v>-5.5793991416308586E-3</v>
      </c>
      <c r="L1019">
        <v>5.1001162801573852E-3</v>
      </c>
      <c r="M1019">
        <f t="shared" ca="1" si="118"/>
        <v>-4.1606982793676243E-2</v>
      </c>
      <c r="N1019">
        <f t="shared" ca="1" si="119"/>
        <v>-1.9753825594375597E-2</v>
      </c>
      <c r="O1019">
        <f t="shared" ca="1" si="120"/>
        <v>2.9605338159788927E-2</v>
      </c>
      <c r="P1019">
        <f t="shared" ca="1" si="121"/>
        <v>3.6889742513081032E-2</v>
      </c>
      <c r="Q1019">
        <f t="shared" ca="1" si="122"/>
        <v>0.10769345254733528</v>
      </c>
      <c r="R1019">
        <f t="shared" ca="1" si="123"/>
        <v>9.395774307379888E-2</v>
      </c>
    </row>
    <row r="1020" spans="8:18" x14ac:dyDescent="0.25">
      <c r="H1020" s="3">
        <f ca="1"/>
        <v>45910</v>
      </c>
      <c r="I1020">
        <f ca="1"/>
        <v>23.17</v>
      </c>
      <c r="J1020">
        <v>6448.26</v>
      </c>
      <c r="K1020">
        <f t="shared" ca="1" si="117"/>
        <v>-1.7263703064308578E-3</v>
      </c>
      <c r="L1020">
        <v>8.3464376436432897E-3</v>
      </c>
      <c r="M1020">
        <f t="shared" ca="1" si="118"/>
        <v>-4.1606982793676243E-2</v>
      </c>
      <c r="N1020">
        <f t="shared" ca="1" si="119"/>
        <v>-1.9753825594375597E-2</v>
      </c>
      <c r="O1020">
        <f t="shared" ca="1" si="120"/>
        <v>2.9605338159788927E-2</v>
      </c>
      <c r="P1020">
        <f t="shared" ca="1" si="121"/>
        <v>3.6889742513081032E-2</v>
      </c>
      <c r="Q1020">
        <f t="shared" ca="1" si="122"/>
        <v>0.10769345254733528</v>
      </c>
      <c r="R1020">
        <f t="shared" ca="1" si="123"/>
        <v>9.395774307379888E-2</v>
      </c>
    </row>
    <row r="1021" spans="8:18" x14ac:dyDescent="0.25">
      <c r="H1021" s="3">
        <f ca="1"/>
        <v>45911</v>
      </c>
      <c r="I1021">
        <f ca="1"/>
        <v>23.13</v>
      </c>
      <c r="J1021">
        <v>6502.08</v>
      </c>
      <c r="K1021">
        <f t="shared" ca="1" si="117"/>
        <v>1.2970168612191912E-3</v>
      </c>
      <c r="L1021">
        <v>-3.1651410010334891E-3</v>
      </c>
      <c r="M1021">
        <f t="shared" ca="1" si="118"/>
        <v>-4.1606982793676243E-2</v>
      </c>
      <c r="N1021">
        <f t="shared" ca="1" si="119"/>
        <v>-1.9753825594375597E-2</v>
      </c>
      <c r="O1021">
        <f t="shared" ca="1" si="120"/>
        <v>2.9605338159788927E-2</v>
      </c>
      <c r="P1021">
        <f t="shared" ca="1" si="121"/>
        <v>3.6889742513081032E-2</v>
      </c>
      <c r="Q1021">
        <f t="shared" ca="1" si="122"/>
        <v>0.10769345254733528</v>
      </c>
      <c r="R1021">
        <f t="shared" ca="1" si="123"/>
        <v>9.395774307379888E-2</v>
      </c>
    </row>
    <row r="1022" spans="8:18" x14ac:dyDescent="0.25">
      <c r="H1022" s="3">
        <f ca="1"/>
        <v>45914</v>
      </c>
      <c r="I1022">
        <f ca="1"/>
        <v>23.16</v>
      </c>
      <c r="J1022">
        <v>6481.5</v>
      </c>
      <c r="K1022">
        <f t="shared" ca="1" si="117"/>
        <v>2.5906735751295429E-3</v>
      </c>
      <c r="L1022">
        <v>2.1059939828742547E-3</v>
      </c>
      <c r="M1022">
        <f t="shared" ca="1" si="118"/>
        <v>-4.1606982793676243E-2</v>
      </c>
      <c r="N1022">
        <f t="shared" ca="1" si="119"/>
        <v>-1.9753825594375597E-2</v>
      </c>
      <c r="O1022">
        <f t="shared" ca="1" si="120"/>
        <v>2.9605338159788927E-2</v>
      </c>
      <c r="P1022">
        <f t="shared" ca="1" si="121"/>
        <v>3.6889742513081032E-2</v>
      </c>
      <c r="Q1022">
        <f t="shared" ca="1" si="122"/>
        <v>0.10769345254733528</v>
      </c>
      <c r="R1022">
        <f t="shared" ca="1" si="123"/>
        <v>9.395774307379888E-2</v>
      </c>
    </row>
    <row r="1023" spans="8:18" x14ac:dyDescent="0.25">
      <c r="H1023" s="3">
        <f ca="1"/>
        <v>45915</v>
      </c>
      <c r="I1023">
        <f ca="1"/>
        <v>23.22</v>
      </c>
      <c r="J1023">
        <v>6495.15</v>
      </c>
      <c r="K1023">
        <f t="shared" ca="1" si="117"/>
        <v>5.5986218776917784E-3</v>
      </c>
      <c r="L1023">
        <v>2.6881596267984698E-3</v>
      </c>
      <c r="M1023">
        <f t="shared" ca="1" si="118"/>
        <v>-4.1606982793676243E-2</v>
      </c>
      <c r="N1023">
        <f t="shared" ca="1" si="119"/>
        <v>-1.9753825594375597E-2</v>
      </c>
      <c r="O1023">
        <f t="shared" ca="1" si="120"/>
        <v>2.9605338159788927E-2</v>
      </c>
      <c r="P1023">
        <f t="shared" ca="1" si="121"/>
        <v>3.6889742513081032E-2</v>
      </c>
      <c r="Q1023">
        <f t="shared" ca="1" si="122"/>
        <v>0.10769345254733528</v>
      </c>
      <c r="R1023">
        <f t="shared" ca="1" si="123"/>
        <v>9.395774307379888E-2</v>
      </c>
    </row>
    <row r="1024" spans="8:18" x14ac:dyDescent="0.25">
      <c r="H1024" s="3">
        <f ca="1"/>
        <v>45916</v>
      </c>
      <c r="I1024">
        <f ca="1"/>
        <v>23.35</v>
      </c>
      <c r="J1024">
        <v>6512.61</v>
      </c>
      <c r="K1024">
        <f t="shared" ca="1" si="117"/>
        <v>3.2119914346895095E-2</v>
      </c>
      <c r="L1024">
        <v>2.9834428900241683E-3</v>
      </c>
      <c r="M1024">
        <f t="shared" ca="1" si="118"/>
        <v>-4.1606982793676243E-2</v>
      </c>
      <c r="N1024">
        <f t="shared" ca="1" si="119"/>
        <v>-1.9753825594375597E-2</v>
      </c>
      <c r="O1024">
        <f t="shared" ca="1" si="120"/>
        <v>2.9605338159788927E-2</v>
      </c>
      <c r="P1024">
        <f t="shared" ca="1" si="121"/>
        <v>3.6889742513081032E-2</v>
      </c>
      <c r="Q1024">
        <f t="shared" ca="1" si="122"/>
        <v>0.10769345254733528</v>
      </c>
      <c r="R1024">
        <f t="shared" ca="1" si="123"/>
        <v>9.395774307379888E-2</v>
      </c>
    </row>
    <row r="1025" spans="8:18" x14ac:dyDescent="0.25">
      <c r="H1025" s="3">
        <f ca="1"/>
        <v>45917</v>
      </c>
      <c r="I1025">
        <f ca="1"/>
        <v>24.1</v>
      </c>
      <c r="J1025">
        <v>6532.04</v>
      </c>
      <c r="K1025">
        <f t="shared" ca="1" si="117"/>
        <v>1.535269709543563E-2</v>
      </c>
      <c r="L1025">
        <v>8.4858635280862238E-3</v>
      </c>
      <c r="M1025">
        <f t="shared" ca="1" si="118"/>
        <v>-4.1606982793676243E-2</v>
      </c>
      <c r="N1025">
        <f t="shared" ca="1" si="119"/>
        <v>-1.9753825594375597E-2</v>
      </c>
      <c r="O1025">
        <f t="shared" ca="1" si="120"/>
        <v>2.9605338159788927E-2</v>
      </c>
      <c r="P1025">
        <f t="shared" ca="1" si="121"/>
        <v>3.6889742513081032E-2</v>
      </c>
      <c r="Q1025">
        <f t="shared" ca="1" si="122"/>
        <v>0.10769345254733528</v>
      </c>
      <c r="R1025">
        <f t="shared" ca="1" si="123"/>
        <v>9.395774307379888E-2</v>
      </c>
    </row>
    <row r="1026" spans="8:18" x14ac:dyDescent="0.25">
      <c r="H1026" s="3">
        <f ca="1"/>
        <v>45918</v>
      </c>
      <c r="I1026">
        <f ca="1"/>
        <v>24.47</v>
      </c>
      <c r="J1026">
        <v>6587.47</v>
      </c>
      <c r="K1026">
        <f t="shared" ca="1" si="117"/>
        <v>1.8798528810788806E-2</v>
      </c>
      <c r="L1026">
        <v>-4.8273464622994311E-4</v>
      </c>
      <c r="M1026">
        <f t="shared" ca="1" si="118"/>
        <v>-4.1606982793676243E-2</v>
      </c>
      <c r="N1026">
        <f t="shared" ca="1" si="119"/>
        <v>-1.9753825594375597E-2</v>
      </c>
      <c r="O1026">
        <f t="shared" ca="1" si="120"/>
        <v>2.9605338159788927E-2</v>
      </c>
      <c r="P1026">
        <f t="shared" ca="1" si="121"/>
        <v>3.6889742513081032E-2</v>
      </c>
      <c r="Q1026">
        <f t="shared" ca="1" si="122"/>
        <v>0.10769345254733528</v>
      </c>
      <c r="R1026">
        <f t="shared" ca="1" si="123"/>
        <v>9.395774307379888E-2</v>
      </c>
    </row>
    <row r="1027" spans="8:18" x14ac:dyDescent="0.25">
      <c r="H1027" s="3">
        <f ca="1"/>
        <v>45921</v>
      </c>
      <c r="I1027">
        <f ca="1"/>
        <v>24.93</v>
      </c>
      <c r="J1027">
        <v>6584.29</v>
      </c>
      <c r="K1027">
        <f t="shared" ref="K1027:K1090" ca="1" si="124">(I1028/I1027)-1</f>
        <v>8.0224628961089728E-4</v>
      </c>
      <c r="L1027">
        <v>4.7066578173196039E-3</v>
      </c>
      <c r="M1027">
        <f t="shared" ref="M1027:M1090" ca="1" si="125">SLOPE($K$2:$K$1246,$L$2:$L$1246)</f>
        <v>-4.1606982793676243E-2</v>
      </c>
      <c r="N1027">
        <f t="shared" ref="N1027:N1090" ca="1" si="126">SLOPE($K$252:$K$1246,$L$252:$L$1246)</f>
        <v>-1.9753825594375597E-2</v>
      </c>
      <c r="O1027">
        <f t="shared" ref="O1027:O1090" ca="1" si="127">SLOPE($K$503:$K$1246,$L$503:$L$1246)</f>
        <v>2.9605338159788927E-2</v>
      </c>
      <c r="P1027">
        <f t="shared" ref="P1027:P1090" ca="1" si="128">SLOPE($K$755:$K$1246,$L$755:$L$1246)</f>
        <v>3.6889742513081032E-2</v>
      </c>
      <c r="Q1027">
        <f t="shared" ref="Q1027:Q1090" ca="1" si="129">SLOPE($K$1004:$K$1246,$L$1004:$L$1246)</f>
        <v>0.10769345254733528</v>
      </c>
      <c r="R1027">
        <f t="shared" ref="R1027:R1090" ca="1" si="130">SLOPE($K$1130:$K$1246,$L$1130:$L$1246)</f>
        <v>9.395774307379888E-2</v>
      </c>
    </row>
    <row r="1028" spans="8:18" x14ac:dyDescent="0.25">
      <c r="H1028" s="3">
        <f ca="1"/>
        <v>45922</v>
      </c>
      <c r="I1028">
        <f ca="1"/>
        <v>24.95</v>
      </c>
      <c r="J1028">
        <v>6615.28</v>
      </c>
      <c r="K1028">
        <f t="shared" ca="1" si="124"/>
        <v>4.4088176352705677E-3</v>
      </c>
      <c r="L1028">
        <v>-1.2879273439672101E-3</v>
      </c>
      <c r="M1028">
        <f t="shared" ca="1" si="125"/>
        <v>-4.1606982793676243E-2</v>
      </c>
      <c r="N1028">
        <f t="shared" ca="1" si="126"/>
        <v>-1.9753825594375597E-2</v>
      </c>
      <c r="O1028">
        <f t="shared" ca="1" si="127"/>
        <v>2.9605338159788927E-2</v>
      </c>
      <c r="P1028">
        <f t="shared" ca="1" si="128"/>
        <v>3.6889742513081032E-2</v>
      </c>
      <c r="Q1028">
        <f t="shared" ca="1" si="129"/>
        <v>0.10769345254733528</v>
      </c>
      <c r="R1028">
        <f t="shared" ca="1" si="130"/>
        <v>9.395774307379888E-2</v>
      </c>
    </row>
    <row r="1029" spans="8:18" x14ac:dyDescent="0.25">
      <c r="H1029" s="3">
        <f ca="1"/>
        <v>45924</v>
      </c>
      <c r="I1029">
        <f ca="1"/>
        <v>25.06</v>
      </c>
      <c r="J1029">
        <v>6606.76</v>
      </c>
      <c r="K1029">
        <f t="shared" ca="1" si="124"/>
        <v>-2.8332003192338306E-2</v>
      </c>
      <c r="L1029">
        <v>-9.7021838238409153E-4</v>
      </c>
      <c r="M1029">
        <f t="shared" ca="1" si="125"/>
        <v>-4.1606982793676243E-2</v>
      </c>
      <c r="N1029">
        <f t="shared" ca="1" si="126"/>
        <v>-1.9753825594375597E-2</v>
      </c>
      <c r="O1029">
        <f t="shared" ca="1" si="127"/>
        <v>2.9605338159788927E-2</v>
      </c>
      <c r="P1029">
        <f t="shared" ca="1" si="128"/>
        <v>3.6889742513081032E-2</v>
      </c>
      <c r="Q1029">
        <f t="shared" ca="1" si="129"/>
        <v>0.10769345254733528</v>
      </c>
      <c r="R1029">
        <f t="shared" ca="1" si="130"/>
        <v>9.395774307379888E-2</v>
      </c>
    </row>
    <row r="1030" spans="8:18" x14ac:dyDescent="0.25">
      <c r="H1030" s="3">
        <f ca="1"/>
        <v>45925</v>
      </c>
      <c r="I1030">
        <f ca="1"/>
        <v>24.35</v>
      </c>
      <c r="J1030">
        <v>6600.35</v>
      </c>
      <c r="K1030">
        <f t="shared" ca="1" si="124"/>
        <v>4.1067761806981018E-3</v>
      </c>
      <c r="L1030">
        <v>4.7891399698500869E-3</v>
      </c>
      <c r="M1030">
        <f t="shared" ca="1" si="125"/>
        <v>-4.1606982793676243E-2</v>
      </c>
      <c r="N1030">
        <f t="shared" ca="1" si="126"/>
        <v>-1.9753825594375597E-2</v>
      </c>
      <c r="O1030">
        <f t="shared" ca="1" si="127"/>
        <v>2.9605338159788927E-2</v>
      </c>
      <c r="P1030">
        <f t="shared" ca="1" si="128"/>
        <v>3.6889742513081032E-2</v>
      </c>
      <c r="Q1030">
        <f t="shared" ca="1" si="129"/>
        <v>0.10769345254733528</v>
      </c>
      <c r="R1030">
        <f t="shared" ca="1" si="130"/>
        <v>9.395774307379888E-2</v>
      </c>
    </row>
    <row r="1031" spans="8:18" x14ac:dyDescent="0.25">
      <c r="H1031" s="3">
        <f ca="1"/>
        <v>45928</v>
      </c>
      <c r="I1031">
        <f ca="1"/>
        <v>24.45</v>
      </c>
      <c r="J1031">
        <v>6631.96</v>
      </c>
      <c r="K1031">
        <f t="shared" ca="1" si="124"/>
        <v>2.208588957055202E-2</v>
      </c>
      <c r="L1031">
        <v>4.8854335671504323E-3</v>
      </c>
      <c r="M1031">
        <f t="shared" ca="1" si="125"/>
        <v>-4.1606982793676243E-2</v>
      </c>
      <c r="N1031">
        <f t="shared" ca="1" si="126"/>
        <v>-1.9753825594375597E-2</v>
      </c>
      <c r="O1031">
        <f t="shared" ca="1" si="127"/>
        <v>2.9605338159788927E-2</v>
      </c>
      <c r="P1031">
        <f t="shared" ca="1" si="128"/>
        <v>3.6889742513081032E-2</v>
      </c>
      <c r="Q1031">
        <f t="shared" ca="1" si="129"/>
        <v>0.10769345254733528</v>
      </c>
      <c r="R1031">
        <f t="shared" ca="1" si="130"/>
        <v>9.395774307379888E-2</v>
      </c>
    </row>
    <row r="1032" spans="8:18" x14ac:dyDescent="0.25">
      <c r="H1032" s="3">
        <f ca="1"/>
        <v>45929</v>
      </c>
      <c r="I1032">
        <f ca="1"/>
        <v>24.99</v>
      </c>
      <c r="J1032">
        <v>6664.36</v>
      </c>
      <c r="K1032">
        <f t="shared" ca="1" si="124"/>
        <v>-1.4805922368947511E-2</v>
      </c>
      <c r="L1032">
        <v>4.4100258689507843E-3</v>
      </c>
      <c r="M1032">
        <f t="shared" ca="1" si="125"/>
        <v>-4.1606982793676243E-2</v>
      </c>
      <c r="N1032">
        <f t="shared" ca="1" si="126"/>
        <v>-1.9753825594375597E-2</v>
      </c>
      <c r="O1032">
        <f t="shared" ca="1" si="127"/>
        <v>2.9605338159788927E-2</v>
      </c>
      <c r="P1032">
        <f t="shared" ca="1" si="128"/>
        <v>3.6889742513081032E-2</v>
      </c>
      <c r="Q1032">
        <f t="shared" ca="1" si="129"/>
        <v>0.10769345254733528</v>
      </c>
      <c r="R1032">
        <f t="shared" ca="1" si="130"/>
        <v>9.395774307379888E-2</v>
      </c>
    </row>
    <row r="1033" spans="8:18" x14ac:dyDescent="0.25">
      <c r="H1033" s="3">
        <f ca="1"/>
        <v>45930</v>
      </c>
      <c r="I1033">
        <f ca="1"/>
        <v>24.62</v>
      </c>
      <c r="J1033">
        <v>6693.75</v>
      </c>
      <c r="K1033">
        <f t="shared" ca="1" si="124"/>
        <v>-8.1234768480908937E-4</v>
      </c>
      <c r="L1033">
        <v>-5.5021475256769037E-3</v>
      </c>
      <c r="M1033">
        <f t="shared" ca="1" si="125"/>
        <v>-4.1606982793676243E-2</v>
      </c>
      <c r="N1033">
        <f t="shared" ca="1" si="126"/>
        <v>-1.9753825594375597E-2</v>
      </c>
      <c r="O1033">
        <f t="shared" ca="1" si="127"/>
        <v>2.9605338159788927E-2</v>
      </c>
      <c r="P1033">
        <f t="shared" ca="1" si="128"/>
        <v>3.6889742513081032E-2</v>
      </c>
      <c r="Q1033">
        <f t="shared" ca="1" si="129"/>
        <v>0.10769345254733528</v>
      </c>
      <c r="R1033">
        <f t="shared" ca="1" si="130"/>
        <v>9.395774307379888E-2</v>
      </c>
    </row>
    <row r="1034" spans="8:18" x14ac:dyDescent="0.25">
      <c r="H1034" s="3">
        <f ca="1"/>
        <v>45931</v>
      </c>
      <c r="I1034">
        <f ca="1"/>
        <v>24.6</v>
      </c>
      <c r="J1034">
        <v>6656.92</v>
      </c>
      <c r="K1034">
        <f t="shared" ca="1" si="124"/>
        <v>6.0975609756097615E-3</v>
      </c>
      <c r="L1034">
        <v>-2.8466618195801541E-3</v>
      </c>
      <c r="M1034">
        <f t="shared" ca="1" si="125"/>
        <v>-4.1606982793676243E-2</v>
      </c>
      <c r="N1034">
        <f t="shared" ca="1" si="126"/>
        <v>-1.9753825594375597E-2</v>
      </c>
      <c r="O1034">
        <f t="shared" ca="1" si="127"/>
        <v>2.9605338159788927E-2</v>
      </c>
      <c r="P1034">
        <f t="shared" ca="1" si="128"/>
        <v>3.6889742513081032E-2</v>
      </c>
      <c r="Q1034">
        <f t="shared" ca="1" si="129"/>
        <v>0.10769345254733528</v>
      </c>
      <c r="R1034">
        <f t="shared" ca="1" si="130"/>
        <v>9.395774307379888E-2</v>
      </c>
    </row>
    <row r="1035" spans="8:18" x14ac:dyDescent="0.25">
      <c r="H1035" s="3">
        <f ca="1"/>
        <v>45932</v>
      </c>
      <c r="I1035">
        <f ca="1"/>
        <v>24.75</v>
      </c>
      <c r="J1035">
        <v>6637.97</v>
      </c>
      <c r="K1035">
        <f t="shared" ca="1" si="124"/>
        <v>1.6161616161616266E-3</v>
      </c>
      <c r="L1035">
        <v>-5.0090615052493792E-3</v>
      </c>
      <c r="M1035">
        <f t="shared" ca="1" si="125"/>
        <v>-4.1606982793676243E-2</v>
      </c>
      <c r="N1035">
        <f t="shared" ca="1" si="126"/>
        <v>-1.9753825594375597E-2</v>
      </c>
      <c r="O1035">
        <f t="shared" ca="1" si="127"/>
        <v>2.9605338159788927E-2</v>
      </c>
      <c r="P1035">
        <f t="shared" ca="1" si="128"/>
        <v>3.6889742513081032E-2</v>
      </c>
      <c r="Q1035">
        <f t="shared" ca="1" si="129"/>
        <v>0.10769345254733528</v>
      </c>
      <c r="R1035">
        <f t="shared" ca="1" si="130"/>
        <v>9.395774307379888E-2</v>
      </c>
    </row>
    <row r="1036" spans="8:18" x14ac:dyDescent="0.25">
      <c r="H1036" s="3">
        <f ca="1"/>
        <v>45935</v>
      </c>
      <c r="I1036">
        <f ca="1"/>
        <v>24.79</v>
      </c>
      <c r="J1036">
        <v>6604.72</v>
      </c>
      <c r="K1036">
        <f t="shared" ca="1" si="124"/>
        <v>2.4203307785397588E-3</v>
      </c>
      <c r="L1036">
        <v>5.9018398963164298E-3</v>
      </c>
      <c r="M1036">
        <f t="shared" ca="1" si="125"/>
        <v>-4.1606982793676243E-2</v>
      </c>
      <c r="N1036">
        <f t="shared" ca="1" si="126"/>
        <v>-1.9753825594375597E-2</v>
      </c>
      <c r="O1036">
        <f t="shared" ca="1" si="127"/>
        <v>2.9605338159788927E-2</v>
      </c>
      <c r="P1036">
        <f t="shared" ca="1" si="128"/>
        <v>3.6889742513081032E-2</v>
      </c>
      <c r="Q1036">
        <f t="shared" ca="1" si="129"/>
        <v>0.10769345254733528</v>
      </c>
      <c r="R1036">
        <f t="shared" ca="1" si="130"/>
        <v>9.395774307379888E-2</v>
      </c>
    </row>
    <row r="1037" spans="8:18" x14ac:dyDescent="0.25">
      <c r="H1037" s="3">
        <f ca="1"/>
        <v>45936</v>
      </c>
      <c r="I1037">
        <f ca="1"/>
        <v>24.85</v>
      </c>
      <c r="J1037">
        <v>6643.7</v>
      </c>
      <c r="K1037">
        <f t="shared" ca="1" si="124"/>
        <v>-1.6096579476861939E-3</v>
      </c>
      <c r="L1037">
        <v>2.6355795716241914E-3</v>
      </c>
      <c r="M1037">
        <f t="shared" ca="1" si="125"/>
        <v>-4.1606982793676243E-2</v>
      </c>
      <c r="N1037">
        <f t="shared" ca="1" si="126"/>
        <v>-1.9753825594375597E-2</v>
      </c>
      <c r="O1037">
        <f t="shared" ca="1" si="127"/>
        <v>2.9605338159788927E-2</v>
      </c>
      <c r="P1037">
        <f t="shared" ca="1" si="128"/>
        <v>3.6889742513081032E-2</v>
      </c>
      <c r="Q1037">
        <f t="shared" ca="1" si="129"/>
        <v>0.10769345254733528</v>
      </c>
      <c r="R1037">
        <f t="shared" ca="1" si="130"/>
        <v>9.395774307379888E-2</v>
      </c>
    </row>
    <row r="1038" spans="8:18" x14ac:dyDescent="0.25">
      <c r="H1038" s="3">
        <f ca="1"/>
        <v>45937</v>
      </c>
      <c r="I1038">
        <f ca="1"/>
        <v>24.81</v>
      </c>
      <c r="J1038">
        <v>6661.21</v>
      </c>
      <c r="K1038">
        <f t="shared" ca="1" si="124"/>
        <v>2.4183796856107609E-3</v>
      </c>
      <c r="L1038">
        <v>4.0908483593822265E-3</v>
      </c>
      <c r="M1038">
        <f t="shared" ca="1" si="125"/>
        <v>-4.1606982793676243E-2</v>
      </c>
      <c r="N1038">
        <f t="shared" ca="1" si="126"/>
        <v>-1.9753825594375597E-2</v>
      </c>
      <c r="O1038">
        <f t="shared" ca="1" si="127"/>
        <v>2.9605338159788927E-2</v>
      </c>
      <c r="P1038">
        <f t="shared" ca="1" si="128"/>
        <v>3.6889742513081032E-2</v>
      </c>
      <c r="Q1038">
        <f t="shared" ca="1" si="129"/>
        <v>0.10769345254733528</v>
      </c>
      <c r="R1038">
        <f t="shared" ca="1" si="130"/>
        <v>9.395774307379888E-2</v>
      </c>
    </row>
    <row r="1039" spans="8:18" x14ac:dyDescent="0.25">
      <c r="H1039" s="3">
        <f ca="1"/>
        <v>45938</v>
      </c>
      <c r="I1039">
        <f ca="1"/>
        <v>24.87</v>
      </c>
      <c r="J1039">
        <v>6688.46</v>
      </c>
      <c r="K1039">
        <f t="shared" ca="1" si="124"/>
        <v>-1.2062726176116367E-3</v>
      </c>
      <c r="L1039">
        <v>3.3998857734067744E-3</v>
      </c>
      <c r="M1039">
        <f t="shared" ca="1" si="125"/>
        <v>-4.1606982793676243E-2</v>
      </c>
      <c r="N1039">
        <f t="shared" ca="1" si="126"/>
        <v>-1.9753825594375597E-2</v>
      </c>
      <c r="O1039">
        <f t="shared" ca="1" si="127"/>
        <v>2.9605338159788927E-2</v>
      </c>
      <c r="P1039">
        <f t="shared" ca="1" si="128"/>
        <v>3.6889742513081032E-2</v>
      </c>
      <c r="Q1039">
        <f t="shared" ca="1" si="129"/>
        <v>0.10769345254733528</v>
      </c>
      <c r="R1039">
        <f t="shared" ca="1" si="130"/>
        <v>9.395774307379888E-2</v>
      </c>
    </row>
    <row r="1040" spans="8:18" x14ac:dyDescent="0.25">
      <c r="H1040" s="3">
        <f ca="1"/>
        <v>45939</v>
      </c>
      <c r="I1040">
        <f ca="1"/>
        <v>24.84</v>
      </c>
      <c r="J1040">
        <v>6711.2</v>
      </c>
      <c r="K1040">
        <f t="shared" ca="1" si="124"/>
        <v>-1.3687600644122333E-2</v>
      </c>
      <c r="L1040">
        <v>6.1836929312208966E-4</v>
      </c>
      <c r="M1040">
        <f t="shared" ca="1" si="125"/>
        <v>-4.1606982793676243E-2</v>
      </c>
      <c r="N1040">
        <f t="shared" ca="1" si="126"/>
        <v>-1.9753825594375597E-2</v>
      </c>
      <c r="O1040">
        <f t="shared" ca="1" si="127"/>
        <v>2.9605338159788927E-2</v>
      </c>
      <c r="P1040">
        <f t="shared" ca="1" si="128"/>
        <v>3.6889742513081032E-2</v>
      </c>
      <c r="Q1040">
        <f t="shared" ca="1" si="129"/>
        <v>0.10769345254733528</v>
      </c>
      <c r="R1040">
        <f t="shared" ca="1" si="130"/>
        <v>9.395774307379888E-2</v>
      </c>
    </row>
    <row r="1041" spans="8:18" x14ac:dyDescent="0.25">
      <c r="H1041" s="3">
        <f ca="1"/>
        <v>45942</v>
      </c>
      <c r="I1041">
        <f ca="1"/>
        <v>24.5</v>
      </c>
      <c r="J1041">
        <v>6715.35</v>
      </c>
      <c r="K1041">
        <f t="shared" ca="1" si="124"/>
        <v>9.3877551020409289E-3</v>
      </c>
      <c r="L1041">
        <v>6.552152903416264E-5</v>
      </c>
      <c r="M1041">
        <f t="shared" ca="1" si="125"/>
        <v>-4.1606982793676243E-2</v>
      </c>
      <c r="N1041">
        <f t="shared" ca="1" si="126"/>
        <v>-1.9753825594375597E-2</v>
      </c>
      <c r="O1041">
        <f t="shared" ca="1" si="127"/>
        <v>2.9605338159788927E-2</v>
      </c>
      <c r="P1041">
        <f t="shared" ca="1" si="128"/>
        <v>3.6889742513081032E-2</v>
      </c>
      <c r="Q1041">
        <f t="shared" ca="1" si="129"/>
        <v>0.10769345254733528</v>
      </c>
      <c r="R1041">
        <f t="shared" ca="1" si="130"/>
        <v>9.395774307379888E-2</v>
      </c>
    </row>
    <row r="1042" spans="8:18" x14ac:dyDescent="0.25">
      <c r="H1042" s="3">
        <f ca="1"/>
        <v>45943</v>
      </c>
      <c r="I1042">
        <f ca="1"/>
        <v>24.73</v>
      </c>
      <c r="J1042">
        <v>6715.79</v>
      </c>
      <c r="K1042">
        <f t="shared" ca="1" si="124"/>
        <v>8.0873433077233159E-4</v>
      </c>
      <c r="L1042">
        <v>3.6466298082578064E-3</v>
      </c>
      <c r="M1042">
        <f t="shared" ca="1" si="125"/>
        <v>-4.1606982793676243E-2</v>
      </c>
      <c r="N1042">
        <f t="shared" ca="1" si="126"/>
        <v>-1.9753825594375597E-2</v>
      </c>
      <c r="O1042">
        <f t="shared" ca="1" si="127"/>
        <v>2.9605338159788927E-2</v>
      </c>
      <c r="P1042">
        <f t="shared" ca="1" si="128"/>
        <v>3.6889742513081032E-2</v>
      </c>
      <c r="Q1042">
        <f t="shared" ca="1" si="129"/>
        <v>0.10769345254733528</v>
      </c>
      <c r="R1042">
        <f t="shared" ca="1" si="130"/>
        <v>9.395774307379888E-2</v>
      </c>
    </row>
    <row r="1043" spans="8:18" x14ac:dyDescent="0.25">
      <c r="H1043" s="3">
        <f ca="1"/>
        <v>45944</v>
      </c>
      <c r="I1043">
        <f ca="1"/>
        <v>24.75</v>
      </c>
      <c r="J1043">
        <v>6740.28</v>
      </c>
      <c r="K1043">
        <f t="shared" ca="1" si="124"/>
        <v>8.8888888888889461E-3</v>
      </c>
      <c r="L1043">
        <v>-3.8114143626080121E-3</v>
      </c>
      <c r="M1043">
        <f t="shared" ca="1" si="125"/>
        <v>-4.1606982793676243E-2</v>
      </c>
      <c r="N1043">
        <f t="shared" ca="1" si="126"/>
        <v>-1.9753825594375597E-2</v>
      </c>
      <c r="O1043">
        <f t="shared" ca="1" si="127"/>
        <v>2.9605338159788927E-2</v>
      </c>
      <c r="P1043">
        <f t="shared" ca="1" si="128"/>
        <v>3.6889742513081032E-2</v>
      </c>
      <c r="Q1043">
        <f t="shared" ca="1" si="129"/>
        <v>0.10769345254733528</v>
      </c>
      <c r="R1043">
        <f t="shared" ca="1" si="130"/>
        <v>9.395774307379888E-2</v>
      </c>
    </row>
    <row r="1044" spans="8:18" x14ac:dyDescent="0.25">
      <c r="H1044" s="3">
        <f ca="1"/>
        <v>45945</v>
      </c>
      <c r="I1044">
        <f ca="1"/>
        <v>24.97</v>
      </c>
      <c r="J1044">
        <v>6714.59</v>
      </c>
      <c r="K1044">
        <f t="shared" ca="1" si="124"/>
        <v>1.3215859030837107E-2</v>
      </c>
      <c r="L1044">
        <v>5.8276082381798489E-3</v>
      </c>
      <c r="M1044">
        <f t="shared" ca="1" si="125"/>
        <v>-4.1606982793676243E-2</v>
      </c>
      <c r="N1044">
        <f t="shared" ca="1" si="126"/>
        <v>-1.9753825594375597E-2</v>
      </c>
      <c r="O1044">
        <f t="shared" ca="1" si="127"/>
        <v>2.9605338159788927E-2</v>
      </c>
      <c r="P1044">
        <f t="shared" ca="1" si="128"/>
        <v>3.6889742513081032E-2</v>
      </c>
      <c r="Q1044">
        <f t="shared" ca="1" si="129"/>
        <v>0.10769345254733528</v>
      </c>
      <c r="R1044">
        <f t="shared" ca="1" si="130"/>
        <v>9.395774307379888E-2</v>
      </c>
    </row>
    <row r="1045" spans="8:18" x14ac:dyDescent="0.25">
      <c r="H1045" s="3">
        <f ca="1"/>
        <v>45946</v>
      </c>
      <c r="I1045">
        <f ca="1"/>
        <v>25.3</v>
      </c>
      <c r="J1045">
        <v>6753.72</v>
      </c>
      <c r="K1045">
        <f t="shared" ca="1" si="124"/>
        <v>-5.5335968379446321E-3</v>
      </c>
      <c r="L1045">
        <v>-2.755518440207827E-3</v>
      </c>
      <c r="M1045">
        <f t="shared" ca="1" si="125"/>
        <v>-4.1606982793676243E-2</v>
      </c>
      <c r="N1045">
        <f t="shared" ca="1" si="126"/>
        <v>-1.9753825594375597E-2</v>
      </c>
      <c r="O1045">
        <f t="shared" ca="1" si="127"/>
        <v>2.9605338159788927E-2</v>
      </c>
      <c r="P1045">
        <f t="shared" ca="1" si="128"/>
        <v>3.6889742513081032E-2</v>
      </c>
      <c r="Q1045">
        <f t="shared" ca="1" si="129"/>
        <v>0.10769345254733528</v>
      </c>
      <c r="R1045">
        <f t="shared" ca="1" si="130"/>
        <v>9.395774307379888E-2</v>
      </c>
    </row>
    <row r="1046" spans="8:18" x14ac:dyDescent="0.25">
      <c r="H1046" s="3">
        <f ca="1"/>
        <v>45949</v>
      </c>
      <c r="I1046">
        <f ca="1"/>
        <v>25.16</v>
      </c>
      <c r="J1046">
        <v>6735.11</v>
      </c>
      <c r="K1046">
        <f t="shared" ca="1" si="124"/>
        <v>-3.9745627980922738E-3</v>
      </c>
      <c r="L1046">
        <v>-2.7111658161485086E-2</v>
      </c>
      <c r="M1046">
        <f t="shared" ca="1" si="125"/>
        <v>-4.1606982793676243E-2</v>
      </c>
      <c r="N1046">
        <f t="shared" ca="1" si="126"/>
        <v>-1.9753825594375597E-2</v>
      </c>
      <c r="O1046">
        <f t="shared" ca="1" si="127"/>
        <v>2.9605338159788927E-2</v>
      </c>
      <c r="P1046">
        <f t="shared" ca="1" si="128"/>
        <v>3.6889742513081032E-2</v>
      </c>
      <c r="Q1046">
        <f t="shared" ca="1" si="129"/>
        <v>0.10769345254733528</v>
      </c>
      <c r="R1046">
        <f t="shared" ca="1" si="130"/>
        <v>9.395774307379888E-2</v>
      </c>
    </row>
    <row r="1047" spans="8:18" x14ac:dyDescent="0.25">
      <c r="H1047" s="3">
        <f ca="1"/>
        <v>45950</v>
      </c>
      <c r="I1047">
        <f ca="1"/>
        <v>25.06</v>
      </c>
      <c r="J1047">
        <v>6552.51</v>
      </c>
      <c r="K1047">
        <f t="shared" ca="1" si="124"/>
        <v>-7.9808459696728562E-4</v>
      </c>
      <c r="L1047">
        <v>1.5598602672868944E-2</v>
      </c>
      <c r="M1047">
        <f t="shared" ca="1" si="125"/>
        <v>-4.1606982793676243E-2</v>
      </c>
      <c r="N1047">
        <f t="shared" ca="1" si="126"/>
        <v>-1.9753825594375597E-2</v>
      </c>
      <c r="O1047">
        <f t="shared" ca="1" si="127"/>
        <v>2.9605338159788927E-2</v>
      </c>
      <c r="P1047">
        <f t="shared" ca="1" si="128"/>
        <v>3.6889742513081032E-2</v>
      </c>
      <c r="Q1047">
        <f t="shared" ca="1" si="129"/>
        <v>0.10769345254733528</v>
      </c>
      <c r="R1047">
        <f t="shared" ca="1" si="130"/>
        <v>9.395774307379888E-2</v>
      </c>
    </row>
    <row r="1048" spans="8:18" x14ac:dyDescent="0.25">
      <c r="H1048" s="3">
        <f ca="1"/>
        <v>45951</v>
      </c>
      <c r="I1048">
        <f ca="1"/>
        <v>25.04</v>
      </c>
      <c r="J1048">
        <v>6654.72</v>
      </c>
      <c r="K1048">
        <f t="shared" ca="1" si="124"/>
        <v>3.7539936102236382E-2</v>
      </c>
      <c r="L1048">
        <v>-1.5643032313906735E-3</v>
      </c>
      <c r="M1048">
        <f t="shared" ca="1" si="125"/>
        <v>-4.1606982793676243E-2</v>
      </c>
      <c r="N1048">
        <f t="shared" ca="1" si="126"/>
        <v>-1.9753825594375597E-2</v>
      </c>
      <c r="O1048">
        <f t="shared" ca="1" si="127"/>
        <v>2.9605338159788927E-2</v>
      </c>
      <c r="P1048">
        <f t="shared" ca="1" si="128"/>
        <v>3.6889742513081032E-2</v>
      </c>
      <c r="Q1048">
        <f t="shared" ca="1" si="129"/>
        <v>0.10769345254733528</v>
      </c>
      <c r="R1048">
        <f t="shared" ca="1" si="130"/>
        <v>9.395774307379888E-2</v>
      </c>
    </row>
    <row r="1049" spans="8:18" x14ac:dyDescent="0.25">
      <c r="H1049" s="3">
        <f ca="1"/>
        <v>45952</v>
      </c>
      <c r="I1049">
        <f ca="1"/>
        <v>25.98</v>
      </c>
      <c r="J1049">
        <v>6644.31</v>
      </c>
      <c r="K1049">
        <f t="shared" ca="1" si="124"/>
        <v>-4.6189376443418473E-3</v>
      </c>
      <c r="L1049">
        <v>4.0260011950075114E-3</v>
      </c>
      <c r="M1049">
        <f t="shared" ca="1" si="125"/>
        <v>-4.1606982793676243E-2</v>
      </c>
      <c r="N1049">
        <f t="shared" ca="1" si="126"/>
        <v>-1.9753825594375597E-2</v>
      </c>
      <c r="O1049">
        <f t="shared" ca="1" si="127"/>
        <v>2.9605338159788927E-2</v>
      </c>
      <c r="P1049">
        <f t="shared" ca="1" si="128"/>
        <v>3.6889742513081032E-2</v>
      </c>
      <c r="Q1049">
        <f t="shared" ca="1" si="129"/>
        <v>0.10769345254733528</v>
      </c>
      <c r="R1049">
        <f t="shared" ca="1" si="130"/>
        <v>9.395774307379888E-2</v>
      </c>
    </row>
    <row r="1050" spans="8:18" x14ac:dyDescent="0.25">
      <c r="H1050" s="3">
        <f ca="1"/>
        <v>45953</v>
      </c>
      <c r="I1050">
        <f ca="1"/>
        <v>25.86</v>
      </c>
      <c r="J1050">
        <v>6671.06</v>
      </c>
      <c r="K1050">
        <f t="shared" ca="1" si="124"/>
        <v>-4.6403712296984034E-3</v>
      </c>
      <c r="L1050">
        <v>-6.2943520220175575E-3</v>
      </c>
      <c r="M1050">
        <f t="shared" ca="1" si="125"/>
        <v>-4.1606982793676243E-2</v>
      </c>
      <c r="N1050">
        <f t="shared" ca="1" si="126"/>
        <v>-1.9753825594375597E-2</v>
      </c>
      <c r="O1050">
        <f t="shared" ca="1" si="127"/>
        <v>2.9605338159788927E-2</v>
      </c>
      <c r="P1050">
        <f t="shared" ca="1" si="128"/>
        <v>3.6889742513081032E-2</v>
      </c>
      <c r="Q1050">
        <f t="shared" ca="1" si="129"/>
        <v>0.10769345254733528</v>
      </c>
      <c r="R1050">
        <f t="shared" ca="1" si="130"/>
        <v>9.395774307379888E-2</v>
      </c>
    </row>
    <row r="1051" spans="8:18" x14ac:dyDescent="0.25">
      <c r="H1051" s="3">
        <f ca="1"/>
        <v>45956</v>
      </c>
      <c r="I1051">
        <f ca="1"/>
        <v>25.74</v>
      </c>
      <c r="J1051">
        <v>6629.07</v>
      </c>
      <c r="K1051">
        <f t="shared" ca="1" si="124"/>
        <v>2.3310023310023631E-3</v>
      </c>
      <c r="L1051">
        <v>5.270724249404557E-3</v>
      </c>
      <c r="M1051">
        <f t="shared" ca="1" si="125"/>
        <v>-4.1606982793676243E-2</v>
      </c>
      <c r="N1051">
        <f t="shared" ca="1" si="126"/>
        <v>-1.9753825594375597E-2</v>
      </c>
      <c r="O1051">
        <f t="shared" ca="1" si="127"/>
        <v>2.9605338159788927E-2</v>
      </c>
      <c r="P1051">
        <f t="shared" ca="1" si="128"/>
        <v>3.6889742513081032E-2</v>
      </c>
      <c r="Q1051">
        <f t="shared" ca="1" si="129"/>
        <v>0.10769345254733528</v>
      </c>
      <c r="R1051">
        <f t="shared" ca="1" si="130"/>
        <v>9.395774307379888E-2</v>
      </c>
    </row>
    <row r="1052" spans="8:18" x14ac:dyDescent="0.25">
      <c r="H1052" s="3">
        <f ca="1"/>
        <v>45957</v>
      </c>
      <c r="I1052">
        <f ca="1"/>
        <v>25.8</v>
      </c>
      <c r="J1052">
        <v>6664.01</v>
      </c>
      <c r="K1052">
        <f t="shared" ca="1" si="124"/>
        <v>3.1007751937983663E-3</v>
      </c>
      <c r="L1052">
        <v>1.0672252892777845E-2</v>
      </c>
      <c r="M1052">
        <f t="shared" ca="1" si="125"/>
        <v>-4.1606982793676243E-2</v>
      </c>
      <c r="N1052">
        <f t="shared" ca="1" si="126"/>
        <v>-1.9753825594375597E-2</v>
      </c>
      <c r="O1052">
        <f t="shared" ca="1" si="127"/>
        <v>2.9605338159788927E-2</v>
      </c>
      <c r="P1052">
        <f t="shared" ca="1" si="128"/>
        <v>3.6889742513081032E-2</v>
      </c>
      <c r="Q1052">
        <f t="shared" ca="1" si="129"/>
        <v>0.10769345254733528</v>
      </c>
      <c r="R1052">
        <f t="shared" ca="1" si="130"/>
        <v>9.395774307379888E-2</v>
      </c>
    </row>
    <row r="1053" spans="8:18" x14ac:dyDescent="0.25">
      <c r="H1053" s="3">
        <f ca="1"/>
        <v>45958</v>
      </c>
      <c r="I1053">
        <f ca="1"/>
        <v>25.88</v>
      </c>
      <c r="J1053">
        <v>6735.13</v>
      </c>
      <c r="K1053">
        <f t="shared" ca="1" si="124"/>
        <v>1.5455950540959051E-3</v>
      </c>
      <c r="L1053">
        <v>3.2664551389505192E-5</v>
      </c>
      <c r="M1053">
        <f t="shared" ca="1" si="125"/>
        <v>-4.1606982793676243E-2</v>
      </c>
      <c r="N1053">
        <f t="shared" ca="1" si="126"/>
        <v>-1.9753825594375597E-2</v>
      </c>
      <c r="O1053">
        <f t="shared" ca="1" si="127"/>
        <v>2.9605338159788927E-2</v>
      </c>
      <c r="P1053">
        <f t="shared" ca="1" si="128"/>
        <v>3.6889742513081032E-2</v>
      </c>
      <c r="Q1053">
        <f t="shared" ca="1" si="129"/>
        <v>0.10769345254733528</v>
      </c>
      <c r="R1053">
        <f t="shared" ca="1" si="130"/>
        <v>9.395774307379888E-2</v>
      </c>
    </row>
    <row r="1054" spans="8:18" x14ac:dyDescent="0.25">
      <c r="H1054" s="3">
        <f ca="1"/>
        <v>45959</v>
      </c>
      <c r="I1054">
        <f ca="1"/>
        <v>25.92</v>
      </c>
      <c r="J1054">
        <v>6735.35</v>
      </c>
      <c r="K1054">
        <f t="shared" ca="1" si="124"/>
        <v>-7.716049382717749E-4</v>
      </c>
      <c r="L1054">
        <v>-5.3375103001329638E-3</v>
      </c>
      <c r="M1054">
        <f t="shared" ca="1" si="125"/>
        <v>-4.1606982793676243E-2</v>
      </c>
      <c r="N1054">
        <f t="shared" ca="1" si="126"/>
        <v>-1.9753825594375597E-2</v>
      </c>
      <c r="O1054">
        <f t="shared" ca="1" si="127"/>
        <v>2.9605338159788927E-2</v>
      </c>
      <c r="P1054">
        <f t="shared" ca="1" si="128"/>
        <v>3.6889742513081032E-2</v>
      </c>
      <c r="Q1054">
        <f t="shared" ca="1" si="129"/>
        <v>0.10769345254733528</v>
      </c>
      <c r="R1054">
        <f t="shared" ca="1" si="130"/>
        <v>9.395774307379888E-2</v>
      </c>
    </row>
    <row r="1055" spans="8:18" x14ac:dyDescent="0.25">
      <c r="H1055" s="3">
        <f ca="1"/>
        <v>45960</v>
      </c>
      <c r="I1055">
        <f ca="1"/>
        <v>25.9</v>
      </c>
      <c r="J1055">
        <v>6699.4</v>
      </c>
      <c r="K1055">
        <f t="shared" ca="1" si="124"/>
        <v>-1.0038610038609952E-2</v>
      </c>
      <c r="L1055">
        <v>5.8273875272412123E-3</v>
      </c>
      <c r="M1055">
        <f t="shared" ca="1" si="125"/>
        <v>-4.1606982793676243E-2</v>
      </c>
      <c r="N1055">
        <f t="shared" ca="1" si="126"/>
        <v>-1.9753825594375597E-2</v>
      </c>
      <c r="O1055">
        <f t="shared" ca="1" si="127"/>
        <v>2.9605338159788927E-2</v>
      </c>
      <c r="P1055">
        <f t="shared" ca="1" si="128"/>
        <v>3.6889742513081032E-2</v>
      </c>
      <c r="Q1055">
        <f t="shared" ca="1" si="129"/>
        <v>0.10769345254733528</v>
      </c>
      <c r="R1055">
        <f t="shared" ca="1" si="130"/>
        <v>9.395774307379888E-2</v>
      </c>
    </row>
    <row r="1056" spans="8:18" x14ac:dyDescent="0.25">
      <c r="H1056" s="3">
        <f ca="1"/>
        <v>45963</v>
      </c>
      <c r="I1056">
        <f ca="1"/>
        <v>25.64</v>
      </c>
      <c r="J1056">
        <v>6738.44</v>
      </c>
      <c r="K1056">
        <f t="shared" ca="1" si="124"/>
        <v>-2.3400936037442088E-3</v>
      </c>
      <c r="L1056">
        <v>7.9024225191588471E-3</v>
      </c>
      <c r="M1056">
        <f t="shared" ca="1" si="125"/>
        <v>-4.1606982793676243E-2</v>
      </c>
      <c r="N1056">
        <f t="shared" ca="1" si="126"/>
        <v>-1.9753825594375597E-2</v>
      </c>
      <c r="O1056">
        <f t="shared" ca="1" si="127"/>
        <v>2.9605338159788927E-2</v>
      </c>
      <c r="P1056">
        <f t="shared" ca="1" si="128"/>
        <v>3.6889742513081032E-2</v>
      </c>
      <c r="Q1056">
        <f t="shared" ca="1" si="129"/>
        <v>0.10769345254733528</v>
      </c>
      <c r="R1056">
        <f t="shared" ca="1" si="130"/>
        <v>9.395774307379888E-2</v>
      </c>
    </row>
    <row r="1057" spans="8:18" x14ac:dyDescent="0.25">
      <c r="H1057" s="3">
        <f ca="1"/>
        <v>45964</v>
      </c>
      <c r="I1057">
        <f ca="1"/>
        <v>25.58</v>
      </c>
      <c r="J1057">
        <v>6791.69</v>
      </c>
      <c r="K1057">
        <f t="shared" ca="1" si="124"/>
        <v>7.0367474589523304E-3</v>
      </c>
      <c r="L1057">
        <v>1.2290019126314666E-2</v>
      </c>
      <c r="M1057">
        <f t="shared" ca="1" si="125"/>
        <v>-4.1606982793676243E-2</v>
      </c>
      <c r="N1057">
        <f t="shared" ca="1" si="126"/>
        <v>-1.9753825594375597E-2</v>
      </c>
      <c r="O1057">
        <f t="shared" ca="1" si="127"/>
        <v>2.9605338159788927E-2</v>
      </c>
      <c r="P1057">
        <f t="shared" ca="1" si="128"/>
        <v>3.6889742513081032E-2</v>
      </c>
      <c r="Q1057">
        <f t="shared" ca="1" si="129"/>
        <v>0.10769345254733528</v>
      </c>
      <c r="R1057">
        <f t="shared" ca="1" si="130"/>
        <v>9.395774307379888E-2</v>
      </c>
    </row>
    <row r="1058" spans="8:18" x14ac:dyDescent="0.25">
      <c r="H1058" s="3">
        <f ca="1"/>
        <v>45965</v>
      </c>
      <c r="I1058">
        <f ca="1"/>
        <v>25.76</v>
      </c>
      <c r="J1058">
        <v>6875.16</v>
      </c>
      <c r="K1058">
        <f t="shared" ca="1" si="124"/>
        <v>-6.2111801242236142E-3</v>
      </c>
      <c r="L1058">
        <v>2.2879467532392894E-3</v>
      </c>
      <c r="M1058">
        <f t="shared" ca="1" si="125"/>
        <v>-4.1606982793676243E-2</v>
      </c>
      <c r="N1058">
        <f t="shared" ca="1" si="126"/>
        <v>-1.9753825594375597E-2</v>
      </c>
      <c r="O1058">
        <f t="shared" ca="1" si="127"/>
        <v>2.9605338159788927E-2</v>
      </c>
      <c r="P1058">
        <f t="shared" ca="1" si="128"/>
        <v>3.6889742513081032E-2</v>
      </c>
      <c r="Q1058">
        <f t="shared" ca="1" si="129"/>
        <v>0.10769345254733528</v>
      </c>
      <c r="R1058">
        <f t="shared" ca="1" si="130"/>
        <v>9.395774307379888E-2</v>
      </c>
    </row>
    <row r="1059" spans="8:18" x14ac:dyDescent="0.25">
      <c r="H1059" s="3">
        <f ca="1"/>
        <v>45966</v>
      </c>
      <c r="I1059">
        <f ca="1"/>
        <v>25.6</v>
      </c>
      <c r="J1059">
        <v>6890.89</v>
      </c>
      <c r="K1059">
        <f t="shared" ca="1" si="124"/>
        <v>9.3749999999999112E-3</v>
      </c>
      <c r="L1059">
        <v>-4.3535740666289513E-5</v>
      </c>
      <c r="M1059">
        <f t="shared" ca="1" si="125"/>
        <v>-4.1606982793676243E-2</v>
      </c>
      <c r="N1059">
        <f t="shared" ca="1" si="126"/>
        <v>-1.9753825594375597E-2</v>
      </c>
      <c r="O1059">
        <f t="shared" ca="1" si="127"/>
        <v>2.9605338159788927E-2</v>
      </c>
      <c r="P1059">
        <f t="shared" ca="1" si="128"/>
        <v>3.6889742513081032E-2</v>
      </c>
      <c r="Q1059">
        <f t="shared" ca="1" si="129"/>
        <v>0.10769345254733528</v>
      </c>
      <c r="R1059">
        <f t="shared" ca="1" si="130"/>
        <v>9.395774307379888E-2</v>
      </c>
    </row>
    <row r="1060" spans="8:18" x14ac:dyDescent="0.25">
      <c r="H1060" s="3">
        <f ca="1"/>
        <v>45967</v>
      </c>
      <c r="I1060">
        <f ca="1"/>
        <v>25.84</v>
      </c>
      <c r="J1060">
        <v>6890.59</v>
      </c>
      <c r="K1060">
        <f t="shared" ca="1" si="124"/>
        <v>-5.4179566563468118E-3</v>
      </c>
      <c r="L1060">
        <v>-9.9048122149192341E-3</v>
      </c>
      <c r="M1060">
        <f t="shared" ca="1" si="125"/>
        <v>-4.1606982793676243E-2</v>
      </c>
      <c r="N1060">
        <f t="shared" ca="1" si="126"/>
        <v>-1.9753825594375597E-2</v>
      </c>
      <c r="O1060">
        <f t="shared" ca="1" si="127"/>
        <v>2.9605338159788927E-2</v>
      </c>
      <c r="P1060">
        <f t="shared" ca="1" si="128"/>
        <v>3.6889742513081032E-2</v>
      </c>
      <c r="Q1060">
        <f t="shared" ca="1" si="129"/>
        <v>0.10769345254733528</v>
      </c>
      <c r="R1060">
        <f t="shared" ca="1" si="130"/>
        <v>9.395774307379888E-2</v>
      </c>
    </row>
    <row r="1061" spans="8:18" x14ac:dyDescent="0.25">
      <c r="H1061" s="3">
        <f ca="1"/>
        <v>45970</v>
      </c>
      <c r="I1061">
        <f ca="1"/>
        <v>25.7</v>
      </c>
      <c r="J1061">
        <v>6822.34</v>
      </c>
      <c r="K1061">
        <f t="shared" ca="1" si="124"/>
        <v>9.3385214007781769E-3</v>
      </c>
      <c r="L1061">
        <v>2.6178701149457417E-3</v>
      </c>
      <c r="M1061">
        <f t="shared" ca="1" si="125"/>
        <v>-4.1606982793676243E-2</v>
      </c>
      <c r="N1061">
        <f t="shared" ca="1" si="126"/>
        <v>-1.9753825594375597E-2</v>
      </c>
      <c r="O1061">
        <f t="shared" ca="1" si="127"/>
        <v>2.9605338159788927E-2</v>
      </c>
      <c r="P1061">
        <f t="shared" ca="1" si="128"/>
        <v>3.6889742513081032E-2</v>
      </c>
      <c r="Q1061">
        <f t="shared" ca="1" si="129"/>
        <v>0.10769345254733528</v>
      </c>
      <c r="R1061">
        <f t="shared" ca="1" si="130"/>
        <v>9.395774307379888E-2</v>
      </c>
    </row>
    <row r="1062" spans="8:18" x14ac:dyDescent="0.25">
      <c r="H1062" s="3">
        <f ca="1"/>
        <v>45971</v>
      </c>
      <c r="I1062">
        <f ca="1"/>
        <v>25.94</v>
      </c>
      <c r="J1062">
        <v>6840.2</v>
      </c>
      <c r="K1062">
        <f t="shared" ca="1" si="124"/>
        <v>0</v>
      </c>
      <c r="L1062">
        <v>1.7207099207625642E-3</v>
      </c>
      <c r="M1062">
        <f t="shared" ca="1" si="125"/>
        <v>-4.1606982793676243E-2</v>
      </c>
      <c r="N1062">
        <f t="shared" ca="1" si="126"/>
        <v>-1.9753825594375597E-2</v>
      </c>
      <c r="O1062">
        <f t="shared" ca="1" si="127"/>
        <v>2.9605338159788927E-2</v>
      </c>
      <c r="P1062">
        <f t="shared" ca="1" si="128"/>
        <v>3.6889742513081032E-2</v>
      </c>
      <c r="Q1062">
        <f t="shared" ca="1" si="129"/>
        <v>0.10769345254733528</v>
      </c>
      <c r="R1062">
        <f t="shared" ca="1" si="130"/>
        <v>9.395774307379888E-2</v>
      </c>
    </row>
    <row r="1063" spans="8:18" x14ac:dyDescent="0.25">
      <c r="H1063" s="3">
        <f ca="1"/>
        <v>45972</v>
      </c>
      <c r="I1063">
        <f ca="1"/>
        <v>25.94</v>
      </c>
      <c r="J1063">
        <v>6851.97</v>
      </c>
      <c r="K1063">
        <f t="shared" ca="1" si="124"/>
        <v>7.7101002313018085E-4</v>
      </c>
      <c r="L1063">
        <v>-1.1736770592982726E-2</v>
      </c>
      <c r="M1063">
        <f t="shared" ca="1" si="125"/>
        <v>-4.1606982793676243E-2</v>
      </c>
      <c r="N1063">
        <f t="shared" ca="1" si="126"/>
        <v>-1.9753825594375597E-2</v>
      </c>
      <c r="O1063">
        <f t="shared" ca="1" si="127"/>
        <v>2.9605338159788927E-2</v>
      </c>
      <c r="P1063">
        <f t="shared" ca="1" si="128"/>
        <v>3.6889742513081032E-2</v>
      </c>
      <c r="Q1063">
        <f t="shared" ca="1" si="129"/>
        <v>0.10769345254733528</v>
      </c>
      <c r="R1063">
        <f t="shared" ca="1" si="130"/>
        <v>9.395774307379888E-2</v>
      </c>
    </row>
    <row r="1064" spans="8:18" x14ac:dyDescent="0.25">
      <c r="H1064" s="3">
        <f ca="1"/>
        <v>45973</v>
      </c>
      <c r="I1064">
        <f ca="1"/>
        <v>25.96</v>
      </c>
      <c r="J1064">
        <v>6771.55</v>
      </c>
      <c r="K1064">
        <f t="shared" ca="1" si="124"/>
        <v>-3.8520801232666546E-3</v>
      </c>
      <c r="L1064">
        <v>3.6535209811638936E-3</v>
      </c>
      <c r="M1064">
        <f t="shared" ca="1" si="125"/>
        <v>-4.1606982793676243E-2</v>
      </c>
      <c r="N1064">
        <f t="shared" ca="1" si="126"/>
        <v>-1.9753825594375597E-2</v>
      </c>
      <c r="O1064">
        <f t="shared" ca="1" si="127"/>
        <v>2.9605338159788927E-2</v>
      </c>
      <c r="P1064">
        <f t="shared" ca="1" si="128"/>
        <v>3.6889742513081032E-2</v>
      </c>
      <c r="Q1064">
        <f t="shared" ca="1" si="129"/>
        <v>0.10769345254733528</v>
      </c>
      <c r="R1064">
        <f t="shared" ca="1" si="130"/>
        <v>9.395774307379888E-2</v>
      </c>
    </row>
    <row r="1065" spans="8:18" x14ac:dyDescent="0.25">
      <c r="H1065" s="3">
        <f ca="1"/>
        <v>45974</v>
      </c>
      <c r="I1065">
        <f ca="1"/>
        <v>25.86</v>
      </c>
      <c r="J1065">
        <v>6796.29</v>
      </c>
      <c r="K1065">
        <f t="shared" ca="1" si="124"/>
        <v>-1.0827532869296275E-2</v>
      </c>
      <c r="L1065">
        <v>-1.1178157494750818E-2</v>
      </c>
      <c r="M1065">
        <f t="shared" ca="1" si="125"/>
        <v>-4.1606982793676243E-2</v>
      </c>
      <c r="N1065">
        <f t="shared" ca="1" si="126"/>
        <v>-1.9753825594375597E-2</v>
      </c>
      <c r="O1065">
        <f t="shared" ca="1" si="127"/>
        <v>2.9605338159788927E-2</v>
      </c>
      <c r="P1065">
        <f t="shared" ca="1" si="128"/>
        <v>3.6889742513081032E-2</v>
      </c>
      <c r="Q1065">
        <f t="shared" ca="1" si="129"/>
        <v>0.10769345254733528</v>
      </c>
      <c r="R1065">
        <f t="shared" ca="1" si="130"/>
        <v>9.395774307379888E-2</v>
      </c>
    </row>
    <row r="1066" spans="8:18" x14ac:dyDescent="0.25">
      <c r="H1066" s="3">
        <f ca="1"/>
        <v>45977</v>
      </c>
      <c r="I1066">
        <f ca="1"/>
        <v>25.58</v>
      </c>
      <c r="J1066">
        <v>6720.32</v>
      </c>
      <c r="K1066">
        <f t="shared" ca="1" si="124"/>
        <v>1.0164190774042181E-2</v>
      </c>
      <c r="L1066">
        <v>1.2618446740633171E-3</v>
      </c>
      <c r="M1066">
        <f t="shared" ca="1" si="125"/>
        <v>-4.1606982793676243E-2</v>
      </c>
      <c r="N1066">
        <f t="shared" ca="1" si="126"/>
        <v>-1.9753825594375597E-2</v>
      </c>
      <c r="O1066">
        <f t="shared" ca="1" si="127"/>
        <v>2.9605338159788927E-2</v>
      </c>
      <c r="P1066">
        <f t="shared" ca="1" si="128"/>
        <v>3.6889742513081032E-2</v>
      </c>
      <c r="Q1066">
        <f t="shared" ca="1" si="129"/>
        <v>0.10769345254733528</v>
      </c>
      <c r="R1066">
        <f t="shared" ca="1" si="130"/>
        <v>9.395774307379888E-2</v>
      </c>
    </row>
    <row r="1067" spans="8:18" x14ac:dyDescent="0.25">
      <c r="H1067" s="3">
        <f ca="1"/>
        <v>45978</v>
      </c>
      <c r="I1067">
        <f ca="1"/>
        <v>25.84</v>
      </c>
      <c r="J1067">
        <v>6728.8</v>
      </c>
      <c r="K1067">
        <f t="shared" ca="1" si="124"/>
        <v>0</v>
      </c>
      <c r="L1067">
        <v>1.5400963024610581E-2</v>
      </c>
      <c r="M1067">
        <f t="shared" ca="1" si="125"/>
        <v>-4.1606982793676243E-2</v>
      </c>
      <c r="N1067">
        <f t="shared" ca="1" si="126"/>
        <v>-1.9753825594375597E-2</v>
      </c>
      <c r="O1067">
        <f t="shared" ca="1" si="127"/>
        <v>2.9605338159788927E-2</v>
      </c>
      <c r="P1067">
        <f t="shared" ca="1" si="128"/>
        <v>3.6889742513081032E-2</v>
      </c>
      <c r="Q1067">
        <f t="shared" ca="1" si="129"/>
        <v>0.10769345254733528</v>
      </c>
      <c r="R1067">
        <f t="shared" ca="1" si="130"/>
        <v>9.395774307379888E-2</v>
      </c>
    </row>
    <row r="1068" spans="8:18" x14ac:dyDescent="0.25">
      <c r="H1068" s="3">
        <f ca="1"/>
        <v>45979</v>
      </c>
      <c r="I1068">
        <f ca="1"/>
        <v>25.84</v>
      </c>
      <c r="J1068">
        <v>6832.43</v>
      </c>
      <c r="K1068">
        <f t="shared" ca="1" si="124"/>
        <v>2.3219814241486336E-3</v>
      </c>
      <c r="L1068">
        <v>2.0753963084874094E-3</v>
      </c>
      <c r="M1068">
        <f t="shared" ca="1" si="125"/>
        <v>-4.1606982793676243E-2</v>
      </c>
      <c r="N1068">
        <f t="shared" ca="1" si="126"/>
        <v>-1.9753825594375597E-2</v>
      </c>
      <c r="O1068">
        <f t="shared" ca="1" si="127"/>
        <v>2.9605338159788927E-2</v>
      </c>
      <c r="P1068">
        <f t="shared" ca="1" si="128"/>
        <v>3.6889742513081032E-2</v>
      </c>
      <c r="Q1068">
        <f t="shared" ca="1" si="129"/>
        <v>0.10769345254733528</v>
      </c>
      <c r="R1068">
        <f t="shared" ca="1" si="130"/>
        <v>9.395774307379888E-2</v>
      </c>
    </row>
    <row r="1069" spans="8:18" x14ac:dyDescent="0.25">
      <c r="H1069" s="3">
        <f ca="1"/>
        <v>45980</v>
      </c>
      <c r="I1069">
        <f ca="1"/>
        <v>25.9</v>
      </c>
      <c r="J1069">
        <v>6846.61</v>
      </c>
      <c r="K1069">
        <f t="shared" ca="1" si="124"/>
        <v>-4.6332046332044907E-3</v>
      </c>
      <c r="L1069">
        <v>6.2950861813360071E-4</v>
      </c>
      <c r="M1069">
        <f t="shared" ca="1" si="125"/>
        <v>-4.1606982793676243E-2</v>
      </c>
      <c r="N1069">
        <f t="shared" ca="1" si="126"/>
        <v>-1.9753825594375597E-2</v>
      </c>
      <c r="O1069">
        <f t="shared" ca="1" si="127"/>
        <v>2.9605338159788927E-2</v>
      </c>
      <c r="P1069">
        <f t="shared" ca="1" si="128"/>
        <v>3.6889742513081032E-2</v>
      </c>
      <c r="Q1069">
        <f t="shared" ca="1" si="129"/>
        <v>0.10769345254733528</v>
      </c>
      <c r="R1069">
        <f t="shared" ca="1" si="130"/>
        <v>9.395774307379888E-2</v>
      </c>
    </row>
    <row r="1070" spans="8:18" x14ac:dyDescent="0.25">
      <c r="H1070" s="3">
        <f ca="1"/>
        <v>45981</v>
      </c>
      <c r="I1070">
        <f ca="1"/>
        <v>25.78</v>
      </c>
      <c r="J1070">
        <v>6850.92</v>
      </c>
      <c r="K1070">
        <f t="shared" ca="1" si="124"/>
        <v>-6.9821567106284066E-3</v>
      </c>
      <c r="L1070">
        <v>-1.6556900387101336E-2</v>
      </c>
      <c r="M1070">
        <f t="shared" ca="1" si="125"/>
        <v>-4.1606982793676243E-2</v>
      </c>
      <c r="N1070">
        <f t="shared" ca="1" si="126"/>
        <v>-1.9753825594375597E-2</v>
      </c>
      <c r="O1070">
        <f t="shared" ca="1" si="127"/>
        <v>2.9605338159788927E-2</v>
      </c>
      <c r="P1070">
        <f t="shared" ca="1" si="128"/>
        <v>3.6889742513081032E-2</v>
      </c>
      <c r="Q1070">
        <f t="shared" ca="1" si="129"/>
        <v>0.10769345254733528</v>
      </c>
      <c r="R1070">
        <f t="shared" ca="1" si="130"/>
        <v>9.395774307379888E-2</v>
      </c>
    </row>
    <row r="1071" spans="8:18" x14ac:dyDescent="0.25">
      <c r="H1071" s="3">
        <f ca="1"/>
        <v>45984</v>
      </c>
      <c r="I1071">
        <f ca="1"/>
        <v>25.6</v>
      </c>
      <c r="J1071">
        <v>6737.49</v>
      </c>
      <c r="K1071">
        <f t="shared" ca="1" si="124"/>
        <v>-1.4062500000000089E-2</v>
      </c>
      <c r="L1071">
        <v>-5.016705034071034E-4</v>
      </c>
      <c r="M1071">
        <f t="shared" ca="1" si="125"/>
        <v>-4.1606982793676243E-2</v>
      </c>
      <c r="N1071">
        <f t="shared" ca="1" si="126"/>
        <v>-1.9753825594375597E-2</v>
      </c>
      <c r="O1071">
        <f t="shared" ca="1" si="127"/>
        <v>2.9605338159788927E-2</v>
      </c>
      <c r="P1071">
        <f t="shared" ca="1" si="128"/>
        <v>3.6889742513081032E-2</v>
      </c>
      <c r="Q1071">
        <f t="shared" ca="1" si="129"/>
        <v>0.10769345254733528</v>
      </c>
      <c r="R1071">
        <f t="shared" ca="1" si="130"/>
        <v>9.395774307379888E-2</v>
      </c>
    </row>
    <row r="1072" spans="8:18" x14ac:dyDescent="0.25">
      <c r="H1072" s="3">
        <f ca="1"/>
        <v>45985</v>
      </c>
      <c r="I1072">
        <f ca="1"/>
        <v>25.24</v>
      </c>
      <c r="J1072">
        <v>6734.11</v>
      </c>
      <c r="K1072">
        <f t="shared" ca="1" si="124"/>
        <v>-2.6545166402535569E-2</v>
      </c>
      <c r="L1072">
        <v>-9.1623094959838447E-3</v>
      </c>
      <c r="M1072">
        <f t="shared" ca="1" si="125"/>
        <v>-4.1606982793676243E-2</v>
      </c>
      <c r="N1072">
        <f t="shared" ca="1" si="126"/>
        <v>-1.9753825594375597E-2</v>
      </c>
      <c r="O1072">
        <f t="shared" ca="1" si="127"/>
        <v>2.9605338159788927E-2</v>
      </c>
      <c r="P1072">
        <f t="shared" ca="1" si="128"/>
        <v>3.6889742513081032E-2</v>
      </c>
      <c r="Q1072">
        <f t="shared" ca="1" si="129"/>
        <v>0.10769345254733528</v>
      </c>
      <c r="R1072">
        <f t="shared" ca="1" si="130"/>
        <v>9.395774307379888E-2</v>
      </c>
    </row>
    <row r="1073" spans="8:18" x14ac:dyDescent="0.25">
      <c r="H1073" s="3">
        <f ca="1"/>
        <v>45986</v>
      </c>
      <c r="I1073">
        <f ca="1"/>
        <v>24.57</v>
      </c>
      <c r="J1073">
        <v>6672.41</v>
      </c>
      <c r="K1073">
        <f t="shared" ca="1" si="124"/>
        <v>-1.6280016280015852E-3</v>
      </c>
      <c r="L1073">
        <v>-8.2563871224939911E-3</v>
      </c>
      <c r="M1073">
        <f t="shared" ca="1" si="125"/>
        <v>-4.1606982793676243E-2</v>
      </c>
      <c r="N1073">
        <f t="shared" ca="1" si="126"/>
        <v>-1.9753825594375597E-2</v>
      </c>
      <c r="O1073">
        <f t="shared" ca="1" si="127"/>
        <v>2.9605338159788927E-2</v>
      </c>
      <c r="P1073">
        <f t="shared" ca="1" si="128"/>
        <v>3.6889742513081032E-2</v>
      </c>
      <c r="Q1073">
        <f t="shared" ca="1" si="129"/>
        <v>0.10769345254733528</v>
      </c>
      <c r="R1073">
        <f t="shared" ca="1" si="130"/>
        <v>9.395774307379888E-2</v>
      </c>
    </row>
    <row r="1074" spans="8:18" x14ac:dyDescent="0.25">
      <c r="H1074" s="3">
        <f ca="1"/>
        <v>45987</v>
      </c>
      <c r="I1074">
        <f ca="1"/>
        <v>24.53</v>
      </c>
      <c r="J1074">
        <v>6617.32</v>
      </c>
      <c r="K1074">
        <f t="shared" ca="1" si="124"/>
        <v>4.0766408479411265E-3</v>
      </c>
      <c r="L1074">
        <v>3.7537855204221593E-3</v>
      </c>
      <c r="M1074">
        <f t="shared" ca="1" si="125"/>
        <v>-4.1606982793676243E-2</v>
      </c>
      <c r="N1074">
        <f t="shared" ca="1" si="126"/>
        <v>-1.9753825594375597E-2</v>
      </c>
      <c r="O1074">
        <f t="shared" ca="1" si="127"/>
        <v>2.9605338159788927E-2</v>
      </c>
      <c r="P1074">
        <f t="shared" ca="1" si="128"/>
        <v>3.6889742513081032E-2</v>
      </c>
      <c r="Q1074">
        <f t="shared" ca="1" si="129"/>
        <v>0.10769345254733528</v>
      </c>
      <c r="R1074">
        <f t="shared" ca="1" si="130"/>
        <v>9.395774307379888E-2</v>
      </c>
    </row>
    <row r="1075" spans="8:18" x14ac:dyDescent="0.25">
      <c r="H1075" s="3">
        <f ca="1"/>
        <v>45988</v>
      </c>
      <c r="I1075">
        <f ca="1"/>
        <v>24.63</v>
      </c>
      <c r="J1075">
        <v>6642.16</v>
      </c>
      <c r="K1075">
        <f t="shared" ca="1" si="124"/>
        <v>-3.6540803897685548E-3</v>
      </c>
      <c r="L1075">
        <v>-1.5567225119539341E-2</v>
      </c>
      <c r="M1075">
        <f t="shared" ca="1" si="125"/>
        <v>-4.1606982793676243E-2</v>
      </c>
      <c r="N1075">
        <f t="shared" ca="1" si="126"/>
        <v>-1.9753825594375597E-2</v>
      </c>
      <c r="O1075">
        <f t="shared" ca="1" si="127"/>
        <v>2.9605338159788927E-2</v>
      </c>
      <c r="P1075">
        <f t="shared" ca="1" si="128"/>
        <v>3.6889742513081032E-2</v>
      </c>
      <c r="Q1075">
        <f t="shared" ca="1" si="129"/>
        <v>0.10769345254733528</v>
      </c>
      <c r="R1075">
        <f t="shared" ca="1" si="130"/>
        <v>9.395774307379888E-2</v>
      </c>
    </row>
    <row r="1076" spans="8:18" x14ac:dyDescent="0.25">
      <c r="H1076" s="3">
        <f ca="1"/>
        <v>45991</v>
      </c>
      <c r="I1076">
        <f ca="1"/>
        <v>24.54</v>
      </c>
      <c r="J1076">
        <v>6538.76</v>
      </c>
      <c r="K1076">
        <f t="shared" ca="1" si="124"/>
        <v>-8.5574572127139481E-3</v>
      </c>
      <c r="L1076">
        <v>9.8229633753188494E-3</v>
      </c>
      <c r="M1076">
        <f t="shared" ca="1" si="125"/>
        <v>-4.1606982793676243E-2</v>
      </c>
      <c r="N1076">
        <f t="shared" ca="1" si="126"/>
        <v>-1.9753825594375597E-2</v>
      </c>
      <c r="O1076">
        <f t="shared" ca="1" si="127"/>
        <v>2.9605338159788927E-2</v>
      </c>
      <c r="P1076">
        <f t="shared" ca="1" si="128"/>
        <v>3.6889742513081032E-2</v>
      </c>
      <c r="Q1076">
        <f t="shared" ca="1" si="129"/>
        <v>0.10769345254733528</v>
      </c>
      <c r="R1076">
        <f t="shared" ca="1" si="130"/>
        <v>9.395774307379888E-2</v>
      </c>
    </row>
    <row r="1077" spans="8:18" x14ac:dyDescent="0.25">
      <c r="H1077" s="3">
        <f ca="1"/>
        <v>45992</v>
      </c>
      <c r="I1077">
        <f ca="1"/>
        <v>24.33</v>
      </c>
      <c r="J1077">
        <v>6602.99</v>
      </c>
      <c r="K1077">
        <f t="shared" ca="1" si="124"/>
        <v>2.8771064529387047E-3</v>
      </c>
      <c r="L1077">
        <v>1.5467235297948356E-2</v>
      </c>
      <c r="M1077">
        <f t="shared" ca="1" si="125"/>
        <v>-4.1606982793676243E-2</v>
      </c>
      <c r="N1077">
        <f t="shared" ca="1" si="126"/>
        <v>-1.9753825594375597E-2</v>
      </c>
      <c r="O1077">
        <f t="shared" ca="1" si="127"/>
        <v>2.9605338159788927E-2</v>
      </c>
      <c r="P1077">
        <f t="shared" ca="1" si="128"/>
        <v>3.6889742513081032E-2</v>
      </c>
      <c r="Q1077">
        <f t="shared" ca="1" si="129"/>
        <v>0.10769345254733528</v>
      </c>
      <c r="R1077">
        <f t="shared" ca="1" si="130"/>
        <v>9.395774307379888E-2</v>
      </c>
    </row>
    <row r="1078" spans="8:18" x14ac:dyDescent="0.25">
      <c r="H1078" s="3">
        <f ca="1"/>
        <v>45993</v>
      </c>
      <c r="I1078">
        <f ca="1"/>
        <v>24.4</v>
      </c>
      <c r="J1078">
        <v>6705.12</v>
      </c>
      <c r="K1078">
        <f t="shared" ca="1" si="124"/>
        <v>2.4590163934428144E-3</v>
      </c>
      <c r="L1078">
        <v>9.0617319302264132E-3</v>
      </c>
      <c r="M1078">
        <f t="shared" ca="1" si="125"/>
        <v>-4.1606982793676243E-2</v>
      </c>
      <c r="N1078">
        <f t="shared" ca="1" si="126"/>
        <v>-1.9753825594375597E-2</v>
      </c>
      <c r="O1078">
        <f t="shared" ca="1" si="127"/>
        <v>2.9605338159788927E-2</v>
      </c>
      <c r="P1078">
        <f t="shared" ca="1" si="128"/>
        <v>3.6889742513081032E-2</v>
      </c>
      <c r="Q1078">
        <f t="shared" ca="1" si="129"/>
        <v>0.10769345254733528</v>
      </c>
      <c r="R1078">
        <f t="shared" ca="1" si="130"/>
        <v>9.395774307379888E-2</v>
      </c>
    </row>
    <row r="1079" spans="8:18" x14ac:dyDescent="0.25">
      <c r="H1079" s="3">
        <f ca="1"/>
        <v>45994</v>
      </c>
      <c r="I1079">
        <f ca="1"/>
        <v>24.46</v>
      </c>
      <c r="J1079">
        <v>6765.88</v>
      </c>
      <c r="K1079">
        <f t="shared" ca="1" si="124"/>
        <v>2.4529844644316512E-3</v>
      </c>
      <c r="L1079">
        <v>6.9067142781129576E-3</v>
      </c>
      <c r="M1079">
        <f t="shared" ca="1" si="125"/>
        <v>-4.1606982793676243E-2</v>
      </c>
      <c r="N1079">
        <f t="shared" ca="1" si="126"/>
        <v>-1.9753825594375597E-2</v>
      </c>
      <c r="O1079">
        <f t="shared" ca="1" si="127"/>
        <v>2.9605338159788927E-2</v>
      </c>
      <c r="P1079">
        <f t="shared" ca="1" si="128"/>
        <v>3.6889742513081032E-2</v>
      </c>
      <c r="Q1079">
        <f t="shared" ca="1" si="129"/>
        <v>0.10769345254733528</v>
      </c>
      <c r="R1079">
        <f t="shared" ca="1" si="130"/>
        <v>9.395774307379888E-2</v>
      </c>
    </row>
    <row r="1080" spans="8:18" x14ac:dyDescent="0.25">
      <c r="H1080" s="3">
        <f ca="1"/>
        <v>45995</v>
      </c>
      <c r="I1080">
        <f ca="1"/>
        <v>24.52</v>
      </c>
      <c r="J1080">
        <v>6812.61</v>
      </c>
      <c r="K1080">
        <f t="shared" ca="1" si="124"/>
        <v>-4.0783034257747541E-3</v>
      </c>
      <c r="L1080">
        <v>5.3547759228842473E-3</v>
      </c>
      <c r="M1080">
        <f t="shared" ca="1" si="125"/>
        <v>-4.1606982793676243E-2</v>
      </c>
      <c r="N1080">
        <f t="shared" ca="1" si="126"/>
        <v>-1.9753825594375597E-2</v>
      </c>
      <c r="O1080">
        <f t="shared" ca="1" si="127"/>
        <v>2.9605338159788927E-2</v>
      </c>
      <c r="P1080">
        <f t="shared" ca="1" si="128"/>
        <v>3.6889742513081032E-2</v>
      </c>
      <c r="Q1080">
        <f t="shared" ca="1" si="129"/>
        <v>0.10769345254733528</v>
      </c>
      <c r="R1080">
        <f t="shared" ca="1" si="130"/>
        <v>9.395774307379888E-2</v>
      </c>
    </row>
    <row r="1081" spans="8:18" x14ac:dyDescent="0.25">
      <c r="H1081" s="3">
        <f ca="1"/>
        <v>45998</v>
      </c>
      <c r="I1081">
        <f ca="1"/>
        <v>24.42</v>
      </c>
      <c r="J1081">
        <v>6849.09</v>
      </c>
      <c r="K1081">
        <f t="shared" ca="1" si="124"/>
        <v>-4.0950040950041844E-3</v>
      </c>
      <c r="L1081">
        <v>-5.3233349247856498E-3</v>
      </c>
      <c r="M1081">
        <f t="shared" ca="1" si="125"/>
        <v>-4.1606982793676243E-2</v>
      </c>
      <c r="N1081">
        <f t="shared" ca="1" si="126"/>
        <v>-1.9753825594375597E-2</v>
      </c>
      <c r="O1081">
        <f t="shared" ca="1" si="127"/>
        <v>2.9605338159788927E-2</v>
      </c>
      <c r="P1081">
        <f t="shared" ca="1" si="128"/>
        <v>3.6889742513081032E-2</v>
      </c>
      <c r="Q1081">
        <f t="shared" ca="1" si="129"/>
        <v>0.10769345254733528</v>
      </c>
      <c r="R1081">
        <f t="shared" ca="1" si="130"/>
        <v>9.395774307379888E-2</v>
      </c>
    </row>
    <row r="1082" spans="8:18" x14ac:dyDescent="0.25">
      <c r="H1082" s="3">
        <f ca="1"/>
        <v>45999</v>
      </c>
      <c r="I1082">
        <f ca="1"/>
        <v>24.32</v>
      </c>
      <c r="J1082">
        <v>6812.63</v>
      </c>
      <c r="K1082">
        <f t="shared" ca="1" si="124"/>
        <v>8.2236842105265495E-4</v>
      </c>
      <c r="L1082">
        <v>2.4572008167182968E-3</v>
      </c>
      <c r="M1082">
        <f t="shared" ca="1" si="125"/>
        <v>-4.1606982793676243E-2</v>
      </c>
      <c r="N1082">
        <f t="shared" ca="1" si="126"/>
        <v>-1.9753825594375597E-2</v>
      </c>
      <c r="O1082">
        <f t="shared" ca="1" si="127"/>
        <v>2.9605338159788927E-2</v>
      </c>
      <c r="P1082">
        <f t="shared" ca="1" si="128"/>
        <v>3.6889742513081032E-2</v>
      </c>
      <c r="Q1082">
        <f t="shared" ca="1" si="129"/>
        <v>0.10769345254733528</v>
      </c>
      <c r="R1082">
        <f t="shared" ca="1" si="130"/>
        <v>9.395774307379888E-2</v>
      </c>
    </row>
    <row r="1083" spans="8:18" x14ac:dyDescent="0.25">
      <c r="H1083" s="3">
        <f ca="1"/>
        <v>46000</v>
      </c>
      <c r="I1083">
        <f ca="1"/>
        <v>24.34</v>
      </c>
      <c r="J1083">
        <v>6829.37</v>
      </c>
      <c r="K1083">
        <f t="shared" ca="1" si="124"/>
        <v>-8.2169268693510489E-4</v>
      </c>
      <c r="L1083">
        <v>2.9797770511774679E-3</v>
      </c>
      <c r="M1083">
        <f t="shared" ca="1" si="125"/>
        <v>-4.1606982793676243E-2</v>
      </c>
      <c r="N1083">
        <f t="shared" ca="1" si="126"/>
        <v>-1.9753825594375597E-2</v>
      </c>
      <c r="O1083">
        <f t="shared" ca="1" si="127"/>
        <v>2.9605338159788927E-2</v>
      </c>
      <c r="P1083">
        <f t="shared" ca="1" si="128"/>
        <v>3.6889742513081032E-2</v>
      </c>
      <c r="Q1083">
        <f t="shared" ca="1" si="129"/>
        <v>0.10769345254733528</v>
      </c>
      <c r="R1083">
        <f t="shared" ca="1" si="130"/>
        <v>9.395774307379888E-2</v>
      </c>
    </row>
    <row r="1084" spans="8:18" x14ac:dyDescent="0.25">
      <c r="H1084" s="3">
        <f ca="1"/>
        <v>46001</v>
      </c>
      <c r="I1084">
        <f ca="1"/>
        <v>24.32</v>
      </c>
      <c r="J1084">
        <v>6849.72</v>
      </c>
      <c r="K1084">
        <f t="shared" ca="1" si="124"/>
        <v>-1.726973684210531E-2</v>
      </c>
      <c r="L1084">
        <v>1.0803361305278258E-3</v>
      </c>
      <c r="M1084">
        <f t="shared" ca="1" si="125"/>
        <v>-4.1606982793676243E-2</v>
      </c>
      <c r="N1084">
        <f t="shared" ca="1" si="126"/>
        <v>-1.9753825594375597E-2</v>
      </c>
      <c r="O1084">
        <f t="shared" ca="1" si="127"/>
        <v>2.9605338159788927E-2</v>
      </c>
      <c r="P1084">
        <f t="shared" ca="1" si="128"/>
        <v>3.6889742513081032E-2</v>
      </c>
      <c r="Q1084">
        <f t="shared" ca="1" si="129"/>
        <v>0.10769345254733528</v>
      </c>
      <c r="R1084">
        <f t="shared" ca="1" si="130"/>
        <v>9.395774307379888E-2</v>
      </c>
    </row>
    <row r="1085" spans="8:18" x14ac:dyDescent="0.25">
      <c r="H1085" s="3">
        <f ca="1"/>
        <v>46002</v>
      </c>
      <c r="I1085">
        <f ca="1"/>
        <v>23.9</v>
      </c>
      <c r="J1085">
        <v>6857.12</v>
      </c>
      <c r="K1085">
        <f t="shared" ca="1" si="124"/>
        <v>-4.1841004184095532E-4</v>
      </c>
      <c r="L1085">
        <v>1.9366731222436595E-3</v>
      </c>
      <c r="M1085">
        <f t="shared" ca="1" si="125"/>
        <v>-4.1606982793676243E-2</v>
      </c>
      <c r="N1085">
        <f t="shared" ca="1" si="126"/>
        <v>-1.9753825594375597E-2</v>
      </c>
      <c r="O1085">
        <f t="shared" ca="1" si="127"/>
        <v>2.9605338159788927E-2</v>
      </c>
      <c r="P1085">
        <f t="shared" ca="1" si="128"/>
        <v>3.6889742513081032E-2</v>
      </c>
      <c r="Q1085">
        <f t="shared" ca="1" si="129"/>
        <v>0.10769345254733528</v>
      </c>
      <c r="R1085">
        <f t="shared" ca="1" si="130"/>
        <v>9.395774307379888E-2</v>
      </c>
    </row>
    <row r="1086" spans="8:18" x14ac:dyDescent="0.25">
      <c r="H1086" s="3">
        <f ca="1"/>
        <v>46005</v>
      </c>
      <c r="I1086">
        <f ca="1"/>
        <v>23.89</v>
      </c>
      <c r="J1086">
        <v>6870.4</v>
      </c>
      <c r="K1086">
        <f t="shared" ca="1" si="124"/>
        <v>4.6044370029301174E-3</v>
      </c>
      <c r="L1086">
        <v>-3.4772356776897606E-3</v>
      </c>
      <c r="M1086">
        <f t="shared" ca="1" si="125"/>
        <v>-4.1606982793676243E-2</v>
      </c>
      <c r="N1086">
        <f t="shared" ca="1" si="126"/>
        <v>-1.9753825594375597E-2</v>
      </c>
      <c r="O1086">
        <f t="shared" ca="1" si="127"/>
        <v>2.9605338159788927E-2</v>
      </c>
      <c r="P1086">
        <f t="shared" ca="1" si="128"/>
        <v>3.6889742513081032E-2</v>
      </c>
      <c r="Q1086">
        <f t="shared" ca="1" si="129"/>
        <v>0.10769345254733528</v>
      </c>
      <c r="R1086">
        <f t="shared" ca="1" si="130"/>
        <v>9.395774307379888E-2</v>
      </c>
    </row>
    <row r="1087" spans="8:18" x14ac:dyDescent="0.25">
      <c r="H1087" s="3">
        <f ca="1"/>
        <v>46006</v>
      </c>
      <c r="I1087">
        <f ca="1"/>
        <v>24</v>
      </c>
      <c r="J1087">
        <v>6846.51</v>
      </c>
      <c r="K1087">
        <f t="shared" ca="1" si="124"/>
        <v>-1.041666666666663E-2</v>
      </c>
      <c r="L1087">
        <v>-8.7635890402559813E-4</v>
      </c>
      <c r="M1087">
        <f t="shared" ca="1" si="125"/>
        <v>-4.1606982793676243E-2</v>
      </c>
      <c r="N1087">
        <f t="shared" ca="1" si="126"/>
        <v>-1.9753825594375597E-2</v>
      </c>
      <c r="O1087">
        <f t="shared" ca="1" si="127"/>
        <v>2.9605338159788927E-2</v>
      </c>
      <c r="P1087">
        <f t="shared" ca="1" si="128"/>
        <v>3.6889742513081032E-2</v>
      </c>
      <c r="Q1087">
        <f t="shared" ca="1" si="129"/>
        <v>0.10769345254733528</v>
      </c>
      <c r="R1087">
        <f t="shared" ca="1" si="130"/>
        <v>9.395774307379888E-2</v>
      </c>
    </row>
    <row r="1088" spans="8:18" x14ac:dyDescent="0.25">
      <c r="H1088" s="3">
        <f ca="1"/>
        <v>46007</v>
      </c>
      <c r="I1088">
        <f ca="1"/>
        <v>23.75</v>
      </c>
      <c r="J1088">
        <v>6840.51</v>
      </c>
      <c r="K1088">
        <f t="shared" ca="1" si="124"/>
        <v>-6.3157894736841635E-3</v>
      </c>
      <c r="L1088">
        <v>6.7494967480494772E-3</v>
      </c>
      <c r="M1088">
        <f t="shared" ca="1" si="125"/>
        <v>-4.1606982793676243E-2</v>
      </c>
      <c r="N1088">
        <f t="shared" ca="1" si="126"/>
        <v>-1.9753825594375597E-2</v>
      </c>
      <c r="O1088">
        <f t="shared" ca="1" si="127"/>
        <v>2.9605338159788927E-2</v>
      </c>
      <c r="P1088">
        <f t="shared" ca="1" si="128"/>
        <v>3.6889742513081032E-2</v>
      </c>
      <c r="Q1088">
        <f t="shared" ca="1" si="129"/>
        <v>0.10769345254733528</v>
      </c>
      <c r="R1088">
        <f t="shared" ca="1" si="130"/>
        <v>9.395774307379888E-2</v>
      </c>
    </row>
    <row r="1089" spans="8:18" x14ac:dyDescent="0.25">
      <c r="H1089" s="3">
        <f ca="1"/>
        <v>46008</v>
      </c>
      <c r="I1089">
        <f ca="1"/>
        <v>23.6</v>
      </c>
      <c r="J1089">
        <v>6886.68</v>
      </c>
      <c r="K1089">
        <f t="shared" ca="1" si="124"/>
        <v>2.1186440677964935E-3</v>
      </c>
      <c r="L1089">
        <v>2.0793764194066977E-3</v>
      </c>
      <c r="M1089">
        <f t="shared" ca="1" si="125"/>
        <v>-4.1606982793676243E-2</v>
      </c>
      <c r="N1089">
        <f t="shared" ca="1" si="126"/>
        <v>-1.9753825594375597E-2</v>
      </c>
      <c r="O1089">
        <f t="shared" ca="1" si="127"/>
        <v>2.9605338159788927E-2</v>
      </c>
      <c r="P1089">
        <f t="shared" ca="1" si="128"/>
        <v>3.6889742513081032E-2</v>
      </c>
      <c r="Q1089">
        <f t="shared" ca="1" si="129"/>
        <v>0.10769345254733528</v>
      </c>
      <c r="R1089">
        <f t="shared" ca="1" si="130"/>
        <v>9.395774307379888E-2</v>
      </c>
    </row>
    <row r="1090" spans="8:18" x14ac:dyDescent="0.25">
      <c r="H1090" s="3">
        <f ca="1"/>
        <v>46009</v>
      </c>
      <c r="I1090">
        <f ca="1"/>
        <v>23.65</v>
      </c>
      <c r="J1090">
        <v>6901</v>
      </c>
      <c r="K1090">
        <f t="shared" ca="1" si="124"/>
        <v>7.6109936575052828E-3</v>
      </c>
      <c r="L1090">
        <v>-1.0663671931604113E-2</v>
      </c>
      <c r="M1090">
        <f t="shared" ca="1" si="125"/>
        <v>-4.1606982793676243E-2</v>
      </c>
      <c r="N1090">
        <f t="shared" ca="1" si="126"/>
        <v>-1.9753825594375597E-2</v>
      </c>
      <c r="O1090">
        <f t="shared" ca="1" si="127"/>
        <v>2.9605338159788927E-2</v>
      </c>
      <c r="P1090">
        <f t="shared" ca="1" si="128"/>
        <v>3.6889742513081032E-2</v>
      </c>
      <c r="Q1090">
        <f t="shared" ca="1" si="129"/>
        <v>0.10769345254733528</v>
      </c>
      <c r="R1090">
        <f t="shared" ca="1" si="130"/>
        <v>9.395774307379888E-2</v>
      </c>
    </row>
    <row r="1091" spans="8:18" x14ac:dyDescent="0.25">
      <c r="H1091" s="3">
        <f ca="1"/>
        <v>46012</v>
      </c>
      <c r="I1091">
        <f ca="1"/>
        <v>23.83</v>
      </c>
      <c r="J1091">
        <v>6827.41</v>
      </c>
      <c r="K1091">
        <f t="shared" ref="K1091:K1154" ca="1" si="131">(I1092/I1091)-1</f>
        <v>-3.3571128829206209E-3</v>
      </c>
      <c r="L1091">
        <v>-1.5965058492165562E-3</v>
      </c>
      <c r="M1091">
        <f t="shared" ref="M1091:M1154" ca="1" si="132">SLOPE($K$2:$K$1246,$L$2:$L$1246)</f>
        <v>-4.1606982793676243E-2</v>
      </c>
      <c r="N1091">
        <f t="shared" ref="N1091:N1154" ca="1" si="133">SLOPE($K$252:$K$1246,$L$252:$L$1246)</f>
        <v>-1.9753825594375597E-2</v>
      </c>
      <c r="O1091">
        <f t="shared" ref="O1091:O1154" ca="1" si="134">SLOPE($K$503:$K$1246,$L$503:$L$1246)</f>
        <v>2.9605338159788927E-2</v>
      </c>
      <c r="P1091">
        <f t="shared" ref="P1091:P1154" ca="1" si="135">SLOPE($K$755:$K$1246,$L$755:$L$1246)</f>
        <v>3.6889742513081032E-2</v>
      </c>
      <c r="Q1091">
        <f t="shared" ref="Q1091:Q1154" ca="1" si="136">SLOPE($K$1004:$K$1246,$L$1004:$L$1246)</f>
        <v>0.10769345254733528</v>
      </c>
      <c r="R1091">
        <f t="shared" ref="R1091:R1154" ca="1" si="137">SLOPE($K$1130:$K$1246,$L$1130:$L$1246)</f>
        <v>9.395774307379888E-2</v>
      </c>
    </row>
    <row r="1092" spans="8:18" x14ac:dyDescent="0.25">
      <c r="H1092" s="3">
        <f ca="1"/>
        <v>46013</v>
      </c>
      <c r="I1092">
        <f ca="1"/>
        <v>23.75</v>
      </c>
      <c r="J1092">
        <v>6816.51</v>
      </c>
      <c r="K1092">
        <f t="shared" ca="1" si="131"/>
        <v>4.2105263157909967E-4</v>
      </c>
      <c r="L1092">
        <v>-2.3839178699950336E-3</v>
      </c>
      <c r="M1092">
        <f t="shared" ca="1" si="132"/>
        <v>-4.1606982793676243E-2</v>
      </c>
      <c r="N1092">
        <f t="shared" ca="1" si="133"/>
        <v>-1.9753825594375597E-2</v>
      </c>
      <c r="O1092">
        <f t="shared" ca="1" si="134"/>
        <v>2.9605338159788927E-2</v>
      </c>
      <c r="P1092">
        <f t="shared" ca="1" si="135"/>
        <v>3.6889742513081032E-2</v>
      </c>
      <c r="Q1092">
        <f t="shared" ca="1" si="136"/>
        <v>0.10769345254733528</v>
      </c>
      <c r="R1092">
        <f t="shared" ca="1" si="137"/>
        <v>9.395774307379888E-2</v>
      </c>
    </row>
    <row r="1093" spans="8:18" x14ac:dyDescent="0.25">
      <c r="H1093" s="3">
        <f ca="1"/>
        <v>46014</v>
      </c>
      <c r="I1093">
        <f ca="1"/>
        <v>23.76</v>
      </c>
      <c r="J1093">
        <v>6800.26</v>
      </c>
      <c r="K1093">
        <f t="shared" ca="1" si="131"/>
        <v>-4.2087542087543284E-4</v>
      </c>
      <c r="L1093">
        <v>-1.1592203827500702E-2</v>
      </c>
      <c r="M1093">
        <f t="shared" ca="1" si="132"/>
        <v>-4.1606982793676243E-2</v>
      </c>
      <c r="N1093">
        <f t="shared" ca="1" si="133"/>
        <v>-1.9753825594375597E-2</v>
      </c>
      <c r="O1093">
        <f t="shared" ca="1" si="134"/>
        <v>2.9605338159788927E-2</v>
      </c>
      <c r="P1093">
        <f t="shared" ca="1" si="135"/>
        <v>3.6889742513081032E-2</v>
      </c>
      <c r="Q1093">
        <f t="shared" ca="1" si="136"/>
        <v>0.10769345254733528</v>
      </c>
      <c r="R1093">
        <f t="shared" ca="1" si="137"/>
        <v>9.395774307379888E-2</v>
      </c>
    </row>
    <row r="1094" spans="8:18" x14ac:dyDescent="0.25">
      <c r="H1094" s="3">
        <f ca="1"/>
        <v>46015</v>
      </c>
      <c r="I1094">
        <f ca="1"/>
        <v>23.75</v>
      </c>
      <c r="J1094">
        <v>6721.43</v>
      </c>
      <c r="K1094">
        <f t="shared" ca="1" si="131"/>
        <v>-2.5263157894735988E-3</v>
      </c>
      <c r="L1094">
        <v>7.9343234996123169E-3</v>
      </c>
      <c r="M1094">
        <f t="shared" ca="1" si="132"/>
        <v>-4.1606982793676243E-2</v>
      </c>
      <c r="N1094">
        <f t="shared" ca="1" si="133"/>
        <v>-1.9753825594375597E-2</v>
      </c>
      <c r="O1094">
        <f t="shared" ca="1" si="134"/>
        <v>2.9605338159788927E-2</v>
      </c>
      <c r="P1094">
        <f t="shared" ca="1" si="135"/>
        <v>3.6889742513081032E-2</v>
      </c>
      <c r="Q1094">
        <f t="shared" ca="1" si="136"/>
        <v>0.10769345254733528</v>
      </c>
      <c r="R1094">
        <f t="shared" ca="1" si="137"/>
        <v>9.395774307379888E-2</v>
      </c>
    </row>
    <row r="1095" spans="8:18" x14ac:dyDescent="0.25">
      <c r="H1095" s="3">
        <f ca="1"/>
        <v>46016</v>
      </c>
      <c r="I1095">
        <f ca="1"/>
        <v>23.69</v>
      </c>
      <c r="J1095">
        <v>6774.76</v>
      </c>
      <c r="K1095">
        <f t="shared" ca="1" si="131"/>
        <v>-7.5981426762347093E-3</v>
      </c>
      <c r="L1095">
        <v>8.8180245499471788E-3</v>
      </c>
      <c r="M1095">
        <f t="shared" ca="1" si="132"/>
        <v>-4.1606982793676243E-2</v>
      </c>
      <c r="N1095">
        <f t="shared" ca="1" si="133"/>
        <v>-1.9753825594375597E-2</v>
      </c>
      <c r="O1095">
        <f t="shared" ca="1" si="134"/>
        <v>2.9605338159788927E-2</v>
      </c>
      <c r="P1095">
        <f t="shared" ca="1" si="135"/>
        <v>3.6889742513081032E-2</v>
      </c>
      <c r="Q1095">
        <f t="shared" ca="1" si="136"/>
        <v>0.10769345254733528</v>
      </c>
      <c r="R1095">
        <f t="shared" ca="1" si="137"/>
        <v>9.395774307379888E-2</v>
      </c>
    </row>
    <row r="1096" spans="8:18" x14ac:dyDescent="0.25">
      <c r="H1096" s="3">
        <f ca="1"/>
        <v>46019</v>
      </c>
      <c r="I1096">
        <f ca="1"/>
        <v>23.51</v>
      </c>
      <c r="J1096">
        <v>6834.5</v>
      </c>
      <c r="K1096">
        <f t="shared" ca="1" si="131"/>
        <v>8.0816673755848001E-3</v>
      </c>
      <c r="L1096">
        <v>6.4364620674519646E-3</v>
      </c>
      <c r="M1096">
        <f t="shared" ca="1" si="132"/>
        <v>-4.1606982793676243E-2</v>
      </c>
      <c r="N1096">
        <f t="shared" ca="1" si="133"/>
        <v>-1.9753825594375597E-2</v>
      </c>
      <c r="O1096">
        <f t="shared" ca="1" si="134"/>
        <v>2.9605338159788927E-2</v>
      </c>
      <c r="P1096">
        <f t="shared" ca="1" si="135"/>
        <v>3.6889742513081032E-2</v>
      </c>
      <c r="Q1096">
        <f t="shared" ca="1" si="136"/>
        <v>0.10769345254733528</v>
      </c>
      <c r="R1096">
        <f t="shared" ca="1" si="137"/>
        <v>9.395774307379888E-2</v>
      </c>
    </row>
    <row r="1097" spans="8:18" x14ac:dyDescent="0.25">
      <c r="H1097" s="3">
        <f ca="1"/>
        <v>46020</v>
      </c>
      <c r="I1097">
        <f ca="1"/>
        <v>23.7</v>
      </c>
      <c r="J1097">
        <v>6878.49</v>
      </c>
      <c r="K1097">
        <f t="shared" ca="1" si="131"/>
        <v>-3.3755274261603185E-3</v>
      </c>
      <c r="L1097">
        <v>4.5504173154282679E-3</v>
      </c>
      <c r="M1097">
        <f t="shared" ca="1" si="132"/>
        <v>-4.1606982793676243E-2</v>
      </c>
      <c r="N1097">
        <f t="shared" ca="1" si="133"/>
        <v>-1.9753825594375597E-2</v>
      </c>
      <c r="O1097">
        <f t="shared" ca="1" si="134"/>
        <v>2.9605338159788927E-2</v>
      </c>
      <c r="P1097">
        <f t="shared" ca="1" si="135"/>
        <v>3.6889742513081032E-2</v>
      </c>
      <c r="Q1097">
        <f t="shared" ca="1" si="136"/>
        <v>0.10769345254733528</v>
      </c>
      <c r="R1097">
        <f t="shared" ca="1" si="137"/>
        <v>9.395774307379888E-2</v>
      </c>
    </row>
    <row r="1098" spans="8:18" x14ac:dyDescent="0.25">
      <c r="H1098" s="3">
        <f ca="1"/>
        <v>46021</v>
      </c>
      <c r="I1098">
        <f ca="1"/>
        <v>23.62</v>
      </c>
      <c r="J1098">
        <v>6909.79</v>
      </c>
      <c r="K1098">
        <f t="shared" ca="1" si="131"/>
        <v>8.8907705334462239E-3</v>
      </c>
      <c r="L1098">
        <v>3.2215161386959235E-3</v>
      </c>
      <c r="M1098">
        <f t="shared" ca="1" si="132"/>
        <v>-4.1606982793676243E-2</v>
      </c>
      <c r="N1098">
        <f t="shared" ca="1" si="133"/>
        <v>-1.9753825594375597E-2</v>
      </c>
      <c r="O1098">
        <f t="shared" ca="1" si="134"/>
        <v>2.9605338159788927E-2</v>
      </c>
      <c r="P1098">
        <f t="shared" ca="1" si="135"/>
        <v>3.6889742513081032E-2</v>
      </c>
      <c r="Q1098">
        <f t="shared" ca="1" si="136"/>
        <v>0.10769345254733528</v>
      </c>
      <c r="R1098">
        <f t="shared" ca="1" si="137"/>
        <v>9.395774307379888E-2</v>
      </c>
    </row>
    <row r="1099" spans="8:18" x14ac:dyDescent="0.25">
      <c r="H1099" s="3">
        <f ca="1"/>
        <v>46022</v>
      </c>
      <c r="I1099">
        <f ca="1"/>
        <v>23.83</v>
      </c>
      <c r="J1099">
        <v>6932.05</v>
      </c>
      <c r="K1099">
        <f t="shared" ca="1" si="131"/>
        <v>2.0981955518255546E-3</v>
      </c>
      <c r="L1099">
        <v>-3.043832632483312E-4</v>
      </c>
      <c r="M1099">
        <f t="shared" ca="1" si="132"/>
        <v>-4.1606982793676243E-2</v>
      </c>
      <c r="N1099">
        <f t="shared" ca="1" si="133"/>
        <v>-1.9753825594375597E-2</v>
      </c>
      <c r="O1099">
        <f t="shared" ca="1" si="134"/>
        <v>2.9605338159788927E-2</v>
      </c>
      <c r="P1099">
        <f t="shared" ca="1" si="135"/>
        <v>3.6889742513081032E-2</v>
      </c>
      <c r="Q1099">
        <f t="shared" ca="1" si="136"/>
        <v>0.10769345254733528</v>
      </c>
      <c r="R1099">
        <f t="shared" ca="1" si="137"/>
        <v>9.395774307379888E-2</v>
      </c>
    </row>
    <row r="1100" spans="8:18" x14ac:dyDescent="0.25">
      <c r="H1100" s="3">
        <f ca="1"/>
        <v>46023</v>
      </c>
      <c r="I1100">
        <f ca="1"/>
        <v>23.88</v>
      </c>
      <c r="J1100">
        <v>6929.94</v>
      </c>
      <c r="K1100">
        <f t="shared" ca="1" si="131"/>
        <v>-1.5912897822445538E-2</v>
      </c>
      <c r="L1100">
        <v>-3.4920937266411656E-3</v>
      </c>
      <c r="M1100">
        <f t="shared" ca="1" si="132"/>
        <v>-4.1606982793676243E-2</v>
      </c>
      <c r="N1100">
        <f t="shared" ca="1" si="133"/>
        <v>-1.9753825594375597E-2</v>
      </c>
      <c r="O1100">
        <f t="shared" ca="1" si="134"/>
        <v>2.9605338159788927E-2</v>
      </c>
      <c r="P1100">
        <f t="shared" ca="1" si="135"/>
        <v>3.6889742513081032E-2</v>
      </c>
      <c r="Q1100">
        <f t="shared" ca="1" si="136"/>
        <v>0.10769345254733528</v>
      </c>
      <c r="R1100">
        <f t="shared" ca="1" si="137"/>
        <v>9.395774307379888E-2</v>
      </c>
    </row>
    <row r="1101" spans="8:18" x14ac:dyDescent="0.25">
      <c r="H1101" s="3">
        <f ca="1"/>
        <v>46026</v>
      </c>
      <c r="I1101">
        <f ca="1"/>
        <v>23.5</v>
      </c>
      <c r="J1101">
        <v>6905.74</v>
      </c>
      <c r="K1101">
        <f t="shared" ca="1" si="131"/>
        <v>-3.829787234042592E-3</v>
      </c>
      <c r="L1101">
        <v>-1.3756671985912794E-3</v>
      </c>
      <c r="M1101">
        <f t="shared" ca="1" si="132"/>
        <v>-4.1606982793676243E-2</v>
      </c>
      <c r="N1101">
        <f t="shared" ca="1" si="133"/>
        <v>-1.9753825594375597E-2</v>
      </c>
      <c r="O1101">
        <f t="shared" ca="1" si="134"/>
        <v>2.9605338159788927E-2</v>
      </c>
      <c r="P1101">
        <f t="shared" ca="1" si="135"/>
        <v>3.6889742513081032E-2</v>
      </c>
      <c r="Q1101">
        <f t="shared" ca="1" si="136"/>
        <v>0.10769345254733528</v>
      </c>
      <c r="R1101">
        <f t="shared" ca="1" si="137"/>
        <v>9.395774307379888E-2</v>
      </c>
    </row>
    <row r="1102" spans="8:18" x14ac:dyDescent="0.25">
      <c r="H1102" s="3">
        <f ca="1"/>
        <v>46027</v>
      </c>
      <c r="I1102">
        <f ca="1"/>
        <v>23.41</v>
      </c>
      <c r="J1102">
        <v>6896.24</v>
      </c>
      <c r="K1102">
        <f t="shared" ca="1" si="131"/>
        <v>1.28150363092705E-3</v>
      </c>
      <c r="L1102">
        <v>-7.3576325649918894E-3</v>
      </c>
      <c r="M1102">
        <f t="shared" ca="1" si="132"/>
        <v>-4.1606982793676243E-2</v>
      </c>
      <c r="N1102">
        <f t="shared" ca="1" si="133"/>
        <v>-1.9753825594375597E-2</v>
      </c>
      <c r="O1102">
        <f t="shared" ca="1" si="134"/>
        <v>2.9605338159788927E-2</v>
      </c>
      <c r="P1102">
        <f t="shared" ca="1" si="135"/>
        <v>3.6889742513081032E-2</v>
      </c>
      <c r="Q1102">
        <f t="shared" ca="1" si="136"/>
        <v>0.10769345254733528</v>
      </c>
      <c r="R1102">
        <f t="shared" ca="1" si="137"/>
        <v>9.395774307379888E-2</v>
      </c>
    </row>
    <row r="1103" spans="8:18" x14ac:dyDescent="0.25">
      <c r="H1103" s="3">
        <f ca="1"/>
        <v>46028</v>
      </c>
      <c r="I1103">
        <f ca="1"/>
        <v>23.44</v>
      </c>
      <c r="J1103">
        <v>6845.5</v>
      </c>
      <c r="K1103">
        <f t="shared" ca="1" si="131"/>
        <v>5.9726962457335997E-3</v>
      </c>
      <c r="L1103">
        <v>1.8946753341611E-3</v>
      </c>
      <c r="M1103">
        <f t="shared" ca="1" si="132"/>
        <v>-4.1606982793676243E-2</v>
      </c>
      <c r="N1103">
        <f t="shared" ca="1" si="133"/>
        <v>-1.9753825594375597E-2</v>
      </c>
      <c r="O1103">
        <f t="shared" ca="1" si="134"/>
        <v>2.9605338159788927E-2</v>
      </c>
      <c r="P1103">
        <f t="shared" ca="1" si="135"/>
        <v>3.6889742513081032E-2</v>
      </c>
      <c r="Q1103">
        <f t="shared" ca="1" si="136"/>
        <v>0.10769345254733528</v>
      </c>
      <c r="R1103">
        <f t="shared" ca="1" si="137"/>
        <v>9.395774307379888E-2</v>
      </c>
    </row>
    <row r="1104" spans="8:18" x14ac:dyDescent="0.25">
      <c r="H1104" s="3">
        <f ca="1"/>
        <v>46029</v>
      </c>
      <c r="I1104">
        <f ca="1"/>
        <v>23.58</v>
      </c>
      <c r="J1104">
        <v>6858.47</v>
      </c>
      <c r="K1104">
        <f t="shared" ca="1" si="131"/>
        <v>2.9686174724343761E-3</v>
      </c>
      <c r="L1104">
        <v>6.3541868667500445E-3</v>
      </c>
      <c r="M1104">
        <f t="shared" ca="1" si="132"/>
        <v>-4.1606982793676243E-2</v>
      </c>
      <c r="N1104">
        <f t="shared" ca="1" si="133"/>
        <v>-1.9753825594375597E-2</v>
      </c>
      <c r="O1104">
        <f t="shared" ca="1" si="134"/>
        <v>2.9605338159788927E-2</v>
      </c>
      <c r="P1104">
        <f t="shared" ca="1" si="135"/>
        <v>3.6889742513081032E-2</v>
      </c>
      <c r="Q1104">
        <f t="shared" ca="1" si="136"/>
        <v>0.10769345254733528</v>
      </c>
      <c r="R1104">
        <f t="shared" ca="1" si="137"/>
        <v>9.395774307379888E-2</v>
      </c>
    </row>
    <row r="1105" spans="8:18" x14ac:dyDescent="0.25">
      <c r="H1105" s="3">
        <f ca="1"/>
        <v>46030</v>
      </c>
      <c r="I1105">
        <f ca="1"/>
        <v>23.65</v>
      </c>
      <c r="J1105">
        <v>6902.05</v>
      </c>
      <c r="K1105">
        <f t="shared" ca="1" si="131"/>
        <v>2.4101479915433321E-2</v>
      </c>
      <c r="L1105">
        <v>6.1967096732129523E-3</v>
      </c>
      <c r="M1105">
        <f t="shared" ca="1" si="132"/>
        <v>-4.1606982793676243E-2</v>
      </c>
      <c r="N1105">
        <f t="shared" ca="1" si="133"/>
        <v>-1.9753825594375597E-2</v>
      </c>
      <c r="O1105">
        <f t="shared" ca="1" si="134"/>
        <v>2.9605338159788927E-2</v>
      </c>
      <c r="P1105">
        <f t="shared" ca="1" si="135"/>
        <v>3.6889742513081032E-2</v>
      </c>
      <c r="Q1105">
        <f t="shared" ca="1" si="136"/>
        <v>0.10769345254733528</v>
      </c>
      <c r="R1105">
        <f t="shared" ca="1" si="137"/>
        <v>9.395774307379888E-2</v>
      </c>
    </row>
    <row r="1106" spans="8:18" x14ac:dyDescent="0.25">
      <c r="H1106" s="3">
        <f ca="1"/>
        <v>46033</v>
      </c>
      <c r="I1106">
        <f ca="1"/>
        <v>24.22</v>
      </c>
      <c r="J1106">
        <v>6944.82</v>
      </c>
      <c r="K1106">
        <f t="shared" ca="1" si="131"/>
        <v>1.6515276630884035E-3</v>
      </c>
      <c r="L1106">
        <v>-3.4399739662078765E-3</v>
      </c>
      <c r="M1106">
        <f t="shared" ca="1" si="132"/>
        <v>-4.1606982793676243E-2</v>
      </c>
      <c r="N1106">
        <f t="shared" ca="1" si="133"/>
        <v>-1.9753825594375597E-2</v>
      </c>
      <c r="O1106">
        <f t="shared" ca="1" si="134"/>
        <v>2.9605338159788927E-2</v>
      </c>
      <c r="P1106">
        <f t="shared" ca="1" si="135"/>
        <v>3.6889742513081032E-2</v>
      </c>
      <c r="Q1106">
        <f t="shared" ca="1" si="136"/>
        <v>0.10769345254733528</v>
      </c>
      <c r="R1106">
        <f t="shared" ca="1" si="137"/>
        <v>9.395774307379888E-2</v>
      </c>
    </row>
    <row r="1107" spans="8:18" x14ac:dyDescent="0.25">
      <c r="H1107" s="3">
        <f ca="1"/>
        <v>46034</v>
      </c>
      <c r="I1107">
        <f ca="1"/>
        <v>24.26</v>
      </c>
      <c r="J1107">
        <v>6920.93</v>
      </c>
      <c r="K1107">
        <f t="shared" ca="1" si="131"/>
        <v>2.7205276174773196E-2</v>
      </c>
      <c r="L1107">
        <v>7.6579303648571795E-5</v>
      </c>
      <c r="M1107">
        <f t="shared" ca="1" si="132"/>
        <v>-4.1606982793676243E-2</v>
      </c>
      <c r="N1107">
        <f t="shared" ca="1" si="133"/>
        <v>-1.9753825594375597E-2</v>
      </c>
      <c r="O1107">
        <f t="shared" ca="1" si="134"/>
        <v>2.9605338159788927E-2</v>
      </c>
      <c r="P1107">
        <f t="shared" ca="1" si="135"/>
        <v>3.6889742513081032E-2</v>
      </c>
      <c r="Q1107">
        <f t="shared" ca="1" si="136"/>
        <v>0.10769345254733528</v>
      </c>
      <c r="R1107">
        <f t="shared" ca="1" si="137"/>
        <v>9.395774307379888E-2</v>
      </c>
    </row>
    <row r="1108" spans="8:18" x14ac:dyDescent="0.25">
      <c r="H1108" s="3">
        <f ca="1"/>
        <v>46035</v>
      </c>
      <c r="I1108">
        <f ca="1"/>
        <v>24.92</v>
      </c>
      <c r="J1108">
        <v>6921.46</v>
      </c>
      <c r="K1108">
        <f t="shared" ca="1" si="131"/>
        <v>2.4077046548955927E-3</v>
      </c>
      <c r="L1108">
        <v>6.4755123918942559E-3</v>
      </c>
      <c r="M1108">
        <f t="shared" ca="1" si="132"/>
        <v>-4.1606982793676243E-2</v>
      </c>
      <c r="N1108">
        <f t="shared" ca="1" si="133"/>
        <v>-1.9753825594375597E-2</v>
      </c>
      <c r="O1108">
        <f t="shared" ca="1" si="134"/>
        <v>2.9605338159788927E-2</v>
      </c>
      <c r="P1108">
        <f t="shared" ca="1" si="135"/>
        <v>3.6889742513081032E-2</v>
      </c>
      <c r="Q1108">
        <f t="shared" ca="1" si="136"/>
        <v>0.10769345254733528</v>
      </c>
      <c r="R1108">
        <f t="shared" ca="1" si="137"/>
        <v>9.395774307379888E-2</v>
      </c>
    </row>
    <row r="1109" spans="8:18" x14ac:dyDescent="0.25">
      <c r="H1109" s="3">
        <f ca="1"/>
        <v>46036</v>
      </c>
      <c r="I1109">
        <f ca="1"/>
        <v>24.98</v>
      </c>
      <c r="J1109">
        <v>6966.28</v>
      </c>
      <c r="K1109">
        <f t="shared" ca="1" si="131"/>
        <v>-7.2057646116893137E-3</v>
      </c>
      <c r="L1109">
        <v>1.5775995222702122E-3</v>
      </c>
      <c r="M1109">
        <f t="shared" ca="1" si="132"/>
        <v>-4.1606982793676243E-2</v>
      </c>
      <c r="N1109">
        <f t="shared" ca="1" si="133"/>
        <v>-1.9753825594375597E-2</v>
      </c>
      <c r="O1109">
        <f t="shared" ca="1" si="134"/>
        <v>2.9605338159788927E-2</v>
      </c>
      <c r="P1109">
        <f t="shared" ca="1" si="135"/>
        <v>3.6889742513081032E-2</v>
      </c>
      <c r="Q1109">
        <f t="shared" ca="1" si="136"/>
        <v>0.10769345254733528</v>
      </c>
      <c r="R1109">
        <f t="shared" ca="1" si="137"/>
        <v>9.395774307379888E-2</v>
      </c>
    </row>
    <row r="1110" spans="8:18" x14ac:dyDescent="0.25">
      <c r="H1110" s="3">
        <f ca="1"/>
        <v>46037</v>
      </c>
      <c r="I1110">
        <f ca="1"/>
        <v>24.8</v>
      </c>
      <c r="J1110">
        <v>6977.27</v>
      </c>
      <c r="K1110">
        <f t="shared" ca="1" si="131"/>
        <v>7.2580645161290924E-3</v>
      </c>
      <c r="L1110">
        <v>-1.9391538524380358E-3</v>
      </c>
      <c r="M1110">
        <f t="shared" ca="1" si="132"/>
        <v>-4.1606982793676243E-2</v>
      </c>
      <c r="N1110">
        <f t="shared" ca="1" si="133"/>
        <v>-1.9753825594375597E-2</v>
      </c>
      <c r="O1110">
        <f t="shared" ca="1" si="134"/>
        <v>2.9605338159788927E-2</v>
      </c>
      <c r="P1110">
        <f t="shared" ca="1" si="135"/>
        <v>3.6889742513081032E-2</v>
      </c>
      <c r="Q1110">
        <f t="shared" ca="1" si="136"/>
        <v>0.10769345254733528</v>
      </c>
      <c r="R1110">
        <f t="shared" ca="1" si="137"/>
        <v>9.395774307379888E-2</v>
      </c>
    </row>
    <row r="1111" spans="8:18" x14ac:dyDescent="0.25">
      <c r="H1111" s="3">
        <f ca="1"/>
        <v>46040</v>
      </c>
      <c r="I1111">
        <f ca="1"/>
        <v>24.98</v>
      </c>
      <c r="J1111">
        <v>6963.74</v>
      </c>
      <c r="K1111">
        <f t="shared" ca="1" si="131"/>
        <v>-3.6028823058447124E-3</v>
      </c>
      <c r="L1111">
        <v>-5.3333409920530706E-3</v>
      </c>
      <c r="M1111">
        <f t="shared" ca="1" si="132"/>
        <v>-4.1606982793676243E-2</v>
      </c>
      <c r="N1111">
        <f t="shared" ca="1" si="133"/>
        <v>-1.9753825594375597E-2</v>
      </c>
      <c r="O1111">
        <f t="shared" ca="1" si="134"/>
        <v>2.9605338159788927E-2</v>
      </c>
      <c r="P1111">
        <f t="shared" ca="1" si="135"/>
        <v>3.6889742513081032E-2</v>
      </c>
      <c r="Q1111">
        <f t="shared" ca="1" si="136"/>
        <v>0.10769345254733528</v>
      </c>
      <c r="R1111">
        <f t="shared" ca="1" si="137"/>
        <v>9.395774307379888E-2</v>
      </c>
    </row>
    <row r="1112" spans="8:18" x14ac:dyDescent="0.25">
      <c r="H1112" s="3">
        <f ca="1"/>
        <v>46041</v>
      </c>
      <c r="I1112">
        <f ca="1"/>
        <v>24.89</v>
      </c>
      <c r="J1112">
        <v>6926.6</v>
      </c>
      <c r="K1112">
        <f t="shared" ca="1" si="131"/>
        <v>4.4194455604660288E-3</v>
      </c>
      <c r="L1112">
        <v>2.579909335027164E-3</v>
      </c>
      <c r="M1112">
        <f t="shared" ca="1" si="132"/>
        <v>-4.1606982793676243E-2</v>
      </c>
      <c r="N1112">
        <f t="shared" ca="1" si="133"/>
        <v>-1.9753825594375597E-2</v>
      </c>
      <c r="O1112">
        <f t="shared" ca="1" si="134"/>
        <v>2.9605338159788927E-2</v>
      </c>
      <c r="P1112">
        <f t="shared" ca="1" si="135"/>
        <v>3.6889742513081032E-2</v>
      </c>
      <c r="Q1112">
        <f t="shared" ca="1" si="136"/>
        <v>0.10769345254733528</v>
      </c>
      <c r="R1112">
        <f t="shared" ca="1" si="137"/>
        <v>9.395774307379888E-2</v>
      </c>
    </row>
    <row r="1113" spans="8:18" x14ac:dyDescent="0.25">
      <c r="H1113" s="3">
        <f ca="1"/>
        <v>46042</v>
      </c>
      <c r="I1113">
        <f ca="1"/>
        <v>25</v>
      </c>
      <c r="J1113">
        <v>6944.47</v>
      </c>
      <c r="K1113">
        <f t="shared" ca="1" si="131"/>
        <v>0</v>
      </c>
      <c r="L1113">
        <v>-6.4223763656545696E-4</v>
      </c>
      <c r="M1113">
        <f t="shared" ca="1" si="132"/>
        <v>-4.1606982793676243E-2</v>
      </c>
      <c r="N1113">
        <f t="shared" ca="1" si="133"/>
        <v>-1.9753825594375597E-2</v>
      </c>
      <c r="O1113">
        <f t="shared" ca="1" si="134"/>
        <v>2.9605338159788927E-2</v>
      </c>
      <c r="P1113">
        <f t="shared" ca="1" si="135"/>
        <v>3.6889742513081032E-2</v>
      </c>
      <c r="Q1113">
        <f t="shared" ca="1" si="136"/>
        <v>0.10769345254733528</v>
      </c>
      <c r="R1113">
        <f t="shared" ca="1" si="137"/>
        <v>9.395774307379888E-2</v>
      </c>
    </row>
    <row r="1114" spans="8:18" x14ac:dyDescent="0.25">
      <c r="H1114" s="3">
        <f ca="1"/>
        <v>46043</v>
      </c>
      <c r="I1114">
        <f ca="1"/>
        <v>25</v>
      </c>
      <c r="J1114">
        <v>6940.01</v>
      </c>
      <c r="K1114">
        <f t="shared" ca="1" si="131"/>
        <v>9.5999999999998309E-3</v>
      </c>
      <c r="L1114">
        <v>-2.0626771431165203E-2</v>
      </c>
      <c r="M1114">
        <f t="shared" ca="1" si="132"/>
        <v>-4.1606982793676243E-2</v>
      </c>
      <c r="N1114">
        <f t="shared" ca="1" si="133"/>
        <v>-1.9753825594375597E-2</v>
      </c>
      <c r="O1114">
        <f t="shared" ca="1" si="134"/>
        <v>2.9605338159788927E-2</v>
      </c>
      <c r="P1114">
        <f t="shared" ca="1" si="135"/>
        <v>3.6889742513081032E-2</v>
      </c>
      <c r="Q1114">
        <f t="shared" ca="1" si="136"/>
        <v>0.10769345254733528</v>
      </c>
      <c r="R1114">
        <f t="shared" ca="1" si="137"/>
        <v>9.395774307379888E-2</v>
      </c>
    </row>
    <row r="1115" spans="8:18" x14ac:dyDescent="0.25">
      <c r="H1115" s="3">
        <f ca="1"/>
        <v>46044</v>
      </c>
      <c r="I1115">
        <f ca="1"/>
        <v>25.24</v>
      </c>
      <c r="J1115">
        <v>6796.86</v>
      </c>
      <c r="K1115">
        <f t="shared" ca="1" si="131"/>
        <v>3.1695721077655836E-3</v>
      </c>
      <c r="L1115">
        <v>1.1587703733783039E-2</v>
      </c>
      <c r="M1115">
        <f t="shared" ca="1" si="132"/>
        <v>-4.1606982793676243E-2</v>
      </c>
      <c r="N1115">
        <f t="shared" ca="1" si="133"/>
        <v>-1.9753825594375597E-2</v>
      </c>
      <c r="O1115">
        <f t="shared" ca="1" si="134"/>
        <v>2.9605338159788927E-2</v>
      </c>
      <c r="P1115">
        <f t="shared" ca="1" si="135"/>
        <v>3.6889742513081032E-2</v>
      </c>
      <c r="Q1115">
        <f t="shared" ca="1" si="136"/>
        <v>0.10769345254733528</v>
      </c>
      <c r="R1115">
        <f t="shared" ca="1" si="137"/>
        <v>9.395774307379888E-2</v>
      </c>
    </row>
    <row r="1116" spans="8:18" x14ac:dyDescent="0.25">
      <c r="H1116" s="3">
        <f ca="1"/>
        <v>46047</v>
      </c>
      <c r="I1116">
        <f ca="1"/>
        <v>25.32</v>
      </c>
      <c r="J1116">
        <v>6875.62</v>
      </c>
      <c r="K1116">
        <f t="shared" ca="1" si="131"/>
        <v>-2.3696682464454666E-3</v>
      </c>
      <c r="L1116">
        <v>5.4875051268103991E-3</v>
      </c>
      <c r="M1116">
        <f t="shared" ca="1" si="132"/>
        <v>-4.1606982793676243E-2</v>
      </c>
      <c r="N1116">
        <f t="shared" ca="1" si="133"/>
        <v>-1.9753825594375597E-2</v>
      </c>
      <c r="O1116">
        <f t="shared" ca="1" si="134"/>
        <v>2.9605338159788927E-2</v>
      </c>
      <c r="P1116">
        <f t="shared" ca="1" si="135"/>
        <v>3.6889742513081032E-2</v>
      </c>
      <c r="Q1116">
        <f t="shared" ca="1" si="136"/>
        <v>0.10769345254733528</v>
      </c>
      <c r="R1116">
        <f t="shared" ca="1" si="137"/>
        <v>9.395774307379888E-2</v>
      </c>
    </row>
    <row r="1117" spans="8:18" x14ac:dyDescent="0.25">
      <c r="H1117" s="3">
        <f ca="1"/>
        <v>46048</v>
      </c>
      <c r="I1117">
        <f ca="1"/>
        <v>25.26</v>
      </c>
      <c r="J1117">
        <v>6913.35</v>
      </c>
      <c r="K1117">
        <f t="shared" ca="1" si="131"/>
        <v>0</v>
      </c>
      <c r="L1117">
        <v>3.2690374420485391E-4</v>
      </c>
      <c r="M1117">
        <f t="shared" ca="1" si="132"/>
        <v>-4.1606982793676243E-2</v>
      </c>
      <c r="N1117">
        <f t="shared" ca="1" si="133"/>
        <v>-1.9753825594375597E-2</v>
      </c>
      <c r="O1117">
        <f t="shared" ca="1" si="134"/>
        <v>2.9605338159788927E-2</v>
      </c>
      <c r="P1117">
        <f t="shared" ca="1" si="135"/>
        <v>3.6889742513081032E-2</v>
      </c>
      <c r="Q1117">
        <f t="shared" ca="1" si="136"/>
        <v>0.10769345254733528</v>
      </c>
      <c r="R1117">
        <f t="shared" ca="1" si="137"/>
        <v>9.395774307379888E-2</v>
      </c>
    </row>
    <row r="1118" spans="8:18" x14ac:dyDescent="0.25">
      <c r="H1118" s="3">
        <f ca="1"/>
        <v>46049</v>
      </c>
      <c r="I1118">
        <f ca="1"/>
        <v>25.26</v>
      </c>
      <c r="J1118">
        <v>6915.61</v>
      </c>
      <c r="K1118">
        <f t="shared" ca="1" si="131"/>
        <v>1.50435471100554E-2</v>
      </c>
      <c r="L1118">
        <v>5.0060659869484159E-3</v>
      </c>
      <c r="M1118">
        <f t="shared" ca="1" si="132"/>
        <v>-4.1606982793676243E-2</v>
      </c>
      <c r="N1118">
        <f t="shared" ca="1" si="133"/>
        <v>-1.9753825594375597E-2</v>
      </c>
      <c r="O1118">
        <f t="shared" ca="1" si="134"/>
        <v>2.9605338159788927E-2</v>
      </c>
      <c r="P1118">
        <f t="shared" ca="1" si="135"/>
        <v>3.6889742513081032E-2</v>
      </c>
      <c r="Q1118">
        <f t="shared" ca="1" si="136"/>
        <v>0.10769345254733528</v>
      </c>
      <c r="R1118">
        <f t="shared" ca="1" si="137"/>
        <v>9.395774307379888E-2</v>
      </c>
    </row>
    <row r="1119" spans="8:18" x14ac:dyDescent="0.25">
      <c r="H1119" s="3">
        <f ca="1"/>
        <v>46050</v>
      </c>
      <c r="I1119">
        <f ca="1"/>
        <v>25.64</v>
      </c>
      <c r="J1119">
        <v>6950.23</v>
      </c>
      <c r="K1119">
        <f t="shared" ca="1" si="131"/>
        <v>6.2402496099844829E-3</v>
      </c>
      <c r="L1119">
        <v>4.0818793047137092E-3</v>
      </c>
      <c r="M1119">
        <f t="shared" ca="1" si="132"/>
        <v>-4.1606982793676243E-2</v>
      </c>
      <c r="N1119">
        <f t="shared" ca="1" si="133"/>
        <v>-1.9753825594375597E-2</v>
      </c>
      <c r="O1119">
        <f t="shared" ca="1" si="134"/>
        <v>2.9605338159788927E-2</v>
      </c>
      <c r="P1119">
        <f t="shared" ca="1" si="135"/>
        <v>3.6889742513081032E-2</v>
      </c>
      <c r="Q1119">
        <f t="shared" ca="1" si="136"/>
        <v>0.10769345254733528</v>
      </c>
      <c r="R1119">
        <f t="shared" ca="1" si="137"/>
        <v>9.395774307379888E-2</v>
      </c>
    </row>
    <row r="1120" spans="8:18" x14ac:dyDescent="0.25">
      <c r="H1120" s="3">
        <f ca="1"/>
        <v>46051</v>
      </c>
      <c r="I1120">
        <f ca="1"/>
        <v>25.8</v>
      </c>
      <c r="J1120">
        <v>6978.6</v>
      </c>
      <c r="K1120">
        <f t="shared" ca="1" si="131"/>
        <v>-2.4031007751938005E-2</v>
      </c>
      <c r="L1120">
        <v>-8.1678273579299798E-5</v>
      </c>
      <c r="M1120">
        <f t="shared" ca="1" si="132"/>
        <v>-4.1606982793676243E-2</v>
      </c>
      <c r="N1120">
        <f t="shared" ca="1" si="133"/>
        <v>-1.9753825594375597E-2</v>
      </c>
      <c r="O1120">
        <f t="shared" ca="1" si="134"/>
        <v>2.9605338159788927E-2</v>
      </c>
      <c r="P1120">
        <f t="shared" ca="1" si="135"/>
        <v>3.6889742513081032E-2</v>
      </c>
      <c r="Q1120">
        <f t="shared" ca="1" si="136"/>
        <v>0.10769345254733528</v>
      </c>
      <c r="R1120">
        <f t="shared" ca="1" si="137"/>
        <v>9.395774307379888E-2</v>
      </c>
    </row>
    <row r="1121" spans="8:18" x14ac:dyDescent="0.25">
      <c r="H1121" s="3">
        <f ca="1"/>
        <v>46054</v>
      </c>
      <c r="I1121">
        <f ca="1"/>
        <v>25.18</v>
      </c>
      <c r="J1121">
        <v>6978.03</v>
      </c>
      <c r="K1121">
        <f t="shared" ca="1" si="131"/>
        <v>1.6679904686258906E-2</v>
      </c>
      <c r="L1121">
        <v>-1.2926284352460238E-3</v>
      </c>
      <c r="M1121">
        <f t="shared" ca="1" si="132"/>
        <v>-4.1606982793676243E-2</v>
      </c>
      <c r="N1121">
        <f t="shared" ca="1" si="133"/>
        <v>-1.9753825594375597E-2</v>
      </c>
      <c r="O1121">
        <f t="shared" ca="1" si="134"/>
        <v>2.9605338159788927E-2</v>
      </c>
      <c r="P1121">
        <f t="shared" ca="1" si="135"/>
        <v>3.6889742513081032E-2</v>
      </c>
      <c r="Q1121">
        <f t="shared" ca="1" si="136"/>
        <v>0.10769345254733528</v>
      </c>
      <c r="R1121">
        <f t="shared" ca="1" si="137"/>
        <v>9.395774307379888E-2</v>
      </c>
    </row>
    <row r="1122" spans="8:18" x14ac:dyDescent="0.25">
      <c r="H1122" s="3">
        <f ca="1"/>
        <v>46055</v>
      </c>
      <c r="I1122">
        <f ca="1"/>
        <v>25.6</v>
      </c>
      <c r="J1122">
        <v>6969.01</v>
      </c>
      <c r="K1122">
        <f t="shared" ca="1" si="131"/>
        <v>0</v>
      </c>
      <c r="L1122">
        <v>-4.3019022788028938E-3</v>
      </c>
      <c r="M1122">
        <f t="shared" ca="1" si="132"/>
        <v>-4.1606982793676243E-2</v>
      </c>
      <c r="N1122">
        <f t="shared" ca="1" si="133"/>
        <v>-1.9753825594375597E-2</v>
      </c>
      <c r="O1122">
        <f t="shared" ca="1" si="134"/>
        <v>2.9605338159788927E-2</v>
      </c>
      <c r="P1122">
        <f t="shared" ca="1" si="135"/>
        <v>3.6889742513081032E-2</v>
      </c>
      <c r="Q1122">
        <f t="shared" ca="1" si="136"/>
        <v>0.10769345254733528</v>
      </c>
      <c r="R1122">
        <f t="shared" ca="1" si="137"/>
        <v>9.395774307379888E-2</v>
      </c>
    </row>
    <row r="1123" spans="8:18" x14ac:dyDescent="0.25">
      <c r="H1123" s="3">
        <f ca="1"/>
        <v>46056</v>
      </c>
      <c r="I1123">
        <f ca="1"/>
        <v>25.6</v>
      </c>
      <c r="J1123">
        <v>6939.03</v>
      </c>
      <c r="K1123">
        <f t="shared" ca="1" si="131"/>
        <v>2.3437499999998668E-3</v>
      </c>
      <c r="L1123">
        <v>5.3912434446889979E-3</v>
      </c>
      <c r="M1123">
        <f t="shared" ca="1" si="132"/>
        <v>-4.1606982793676243E-2</v>
      </c>
      <c r="N1123">
        <f t="shared" ca="1" si="133"/>
        <v>-1.9753825594375597E-2</v>
      </c>
      <c r="O1123">
        <f t="shared" ca="1" si="134"/>
        <v>2.9605338159788927E-2</v>
      </c>
      <c r="P1123">
        <f t="shared" ca="1" si="135"/>
        <v>3.6889742513081032E-2</v>
      </c>
      <c r="Q1123">
        <f t="shared" ca="1" si="136"/>
        <v>0.10769345254733528</v>
      </c>
      <c r="R1123">
        <f t="shared" ca="1" si="137"/>
        <v>9.395774307379888E-2</v>
      </c>
    </row>
    <row r="1124" spans="8:18" x14ac:dyDescent="0.25">
      <c r="H1124" s="3">
        <f ca="1"/>
        <v>46057</v>
      </c>
      <c r="I1124">
        <f ca="1"/>
        <v>25.66</v>
      </c>
      <c r="J1124">
        <v>6976.44</v>
      </c>
      <c r="K1124">
        <f t="shared" ca="1" si="131"/>
        <v>-2.3382696804363778E-3</v>
      </c>
      <c r="L1124">
        <v>-8.4039997477222128E-3</v>
      </c>
      <c r="M1124">
        <f t="shared" ca="1" si="132"/>
        <v>-4.1606982793676243E-2</v>
      </c>
      <c r="N1124">
        <f t="shared" ca="1" si="133"/>
        <v>-1.9753825594375597E-2</v>
      </c>
      <c r="O1124">
        <f t="shared" ca="1" si="134"/>
        <v>2.9605338159788927E-2</v>
      </c>
      <c r="P1124">
        <f t="shared" ca="1" si="135"/>
        <v>3.6889742513081032E-2</v>
      </c>
      <c r="Q1124">
        <f t="shared" ca="1" si="136"/>
        <v>0.10769345254733528</v>
      </c>
      <c r="R1124">
        <f t="shared" ca="1" si="137"/>
        <v>9.395774307379888E-2</v>
      </c>
    </row>
    <row r="1125" spans="8:18" x14ac:dyDescent="0.25">
      <c r="H1125" s="3">
        <f ca="1"/>
        <v>46058</v>
      </c>
      <c r="I1125">
        <f ca="1"/>
        <v>25.6</v>
      </c>
      <c r="J1125">
        <v>6917.81</v>
      </c>
      <c r="K1125">
        <f t="shared" ca="1" si="131"/>
        <v>-3.90625E-3</v>
      </c>
      <c r="L1125">
        <v>-5.0724145358140849E-3</v>
      </c>
      <c r="M1125">
        <f t="shared" ca="1" si="132"/>
        <v>-4.1606982793676243E-2</v>
      </c>
      <c r="N1125">
        <f t="shared" ca="1" si="133"/>
        <v>-1.9753825594375597E-2</v>
      </c>
      <c r="O1125">
        <f t="shared" ca="1" si="134"/>
        <v>2.9605338159788927E-2</v>
      </c>
      <c r="P1125">
        <f t="shared" ca="1" si="135"/>
        <v>3.6889742513081032E-2</v>
      </c>
      <c r="Q1125">
        <f t="shared" ca="1" si="136"/>
        <v>0.10769345254733528</v>
      </c>
      <c r="R1125">
        <f t="shared" ca="1" si="137"/>
        <v>9.395774307379888E-2</v>
      </c>
    </row>
    <row r="1126" spans="8:18" x14ac:dyDescent="0.25">
      <c r="H1126" s="3">
        <f ca="1"/>
        <v>46061</v>
      </c>
      <c r="I1126">
        <f ca="1"/>
        <v>25.5</v>
      </c>
      <c r="J1126">
        <v>6882.72</v>
      </c>
      <c r="K1126">
        <f t="shared" ca="1" si="131"/>
        <v>7.058823529411784E-3</v>
      </c>
      <c r="L1126">
        <v>-1.2250970546528239E-2</v>
      </c>
      <c r="M1126">
        <f t="shared" ca="1" si="132"/>
        <v>-4.1606982793676243E-2</v>
      </c>
      <c r="N1126">
        <f t="shared" ca="1" si="133"/>
        <v>-1.9753825594375597E-2</v>
      </c>
      <c r="O1126">
        <f t="shared" ca="1" si="134"/>
        <v>2.9605338159788927E-2</v>
      </c>
      <c r="P1126">
        <f t="shared" ca="1" si="135"/>
        <v>3.6889742513081032E-2</v>
      </c>
      <c r="Q1126">
        <f t="shared" ca="1" si="136"/>
        <v>0.10769345254733528</v>
      </c>
      <c r="R1126">
        <f t="shared" ca="1" si="137"/>
        <v>9.395774307379888E-2</v>
      </c>
    </row>
    <row r="1127" spans="8:18" x14ac:dyDescent="0.25">
      <c r="H1127" s="3">
        <f ca="1"/>
        <v>46062</v>
      </c>
      <c r="I1127">
        <f ca="1"/>
        <v>25.68</v>
      </c>
      <c r="J1127">
        <v>6798.4</v>
      </c>
      <c r="K1127">
        <f t="shared" ca="1" si="131"/>
        <v>7.0093457943924964E-3</v>
      </c>
      <c r="L1127">
        <v>1.9695810779006839E-2</v>
      </c>
      <c r="M1127">
        <f t="shared" ca="1" si="132"/>
        <v>-4.1606982793676243E-2</v>
      </c>
      <c r="N1127">
        <f t="shared" ca="1" si="133"/>
        <v>-1.9753825594375597E-2</v>
      </c>
      <c r="O1127">
        <f t="shared" ca="1" si="134"/>
        <v>2.9605338159788927E-2</v>
      </c>
      <c r="P1127">
        <f t="shared" ca="1" si="135"/>
        <v>3.6889742513081032E-2</v>
      </c>
      <c r="Q1127">
        <f t="shared" ca="1" si="136"/>
        <v>0.10769345254733528</v>
      </c>
      <c r="R1127">
        <f t="shared" ca="1" si="137"/>
        <v>9.395774307379888E-2</v>
      </c>
    </row>
    <row r="1128" spans="8:18" x14ac:dyDescent="0.25">
      <c r="H1128" s="3">
        <f ca="1"/>
        <v>46063</v>
      </c>
      <c r="I1128">
        <f ca="1"/>
        <v>25.86</v>
      </c>
      <c r="J1128">
        <v>6932.3</v>
      </c>
      <c r="K1128">
        <f t="shared" ca="1" si="131"/>
        <v>-1.5467904098994678E-3</v>
      </c>
      <c r="L1128">
        <v>4.6910837672922145E-3</v>
      </c>
      <c r="M1128">
        <f t="shared" ca="1" si="132"/>
        <v>-4.1606982793676243E-2</v>
      </c>
      <c r="N1128">
        <f t="shared" ca="1" si="133"/>
        <v>-1.9753825594375597E-2</v>
      </c>
      <c r="O1128">
        <f t="shared" ca="1" si="134"/>
        <v>2.9605338159788927E-2</v>
      </c>
      <c r="P1128">
        <f t="shared" ca="1" si="135"/>
        <v>3.6889742513081032E-2</v>
      </c>
      <c r="Q1128">
        <f t="shared" ca="1" si="136"/>
        <v>0.10769345254733528</v>
      </c>
      <c r="R1128">
        <f t="shared" ca="1" si="137"/>
        <v>9.395774307379888E-2</v>
      </c>
    </row>
    <row r="1129" spans="8:18" x14ac:dyDescent="0.25">
      <c r="H1129" s="3">
        <f ca="1"/>
        <v>46064</v>
      </c>
      <c r="I1129">
        <f ca="1"/>
        <v>25.82</v>
      </c>
      <c r="J1129">
        <v>6964.82</v>
      </c>
      <c r="K1129">
        <f t="shared" ca="1" si="131"/>
        <v>6.9713400464754827E-3</v>
      </c>
      <c r="L1129">
        <v>-3.3037465433419788E-3</v>
      </c>
      <c r="M1129">
        <f t="shared" ca="1" si="132"/>
        <v>-4.1606982793676243E-2</v>
      </c>
      <c r="N1129">
        <f t="shared" ca="1" si="133"/>
        <v>-1.9753825594375597E-2</v>
      </c>
      <c r="O1129">
        <f t="shared" ca="1" si="134"/>
        <v>2.9605338159788927E-2</v>
      </c>
      <c r="P1129">
        <f t="shared" ca="1" si="135"/>
        <v>3.6889742513081032E-2</v>
      </c>
      <c r="Q1129">
        <f t="shared" ca="1" si="136"/>
        <v>0.10769345254733528</v>
      </c>
      <c r="R1129">
        <f t="shared" ca="1" si="137"/>
        <v>9.395774307379888E-2</v>
      </c>
    </row>
    <row r="1130" spans="8:18" x14ac:dyDescent="0.25">
      <c r="H1130" s="3">
        <f ca="1"/>
        <v>46065</v>
      </c>
      <c r="I1130">
        <f ca="1"/>
        <v>26</v>
      </c>
      <c r="J1130">
        <v>6941.81</v>
      </c>
      <c r="K1130">
        <f t="shared" ca="1" si="131"/>
        <v>-8.4615384615384093E-3</v>
      </c>
      <c r="L1130">
        <v>-4.8978580514336123E-5</v>
      </c>
      <c r="M1130">
        <f t="shared" ca="1" si="132"/>
        <v>-4.1606982793676243E-2</v>
      </c>
      <c r="N1130">
        <f t="shared" ca="1" si="133"/>
        <v>-1.9753825594375597E-2</v>
      </c>
      <c r="O1130">
        <f t="shared" ca="1" si="134"/>
        <v>2.9605338159788927E-2</v>
      </c>
      <c r="P1130">
        <f t="shared" ca="1" si="135"/>
        <v>3.6889742513081032E-2</v>
      </c>
      <c r="Q1130">
        <f t="shared" ca="1" si="136"/>
        <v>0.10769345254733528</v>
      </c>
      <c r="R1130">
        <f t="shared" ca="1" si="137"/>
        <v>9.395774307379888E-2</v>
      </c>
    </row>
    <row r="1131" spans="8:18" x14ac:dyDescent="0.25">
      <c r="H1131" s="3">
        <f ca="1"/>
        <v>46068</v>
      </c>
      <c r="I1131">
        <f ca="1"/>
        <v>25.78</v>
      </c>
      <c r="J1131">
        <v>6941.47</v>
      </c>
      <c r="K1131">
        <f t="shared" ca="1" si="131"/>
        <v>-6.9821567106284066E-3</v>
      </c>
      <c r="L1131">
        <v>-1.5660947897203292E-2</v>
      </c>
      <c r="M1131">
        <f t="shared" ca="1" si="132"/>
        <v>-4.1606982793676243E-2</v>
      </c>
      <c r="N1131">
        <f t="shared" ca="1" si="133"/>
        <v>-1.9753825594375597E-2</v>
      </c>
      <c r="O1131">
        <f t="shared" ca="1" si="134"/>
        <v>2.9605338159788927E-2</v>
      </c>
      <c r="P1131">
        <f t="shared" ca="1" si="135"/>
        <v>3.6889742513081032E-2</v>
      </c>
      <c r="Q1131">
        <f t="shared" ca="1" si="136"/>
        <v>0.10769345254733528</v>
      </c>
      <c r="R1131">
        <f t="shared" ca="1" si="137"/>
        <v>9.395774307379888E-2</v>
      </c>
    </row>
    <row r="1132" spans="8:18" x14ac:dyDescent="0.25">
      <c r="H1132" s="3">
        <f ca="1"/>
        <v>46069</v>
      </c>
      <c r="I1132">
        <f ca="1"/>
        <v>25.6</v>
      </c>
      <c r="J1132">
        <v>6832.76</v>
      </c>
      <c r="K1132">
        <f t="shared" ca="1" si="131"/>
        <v>-6.2499999999999778E-3</v>
      </c>
      <c r="L1132">
        <v>4.9906626312057334E-4</v>
      </c>
      <c r="M1132">
        <f t="shared" ca="1" si="132"/>
        <v>-4.1606982793676243E-2</v>
      </c>
      <c r="N1132">
        <f t="shared" ca="1" si="133"/>
        <v>-1.9753825594375597E-2</v>
      </c>
      <c r="O1132">
        <f t="shared" ca="1" si="134"/>
        <v>2.9605338159788927E-2</v>
      </c>
      <c r="P1132">
        <f t="shared" ca="1" si="135"/>
        <v>3.6889742513081032E-2</v>
      </c>
      <c r="Q1132">
        <f t="shared" ca="1" si="136"/>
        <v>0.10769345254733528</v>
      </c>
      <c r="R1132">
        <f t="shared" ca="1" si="137"/>
        <v>9.395774307379888E-2</v>
      </c>
    </row>
    <row r="1133" spans="8:18" x14ac:dyDescent="0.25">
      <c r="H1133" s="3">
        <f ca="1"/>
        <v>46070</v>
      </c>
      <c r="I1133">
        <f ca="1"/>
        <v>25.44</v>
      </c>
      <c r="J1133">
        <v>6836.17</v>
      </c>
      <c r="K1133">
        <f t="shared" ca="1" si="131"/>
        <v>6.2893081761006275E-3</v>
      </c>
      <c r="L1133">
        <v>1.0312792104349988E-3</v>
      </c>
      <c r="M1133">
        <f t="shared" ca="1" si="132"/>
        <v>-4.1606982793676243E-2</v>
      </c>
      <c r="N1133">
        <f t="shared" ca="1" si="133"/>
        <v>-1.9753825594375597E-2</v>
      </c>
      <c r="O1133">
        <f t="shared" ca="1" si="134"/>
        <v>2.9605338159788927E-2</v>
      </c>
      <c r="P1133">
        <f t="shared" ca="1" si="135"/>
        <v>3.6889742513081032E-2</v>
      </c>
      <c r="Q1133">
        <f t="shared" ca="1" si="136"/>
        <v>0.10769345254733528</v>
      </c>
      <c r="R1133">
        <f t="shared" ca="1" si="137"/>
        <v>9.395774307379888E-2</v>
      </c>
    </row>
    <row r="1134" spans="8:18" x14ac:dyDescent="0.25">
      <c r="H1134" s="3">
        <f ca="1"/>
        <v>46071</v>
      </c>
      <c r="I1134">
        <f ca="1"/>
        <v>25.6</v>
      </c>
      <c r="J1134">
        <v>6843.22</v>
      </c>
      <c r="K1134">
        <f t="shared" ca="1" si="131"/>
        <v>3.90625E-3</v>
      </c>
      <c r="L1134">
        <v>5.5660931549768033E-3</v>
      </c>
      <c r="M1134">
        <f t="shared" ca="1" si="132"/>
        <v>-4.1606982793676243E-2</v>
      </c>
      <c r="N1134">
        <f t="shared" ca="1" si="133"/>
        <v>-1.9753825594375597E-2</v>
      </c>
      <c r="O1134">
        <f t="shared" ca="1" si="134"/>
        <v>2.9605338159788927E-2</v>
      </c>
      <c r="P1134">
        <f t="shared" ca="1" si="135"/>
        <v>3.6889742513081032E-2</v>
      </c>
      <c r="Q1134">
        <f t="shared" ca="1" si="136"/>
        <v>0.10769345254733528</v>
      </c>
      <c r="R1134">
        <f t="shared" ca="1" si="137"/>
        <v>9.395774307379888E-2</v>
      </c>
    </row>
    <row r="1135" spans="8:18" x14ac:dyDescent="0.25">
      <c r="H1135" s="3">
        <f ca="1"/>
        <v>46072</v>
      </c>
      <c r="I1135">
        <f ca="1"/>
        <v>25.7</v>
      </c>
      <c r="J1135">
        <v>6881.31</v>
      </c>
      <c r="K1135">
        <f t="shared" ca="1" si="131"/>
        <v>1.0894941634241206E-2</v>
      </c>
      <c r="L1135">
        <v>-2.8221370640183485E-3</v>
      </c>
      <c r="M1135">
        <f t="shared" ca="1" si="132"/>
        <v>-4.1606982793676243E-2</v>
      </c>
      <c r="N1135">
        <f t="shared" ca="1" si="133"/>
        <v>-1.9753825594375597E-2</v>
      </c>
      <c r="O1135">
        <f t="shared" ca="1" si="134"/>
        <v>2.9605338159788927E-2</v>
      </c>
      <c r="P1135">
        <f t="shared" ca="1" si="135"/>
        <v>3.6889742513081032E-2</v>
      </c>
      <c r="Q1135">
        <f t="shared" ca="1" si="136"/>
        <v>0.10769345254733528</v>
      </c>
      <c r="R1135">
        <f t="shared" ca="1" si="137"/>
        <v>9.395774307379888E-2</v>
      </c>
    </row>
    <row r="1136" spans="8:18" x14ac:dyDescent="0.25">
      <c r="H1136" s="3">
        <f ca="1"/>
        <v>46076</v>
      </c>
      <c r="I1136">
        <f ca="1"/>
        <v>25.98</v>
      </c>
      <c r="J1136">
        <v>6861.89</v>
      </c>
      <c r="K1136">
        <f t="shared" ca="1" si="131"/>
        <v>-5.388760585065433E-3</v>
      </c>
      <c r="L1136">
        <v>6.9397789821754596E-3</v>
      </c>
      <c r="M1136">
        <f t="shared" ca="1" si="132"/>
        <v>-4.1606982793676243E-2</v>
      </c>
      <c r="N1136">
        <f t="shared" ca="1" si="133"/>
        <v>-1.9753825594375597E-2</v>
      </c>
      <c r="O1136">
        <f t="shared" ca="1" si="134"/>
        <v>2.9605338159788927E-2</v>
      </c>
      <c r="P1136">
        <f t="shared" ca="1" si="135"/>
        <v>3.6889742513081032E-2</v>
      </c>
      <c r="Q1136">
        <f t="shared" ca="1" si="136"/>
        <v>0.10769345254733528</v>
      </c>
      <c r="R1136">
        <f t="shared" ca="1" si="137"/>
        <v>9.395774307379888E-2</v>
      </c>
    </row>
    <row r="1137" spans="8:18" x14ac:dyDescent="0.25">
      <c r="H1137" s="3">
        <f ca="1"/>
        <v>46077</v>
      </c>
      <c r="I1137">
        <f ca="1"/>
        <v>25.84</v>
      </c>
      <c r="J1137">
        <v>6909.51</v>
      </c>
      <c r="K1137">
        <f t="shared" ca="1" si="131"/>
        <v>-3.8699690402477227E-3</v>
      </c>
      <c r="L1137">
        <v>-1.0385685815636703E-2</v>
      </c>
      <c r="M1137">
        <f t="shared" ca="1" si="132"/>
        <v>-4.1606982793676243E-2</v>
      </c>
      <c r="N1137">
        <f t="shared" ca="1" si="133"/>
        <v>-1.9753825594375597E-2</v>
      </c>
      <c r="O1137">
        <f t="shared" ca="1" si="134"/>
        <v>2.9605338159788927E-2</v>
      </c>
      <c r="P1137">
        <f t="shared" ca="1" si="135"/>
        <v>3.6889742513081032E-2</v>
      </c>
      <c r="Q1137">
        <f t="shared" ca="1" si="136"/>
        <v>0.10769345254733528</v>
      </c>
      <c r="R1137">
        <f t="shared" ca="1" si="137"/>
        <v>9.395774307379888E-2</v>
      </c>
    </row>
    <row r="1138" spans="8:18" x14ac:dyDescent="0.25">
      <c r="H1138" s="3">
        <f ca="1"/>
        <v>46078</v>
      </c>
      <c r="I1138">
        <f ca="1"/>
        <v>25.74</v>
      </c>
      <c r="J1138">
        <v>6837.75</v>
      </c>
      <c r="K1138">
        <f t="shared" ca="1" si="131"/>
        <v>-3.0303030303030165E-2</v>
      </c>
      <c r="L1138">
        <v>7.6516397937917979E-3</v>
      </c>
      <c r="M1138">
        <f t="shared" ca="1" si="132"/>
        <v>-4.1606982793676243E-2</v>
      </c>
      <c r="N1138">
        <f t="shared" ca="1" si="133"/>
        <v>-1.9753825594375597E-2</v>
      </c>
      <c r="O1138">
        <f t="shared" ca="1" si="134"/>
        <v>2.9605338159788927E-2</v>
      </c>
      <c r="P1138">
        <f t="shared" ca="1" si="135"/>
        <v>3.6889742513081032E-2</v>
      </c>
      <c r="Q1138">
        <f t="shared" ca="1" si="136"/>
        <v>0.10769345254733528</v>
      </c>
      <c r="R1138">
        <f t="shared" ca="1" si="137"/>
        <v>9.395774307379888E-2</v>
      </c>
    </row>
    <row r="1139" spans="8:18" x14ac:dyDescent="0.25">
      <c r="H1139" s="3">
        <f ca="1"/>
        <v>46079</v>
      </c>
      <c r="I1139">
        <f ca="1"/>
        <v>24.96</v>
      </c>
      <c r="J1139">
        <v>6890.07</v>
      </c>
      <c r="K1139">
        <f t="shared" ca="1" si="131"/>
        <v>3.3653846153846256E-2</v>
      </c>
      <c r="L1139">
        <v>8.1363469456769977E-3</v>
      </c>
      <c r="M1139">
        <f t="shared" ca="1" si="132"/>
        <v>-4.1606982793676243E-2</v>
      </c>
      <c r="N1139">
        <f t="shared" ca="1" si="133"/>
        <v>-1.9753825594375597E-2</v>
      </c>
      <c r="O1139">
        <f t="shared" ca="1" si="134"/>
        <v>2.9605338159788927E-2</v>
      </c>
      <c r="P1139">
        <f t="shared" ca="1" si="135"/>
        <v>3.6889742513081032E-2</v>
      </c>
      <c r="Q1139">
        <f t="shared" ca="1" si="136"/>
        <v>0.10769345254733528</v>
      </c>
      <c r="R1139">
        <f t="shared" ca="1" si="137"/>
        <v>9.395774307379888E-2</v>
      </c>
    </row>
    <row r="1140" spans="8:18" x14ac:dyDescent="0.25">
      <c r="H1140" s="3">
        <f ca="1"/>
        <v>46082</v>
      </c>
      <c r="I1140">
        <f ca="1"/>
        <v>25.8</v>
      </c>
      <c r="J1140">
        <v>6946.13</v>
      </c>
      <c r="K1140">
        <f t="shared" ca="1" si="131"/>
        <v>1.6279069767441756E-2</v>
      </c>
      <c r="L1140">
        <v>-5.3655776669887523E-3</v>
      </c>
      <c r="M1140">
        <f t="shared" ca="1" si="132"/>
        <v>-4.1606982793676243E-2</v>
      </c>
      <c r="N1140">
        <f t="shared" ca="1" si="133"/>
        <v>-1.9753825594375597E-2</v>
      </c>
      <c r="O1140">
        <f t="shared" ca="1" si="134"/>
        <v>2.9605338159788927E-2</v>
      </c>
      <c r="P1140">
        <f t="shared" ca="1" si="135"/>
        <v>3.6889742513081032E-2</v>
      </c>
      <c r="Q1140">
        <f t="shared" ca="1" si="136"/>
        <v>0.10769345254733528</v>
      </c>
      <c r="R1140">
        <f t="shared" ca="1" si="137"/>
        <v>9.395774307379888E-2</v>
      </c>
    </row>
    <row r="1141" spans="8:18" x14ac:dyDescent="0.25">
      <c r="H1141" s="3">
        <f ca="1"/>
        <v>46083</v>
      </c>
      <c r="I1141">
        <f ca="1"/>
        <v>26.22</v>
      </c>
      <c r="J1141">
        <v>6908.86</v>
      </c>
      <c r="K1141">
        <f t="shared" ca="1" si="131"/>
        <v>1.9069412662090057E-2</v>
      </c>
      <c r="L1141">
        <v>-4.3393555521460403E-3</v>
      </c>
      <c r="M1141">
        <f t="shared" ca="1" si="132"/>
        <v>-4.1606982793676243E-2</v>
      </c>
      <c r="N1141">
        <f t="shared" ca="1" si="133"/>
        <v>-1.9753825594375597E-2</v>
      </c>
      <c r="O1141">
        <f t="shared" ca="1" si="134"/>
        <v>2.9605338159788927E-2</v>
      </c>
      <c r="P1141">
        <f t="shared" ca="1" si="135"/>
        <v>3.6889742513081032E-2</v>
      </c>
      <c r="Q1141">
        <f t="shared" ca="1" si="136"/>
        <v>0.10769345254733528</v>
      </c>
      <c r="R1141">
        <f t="shared" ca="1" si="137"/>
        <v>9.395774307379888E-2</v>
      </c>
    </row>
    <row r="1142" spans="8:18" x14ac:dyDescent="0.25">
      <c r="H1142" s="3">
        <f ca="1"/>
        <v>46084</v>
      </c>
      <c r="I1142">
        <f ca="1"/>
        <v>26.72</v>
      </c>
      <c r="J1142">
        <v>6878.88</v>
      </c>
      <c r="K1142">
        <f t="shared" ca="1" si="131"/>
        <v>-2.3203592814371121E-2</v>
      </c>
      <c r="L1142">
        <v>3.9832065685119211E-4</v>
      </c>
      <c r="M1142">
        <f t="shared" ca="1" si="132"/>
        <v>-4.1606982793676243E-2</v>
      </c>
      <c r="N1142">
        <f t="shared" ca="1" si="133"/>
        <v>-1.9753825594375597E-2</v>
      </c>
      <c r="O1142">
        <f t="shared" ca="1" si="134"/>
        <v>2.9605338159788927E-2</v>
      </c>
      <c r="P1142">
        <f t="shared" ca="1" si="135"/>
        <v>3.6889742513081032E-2</v>
      </c>
      <c r="Q1142">
        <f t="shared" ca="1" si="136"/>
        <v>0.10769345254733528</v>
      </c>
      <c r="R1142">
        <f t="shared" ca="1" si="137"/>
        <v>9.395774307379888E-2</v>
      </c>
    </row>
    <row r="1143" spans="8:18" x14ac:dyDescent="0.25">
      <c r="H1143" s="3">
        <f ca="1"/>
        <v>46085</v>
      </c>
      <c r="I1143">
        <f ca="1"/>
        <v>26.1</v>
      </c>
      <c r="J1143">
        <v>6881.62</v>
      </c>
      <c r="K1143">
        <f t="shared" ca="1" si="131"/>
        <v>-8.4291187739464757E-3</v>
      </c>
      <c r="L1143">
        <v>-9.4439971983341087E-3</v>
      </c>
      <c r="M1143">
        <f t="shared" ca="1" si="132"/>
        <v>-4.1606982793676243E-2</v>
      </c>
      <c r="N1143">
        <f t="shared" ca="1" si="133"/>
        <v>-1.9753825594375597E-2</v>
      </c>
      <c r="O1143">
        <f t="shared" ca="1" si="134"/>
        <v>2.9605338159788927E-2</v>
      </c>
      <c r="P1143">
        <f t="shared" ca="1" si="135"/>
        <v>3.6889742513081032E-2</v>
      </c>
      <c r="Q1143">
        <f t="shared" ca="1" si="136"/>
        <v>0.10769345254733528</v>
      </c>
      <c r="R1143">
        <f t="shared" ca="1" si="137"/>
        <v>9.395774307379888E-2</v>
      </c>
    </row>
    <row r="1144" spans="8:18" x14ac:dyDescent="0.25">
      <c r="H1144" s="3">
        <f ca="1"/>
        <v>46086</v>
      </c>
      <c r="I1144">
        <f ca="1"/>
        <v>25.88</v>
      </c>
      <c r="J1144">
        <v>6816.63</v>
      </c>
      <c r="K1144">
        <f t="shared" ca="1" si="131"/>
        <v>4.0958268933539488E-2</v>
      </c>
      <c r="L1144">
        <v>7.7560319395360011E-3</v>
      </c>
      <c r="M1144">
        <f t="shared" ca="1" si="132"/>
        <v>-4.1606982793676243E-2</v>
      </c>
      <c r="N1144">
        <f t="shared" ca="1" si="133"/>
        <v>-1.9753825594375597E-2</v>
      </c>
      <c r="O1144">
        <f t="shared" ca="1" si="134"/>
        <v>2.9605338159788927E-2</v>
      </c>
      <c r="P1144">
        <f t="shared" ca="1" si="135"/>
        <v>3.6889742513081032E-2</v>
      </c>
      <c r="Q1144">
        <f t="shared" ca="1" si="136"/>
        <v>0.10769345254733528</v>
      </c>
      <c r="R1144">
        <f t="shared" ca="1" si="137"/>
        <v>9.395774307379888E-2</v>
      </c>
    </row>
    <row r="1145" spans="8:18" x14ac:dyDescent="0.25">
      <c r="H1145" s="3">
        <f ca="1"/>
        <v>46089</v>
      </c>
      <c r="I1145">
        <f ca="1"/>
        <v>26.94</v>
      </c>
      <c r="J1145">
        <v>6869.5</v>
      </c>
      <c r="K1145">
        <f t="shared" ca="1" si="131"/>
        <v>6.6815144766145806E-3</v>
      </c>
      <c r="L1145">
        <v>-5.6466991775238062E-3</v>
      </c>
      <c r="M1145">
        <f t="shared" ca="1" si="132"/>
        <v>-4.1606982793676243E-2</v>
      </c>
      <c r="N1145">
        <f t="shared" ca="1" si="133"/>
        <v>-1.9753825594375597E-2</v>
      </c>
      <c r="O1145">
        <f t="shared" ca="1" si="134"/>
        <v>2.9605338159788927E-2</v>
      </c>
      <c r="P1145">
        <f t="shared" ca="1" si="135"/>
        <v>3.6889742513081032E-2</v>
      </c>
      <c r="Q1145">
        <f t="shared" ca="1" si="136"/>
        <v>0.10769345254733528</v>
      </c>
      <c r="R1145">
        <f t="shared" ca="1" si="137"/>
        <v>9.395774307379888E-2</v>
      </c>
    </row>
    <row r="1146" spans="8:18" x14ac:dyDescent="0.25">
      <c r="H1146" s="3">
        <f ca="1"/>
        <v>46090</v>
      </c>
      <c r="I1146">
        <f ca="1"/>
        <v>27.12</v>
      </c>
      <c r="J1146">
        <v>6830.71</v>
      </c>
      <c r="K1146">
        <f t="shared" ca="1" si="131"/>
        <v>-8.1120943952803781E-3</v>
      </c>
      <c r="L1146">
        <v>-1.3276804314631963E-2</v>
      </c>
      <c r="M1146">
        <f t="shared" ca="1" si="132"/>
        <v>-4.1606982793676243E-2</v>
      </c>
      <c r="N1146">
        <f t="shared" ca="1" si="133"/>
        <v>-1.9753825594375597E-2</v>
      </c>
      <c r="O1146">
        <f t="shared" ca="1" si="134"/>
        <v>2.9605338159788927E-2</v>
      </c>
      <c r="P1146">
        <f t="shared" ca="1" si="135"/>
        <v>3.6889742513081032E-2</v>
      </c>
      <c r="Q1146">
        <f t="shared" ca="1" si="136"/>
        <v>0.10769345254733528</v>
      </c>
      <c r="R1146">
        <f t="shared" ca="1" si="137"/>
        <v>9.395774307379888E-2</v>
      </c>
    </row>
    <row r="1147" spans="8:18" x14ac:dyDescent="0.25">
      <c r="H1147" s="3">
        <f ca="1"/>
        <v>46091</v>
      </c>
      <c r="I1147">
        <f ca="1"/>
        <v>26.9</v>
      </c>
      <c r="J1147">
        <v>6740.02</v>
      </c>
      <c r="K1147">
        <f t="shared" ca="1" si="131"/>
        <v>9.665427509293778E-3</v>
      </c>
      <c r="L1147">
        <v>8.3041296613362015E-3</v>
      </c>
      <c r="M1147">
        <f t="shared" ca="1" si="132"/>
        <v>-4.1606982793676243E-2</v>
      </c>
      <c r="N1147">
        <f t="shared" ca="1" si="133"/>
        <v>-1.9753825594375597E-2</v>
      </c>
      <c r="O1147">
        <f t="shared" ca="1" si="134"/>
        <v>2.9605338159788927E-2</v>
      </c>
      <c r="P1147">
        <f t="shared" ca="1" si="135"/>
        <v>3.6889742513081032E-2</v>
      </c>
      <c r="Q1147">
        <f t="shared" ca="1" si="136"/>
        <v>0.10769345254733528</v>
      </c>
      <c r="R1147">
        <f t="shared" ca="1" si="137"/>
        <v>9.395774307379888E-2</v>
      </c>
    </row>
    <row r="1148" spans="8:18" x14ac:dyDescent="0.25">
      <c r="H1148" s="3">
        <f ca="1"/>
        <v>46092</v>
      </c>
      <c r="I1148">
        <f ca="1"/>
        <v>27.16</v>
      </c>
      <c r="J1148">
        <v>6795.99</v>
      </c>
      <c r="K1148">
        <f t="shared" ca="1" si="131"/>
        <v>-1.1045655375552355E-2</v>
      </c>
      <c r="L1148">
        <v>-2.1350826001804712E-3</v>
      </c>
      <c r="M1148">
        <f t="shared" ca="1" si="132"/>
        <v>-4.1606982793676243E-2</v>
      </c>
      <c r="N1148">
        <f t="shared" ca="1" si="133"/>
        <v>-1.9753825594375597E-2</v>
      </c>
      <c r="O1148">
        <f t="shared" ca="1" si="134"/>
        <v>2.9605338159788927E-2</v>
      </c>
      <c r="P1148">
        <f t="shared" ca="1" si="135"/>
        <v>3.6889742513081032E-2</v>
      </c>
      <c r="Q1148">
        <f t="shared" ca="1" si="136"/>
        <v>0.10769345254733528</v>
      </c>
      <c r="R1148">
        <f t="shared" ca="1" si="137"/>
        <v>9.395774307379888E-2</v>
      </c>
    </row>
    <row r="1149" spans="8:18" x14ac:dyDescent="0.25">
      <c r="H1149" s="3">
        <f ca="1"/>
        <v>46093</v>
      </c>
      <c r="I1149">
        <f ca="1"/>
        <v>26.86</v>
      </c>
      <c r="J1149">
        <v>6781.48</v>
      </c>
      <c r="K1149">
        <f t="shared" ca="1" si="131"/>
        <v>8.9352196574832288E-3</v>
      </c>
      <c r="L1149">
        <v>-8.3757527855266023E-4</v>
      </c>
      <c r="M1149">
        <f t="shared" ca="1" si="132"/>
        <v>-4.1606982793676243E-2</v>
      </c>
      <c r="N1149">
        <f t="shared" ca="1" si="133"/>
        <v>-1.9753825594375597E-2</v>
      </c>
      <c r="O1149">
        <f t="shared" ca="1" si="134"/>
        <v>2.9605338159788927E-2</v>
      </c>
      <c r="P1149">
        <f t="shared" ca="1" si="135"/>
        <v>3.6889742513081032E-2</v>
      </c>
      <c r="Q1149">
        <f t="shared" ca="1" si="136"/>
        <v>0.10769345254733528</v>
      </c>
      <c r="R1149">
        <f t="shared" ca="1" si="137"/>
        <v>9.395774307379888E-2</v>
      </c>
    </row>
    <row r="1150" spans="8:18" x14ac:dyDescent="0.25">
      <c r="H1150" s="3">
        <f ca="1"/>
        <v>46096</v>
      </c>
      <c r="I1150">
        <f ca="1"/>
        <v>27.1</v>
      </c>
      <c r="J1150">
        <v>6775.8</v>
      </c>
      <c r="K1150">
        <f t="shared" ca="1" si="131"/>
        <v>-1.4760147601476925E-3</v>
      </c>
      <c r="L1150">
        <v>-1.5227722187786008E-2</v>
      </c>
      <c r="M1150">
        <f t="shared" ca="1" si="132"/>
        <v>-4.1606982793676243E-2</v>
      </c>
      <c r="N1150">
        <f t="shared" ca="1" si="133"/>
        <v>-1.9753825594375597E-2</v>
      </c>
      <c r="O1150">
        <f t="shared" ca="1" si="134"/>
        <v>2.9605338159788927E-2</v>
      </c>
      <c r="P1150">
        <f t="shared" ca="1" si="135"/>
        <v>3.6889742513081032E-2</v>
      </c>
      <c r="Q1150">
        <f t="shared" ca="1" si="136"/>
        <v>0.10769345254733528</v>
      </c>
      <c r="R1150">
        <f t="shared" ca="1" si="137"/>
        <v>9.395774307379888E-2</v>
      </c>
    </row>
    <row r="1151" spans="8:18" x14ac:dyDescent="0.25">
      <c r="H1151" s="3">
        <f ca="1"/>
        <v>46097</v>
      </c>
      <c r="I1151">
        <f ca="1"/>
        <v>27.06</v>
      </c>
      <c r="J1151">
        <v>6672.62</v>
      </c>
      <c r="K1151">
        <f t="shared" ca="1" si="131"/>
        <v>-1.4781966001478186E-2</v>
      </c>
      <c r="L1151">
        <v>-6.0590892333146629E-3</v>
      </c>
      <c r="M1151">
        <f t="shared" ca="1" si="132"/>
        <v>-4.1606982793676243E-2</v>
      </c>
      <c r="N1151">
        <f t="shared" ca="1" si="133"/>
        <v>-1.9753825594375597E-2</v>
      </c>
      <c r="O1151">
        <f t="shared" ca="1" si="134"/>
        <v>2.9605338159788927E-2</v>
      </c>
      <c r="P1151">
        <f t="shared" ca="1" si="135"/>
        <v>3.6889742513081032E-2</v>
      </c>
      <c r="Q1151">
        <f t="shared" ca="1" si="136"/>
        <v>0.10769345254733528</v>
      </c>
      <c r="R1151">
        <f t="shared" ca="1" si="137"/>
        <v>9.395774307379888E-2</v>
      </c>
    </row>
    <row r="1152" spans="8:18" x14ac:dyDescent="0.25">
      <c r="H1152" s="3">
        <f ca="1"/>
        <v>46105</v>
      </c>
      <c r="I1152">
        <f ca="1"/>
        <v>26.66</v>
      </c>
      <c r="J1152">
        <v>6632.19</v>
      </c>
      <c r="K1152">
        <f t="shared" ca="1" si="131"/>
        <v>7.5018754688671585E-3</v>
      </c>
      <c r="L1152">
        <v>1.0130891907499606E-2</v>
      </c>
      <c r="M1152">
        <f t="shared" ca="1" si="132"/>
        <v>-4.1606982793676243E-2</v>
      </c>
      <c r="N1152">
        <f t="shared" ca="1" si="133"/>
        <v>-1.9753825594375597E-2</v>
      </c>
      <c r="O1152">
        <f t="shared" ca="1" si="134"/>
        <v>2.9605338159788927E-2</v>
      </c>
      <c r="P1152">
        <f t="shared" ca="1" si="135"/>
        <v>3.6889742513081032E-2</v>
      </c>
      <c r="Q1152">
        <f t="shared" ca="1" si="136"/>
        <v>0.10769345254733528</v>
      </c>
      <c r="R1152">
        <f t="shared" ca="1" si="137"/>
        <v>9.395774307379888E-2</v>
      </c>
    </row>
    <row r="1153" spans="8:18" x14ac:dyDescent="0.25">
      <c r="H1153" s="3">
        <f ca="1"/>
        <v>46106</v>
      </c>
      <c r="I1153">
        <f ca="1"/>
        <v>26.86</v>
      </c>
      <c r="J1153">
        <v>6699.38</v>
      </c>
      <c r="K1153">
        <f t="shared" ca="1" si="131"/>
        <v>5.2122114668653463E-3</v>
      </c>
      <c r="L1153">
        <v>2.494260662927017E-3</v>
      </c>
      <c r="M1153">
        <f t="shared" ca="1" si="132"/>
        <v>-4.1606982793676243E-2</v>
      </c>
      <c r="N1153">
        <f t="shared" ca="1" si="133"/>
        <v>-1.9753825594375597E-2</v>
      </c>
      <c r="O1153">
        <f t="shared" ca="1" si="134"/>
        <v>2.9605338159788927E-2</v>
      </c>
      <c r="P1153">
        <f t="shared" ca="1" si="135"/>
        <v>3.6889742513081032E-2</v>
      </c>
      <c r="Q1153">
        <f t="shared" ca="1" si="136"/>
        <v>0.10769345254733528</v>
      </c>
      <c r="R1153">
        <f t="shared" ca="1" si="137"/>
        <v>9.395774307379888E-2</v>
      </c>
    </row>
    <row r="1154" spans="8:18" x14ac:dyDescent="0.25">
      <c r="H1154" s="3">
        <f ca="1"/>
        <v>46107</v>
      </c>
      <c r="I1154">
        <f ca="1"/>
        <v>27</v>
      </c>
      <c r="J1154">
        <v>6716.09</v>
      </c>
      <c r="K1154">
        <f t="shared" ca="1" si="131"/>
        <v>-7.407407407407085E-4</v>
      </c>
      <c r="L1154">
        <v>-1.3607619909798752E-2</v>
      </c>
      <c r="M1154">
        <f t="shared" ca="1" si="132"/>
        <v>-4.1606982793676243E-2</v>
      </c>
      <c r="N1154">
        <f t="shared" ca="1" si="133"/>
        <v>-1.9753825594375597E-2</v>
      </c>
      <c r="O1154">
        <f t="shared" ca="1" si="134"/>
        <v>2.9605338159788927E-2</v>
      </c>
      <c r="P1154">
        <f t="shared" ca="1" si="135"/>
        <v>3.6889742513081032E-2</v>
      </c>
      <c r="Q1154">
        <f t="shared" ca="1" si="136"/>
        <v>0.10769345254733528</v>
      </c>
      <c r="R1154">
        <f t="shared" ca="1" si="137"/>
        <v>9.395774307379888E-2</v>
      </c>
    </row>
    <row r="1155" spans="8:18" x14ac:dyDescent="0.25">
      <c r="H1155" s="3">
        <f ca="1"/>
        <v>46110</v>
      </c>
      <c r="I1155">
        <f ca="1"/>
        <v>26.98</v>
      </c>
      <c r="J1155">
        <v>6624.7</v>
      </c>
      <c r="K1155">
        <f t="shared" ref="K1155:K1218" ca="1" si="138">(I1156/I1155)-1</f>
        <v>1.111934766493694E-2</v>
      </c>
      <c r="L1155">
        <v>-2.7488037194136616E-3</v>
      </c>
      <c r="M1155">
        <f t="shared" ref="M1155:M1218" ca="1" si="139">SLOPE($K$2:$K$1246,$L$2:$L$1246)</f>
        <v>-4.1606982793676243E-2</v>
      </c>
      <c r="N1155">
        <f t="shared" ref="N1155:N1218" ca="1" si="140">SLOPE($K$252:$K$1246,$L$252:$L$1246)</f>
        <v>-1.9753825594375597E-2</v>
      </c>
      <c r="O1155">
        <f t="shared" ref="O1155:O1218" ca="1" si="141">SLOPE($K$503:$K$1246,$L$503:$L$1246)</f>
        <v>2.9605338159788927E-2</v>
      </c>
      <c r="P1155">
        <f t="shared" ref="P1155:P1218" ca="1" si="142">SLOPE($K$755:$K$1246,$L$755:$L$1246)</f>
        <v>3.6889742513081032E-2</v>
      </c>
      <c r="Q1155">
        <f t="shared" ref="Q1155:Q1218" ca="1" si="143">SLOPE($K$1004:$K$1246,$L$1004:$L$1246)</f>
        <v>0.10769345254733528</v>
      </c>
      <c r="R1155">
        <f t="shared" ref="R1155:R1218" ca="1" si="144">SLOPE($K$1130:$K$1246,$L$1130:$L$1246)</f>
        <v>9.395774307379888E-2</v>
      </c>
    </row>
    <row r="1156" spans="8:18" x14ac:dyDescent="0.25">
      <c r="H1156" s="3">
        <f ca="1"/>
        <v>46111</v>
      </c>
      <c r="I1156">
        <f ca="1"/>
        <v>27.28</v>
      </c>
      <c r="J1156">
        <v>6606.49</v>
      </c>
      <c r="K1156">
        <f t="shared" ca="1" si="138"/>
        <v>4.3988269794721369E-3</v>
      </c>
      <c r="L1156">
        <v>-1.5138144460977054E-2</v>
      </c>
      <c r="M1156">
        <f t="shared" ca="1" si="139"/>
        <v>-4.1606982793676243E-2</v>
      </c>
      <c r="N1156">
        <f t="shared" ca="1" si="140"/>
        <v>-1.9753825594375597E-2</v>
      </c>
      <c r="O1156">
        <f t="shared" ca="1" si="141"/>
        <v>2.9605338159788927E-2</v>
      </c>
      <c r="P1156">
        <f t="shared" ca="1" si="142"/>
        <v>3.6889742513081032E-2</v>
      </c>
      <c r="Q1156">
        <f t="shared" ca="1" si="143"/>
        <v>0.10769345254733528</v>
      </c>
      <c r="R1156">
        <f t="shared" ca="1" si="144"/>
        <v>9.395774307379888E-2</v>
      </c>
    </row>
    <row r="1157" spans="8:18" x14ac:dyDescent="0.25">
      <c r="H1157" s="3">
        <f ca="1"/>
        <v>46112</v>
      </c>
      <c r="I1157">
        <f ca="1"/>
        <v>27.4</v>
      </c>
      <c r="J1157">
        <v>6506.48</v>
      </c>
      <c r="K1157">
        <f t="shared" ca="1" si="138"/>
        <v>5.839416058394109E-3</v>
      </c>
      <c r="L1157">
        <v>1.1453197427795159E-2</v>
      </c>
      <c r="M1157">
        <f t="shared" ca="1" si="139"/>
        <v>-4.1606982793676243E-2</v>
      </c>
      <c r="N1157">
        <f t="shared" ca="1" si="140"/>
        <v>-1.9753825594375597E-2</v>
      </c>
      <c r="O1157">
        <f t="shared" ca="1" si="141"/>
        <v>2.9605338159788927E-2</v>
      </c>
      <c r="P1157">
        <f t="shared" ca="1" si="142"/>
        <v>3.6889742513081032E-2</v>
      </c>
      <c r="Q1157">
        <f t="shared" ca="1" si="143"/>
        <v>0.10769345254733528</v>
      </c>
      <c r="R1157">
        <f t="shared" ca="1" si="144"/>
        <v>9.395774307379888E-2</v>
      </c>
    </row>
    <row r="1158" spans="8:18" x14ac:dyDescent="0.25">
      <c r="H1158" s="3">
        <f ca="1"/>
        <v>46113</v>
      </c>
      <c r="I1158">
        <f ca="1"/>
        <v>27.56</v>
      </c>
      <c r="J1158">
        <v>6581</v>
      </c>
      <c r="K1158">
        <f t="shared" ca="1" si="138"/>
        <v>1.4513788098695635E-3</v>
      </c>
      <c r="L1158">
        <v>-3.742592311198889E-3</v>
      </c>
      <c r="M1158">
        <f t="shared" ca="1" si="139"/>
        <v>-4.1606982793676243E-2</v>
      </c>
      <c r="N1158">
        <f t="shared" ca="1" si="140"/>
        <v>-1.9753825594375597E-2</v>
      </c>
      <c r="O1158">
        <f t="shared" ca="1" si="141"/>
        <v>2.9605338159788927E-2</v>
      </c>
      <c r="P1158">
        <f t="shared" ca="1" si="142"/>
        <v>3.6889742513081032E-2</v>
      </c>
      <c r="Q1158">
        <f t="shared" ca="1" si="143"/>
        <v>0.10769345254733528</v>
      </c>
      <c r="R1158">
        <f t="shared" ca="1" si="144"/>
        <v>9.395774307379888E-2</v>
      </c>
    </row>
    <row r="1159" spans="8:18" x14ac:dyDescent="0.25">
      <c r="H1159" s="3">
        <f ca="1"/>
        <v>46114</v>
      </c>
      <c r="I1159">
        <f ca="1"/>
        <v>27.6</v>
      </c>
      <c r="J1159">
        <v>6556.37</v>
      </c>
      <c r="K1159">
        <f t="shared" ca="1" si="138"/>
        <v>-2.1739130434783593E-3</v>
      </c>
      <c r="L1159">
        <v>5.4191572470740912E-3</v>
      </c>
      <c r="M1159">
        <f t="shared" ca="1" si="139"/>
        <v>-4.1606982793676243E-2</v>
      </c>
      <c r="N1159">
        <f t="shared" ca="1" si="140"/>
        <v>-1.9753825594375597E-2</v>
      </c>
      <c r="O1159">
        <f t="shared" ca="1" si="141"/>
        <v>2.9605338159788927E-2</v>
      </c>
      <c r="P1159">
        <f t="shared" ca="1" si="142"/>
        <v>3.6889742513081032E-2</v>
      </c>
      <c r="Q1159">
        <f t="shared" ca="1" si="143"/>
        <v>0.10769345254733528</v>
      </c>
      <c r="R1159">
        <f t="shared" ca="1" si="144"/>
        <v>9.395774307379888E-2</v>
      </c>
    </row>
    <row r="1160" spans="8:18" x14ac:dyDescent="0.25">
      <c r="H1160" s="3">
        <f ca="1"/>
        <v>46117</v>
      </c>
      <c r="I1160">
        <f ca="1"/>
        <v>27.54</v>
      </c>
      <c r="J1160">
        <v>6591.9</v>
      </c>
      <c r="K1160">
        <f t="shared" ca="1" si="138"/>
        <v>-1.4524328249818641E-3</v>
      </c>
      <c r="L1160">
        <v>-1.7406210652467391E-2</v>
      </c>
      <c r="M1160">
        <f t="shared" ca="1" si="139"/>
        <v>-4.1606982793676243E-2</v>
      </c>
      <c r="N1160">
        <f t="shared" ca="1" si="140"/>
        <v>-1.9753825594375597E-2</v>
      </c>
      <c r="O1160">
        <f t="shared" ca="1" si="141"/>
        <v>2.9605338159788927E-2</v>
      </c>
      <c r="P1160">
        <f t="shared" ca="1" si="142"/>
        <v>3.6889742513081032E-2</v>
      </c>
      <c r="Q1160">
        <f t="shared" ca="1" si="143"/>
        <v>0.10769345254733528</v>
      </c>
      <c r="R1160">
        <f t="shared" ca="1" si="144"/>
        <v>9.395774307379888E-2</v>
      </c>
    </row>
    <row r="1161" spans="8:18" x14ac:dyDescent="0.25">
      <c r="H1161" s="3">
        <f ca="1"/>
        <v>46118</v>
      </c>
      <c r="I1161">
        <f ca="1"/>
        <v>27.5</v>
      </c>
      <c r="J1161">
        <v>6477.16</v>
      </c>
      <c r="K1161">
        <f t="shared" ca="1" si="138"/>
        <v>7.2727272727268755E-4</v>
      </c>
      <c r="L1161">
        <v>-1.6721834878249076E-2</v>
      </c>
      <c r="M1161">
        <f t="shared" ca="1" si="139"/>
        <v>-4.1606982793676243E-2</v>
      </c>
      <c r="N1161">
        <f t="shared" ca="1" si="140"/>
        <v>-1.9753825594375597E-2</v>
      </c>
      <c r="O1161">
        <f t="shared" ca="1" si="141"/>
        <v>2.9605338159788927E-2</v>
      </c>
      <c r="P1161">
        <f t="shared" ca="1" si="142"/>
        <v>3.6889742513081032E-2</v>
      </c>
      <c r="Q1161">
        <f t="shared" ca="1" si="143"/>
        <v>0.10769345254733528</v>
      </c>
      <c r="R1161">
        <f t="shared" ca="1" si="144"/>
        <v>9.395774307379888E-2</v>
      </c>
    </row>
    <row r="1162" spans="8:18" x14ac:dyDescent="0.25">
      <c r="H1162" s="3">
        <f ca="1"/>
        <v>46119</v>
      </c>
      <c r="I1162">
        <f ca="1"/>
        <v>27.52</v>
      </c>
      <c r="J1162">
        <v>6368.85</v>
      </c>
      <c r="K1162">
        <f t="shared" ca="1" si="138"/>
        <v>-1.9622093023255793E-2</v>
      </c>
      <c r="L1162">
        <v>-3.9457672892280193E-3</v>
      </c>
      <c r="M1162">
        <f t="shared" ca="1" si="139"/>
        <v>-4.1606982793676243E-2</v>
      </c>
      <c r="N1162">
        <f t="shared" ca="1" si="140"/>
        <v>-1.9753825594375597E-2</v>
      </c>
      <c r="O1162">
        <f t="shared" ca="1" si="141"/>
        <v>2.9605338159788927E-2</v>
      </c>
      <c r="P1162">
        <f t="shared" ca="1" si="142"/>
        <v>3.6889742513081032E-2</v>
      </c>
      <c r="Q1162">
        <f t="shared" ca="1" si="143"/>
        <v>0.10769345254733528</v>
      </c>
      <c r="R1162">
        <f t="shared" ca="1" si="144"/>
        <v>9.395774307379888E-2</v>
      </c>
    </row>
    <row r="1163" spans="8:18" x14ac:dyDescent="0.25">
      <c r="H1163" s="3">
        <f ca="1"/>
        <v>46120</v>
      </c>
      <c r="I1163">
        <f ca="1"/>
        <v>26.98</v>
      </c>
      <c r="J1163">
        <v>6343.72</v>
      </c>
      <c r="K1163">
        <f t="shared" ca="1" si="138"/>
        <v>8.1541882876203786E-3</v>
      </c>
      <c r="L1163">
        <v>2.9131172245937753E-2</v>
      </c>
      <c r="M1163">
        <f t="shared" ca="1" si="139"/>
        <v>-4.1606982793676243E-2</v>
      </c>
      <c r="N1163">
        <f t="shared" ca="1" si="140"/>
        <v>-1.9753825594375597E-2</v>
      </c>
      <c r="O1163">
        <f t="shared" ca="1" si="141"/>
        <v>2.9605338159788927E-2</v>
      </c>
      <c r="P1163">
        <f t="shared" ca="1" si="142"/>
        <v>3.6889742513081032E-2</v>
      </c>
      <c r="Q1163">
        <f t="shared" ca="1" si="143"/>
        <v>0.10769345254733528</v>
      </c>
      <c r="R1163">
        <f t="shared" ca="1" si="144"/>
        <v>9.395774307379888E-2</v>
      </c>
    </row>
    <row r="1164" spans="8:18" x14ac:dyDescent="0.25">
      <c r="H1164" s="3">
        <f ca="1"/>
        <v>46121</v>
      </c>
      <c r="I1164">
        <f ca="1"/>
        <v>27.2</v>
      </c>
      <c r="J1164">
        <v>6528.52</v>
      </c>
      <c r="K1164">
        <f t="shared" ca="1" si="138"/>
        <v>-1.4705882352941124E-3</v>
      </c>
      <c r="L1164">
        <v>7.1685466231241612E-3</v>
      </c>
      <c r="M1164">
        <f t="shared" ca="1" si="139"/>
        <v>-4.1606982793676243E-2</v>
      </c>
      <c r="N1164">
        <f t="shared" ca="1" si="140"/>
        <v>-1.9753825594375597E-2</v>
      </c>
      <c r="O1164">
        <f t="shared" ca="1" si="141"/>
        <v>2.9605338159788927E-2</v>
      </c>
      <c r="P1164">
        <f t="shared" ca="1" si="142"/>
        <v>3.6889742513081032E-2</v>
      </c>
      <c r="Q1164">
        <f t="shared" ca="1" si="143"/>
        <v>0.10769345254733528</v>
      </c>
      <c r="R1164">
        <f t="shared" ca="1" si="144"/>
        <v>9.395774307379888E-2</v>
      </c>
    </row>
    <row r="1165" spans="8:18" x14ac:dyDescent="0.25">
      <c r="H1165" s="3">
        <f ca="1"/>
        <v>46124</v>
      </c>
      <c r="I1165">
        <f ca="1"/>
        <v>27.16</v>
      </c>
      <c r="J1165">
        <v>6575.32</v>
      </c>
      <c r="K1165">
        <f t="shared" ca="1" si="138"/>
        <v>1.6200294550809957E-2</v>
      </c>
      <c r="L1165">
        <v>1.1208579962647125E-3</v>
      </c>
      <c r="M1165">
        <f t="shared" ca="1" si="139"/>
        <v>-4.1606982793676243E-2</v>
      </c>
      <c r="N1165">
        <f t="shared" ca="1" si="140"/>
        <v>-1.9753825594375597E-2</v>
      </c>
      <c r="O1165">
        <f t="shared" ca="1" si="141"/>
        <v>2.9605338159788927E-2</v>
      </c>
      <c r="P1165">
        <f t="shared" ca="1" si="142"/>
        <v>3.6889742513081032E-2</v>
      </c>
      <c r="Q1165">
        <f t="shared" ca="1" si="143"/>
        <v>0.10769345254733528</v>
      </c>
      <c r="R1165">
        <f t="shared" ca="1" si="144"/>
        <v>9.395774307379888E-2</v>
      </c>
    </row>
    <row r="1166" spans="8:18" x14ac:dyDescent="0.25">
      <c r="H1166" s="3">
        <f ca="1"/>
        <v>46125</v>
      </c>
      <c r="I1166">
        <f ca="1"/>
        <v>27.6</v>
      </c>
      <c r="J1166">
        <v>6582.69</v>
      </c>
      <c r="K1166">
        <f t="shared" ca="1" si="138"/>
        <v>-8.6956521739131043E-3</v>
      </c>
      <c r="L1166">
        <v>4.4267617038020735E-3</v>
      </c>
      <c r="M1166">
        <f t="shared" ca="1" si="139"/>
        <v>-4.1606982793676243E-2</v>
      </c>
      <c r="N1166">
        <f t="shared" ca="1" si="140"/>
        <v>-1.9753825594375597E-2</v>
      </c>
      <c r="O1166">
        <f t="shared" ca="1" si="141"/>
        <v>2.9605338159788927E-2</v>
      </c>
      <c r="P1166">
        <f t="shared" ca="1" si="142"/>
        <v>3.6889742513081032E-2</v>
      </c>
      <c r="Q1166">
        <f t="shared" ca="1" si="143"/>
        <v>0.10769345254733528</v>
      </c>
      <c r="R1166">
        <f t="shared" ca="1" si="144"/>
        <v>9.395774307379888E-2</v>
      </c>
    </row>
    <row r="1167" spans="8:18" x14ac:dyDescent="0.25">
      <c r="H1167" s="3">
        <f ca="1"/>
        <v>46126</v>
      </c>
      <c r="I1167">
        <f ca="1"/>
        <v>27.36</v>
      </c>
      <c r="J1167">
        <v>6611.83</v>
      </c>
      <c r="K1167">
        <f t="shared" ca="1" si="138"/>
        <v>6.5789473684210176E-3</v>
      </c>
      <c r="L1167">
        <v>7.5924517115533163E-4</v>
      </c>
      <c r="M1167">
        <f t="shared" ca="1" si="139"/>
        <v>-4.1606982793676243E-2</v>
      </c>
      <c r="N1167">
        <f t="shared" ca="1" si="140"/>
        <v>-1.9753825594375597E-2</v>
      </c>
      <c r="O1167">
        <f t="shared" ca="1" si="141"/>
        <v>2.9605338159788927E-2</v>
      </c>
      <c r="P1167">
        <f t="shared" ca="1" si="142"/>
        <v>3.6889742513081032E-2</v>
      </c>
      <c r="Q1167">
        <f t="shared" ca="1" si="143"/>
        <v>0.10769345254733528</v>
      </c>
      <c r="R1167">
        <f t="shared" ca="1" si="144"/>
        <v>9.395774307379888E-2</v>
      </c>
    </row>
    <row r="1168" spans="8:18" x14ac:dyDescent="0.25">
      <c r="H1168" s="3">
        <f ca="1"/>
        <v>46127</v>
      </c>
      <c r="I1168">
        <f ca="1"/>
        <v>27.54</v>
      </c>
      <c r="J1168">
        <v>6616.85</v>
      </c>
      <c r="K1168">
        <f t="shared" ca="1" si="138"/>
        <v>-7.2621641249093205E-4</v>
      </c>
      <c r="L1168">
        <v>2.5081420917808295E-2</v>
      </c>
      <c r="M1168">
        <f t="shared" ca="1" si="139"/>
        <v>-4.1606982793676243E-2</v>
      </c>
      <c r="N1168">
        <f t="shared" ca="1" si="140"/>
        <v>-1.9753825594375597E-2</v>
      </c>
      <c r="O1168">
        <f t="shared" ca="1" si="141"/>
        <v>2.9605338159788927E-2</v>
      </c>
      <c r="P1168">
        <f t="shared" ca="1" si="142"/>
        <v>3.6889742513081032E-2</v>
      </c>
      <c r="Q1168">
        <f t="shared" ca="1" si="143"/>
        <v>0.10769345254733528</v>
      </c>
      <c r="R1168">
        <f t="shared" ca="1" si="144"/>
        <v>9.395774307379888E-2</v>
      </c>
    </row>
    <row r="1169" spans="8:18" x14ac:dyDescent="0.25">
      <c r="H1169" s="3">
        <f ca="1"/>
        <v>46128</v>
      </c>
      <c r="I1169">
        <f ca="1"/>
        <v>27.52</v>
      </c>
      <c r="J1169">
        <v>6782.81</v>
      </c>
      <c r="K1169">
        <f t="shared" ca="1" si="138"/>
        <v>-1.1627906976744207E-2</v>
      </c>
      <c r="L1169">
        <v>6.1700091849836713E-3</v>
      </c>
      <c r="M1169">
        <f t="shared" ca="1" si="139"/>
        <v>-4.1606982793676243E-2</v>
      </c>
      <c r="N1169">
        <f t="shared" ca="1" si="140"/>
        <v>-1.9753825594375597E-2</v>
      </c>
      <c r="O1169">
        <f t="shared" ca="1" si="141"/>
        <v>2.9605338159788927E-2</v>
      </c>
      <c r="P1169">
        <f t="shared" ca="1" si="142"/>
        <v>3.6889742513081032E-2</v>
      </c>
      <c r="Q1169">
        <f t="shared" ca="1" si="143"/>
        <v>0.10769345254733528</v>
      </c>
      <c r="R1169">
        <f t="shared" ca="1" si="144"/>
        <v>9.395774307379888E-2</v>
      </c>
    </row>
    <row r="1170" spans="8:18" x14ac:dyDescent="0.25">
      <c r="H1170" s="3">
        <f ca="1"/>
        <v>46131</v>
      </c>
      <c r="I1170">
        <f ca="1"/>
        <v>27.2</v>
      </c>
      <c r="J1170">
        <v>6824.66</v>
      </c>
      <c r="K1170">
        <f t="shared" ca="1" si="138"/>
        <v>0</v>
      </c>
      <c r="L1170">
        <v>-1.138518255854426E-3</v>
      </c>
      <c r="M1170">
        <f t="shared" ca="1" si="139"/>
        <v>-4.1606982793676243E-2</v>
      </c>
      <c r="N1170">
        <f t="shared" ca="1" si="140"/>
        <v>-1.9753825594375597E-2</v>
      </c>
      <c r="O1170">
        <f t="shared" ca="1" si="141"/>
        <v>2.9605338159788927E-2</v>
      </c>
      <c r="P1170">
        <f t="shared" ca="1" si="142"/>
        <v>3.6889742513081032E-2</v>
      </c>
      <c r="Q1170">
        <f t="shared" ca="1" si="143"/>
        <v>0.10769345254733528</v>
      </c>
      <c r="R1170">
        <f t="shared" ca="1" si="144"/>
        <v>9.395774307379888E-2</v>
      </c>
    </row>
    <row r="1171" spans="8:18" x14ac:dyDescent="0.25">
      <c r="H1171" s="3">
        <f ca="1"/>
        <v>46132</v>
      </c>
      <c r="I1171">
        <f ca="1"/>
        <v>27.2</v>
      </c>
      <c r="J1171">
        <v>6816.89</v>
      </c>
      <c r="K1171">
        <f t="shared" ca="1" si="138"/>
        <v>-1.4705882352941124E-3</v>
      </c>
      <c r="L1171">
        <v>1.0173260827151198E-2</v>
      </c>
      <c r="M1171">
        <f t="shared" ca="1" si="139"/>
        <v>-4.1606982793676243E-2</v>
      </c>
      <c r="N1171">
        <f t="shared" ca="1" si="140"/>
        <v>-1.9753825594375597E-2</v>
      </c>
      <c r="O1171">
        <f t="shared" ca="1" si="141"/>
        <v>2.9605338159788927E-2</v>
      </c>
      <c r="P1171">
        <f t="shared" ca="1" si="142"/>
        <v>3.6889742513081032E-2</v>
      </c>
      <c r="Q1171">
        <f t="shared" ca="1" si="143"/>
        <v>0.10769345254733528</v>
      </c>
      <c r="R1171">
        <f t="shared" ca="1" si="144"/>
        <v>9.395774307379888E-2</v>
      </c>
    </row>
    <row r="1172" spans="8:18" x14ac:dyDescent="0.25">
      <c r="H1172" s="3">
        <f ca="1"/>
        <v>46133</v>
      </c>
      <c r="I1172">
        <f ca="1"/>
        <v>27.16</v>
      </c>
      <c r="J1172">
        <v>6886.24</v>
      </c>
      <c r="K1172">
        <f t="shared" ca="1" si="138"/>
        <v>3.6818851251840812E-3</v>
      </c>
      <c r="L1172">
        <v>1.1782917818722538E-2</v>
      </c>
      <c r="M1172">
        <f t="shared" ca="1" si="139"/>
        <v>-4.1606982793676243E-2</v>
      </c>
      <c r="N1172">
        <f t="shared" ca="1" si="140"/>
        <v>-1.9753825594375597E-2</v>
      </c>
      <c r="O1172">
        <f t="shared" ca="1" si="141"/>
        <v>2.9605338159788927E-2</v>
      </c>
      <c r="P1172">
        <f t="shared" ca="1" si="142"/>
        <v>3.6889742513081032E-2</v>
      </c>
      <c r="Q1172">
        <f t="shared" ca="1" si="143"/>
        <v>0.10769345254733528</v>
      </c>
      <c r="R1172">
        <f t="shared" ca="1" si="144"/>
        <v>9.395774307379888E-2</v>
      </c>
    </row>
    <row r="1173" spans="8:18" x14ac:dyDescent="0.25">
      <c r="H1173" s="3">
        <f ca="1"/>
        <v>46134</v>
      </c>
      <c r="I1173">
        <f ca="1"/>
        <v>27.26</v>
      </c>
      <c r="J1173">
        <v>6967.38</v>
      </c>
      <c r="K1173">
        <f t="shared" ca="1" si="138"/>
        <v>-1.4673514306677848E-3</v>
      </c>
      <c r="L1173">
        <v>7.9757383693725981E-3</v>
      </c>
      <c r="M1173">
        <f t="shared" ca="1" si="139"/>
        <v>-4.1606982793676243E-2</v>
      </c>
      <c r="N1173">
        <f t="shared" ca="1" si="140"/>
        <v>-1.9753825594375597E-2</v>
      </c>
      <c r="O1173">
        <f t="shared" ca="1" si="141"/>
        <v>2.9605338159788927E-2</v>
      </c>
      <c r="P1173">
        <f t="shared" ca="1" si="142"/>
        <v>3.6889742513081032E-2</v>
      </c>
      <c r="Q1173">
        <f t="shared" ca="1" si="143"/>
        <v>0.10769345254733528</v>
      </c>
      <c r="R1173">
        <f t="shared" ca="1" si="144"/>
        <v>9.395774307379888E-2</v>
      </c>
    </row>
    <row r="1174" spans="8:18" x14ac:dyDescent="0.25">
      <c r="H1174" s="3">
        <f ca="1"/>
        <v>46135</v>
      </c>
      <c r="I1174">
        <f ca="1"/>
        <v>27.22</v>
      </c>
      <c r="J1174">
        <v>7022.95</v>
      </c>
      <c r="K1174">
        <f t="shared" ca="1" si="138"/>
        <v>-3.6737692872886862E-3</v>
      </c>
      <c r="L1174">
        <v>2.6100143102256723E-3</v>
      </c>
      <c r="M1174">
        <f t="shared" ca="1" si="139"/>
        <v>-4.1606982793676243E-2</v>
      </c>
      <c r="N1174">
        <f t="shared" ca="1" si="140"/>
        <v>-1.9753825594375597E-2</v>
      </c>
      <c r="O1174">
        <f t="shared" ca="1" si="141"/>
        <v>2.9605338159788927E-2</v>
      </c>
      <c r="P1174">
        <f t="shared" ca="1" si="142"/>
        <v>3.6889742513081032E-2</v>
      </c>
      <c r="Q1174">
        <f t="shared" ca="1" si="143"/>
        <v>0.10769345254733528</v>
      </c>
      <c r="R1174">
        <f t="shared" ca="1" si="144"/>
        <v>9.395774307379888E-2</v>
      </c>
    </row>
    <row r="1175" spans="8:18" x14ac:dyDescent="0.25">
      <c r="H1175" s="3">
        <f ca="1"/>
        <v>46138</v>
      </c>
      <c r="I1175">
        <f ca="1"/>
        <v>27.12</v>
      </c>
      <c r="J1175">
        <v>7041.28</v>
      </c>
      <c r="K1175">
        <f t="shared" ca="1" si="138"/>
        <v>5.1622418879055942E-3</v>
      </c>
      <c r="L1175">
        <v>1.2040424468278577E-2</v>
      </c>
      <c r="M1175">
        <f t="shared" ca="1" si="139"/>
        <v>-4.1606982793676243E-2</v>
      </c>
      <c r="N1175">
        <f t="shared" ca="1" si="140"/>
        <v>-1.9753825594375597E-2</v>
      </c>
      <c r="O1175">
        <f t="shared" ca="1" si="141"/>
        <v>2.9605338159788927E-2</v>
      </c>
      <c r="P1175">
        <f t="shared" ca="1" si="142"/>
        <v>3.6889742513081032E-2</v>
      </c>
      <c r="Q1175">
        <f t="shared" ca="1" si="143"/>
        <v>0.10769345254733528</v>
      </c>
      <c r="R1175">
        <f t="shared" ca="1" si="144"/>
        <v>9.395774307379888E-2</v>
      </c>
    </row>
    <row r="1176" spans="8:18" x14ac:dyDescent="0.25">
      <c r="H1176" s="3">
        <f ca="1"/>
        <v>46139</v>
      </c>
      <c r="I1176">
        <f ca="1"/>
        <v>27.26</v>
      </c>
      <c r="J1176">
        <v>7126.06</v>
      </c>
      <c r="K1176">
        <f t="shared" ca="1" si="138"/>
        <v>7.3367571533382581E-3</v>
      </c>
      <c r="L1176">
        <v>-2.3743836004749275E-3</v>
      </c>
      <c r="M1176">
        <f t="shared" ca="1" si="139"/>
        <v>-4.1606982793676243E-2</v>
      </c>
      <c r="N1176">
        <f t="shared" ca="1" si="140"/>
        <v>-1.9753825594375597E-2</v>
      </c>
      <c r="O1176">
        <f t="shared" ca="1" si="141"/>
        <v>2.9605338159788927E-2</v>
      </c>
      <c r="P1176">
        <f t="shared" ca="1" si="142"/>
        <v>3.6889742513081032E-2</v>
      </c>
      <c r="Q1176">
        <f t="shared" ca="1" si="143"/>
        <v>0.10769345254733528</v>
      </c>
      <c r="R1176">
        <f t="shared" ca="1" si="144"/>
        <v>9.395774307379888E-2</v>
      </c>
    </row>
    <row r="1177" spans="8:18" x14ac:dyDescent="0.25">
      <c r="H1177" s="3">
        <f ca="1"/>
        <v>46140</v>
      </c>
      <c r="I1177">
        <f ca="1"/>
        <v>27.46</v>
      </c>
      <c r="J1177">
        <v>7109.14</v>
      </c>
      <c r="K1177">
        <f t="shared" ca="1" si="138"/>
        <v>4.3699927166787056E-3</v>
      </c>
      <c r="L1177">
        <v>-6.3481658822305276E-3</v>
      </c>
      <c r="M1177">
        <f t="shared" ca="1" si="139"/>
        <v>-4.1606982793676243E-2</v>
      </c>
      <c r="N1177">
        <f t="shared" ca="1" si="140"/>
        <v>-1.9753825594375597E-2</v>
      </c>
      <c r="O1177">
        <f t="shared" ca="1" si="141"/>
        <v>2.9605338159788927E-2</v>
      </c>
      <c r="P1177">
        <f t="shared" ca="1" si="142"/>
        <v>3.6889742513081032E-2</v>
      </c>
      <c r="Q1177">
        <f t="shared" ca="1" si="143"/>
        <v>0.10769345254733528</v>
      </c>
      <c r="R1177">
        <f t="shared" ca="1" si="144"/>
        <v>9.395774307379888E-2</v>
      </c>
    </row>
    <row r="1178" spans="8:18" x14ac:dyDescent="0.25">
      <c r="H1178" s="3">
        <f ca="1"/>
        <v>46141</v>
      </c>
      <c r="I1178">
        <f ca="1"/>
        <v>27.58</v>
      </c>
      <c r="J1178">
        <v>7064.01</v>
      </c>
      <c r="K1178">
        <f t="shared" ca="1" si="138"/>
        <v>6.526468455402501E-3</v>
      </c>
      <c r="L1178">
        <v>1.0460064467632257E-2</v>
      </c>
      <c r="M1178">
        <f t="shared" ca="1" si="139"/>
        <v>-4.1606982793676243E-2</v>
      </c>
      <c r="N1178">
        <f t="shared" ca="1" si="140"/>
        <v>-1.9753825594375597E-2</v>
      </c>
      <c r="O1178">
        <f t="shared" ca="1" si="141"/>
        <v>2.9605338159788927E-2</v>
      </c>
      <c r="P1178">
        <f t="shared" ca="1" si="142"/>
        <v>3.6889742513081032E-2</v>
      </c>
      <c r="Q1178">
        <f t="shared" ca="1" si="143"/>
        <v>0.10769345254733528</v>
      </c>
      <c r="R1178">
        <f t="shared" ca="1" si="144"/>
        <v>9.395774307379888E-2</v>
      </c>
    </row>
    <row r="1179" spans="8:18" x14ac:dyDescent="0.25">
      <c r="H1179" s="3">
        <f ca="1"/>
        <v>46142</v>
      </c>
      <c r="I1179">
        <f ca="1"/>
        <v>27.76</v>
      </c>
      <c r="J1179">
        <v>7137.9</v>
      </c>
      <c r="K1179">
        <f t="shared" ca="1" si="138"/>
        <v>-9.365994236311348E-3</v>
      </c>
      <c r="L1179">
        <v>-4.1328682105381542E-3</v>
      </c>
      <c r="M1179">
        <f t="shared" ca="1" si="139"/>
        <v>-4.1606982793676243E-2</v>
      </c>
      <c r="N1179">
        <f t="shared" ca="1" si="140"/>
        <v>-1.9753825594375597E-2</v>
      </c>
      <c r="O1179">
        <f t="shared" ca="1" si="141"/>
        <v>2.9605338159788927E-2</v>
      </c>
      <c r="P1179">
        <f t="shared" ca="1" si="142"/>
        <v>3.6889742513081032E-2</v>
      </c>
      <c r="Q1179">
        <f t="shared" ca="1" si="143"/>
        <v>0.10769345254733528</v>
      </c>
      <c r="R1179">
        <f t="shared" ca="1" si="144"/>
        <v>9.395774307379888E-2</v>
      </c>
    </row>
    <row r="1180" spans="8:18" x14ac:dyDescent="0.25">
      <c r="H1180" s="3">
        <f ca="1"/>
        <v>46145</v>
      </c>
      <c r="I1180">
        <f ca="1"/>
        <v>27.5</v>
      </c>
      <c r="J1180">
        <v>7108.4</v>
      </c>
      <c r="K1180">
        <f t="shared" ca="1" si="138"/>
        <v>5.0909090909090349E-3</v>
      </c>
      <c r="L1180">
        <v>7.9736649597659248E-3</v>
      </c>
      <c r="M1180">
        <f t="shared" ca="1" si="139"/>
        <v>-4.1606982793676243E-2</v>
      </c>
      <c r="N1180">
        <f t="shared" ca="1" si="140"/>
        <v>-1.9753825594375597E-2</v>
      </c>
      <c r="O1180">
        <f t="shared" ca="1" si="141"/>
        <v>2.9605338159788927E-2</v>
      </c>
      <c r="P1180">
        <f t="shared" ca="1" si="142"/>
        <v>3.6889742513081032E-2</v>
      </c>
      <c r="Q1180">
        <f t="shared" ca="1" si="143"/>
        <v>0.10769345254733528</v>
      </c>
      <c r="R1180">
        <f t="shared" ca="1" si="144"/>
        <v>9.395774307379888E-2</v>
      </c>
    </row>
    <row r="1181" spans="8:18" x14ac:dyDescent="0.25">
      <c r="H1181" s="3">
        <f ca="1"/>
        <v>46146</v>
      </c>
      <c r="I1181">
        <f ca="1"/>
        <v>27.64</v>
      </c>
      <c r="J1181">
        <v>7165.08</v>
      </c>
      <c r="K1181">
        <f t="shared" ca="1" si="138"/>
        <v>5.0651230101301792E-3</v>
      </c>
      <c r="L1181">
        <v>1.2323658633259793E-3</v>
      </c>
      <c r="M1181">
        <f t="shared" ca="1" si="139"/>
        <v>-4.1606982793676243E-2</v>
      </c>
      <c r="N1181">
        <f t="shared" ca="1" si="140"/>
        <v>-1.9753825594375597E-2</v>
      </c>
      <c r="O1181">
        <f t="shared" ca="1" si="141"/>
        <v>2.9605338159788927E-2</v>
      </c>
      <c r="P1181">
        <f t="shared" ca="1" si="142"/>
        <v>3.6889742513081032E-2</v>
      </c>
      <c r="Q1181">
        <f t="shared" ca="1" si="143"/>
        <v>0.10769345254733528</v>
      </c>
      <c r="R1181">
        <f t="shared" ca="1" si="144"/>
        <v>9.395774307379888E-2</v>
      </c>
    </row>
    <row r="1182" spans="8:18" x14ac:dyDescent="0.25">
      <c r="H1182" s="3">
        <f ca="1"/>
        <v>46147</v>
      </c>
      <c r="I1182">
        <f ca="1"/>
        <v>27.78</v>
      </c>
      <c r="J1182">
        <v>7173.91</v>
      </c>
      <c r="K1182">
        <f t="shared" ca="1" si="138"/>
        <v>-2.8077753779697678E-2</v>
      </c>
      <c r="L1182">
        <v>-4.8941232884158747E-3</v>
      </c>
      <c r="M1182">
        <f t="shared" ca="1" si="139"/>
        <v>-4.1606982793676243E-2</v>
      </c>
      <c r="N1182">
        <f t="shared" ca="1" si="140"/>
        <v>-1.9753825594375597E-2</v>
      </c>
      <c r="O1182">
        <f t="shared" ca="1" si="141"/>
        <v>2.9605338159788927E-2</v>
      </c>
      <c r="P1182">
        <f t="shared" ca="1" si="142"/>
        <v>3.6889742513081032E-2</v>
      </c>
      <c r="Q1182">
        <f t="shared" ca="1" si="143"/>
        <v>0.10769345254733528</v>
      </c>
      <c r="R1182">
        <f t="shared" ca="1" si="144"/>
        <v>9.395774307379888E-2</v>
      </c>
    </row>
    <row r="1183" spans="8:18" x14ac:dyDescent="0.25">
      <c r="H1183" s="3">
        <f ca="1"/>
        <v>46148</v>
      </c>
      <c r="I1183">
        <f ca="1"/>
        <v>27</v>
      </c>
      <c r="J1183">
        <v>7138.8</v>
      </c>
      <c r="K1183">
        <f t="shared" ca="1" si="138"/>
        <v>7.4074074074073071E-3</v>
      </c>
      <c r="L1183">
        <v>-3.9922676080017538E-4</v>
      </c>
      <c r="M1183">
        <f t="shared" ca="1" si="139"/>
        <v>-4.1606982793676243E-2</v>
      </c>
      <c r="N1183">
        <f t="shared" ca="1" si="140"/>
        <v>-1.9753825594375597E-2</v>
      </c>
      <c r="O1183">
        <f t="shared" ca="1" si="141"/>
        <v>2.9605338159788927E-2</v>
      </c>
      <c r="P1183">
        <f t="shared" ca="1" si="142"/>
        <v>3.6889742513081032E-2</v>
      </c>
      <c r="Q1183">
        <f t="shared" ca="1" si="143"/>
        <v>0.10769345254733528</v>
      </c>
      <c r="R1183">
        <f t="shared" ca="1" si="144"/>
        <v>9.395774307379888E-2</v>
      </c>
    </row>
    <row r="1184" spans="8:18" x14ac:dyDescent="0.25">
      <c r="H1184" s="3">
        <f ca="1"/>
        <v>46149</v>
      </c>
      <c r="I1184">
        <f ca="1"/>
        <v>27.2</v>
      </c>
      <c r="J1184">
        <v>7135.95</v>
      </c>
      <c r="K1184">
        <f t="shared" ca="1" si="138"/>
        <v>8.0882352941178404E-3</v>
      </c>
      <c r="L1184">
        <v>1.0238300436522074E-2</v>
      </c>
      <c r="M1184">
        <f t="shared" ca="1" si="139"/>
        <v>-4.1606982793676243E-2</v>
      </c>
      <c r="N1184">
        <f t="shared" ca="1" si="140"/>
        <v>-1.9753825594375597E-2</v>
      </c>
      <c r="O1184">
        <f t="shared" ca="1" si="141"/>
        <v>2.9605338159788927E-2</v>
      </c>
      <c r="P1184">
        <f t="shared" ca="1" si="142"/>
        <v>3.6889742513081032E-2</v>
      </c>
      <c r="Q1184">
        <f t="shared" ca="1" si="143"/>
        <v>0.10769345254733528</v>
      </c>
      <c r="R1184">
        <f t="shared" ca="1" si="144"/>
        <v>9.395774307379888E-2</v>
      </c>
    </row>
    <row r="1185" spans="8:18" x14ac:dyDescent="0.25">
      <c r="H1185" s="3">
        <f ca="1"/>
        <v>46152</v>
      </c>
      <c r="I1185">
        <f ca="1"/>
        <v>27.42</v>
      </c>
      <c r="J1185">
        <v>7209.01</v>
      </c>
      <c r="K1185">
        <f t="shared" ca="1" si="138"/>
        <v>8.023340627279385E-3</v>
      </c>
      <c r="L1185">
        <v>2.9282800273546794E-3</v>
      </c>
      <c r="M1185">
        <f t="shared" ca="1" si="139"/>
        <v>-4.1606982793676243E-2</v>
      </c>
      <c r="N1185">
        <f t="shared" ca="1" si="140"/>
        <v>-1.9753825594375597E-2</v>
      </c>
      <c r="O1185">
        <f t="shared" ca="1" si="141"/>
        <v>2.9605338159788927E-2</v>
      </c>
      <c r="P1185">
        <f t="shared" ca="1" si="142"/>
        <v>3.6889742513081032E-2</v>
      </c>
      <c r="Q1185">
        <f t="shared" ca="1" si="143"/>
        <v>0.10769345254733528</v>
      </c>
      <c r="R1185">
        <f t="shared" ca="1" si="144"/>
        <v>9.395774307379888E-2</v>
      </c>
    </row>
    <row r="1186" spans="8:18" x14ac:dyDescent="0.25">
      <c r="H1186" s="3">
        <f ca="1"/>
        <v>46153</v>
      </c>
      <c r="I1186">
        <f ca="1"/>
        <v>27.64</v>
      </c>
      <c r="J1186">
        <v>7230.12</v>
      </c>
      <c r="K1186">
        <f t="shared" ca="1" si="138"/>
        <v>6.5123010130245795E-3</v>
      </c>
      <c r="L1186">
        <v>-4.0621732419379164E-3</v>
      </c>
      <c r="M1186">
        <f t="shared" ca="1" si="139"/>
        <v>-4.1606982793676243E-2</v>
      </c>
      <c r="N1186">
        <f t="shared" ca="1" si="140"/>
        <v>-1.9753825594375597E-2</v>
      </c>
      <c r="O1186">
        <f t="shared" ca="1" si="141"/>
        <v>2.9605338159788927E-2</v>
      </c>
      <c r="P1186">
        <f t="shared" ca="1" si="142"/>
        <v>3.6889742513081032E-2</v>
      </c>
      <c r="Q1186">
        <f t="shared" ca="1" si="143"/>
        <v>0.10769345254733528</v>
      </c>
      <c r="R1186">
        <f t="shared" ca="1" si="144"/>
        <v>9.395774307379888E-2</v>
      </c>
    </row>
    <row r="1187" spans="8:18" x14ac:dyDescent="0.25">
      <c r="H1187" s="3">
        <f ca="1"/>
        <v>46154</v>
      </c>
      <c r="I1187">
        <f ca="1"/>
        <v>27.82</v>
      </c>
      <c r="J1187">
        <v>7200.75</v>
      </c>
      <c r="K1187">
        <f t="shared" ca="1" si="138"/>
        <v>3.5945363048166534E-3</v>
      </c>
      <c r="L1187">
        <v>8.1199875013020506E-3</v>
      </c>
      <c r="M1187">
        <f t="shared" ca="1" si="139"/>
        <v>-4.1606982793676243E-2</v>
      </c>
      <c r="N1187">
        <f t="shared" ca="1" si="140"/>
        <v>-1.9753825594375597E-2</v>
      </c>
      <c r="O1187">
        <f t="shared" ca="1" si="141"/>
        <v>2.9605338159788927E-2</v>
      </c>
      <c r="P1187">
        <f t="shared" ca="1" si="142"/>
        <v>3.6889742513081032E-2</v>
      </c>
      <c r="Q1187">
        <f t="shared" ca="1" si="143"/>
        <v>0.10769345254733528</v>
      </c>
      <c r="R1187">
        <f t="shared" ca="1" si="144"/>
        <v>9.395774307379888E-2</v>
      </c>
    </row>
    <row r="1188" spans="8:18" x14ac:dyDescent="0.25">
      <c r="H1188" s="3">
        <f ca="1"/>
        <v>46155</v>
      </c>
      <c r="I1188">
        <f ca="1"/>
        <v>27.92</v>
      </c>
      <c r="J1188">
        <v>7259.22</v>
      </c>
      <c r="K1188">
        <f t="shared" ca="1" si="138"/>
        <v>-7.8796561604584925E-3</v>
      </c>
      <c r="L1188">
        <v>1.4588344202269621E-2</v>
      </c>
      <c r="M1188">
        <f t="shared" ca="1" si="139"/>
        <v>-4.1606982793676243E-2</v>
      </c>
      <c r="N1188">
        <f t="shared" ca="1" si="140"/>
        <v>-1.9753825594375597E-2</v>
      </c>
      <c r="O1188">
        <f t="shared" ca="1" si="141"/>
        <v>2.9605338159788927E-2</v>
      </c>
      <c r="P1188">
        <f t="shared" ca="1" si="142"/>
        <v>3.6889742513081032E-2</v>
      </c>
      <c r="Q1188">
        <f t="shared" ca="1" si="143"/>
        <v>0.10769345254733528</v>
      </c>
      <c r="R1188">
        <f t="shared" ca="1" si="144"/>
        <v>9.395774307379888E-2</v>
      </c>
    </row>
    <row r="1189" spans="8:18" x14ac:dyDescent="0.25">
      <c r="H1189" s="3">
        <f ca="1"/>
        <v>46156</v>
      </c>
      <c r="I1189">
        <f ca="1"/>
        <v>27.7</v>
      </c>
      <c r="J1189">
        <v>7365.12</v>
      </c>
      <c r="K1189">
        <f t="shared" ca="1" si="138"/>
        <v>2.888086642599319E-3</v>
      </c>
      <c r="L1189">
        <v>-3.8030609141467275E-3</v>
      </c>
      <c r="M1189">
        <f t="shared" ca="1" si="139"/>
        <v>-4.1606982793676243E-2</v>
      </c>
      <c r="N1189">
        <f t="shared" ca="1" si="140"/>
        <v>-1.9753825594375597E-2</v>
      </c>
      <c r="O1189">
        <f t="shared" ca="1" si="141"/>
        <v>2.9605338159788927E-2</v>
      </c>
      <c r="P1189">
        <f t="shared" ca="1" si="142"/>
        <v>3.6889742513081032E-2</v>
      </c>
      <c r="Q1189">
        <f t="shared" ca="1" si="143"/>
        <v>0.10769345254733528</v>
      </c>
      <c r="R1189">
        <f t="shared" ca="1" si="144"/>
        <v>9.395774307379888E-2</v>
      </c>
    </row>
    <row r="1190" spans="8:18" x14ac:dyDescent="0.25">
      <c r="H1190" s="3">
        <f ca="1"/>
        <v>46159</v>
      </c>
      <c r="I1190">
        <f ca="1"/>
        <v>27.78</v>
      </c>
      <c r="J1190">
        <v>7337.11</v>
      </c>
      <c r="K1190">
        <f t="shared" ca="1" si="138"/>
        <v>0</v>
      </c>
      <c r="L1190">
        <v>8.4256607846959763E-3</v>
      </c>
      <c r="M1190">
        <f t="shared" ca="1" si="139"/>
        <v>-4.1606982793676243E-2</v>
      </c>
      <c r="N1190">
        <f t="shared" ca="1" si="140"/>
        <v>-1.9753825594375597E-2</v>
      </c>
      <c r="O1190">
        <f t="shared" ca="1" si="141"/>
        <v>2.9605338159788927E-2</v>
      </c>
      <c r="P1190">
        <f t="shared" ca="1" si="142"/>
        <v>3.6889742513081032E-2</v>
      </c>
      <c r="Q1190">
        <f t="shared" ca="1" si="143"/>
        <v>0.10769345254733528</v>
      </c>
      <c r="R1190">
        <f t="shared" ca="1" si="144"/>
        <v>9.395774307379888E-2</v>
      </c>
    </row>
    <row r="1191" spans="8:18" x14ac:dyDescent="0.25">
      <c r="H1191" s="3">
        <f ca="1"/>
        <v>46160</v>
      </c>
      <c r="I1191">
        <f ca="1"/>
        <v>27.78</v>
      </c>
      <c r="J1191">
        <v>7398.93</v>
      </c>
      <c r="K1191">
        <f t="shared" ca="1" si="138"/>
        <v>6.4794816414686096E-3</v>
      </c>
      <c r="L1191">
        <v>1.8800015677942206E-3</v>
      </c>
      <c r="M1191">
        <f t="shared" ca="1" si="139"/>
        <v>-4.1606982793676243E-2</v>
      </c>
      <c r="N1191">
        <f t="shared" ca="1" si="140"/>
        <v>-1.9753825594375597E-2</v>
      </c>
      <c r="O1191">
        <f t="shared" ca="1" si="141"/>
        <v>2.9605338159788927E-2</v>
      </c>
      <c r="P1191">
        <f t="shared" ca="1" si="142"/>
        <v>3.6889742513081032E-2</v>
      </c>
      <c r="Q1191">
        <f t="shared" ca="1" si="143"/>
        <v>0.10769345254733528</v>
      </c>
      <c r="R1191">
        <f t="shared" ca="1" si="144"/>
        <v>9.395774307379888E-2</v>
      </c>
    </row>
    <row r="1192" spans="8:18" x14ac:dyDescent="0.25">
      <c r="H1192" s="3">
        <f ca="1"/>
        <v>46161</v>
      </c>
      <c r="I1192">
        <f ca="1"/>
        <v>27.96</v>
      </c>
      <c r="J1192">
        <v>7412.84</v>
      </c>
      <c r="K1192">
        <f t="shared" ca="1" si="138"/>
        <v>-3.5765379113018581E-3</v>
      </c>
      <c r="L1192">
        <v>-1.6026246350926421E-3</v>
      </c>
      <c r="M1192">
        <f t="shared" ca="1" si="139"/>
        <v>-4.1606982793676243E-2</v>
      </c>
      <c r="N1192">
        <f t="shared" ca="1" si="140"/>
        <v>-1.9753825594375597E-2</v>
      </c>
      <c r="O1192">
        <f t="shared" ca="1" si="141"/>
        <v>2.9605338159788927E-2</v>
      </c>
      <c r="P1192">
        <f t="shared" ca="1" si="142"/>
        <v>3.6889742513081032E-2</v>
      </c>
      <c r="Q1192">
        <f t="shared" ca="1" si="143"/>
        <v>0.10769345254733528</v>
      </c>
      <c r="R1192">
        <f t="shared" ca="1" si="144"/>
        <v>9.395774307379888E-2</v>
      </c>
    </row>
    <row r="1193" spans="8:18" x14ac:dyDescent="0.25">
      <c r="H1193" s="3">
        <f ca="1"/>
        <v>46162</v>
      </c>
      <c r="I1193">
        <f ca="1"/>
        <v>27.86</v>
      </c>
      <c r="J1193">
        <v>7400.96</v>
      </c>
      <c r="K1193">
        <f t="shared" ca="1" si="138"/>
        <v>1.4357501794688421E-3</v>
      </c>
      <c r="L1193">
        <v>5.8492411795225685E-3</v>
      </c>
      <c r="M1193">
        <f t="shared" ca="1" si="139"/>
        <v>-4.1606982793676243E-2</v>
      </c>
      <c r="N1193">
        <f t="shared" ca="1" si="140"/>
        <v>-1.9753825594375597E-2</v>
      </c>
      <c r="O1193">
        <f t="shared" ca="1" si="141"/>
        <v>2.9605338159788927E-2</v>
      </c>
      <c r="P1193">
        <f t="shared" ca="1" si="142"/>
        <v>3.6889742513081032E-2</v>
      </c>
      <c r="Q1193">
        <f t="shared" ca="1" si="143"/>
        <v>0.10769345254733528</v>
      </c>
      <c r="R1193">
        <f t="shared" ca="1" si="144"/>
        <v>9.395774307379888E-2</v>
      </c>
    </row>
    <row r="1194" spans="8:18" x14ac:dyDescent="0.25">
      <c r="H1194" s="3">
        <f ca="1"/>
        <v>46163</v>
      </c>
      <c r="I1194">
        <f ca="1"/>
        <v>27.9</v>
      </c>
      <c r="J1194">
        <v>7444.25</v>
      </c>
      <c r="K1194">
        <f t="shared" ca="1" si="138"/>
        <v>-1.2903225806451646E-2</v>
      </c>
      <c r="L1194">
        <v>7.6555730933269839E-3</v>
      </c>
      <c r="M1194">
        <f t="shared" ca="1" si="139"/>
        <v>-4.1606982793676243E-2</v>
      </c>
      <c r="N1194">
        <f t="shared" ca="1" si="140"/>
        <v>-1.9753825594375597E-2</v>
      </c>
      <c r="O1194">
        <f t="shared" ca="1" si="141"/>
        <v>2.9605338159788927E-2</v>
      </c>
      <c r="P1194">
        <f t="shared" ca="1" si="142"/>
        <v>3.6889742513081032E-2</v>
      </c>
      <c r="Q1194">
        <f t="shared" ca="1" si="143"/>
        <v>0.10769345254733528</v>
      </c>
      <c r="R1194">
        <f t="shared" ca="1" si="144"/>
        <v>9.395774307379888E-2</v>
      </c>
    </row>
    <row r="1195" spans="8:18" x14ac:dyDescent="0.25">
      <c r="H1195" s="3">
        <f ca="1"/>
        <v>46173</v>
      </c>
      <c r="I1195">
        <f ca="1"/>
        <v>27.54</v>
      </c>
      <c r="J1195">
        <v>7501.24</v>
      </c>
      <c r="K1195">
        <f t="shared" ca="1" si="138"/>
        <v>-6.5359477124182774E-3</v>
      </c>
      <c r="L1195">
        <v>-1.236328926950736E-2</v>
      </c>
      <c r="M1195">
        <f t="shared" ca="1" si="139"/>
        <v>-4.1606982793676243E-2</v>
      </c>
      <c r="N1195">
        <f t="shared" ca="1" si="140"/>
        <v>-1.9753825594375597E-2</v>
      </c>
      <c r="O1195">
        <f t="shared" ca="1" si="141"/>
        <v>2.9605338159788927E-2</v>
      </c>
      <c r="P1195">
        <f t="shared" ca="1" si="142"/>
        <v>3.6889742513081032E-2</v>
      </c>
      <c r="Q1195">
        <f t="shared" ca="1" si="143"/>
        <v>0.10769345254733528</v>
      </c>
      <c r="R1195">
        <f t="shared" ca="1" si="144"/>
        <v>9.395774307379888E-2</v>
      </c>
    </row>
    <row r="1196" spans="8:18" x14ac:dyDescent="0.25">
      <c r="H1196" s="3">
        <f ca="1"/>
        <v>46174</v>
      </c>
      <c r="I1196">
        <f ca="1"/>
        <v>27.36</v>
      </c>
      <c r="J1196">
        <v>7408.5</v>
      </c>
      <c r="K1196">
        <f t="shared" ca="1" si="138"/>
        <v>7.309941520468044E-4</v>
      </c>
      <c r="L1196">
        <v>-7.3564149287974612E-4</v>
      </c>
      <c r="M1196">
        <f t="shared" ca="1" si="139"/>
        <v>-4.1606982793676243E-2</v>
      </c>
      <c r="N1196">
        <f t="shared" ca="1" si="140"/>
        <v>-1.9753825594375597E-2</v>
      </c>
      <c r="O1196">
        <f t="shared" ca="1" si="141"/>
        <v>2.9605338159788927E-2</v>
      </c>
      <c r="P1196">
        <f t="shared" ca="1" si="142"/>
        <v>3.6889742513081032E-2</v>
      </c>
      <c r="Q1196">
        <f t="shared" ca="1" si="143"/>
        <v>0.10769345254733528</v>
      </c>
      <c r="R1196">
        <f t="shared" ca="1" si="144"/>
        <v>9.395774307379888E-2</v>
      </c>
    </row>
    <row r="1197" spans="8:18" x14ac:dyDescent="0.25">
      <c r="H1197" s="3">
        <f ca="1"/>
        <v>46175</v>
      </c>
      <c r="I1197">
        <f ca="1"/>
        <v>27.38</v>
      </c>
      <c r="J1197">
        <v>7403.05</v>
      </c>
      <c r="K1197">
        <f t="shared" ca="1" si="138"/>
        <v>-4.3827611395178545E-3</v>
      </c>
      <c r="L1197">
        <v>-6.6783285267559833E-3</v>
      </c>
      <c r="M1197">
        <f t="shared" ca="1" si="139"/>
        <v>-4.1606982793676243E-2</v>
      </c>
      <c r="N1197">
        <f t="shared" ca="1" si="140"/>
        <v>-1.9753825594375597E-2</v>
      </c>
      <c r="O1197">
        <f t="shared" ca="1" si="141"/>
        <v>2.9605338159788927E-2</v>
      </c>
      <c r="P1197">
        <f t="shared" ca="1" si="142"/>
        <v>3.6889742513081032E-2</v>
      </c>
      <c r="Q1197">
        <f t="shared" ca="1" si="143"/>
        <v>0.10769345254733528</v>
      </c>
      <c r="R1197">
        <f t="shared" ca="1" si="144"/>
        <v>9.395774307379888E-2</v>
      </c>
    </row>
    <row r="1198" spans="8:18" x14ac:dyDescent="0.25">
      <c r="H1198" s="3">
        <f ca="1"/>
        <v>46176</v>
      </c>
      <c r="I1198">
        <f ca="1"/>
        <v>27.26</v>
      </c>
      <c r="J1198">
        <v>7353.61</v>
      </c>
      <c r="K1198">
        <f t="shared" ca="1" si="138"/>
        <v>-3.668378576669129E-3</v>
      </c>
      <c r="L1198">
        <v>1.0791978361648358E-2</v>
      </c>
      <c r="M1198">
        <f t="shared" ca="1" si="139"/>
        <v>-4.1606982793676243E-2</v>
      </c>
      <c r="N1198">
        <f t="shared" ca="1" si="140"/>
        <v>-1.9753825594375597E-2</v>
      </c>
      <c r="O1198">
        <f t="shared" ca="1" si="141"/>
        <v>2.9605338159788927E-2</v>
      </c>
      <c r="P1198">
        <f t="shared" ca="1" si="142"/>
        <v>3.6889742513081032E-2</v>
      </c>
      <c r="Q1198">
        <f t="shared" ca="1" si="143"/>
        <v>0.10769345254733528</v>
      </c>
      <c r="R1198">
        <f t="shared" ca="1" si="144"/>
        <v>9.395774307379888E-2</v>
      </c>
    </row>
    <row r="1199" spans="8:18" x14ac:dyDescent="0.25">
      <c r="H1199" s="3">
        <f ca="1"/>
        <v>46177</v>
      </c>
      <c r="I1199">
        <f ca="1"/>
        <v>27.16</v>
      </c>
      <c r="J1199">
        <v>7432.97</v>
      </c>
      <c r="K1199">
        <f t="shared" ca="1" si="138"/>
        <v>-5.8910162002945299E-3</v>
      </c>
      <c r="L1199">
        <v>1.7153304802790537E-3</v>
      </c>
      <c r="M1199">
        <f t="shared" ca="1" si="139"/>
        <v>-4.1606982793676243E-2</v>
      </c>
      <c r="N1199">
        <f t="shared" ca="1" si="140"/>
        <v>-1.9753825594375597E-2</v>
      </c>
      <c r="O1199">
        <f t="shared" ca="1" si="141"/>
        <v>2.9605338159788927E-2</v>
      </c>
      <c r="P1199">
        <f t="shared" ca="1" si="142"/>
        <v>3.6889742513081032E-2</v>
      </c>
      <c r="Q1199">
        <f t="shared" ca="1" si="143"/>
        <v>0.10769345254733528</v>
      </c>
      <c r="R1199">
        <f t="shared" ca="1" si="144"/>
        <v>9.395774307379888E-2</v>
      </c>
    </row>
    <row r="1200" spans="8:18" x14ac:dyDescent="0.25">
      <c r="H1200" s="3">
        <f ca="1"/>
        <v>46180</v>
      </c>
      <c r="I1200">
        <f ca="1"/>
        <v>27</v>
      </c>
      <c r="J1200">
        <v>7445.72</v>
      </c>
      <c r="K1200">
        <f t="shared" ca="1" si="138"/>
        <v>5.9259259259258901E-3</v>
      </c>
      <c r="L1200">
        <v>3.7269733484470713E-3</v>
      </c>
      <c r="M1200">
        <f t="shared" ca="1" si="139"/>
        <v>-4.1606982793676243E-2</v>
      </c>
      <c r="N1200">
        <f t="shared" ca="1" si="140"/>
        <v>-1.9753825594375597E-2</v>
      </c>
      <c r="O1200">
        <f t="shared" ca="1" si="141"/>
        <v>2.9605338159788927E-2</v>
      </c>
      <c r="P1200">
        <f t="shared" ca="1" si="142"/>
        <v>3.6889742513081032E-2</v>
      </c>
      <c r="Q1200">
        <f t="shared" ca="1" si="143"/>
        <v>0.10769345254733528</v>
      </c>
      <c r="R1200">
        <f t="shared" ca="1" si="144"/>
        <v>9.395774307379888E-2</v>
      </c>
    </row>
    <row r="1201" spans="8:18" x14ac:dyDescent="0.25">
      <c r="H1201" s="3">
        <f ca="1"/>
        <v>46181</v>
      </c>
      <c r="I1201">
        <f ca="1"/>
        <v>27.16</v>
      </c>
      <c r="J1201">
        <v>7473.47</v>
      </c>
      <c r="K1201">
        <f t="shared" ca="1" si="138"/>
        <v>0</v>
      </c>
      <c r="L1201">
        <v>6.1082736667170678E-3</v>
      </c>
      <c r="M1201">
        <f t="shared" ca="1" si="139"/>
        <v>-4.1606982793676243E-2</v>
      </c>
      <c r="N1201">
        <f t="shared" ca="1" si="140"/>
        <v>-1.9753825594375597E-2</v>
      </c>
      <c r="O1201">
        <f t="shared" ca="1" si="141"/>
        <v>2.9605338159788927E-2</v>
      </c>
      <c r="P1201">
        <f t="shared" ca="1" si="142"/>
        <v>3.6889742513081032E-2</v>
      </c>
      <c r="Q1201">
        <f t="shared" ca="1" si="143"/>
        <v>0.10769345254733528</v>
      </c>
      <c r="R1201">
        <f t="shared" ca="1" si="144"/>
        <v>9.395774307379888E-2</v>
      </c>
    </row>
    <row r="1202" spans="8:18" x14ac:dyDescent="0.25">
      <c r="H1202" s="3">
        <f ca="1"/>
        <v>46182</v>
      </c>
      <c r="I1202">
        <f ca="1"/>
        <v>27.16</v>
      </c>
      <c r="J1202">
        <v>7519.12</v>
      </c>
      <c r="K1202">
        <f t="shared" ca="1" si="138"/>
        <v>-3.6818851251841922E-3</v>
      </c>
      <c r="L1202">
        <v>1.6491291534115327E-4</v>
      </c>
      <c r="M1202">
        <f t="shared" ca="1" si="139"/>
        <v>-4.1606982793676243E-2</v>
      </c>
      <c r="N1202">
        <f t="shared" ca="1" si="140"/>
        <v>-1.9753825594375597E-2</v>
      </c>
      <c r="O1202">
        <f t="shared" ca="1" si="141"/>
        <v>2.9605338159788927E-2</v>
      </c>
      <c r="P1202">
        <f t="shared" ca="1" si="142"/>
        <v>3.6889742513081032E-2</v>
      </c>
      <c r="Q1202">
        <f t="shared" ca="1" si="143"/>
        <v>0.10769345254733528</v>
      </c>
      <c r="R1202">
        <f t="shared" ca="1" si="144"/>
        <v>9.395774307379888E-2</v>
      </c>
    </row>
    <row r="1203" spans="8:18" x14ac:dyDescent="0.25">
      <c r="H1203" s="3">
        <f ca="1"/>
        <v>46183</v>
      </c>
      <c r="I1203">
        <f ca="1"/>
        <v>27.06</v>
      </c>
      <c r="J1203">
        <v>7520.36</v>
      </c>
      <c r="K1203">
        <f t="shared" ca="1" si="138"/>
        <v>4.4345898004434225E-3</v>
      </c>
      <c r="L1203">
        <v>5.7537139179508756E-3</v>
      </c>
      <c r="M1203">
        <f t="shared" ca="1" si="139"/>
        <v>-4.1606982793676243E-2</v>
      </c>
      <c r="N1203">
        <f t="shared" ca="1" si="140"/>
        <v>-1.9753825594375597E-2</v>
      </c>
      <c r="O1203">
        <f t="shared" ca="1" si="141"/>
        <v>2.9605338159788927E-2</v>
      </c>
      <c r="P1203">
        <f t="shared" ca="1" si="142"/>
        <v>3.6889742513081032E-2</v>
      </c>
      <c r="Q1203">
        <f t="shared" ca="1" si="143"/>
        <v>0.10769345254733528</v>
      </c>
      <c r="R1203">
        <f t="shared" ca="1" si="144"/>
        <v>9.395774307379888E-2</v>
      </c>
    </row>
    <row r="1204" spans="8:18" x14ac:dyDescent="0.25">
      <c r="H1204" s="3">
        <f ca="1"/>
        <v>46184</v>
      </c>
      <c r="I1204">
        <f ca="1"/>
        <v>27.18</v>
      </c>
      <c r="J1204">
        <v>7563.63</v>
      </c>
      <c r="K1204">
        <f t="shared" ca="1" si="138"/>
        <v>-1.1037527593819041E-2</v>
      </c>
      <c r="L1204">
        <v>2.1722374045267667E-3</v>
      </c>
      <c r="M1204">
        <f t="shared" ca="1" si="139"/>
        <v>-4.1606982793676243E-2</v>
      </c>
      <c r="N1204">
        <f t="shared" ca="1" si="140"/>
        <v>-1.9753825594375597E-2</v>
      </c>
      <c r="O1204">
        <f t="shared" ca="1" si="141"/>
        <v>2.9605338159788927E-2</v>
      </c>
      <c r="P1204">
        <f t="shared" ca="1" si="142"/>
        <v>3.6889742513081032E-2</v>
      </c>
      <c r="Q1204">
        <f t="shared" ca="1" si="143"/>
        <v>0.10769345254733528</v>
      </c>
      <c r="R1204">
        <f t="shared" ca="1" si="144"/>
        <v>9.395774307379888E-2</v>
      </c>
    </row>
    <row r="1205" spans="8:18" x14ac:dyDescent="0.25">
      <c r="H1205" s="3">
        <f ca="1"/>
        <v>46187</v>
      </c>
      <c r="I1205">
        <f ca="1"/>
        <v>26.88</v>
      </c>
      <c r="J1205">
        <v>7580.06</v>
      </c>
      <c r="K1205">
        <f t="shared" ca="1" si="138"/>
        <v>-1.1160714285714302E-2</v>
      </c>
      <c r="L1205">
        <v>2.6253090344929841E-3</v>
      </c>
      <c r="M1205">
        <f t="shared" ca="1" si="139"/>
        <v>-4.1606982793676243E-2</v>
      </c>
      <c r="N1205">
        <f t="shared" ca="1" si="140"/>
        <v>-1.9753825594375597E-2</v>
      </c>
      <c r="O1205">
        <f t="shared" ca="1" si="141"/>
        <v>2.9605338159788927E-2</v>
      </c>
      <c r="P1205">
        <f t="shared" ca="1" si="142"/>
        <v>3.6889742513081032E-2</v>
      </c>
      <c r="Q1205">
        <f t="shared" ca="1" si="143"/>
        <v>0.10769345254733528</v>
      </c>
      <c r="R1205">
        <f t="shared" ca="1" si="144"/>
        <v>9.395774307379888E-2</v>
      </c>
    </row>
    <row r="1206" spans="8:18" x14ac:dyDescent="0.25">
      <c r="H1206" s="3">
        <f ca="1"/>
        <v>46188</v>
      </c>
      <c r="I1206">
        <f ca="1"/>
        <v>26.58</v>
      </c>
      <c r="J1206">
        <v>7599.96</v>
      </c>
      <c r="K1206">
        <f t="shared" ca="1" si="138"/>
        <v>6.7720090293454938E-3</v>
      </c>
      <c r="L1206">
        <v>1.2921120637476857E-3</v>
      </c>
      <c r="M1206">
        <f t="shared" ca="1" si="139"/>
        <v>-4.1606982793676243E-2</v>
      </c>
      <c r="N1206">
        <f t="shared" ca="1" si="140"/>
        <v>-1.9753825594375597E-2</v>
      </c>
      <c r="O1206">
        <f t="shared" ca="1" si="141"/>
        <v>2.9605338159788927E-2</v>
      </c>
      <c r="P1206">
        <f t="shared" ca="1" si="142"/>
        <v>3.6889742513081032E-2</v>
      </c>
      <c r="Q1206">
        <f t="shared" ca="1" si="143"/>
        <v>0.10769345254733528</v>
      </c>
      <c r="R1206">
        <f t="shared" ca="1" si="144"/>
        <v>9.395774307379888E-2</v>
      </c>
    </row>
    <row r="1207" spans="8:18" x14ac:dyDescent="0.25">
      <c r="H1207" s="3">
        <f ca="1"/>
        <v>46189</v>
      </c>
      <c r="I1207">
        <f ca="1"/>
        <v>26.76</v>
      </c>
      <c r="J1207">
        <v>7609.78</v>
      </c>
      <c r="K1207">
        <f t="shared" ca="1" si="138"/>
        <v>-5.9790732436472149E-3</v>
      </c>
      <c r="L1207">
        <v>-7.3720922286846235E-3</v>
      </c>
      <c r="M1207">
        <f t="shared" ca="1" si="139"/>
        <v>-4.1606982793676243E-2</v>
      </c>
      <c r="N1207">
        <f t="shared" ca="1" si="140"/>
        <v>-1.9753825594375597E-2</v>
      </c>
      <c r="O1207">
        <f t="shared" ca="1" si="141"/>
        <v>2.9605338159788927E-2</v>
      </c>
      <c r="P1207">
        <f t="shared" ca="1" si="142"/>
        <v>3.6889742513081032E-2</v>
      </c>
      <c r="Q1207">
        <f t="shared" ca="1" si="143"/>
        <v>0.10769345254733528</v>
      </c>
      <c r="R1207">
        <f t="shared" ca="1" si="144"/>
        <v>9.395774307379888E-2</v>
      </c>
    </row>
    <row r="1208" spans="8:18" x14ac:dyDescent="0.25">
      <c r="H1208" s="3">
        <f ca="1"/>
        <v>46190</v>
      </c>
      <c r="I1208">
        <f ca="1"/>
        <v>26.6</v>
      </c>
      <c r="J1208">
        <v>7553.68</v>
      </c>
      <c r="K1208">
        <f t="shared" ca="1" si="138"/>
        <v>-3.0075187969925699E-3</v>
      </c>
      <c r="L1208">
        <v>4.0549771766873466E-3</v>
      </c>
      <c r="M1208">
        <f t="shared" ca="1" si="139"/>
        <v>-4.1606982793676243E-2</v>
      </c>
      <c r="N1208">
        <f t="shared" ca="1" si="140"/>
        <v>-1.9753825594375597E-2</v>
      </c>
      <c r="O1208">
        <f t="shared" ca="1" si="141"/>
        <v>2.9605338159788927E-2</v>
      </c>
      <c r="P1208">
        <f t="shared" ca="1" si="142"/>
        <v>3.6889742513081032E-2</v>
      </c>
      <c r="Q1208">
        <f t="shared" ca="1" si="143"/>
        <v>0.10769345254733528</v>
      </c>
      <c r="R1208">
        <f t="shared" ca="1" si="144"/>
        <v>9.395774307379888E-2</v>
      </c>
    </row>
    <row r="1209" spans="8:18" x14ac:dyDescent="0.25">
      <c r="H1209" s="3">
        <f ca="1"/>
        <v>46191</v>
      </c>
      <c r="I1209">
        <f ca="1"/>
        <v>26.52</v>
      </c>
      <c r="J1209">
        <v>7584.31</v>
      </c>
      <c r="K1209">
        <f t="shared" ca="1" si="138"/>
        <v>-2.2624434389140191E-3</v>
      </c>
      <c r="L1209">
        <v>-2.6445385275654654E-2</v>
      </c>
      <c r="M1209">
        <f t="shared" ca="1" si="139"/>
        <v>-4.1606982793676243E-2</v>
      </c>
      <c r="N1209">
        <f t="shared" ca="1" si="140"/>
        <v>-1.9753825594375597E-2</v>
      </c>
      <c r="O1209">
        <f t="shared" ca="1" si="141"/>
        <v>2.9605338159788927E-2</v>
      </c>
      <c r="P1209">
        <f t="shared" ca="1" si="142"/>
        <v>3.6889742513081032E-2</v>
      </c>
      <c r="Q1209">
        <f t="shared" ca="1" si="143"/>
        <v>0.10769345254733528</v>
      </c>
      <c r="R1209">
        <f t="shared" ca="1" si="144"/>
        <v>9.395774307379888E-2</v>
      </c>
    </row>
    <row r="1210" spans="8:18" x14ac:dyDescent="0.25">
      <c r="H1210" s="3">
        <f ca="1"/>
        <v>46194</v>
      </c>
      <c r="I1210">
        <f ca="1"/>
        <v>26.46</v>
      </c>
      <c r="J1210">
        <v>7383.74</v>
      </c>
      <c r="K1210">
        <f t="shared" ca="1" si="138"/>
        <v>-7.5585789871501774E-4</v>
      </c>
      <c r="L1210">
        <v>2.9781655367062676E-3</v>
      </c>
      <c r="M1210">
        <f t="shared" ca="1" si="139"/>
        <v>-4.1606982793676243E-2</v>
      </c>
      <c r="N1210">
        <f t="shared" ca="1" si="140"/>
        <v>-1.9753825594375597E-2</v>
      </c>
      <c r="O1210">
        <f t="shared" ca="1" si="141"/>
        <v>2.9605338159788927E-2</v>
      </c>
      <c r="P1210">
        <f t="shared" ca="1" si="142"/>
        <v>3.6889742513081032E-2</v>
      </c>
      <c r="Q1210">
        <f t="shared" ca="1" si="143"/>
        <v>0.10769345254733528</v>
      </c>
      <c r="R1210">
        <f t="shared" ca="1" si="144"/>
        <v>9.395774307379888E-2</v>
      </c>
    </row>
    <row r="1211" spans="8:18" x14ac:dyDescent="0.25">
      <c r="H1211" s="3">
        <f ca="1"/>
        <v>46195</v>
      </c>
      <c r="I1211">
        <f ca="1"/>
        <v>26.44</v>
      </c>
      <c r="J1211">
        <v>7405.73</v>
      </c>
      <c r="K1211">
        <f t="shared" ca="1" si="138"/>
        <v>-2.2692889561272134E-3</v>
      </c>
      <c r="L1211">
        <v>-2.5763834220259296E-3</v>
      </c>
      <c r="M1211">
        <f t="shared" ca="1" si="139"/>
        <v>-4.1606982793676243E-2</v>
      </c>
      <c r="N1211">
        <f t="shared" ca="1" si="140"/>
        <v>-1.9753825594375597E-2</v>
      </c>
      <c r="O1211">
        <f t="shared" ca="1" si="141"/>
        <v>2.9605338159788927E-2</v>
      </c>
      <c r="P1211">
        <f t="shared" ca="1" si="142"/>
        <v>3.6889742513081032E-2</v>
      </c>
      <c r="Q1211">
        <f t="shared" ca="1" si="143"/>
        <v>0.10769345254733528</v>
      </c>
      <c r="R1211">
        <f t="shared" ca="1" si="144"/>
        <v>9.395774307379888E-2</v>
      </c>
    </row>
    <row r="1212" spans="8:18" x14ac:dyDescent="0.25">
      <c r="H1212" s="3">
        <f ca="1"/>
        <v>46196</v>
      </c>
      <c r="I1212">
        <f ca="1"/>
        <v>26.38</v>
      </c>
      <c r="J1212">
        <v>7386.65</v>
      </c>
      <c r="K1212">
        <f t="shared" ca="1" si="138"/>
        <v>-1.5163002274449777E-3</v>
      </c>
      <c r="L1212">
        <v>-1.6199495034961653E-2</v>
      </c>
      <c r="M1212">
        <f t="shared" ca="1" si="139"/>
        <v>-4.1606982793676243E-2</v>
      </c>
      <c r="N1212">
        <f t="shared" ca="1" si="140"/>
        <v>-1.9753825594375597E-2</v>
      </c>
      <c r="O1212">
        <f t="shared" ca="1" si="141"/>
        <v>2.9605338159788927E-2</v>
      </c>
      <c r="P1212">
        <f t="shared" ca="1" si="142"/>
        <v>3.6889742513081032E-2</v>
      </c>
      <c r="Q1212">
        <f t="shared" ca="1" si="143"/>
        <v>0.10769345254733528</v>
      </c>
      <c r="R1212">
        <f t="shared" ca="1" si="144"/>
        <v>9.395774307379888E-2</v>
      </c>
    </row>
    <row r="1213" spans="8:18" x14ac:dyDescent="0.25">
      <c r="H1213" s="3">
        <f ca="1"/>
        <v>46197</v>
      </c>
      <c r="I1213">
        <f ca="1"/>
        <v>26.34</v>
      </c>
      <c r="J1213">
        <v>7266.99</v>
      </c>
      <c r="K1213">
        <f t="shared" ca="1" si="138"/>
        <v>-7.5930144267273292E-3</v>
      </c>
      <c r="L1213">
        <v>1.751894525794051E-2</v>
      </c>
      <c r="M1213">
        <f t="shared" ca="1" si="139"/>
        <v>-4.1606982793676243E-2</v>
      </c>
      <c r="N1213">
        <f t="shared" ca="1" si="140"/>
        <v>-1.9753825594375597E-2</v>
      </c>
      <c r="O1213">
        <f t="shared" ca="1" si="141"/>
        <v>2.9605338159788927E-2</v>
      </c>
      <c r="P1213">
        <f t="shared" ca="1" si="142"/>
        <v>3.6889742513081032E-2</v>
      </c>
      <c r="Q1213">
        <f t="shared" ca="1" si="143"/>
        <v>0.10769345254733528</v>
      </c>
      <c r="R1213">
        <f t="shared" ca="1" si="144"/>
        <v>9.395774307379888E-2</v>
      </c>
    </row>
    <row r="1214" spans="8:18" x14ac:dyDescent="0.25">
      <c r="H1214" s="3">
        <f ca="1"/>
        <v>46198</v>
      </c>
      <c r="I1214">
        <f ca="1"/>
        <v>26.14</v>
      </c>
      <c r="J1214">
        <v>7394.3</v>
      </c>
      <c r="K1214">
        <f t="shared" ca="1" si="138"/>
        <v>1.7597551644988663E-2</v>
      </c>
      <c r="L1214">
        <v>5.0254926091719554E-3</v>
      </c>
      <c r="M1214">
        <f t="shared" ca="1" si="139"/>
        <v>-4.1606982793676243E-2</v>
      </c>
      <c r="N1214">
        <f t="shared" ca="1" si="140"/>
        <v>-1.9753825594375597E-2</v>
      </c>
      <c r="O1214">
        <f t="shared" ca="1" si="141"/>
        <v>2.9605338159788927E-2</v>
      </c>
      <c r="P1214">
        <f t="shared" ca="1" si="142"/>
        <v>3.6889742513081032E-2</v>
      </c>
      <c r="Q1214">
        <f t="shared" ca="1" si="143"/>
        <v>0.10769345254733528</v>
      </c>
      <c r="R1214">
        <f t="shared" ca="1" si="144"/>
        <v>9.395774307379888E-2</v>
      </c>
    </row>
    <row r="1215" spans="8:18" x14ac:dyDescent="0.25">
      <c r="H1215" s="3">
        <f ca="1"/>
        <v>46201</v>
      </c>
      <c r="I1215">
        <f ca="1"/>
        <v>26.6</v>
      </c>
      <c r="J1215">
        <v>7431.46</v>
      </c>
      <c r="K1215">
        <f t="shared" ca="1" si="138"/>
        <v>-1.8045112781954864E-2</v>
      </c>
      <c r="L1215">
        <v>1.6528380695045142E-2</v>
      </c>
      <c r="M1215">
        <f t="shared" ca="1" si="139"/>
        <v>-4.1606982793676243E-2</v>
      </c>
      <c r="N1215">
        <f t="shared" ca="1" si="140"/>
        <v>-1.9753825594375597E-2</v>
      </c>
      <c r="O1215">
        <f t="shared" ca="1" si="141"/>
        <v>2.9605338159788927E-2</v>
      </c>
      <c r="P1215">
        <f t="shared" ca="1" si="142"/>
        <v>3.6889742513081032E-2</v>
      </c>
      <c r="Q1215">
        <f t="shared" ca="1" si="143"/>
        <v>0.10769345254733528</v>
      </c>
      <c r="R1215">
        <f t="shared" ca="1" si="144"/>
        <v>9.395774307379888E-2</v>
      </c>
    </row>
    <row r="1216" spans="8:18" x14ac:dyDescent="0.25">
      <c r="H1216" s="3">
        <f ca="1"/>
        <v>46202</v>
      </c>
      <c r="I1216">
        <f ca="1"/>
        <v>26.12</v>
      </c>
      <c r="J1216">
        <v>7554.29</v>
      </c>
      <c r="K1216">
        <f t="shared" ca="1" si="138"/>
        <v>0</v>
      </c>
      <c r="L1216">
        <v>-5.6841873955063571E-3</v>
      </c>
      <c r="M1216">
        <f t="shared" ca="1" si="139"/>
        <v>-4.1606982793676243E-2</v>
      </c>
      <c r="N1216">
        <f t="shared" ca="1" si="140"/>
        <v>-1.9753825594375597E-2</v>
      </c>
      <c r="O1216">
        <f t="shared" ca="1" si="141"/>
        <v>2.9605338159788927E-2</v>
      </c>
      <c r="P1216">
        <f t="shared" ca="1" si="142"/>
        <v>3.6889742513081032E-2</v>
      </c>
      <c r="Q1216">
        <f t="shared" ca="1" si="143"/>
        <v>0.10769345254733528</v>
      </c>
      <c r="R1216">
        <f t="shared" ca="1" si="144"/>
        <v>9.395774307379888E-2</v>
      </c>
    </row>
    <row r="1217" spans="8:18" x14ac:dyDescent="0.25">
      <c r="H1217" s="3">
        <f ca="1"/>
        <v>46203</v>
      </c>
      <c r="I1217">
        <f ca="1"/>
        <v>26.12</v>
      </c>
      <c r="J1217">
        <v>7511.35</v>
      </c>
      <c r="K1217">
        <f t="shared" ca="1" si="138"/>
        <v>0</v>
      </c>
      <c r="L1217">
        <v>-1.2148282266170485E-2</v>
      </c>
      <c r="M1217">
        <f t="shared" ca="1" si="139"/>
        <v>-4.1606982793676243E-2</v>
      </c>
      <c r="N1217">
        <f t="shared" ca="1" si="140"/>
        <v>-1.9753825594375597E-2</v>
      </c>
      <c r="O1217">
        <f t="shared" ca="1" si="141"/>
        <v>2.9605338159788927E-2</v>
      </c>
      <c r="P1217">
        <f t="shared" ca="1" si="142"/>
        <v>3.6889742513081032E-2</v>
      </c>
      <c r="Q1217">
        <f t="shared" ca="1" si="143"/>
        <v>0.10769345254733528</v>
      </c>
      <c r="R1217">
        <f t="shared" ca="1" si="144"/>
        <v>9.395774307379888E-2</v>
      </c>
    </row>
    <row r="1218" spans="8:18" x14ac:dyDescent="0.25">
      <c r="H1218" s="3">
        <f ca="1"/>
        <v>46204</v>
      </c>
      <c r="I1218">
        <f ca="1"/>
        <v>26.12</v>
      </c>
      <c r="J1218">
        <v>7420.1</v>
      </c>
      <c r="K1218">
        <f t="shared" ca="1" si="138"/>
        <v>-7.6569678407345521E-4</v>
      </c>
      <c r="L1218">
        <v>1.0846215010579252E-2</v>
      </c>
      <c r="M1218">
        <f t="shared" ca="1" si="139"/>
        <v>-4.1606982793676243E-2</v>
      </c>
      <c r="N1218">
        <f t="shared" ca="1" si="140"/>
        <v>-1.9753825594375597E-2</v>
      </c>
      <c r="O1218">
        <f t="shared" ca="1" si="141"/>
        <v>2.9605338159788927E-2</v>
      </c>
      <c r="P1218">
        <f t="shared" ca="1" si="142"/>
        <v>3.6889742513081032E-2</v>
      </c>
      <c r="Q1218">
        <f t="shared" ca="1" si="143"/>
        <v>0.10769345254733528</v>
      </c>
      <c r="R1218">
        <f t="shared" ca="1" si="144"/>
        <v>9.395774307379888E-2</v>
      </c>
    </row>
    <row r="1219" spans="8:18" x14ac:dyDescent="0.25">
      <c r="H1219" s="3">
        <f ca="1"/>
        <v>46205</v>
      </c>
      <c r="I1219">
        <f ca="1"/>
        <v>26.1</v>
      </c>
      <c r="J1219">
        <v>7500.58</v>
      </c>
      <c r="K1219">
        <f t="shared" ref="K1219:K1254" ca="1" si="145">(I1220/I1219)-1</f>
        <v>0</v>
      </c>
      <c r="L1219">
        <v>-3.7050468097133971E-3</v>
      </c>
      <c r="M1219">
        <f t="shared" ref="M1219:M1254" ca="1" si="146">SLOPE($K$2:$K$1246,$L$2:$L$1246)</f>
        <v>-4.1606982793676243E-2</v>
      </c>
      <c r="N1219">
        <f t="shared" ref="N1219:N1254" ca="1" si="147">SLOPE($K$252:$K$1246,$L$252:$L$1246)</f>
        <v>-1.9753825594375597E-2</v>
      </c>
      <c r="O1219">
        <f t="shared" ref="O1219:O1254" ca="1" si="148">SLOPE($K$503:$K$1246,$L$503:$L$1246)</f>
        <v>2.9605338159788927E-2</v>
      </c>
      <c r="P1219">
        <f t="shared" ref="P1219:P1254" ca="1" si="149">SLOPE($K$755:$K$1246,$L$755:$L$1246)</f>
        <v>3.6889742513081032E-2</v>
      </c>
      <c r="Q1219">
        <f t="shared" ref="Q1219:Q1254" ca="1" si="150">SLOPE($K$1004:$K$1246,$L$1004:$L$1246)</f>
        <v>0.10769345254733528</v>
      </c>
      <c r="R1219">
        <f t="shared" ref="R1219:R1254" ca="1" si="151">SLOPE($K$1130:$K$1246,$L$1130:$L$1246)</f>
        <v>9.395774307379888E-2</v>
      </c>
    </row>
    <row r="1220" spans="8:18" x14ac:dyDescent="0.25">
      <c r="H1220" s="3">
        <f ca="1"/>
        <v>46208</v>
      </c>
      <c r="I1220">
        <f ca="1"/>
        <v>26.1</v>
      </c>
      <c r="J1220">
        <v>7472.79</v>
      </c>
      <c r="K1220">
        <f t="shared" ca="1" si="145"/>
        <v>2.2988505747125743E-3</v>
      </c>
      <c r="L1220">
        <v>-1.4362774813690748E-2</v>
      </c>
      <c r="M1220">
        <f t="shared" ca="1" si="146"/>
        <v>-4.1606982793676243E-2</v>
      </c>
      <c r="N1220">
        <f t="shared" ca="1" si="147"/>
        <v>-1.9753825594375597E-2</v>
      </c>
      <c r="O1220">
        <f t="shared" ca="1" si="148"/>
        <v>2.9605338159788927E-2</v>
      </c>
      <c r="P1220">
        <f t="shared" ca="1" si="149"/>
        <v>3.6889742513081032E-2</v>
      </c>
      <c r="Q1220">
        <f t="shared" ca="1" si="150"/>
        <v>0.10769345254733528</v>
      </c>
      <c r="R1220">
        <f t="shared" ca="1" si="151"/>
        <v>9.395774307379888E-2</v>
      </c>
    </row>
    <row r="1221" spans="8:18" x14ac:dyDescent="0.25">
      <c r="H1221" s="3">
        <f ca="1"/>
        <v>46209</v>
      </c>
      <c r="I1221">
        <f ca="1"/>
        <v>26.16</v>
      </c>
      <c r="J1221">
        <v>7365.46</v>
      </c>
      <c r="K1221">
        <f t="shared" ca="1" si="145"/>
        <v>0</v>
      </c>
      <c r="L1221">
        <v>-9.8296644065676286E-4</v>
      </c>
      <c r="M1221">
        <f t="shared" ca="1" si="146"/>
        <v>-4.1606982793676243E-2</v>
      </c>
      <c r="N1221">
        <f t="shared" ca="1" si="147"/>
        <v>-1.9753825594375597E-2</v>
      </c>
      <c r="O1221">
        <f t="shared" ca="1" si="148"/>
        <v>2.9605338159788927E-2</v>
      </c>
      <c r="P1221">
        <f t="shared" ca="1" si="149"/>
        <v>3.6889742513081032E-2</v>
      </c>
      <c r="Q1221">
        <f t="shared" ca="1" si="150"/>
        <v>0.10769345254733528</v>
      </c>
      <c r="R1221">
        <f t="shared" ca="1" si="151"/>
        <v>9.395774307379888E-2</v>
      </c>
    </row>
    <row r="1222" spans="8:18" x14ac:dyDescent="0.25">
      <c r="H1222" s="3">
        <f ca="1"/>
        <v>46210</v>
      </c>
      <c r="I1222">
        <f ca="1"/>
        <v>26.16</v>
      </c>
      <c r="J1222">
        <v>7358.22</v>
      </c>
      <c r="K1222">
        <f t="shared" ca="1" si="145"/>
        <v>2.5993883792048811E-2</v>
      </c>
      <c r="L1222">
        <v>-9.920877603553091E-5</v>
      </c>
      <c r="M1222">
        <f t="shared" ca="1" si="146"/>
        <v>-4.1606982793676243E-2</v>
      </c>
      <c r="N1222">
        <f t="shared" ca="1" si="147"/>
        <v>-1.9753825594375597E-2</v>
      </c>
      <c r="O1222">
        <f t="shared" ca="1" si="148"/>
        <v>2.9605338159788927E-2</v>
      </c>
      <c r="P1222">
        <f t="shared" ca="1" si="149"/>
        <v>3.6889742513081032E-2</v>
      </c>
      <c r="Q1222">
        <f t="shared" ca="1" si="150"/>
        <v>0.10769345254733528</v>
      </c>
      <c r="R1222">
        <f t="shared" ca="1" si="151"/>
        <v>9.395774307379888E-2</v>
      </c>
    </row>
    <row r="1223" spans="8:18" x14ac:dyDescent="0.25">
      <c r="H1223" s="3">
        <f ca="1"/>
        <v>46211</v>
      </c>
      <c r="I1223">
        <f ca="1"/>
        <v>26.84</v>
      </c>
      <c r="J1223">
        <v>7357.49</v>
      </c>
      <c r="K1223">
        <f t="shared" ca="1" si="145"/>
        <v>-4.4709388971684305E-3</v>
      </c>
      <c r="L1223">
        <v>-4.7162823191049252E-4</v>
      </c>
      <c r="M1223">
        <f t="shared" ca="1" si="146"/>
        <v>-4.1606982793676243E-2</v>
      </c>
      <c r="N1223">
        <f t="shared" ca="1" si="147"/>
        <v>-1.9753825594375597E-2</v>
      </c>
      <c r="O1223">
        <f t="shared" ca="1" si="148"/>
        <v>2.9605338159788927E-2</v>
      </c>
      <c r="P1223">
        <f t="shared" ca="1" si="149"/>
        <v>3.6889742513081032E-2</v>
      </c>
      <c r="Q1223">
        <f t="shared" ca="1" si="150"/>
        <v>0.10769345254733528</v>
      </c>
      <c r="R1223">
        <f t="shared" ca="1" si="151"/>
        <v>9.395774307379888E-2</v>
      </c>
    </row>
    <row r="1224" spans="8:18" x14ac:dyDescent="0.25">
      <c r="H1224" s="3">
        <f ca="1"/>
        <v>46212</v>
      </c>
      <c r="I1224">
        <f ca="1"/>
        <v>26.72</v>
      </c>
      <c r="J1224">
        <v>7354.02</v>
      </c>
      <c r="K1224">
        <f t="shared" ca="1" si="145"/>
        <v>2.2455089820359042E-3</v>
      </c>
      <c r="L1224">
        <v>1.1750036034712918E-2</v>
      </c>
      <c r="M1224">
        <f t="shared" ca="1" si="146"/>
        <v>-4.1606982793676243E-2</v>
      </c>
      <c r="N1224">
        <f t="shared" ca="1" si="147"/>
        <v>-1.9753825594375597E-2</v>
      </c>
      <c r="O1224">
        <f t="shared" ca="1" si="148"/>
        <v>2.9605338159788927E-2</v>
      </c>
      <c r="P1224">
        <f t="shared" ca="1" si="149"/>
        <v>3.6889742513081032E-2</v>
      </c>
      <c r="Q1224">
        <f t="shared" ca="1" si="150"/>
        <v>0.10769345254733528</v>
      </c>
      <c r="R1224">
        <f t="shared" ca="1" si="151"/>
        <v>9.395774307379888E-2</v>
      </c>
    </row>
    <row r="1225" spans="8:18" x14ac:dyDescent="0.25">
      <c r="H1225" s="3">
        <f ca="1"/>
        <v>46215</v>
      </c>
      <c r="I1225">
        <f ca="1"/>
        <v>26.78</v>
      </c>
      <c r="J1225">
        <v>7440.43</v>
      </c>
      <c r="K1225">
        <f t="shared" ca="1" si="145"/>
        <v>-1.0455563853622118E-2</v>
      </c>
      <c r="L1225">
        <v>7.920241168857034E-3</v>
      </c>
      <c r="M1225">
        <f t="shared" ca="1" si="146"/>
        <v>-4.1606982793676243E-2</v>
      </c>
      <c r="N1225">
        <f t="shared" ca="1" si="147"/>
        <v>-1.9753825594375597E-2</v>
      </c>
      <c r="O1225">
        <f t="shared" ca="1" si="148"/>
        <v>2.9605338159788927E-2</v>
      </c>
      <c r="P1225">
        <f t="shared" ca="1" si="149"/>
        <v>3.6889742513081032E-2</v>
      </c>
      <c r="Q1225">
        <f t="shared" ca="1" si="150"/>
        <v>0.10769345254733528</v>
      </c>
      <c r="R1225">
        <f t="shared" ca="1" si="151"/>
        <v>9.395774307379888E-2</v>
      </c>
    </row>
    <row r="1226" spans="8:18" x14ac:dyDescent="0.25">
      <c r="H1226" s="3">
        <f ca="1"/>
        <v>46216</v>
      </c>
      <c r="I1226">
        <f ca="1"/>
        <v>26.5</v>
      </c>
      <c r="J1226">
        <v>7499.36</v>
      </c>
      <c r="K1226">
        <f t="shared" ca="1" si="145"/>
        <v>1.35849056603774E-2</v>
      </c>
      <c r="L1226">
        <v>-2.150850205884236E-3</v>
      </c>
      <c r="M1226">
        <f t="shared" ca="1" si="146"/>
        <v>-4.1606982793676243E-2</v>
      </c>
      <c r="N1226">
        <f t="shared" ca="1" si="147"/>
        <v>-1.9753825594375597E-2</v>
      </c>
      <c r="O1226">
        <f t="shared" ca="1" si="148"/>
        <v>2.9605338159788927E-2</v>
      </c>
      <c r="P1226">
        <f t="shared" ca="1" si="149"/>
        <v>3.6889742513081032E-2</v>
      </c>
      <c r="Q1226">
        <f t="shared" ca="1" si="150"/>
        <v>0.10769345254733528</v>
      </c>
      <c r="R1226">
        <f t="shared" ca="1" si="151"/>
        <v>9.395774307379888E-2</v>
      </c>
    </row>
    <row r="1227" spans="8:18" x14ac:dyDescent="0.25">
      <c r="H1227" s="3">
        <f ca="1"/>
        <v>46217</v>
      </c>
      <c r="I1227">
        <f ca="1"/>
        <v>26.86</v>
      </c>
      <c r="J1227">
        <v>7483.23</v>
      </c>
      <c r="K1227">
        <f t="shared" ca="1" si="145"/>
        <v>-8.1906180193596079E-3</v>
      </c>
      <c r="L1227">
        <v>1.3363213478001512E-6</v>
      </c>
      <c r="M1227">
        <f t="shared" ca="1" si="146"/>
        <v>-4.1606982793676243E-2</v>
      </c>
      <c r="N1227">
        <f t="shared" ca="1" si="147"/>
        <v>-1.9753825594375597E-2</v>
      </c>
      <c r="O1227">
        <f t="shared" ca="1" si="148"/>
        <v>2.9605338159788927E-2</v>
      </c>
      <c r="P1227">
        <f t="shared" ca="1" si="149"/>
        <v>3.6889742513081032E-2</v>
      </c>
      <c r="Q1227">
        <f t="shared" ca="1" si="150"/>
        <v>0.10769345254733528</v>
      </c>
      <c r="R1227">
        <f t="shared" ca="1" si="151"/>
        <v>9.395774307379888E-2</v>
      </c>
    </row>
    <row r="1228" spans="8:18" x14ac:dyDescent="0.25">
      <c r="H1228" s="3">
        <f ca="1"/>
        <v>46218</v>
      </c>
      <c r="I1228">
        <f ca="1"/>
        <v>26.64</v>
      </c>
      <c r="J1228">
        <v>7483.24</v>
      </c>
      <c r="K1228">
        <f t="shared" ca="1" si="145"/>
        <v>1.5015015015014122E-3</v>
      </c>
      <c r="L1228">
        <v>7.2415157071001879E-3</v>
      </c>
      <c r="M1228">
        <f t="shared" ca="1" si="146"/>
        <v>-4.1606982793676243E-2</v>
      </c>
      <c r="N1228">
        <f t="shared" ca="1" si="147"/>
        <v>-1.9753825594375597E-2</v>
      </c>
      <c r="O1228">
        <f t="shared" ca="1" si="148"/>
        <v>2.9605338159788927E-2</v>
      </c>
      <c r="P1228">
        <f t="shared" ca="1" si="149"/>
        <v>3.6889742513081032E-2</v>
      </c>
      <c r="Q1228">
        <f t="shared" ca="1" si="150"/>
        <v>0.10769345254733528</v>
      </c>
      <c r="R1228">
        <f t="shared" ca="1" si="151"/>
        <v>9.395774307379888E-2</v>
      </c>
    </row>
    <row r="1229" spans="8:18" x14ac:dyDescent="0.25">
      <c r="H1229" s="3">
        <f ca="1"/>
        <v>46219</v>
      </c>
      <c r="I1229">
        <f ca="1"/>
        <v>26.68</v>
      </c>
      <c r="J1229">
        <v>7537.43</v>
      </c>
      <c r="K1229">
        <f t="shared" ca="1" si="145"/>
        <v>5.9970014992503096E-3</v>
      </c>
      <c r="L1229">
        <v>-4.4550994171753677E-3</v>
      </c>
      <c r="M1229">
        <f t="shared" ca="1" si="146"/>
        <v>-4.1606982793676243E-2</v>
      </c>
      <c r="N1229">
        <f t="shared" ca="1" si="147"/>
        <v>-1.9753825594375597E-2</v>
      </c>
      <c r="O1229">
        <f t="shared" ca="1" si="148"/>
        <v>2.9605338159788927E-2</v>
      </c>
      <c r="P1229">
        <f t="shared" ca="1" si="149"/>
        <v>3.6889742513081032E-2</v>
      </c>
      <c r="Q1229">
        <f t="shared" ca="1" si="150"/>
        <v>0.10769345254733528</v>
      </c>
      <c r="R1229">
        <f t="shared" ca="1" si="151"/>
        <v>9.395774307379888E-2</v>
      </c>
    </row>
    <row r="1230" spans="8:18" x14ac:dyDescent="0.25">
      <c r="H1230" s="3">
        <f ca="1"/>
        <v>46222</v>
      </c>
      <c r="I1230">
        <f ca="1"/>
        <v>26.84</v>
      </c>
      <c r="J1230">
        <v>7503.85</v>
      </c>
      <c r="K1230">
        <f t="shared" ca="1" si="145"/>
        <v>-1.4903129657227732E-3</v>
      </c>
      <c r="L1230">
        <v>-2.8172204934800993E-3</v>
      </c>
      <c r="M1230">
        <f t="shared" ca="1" si="146"/>
        <v>-4.1606982793676243E-2</v>
      </c>
      <c r="N1230">
        <f t="shared" ca="1" si="147"/>
        <v>-1.9753825594375597E-2</v>
      </c>
      <c r="O1230">
        <f t="shared" ca="1" si="148"/>
        <v>2.9605338159788927E-2</v>
      </c>
      <c r="P1230">
        <f t="shared" ca="1" si="149"/>
        <v>3.6889742513081032E-2</v>
      </c>
      <c r="Q1230">
        <f t="shared" ca="1" si="150"/>
        <v>0.10769345254733528</v>
      </c>
      <c r="R1230">
        <f t="shared" ca="1" si="151"/>
        <v>9.395774307379888E-2</v>
      </c>
    </row>
    <row r="1231" spans="8:18" x14ac:dyDescent="0.25">
      <c r="H1231" s="3">
        <f ca="1"/>
        <v>46223</v>
      </c>
      <c r="I1231">
        <f ca="1"/>
        <v>26.8</v>
      </c>
      <c r="J1231">
        <v>7482.71</v>
      </c>
      <c r="K1231">
        <f t="shared" ca="1" si="145"/>
        <v>-3.7313432835821558E-3</v>
      </c>
      <c r="L1231">
        <v>8.1427718032638374E-3</v>
      </c>
      <c r="M1231">
        <f t="shared" ca="1" si="146"/>
        <v>-4.1606982793676243E-2</v>
      </c>
      <c r="N1231">
        <f t="shared" ca="1" si="147"/>
        <v>-1.9753825594375597E-2</v>
      </c>
      <c r="O1231">
        <f t="shared" ca="1" si="148"/>
        <v>2.9605338159788927E-2</v>
      </c>
      <c r="P1231">
        <f t="shared" ca="1" si="149"/>
        <v>3.6889742513081032E-2</v>
      </c>
      <c r="Q1231">
        <f t="shared" ca="1" si="150"/>
        <v>0.10769345254733528</v>
      </c>
      <c r="R1231">
        <f t="shared" ca="1" si="151"/>
        <v>9.395774307379888E-2</v>
      </c>
    </row>
    <row r="1232" spans="8:18" x14ac:dyDescent="0.25">
      <c r="H1232" s="3">
        <f ca="1"/>
        <v>46224</v>
      </c>
      <c r="I1232">
        <f ca="1"/>
        <v>26.7</v>
      </c>
      <c r="J1232">
        <v>7543.64</v>
      </c>
      <c r="K1232">
        <f t="shared" ca="1" si="145"/>
        <v>-4.4943820224719877E-3</v>
      </c>
      <c r="L1232">
        <v>4.2088434760938487E-3</v>
      </c>
      <c r="M1232">
        <f t="shared" ca="1" si="146"/>
        <v>-4.1606982793676243E-2</v>
      </c>
      <c r="N1232">
        <f t="shared" ca="1" si="147"/>
        <v>-1.9753825594375597E-2</v>
      </c>
      <c r="O1232">
        <f t="shared" ca="1" si="148"/>
        <v>2.9605338159788927E-2</v>
      </c>
      <c r="P1232">
        <f t="shared" ca="1" si="149"/>
        <v>3.6889742513081032E-2</v>
      </c>
      <c r="Q1232">
        <f t="shared" ca="1" si="150"/>
        <v>0.10769345254733528</v>
      </c>
      <c r="R1232">
        <f t="shared" ca="1" si="151"/>
        <v>9.395774307379888E-2</v>
      </c>
    </row>
    <row r="1233" spans="8:18" x14ac:dyDescent="0.25">
      <c r="H1233" s="3">
        <f ca="1"/>
        <v>46225</v>
      </c>
      <c r="I1233">
        <f ca="1"/>
        <v>26.58</v>
      </c>
      <c r="J1233">
        <v>7575.39</v>
      </c>
      <c r="K1233">
        <f t="shared" ca="1" si="145"/>
        <v>9.7817908201656145E-3</v>
      </c>
      <c r="L1233">
        <v>-7.9269846172936864E-3</v>
      </c>
      <c r="M1233">
        <f t="shared" ca="1" si="146"/>
        <v>-4.1606982793676243E-2</v>
      </c>
      <c r="N1233">
        <f t="shared" ca="1" si="147"/>
        <v>-1.9753825594375597E-2</v>
      </c>
      <c r="O1233">
        <f t="shared" ca="1" si="148"/>
        <v>2.9605338159788927E-2</v>
      </c>
      <c r="P1233">
        <f t="shared" ca="1" si="149"/>
        <v>3.6889742513081032E-2</v>
      </c>
      <c r="Q1233">
        <f t="shared" ca="1" si="150"/>
        <v>0.10769345254733528</v>
      </c>
      <c r="R1233">
        <f t="shared" ca="1" si="151"/>
        <v>9.395774307379888E-2</v>
      </c>
    </row>
    <row r="1234" spans="8:18" x14ac:dyDescent="0.25">
      <c r="H1234" s="3">
        <f ca="1"/>
        <v>46226</v>
      </c>
      <c r="I1234">
        <f ca="1"/>
        <v>26.84</v>
      </c>
      <c r="J1234">
        <v>7515.34</v>
      </c>
      <c r="K1234">
        <f t="shared" ca="1" si="145"/>
        <v>-8.94187779433675E-3</v>
      </c>
      <c r="L1234">
        <v>3.7589783030442803E-3</v>
      </c>
      <c r="M1234">
        <f t="shared" ca="1" si="146"/>
        <v>-4.1606982793676243E-2</v>
      </c>
      <c r="N1234">
        <f t="shared" ca="1" si="147"/>
        <v>-1.9753825594375597E-2</v>
      </c>
      <c r="O1234">
        <f t="shared" ca="1" si="148"/>
        <v>2.9605338159788927E-2</v>
      </c>
      <c r="P1234">
        <f t="shared" ca="1" si="149"/>
        <v>3.6889742513081032E-2</v>
      </c>
      <c r="Q1234">
        <f t="shared" ca="1" si="150"/>
        <v>0.10769345254733528</v>
      </c>
      <c r="R1234">
        <f t="shared" ca="1" si="151"/>
        <v>9.395774307379888E-2</v>
      </c>
    </row>
    <row r="1235" spans="8:18" x14ac:dyDescent="0.25">
      <c r="H1235" s="3">
        <f ca="1"/>
        <v>46229</v>
      </c>
      <c r="I1235">
        <f ca="1"/>
        <v>26.6</v>
      </c>
      <c r="J1235">
        <v>7543.59</v>
      </c>
      <c r="K1235">
        <f t="shared" ca="1" si="145"/>
        <v>-1.5037593984963404E-3</v>
      </c>
      <c r="L1235">
        <v>3.8191365119260023E-3</v>
      </c>
      <c r="M1235">
        <f t="shared" ca="1" si="146"/>
        <v>-4.1606982793676243E-2</v>
      </c>
      <c r="N1235">
        <f t="shared" ca="1" si="147"/>
        <v>-1.9753825594375597E-2</v>
      </c>
      <c r="O1235">
        <f t="shared" ca="1" si="148"/>
        <v>2.9605338159788927E-2</v>
      </c>
      <c r="P1235">
        <f t="shared" ca="1" si="149"/>
        <v>3.6889742513081032E-2</v>
      </c>
      <c r="Q1235">
        <f t="shared" ca="1" si="150"/>
        <v>0.10769345254733528</v>
      </c>
      <c r="R1235">
        <f t="shared" ca="1" si="151"/>
        <v>9.395774307379888E-2</v>
      </c>
    </row>
    <row r="1236" spans="8:18" x14ac:dyDescent="0.25">
      <c r="H1236" s="3">
        <f ca="1"/>
        <v>46230</v>
      </c>
      <c r="I1236">
        <f ca="1"/>
        <v>26.56</v>
      </c>
      <c r="J1236">
        <v>7572.4</v>
      </c>
      <c r="K1236">
        <f t="shared" ca="1" si="145"/>
        <v>-9.7891566265059238E-3</v>
      </c>
      <c r="L1236">
        <v>-5.1014209497648455E-3</v>
      </c>
      <c r="M1236">
        <f t="shared" ca="1" si="146"/>
        <v>-4.1606982793676243E-2</v>
      </c>
      <c r="N1236">
        <f t="shared" ca="1" si="147"/>
        <v>-1.9753825594375597E-2</v>
      </c>
      <c r="O1236">
        <f t="shared" ca="1" si="148"/>
        <v>2.9605338159788927E-2</v>
      </c>
      <c r="P1236">
        <f t="shared" ca="1" si="149"/>
        <v>3.6889742513081032E-2</v>
      </c>
      <c r="Q1236">
        <f t="shared" ca="1" si="150"/>
        <v>0.10769345254733528</v>
      </c>
      <c r="R1236">
        <f t="shared" ca="1" si="151"/>
        <v>9.395774307379888E-2</v>
      </c>
    </row>
    <row r="1237" spans="8:18" x14ac:dyDescent="0.25">
      <c r="H1237" s="3">
        <f ca="1"/>
        <v>46231</v>
      </c>
      <c r="I1237">
        <f ca="1"/>
        <v>26.3</v>
      </c>
      <c r="J1237">
        <v>7533.77</v>
      </c>
      <c r="K1237">
        <f t="shared" ca="1" si="145"/>
        <v>-7.6045627376419844E-4</v>
      </c>
      <c r="L1237">
        <v>-1.0098529686996094E-2</v>
      </c>
      <c r="M1237">
        <f t="shared" ca="1" si="146"/>
        <v>-4.1606982793676243E-2</v>
      </c>
      <c r="N1237">
        <f t="shared" ca="1" si="147"/>
        <v>-1.9753825594375597E-2</v>
      </c>
      <c r="O1237">
        <f t="shared" ca="1" si="148"/>
        <v>2.9605338159788927E-2</v>
      </c>
      <c r="P1237">
        <f t="shared" ca="1" si="149"/>
        <v>3.6889742513081032E-2</v>
      </c>
      <c r="Q1237">
        <f t="shared" ca="1" si="150"/>
        <v>0.10769345254733528</v>
      </c>
      <c r="R1237">
        <f t="shared" ca="1" si="151"/>
        <v>9.395774307379888E-2</v>
      </c>
    </row>
    <row r="1238" spans="8:18" x14ac:dyDescent="0.25">
      <c r="H1238" s="3">
        <f ca="1"/>
        <v>46232</v>
      </c>
      <c r="I1238">
        <f ca="1"/>
        <v>26.28</v>
      </c>
      <c r="J1238">
        <v>7457.69</v>
      </c>
      <c r="K1238">
        <f t="shared" ca="1" si="145"/>
        <v>7.6103500761035558E-3</v>
      </c>
      <c r="L1238">
        <v>-1.9322337077566365E-3</v>
      </c>
      <c r="M1238">
        <f t="shared" ca="1" si="146"/>
        <v>-4.1606982793676243E-2</v>
      </c>
      <c r="N1238">
        <f t="shared" ca="1" si="147"/>
        <v>-1.9753825594375597E-2</v>
      </c>
      <c r="O1238">
        <f t="shared" ca="1" si="148"/>
        <v>2.9605338159788927E-2</v>
      </c>
      <c r="P1238">
        <f t="shared" ca="1" si="149"/>
        <v>3.6889742513081032E-2</v>
      </c>
      <c r="Q1238">
        <f t="shared" ca="1" si="150"/>
        <v>0.10769345254733528</v>
      </c>
      <c r="R1238">
        <f t="shared" ca="1" si="151"/>
        <v>9.395774307379888E-2</v>
      </c>
    </row>
    <row r="1239" spans="8:18" x14ac:dyDescent="0.25">
      <c r="H1239" s="3">
        <f ca="1"/>
        <v>46233</v>
      </c>
      <c r="I1239">
        <f ca="1"/>
        <v>26.48</v>
      </c>
      <c r="J1239">
        <v>7443.28</v>
      </c>
      <c r="K1239">
        <f t="shared" ca="1" si="145"/>
        <v>3.7764350453171058E-3</v>
      </c>
      <c r="L1239">
        <v>8.8563106587418172E-3</v>
      </c>
      <c r="M1239">
        <f t="shared" ca="1" si="146"/>
        <v>-4.1606982793676243E-2</v>
      </c>
      <c r="N1239">
        <f t="shared" ca="1" si="147"/>
        <v>-1.9753825594375597E-2</v>
      </c>
      <c r="O1239">
        <f t="shared" ca="1" si="148"/>
        <v>2.9605338159788927E-2</v>
      </c>
      <c r="P1239">
        <f t="shared" ca="1" si="149"/>
        <v>3.6889742513081032E-2</v>
      </c>
      <c r="Q1239">
        <f t="shared" ca="1" si="150"/>
        <v>0.10769345254733528</v>
      </c>
      <c r="R1239">
        <f t="shared" ca="1" si="151"/>
        <v>9.395774307379888E-2</v>
      </c>
    </row>
    <row r="1240" spans="8:18" x14ac:dyDescent="0.25">
      <c r="H1240" s="3">
        <f ca="1"/>
        <v>46236</v>
      </c>
      <c r="I1240">
        <f ca="1"/>
        <v>26.58</v>
      </c>
      <c r="J1240">
        <v>7509.2</v>
      </c>
      <c r="K1240">
        <f t="shared" ca="1" si="145"/>
        <v>2.0316027088036259E-2</v>
      </c>
      <c r="L1240">
        <v>-1.3636605763596155E-3</v>
      </c>
      <c r="M1240">
        <f t="shared" ca="1" si="146"/>
        <v>-4.1606982793676243E-2</v>
      </c>
      <c r="N1240">
        <f t="shared" ca="1" si="147"/>
        <v>-1.9753825594375597E-2</v>
      </c>
      <c r="O1240">
        <f t="shared" ca="1" si="148"/>
        <v>2.9605338159788927E-2</v>
      </c>
      <c r="P1240">
        <f t="shared" ca="1" si="149"/>
        <v>3.6889742513081032E-2</v>
      </c>
      <c r="Q1240">
        <f t="shared" ca="1" si="150"/>
        <v>0.10769345254733528</v>
      </c>
      <c r="R1240">
        <f t="shared" ca="1" si="151"/>
        <v>9.395774307379888E-2</v>
      </c>
    </row>
    <row r="1241" spans="8:18" x14ac:dyDescent="0.25">
      <c r="H1241" s="3">
        <f ca="1"/>
        <v>46237</v>
      </c>
      <c r="I1241">
        <f ca="1"/>
        <v>27.12</v>
      </c>
      <c r="J1241">
        <v>7498.96</v>
      </c>
      <c r="K1241">
        <f t="shared" ca="1" si="145"/>
        <v>-8.1120943952803781E-3</v>
      </c>
      <c r="L1241">
        <v>-1.2089676435132368E-2</v>
      </c>
      <c r="M1241">
        <f t="shared" ca="1" si="146"/>
        <v>-4.1606982793676243E-2</v>
      </c>
      <c r="N1241">
        <f t="shared" ca="1" si="147"/>
        <v>-1.9753825594375597E-2</v>
      </c>
      <c r="O1241">
        <f t="shared" ca="1" si="148"/>
        <v>2.9605338159788927E-2</v>
      </c>
      <c r="P1241">
        <f t="shared" ca="1" si="149"/>
        <v>3.6889742513081032E-2</v>
      </c>
      <c r="Q1241">
        <f t="shared" ca="1" si="150"/>
        <v>0.10769345254733528</v>
      </c>
      <c r="R1241">
        <f t="shared" ca="1" si="151"/>
        <v>9.395774307379888E-2</v>
      </c>
    </row>
    <row r="1242" spans="8:18" x14ac:dyDescent="0.25">
      <c r="H1242" s="3">
        <f ca="1"/>
        <v>46238</v>
      </c>
      <c r="I1242">
        <f ca="1"/>
        <v>26.9</v>
      </c>
      <c r="J1242">
        <v>7408.3</v>
      </c>
      <c r="K1242">
        <f t="shared" ca="1" si="145"/>
        <v>-5.9479553903345472E-3</v>
      </c>
      <c r="L1242">
        <v>4.9674014281264611E-4</v>
      </c>
      <c r="M1242">
        <f t="shared" ca="1" si="146"/>
        <v>-4.1606982793676243E-2</v>
      </c>
      <c r="N1242">
        <f t="shared" ca="1" si="147"/>
        <v>-1.9753825594375597E-2</v>
      </c>
      <c r="O1242">
        <f t="shared" ca="1" si="148"/>
        <v>2.9605338159788927E-2</v>
      </c>
      <c r="P1242">
        <f t="shared" ca="1" si="149"/>
        <v>3.6889742513081032E-2</v>
      </c>
      <c r="Q1242">
        <f t="shared" ca="1" si="150"/>
        <v>0.10769345254733528</v>
      </c>
      <c r="R1242">
        <f t="shared" ca="1" si="151"/>
        <v>9.395774307379888E-2</v>
      </c>
    </row>
    <row r="1243" spans="8:18" x14ac:dyDescent="0.25">
      <c r="H1243" s="3">
        <f ca="1"/>
        <v>46239</v>
      </c>
      <c r="I1243">
        <f ca="1"/>
        <v>26.74</v>
      </c>
      <c r="J1243">
        <v>7411.98</v>
      </c>
      <c r="K1243">
        <f t="shared" ca="1" si="145"/>
        <v>-8.9753178758413821E-3</v>
      </c>
      <c r="L1243">
        <v>1.6190005909355598E-4</v>
      </c>
      <c r="M1243">
        <f t="shared" ca="1" si="146"/>
        <v>-4.1606982793676243E-2</v>
      </c>
      <c r="N1243">
        <f t="shared" ca="1" si="147"/>
        <v>-1.9753825594375597E-2</v>
      </c>
      <c r="O1243">
        <f t="shared" ca="1" si="148"/>
        <v>2.9605338159788927E-2</v>
      </c>
      <c r="P1243">
        <f t="shared" ca="1" si="149"/>
        <v>3.6889742513081032E-2</v>
      </c>
      <c r="Q1243">
        <f t="shared" ca="1" si="150"/>
        <v>0.10769345254733528</v>
      </c>
      <c r="R1243">
        <f t="shared" ca="1" si="151"/>
        <v>9.395774307379888E-2</v>
      </c>
    </row>
    <row r="1244" spans="8:18" x14ac:dyDescent="0.25">
      <c r="H1244" s="3">
        <f ca="1"/>
        <v>46240</v>
      </c>
      <c r="I1244">
        <f ca="1"/>
        <v>26.5</v>
      </c>
      <c r="J1244">
        <v>7413.18</v>
      </c>
      <c r="K1244">
        <f t="shared" ca="1" si="145"/>
        <v>3.7735849056603765E-3</v>
      </c>
      <c r="L1244">
        <v>2.1043600721957212E-3</v>
      </c>
      <c r="M1244">
        <f t="shared" ca="1" si="146"/>
        <v>-4.1606982793676243E-2</v>
      </c>
      <c r="N1244">
        <f t="shared" ca="1" si="147"/>
        <v>-1.9753825594375597E-2</v>
      </c>
      <c r="O1244">
        <f t="shared" ca="1" si="148"/>
        <v>2.9605338159788927E-2</v>
      </c>
      <c r="P1244">
        <f t="shared" ca="1" si="149"/>
        <v>3.6889742513081032E-2</v>
      </c>
      <c r="Q1244">
        <f t="shared" ca="1" si="150"/>
        <v>0.10769345254733528</v>
      </c>
      <c r="R1244">
        <f t="shared" ca="1" si="151"/>
        <v>9.395774307379888E-2</v>
      </c>
    </row>
    <row r="1245" spans="8:18" x14ac:dyDescent="0.25">
      <c r="H1245" s="3">
        <f ca="1"/>
        <v>46243</v>
      </c>
      <c r="I1245">
        <f ca="1"/>
        <v>26.6</v>
      </c>
      <c r="J1245">
        <v>7428.78</v>
      </c>
      <c r="K1245">
        <f t="shared" ca="1" si="145"/>
        <v>7.518796992480592E-4</v>
      </c>
      <c r="L1245">
        <v>-1.5161305086434096E-2</v>
      </c>
      <c r="M1245">
        <f t="shared" ca="1" si="146"/>
        <v>-4.1606982793676243E-2</v>
      </c>
      <c r="N1245">
        <f t="shared" ca="1" si="147"/>
        <v>-1.9753825594375597E-2</v>
      </c>
      <c r="O1245">
        <f t="shared" ca="1" si="148"/>
        <v>2.9605338159788927E-2</v>
      </c>
      <c r="P1245">
        <f t="shared" ca="1" si="149"/>
        <v>3.6889742513081032E-2</v>
      </c>
      <c r="Q1245">
        <f t="shared" ca="1" si="150"/>
        <v>0.10769345254733528</v>
      </c>
      <c r="R1245">
        <f t="shared" ca="1" si="151"/>
        <v>9.395774307379888E-2</v>
      </c>
    </row>
    <row r="1246" spans="8:18" x14ac:dyDescent="0.25">
      <c r="H1246" s="3">
        <f ca="1"/>
        <v>46244</v>
      </c>
      <c r="I1246">
        <f ca="1"/>
        <v>26.62</v>
      </c>
      <c r="J1246">
        <v>7316.15</v>
      </c>
      <c r="K1246">
        <f t="shared" ca="1" si="145"/>
        <v>6.0105184072125617E-3</v>
      </c>
      <c r="L1246">
        <v>1.6604361583619776E-2</v>
      </c>
      <c r="M1246">
        <f t="shared" ca="1" si="146"/>
        <v>-4.1606982793676243E-2</v>
      </c>
      <c r="N1246">
        <f t="shared" ca="1" si="147"/>
        <v>-1.9753825594375597E-2</v>
      </c>
      <c r="O1246">
        <f t="shared" ca="1" si="148"/>
        <v>2.9605338159788927E-2</v>
      </c>
      <c r="P1246">
        <f t="shared" ca="1" si="149"/>
        <v>3.6889742513081032E-2</v>
      </c>
      <c r="Q1246">
        <f t="shared" ca="1" si="150"/>
        <v>0.10769345254733528</v>
      </c>
      <c r="R1246">
        <f t="shared" ca="1" si="151"/>
        <v>9.395774307379888E-2</v>
      </c>
    </row>
    <row r="1247" spans="8:18" x14ac:dyDescent="0.25">
      <c r="H1247" s="3">
        <f ca="1"/>
        <v>46245</v>
      </c>
      <c r="I1247">
        <f ca="1"/>
        <v>26.78</v>
      </c>
      <c r="J1247">
        <v>7437.63</v>
      </c>
      <c r="K1247">
        <f t="shared" ca="1" si="145"/>
        <v>-1</v>
      </c>
      <c r="L1247">
        <v>7.0035750635619731E-3</v>
      </c>
      <c r="M1247">
        <f t="shared" ca="1" si="146"/>
        <v>-4.1606982793676243E-2</v>
      </c>
      <c r="N1247">
        <f t="shared" ca="1" si="147"/>
        <v>-1.9753825594375597E-2</v>
      </c>
      <c r="O1247">
        <f t="shared" ca="1" si="148"/>
        <v>2.9605338159788927E-2</v>
      </c>
      <c r="P1247">
        <f t="shared" ca="1" si="149"/>
        <v>3.6889742513081032E-2</v>
      </c>
      <c r="Q1247">
        <f t="shared" ca="1" si="150"/>
        <v>0.10769345254733528</v>
      </c>
      <c r="R1247">
        <f t="shared" ca="1" si="151"/>
        <v>9.395774307379888E-2</v>
      </c>
    </row>
    <row r="1248" spans="8:18" x14ac:dyDescent="0.25">
      <c r="J1248">
        <v>7489.72</v>
      </c>
      <c r="K1248" t="e">
        <f t="shared" si="145"/>
        <v>#DIV/0!</v>
      </c>
      <c r="L1248">
        <v>1.4790940115251283E-2</v>
      </c>
      <c r="M1248">
        <f t="shared" ca="1" si="146"/>
        <v>-4.1606982793676243E-2</v>
      </c>
      <c r="N1248">
        <f t="shared" ca="1" si="147"/>
        <v>-1.9753825594375597E-2</v>
      </c>
      <c r="O1248">
        <f t="shared" ca="1" si="148"/>
        <v>2.9605338159788927E-2</v>
      </c>
      <c r="P1248">
        <f t="shared" ca="1" si="149"/>
        <v>3.6889742513081032E-2</v>
      </c>
      <c r="Q1248">
        <f t="shared" ca="1" si="150"/>
        <v>0.10769345254733528</v>
      </c>
      <c r="R1248">
        <f t="shared" ca="1" si="151"/>
        <v>9.395774307379888E-2</v>
      </c>
    </row>
    <row r="1249" spans="10:18" x14ac:dyDescent="0.25">
      <c r="J1249">
        <v>7600.5</v>
      </c>
      <c r="K1249" t="e">
        <f t="shared" si="145"/>
        <v>#DIV/0!</v>
      </c>
      <c r="L1249">
        <v>1.7896191040063236E-2</v>
      </c>
      <c r="M1249">
        <f t="shared" ca="1" si="146"/>
        <v>-4.1606982793676243E-2</v>
      </c>
      <c r="N1249">
        <f t="shared" ca="1" si="147"/>
        <v>-1.9753825594375597E-2</v>
      </c>
      <c r="O1249">
        <f t="shared" ca="1" si="148"/>
        <v>2.9605338159788927E-2</v>
      </c>
      <c r="P1249">
        <f t="shared" ca="1" si="149"/>
        <v>3.6889742513081032E-2</v>
      </c>
      <c r="Q1249">
        <f t="shared" ca="1" si="150"/>
        <v>0.10769345254733528</v>
      </c>
      <c r="R1249">
        <f t="shared" ca="1" si="151"/>
        <v>9.395774307379888E-2</v>
      </c>
    </row>
    <row r="1250" spans="10:18" x14ac:dyDescent="0.25">
      <c r="J1250">
        <v>7736.52</v>
      </c>
      <c r="K1250" t="e">
        <f t="shared" si="145"/>
        <v>#DIV/0!</v>
      </c>
      <c r="L1250">
        <v>-1.6764643534820101E-3</v>
      </c>
      <c r="M1250">
        <f t="shared" ca="1" si="146"/>
        <v>-4.1606982793676243E-2</v>
      </c>
      <c r="N1250">
        <f t="shared" ca="1" si="147"/>
        <v>-1.9753825594375597E-2</v>
      </c>
      <c r="O1250">
        <f t="shared" ca="1" si="148"/>
        <v>2.9605338159788927E-2</v>
      </c>
      <c r="P1250">
        <f t="shared" ca="1" si="149"/>
        <v>3.6889742513081032E-2</v>
      </c>
      <c r="Q1250">
        <f t="shared" ca="1" si="150"/>
        <v>0.10769345254733528</v>
      </c>
      <c r="R1250">
        <f t="shared" ca="1" si="151"/>
        <v>9.395774307379888E-2</v>
      </c>
    </row>
    <row r="1251" spans="10:18" x14ac:dyDescent="0.25">
      <c r="J1251">
        <v>7723.55</v>
      </c>
      <c r="K1251" t="e">
        <f t="shared" si="145"/>
        <v>#DIV/0!</v>
      </c>
      <c r="L1251">
        <v>-1.7595535731625978E-3</v>
      </c>
      <c r="M1251">
        <f t="shared" ca="1" si="146"/>
        <v>-4.1606982793676243E-2</v>
      </c>
      <c r="N1251">
        <f t="shared" ca="1" si="147"/>
        <v>-1.9753825594375597E-2</v>
      </c>
      <c r="O1251">
        <f t="shared" ca="1" si="148"/>
        <v>2.9605338159788927E-2</v>
      </c>
      <c r="P1251">
        <f t="shared" ca="1" si="149"/>
        <v>3.6889742513081032E-2</v>
      </c>
      <c r="Q1251">
        <f t="shared" ca="1" si="150"/>
        <v>0.10769345254733528</v>
      </c>
      <c r="R1251">
        <f t="shared" ca="1" si="151"/>
        <v>9.395774307379888E-2</v>
      </c>
    </row>
    <row r="1252" spans="10:18" x14ac:dyDescent="0.25">
      <c r="J1252">
        <v>7709.96</v>
      </c>
      <c r="K1252" t="e">
        <f t="shared" si="145"/>
        <v>#DIV/0!</v>
      </c>
      <c r="L1252">
        <v>6.1842084783838569E-3</v>
      </c>
      <c r="M1252">
        <f t="shared" ca="1" si="146"/>
        <v>-4.1606982793676243E-2</v>
      </c>
      <c r="N1252">
        <f t="shared" ca="1" si="147"/>
        <v>-1.9753825594375597E-2</v>
      </c>
      <c r="O1252">
        <f t="shared" ca="1" si="148"/>
        <v>2.9605338159788927E-2</v>
      </c>
      <c r="P1252">
        <f t="shared" ca="1" si="149"/>
        <v>3.6889742513081032E-2</v>
      </c>
      <c r="Q1252">
        <f t="shared" ca="1" si="150"/>
        <v>0.10769345254733528</v>
      </c>
      <c r="R1252">
        <f t="shared" ca="1" si="151"/>
        <v>9.395774307379888E-2</v>
      </c>
    </row>
    <row r="1253" spans="10:18" x14ac:dyDescent="0.25">
      <c r="J1253">
        <v>7757.64</v>
      </c>
      <c r="K1253" t="e">
        <f t="shared" si="145"/>
        <v>#DIV/0!</v>
      </c>
      <c r="L1253">
        <v>-5.8394047674303895E-4</v>
      </c>
      <c r="M1253">
        <f t="shared" ca="1" si="146"/>
        <v>-4.1606982793676243E-2</v>
      </c>
      <c r="N1253">
        <f t="shared" ca="1" si="147"/>
        <v>-1.9753825594375597E-2</v>
      </c>
      <c r="O1253">
        <f t="shared" ca="1" si="148"/>
        <v>2.9605338159788927E-2</v>
      </c>
      <c r="P1253">
        <f t="shared" ca="1" si="149"/>
        <v>3.6889742513081032E-2</v>
      </c>
      <c r="Q1253">
        <f t="shared" ca="1" si="150"/>
        <v>0.10769345254733528</v>
      </c>
      <c r="R1253">
        <f t="shared" ca="1" si="151"/>
        <v>9.395774307379888E-2</v>
      </c>
    </row>
    <row r="1254" spans="10:18" x14ac:dyDescent="0.25">
      <c r="J1254">
        <v>7753.11</v>
      </c>
      <c r="K1254" t="e">
        <f t="shared" si="145"/>
        <v>#DIV/0!</v>
      </c>
      <c r="L1254">
        <v>-1</v>
      </c>
      <c r="M1254">
        <f t="shared" ca="1" si="146"/>
        <v>-4.1606982793676243E-2</v>
      </c>
      <c r="N1254">
        <f t="shared" ca="1" si="147"/>
        <v>-1.9753825594375597E-2</v>
      </c>
      <c r="O1254">
        <f t="shared" ca="1" si="148"/>
        <v>2.9605338159788927E-2</v>
      </c>
      <c r="P1254">
        <f t="shared" ca="1" si="149"/>
        <v>3.6889742513081032E-2</v>
      </c>
      <c r="Q1254">
        <f t="shared" ca="1" si="150"/>
        <v>0.10769345254733528</v>
      </c>
      <c r="R1254">
        <f t="shared" ca="1" si="151"/>
        <v>9.395774307379888E-2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BE39-0865-4E9D-8A12-2895E0385141}">
  <sheetPr codeName="Sheet8"/>
  <dimension ref="A1:N1254"/>
  <sheetViews>
    <sheetView tabSelected="1" workbookViewId="0">
      <selection activeCell="P16" sqref="P16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0.42578125" bestFit="1" customWidth="1"/>
    <col min="4" max="4" width="15.140625" bestFit="1" customWidth="1"/>
    <col min="5" max="5" width="12.7109375" bestFit="1" customWidth="1"/>
    <col min="6" max="9" width="12" bestFit="1" customWidth="1"/>
    <col min="10" max="11" width="12.7109375" bestFit="1" customWidth="1"/>
    <col min="13" max="13" width="12" bestFit="1" customWidth="1"/>
    <col min="14" max="14" width="15.28515625" bestFit="1" customWidth="1"/>
  </cols>
  <sheetData>
    <row r="1" spans="1:14" x14ac:dyDescent="0.25">
      <c r="A1" s="5" t="s">
        <v>1607</v>
      </c>
      <c r="B1" s="5" t="s">
        <v>1605</v>
      </c>
      <c r="C1" s="5" t="s">
        <v>1601</v>
      </c>
      <c r="D1" s="5" t="s">
        <v>1602</v>
      </c>
      <c r="E1" s="5" t="s">
        <v>1603</v>
      </c>
      <c r="F1" s="5" t="s">
        <v>1609</v>
      </c>
      <c r="G1" s="5" t="s">
        <v>1610</v>
      </c>
      <c r="H1" s="5" t="s">
        <v>1611</v>
      </c>
      <c r="I1" s="5" t="s">
        <v>1612</v>
      </c>
      <c r="J1" s="5" t="s">
        <v>1608</v>
      </c>
      <c r="K1" s="5" t="s">
        <v>1613</v>
      </c>
    </row>
    <row r="2" spans="1:14" x14ac:dyDescent="0.25">
      <c r="A2" s="3" cm="1">
        <f t="array" aca="1" ref="A2:B1254" ca="1">_xll.BDH("COST US Equity","PX_LAST",TODAY()-1825,TODAY())</f>
        <v>44420</v>
      </c>
      <c r="B2">
        <f ca="1"/>
        <v>445.36</v>
      </c>
      <c r="C2">
        <v>4460.83</v>
      </c>
      <c r="D2">
        <f ca="1">(B3/B2)-1</f>
        <v>5.5236213400393641E-3</v>
      </c>
      <c r="E2">
        <v>1.6073241975147479E-3</v>
      </c>
      <c r="F2" s="7">
        <f ca="1">SLOPE($D$2:$D$1253,$E$2:$E$1253)</f>
        <v>0.69692239081725338</v>
      </c>
      <c r="G2" s="7">
        <f ca="1">SLOPE($D$252:$D$1253,$E$252:$E$1253)</f>
        <v>0.6033225740927497</v>
      </c>
      <c r="H2" s="7">
        <f ca="1">SLOPE($D$503:$D$1253,$E$503:$E$1253)</f>
        <v>0.46683897821739273</v>
      </c>
      <c r="I2" s="7">
        <f ca="1">SLOPE($D$755:$D$1253,$E$755:$E$1253)</f>
        <v>0.35594938323781189</v>
      </c>
      <c r="J2" s="7">
        <f ca="1">SLOPE($D$1004:$D$1253,$E$1004:$E$1253)</f>
        <v>-0.13797953292929585</v>
      </c>
      <c r="K2" s="7">
        <f ca="1">SLOPE($D$1130:$D$1253,$E$1130:$E$1253)</f>
        <v>-0.31132966759674852</v>
      </c>
      <c r="M2" s="10">
        <f ca="1">0.67*M3+0.33</f>
        <v>0.59599720832041225</v>
      </c>
      <c r="N2" s="10" t="s">
        <v>1615</v>
      </c>
    </row>
    <row r="3" spans="1:14" x14ac:dyDescent="0.25">
      <c r="A3" s="3">
        <f ca="1"/>
        <v>44421</v>
      </c>
      <c r="B3">
        <f ca="1"/>
        <v>447.82</v>
      </c>
      <c r="C3">
        <v>4468</v>
      </c>
      <c r="D3">
        <f t="shared" ref="D3:D66" ca="1" si="0">(B4/B3)-1</f>
        <v>1.1254521906123083E-2</v>
      </c>
      <c r="E3">
        <v>2.6208594449417255E-3</v>
      </c>
      <c r="F3">
        <f t="shared" ref="F3:F66" ca="1" si="1">SLOPE($D$2:$D$1253,$E$2:$E$1253)</f>
        <v>0.69692239081725338</v>
      </c>
      <c r="G3">
        <f t="shared" ref="G3:G66" ca="1" si="2">SLOPE($D$252:$D$1253,$E$252:$E$1253)</f>
        <v>0.6033225740927497</v>
      </c>
      <c r="H3">
        <f t="shared" ref="H3:H66" ca="1" si="3">SLOPE($D$503:$D$1253,$E$503:$E$1253)</f>
        <v>0.46683897821739273</v>
      </c>
      <c r="I3">
        <f t="shared" ref="I3:I66" ca="1" si="4">SLOPE($D$755:$D$1253,$E$755:$E$1253)</f>
        <v>0.35594938323781189</v>
      </c>
      <c r="J3">
        <f t="shared" ref="J3:J66" ca="1" si="5">SLOPE($D$1004:$D$1253,$E$1004:$E$1253)</f>
        <v>-0.13797953292929585</v>
      </c>
      <c r="K3">
        <f t="shared" ref="K3:K66" ca="1" si="6">SLOPE($D$1130:$D$1253,$E$1130:$E$1253)</f>
        <v>-0.31132966759674852</v>
      </c>
      <c r="M3" s="10">
        <f ca="1">AVERAGE(F2,G2,H2,I2,J2)</f>
        <v>0.39701075868718239</v>
      </c>
      <c r="N3" s="10" t="s">
        <v>1614</v>
      </c>
    </row>
    <row r="4" spans="1:14" x14ac:dyDescent="0.25">
      <c r="A4" s="3">
        <f ca="1"/>
        <v>44424</v>
      </c>
      <c r="B4">
        <f ca="1"/>
        <v>452.86</v>
      </c>
      <c r="C4">
        <v>4479.71</v>
      </c>
      <c r="D4">
        <f t="shared" ca="1" si="0"/>
        <v>-1.1482577396988436E-3</v>
      </c>
      <c r="E4">
        <v>-7.0607249129965854E-3</v>
      </c>
      <c r="F4">
        <f t="shared" ca="1" si="1"/>
        <v>0.69692239081725338</v>
      </c>
      <c r="G4">
        <f t="shared" ca="1" si="2"/>
        <v>0.6033225740927497</v>
      </c>
      <c r="H4">
        <f t="shared" ca="1" si="3"/>
        <v>0.46683897821739273</v>
      </c>
      <c r="I4">
        <f t="shared" ca="1" si="4"/>
        <v>0.35594938323781189</v>
      </c>
      <c r="J4">
        <f t="shared" ca="1" si="5"/>
        <v>-0.13797953292929585</v>
      </c>
      <c r="K4">
        <f t="shared" ca="1" si="6"/>
        <v>-0.31132966759674852</v>
      </c>
    </row>
    <row r="5" spans="1:14" x14ac:dyDescent="0.25">
      <c r="A5" s="3">
        <f ca="1"/>
        <v>44425</v>
      </c>
      <c r="B5">
        <f ca="1"/>
        <v>452.34</v>
      </c>
      <c r="C5">
        <v>4448.08</v>
      </c>
      <c r="D5">
        <f t="shared" ca="1" si="0"/>
        <v>-1.3551753106070596E-2</v>
      </c>
      <c r="E5">
        <v>-1.0748457761550978E-2</v>
      </c>
      <c r="F5">
        <f t="shared" ca="1" si="1"/>
        <v>0.69692239081725338</v>
      </c>
      <c r="G5">
        <f t="shared" ca="1" si="2"/>
        <v>0.6033225740927497</v>
      </c>
      <c r="H5">
        <f t="shared" ca="1" si="3"/>
        <v>0.46683897821739273</v>
      </c>
      <c r="I5">
        <f t="shared" ca="1" si="4"/>
        <v>0.35594938323781189</v>
      </c>
      <c r="J5">
        <f t="shared" ca="1" si="5"/>
        <v>-0.13797953292929585</v>
      </c>
      <c r="K5">
        <f t="shared" ca="1" si="6"/>
        <v>-0.31132966759674852</v>
      </c>
    </row>
    <row r="6" spans="1:14" x14ac:dyDescent="0.25">
      <c r="A6" s="3">
        <f ca="1"/>
        <v>44426</v>
      </c>
      <c r="B6">
        <f ca="1"/>
        <v>446.21</v>
      </c>
      <c r="C6">
        <v>4400.2700000000004</v>
      </c>
      <c r="D6">
        <f t="shared" ca="1" si="0"/>
        <v>1.8040832791734962E-2</v>
      </c>
      <c r="E6">
        <v>1.2567410636163956E-3</v>
      </c>
      <c r="F6">
        <f t="shared" ca="1" si="1"/>
        <v>0.69692239081725338</v>
      </c>
      <c r="G6">
        <f t="shared" ca="1" si="2"/>
        <v>0.6033225740927497</v>
      </c>
      <c r="H6">
        <f t="shared" ca="1" si="3"/>
        <v>0.46683897821739273</v>
      </c>
      <c r="I6">
        <f t="shared" ca="1" si="4"/>
        <v>0.35594938323781189</v>
      </c>
      <c r="J6">
        <f t="shared" ca="1" si="5"/>
        <v>-0.13797953292929585</v>
      </c>
      <c r="K6">
        <f t="shared" ca="1" si="6"/>
        <v>-0.31132966759674852</v>
      </c>
    </row>
    <row r="7" spans="1:14" x14ac:dyDescent="0.25">
      <c r="A7" s="3">
        <f ca="1"/>
        <v>44427</v>
      </c>
      <c r="B7">
        <f ca="1"/>
        <v>454.26</v>
      </c>
      <c r="C7">
        <v>4405.8</v>
      </c>
      <c r="D7">
        <f t="shared" ca="1" si="0"/>
        <v>1.0412539074538874E-2</v>
      </c>
      <c r="E7">
        <v>8.1415406963547543E-3</v>
      </c>
      <c r="F7">
        <f t="shared" ca="1" si="1"/>
        <v>0.69692239081725338</v>
      </c>
      <c r="G7">
        <f t="shared" ca="1" si="2"/>
        <v>0.6033225740927497</v>
      </c>
      <c r="H7">
        <f t="shared" ca="1" si="3"/>
        <v>0.46683897821739273</v>
      </c>
      <c r="I7">
        <f t="shared" ca="1" si="4"/>
        <v>0.35594938323781189</v>
      </c>
      <c r="J7">
        <f t="shared" ca="1" si="5"/>
        <v>-0.13797953292929585</v>
      </c>
      <c r="K7">
        <f t="shared" ca="1" si="6"/>
        <v>-0.31132966759674852</v>
      </c>
    </row>
    <row r="8" spans="1:14" x14ac:dyDescent="0.25">
      <c r="A8" s="3">
        <f ca="1"/>
        <v>44428</v>
      </c>
      <c r="B8">
        <f ca="1"/>
        <v>458.99</v>
      </c>
      <c r="C8">
        <v>4441.67</v>
      </c>
      <c r="D8">
        <f t="shared" ca="1" si="0"/>
        <v>-8.8455086167454899E-3</v>
      </c>
      <c r="E8">
        <v>8.5238209952562816E-3</v>
      </c>
      <c r="F8">
        <f t="shared" ca="1" si="1"/>
        <v>0.69692239081725338</v>
      </c>
      <c r="G8">
        <f t="shared" ca="1" si="2"/>
        <v>0.6033225740927497</v>
      </c>
      <c r="H8">
        <f t="shared" ca="1" si="3"/>
        <v>0.46683897821739273</v>
      </c>
      <c r="I8">
        <f t="shared" ca="1" si="4"/>
        <v>0.35594938323781189</v>
      </c>
      <c r="J8">
        <f t="shared" ca="1" si="5"/>
        <v>-0.13797953292929585</v>
      </c>
      <c r="K8">
        <f t="shared" ca="1" si="6"/>
        <v>-0.31132966759674852</v>
      </c>
    </row>
    <row r="9" spans="1:14" x14ac:dyDescent="0.25">
      <c r="A9" s="3">
        <f ca="1"/>
        <v>44431</v>
      </c>
      <c r="B9">
        <f ca="1"/>
        <v>454.93</v>
      </c>
      <c r="C9">
        <v>4479.53</v>
      </c>
      <c r="D9">
        <f t="shared" ca="1" si="0"/>
        <v>-6.9021607719869094E-3</v>
      </c>
      <c r="E9">
        <v>1.4956926284677152E-3</v>
      </c>
      <c r="F9">
        <f t="shared" ca="1" si="1"/>
        <v>0.69692239081725338</v>
      </c>
      <c r="G9">
        <f t="shared" ca="1" si="2"/>
        <v>0.6033225740927497</v>
      </c>
      <c r="H9">
        <f t="shared" ca="1" si="3"/>
        <v>0.46683897821739273</v>
      </c>
      <c r="I9">
        <f t="shared" ca="1" si="4"/>
        <v>0.35594938323781189</v>
      </c>
      <c r="J9">
        <f t="shared" ca="1" si="5"/>
        <v>-0.13797953292929585</v>
      </c>
      <c r="K9">
        <f t="shared" ca="1" si="6"/>
        <v>-0.31132966759674852</v>
      </c>
    </row>
    <row r="10" spans="1:14" x14ac:dyDescent="0.25">
      <c r="A10" s="3">
        <f ca="1"/>
        <v>44432</v>
      </c>
      <c r="B10">
        <f ca="1"/>
        <v>451.79</v>
      </c>
      <c r="C10">
        <v>4486.2299999999996</v>
      </c>
      <c r="D10">
        <f t="shared" ca="1" si="0"/>
        <v>-1.2395139334646643E-3</v>
      </c>
      <c r="E10">
        <v>2.2201269217136943E-3</v>
      </c>
      <c r="F10">
        <f t="shared" ca="1" si="1"/>
        <v>0.69692239081725338</v>
      </c>
      <c r="G10">
        <f t="shared" ca="1" si="2"/>
        <v>0.6033225740927497</v>
      </c>
      <c r="H10">
        <f t="shared" ca="1" si="3"/>
        <v>0.46683897821739273</v>
      </c>
      <c r="I10">
        <f t="shared" ca="1" si="4"/>
        <v>0.35594938323781189</v>
      </c>
      <c r="J10">
        <f t="shared" ca="1" si="5"/>
        <v>-0.13797953292929585</v>
      </c>
      <c r="K10">
        <f t="shared" ca="1" si="6"/>
        <v>-0.31132966759674852</v>
      </c>
    </row>
    <row r="11" spans="1:14" x14ac:dyDescent="0.25">
      <c r="A11" s="3">
        <f ca="1"/>
        <v>44433</v>
      </c>
      <c r="B11">
        <f ca="1"/>
        <v>451.23</v>
      </c>
      <c r="C11">
        <v>4496.1899999999996</v>
      </c>
      <c r="D11">
        <f t="shared" ca="1" si="0"/>
        <v>-4.2550362342930192E-3</v>
      </c>
      <c r="E11">
        <v>-5.8249317755698637E-3</v>
      </c>
      <c r="F11">
        <f t="shared" ca="1" si="1"/>
        <v>0.69692239081725338</v>
      </c>
      <c r="G11">
        <f t="shared" ca="1" si="2"/>
        <v>0.6033225740927497</v>
      </c>
      <c r="H11">
        <f t="shared" ca="1" si="3"/>
        <v>0.46683897821739273</v>
      </c>
      <c r="I11">
        <f t="shared" ca="1" si="4"/>
        <v>0.35594938323781189</v>
      </c>
      <c r="J11">
        <f t="shared" ca="1" si="5"/>
        <v>-0.13797953292929585</v>
      </c>
      <c r="K11">
        <f t="shared" ca="1" si="6"/>
        <v>-0.31132966759674852</v>
      </c>
    </row>
    <row r="12" spans="1:14" x14ac:dyDescent="0.25">
      <c r="A12" s="3">
        <f ca="1"/>
        <v>44434</v>
      </c>
      <c r="B12">
        <f ca="1"/>
        <v>449.31</v>
      </c>
      <c r="C12">
        <v>4470</v>
      </c>
      <c r="D12">
        <f t="shared" ca="1" si="0"/>
        <v>2.2924039082148351E-3</v>
      </c>
      <c r="E12">
        <v>8.8076062639821373E-3</v>
      </c>
      <c r="F12">
        <f t="shared" ca="1" si="1"/>
        <v>0.69692239081725338</v>
      </c>
      <c r="G12">
        <f t="shared" ca="1" si="2"/>
        <v>0.6033225740927497</v>
      </c>
      <c r="H12">
        <f t="shared" ca="1" si="3"/>
        <v>0.46683897821739273</v>
      </c>
      <c r="I12">
        <f t="shared" ca="1" si="4"/>
        <v>0.35594938323781189</v>
      </c>
      <c r="J12">
        <f t="shared" ca="1" si="5"/>
        <v>-0.13797953292929585</v>
      </c>
      <c r="K12">
        <f t="shared" ca="1" si="6"/>
        <v>-0.31132966759674852</v>
      </c>
    </row>
    <row r="13" spans="1:14" x14ac:dyDescent="0.25">
      <c r="A13" s="3">
        <f ca="1"/>
        <v>44435</v>
      </c>
      <c r="B13">
        <f ca="1"/>
        <v>450.34</v>
      </c>
      <c r="C13">
        <v>4509.37</v>
      </c>
      <c r="D13">
        <f t="shared" ca="1" si="0"/>
        <v>1.2412843629257875E-2</v>
      </c>
      <c r="E13">
        <v>4.30658828173347E-3</v>
      </c>
      <c r="F13">
        <f t="shared" ca="1" si="1"/>
        <v>0.69692239081725338</v>
      </c>
      <c r="G13">
        <f t="shared" ca="1" si="2"/>
        <v>0.6033225740927497</v>
      </c>
      <c r="H13">
        <f t="shared" ca="1" si="3"/>
        <v>0.46683897821739273</v>
      </c>
      <c r="I13">
        <f t="shared" ca="1" si="4"/>
        <v>0.35594938323781189</v>
      </c>
      <c r="J13">
        <f t="shared" ca="1" si="5"/>
        <v>-0.13797953292929585</v>
      </c>
      <c r="K13">
        <f t="shared" ca="1" si="6"/>
        <v>-0.31132966759674852</v>
      </c>
    </row>
    <row r="14" spans="1:14" x14ac:dyDescent="0.25">
      <c r="A14" s="3">
        <f ca="1"/>
        <v>44438</v>
      </c>
      <c r="B14">
        <f ca="1"/>
        <v>455.93</v>
      </c>
      <c r="C14">
        <v>4528.79</v>
      </c>
      <c r="D14">
        <f t="shared" ca="1" si="0"/>
        <v>-9.6506042594257657E-4</v>
      </c>
      <c r="E14">
        <v>-1.349146239944865E-3</v>
      </c>
      <c r="F14">
        <f t="shared" ca="1" si="1"/>
        <v>0.69692239081725338</v>
      </c>
      <c r="G14">
        <f t="shared" ca="1" si="2"/>
        <v>0.6033225740927497</v>
      </c>
      <c r="H14">
        <f t="shared" ca="1" si="3"/>
        <v>0.46683897821739273</v>
      </c>
      <c r="I14">
        <f t="shared" ca="1" si="4"/>
        <v>0.35594938323781189</v>
      </c>
      <c r="J14">
        <f t="shared" ca="1" si="5"/>
        <v>-0.13797953292929585</v>
      </c>
      <c r="K14">
        <f t="shared" ca="1" si="6"/>
        <v>-0.31132966759674852</v>
      </c>
    </row>
    <row r="15" spans="1:14" x14ac:dyDescent="0.25">
      <c r="A15" s="3">
        <f ca="1"/>
        <v>44439</v>
      </c>
      <c r="B15">
        <f ca="1"/>
        <v>455.49</v>
      </c>
      <c r="C15">
        <v>4522.68</v>
      </c>
      <c r="D15">
        <f t="shared" ca="1" si="0"/>
        <v>2.2613010164875824E-3</v>
      </c>
      <c r="E15">
        <v>3.117620525883158E-4</v>
      </c>
      <c r="F15">
        <f t="shared" ca="1" si="1"/>
        <v>0.69692239081725338</v>
      </c>
      <c r="G15">
        <f t="shared" ca="1" si="2"/>
        <v>0.6033225740927497</v>
      </c>
      <c r="H15">
        <f t="shared" ca="1" si="3"/>
        <v>0.46683897821739273</v>
      </c>
      <c r="I15">
        <f t="shared" ca="1" si="4"/>
        <v>0.35594938323781189</v>
      </c>
      <c r="J15">
        <f t="shared" ca="1" si="5"/>
        <v>-0.13797953292929585</v>
      </c>
      <c r="K15">
        <f t="shared" ca="1" si="6"/>
        <v>-0.31132966759674852</v>
      </c>
    </row>
    <row r="16" spans="1:14" x14ac:dyDescent="0.25">
      <c r="A16" s="3">
        <f ca="1"/>
        <v>44440</v>
      </c>
      <c r="B16">
        <f ca="1"/>
        <v>456.52</v>
      </c>
      <c r="C16">
        <v>4524.09</v>
      </c>
      <c r="D16">
        <f t="shared" ca="1" si="0"/>
        <v>9.7476561815474927E-3</v>
      </c>
      <c r="E16">
        <v>2.8425606033477546E-3</v>
      </c>
      <c r="F16">
        <f t="shared" ca="1" si="1"/>
        <v>0.69692239081725338</v>
      </c>
      <c r="G16">
        <f t="shared" ca="1" si="2"/>
        <v>0.6033225740927497</v>
      </c>
      <c r="H16">
        <f t="shared" ca="1" si="3"/>
        <v>0.46683897821739273</v>
      </c>
      <c r="I16">
        <f t="shared" ca="1" si="4"/>
        <v>0.35594938323781189</v>
      </c>
      <c r="J16">
        <f t="shared" ca="1" si="5"/>
        <v>-0.13797953292929585</v>
      </c>
      <c r="K16">
        <f t="shared" ca="1" si="6"/>
        <v>-0.31132966759674852</v>
      </c>
    </row>
    <row r="17" spans="1:11" x14ac:dyDescent="0.25">
      <c r="A17" s="3">
        <f ca="1"/>
        <v>44441</v>
      </c>
      <c r="B17">
        <f ca="1"/>
        <v>460.97</v>
      </c>
      <c r="C17">
        <v>4536.95</v>
      </c>
      <c r="D17">
        <f t="shared" ca="1" si="0"/>
        <v>3.4275549384992221E-3</v>
      </c>
      <c r="E17">
        <v>-3.3502683520858501E-4</v>
      </c>
      <c r="F17">
        <f t="shared" ca="1" si="1"/>
        <v>0.69692239081725338</v>
      </c>
      <c r="G17">
        <f t="shared" ca="1" si="2"/>
        <v>0.6033225740927497</v>
      </c>
      <c r="H17">
        <f t="shared" ca="1" si="3"/>
        <v>0.46683897821739273</v>
      </c>
      <c r="I17">
        <f t="shared" ca="1" si="4"/>
        <v>0.35594938323781189</v>
      </c>
      <c r="J17">
        <f t="shared" ca="1" si="5"/>
        <v>-0.13797953292929585</v>
      </c>
      <c r="K17">
        <f t="shared" ca="1" si="6"/>
        <v>-0.31132966759674852</v>
      </c>
    </row>
    <row r="18" spans="1:11" x14ac:dyDescent="0.25">
      <c r="A18" s="3">
        <f ca="1"/>
        <v>44442</v>
      </c>
      <c r="B18">
        <f ca="1"/>
        <v>462.55</v>
      </c>
      <c r="C18">
        <v>4535.43</v>
      </c>
      <c r="D18">
        <f t="shared" ca="1" si="0"/>
        <v>-6.3776888984974356E-3</v>
      </c>
      <c r="E18">
        <v>-3.3954884101398131E-3</v>
      </c>
      <c r="F18">
        <f t="shared" ca="1" si="1"/>
        <v>0.69692239081725338</v>
      </c>
      <c r="G18">
        <f t="shared" ca="1" si="2"/>
        <v>0.6033225740927497</v>
      </c>
      <c r="H18">
        <f t="shared" ca="1" si="3"/>
        <v>0.46683897821739273</v>
      </c>
      <c r="I18">
        <f t="shared" ca="1" si="4"/>
        <v>0.35594938323781189</v>
      </c>
      <c r="J18">
        <f t="shared" ca="1" si="5"/>
        <v>-0.13797953292929585</v>
      </c>
      <c r="K18">
        <f t="shared" ca="1" si="6"/>
        <v>-0.31132966759674852</v>
      </c>
    </row>
    <row r="19" spans="1:11" x14ac:dyDescent="0.25">
      <c r="A19" s="3">
        <f ca="1"/>
        <v>44446</v>
      </c>
      <c r="B19">
        <f ca="1"/>
        <v>459.6</v>
      </c>
      <c r="C19">
        <v>4520.03</v>
      </c>
      <c r="D19">
        <f t="shared" ca="1" si="0"/>
        <v>1.3272410791993039E-2</v>
      </c>
      <c r="E19">
        <v>-1.3185753191903293E-3</v>
      </c>
      <c r="F19">
        <f t="shared" ca="1" si="1"/>
        <v>0.69692239081725338</v>
      </c>
      <c r="G19">
        <f t="shared" ca="1" si="2"/>
        <v>0.6033225740927497</v>
      </c>
      <c r="H19">
        <f t="shared" ca="1" si="3"/>
        <v>0.46683897821739273</v>
      </c>
      <c r="I19">
        <f t="shared" ca="1" si="4"/>
        <v>0.35594938323781189</v>
      </c>
      <c r="J19">
        <f t="shared" ca="1" si="5"/>
        <v>-0.13797953292929585</v>
      </c>
      <c r="K19">
        <f t="shared" ca="1" si="6"/>
        <v>-0.31132966759674852</v>
      </c>
    </row>
    <row r="20" spans="1:11" x14ac:dyDescent="0.25">
      <c r="A20" s="3">
        <f ca="1"/>
        <v>44447</v>
      </c>
      <c r="B20">
        <f ca="1"/>
        <v>465.7</v>
      </c>
      <c r="C20">
        <v>4514.07</v>
      </c>
      <c r="D20">
        <f t="shared" ca="1" si="0"/>
        <v>5.1535323169416003E-4</v>
      </c>
      <c r="E20">
        <v>-4.6055998245485563E-3</v>
      </c>
      <c r="F20">
        <f t="shared" ca="1" si="1"/>
        <v>0.69692239081725338</v>
      </c>
      <c r="G20">
        <f t="shared" ca="1" si="2"/>
        <v>0.6033225740927497</v>
      </c>
      <c r="H20">
        <f t="shared" ca="1" si="3"/>
        <v>0.46683897821739273</v>
      </c>
      <c r="I20">
        <f t="shared" ca="1" si="4"/>
        <v>0.35594938323781189</v>
      </c>
      <c r="J20">
        <f t="shared" ca="1" si="5"/>
        <v>-0.13797953292929585</v>
      </c>
      <c r="K20">
        <f t="shared" ca="1" si="6"/>
        <v>-0.31132966759674852</v>
      </c>
    </row>
    <row r="21" spans="1:11" x14ac:dyDescent="0.25">
      <c r="A21" s="3">
        <f ca="1"/>
        <v>44448</v>
      </c>
      <c r="B21">
        <f ca="1"/>
        <v>465.94</v>
      </c>
      <c r="C21">
        <v>4493.28</v>
      </c>
      <c r="D21">
        <f t="shared" ca="1" si="0"/>
        <v>-1.6740352835128425E-3</v>
      </c>
      <c r="E21">
        <v>-7.7226435922087555E-3</v>
      </c>
      <c r="F21">
        <f t="shared" ca="1" si="1"/>
        <v>0.69692239081725338</v>
      </c>
      <c r="G21">
        <f t="shared" ca="1" si="2"/>
        <v>0.6033225740927497</v>
      </c>
      <c r="H21">
        <f t="shared" ca="1" si="3"/>
        <v>0.46683897821739273</v>
      </c>
      <c r="I21">
        <f t="shared" ca="1" si="4"/>
        <v>0.35594938323781189</v>
      </c>
      <c r="J21">
        <f t="shared" ca="1" si="5"/>
        <v>-0.13797953292929585</v>
      </c>
      <c r="K21">
        <f t="shared" ca="1" si="6"/>
        <v>-0.31132966759674852</v>
      </c>
    </row>
    <row r="22" spans="1:11" x14ac:dyDescent="0.25">
      <c r="A22" s="3">
        <f ca="1"/>
        <v>44449</v>
      </c>
      <c r="B22">
        <f ca="1"/>
        <v>465.16</v>
      </c>
      <c r="C22">
        <v>4458.58</v>
      </c>
      <c r="D22">
        <f t="shared" ca="1" si="0"/>
        <v>-1.1823888554475914E-2</v>
      </c>
      <c r="E22">
        <v>2.2765095613401787E-3</v>
      </c>
      <c r="F22">
        <f t="shared" ca="1" si="1"/>
        <v>0.69692239081725338</v>
      </c>
      <c r="G22">
        <f t="shared" ca="1" si="2"/>
        <v>0.6033225740927497</v>
      </c>
      <c r="H22">
        <f t="shared" ca="1" si="3"/>
        <v>0.46683897821739273</v>
      </c>
      <c r="I22">
        <f t="shared" ca="1" si="4"/>
        <v>0.35594938323781189</v>
      </c>
      <c r="J22">
        <f t="shared" ca="1" si="5"/>
        <v>-0.13797953292929585</v>
      </c>
      <c r="K22">
        <f t="shared" ca="1" si="6"/>
        <v>-0.31132966759674852</v>
      </c>
    </row>
    <row r="23" spans="1:11" x14ac:dyDescent="0.25">
      <c r="A23" s="3">
        <f ca="1"/>
        <v>44452</v>
      </c>
      <c r="B23">
        <f ca="1"/>
        <v>459.66</v>
      </c>
      <c r="C23">
        <v>4468.7299999999996</v>
      </c>
      <c r="D23">
        <f t="shared" ca="1" si="0"/>
        <v>-2.7194012966105241E-3</v>
      </c>
      <c r="E23">
        <v>-5.7465991456183696E-3</v>
      </c>
      <c r="F23">
        <f t="shared" ca="1" si="1"/>
        <v>0.69692239081725338</v>
      </c>
      <c r="G23">
        <f t="shared" ca="1" si="2"/>
        <v>0.6033225740927497</v>
      </c>
      <c r="H23">
        <f t="shared" ca="1" si="3"/>
        <v>0.46683897821739273</v>
      </c>
      <c r="I23">
        <f t="shared" ca="1" si="4"/>
        <v>0.35594938323781189</v>
      </c>
      <c r="J23">
        <f t="shared" ca="1" si="5"/>
        <v>-0.13797953292929585</v>
      </c>
      <c r="K23">
        <f t="shared" ca="1" si="6"/>
        <v>-0.31132966759674852</v>
      </c>
    </row>
    <row r="24" spans="1:11" x14ac:dyDescent="0.25">
      <c r="A24" s="3">
        <f ca="1"/>
        <v>44453</v>
      </c>
      <c r="B24">
        <f ca="1"/>
        <v>458.41</v>
      </c>
      <c r="C24">
        <v>4443.05</v>
      </c>
      <c r="D24">
        <f t="shared" ca="1" si="0"/>
        <v>5.0609716192928644E-3</v>
      </c>
      <c r="E24">
        <v>8.4739086888510062E-3</v>
      </c>
      <c r="F24">
        <f t="shared" ca="1" si="1"/>
        <v>0.69692239081725338</v>
      </c>
      <c r="G24">
        <f t="shared" ca="1" si="2"/>
        <v>0.6033225740927497</v>
      </c>
      <c r="H24">
        <f t="shared" ca="1" si="3"/>
        <v>0.46683897821739273</v>
      </c>
      <c r="I24">
        <f t="shared" ca="1" si="4"/>
        <v>0.35594938323781189</v>
      </c>
      <c r="J24">
        <f t="shared" ca="1" si="5"/>
        <v>-0.13797953292929585</v>
      </c>
      <c r="K24">
        <f t="shared" ca="1" si="6"/>
        <v>-0.31132966759674852</v>
      </c>
    </row>
    <row r="25" spans="1:11" x14ac:dyDescent="0.25">
      <c r="A25" s="3">
        <f ca="1"/>
        <v>44454</v>
      </c>
      <c r="B25">
        <f ca="1"/>
        <v>460.73</v>
      </c>
      <c r="C25">
        <v>4480.7</v>
      </c>
      <c r="D25">
        <f t="shared" ca="1" si="0"/>
        <v>5.5998089987627786E-3</v>
      </c>
      <c r="E25">
        <v>-1.5510969268194286E-3</v>
      </c>
      <c r="F25">
        <f t="shared" ca="1" si="1"/>
        <v>0.69692239081725338</v>
      </c>
      <c r="G25">
        <f t="shared" ca="1" si="2"/>
        <v>0.6033225740927497</v>
      </c>
      <c r="H25">
        <f t="shared" ca="1" si="3"/>
        <v>0.46683897821739273</v>
      </c>
      <c r="I25">
        <f t="shared" ca="1" si="4"/>
        <v>0.35594938323781189</v>
      </c>
      <c r="J25">
        <f t="shared" ca="1" si="5"/>
        <v>-0.13797953292929585</v>
      </c>
      <c r="K25">
        <f t="shared" ca="1" si="6"/>
        <v>-0.31132966759674852</v>
      </c>
    </row>
    <row r="26" spans="1:11" x14ac:dyDescent="0.25">
      <c r="A26" s="3">
        <f ca="1"/>
        <v>44455</v>
      </c>
      <c r="B26">
        <f ca="1"/>
        <v>463.31</v>
      </c>
      <c r="C26">
        <v>4473.75</v>
      </c>
      <c r="D26">
        <f t="shared" ca="1" si="0"/>
        <v>-8.2018518918218764E-3</v>
      </c>
      <c r="E26">
        <v>-9.1109248393406173E-3</v>
      </c>
      <c r="F26">
        <f t="shared" ca="1" si="1"/>
        <v>0.69692239081725338</v>
      </c>
      <c r="G26">
        <f t="shared" ca="1" si="2"/>
        <v>0.6033225740927497</v>
      </c>
      <c r="H26">
        <f t="shared" ca="1" si="3"/>
        <v>0.46683897821739273</v>
      </c>
      <c r="I26">
        <f t="shared" ca="1" si="4"/>
        <v>0.35594938323781189</v>
      </c>
      <c r="J26">
        <f t="shared" ca="1" si="5"/>
        <v>-0.13797953292929585</v>
      </c>
      <c r="K26">
        <f t="shared" ca="1" si="6"/>
        <v>-0.31132966759674852</v>
      </c>
    </row>
    <row r="27" spans="1:11" x14ac:dyDescent="0.25">
      <c r="A27" s="3">
        <f ca="1"/>
        <v>44456</v>
      </c>
      <c r="B27">
        <f ca="1"/>
        <v>459.51</v>
      </c>
      <c r="C27">
        <v>4432.99</v>
      </c>
      <c r="D27">
        <f t="shared" ca="1" si="0"/>
        <v>-1.8215055167461025E-2</v>
      </c>
      <c r="E27">
        <v>-1.6977254629493954E-2</v>
      </c>
      <c r="F27">
        <f t="shared" ca="1" si="1"/>
        <v>0.69692239081725338</v>
      </c>
      <c r="G27">
        <f t="shared" ca="1" si="2"/>
        <v>0.6033225740927497</v>
      </c>
      <c r="H27">
        <f t="shared" ca="1" si="3"/>
        <v>0.46683897821739273</v>
      </c>
      <c r="I27">
        <f t="shared" ca="1" si="4"/>
        <v>0.35594938323781189</v>
      </c>
      <c r="J27">
        <f t="shared" ca="1" si="5"/>
        <v>-0.13797953292929585</v>
      </c>
      <c r="K27">
        <f t="shared" ca="1" si="6"/>
        <v>-0.31132966759674852</v>
      </c>
    </row>
    <row r="28" spans="1:11" x14ac:dyDescent="0.25">
      <c r="A28" s="3">
        <f ca="1"/>
        <v>44459</v>
      </c>
      <c r="B28">
        <f ca="1"/>
        <v>451.14</v>
      </c>
      <c r="C28">
        <v>4357.7299999999996</v>
      </c>
      <c r="D28">
        <f t="shared" ca="1" si="0"/>
        <v>2.150108613734103E-3</v>
      </c>
      <c r="E28">
        <v>-8.1234954896236555E-4</v>
      </c>
      <c r="F28">
        <f t="shared" ca="1" si="1"/>
        <v>0.69692239081725338</v>
      </c>
      <c r="G28">
        <f t="shared" ca="1" si="2"/>
        <v>0.6033225740927497</v>
      </c>
      <c r="H28">
        <f t="shared" ca="1" si="3"/>
        <v>0.46683897821739273</v>
      </c>
      <c r="I28">
        <f t="shared" ca="1" si="4"/>
        <v>0.35594938323781189</v>
      </c>
      <c r="J28">
        <f t="shared" ca="1" si="5"/>
        <v>-0.13797953292929585</v>
      </c>
      <c r="K28">
        <f t="shared" ca="1" si="6"/>
        <v>-0.31132966759674852</v>
      </c>
    </row>
    <row r="29" spans="1:11" x14ac:dyDescent="0.25">
      <c r="A29" s="3">
        <f ca="1"/>
        <v>44460</v>
      </c>
      <c r="B29">
        <f ca="1"/>
        <v>452.11</v>
      </c>
      <c r="C29">
        <v>4354.1899999999996</v>
      </c>
      <c r="D29">
        <f t="shared" ca="1" si="0"/>
        <v>4.8660724160032309E-4</v>
      </c>
      <c r="E29">
        <v>9.5195662109373025E-3</v>
      </c>
      <c r="F29">
        <f t="shared" ca="1" si="1"/>
        <v>0.69692239081725338</v>
      </c>
      <c r="G29">
        <f t="shared" ca="1" si="2"/>
        <v>0.6033225740927497</v>
      </c>
      <c r="H29">
        <f t="shared" ca="1" si="3"/>
        <v>0.46683897821739273</v>
      </c>
      <c r="I29">
        <f t="shared" ca="1" si="4"/>
        <v>0.35594938323781189</v>
      </c>
      <c r="J29">
        <f t="shared" ca="1" si="5"/>
        <v>-0.13797953292929585</v>
      </c>
      <c r="K29">
        <f t="shared" ca="1" si="6"/>
        <v>-0.31132966759674852</v>
      </c>
    </row>
    <row r="30" spans="1:11" x14ac:dyDescent="0.25">
      <c r="A30" s="3">
        <f ca="1"/>
        <v>44461</v>
      </c>
      <c r="B30">
        <f ca="1"/>
        <v>452.33</v>
      </c>
      <c r="C30">
        <v>4395.6400000000003</v>
      </c>
      <c r="D30">
        <f t="shared" ca="1" si="0"/>
        <v>9.9484889350698325E-4</v>
      </c>
      <c r="E30">
        <v>1.2134751708511082E-2</v>
      </c>
      <c r="F30">
        <f t="shared" ca="1" si="1"/>
        <v>0.69692239081725338</v>
      </c>
      <c r="G30">
        <f t="shared" ca="1" si="2"/>
        <v>0.6033225740927497</v>
      </c>
      <c r="H30">
        <f t="shared" ca="1" si="3"/>
        <v>0.46683897821739273</v>
      </c>
      <c r="I30">
        <f t="shared" ca="1" si="4"/>
        <v>0.35594938323781189</v>
      </c>
      <c r="J30">
        <f t="shared" ca="1" si="5"/>
        <v>-0.13797953292929585</v>
      </c>
      <c r="K30">
        <f t="shared" ca="1" si="6"/>
        <v>-0.31132966759674852</v>
      </c>
    </row>
    <row r="31" spans="1:11" x14ac:dyDescent="0.25">
      <c r="A31" s="3">
        <f ca="1"/>
        <v>44462</v>
      </c>
      <c r="B31">
        <f ca="1"/>
        <v>452.78</v>
      </c>
      <c r="C31">
        <v>4448.9799999999996</v>
      </c>
      <c r="D31">
        <f t="shared" ca="1" si="0"/>
        <v>3.3062414417597941E-2</v>
      </c>
      <c r="E31">
        <v>1.4610090402744635E-3</v>
      </c>
      <c r="F31">
        <f t="shared" ca="1" si="1"/>
        <v>0.69692239081725338</v>
      </c>
      <c r="G31">
        <f t="shared" ca="1" si="2"/>
        <v>0.6033225740927497</v>
      </c>
      <c r="H31">
        <f t="shared" ca="1" si="3"/>
        <v>0.46683897821739273</v>
      </c>
      <c r="I31">
        <f t="shared" ca="1" si="4"/>
        <v>0.35594938323781189</v>
      </c>
      <c r="J31">
        <f t="shared" ca="1" si="5"/>
        <v>-0.13797953292929585</v>
      </c>
      <c r="K31">
        <f t="shared" ca="1" si="6"/>
        <v>-0.31132966759674852</v>
      </c>
    </row>
    <row r="32" spans="1:11" x14ac:dyDescent="0.25">
      <c r="A32" s="3">
        <f ca="1"/>
        <v>44463</v>
      </c>
      <c r="B32">
        <f ca="1"/>
        <v>467.75</v>
      </c>
      <c r="C32">
        <v>4455.4799999999996</v>
      </c>
      <c r="D32">
        <f t="shared" ca="1" si="0"/>
        <v>-1.5371459112773933E-2</v>
      </c>
      <c r="E32">
        <v>-2.7763563072890074E-3</v>
      </c>
      <c r="F32">
        <f t="shared" ca="1" si="1"/>
        <v>0.69692239081725338</v>
      </c>
      <c r="G32">
        <f t="shared" ca="1" si="2"/>
        <v>0.6033225740927497</v>
      </c>
      <c r="H32">
        <f t="shared" ca="1" si="3"/>
        <v>0.46683897821739273</v>
      </c>
      <c r="I32">
        <f t="shared" ca="1" si="4"/>
        <v>0.35594938323781189</v>
      </c>
      <c r="J32">
        <f t="shared" ca="1" si="5"/>
        <v>-0.13797953292929585</v>
      </c>
      <c r="K32">
        <f t="shared" ca="1" si="6"/>
        <v>-0.31132966759674852</v>
      </c>
    </row>
    <row r="33" spans="1:11" x14ac:dyDescent="0.25">
      <c r="A33" s="3">
        <f ca="1"/>
        <v>44466</v>
      </c>
      <c r="B33">
        <f ca="1"/>
        <v>460.56</v>
      </c>
      <c r="C33">
        <v>4443.1099999999997</v>
      </c>
      <c r="D33">
        <f t="shared" ca="1" si="0"/>
        <v>-2.8682473510508899E-2</v>
      </c>
      <c r="E33">
        <v>-2.0364114325326033E-2</v>
      </c>
      <c r="F33">
        <f t="shared" ca="1" si="1"/>
        <v>0.69692239081725338</v>
      </c>
      <c r="G33">
        <f t="shared" ca="1" si="2"/>
        <v>0.6033225740927497</v>
      </c>
      <c r="H33">
        <f t="shared" ca="1" si="3"/>
        <v>0.46683897821739273</v>
      </c>
      <c r="I33">
        <f t="shared" ca="1" si="4"/>
        <v>0.35594938323781189</v>
      </c>
      <c r="J33">
        <f t="shared" ca="1" si="5"/>
        <v>-0.13797953292929585</v>
      </c>
      <c r="K33">
        <f t="shared" ca="1" si="6"/>
        <v>-0.31132966759674852</v>
      </c>
    </row>
    <row r="34" spans="1:11" x14ac:dyDescent="0.25">
      <c r="A34" s="3">
        <f ca="1"/>
        <v>44467</v>
      </c>
      <c r="B34">
        <f ca="1"/>
        <v>447.35</v>
      </c>
      <c r="C34">
        <v>4352.63</v>
      </c>
      <c r="D34">
        <f t="shared" ca="1" si="0"/>
        <v>9.9251145635408378E-3</v>
      </c>
      <c r="E34">
        <v>1.5691662282344421E-3</v>
      </c>
      <c r="F34">
        <f t="shared" ca="1" si="1"/>
        <v>0.69692239081725338</v>
      </c>
      <c r="G34">
        <f t="shared" ca="1" si="2"/>
        <v>0.6033225740927497</v>
      </c>
      <c r="H34">
        <f t="shared" ca="1" si="3"/>
        <v>0.46683897821739273</v>
      </c>
      <c r="I34">
        <f t="shared" ca="1" si="4"/>
        <v>0.35594938323781189</v>
      </c>
      <c r="J34">
        <f t="shared" ca="1" si="5"/>
        <v>-0.13797953292929585</v>
      </c>
      <c r="K34">
        <f t="shared" ca="1" si="6"/>
        <v>-0.31132966759674852</v>
      </c>
    </row>
    <row r="35" spans="1:11" x14ac:dyDescent="0.25">
      <c r="A35" s="3">
        <f ca="1"/>
        <v>44468</v>
      </c>
      <c r="B35">
        <f ca="1"/>
        <v>451.79</v>
      </c>
      <c r="C35">
        <v>4359.46</v>
      </c>
      <c r="D35">
        <f t="shared" ca="1" si="0"/>
        <v>-5.4007392815246247E-3</v>
      </c>
      <c r="E35">
        <v>-1.1909731939276913E-2</v>
      </c>
      <c r="F35">
        <f t="shared" ca="1" si="1"/>
        <v>0.69692239081725338</v>
      </c>
      <c r="G35">
        <f t="shared" ca="1" si="2"/>
        <v>0.6033225740927497</v>
      </c>
      <c r="H35">
        <f t="shared" ca="1" si="3"/>
        <v>0.46683897821739273</v>
      </c>
      <c r="I35">
        <f t="shared" ca="1" si="4"/>
        <v>0.35594938323781189</v>
      </c>
      <c r="J35">
        <f t="shared" ca="1" si="5"/>
        <v>-0.13797953292929585</v>
      </c>
      <c r="K35">
        <f t="shared" ca="1" si="6"/>
        <v>-0.31132966759674852</v>
      </c>
    </row>
    <row r="36" spans="1:11" x14ac:dyDescent="0.25">
      <c r="A36" s="3">
        <f ca="1"/>
        <v>44469</v>
      </c>
      <c r="B36">
        <f ca="1"/>
        <v>449.35</v>
      </c>
      <c r="C36">
        <v>4307.54</v>
      </c>
      <c r="D36">
        <f t="shared" ca="1" si="0"/>
        <v>-2.2699454767999283E-3</v>
      </c>
      <c r="E36">
        <v>1.1491477734391298E-2</v>
      </c>
      <c r="F36">
        <f t="shared" ca="1" si="1"/>
        <v>0.69692239081725338</v>
      </c>
      <c r="G36">
        <f t="shared" ca="1" si="2"/>
        <v>0.6033225740927497</v>
      </c>
      <c r="H36">
        <f t="shared" ca="1" si="3"/>
        <v>0.46683897821739273</v>
      </c>
      <c r="I36">
        <f t="shared" ca="1" si="4"/>
        <v>0.35594938323781189</v>
      </c>
      <c r="J36">
        <f t="shared" ca="1" si="5"/>
        <v>-0.13797953292929585</v>
      </c>
      <c r="K36">
        <f t="shared" ca="1" si="6"/>
        <v>-0.31132966759674852</v>
      </c>
    </row>
    <row r="37" spans="1:11" x14ac:dyDescent="0.25">
      <c r="A37" s="3">
        <f ca="1"/>
        <v>44470</v>
      </c>
      <c r="B37">
        <f ca="1"/>
        <v>448.33</v>
      </c>
      <c r="C37">
        <v>4357.04</v>
      </c>
      <c r="D37">
        <f t="shared" ca="1" si="0"/>
        <v>-1.8267793812593358E-2</v>
      </c>
      <c r="E37">
        <v>-1.2985880322420762E-2</v>
      </c>
      <c r="F37">
        <f t="shared" ca="1" si="1"/>
        <v>0.69692239081725338</v>
      </c>
      <c r="G37">
        <f t="shared" ca="1" si="2"/>
        <v>0.6033225740927497</v>
      </c>
      <c r="H37">
        <f t="shared" ca="1" si="3"/>
        <v>0.46683897821739273</v>
      </c>
      <c r="I37">
        <f t="shared" ca="1" si="4"/>
        <v>0.35594938323781189</v>
      </c>
      <c r="J37">
        <f t="shared" ca="1" si="5"/>
        <v>-0.13797953292929585</v>
      </c>
      <c r="K37">
        <f t="shared" ca="1" si="6"/>
        <v>-0.31132966759674852</v>
      </c>
    </row>
    <row r="38" spans="1:11" x14ac:dyDescent="0.25">
      <c r="A38" s="3">
        <f ca="1"/>
        <v>44473</v>
      </c>
      <c r="B38">
        <f ca="1"/>
        <v>440.14</v>
      </c>
      <c r="C38">
        <v>4300.46</v>
      </c>
      <c r="D38">
        <f t="shared" ca="1" si="0"/>
        <v>1.3859226609715058E-2</v>
      </c>
      <c r="E38">
        <v>1.0524455523362564E-2</v>
      </c>
      <c r="F38">
        <f t="shared" ca="1" si="1"/>
        <v>0.69692239081725338</v>
      </c>
      <c r="G38">
        <f t="shared" ca="1" si="2"/>
        <v>0.6033225740927497</v>
      </c>
      <c r="H38">
        <f t="shared" ca="1" si="3"/>
        <v>0.46683897821739273</v>
      </c>
      <c r="I38">
        <f t="shared" ca="1" si="4"/>
        <v>0.35594938323781189</v>
      </c>
      <c r="J38">
        <f t="shared" ca="1" si="5"/>
        <v>-0.13797953292929585</v>
      </c>
      <c r="K38">
        <f t="shared" ca="1" si="6"/>
        <v>-0.31132966759674852</v>
      </c>
    </row>
    <row r="39" spans="1:11" x14ac:dyDescent="0.25">
      <c r="A39" s="3">
        <f ca="1"/>
        <v>44474</v>
      </c>
      <c r="B39">
        <f ca="1"/>
        <v>446.24</v>
      </c>
      <c r="C39">
        <v>4345.72</v>
      </c>
      <c r="D39">
        <f t="shared" ca="1" si="0"/>
        <v>6.9469343850840914E-3</v>
      </c>
      <c r="E39">
        <v>4.1028874386752623E-3</v>
      </c>
      <c r="F39">
        <f t="shared" ca="1" si="1"/>
        <v>0.69692239081725338</v>
      </c>
      <c r="G39">
        <f t="shared" ca="1" si="2"/>
        <v>0.6033225740927497</v>
      </c>
      <c r="H39">
        <f t="shared" ca="1" si="3"/>
        <v>0.46683897821739273</v>
      </c>
      <c r="I39">
        <f t="shared" ca="1" si="4"/>
        <v>0.35594938323781189</v>
      </c>
      <c r="J39">
        <f t="shared" ca="1" si="5"/>
        <v>-0.13797953292929585</v>
      </c>
      <c r="K39">
        <f t="shared" ca="1" si="6"/>
        <v>-0.31132966759674852</v>
      </c>
    </row>
    <row r="40" spans="1:11" x14ac:dyDescent="0.25">
      <c r="A40" s="3">
        <f ca="1"/>
        <v>44475</v>
      </c>
      <c r="B40">
        <f ca="1"/>
        <v>449.34</v>
      </c>
      <c r="C40">
        <v>4363.55</v>
      </c>
      <c r="D40">
        <f t="shared" ca="1" si="0"/>
        <v>7.8559665286865865E-3</v>
      </c>
      <c r="E40">
        <v>8.2982892369745098E-3</v>
      </c>
      <c r="F40">
        <f t="shared" ca="1" si="1"/>
        <v>0.69692239081725338</v>
      </c>
      <c r="G40">
        <f t="shared" ca="1" si="2"/>
        <v>0.6033225740927497</v>
      </c>
      <c r="H40">
        <f t="shared" ca="1" si="3"/>
        <v>0.46683897821739273</v>
      </c>
      <c r="I40">
        <f t="shared" ca="1" si="4"/>
        <v>0.35594938323781189</v>
      </c>
      <c r="J40">
        <f t="shared" ca="1" si="5"/>
        <v>-0.13797953292929585</v>
      </c>
      <c r="K40">
        <f t="shared" ca="1" si="6"/>
        <v>-0.31132966759674852</v>
      </c>
    </row>
    <row r="41" spans="1:11" x14ac:dyDescent="0.25">
      <c r="A41" s="3">
        <f ca="1"/>
        <v>44476</v>
      </c>
      <c r="B41">
        <f ca="1"/>
        <v>452.87</v>
      </c>
      <c r="C41">
        <v>4399.76</v>
      </c>
      <c r="D41">
        <f t="shared" ca="1" si="0"/>
        <v>-2.2523019851170556E-3</v>
      </c>
      <c r="E41">
        <v>-1.9137407494954628E-3</v>
      </c>
      <c r="F41">
        <f t="shared" ca="1" si="1"/>
        <v>0.69692239081725338</v>
      </c>
      <c r="G41">
        <f t="shared" ca="1" si="2"/>
        <v>0.6033225740927497</v>
      </c>
      <c r="H41">
        <f t="shared" ca="1" si="3"/>
        <v>0.46683897821739273</v>
      </c>
      <c r="I41">
        <f t="shared" ca="1" si="4"/>
        <v>0.35594938323781189</v>
      </c>
      <c r="J41">
        <f t="shared" ca="1" si="5"/>
        <v>-0.13797953292929585</v>
      </c>
      <c r="K41">
        <f t="shared" ca="1" si="6"/>
        <v>-0.31132966759674852</v>
      </c>
    </row>
    <row r="42" spans="1:11" x14ac:dyDescent="0.25">
      <c r="A42" s="3">
        <f ca="1"/>
        <v>44477</v>
      </c>
      <c r="B42">
        <f ca="1"/>
        <v>451.85</v>
      </c>
      <c r="C42">
        <v>4391.34</v>
      </c>
      <c r="D42">
        <f t="shared" ca="1" si="0"/>
        <v>-4.758216222197742E-3</v>
      </c>
      <c r="E42">
        <v>-6.8657858421348195E-3</v>
      </c>
      <c r="F42">
        <f t="shared" ca="1" si="1"/>
        <v>0.69692239081725338</v>
      </c>
      <c r="G42">
        <f t="shared" ca="1" si="2"/>
        <v>0.6033225740927497</v>
      </c>
      <c r="H42">
        <f t="shared" ca="1" si="3"/>
        <v>0.46683897821739273</v>
      </c>
      <c r="I42">
        <f t="shared" ca="1" si="4"/>
        <v>0.35594938323781189</v>
      </c>
      <c r="J42">
        <f t="shared" ca="1" si="5"/>
        <v>-0.13797953292929585</v>
      </c>
      <c r="K42">
        <f t="shared" ca="1" si="6"/>
        <v>-0.31132966759674852</v>
      </c>
    </row>
    <row r="43" spans="1:11" x14ac:dyDescent="0.25">
      <c r="A43" s="3">
        <f ca="1"/>
        <v>44480</v>
      </c>
      <c r="B43">
        <f ca="1"/>
        <v>449.7</v>
      </c>
      <c r="C43">
        <v>4361.1899999999996</v>
      </c>
      <c r="D43">
        <f t="shared" ca="1" si="0"/>
        <v>-6.2930842784078012E-3</v>
      </c>
      <c r="E43">
        <v>-2.4167715692277048E-3</v>
      </c>
      <c r="F43">
        <f t="shared" ca="1" si="1"/>
        <v>0.69692239081725338</v>
      </c>
      <c r="G43">
        <f t="shared" ca="1" si="2"/>
        <v>0.6033225740927497</v>
      </c>
      <c r="H43">
        <f t="shared" ca="1" si="3"/>
        <v>0.46683897821739273</v>
      </c>
      <c r="I43">
        <f t="shared" ca="1" si="4"/>
        <v>0.35594938323781189</v>
      </c>
      <c r="J43">
        <f t="shared" ca="1" si="5"/>
        <v>-0.13797953292929585</v>
      </c>
      <c r="K43">
        <f t="shared" ca="1" si="6"/>
        <v>-0.31132966759674852</v>
      </c>
    </row>
    <row r="44" spans="1:11" x14ac:dyDescent="0.25">
      <c r="A44" s="3">
        <f ca="1"/>
        <v>44481</v>
      </c>
      <c r="B44">
        <f ca="1"/>
        <v>446.87</v>
      </c>
      <c r="C44">
        <v>4350.6499999999996</v>
      </c>
      <c r="D44">
        <f t="shared" ca="1" si="0"/>
        <v>-3.5133260232281804E-3</v>
      </c>
      <c r="E44">
        <v>3.0225368623080229E-3</v>
      </c>
      <c r="F44">
        <f t="shared" ca="1" si="1"/>
        <v>0.69692239081725338</v>
      </c>
      <c r="G44">
        <f t="shared" ca="1" si="2"/>
        <v>0.6033225740927497</v>
      </c>
      <c r="H44">
        <f t="shared" ca="1" si="3"/>
        <v>0.46683897821739273</v>
      </c>
      <c r="I44">
        <f t="shared" ca="1" si="4"/>
        <v>0.35594938323781189</v>
      </c>
      <c r="J44">
        <f t="shared" ca="1" si="5"/>
        <v>-0.13797953292929585</v>
      </c>
      <c r="K44">
        <f t="shared" ca="1" si="6"/>
        <v>-0.31132966759674852</v>
      </c>
    </row>
    <row r="45" spans="1:11" x14ac:dyDescent="0.25">
      <c r="A45" s="3">
        <f ca="1"/>
        <v>44482</v>
      </c>
      <c r="B45">
        <f ca="1"/>
        <v>445.3</v>
      </c>
      <c r="C45">
        <v>4363.8</v>
      </c>
      <c r="D45">
        <f t="shared" ca="1" si="0"/>
        <v>1.2036829103974966E-2</v>
      </c>
      <c r="E45">
        <v>1.706311013337003E-2</v>
      </c>
      <c r="F45">
        <f t="shared" ca="1" si="1"/>
        <v>0.69692239081725338</v>
      </c>
      <c r="G45">
        <f t="shared" ca="1" si="2"/>
        <v>0.6033225740927497</v>
      </c>
      <c r="H45">
        <f t="shared" ca="1" si="3"/>
        <v>0.46683897821739273</v>
      </c>
      <c r="I45">
        <f t="shared" ca="1" si="4"/>
        <v>0.35594938323781189</v>
      </c>
      <c r="J45">
        <f t="shared" ca="1" si="5"/>
        <v>-0.13797953292929585</v>
      </c>
      <c r="K45">
        <f t="shared" ca="1" si="6"/>
        <v>-0.31132966759674852</v>
      </c>
    </row>
    <row r="46" spans="1:11" x14ac:dyDescent="0.25">
      <c r="A46" s="3">
        <f ca="1"/>
        <v>44483</v>
      </c>
      <c r="B46">
        <f ca="1"/>
        <v>450.66</v>
      </c>
      <c r="C46">
        <v>4438.26</v>
      </c>
      <c r="D46">
        <f t="shared" ca="1" si="0"/>
        <v>3.8388141836416256E-3</v>
      </c>
      <c r="E46">
        <v>7.4601307719690535E-3</v>
      </c>
      <c r="F46">
        <f t="shared" ca="1" si="1"/>
        <v>0.69692239081725338</v>
      </c>
      <c r="G46">
        <f t="shared" ca="1" si="2"/>
        <v>0.6033225740927497</v>
      </c>
      <c r="H46">
        <f t="shared" ca="1" si="3"/>
        <v>0.46683897821739273</v>
      </c>
      <c r="I46">
        <f t="shared" ca="1" si="4"/>
        <v>0.35594938323781189</v>
      </c>
      <c r="J46">
        <f t="shared" ca="1" si="5"/>
        <v>-0.13797953292929585</v>
      </c>
      <c r="K46">
        <f t="shared" ca="1" si="6"/>
        <v>-0.31132966759674852</v>
      </c>
    </row>
    <row r="47" spans="1:11" x14ac:dyDescent="0.25">
      <c r="A47" s="3">
        <f ca="1"/>
        <v>44484</v>
      </c>
      <c r="B47">
        <f ca="1"/>
        <v>452.39</v>
      </c>
      <c r="C47">
        <v>4471.37</v>
      </c>
      <c r="D47">
        <f t="shared" ca="1" si="0"/>
        <v>2.1132208934768748E-2</v>
      </c>
      <c r="E47">
        <v>3.3748045900920953E-3</v>
      </c>
      <c r="F47">
        <f t="shared" ca="1" si="1"/>
        <v>0.69692239081725338</v>
      </c>
      <c r="G47">
        <f t="shared" ca="1" si="2"/>
        <v>0.6033225740927497</v>
      </c>
      <c r="H47">
        <f t="shared" ca="1" si="3"/>
        <v>0.46683897821739273</v>
      </c>
      <c r="I47">
        <f t="shared" ca="1" si="4"/>
        <v>0.35594938323781189</v>
      </c>
      <c r="J47">
        <f t="shared" ca="1" si="5"/>
        <v>-0.13797953292929585</v>
      </c>
      <c r="K47">
        <f t="shared" ca="1" si="6"/>
        <v>-0.31132966759674852</v>
      </c>
    </row>
    <row r="48" spans="1:11" x14ac:dyDescent="0.25">
      <c r="A48" s="3">
        <f ca="1"/>
        <v>44487</v>
      </c>
      <c r="B48">
        <f ca="1"/>
        <v>461.95</v>
      </c>
      <c r="C48">
        <v>4486.46</v>
      </c>
      <c r="D48">
        <f t="shared" ca="1" si="0"/>
        <v>1.1105097954324128E-2</v>
      </c>
      <c r="E48">
        <v>7.3933569005406596E-3</v>
      </c>
      <c r="F48">
        <f t="shared" ca="1" si="1"/>
        <v>0.69692239081725338</v>
      </c>
      <c r="G48">
        <f t="shared" ca="1" si="2"/>
        <v>0.6033225740927497</v>
      </c>
      <c r="H48">
        <f t="shared" ca="1" si="3"/>
        <v>0.46683897821739273</v>
      </c>
      <c r="I48">
        <f t="shared" ca="1" si="4"/>
        <v>0.35594938323781189</v>
      </c>
      <c r="J48">
        <f t="shared" ca="1" si="5"/>
        <v>-0.13797953292929585</v>
      </c>
      <c r="K48">
        <f t="shared" ca="1" si="6"/>
        <v>-0.31132966759674852</v>
      </c>
    </row>
    <row r="49" spans="1:11" x14ac:dyDescent="0.25">
      <c r="A49" s="3">
        <f ca="1"/>
        <v>44488</v>
      </c>
      <c r="B49">
        <f ca="1"/>
        <v>467.08</v>
      </c>
      <c r="C49">
        <v>4519.63</v>
      </c>
      <c r="D49">
        <f t="shared" ca="1" si="0"/>
        <v>5.7591847221032388E-3</v>
      </c>
      <c r="E49">
        <v>3.6640167447334893E-3</v>
      </c>
      <c r="F49">
        <f t="shared" ca="1" si="1"/>
        <v>0.69692239081725338</v>
      </c>
      <c r="G49">
        <f t="shared" ca="1" si="2"/>
        <v>0.6033225740927497</v>
      </c>
      <c r="H49">
        <f t="shared" ca="1" si="3"/>
        <v>0.46683897821739273</v>
      </c>
      <c r="I49">
        <f t="shared" ca="1" si="4"/>
        <v>0.35594938323781189</v>
      </c>
      <c r="J49">
        <f t="shared" ca="1" si="5"/>
        <v>-0.13797953292929585</v>
      </c>
      <c r="K49">
        <f t="shared" ca="1" si="6"/>
        <v>-0.31132966759674852</v>
      </c>
    </row>
    <row r="50" spans="1:11" x14ac:dyDescent="0.25">
      <c r="A50" s="3">
        <f ca="1"/>
        <v>44489</v>
      </c>
      <c r="B50">
        <f ca="1"/>
        <v>469.77</v>
      </c>
      <c r="C50">
        <v>4536.1899999999996</v>
      </c>
      <c r="D50">
        <f t="shared" ca="1" si="0"/>
        <v>1.5880111543947084E-2</v>
      </c>
      <c r="E50">
        <v>2.995906256131331E-3</v>
      </c>
      <c r="F50">
        <f t="shared" ca="1" si="1"/>
        <v>0.69692239081725338</v>
      </c>
      <c r="G50">
        <f t="shared" ca="1" si="2"/>
        <v>0.6033225740927497</v>
      </c>
      <c r="H50">
        <f t="shared" ca="1" si="3"/>
        <v>0.46683897821739273</v>
      </c>
      <c r="I50">
        <f t="shared" ca="1" si="4"/>
        <v>0.35594938323781189</v>
      </c>
      <c r="J50">
        <f t="shared" ca="1" si="5"/>
        <v>-0.13797953292929585</v>
      </c>
      <c r="K50">
        <f t="shared" ca="1" si="6"/>
        <v>-0.31132966759674852</v>
      </c>
    </row>
    <row r="51" spans="1:11" x14ac:dyDescent="0.25">
      <c r="A51" s="3">
        <f ca="1"/>
        <v>44490</v>
      </c>
      <c r="B51">
        <f ca="1"/>
        <v>477.23</v>
      </c>
      <c r="C51">
        <v>4549.78</v>
      </c>
      <c r="D51">
        <f t="shared" ca="1" si="0"/>
        <v>9.9742262640656332E-3</v>
      </c>
      <c r="E51">
        <v>-1.0725793335062406E-3</v>
      </c>
      <c r="F51">
        <f t="shared" ca="1" si="1"/>
        <v>0.69692239081725338</v>
      </c>
      <c r="G51">
        <f t="shared" ca="1" si="2"/>
        <v>0.6033225740927497</v>
      </c>
      <c r="H51">
        <f t="shared" ca="1" si="3"/>
        <v>0.46683897821739273</v>
      </c>
      <c r="I51">
        <f t="shared" ca="1" si="4"/>
        <v>0.35594938323781189</v>
      </c>
      <c r="J51">
        <f t="shared" ca="1" si="5"/>
        <v>-0.13797953292929585</v>
      </c>
      <c r="K51">
        <f t="shared" ca="1" si="6"/>
        <v>-0.31132966759674852</v>
      </c>
    </row>
    <row r="52" spans="1:11" x14ac:dyDescent="0.25">
      <c r="A52" s="3">
        <f ca="1"/>
        <v>44491</v>
      </c>
      <c r="B52">
        <f ca="1"/>
        <v>481.99</v>
      </c>
      <c r="C52">
        <v>4544.8999999999996</v>
      </c>
      <c r="D52">
        <f t="shared" ca="1" si="0"/>
        <v>1.6826075229776638E-2</v>
      </c>
      <c r="E52">
        <v>4.7481792778718557E-3</v>
      </c>
      <c r="F52">
        <f t="shared" ca="1" si="1"/>
        <v>0.69692239081725338</v>
      </c>
      <c r="G52">
        <f t="shared" ca="1" si="2"/>
        <v>0.6033225740927497</v>
      </c>
      <c r="H52">
        <f t="shared" ca="1" si="3"/>
        <v>0.46683897821739273</v>
      </c>
      <c r="I52">
        <f t="shared" ca="1" si="4"/>
        <v>0.35594938323781189</v>
      </c>
      <c r="J52">
        <f t="shared" ca="1" si="5"/>
        <v>-0.13797953292929585</v>
      </c>
      <c r="K52">
        <f t="shared" ca="1" si="6"/>
        <v>-0.31132966759674852</v>
      </c>
    </row>
    <row r="53" spans="1:11" x14ac:dyDescent="0.25">
      <c r="A53" s="3">
        <f ca="1"/>
        <v>44494</v>
      </c>
      <c r="B53">
        <f ca="1"/>
        <v>490.1</v>
      </c>
      <c r="C53">
        <v>4566.4799999999996</v>
      </c>
      <c r="D53">
        <f t="shared" ca="1" si="0"/>
        <v>-9.3246276270150252E-3</v>
      </c>
      <c r="E53">
        <v>1.8197824144636776E-3</v>
      </c>
      <c r="F53">
        <f t="shared" ca="1" si="1"/>
        <v>0.69692239081725338</v>
      </c>
      <c r="G53">
        <f t="shared" ca="1" si="2"/>
        <v>0.6033225740927497</v>
      </c>
      <c r="H53">
        <f t="shared" ca="1" si="3"/>
        <v>0.46683897821739273</v>
      </c>
      <c r="I53">
        <f t="shared" ca="1" si="4"/>
        <v>0.35594938323781189</v>
      </c>
      <c r="J53">
        <f t="shared" ca="1" si="5"/>
        <v>-0.13797953292929585</v>
      </c>
      <c r="K53">
        <f t="shared" ca="1" si="6"/>
        <v>-0.31132966759674852</v>
      </c>
    </row>
    <row r="54" spans="1:11" x14ac:dyDescent="0.25">
      <c r="A54" s="3">
        <f ca="1"/>
        <v>44495</v>
      </c>
      <c r="B54">
        <f ca="1"/>
        <v>485.53</v>
      </c>
      <c r="C54">
        <v>4574.79</v>
      </c>
      <c r="D54">
        <f t="shared" ca="1" si="0"/>
        <v>7.3733857846065565E-3</v>
      </c>
      <c r="E54">
        <v>-5.0515979968478453E-3</v>
      </c>
      <c r="F54">
        <f t="shared" ca="1" si="1"/>
        <v>0.69692239081725338</v>
      </c>
      <c r="G54">
        <f t="shared" ca="1" si="2"/>
        <v>0.6033225740927497</v>
      </c>
      <c r="H54">
        <f t="shared" ca="1" si="3"/>
        <v>0.46683897821739273</v>
      </c>
      <c r="I54">
        <f t="shared" ca="1" si="4"/>
        <v>0.35594938323781189</v>
      </c>
      <c r="J54">
        <f t="shared" ca="1" si="5"/>
        <v>-0.13797953292929585</v>
      </c>
      <c r="K54">
        <f t="shared" ca="1" si="6"/>
        <v>-0.31132966759674852</v>
      </c>
    </row>
    <row r="55" spans="1:11" x14ac:dyDescent="0.25">
      <c r="A55" s="3">
        <f ca="1"/>
        <v>44496</v>
      </c>
      <c r="B55">
        <f ca="1"/>
        <v>489.11</v>
      </c>
      <c r="C55">
        <v>4551.68</v>
      </c>
      <c r="D55">
        <f t="shared" ca="1" si="0"/>
        <v>2.9032324017090883E-3</v>
      </c>
      <c r="E55">
        <v>9.8293377390326064E-3</v>
      </c>
      <c r="F55">
        <f t="shared" ca="1" si="1"/>
        <v>0.69692239081725338</v>
      </c>
      <c r="G55">
        <f t="shared" ca="1" si="2"/>
        <v>0.6033225740927497</v>
      </c>
      <c r="H55">
        <f t="shared" ca="1" si="3"/>
        <v>0.46683897821739273</v>
      </c>
      <c r="I55">
        <f t="shared" ca="1" si="4"/>
        <v>0.35594938323781189</v>
      </c>
      <c r="J55">
        <f t="shared" ca="1" si="5"/>
        <v>-0.13797953292929585</v>
      </c>
      <c r="K55">
        <f t="shared" ca="1" si="6"/>
        <v>-0.31132966759674852</v>
      </c>
    </row>
    <row r="56" spans="1:11" x14ac:dyDescent="0.25">
      <c r="A56" s="3">
        <f ca="1"/>
        <v>44497</v>
      </c>
      <c r="B56">
        <f ca="1"/>
        <v>490.53</v>
      </c>
      <c r="C56">
        <v>4596.42</v>
      </c>
      <c r="D56">
        <f t="shared" ca="1" si="0"/>
        <v>2.0589974109637144E-3</v>
      </c>
      <c r="E56">
        <v>1.9493431844783693E-3</v>
      </c>
      <c r="F56">
        <f t="shared" ca="1" si="1"/>
        <v>0.69692239081725338</v>
      </c>
      <c r="G56">
        <f t="shared" ca="1" si="2"/>
        <v>0.6033225740927497</v>
      </c>
      <c r="H56">
        <f t="shared" ca="1" si="3"/>
        <v>0.46683897821739273</v>
      </c>
      <c r="I56">
        <f t="shared" ca="1" si="4"/>
        <v>0.35594938323781189</v>
      </c>
      <c r="J56">
        <f t="shared" ca="1" si="5"/>
        <v>-0.13797953292929585</v>
      </c>
      <c r="K56">
        <f t="shared" ca="1" si="6"/>
        <v>-0.31132966759674852</v>
      </c>
    </row>
    <row r="57" spans="1:11" x14ac:dyDescent="0.25">
      <c r="A57" s="3">
        <f ca="1"/>
        <v>44498</v>
      </c>
      <c r="B57">
        <f ca="1"/>
        <v>491.54</v>
      </c>
      <c r="C57">
        <v>4605.38</v>
      </c>
      <c r="D57">
        <f t="shared" ca="1" si="0"/>
        <v>6.7135940106610725E-4</v>
      </c>
      <c r="E57">
        <v>1.8000686154020507E-3</v>
      </c>
      <c r="F57">
        <f t="shared" ca="1" si="1"/>
        <v>0.69692239081725338</v>
      </c>
      <c r="G57">
        <f t="shared" ca="1" si="2"/>
        <v>0.6033225740927497</v>
      </c>
      <c r="H57">
        <f t="shared" ca="1" si="3"/>
        <v>0.46683897821739273</v>
      </c>
      <c r="I57">
        <f t="shared" ca="1" si="4"/>
        <v>0.35594938323781189</v>
      </c>
      <c r="J57">
        <f t="shared" ca="1" si="5"/>
        <v>-0.13797953292929585</v>
      </c>
      <c r="K57">
        <f t="shared" ca="1" si="6"/>
        <v>-0.31132966759674852</v>
      </c>
    </row>
    <row r="58" spans="1:11" x14ac:dyDescent="0.25">
      <c r="A58" s="3">
        <f ca="1"/>
        <v>44501</v>
      </c>
      <c r="B58">
        <f ca="1"/>
        <v>491.87</v>
      </c>
      <c r="C58">
        <v>4613.67</v>
      </c>
      <c r="D58">
        <f t="shared" ca="1" si="0"/>
        <v>1.040925447780916E-2</v>
      </c>
      <c r="E58">
        <v>3.6803672564356127E-3</v>
      </c>
      <c r="F58">
        <f t="shared" ca="1" si="1"/>
        <v>0.69692239081725338</v>
      </c>
      <c r="G58">
        <f t="shared" ca="1" si="2"/>
        <v>0.6033225740927497</v>
      </c>
      <c r="H58">
        <f t="shared" ca="1" si="3"/>
        <v>0.46683897821739273</v>
      </c>
      <c r="I58">
        <f t="shared" ca="1" si="4"/>
        <v>0.35594938323781189</v>
      </c>
      <c r="J58">
        <f t="shared" ca="1" si="5"/>
        <v>-0.13797953292929585</v>
      </c>
      <c r="K58">
        <f t="shared" ca="1" si="6"/>
        <v>-0.31132966759674852</v>
      </c>
    </row>
    <row r="59" spans="1:11" x14ac:dyDescent="0.25">
      <c r="A59" s="3">
        <f ca="1"/>
        <v>44502</v>
      </c>
      <c r="B59">
        <f ca="1"/>
        <v>496.99</v>
      </c>
      <c r="C59">
        <v>4630.6499999999996</v>
      </c>
      <c r="D59">
        <f t="shared" ca="1" si="0"/>
        <v>1.0744682991609356E-2</v>
      </c>
      <c r="E59">
        <v>6.4612959303769202E-3</v>
      </c>
      <c r="F59">
        <f t="shared" ca="1" si="1"/>
        <v>0.69692239081725338</v>
      </c>
      <c r="G59">
        <f t="shared" ca="1" si="2"/>
        <v>0.6033225740927497</v>
      </c>
      <c r="H59">
        <f t="shared" ca="1" si="3"/>
        <v>0.46683897821739273</v>
      </c>
      <c r="I59">
        <f t="shared" ca="1" si="4"/>
        <v>0.35594938323781189</v>
      </c>
      <c r="J59">
        <f t="shared" ca="1" si="5"/>
        <v>-0.13797953292929585</v>
      </c>
      <c r="K59">
        <f t="shared" ca="1" si="6"/>
        <v>-0.31132966759674852</v>
      </c>
    </row>
    <row r="60" spans="1:11" x14ac:dyDescent="0.25">
      <c r="A60" s="3">
        <f ca="1"/>
        <v>44503</v>
      </c>
      <c r="B60">
        <f ca="1"/>
        <v>502.33</v>
      </c>
      <c r="C60">
        <v>4660.57</v>
      </c>
      <c r="D60">
        <f t="shared" ca="1" si="0"/>
        <v>2.6456711723369164E-2</v>
      </c>
      <c r="E60">
        <v>4.1818919145084621E-3</v>
      </c>
      <c r="F60">
        <f t="shared" ca="1" si="1"/>
        <v>0.69692239081725338</v>
      </c>
      <c r="G60">
        <f t="shared" ca="1" si="2"/>
        <v>0.6033225740927497</v>
      </c>
      <c r="H60">
        <f t="shared" ca="1" si="3"/>
        <v>0.46683897821739273</v>
      </c>
      <c r="I60">
        <f t="shared" ca="1" si="4"/>
        <v>0.35594938323781189</v>
      </c>
      <c r="J60">
        <f t="shared" ca="1" si="5"/>
        <v>-0.13797953292929585</v>
      </c>
      <c r="K60">
        <f t="shared" ca="1" si="6"/>
        <v>-0.31132966759674852</v>
      </c>
    </row>
    <row r="61" spans="1:11" x14ac:dyDescent="0.25">
      <c r="A61" s="3">
        <f ca="1"/>
        <v>44504</v>
      </c>
      <c r="B61">
        <f ca="1"/>
        <v>515.62</v>
      </c>
      <c r="C61">
        <v>4680.0600000000004</v>
      </c>
      <c r="D61">
        <f t="shared" ca="1" si="0"/>
        <v>-4.8485318645513642E-3</v>
      </c>
      <c r="E61">
        <v>3.7328581257503046E-3</v>
      </c>
      <c r="F61">
        <f t="shared" ca="1" si="1"/>
        <v>0.69692239081725338</v>
      </c>
      <c r="G61">
        <f t="shared" ca="1" si="2"/>
        <v>0.6033225740927497</v>
      </c>
      <c r="H61">
        <f t="shared" ca="1" si="3"/>
        <v>0.46683897821739273</v>
      </c>
      <c r="I61">
        <f t="shared" ca="1" si="4"/>
        <v>0.35594938323781189</v>
      </c>
      <c r="J61">
        <f t="shared" ca="1" si="5"/>
        <v>-0.13797953292929585</v>
      </c>
      <c r="K61">
        <f t="shared" ca="1" si="6"/>
        <v>-0.31132966759674852</v>
      </c>
    </row>
    <row r="62" spans="1:11" x14ac:dyDescent="0.25">
      <c r="A62" s="3">
        <f ca="1"/>
        <v>44505</v>
      </c>
      <c r="B62">
        <f ca="1"/>
        <v>513.12</v>
      </c>
      <c r="C62">
        <v>4697.53</v>
      </c>
      <c r="D62">
        <f t="shared" ca="1" si="0"/>
        <v>-1.814390396008736E-2</v>
      </c>
      <c r="E62">
        <v>8.8770055752696031E-4</v>
      </c>
      <c r="F62">
        <f t="shared" ca="1" si="1"/>
        <v>0.69692239081725338</v>
      </c>
      <c r="G62">
        <f t="shared" ca="1" si="2"/>
        <v>0.6033225740927497</v>
      </c>
      <c r="H62">
        <f t="shared" ca="1" si="3"/>
        <v>0.46683897821739273</v>
      </c>
      <c r="I62">
        <f t="shared" ca="1" si="4"/>
        <v>0.35594938323781189</v>
      </c>
      <c r="J62">
        <f t="shared" ca="1" si="5"/>
        <v>-0.13797953292929585</v>
      </c>
      <c r="K62">
        <f t="shared" ca="1" si="6"/>
        <v>-0.31132966759674852</v>
      </c>
    </row>
    <row r="63" spans="1:11" x14ac:dyDescent="0.25">
      <c r="A63" s="3">
        <f ca="1"/>
        <v>44508</v>
      </c>
      <c r="B63">
        <f ca="1"/>
        <v>503.81</v>
      </c>
      <c r="C63">
        <v>4701.7</v>
      </c>
      <c r="D63">
        <f t="shared" ca="1" si="0"/>
        <v>9.7258887278934836E-3</v>
      </c>
      <c r="E63">
        <v>-3.4987345002870374E-3</v>
      </c>
      <c r="F63">
        <f t="shared" ca="1" si="1"/>
        <v>0.69692239081725338</v>
      </c>
      <c r="G63">
        <f t="shared" ca="1" si="2"/>
        <v>0.6033225740927497</v>
      </c>
      <c r="H63">
        <f t="shared" ca="1" si="3"/>
        <v>0.46683897821739273</v>
      </c>
      <c r="I63">
        <f t="shared" ca="1" si="4"/>
        <v>0.35594938323781189</v>
      </c>
      <c r="J63">
        <f t="shared" ca="1" si="5"/>
        <v>-0.13797953292929585</v>
      </c>
      <c r="K63">
        <f t="shared" ca="1" si="6"/>
        <v>-0.31132966759674852</v>
      </c>
    </row>
    <row r="64" spans="1:11" x14ac:dyDescent="0.25">
      <c r="A64" s="3">
        <f ca="1"/>
        <v>44509</v>
      </c>
      <c r="B64">
        <f ca="1"/>
        <v>508.71</v>
      </c>
      <c r="C64">
        <v>4685.25</v>
      </c>
      <c r="D64">
        <f t="shared" ca="1" si="0"/>
        <v>-6.2904208684712026E-3</v>
      </c>
      <c r="E64">
        <v>-8.2258150578944367E-3</v>
      </c>
      <c r="F64">
        <f t="shared" ca="1" si="1"/>
        <v>0.69692239081725338</v>
      </c>
      <c r="G64">
        <f t="shared" ca="1" si="2"/>
        <v>0.6033225740927497</v>
      </c>
      <c r="H64">
        <f t="shared" ca="1" si="3"/>
        <v>0.46683897821739273</v>
      </c>
      <c r="I64">
        <f t="shared" ca="1" si="4"/>
        <v>0.35594938323781189</v>
      </c>
      <c r="J64">
        <f t="shared" ca="1" si="5"/>
        <v>-0.13797953292929585</v>
      </c>
      <c r="K64">
        <f t="shared" ca="1" si="6"/>
        <v>-0.31132966759674852</v>
      </c>
    </row>
    <row r="65" spans="1:11" x14ac:dyDescent="0.25">
      <c r="A65" s="3">
        <f ca="1"/>
        <v>44510</v>
      </c>
      <c r="B65">
        <f ca="1"/>
        <v>505.51</v>
      </c>
      <c r="C65">
        <v>4646.71</v>
      </c>
      <c r="D65">
        <f t="shared" ca="1" si="0"/>
        <v>1.3194595556962119E-2</v>
      </c>
      <c r="E65">
        <v>5.5092743037565839E-4</v>
      </c>
      <c r="F65">
        <f t="shared" ca="1" si="1"/>
        <v>0.69692239081725338</v>
      </c>
      <c r="G65">
        <f t="shared" ca="1" si="2"/>
        <v>0.6033225740927497</v>
      </c>
      <c r="H65">
        <f t="shared" ca="1" si="3"/>
        <v>0.46683897821739273</v>
      </c>
      <c r="I65">
        <f t="shared" ca="1" si="4"/>
        <v>0.35594938323781189</v>
      </c>
      <c r="J65">
        <f t="shared" ca="1" si="5"/>
        <v>-0.13797953292929585</v>
      </c>
      <c r="K65">
        <f t="shared" ca="1" si="6"/>
        <v>-0.31132966759674852</v>
      </c>
    </row>
    <row r="66" spans="1:11" x14ac:dyDescent="0.25">
      <c r="A66" s="3">
        <f ca="1"/>
        <v>44511</v>
      </c>
      <c r="B66">
        <f ca="1"/>
        <v>512.17999999999995</v>
      </c>
      <c r="C66">
        <v>4649.2700000000004</v>
      </c>
      <c r="D66">
        <f t="shared" ca="1" si="0"/>
        <v>9.742668593072823E-3</v>
      </c>
      <c r="E66">
        <v>7.2226392530441164E-3</v>
      </c>
      <c r="F66">
        <f t="shared" ca="1" si="1"/>
        <v>0.69692239081725338</v>
      </c>
      <c r="G66">
        <f t="shared" ca="1" si="2"/>
        <v>0.6033225740927497</v>
      </c>
      <c r="H66">
        <f t="shared" ca="1" si="3"/>
        <v>0.46683897821739273</v>
      </c>
      <c r="I66">
        <f t="shared" ca="1" si="4"/>
        <v>0.35594938323781189</v>
      </c>
      <c r="J66">
        <f t="shared" ca="1" si="5"/>
        <v>-0.13797953292929585</v>
      </c>
      <c r="K66">
        <f t="shared" ca="1" si="6"/>
        <v>-0.31132966759674852</v>
      </c>
    </row>
    <row r="67" spans="1:11" x14ac:dyDescent="0.25">
      <c r="A67" s="3">
        <f ca="1"/>
        <v>44512</v>
      </c>
      <c r="B67">
        <f ca="1"/>
        <v>517.16999999999996</v>
      </c>
      <c r="C67">
        <v>4682.8500000000004</v>
      </c>
      <c r="D67">
        <f t="shared" ref="D67:D130" ca="1" si="7">(B68/B67)-1</f>
        <v>5.2593924628265842E-3</v>
      </c>
      <c r="E67">
        <v>-1.0677258507119092E-5</v>
      </c>
      <c r="F67">
        <f t="shared" ref="F67:F130" ca="1" si="8">SLOPE($D$2:$D$1253,$E$2:$E$1253)</f>
        <v>0.69692239081725338</v>
      </c>
      <c r="G67">
        <f t="shared" ref="G67:G130" ca="1" si="9">SLOPE($D$252:$D$1253,$E$252:$E$1253)</f>
        <v>0.6033225740927497</v>
      </c>
      <c r="H67">
        <f t="shared" ref="H67:H130" ca="1" si="10">SLOPE($D$503:$D$1253,$E$503:$E$1253)</f>
        <v>0.46683897821739273</v>
      </c>
      <c r="I67">
        <f t="shared" ref="I67:I130" ca="1" si="11">SLOPE($D$755:$D$1253,$E$755:$E$1253)</f>
        <v>0.35594938323781189</v>
      </c>
      <c r="J67">
        <f t="shared" ref="J67:J130" ca="1" si="12">SLOPE($D$1004:$D$1253,$E$1004:$E$1253)</f>
        <v>-0.13797953292929585</v>
      </c>
      <c r="K67">
        <f t="shared" ref="K67:K130" ca="1" si="13">SLOPE($D$1130:$D$1253,$E$1130:$E$1253)</f>
        <v>-0.31132966759674852</v>
      </c>
    </row>
    <row r="68" spans="1:11" x14ac:dyDescent="0.25">
      <c r="A68" s="3">
        <f ca="1"/>
        <v>44515</v>
      </c>
      <c r="B68">
        <f ca="1"/>
        <v>519.89</v>
      </c>
      <c r="C68">
        <v>4682.8</v>
      </c>
      <c r="D68">
        <f t="shared" ca="1" si="7"/>
        <v>1.3137394448825779E-2</v>
      </c>
      <c r="E68">
        <v>3.8652088494062209E-3</v>
      </c>
      <c r="F68">
        <f t="shared" ca="1" si="8"/>
        <v>0.69692239081725338</v>
      </c>
      <c r="G68">
        <f t="shared" ca="1" si="9"/>
        <v>0.6033225740927497</v>
      </c>
      <c r="H68">
        <f t="shared" ca="1" si="10"/>
        <v>0.46683897821739273</v>
      </c>
      <c r="I68">
        <f t="shared" ca="1" si="11"/>
        <v>0.35594938323781189</v>
      </c>
      <c r="J68">
        <f t="shared" ca="1" si="12"/>
        <v>-0.13797953292929585</v>
      </c>
      <c r="K68">
        <f t="shared" ca="1" si="13"/>
        <v>-0.31132966759674852</v>
      </c>
    </row>
    <row r="69" spans="1:11" x14ac:dyDescent="0.25">
      <c r="A69" s="3">
        <f ca="1"/>
        <v>44516</v>
      </c>
      <c r="B69">
        <f ca="1"/>
        <v>526.72</v>
      </c>
      <c r="C69">
        <v>4700.8999999999996</v>
      </c>
      <c r="D69">
        <f t="shared" ca="1" si="7"/>
        <v>-8.1637302551651469E-4</v>
      </c>
      <c r="E69">
        <v>-2.6016294752068125E-3</v>
      </c>
      <c r="F69">
        <f t="shared" ca="1" si="8"/>
        <v>0.69692239081725338</v>
      </c>
      <c r="G69">
        <f t="shared" ca="1" si="9"/>
        <v>0.6033225740927497</v>
      </c>
      <c r="H69">
        <f t="shared" ca="1" si="10"/>
        <v>0.46683897821739273</v>
      </c>
      <c r="I69">
        <f t="shared" ca="1" si="11"/>
        <v>0.35594938323781189</v>
      </c>
      <c r="J69">
        <f t="shared" ca="1" si="12"/>
        <v>-0.13797953292929585</v>
      </c>
      <c r="K69">
        <f t="shared" ca="1" si="13"/>
        <v>-0.31132966759674852</v>
      </c>
    </row>
    <row r="70" spans="1:11" x14ac:dyDescent="0.25">
      <c r="A70" s="3">
        <f ca="1"/>
        <v>44517</v>
      </c>
      <c r="B70">
        <f ca="1"/>
        <v>526.29</v>
      </c>
      <c r="C70">
        <v>4688.67</v>
      </c>
      <c r="D70">
        <f t="shared" ca="1" si="7"/>
        <v>5.8522867620514063E-3</v>
      </c>
      <c r="E70">
        <v>3.3847551651107199E-3</v>
      </c>
      <c r="F70">
        <f t="shared" ca="1" si="8"/>
        <v>0.69692239081725338</v>
      </c>
      <c r="G70">
        <f t="shared" ca="1" si="9"/>
        <v>0.6033225740927497</v>
      </c>
      <c r="H70">
        <f t="shared" ca="1" si="10"/>
        <v>0.46683897821739273</v>
      </c>
      <c r="I70">
        <f t="shared" ca="1" si="11"/>
        <v>0.35594938323781189</v>
      </c>
      <c r="J70">
        <f t="shared" ca="1" si="12"/>
        <v>-0.13797953292929585</v>
      </c>
      <c r="K70">
        <f t="shared" ca="1" si="13"/>
        <v>-0.31132966759674852</v>
      </c>
    </row>
    <row r="71" spans="1:11" x14ac:dyDescent="0.25">
      <c r="A71" s="3">
        <f ca="1"/>
        <v>44518</v>
      </c>
      <c r="B71">
        <f ca="1"/>
        <v>529.37</v>
      </c>
      <c r="C71">
        <v>4704.54</v>
      </c>
      <c r="D71">
        <f t="shared" ca="1" si="7"/>
        <v>8.3495475754198356E-3</v>
      </c>
      <c r="E71">
        <v>-1.3986489646171663E-3</v>
      </c>
      <c r="F71">
        <f t="shared" ca="1" si="8"/>
        <v>0.69692239081725338</v>
      </c>
      <c r="G71">
        <f t="shared" ca="1" si="9"/>
        <v>0.6033225740927497</v>
      </c>
      <c r="H71">
        <f t="shared" ca="1" si="10"/>
        <v>0.46683897821739273</v>
      </c>
      <c r="I71">
        <f t="shared" ca="1" si="11"/>
        <v>0.35594938323781189</v>
      </c>
      <c r="J71">
        <f t="shared" ca="1" si="12"/>
        <v>-0.13797953292929585</v>
      </c>
      <c r="K71">
        <f t="shared" ca="1" si="13"/>
        <v>-0.31132966759674852</v>
      </c>
    </row>
    <row r="72" spans="1:11" x14ac:dyDescent="0.25">
      <c r="A72" s="3">
        <f ca="1"/>
        <v>44519</v>
      </c>
      <c r="B72">
        <f ca="1"/>
        <v>533.79</v>
      </c>
      <c r="C72">
        <v>4697.96</v>
      </c>
      <c r="D72">
        <f t="shared" ca="1" si="7"/>
        <v>1.0978100001873381E-2</v>
      </c>
      <c r="E72">
        <v>-3.1971323723489764E-3</v>
      </c>
      <c r="F72">
        <f t="shared" ca="1" si="8"/>
        <v>0.69692239081725338</v>
      </c>
      <c r="G72">
        <f t="shared" ca="1" si="9"/>
        <v>0.6033225740927497</v>
      </c>
      <c r="H72">
        <f t="shared" ca="1" si="10"/>
        <v>0.46683897821739273</v>
      </c>
      <c r="I72">
        <f t="shared" ca="1" si="11"/>
        <v>0.35594938323781189</v>
      </c>
      <c r="J72">
        <f t="shared" ca="1" si="12"/>
        <v>-0.13797953292929585</v>
      </c>
      <c r="K72">
        <f t="shared" ca="1" si="13"/>
        <v>-0.31132966759674852</v>
      </c>
    </row>
    <row r="73" spans="1:11" x14ac:dyDescent="0.25">
      <c r="A73" s="3">
        <f ca="1"/>
        <v>44522</v>
      </c>
      <c r="B73">
        <f ca="1"/>
        <v>539.65</v>
      </c>
      <c r="C73">
        <v>4682.9399999999996</v>
      </c>
      <c r="D73">
        <f t="shared" ca="1" si="7"/>
        <v>1.0395626795145052E-2</v>
      </c>
      <c r="E73">
        <v>1.6570786727996278E-3</v>
      </c>
      <c r="F73">
        <f t="shared" ca="1" si="8"/>
        <v>0.69692239081725338</v>
      </c>
      <c r="G73">
        <f t="shared" ca="1" si="9"/>
        <v>0.6033225740927497</v>
      </c>
      <c r="H73">
        <f t="shared" ca="1" si="10"/>
        <v>0.46683897821739273</v>
      </c>
      <c r="I73">
        <f t="shared" ca="1" si="11"/>
        <v>0.35594938323781189</v>
      </c>
      <c r="J73">
        <f t="shared" ca="1" si="12"/>
        <v>-0.13797953292929585</v>
      </c>
      <c r="K73">
        <f t="shared" ca="1" si="13"/>
        <v>-0.31132966759674852</v>
      </c>
    </row>
    <row r="74" spans="1:11" x14ac:dyDescent="0.25">
      <c r="A74" s="3">
        <f ca="1"/>
        <v>44523</v>
      </c>
      <c r="B74">
        <f ca="1"/>
        <v>545.26</v>
      </c>
      <c r="C74">
        <v>4690.7</v>
      </c>
      <c r="D74">
        <f t="shared" ca="1" si="7"/>
        <v>8.1979239262004455E-3</v>
      </c>
      <c r="E74">
        <v>2.2939006971240961E-3</v>
      </c>
      <c r="F74">
        <f t="shared" ca="1" si="8"/>
        <v>0.69692239081725338</v>
      </c>
      <c r="G74">
        <f t="shared" ca="1" si="9"/>
        <v>0.6033225740927497</v>
      </c>
      <c r="H74">
        <f t="shared" ca="1" si="10"/>
        <v>0.46683897821739273</v>
      </c>
      <c r="I74">
        <f t="shared" ca="1" si="11"/>
        <v>0.35594938323781189</v>
      </c>
      <c r="J74">
        <f t="shared" ca="1" si="12"/>
        <v>-0.13797953292929585</v>
      </c>
      <c r="K74">
        <f t="shared" ca="1" si="13"/>
        <v>-0.31132966759674852</v>
      </c>
    </row>
    <row r="75" spans="1:11" x14ac:dyDescent="0.25">
      <c r="A75" s="3">
        <f ca="1"/>
        <v>44524</v>
      </c>
      <c r="B75">
        <f ca="1"/>
        <v>549.73</v>
      </c>
      <c r="C75">
        <v>4701.46</v>
      </c>
      <c r="D75">
        <f t="shared" ca="1" si="7"/>
        <v>-6.5486693467702306E-3</v>
      </c>
      <c r="E75">
        <v>-2.2724855683128209E-2</v>
      </c>
      <c r="F75">
        <f t="shared" ca="1" si="8"/>
        <v>0.69692239081725338</v>
      </c>
      <c r="G75">
        <f t="shared" ca="1" si="9"/>
        <v>0.6033225740927497</v>
      </c>
      <c r="H75">
        <f t="shared" ca="1" si="10"/>
        <v>0.46683897821739273</v>
      </c>
      <c r="I75">
        <f t="shared" ca="1" si="11"/>
        <v>0.35594938323781189</v>
      </c>
      <c r="J75">
        <f t="shared" ca="1" si="12"/>
        <v>-0.13797953292929585</v>
      </c>
      <c r="K75">
        <f t="shared" ca="1" si="13"/>
        <v>-0.31132966759674852</v>
      </c>
    </row>
    <row r="76" spans="1:11" x14ac:dyDescent="0.25">
      <c r="A76" s="3">
        <f ca="1"/>
        <v>44526</v>
      </c>
      <c r="B76">
        <f ca="1"/>
        <v>546.13</v>
      </c>
      <c r="C76">
        <v>4594.62</v>
      </c>
      <c r="D76">
        <f t="shared" ca="1" si="7"/>
        <v>1.6021826305092191E-2</v>
      </c>
      <c r="E76">
        <v>1.3200221128189193E-2</v>
      </c>
      <c r="F76">
        <f t="shared" ca="1" si="8"/>
        <v>0.69692239081725338</v>
      </c>
      <c r="G76">
        <f t="shared" ca="1" si="9"/>
        <v>0.6033225740927497</v>
      </c>
      <c r="H76">
        <f t="shared" ca="1" si="10"/>
        <v>0.46683897821739273</v>
      </c>
      <c r="I76">
        <f t="shared" ca="1" si="11"/>
        <v>0.35594938323781189</v>
      </c>
      <c r="J76">
        <f t="shared" ca="1" si="12"/>
        <v>-0.13797953292929585</v>
      </c>
      <c r="K76">
        <f t="shared" ca="1" si="13"/>
        <v>-0.31132966759674852</v>
      </c>
    </row>
    <row r="77" spans="1:11" x14ac:dyDescent="0.25">
      <c r="A77" s="3">
        <f ca="1"/>
        <v>44529</v>
      </c>
      <c r="B77">
        <f ca="1"/>
        <v>554.88</v>
      </c>
      <c r="C77">
        <v>4655.2700000000004</v>
      </c>
      <c r="D77">
        <f t="shared" ca="1" si="7"/>
        <v>-2.7933967704729001E-2</v>
      </c>
      <c r="E77">
        <v>-1.8961306218543861E-2</v>
      </c>
      <c r="F77">
        <f t="shared" ca="1" si="8"/>
        <v>0.69692239081725338</v>
      </c>
      <c r="G77">
        <f t="shared" ca="1" si="9"/>
        <v>0.6033225740927497</v>
      </c>
      <c r="H77">
        <f t="shared" ca="1" si="10"/>
        <v>0.46683897821739273</v>
      </c>
      <c r="I77">
        <f t="shared" ca="1" si="11"/>
        <v>0.35594938323781189</v>
      </c>
      <c r="J77">
        <f t="shared" ca="1" si="12"/>
        <v>-0.13797953292929585</v>
      </c>
      <c r="K77">
        <f t="shared" ca="1" si="13"/>
        <v>-0.31132966759674852</v>
      </c>
    </row>
    <row r="78" spans="1:11" x14ac:dyDescent="0.25">
      <c r="A78" s="3">
        <f ca="1"/>
        <v>44530</v>
      </c>
      <c r="B78">
        <f ca="1"/>
        <v>539.38</v>
      </c>
      <c r="C78">
        <v>4567</v>
      </c>
      <c r="D78">
        <f t="shared" ca="1" si="7"/>
        <v>-1.76869739330342E-2</v>
      </c>
      <c r="E78">
        <v>-1.1815195971097037E-2</v>
      </c>
      <c r="F78">
        <f t="shared" ca="1" si="8"/>
        <v>0.69692239081725338</v>
      </c>
      <c r="G78">
        <f t="shared" ca="1" si="9"/>
        <v>0.6033225740927497</v>
      </c>
      <c r="H78">
        <f t="shared" ca="1" si="10"/>
        <v>0.46683897821739273</v>
      </c>
      <c r="I78">
        <f t="shared" ca="1" si="11"/>
        <v>0.35594938323781189</v>
      </c>
      <c r="J78">
        <f t="shared" ca="1" si="12"/>
        <v>-0.13797953292929585</v>
      </c>
      <c r="K78">
        <f t="shared" ca="1" si="13"/>
        <v>-0.31132966759674852</v>
      </c>
    </row>
    <row r="79" spans="1:11" x14ac:dyDescent="0.25">
      <c r="A79" s="3">
        <f ca="1"/>
        <v>44531</v>
      </c>
      <c r="B79">
        <f ca="1"/>
        <v>529.84</v>
      </c>
      <c r="C79">
        <v>4513.04</v>
      </c>
      <c r="D79">
        <f t="shared" ca="1" si="7"/>
        <v>-8.1722784236751833E-3</v>
      </c>
      <c r="E79">
        <v>1.4194423271231882E-2</v>
      </c>
      <c r="F79">
        <f t="shared" ca="1" si="8"/>
        <v>0.69692239081725338</v>
      </c>
      <c r="G79">
        <f t="shared" ca="1" si="9"/>
        <v>0.6033225740927497</v>
      </c>
      <c r="H79">
        <f t="shared" ca="1" si="10"/>
        <v>0.46683897821739273</v>
      </c>
      <c r="I79">
        <f t="shared" ca="1" si="11"/>
        <v>0.35594938323781189</v>
      </c>
      <c r="J79">
        <f t="shared" ca="1" si="12"/>
        <v>-0.13797953292929585</v>
      </c>
      <c r="K79">
        <f t="shared" ca="1" si="13"/>
        <v>-0.31132966759674852</v>
      </c>
    </row>
    <row r="80" spans="1:11" x14ac:dyDescent="0.25">
      <c r="A80" s="3">
        <f ca="1"/>
        <v>44532</v>
      </c>
      <c r="B80">
        <f ca="1"/>
        <v>525.51</v>
      </c>
      <c r="C80">
        <v>4577.1000000000004</v>
      </c>
      <c r="D80">
        <f t="shared" ca="1" si="7"/>
        <v>6.5079636924130213E-3</v>
      </c>
      <c r="E80">
        <v>-8.4485809792226307E-3</v>
      </c>
      <c r="F80">
        <f t="shared" ca="1" si="8"/>
        <v>0.69692239081725338</v>
      </c>
      <c r="G80">
        <f t="shared" ca="1" si="9"/>
        <v>0.6033225740927497</v>
      </c>
      <c r="H80">
        <f t="shared" ca="1" si="10"/>
        <v>0.46683897821739273</v>
      </c>
      <c r="I80">
        <f t="shared" ca="1" si="11"/>
        <v>0.35594938323781189</v>
      </c>
      <c r="J80">
        <f t="shared" ca="1" si="12"/>
        <v>-0.13797953292929585</v>
      </c>
      <c r="K80">
        <f t="shared" ca="1" si="13"/>
        <v>-0.31132966759674852</v>
      </c>
    </row>
    <row r="81" spans="1:11" x14ac:dyDescent="0.25">
      <c r="A81" s="3">
        <f ca="1"/>
        <v>44533</v>
      </c>
      <c r="B81">
        <f ca="1"/>
        <v>528.92999999999995</v>
      </c>
      <c r="C81">
        <v>4538.43</v>
      </c>
      <c r="D81">
        <f t="shared" ca="1" si="7"/>
        <v>8.0729018962812926E-3</v>
      </c>
      <c r="E81">
        <v>1.1730928977641941E-2</v>
      </c>
      <c r="F81">
        <f t="shared" ca="1" si="8"/>
        <v>0.69692239081725338</v>
      </c>
      <c r="G81">
        <f t="shared" ca="1" si="9"/>
        <v>0.6033225740927497</v>
      </c>
      <c r="H81">
        <f t="shared" ca="1" si="10"/>
        <v>0.46683897821739273</v>
      </c>
      <c r="I81">
        <f t="shared" ca="1" si="11"/>
        <v>0.35594938323781189</v>
      </c>
      <c r="J81">
        <f t="shared" ca="1" si="12"/>
        <v>-0.13797953292929585</v>
      </c>
      <c r="K81">
        <f t="shared" ca="1" si="13"/>
        <v>-0.31132966759674852</v>
      </c>
    </row>
    <row r="82" spans="1:11" x14ac:dyDescent="0.25">
      <c r="A82" s="3">
        <f ca="1"/>
        <v>44536</v>
      </c>
      <c r="B82">
        <f ca="1"/>
        <v>533.20000000000005</v>
      </c>
      <c r="C82">
        <v>4591.67</v>
      </c>
      <c r="D82">
        <f t="shared" ca="1" si="7"/>
        <v>1.6541635408852118E-2</v>
      </c>
      <c r="E82">
        <v>2.0707063007576743E-2</v>
      </c>
      <c r="F82">
        <f t="shared" ca="1" si="8"/>
        <v>0.69692239081725338</v>
      </c>
      <c r="G82">
        <f t="shared" ca="1" si="9"/>
        <v>0.6033225740927497</v>
      </c>
      <c r="H82">
        <f t="shared" ca="1" si="10"/>
        <v>0.46683897821739273</v>
      </c>
      <c r="I82">
        <f t="shared" ca="1" si="11"/>
        <v>0.35594938323781189</v>
      </c>
      <c r="J82">
        <f t="shared" ca="1" si="12"/>
        <v>-0.13797953292929585</v>
      </c>
      <c r="K82">
        <f t="shared" ca="1" si="13"/>
        <v>-0.31132966759674852</v>
      </c>
    </row>
    <row r="83" spans="1:11" x14ac:dyDescent="0.25">
      <c r="A83" s="3">
        <f ca="1"/>
        <v>44537</v>
      </c>
      <c r="B83">
        <f ca="1"/>
        <v>542.02</v>
      </c>
      <c r="C83">
        <v>4686.75</v>
      </c>
      <c r="D83">
        <f t="shared" ca="1" si="7"/>
        <v>-2.1973358916645092E-2</v>
      </c>
      <c r="E83">
        <v>3.0852936469836223E-3</v>
      </c>
      <c r="F83">
        <f t="shared" ca="1" si="8"/>
        <v>0.69692239081725338</v>
      </c>
      <c r="G83">
        <f t="shared" ca="1" si="9"/>
        <v>0.6033225740927497</v>
      </c>
      <c r="H83">
        <f t="shared" ca="1" si="10"/>
        <v>0.46683897821739273</v>
      </c>
      <c r="I83">
        <f t="shared" ca="1" si="11"/>
        <v>0.35594938323781189</v>
      </c>
      <c r="J83">
        <f t="shared" ca="1" si="12"/>
        <v>-0.13797953292929585</v>
      </c>
      <c r="K83">
        <f t="shared" ca="1" si="13"/>
        <v>-0.31132966759674852</v>
      </c>
    </row>
    <row r="84" spans="1:11" x14ac:dyDescent="0.25">
      <c r="A84" s="3">
        <f ca="1"/>
        <v>44538</v>
      </c>
      <c r="B84">
        <f ca="1"/>
        <v>530.11</v>
      </c>
      <c r="C84">
        <v>4701.21</v>
      </c>
      <c r="D84">
        <f t="shared" ca="1" si="7"/>
        <v>-1.0903397408085103E-2</v>
      </c>
      <c r="E84">
        <v>-7.1811299644134463E-3</v>
      </c>
      <c r="F84">
        <f t="shared" ca="1" si="8"/>
        <v>0.69692239081725338</v>
      </c>
      <c r="G84">
        <f t="shared" ca="1" si="9"/>
        <v>0.6033225740927497</v>
      </c>
      <c r="H84">
        <f t="shared" ca="1" si="10"/>
        <v>0.46683897821739273</v>
      </c>
      <c r="I84">
        <f t="shared" ca="1" si="11"/>
        <v>0.35594938323781189</v>
      </c>
      <c r="J84">
        <f t="shared" ca="1" si="12"/>
        <v>-0.13797953292929585</v>
      </c>
      <c r="K84">
        <f t="shared" ca="1" si="13"/>
        <v>-0.31132966759674852</v>
      </c>
    </row>
    <row r="85" spans="1:11" x14ac:dyDescent="0.25">
      <c r="A85" s="3">
        <f ca="1"/>
        <v>44539</v>
      </c>
      <c r="B85">
        <f ca="1"/>
        <v>524.33000000000004</v>
      </c>
      <c r="C85">
        <v>4667.45</v>
      </c>
      <c r="D85">
        <f t="shared" ca="1" si="7"/>
        <v>6.5779184864493745E-2</v>
      </c>
      <c r="E85">
        <v>9.54911139915815E-3</v>
      </c>
      <c r="F85">
        <f t="shared" ca="1" si="8"/>
        <v>0.69692239081725338</v>
      </c>
      <c r="G85">
        <f t="shared" ca="1" si="9"/>
        <v>0.6033225740927497</v>
      </c>
      <c r="H85">
        <f t="shared" ca="1" si="10"/>
        <v>0.46683897821739273</v>
      </c>
      <c r="I85">
        <f t="shared" ca="1" si="11"/>
        <v>0.35594938323781189</v>
      </c>
      <c r="J85">
        <f t="shared" ca="1" si="12"/>
        <v>-0.13797953292929585</v>
      </c>
      <c r="K85">
        <f t="shared" ca="1" si="13"/>
        <v>-0.31132966759674852</v>
      </c>
    </row>
    <row r="86" spans="1:11" x14ac:dyDescent="0.25">
      <c r="A86" s="3">
        <f ca="1"/>
        <v>44540</v>
      </c>
      <c r="B86">
        <f ca="1"/>
        <v>558.82000000000005</v>
      </c>
      <c r="C86">
        <v>4712.0200000000004</v>
      </c>
      <c r="D86">
        <f t="shared" ca="1" si="7"/>
        <v>-2.8631759779536026E-3</v>
      </c>
      <c r="E86">
        <v>-9.1362090992822553E-3</v>
      </c>
      <c r="F86">
        <f t="shared" ca="1" si="8"/>
        <v>0.69692239081725338</v>
      </c>
      <c r="G86">
        <f t="shared" ca="1" si="9"/>
        <v>0.6033225740927497</v>
      </c>
      <c r="H86">
        <f t="shared" ca="1" si="10"/>
        <v>0.46683897821739273</v>
      </c>
      <c r="I86">
        <f t="shared" ca="1" si="11"/>
        <v>0.35594938323781189</v>
      </c>
      <c r="J86">
        <f t="shared" ca="1" si="12"/>
        <v>-0.13797953292929585</v>
      </c>
      <c r="K86">
        <f t="shared" ca="1" si="13"/>
        <v>-0.31132966759674852</v>
      </c>
    </row>
    <row r="87" spans="1:11" x14ac:dyDescent="0.25">
      <c r="A87" s="3">
        <f ca="1"/>
        <v>44543</v>
      </c>
      <c r="B87">
        <f ca="1"/>
        <v>557.22</v>
      </c>
      <c r="C87">
        <v>4668.97</v>
      </c>
      <c r="D87">
        <f t="shared" ca="1" si="7"/>
        <v>-2.1320124905782278E-2</v>
      </c>
      <c r="E87">
        <v>-7.4705984403412584E-3</v>
      </c>
      <c r="F87">
        <f t="shared" ca="1" si="8"/>
        <v>0.69692239081725338</v>
      </c>
      <c r="G87">
        <f t="shared" ca="1" si="9"/>
        <v>0.6033225740927497</v>
      </c>
      <c r="H87">
        <f t="shared" ca="1" si="10"/>
        <v>0.46683897821739273</v>
      </c>
      <c r="I87">
        <f t="shared" ca="1" si="11"/>
        <v>0.35594938323781189</v>
      </c>
      <c r="J87">
        <f t="shared" ca="1" si="12"/>
        <v>-0.13797953292929585</v>
      </c>
      <c r="K87">
        <f t="shared" ca="1" si="13"/>
        <v>-0.31132966759674852</v>
      </c>
    </row>
    <row r="88" spans="1:11" x14ac:dyDescent="0.25">
      <c r="A88" s="3">
        <f ca="1"/>
        <v>44544</v>
      </c>
      <c r="B88">
        <f ca="1"/>
        <v>545.34</v>
      </c>
      <c r="C88">
        <v>4634.09</v>
      </c>
      <c r="D88">
        <f t="shared" ca="1" si="7"/>
        <v>3.6931088861994255E-2</v>
      </c>
      <c r="E88">
        <v>1.6348409288555077E-2</v>
      </c>
      <c r="F88">
        <f t="shared" ca="1" si="8"/>
        <v>0.69692239081725338</v>
      </c>
      <c r="G88">
        <f t="shared" ca="1" si="9"/>
        <v>0.6033225740927497</v>
      </c>
      <c r="H88">
        <f t="shared" ca="1" si="10"/>
        <v>0.46683897821739273</v>
      </c>
      <c r="I88">
        <f t="shared" ca="1" si="11"/>
        <v>0.35594938323781189</v>
      </c>
      <c r="J88">
        <f t="shared" ca="1" si="12"/>
        <v>-0.13797953292929585</v>
      </c>
      <c r="K88">
        <f t="shared" ca="1" si="13"/>
        <v>-0.31132966759674852</v>
      </c>
    </row>
    <row r="89" spans="1:11" x14ac:dyDescent="0.25">
      <c r="A89" s="3">
        <f ca="1"/>
        <v>44545</v>
      </c>
      <c r="B89">
        <f ca="1"/>
        <v>565.48</v>
      </c>
      <c r="C89">
        <v>4709.8500000000004</v>
      </c>
      <c r="D89">
        <f t="shared" ca="1" si="7"/>
        <v>-2.2724057437928824E-2</v>
      </c>
      <c r="E89">
        <v>-8.7433782392221104E-3</v>
      </c>
      <c r="F89">
        <f t="shared" ca="1" si="8"/>
        <v>0.69692239081725338</v>
      </c>
      <c r="G89">
        <f t="shared" ca="1" si="9"/>
        <v>0.6033225740927497</v>
      </c>
      <c r="H89">
        <f t="shared" ca="1" si="10"/>
        <v>0.46683897821739273</v>
      </c>
      <c r="I89">
        <f t="shared" ca="1" si="11"/>
        <v>0.35594938323781189</v>
      </c>
      <c r="J89">
        <f t="shared" ca="1" si="12"/>
        <v>-0.13797953292929585</v>
      </c>
      <c r="K89">
        <f t="shared" ca="1" si="13"/>
        <v>-0.31132966759674852</v>
      </c>
    </row>
    <row r="90" spans="1:11" x14ac:dyDescent="0.25">
      <c r="A90" s="3">
        <f ca="1"/>
        <v>44546</v>
      </c>
      <c r="B90">
        <f ca="1"/>
        <v>552.63</v>
      </c>
      <c r="C90">
        <v>4668.67</v>
      </c>
      <c r="D90">
        <f t="shared" ca="1" si="7"/>
        <v>-9.0838354776251462E-3</v>
      </c>
      <c r="E90">
        <v>-1.0287726483131143E-2</v>
      </c>
      <c r="F90">
        <f t="shared" ca="1" si="8"/>
        <v>0.69692239081725338</v>
      </c>
      <c r="G90">
        <f t="shared" ca="1" si="9"/>
        <v>0.6033225740927497</v>
      </c>
      <c r="H90">
        <f t="shared" ca="1" si="10"/>
        <v>0.46683897821739273</v>
      </c>
      <c r="I90">
        <f t="shared" ca="1" si="11"/>
        <v>0.35594938323781189</v>
      </c>
      <c r="J90">
        <f t="shared" ca="1" si="12"/>
        <v>-0.13797953292929585</v>
      </c>
      <c r="K90">
        <f t="shared" ca="1" si="13"/>
        <v>-0.31132966759674852</v>
      </c>
    </row>
    <row r="91" spans="1:11" x14ac:dyDescent="0.25">
      <c r="A91" s="3">
        <f ca="1"/>
        <v>44547</v>
      </c>
      <c r="B91">
        <f ca="1"/>
        <v>547.61</v>
      </c>
      <c r="C91">
        <v>4620.6400000000003</v>
      </c>
      <c r="D91">
        <f t="shared" ca="1" si="7"/>
        <v>1.7348112707948893E-3</v>
      </c>
      <c r="E91">
        <v>-1.1388032826621375E-2</v>
      </c>
      <c r="F91">
        <f t="shared" ca="1" si="8"/>
        <v>0.69692239081725338</v>
      </c>
      <c r="G91">
        <f t="shared" ca="1" si="9"/>
        <v>0.6033225740927497</v>
      </c>
      <c r="H91">
        <f t="shared" ca="1" si="10"/>
        <v>0.46683897821739273</v>
      </c>
      <c r="I91">
        <f t="shared" ca="1" si="11"/>
        <v>0.35594938323781189</v>
      </c>
      <c r="J91">
        <f t="shared" ca="1" si="12"/>
        <v>-0.13797953292929585</v>
      </c>
      <c r="K91">
        <f t="shared" ca="1" si="13"/>
        <v>-0.31132966759674852</v>
      </c>
    </row>
    <row r="92" spans="1:11" x14ac:dyDescent="0.25">
      <c r="A92" s="3">
        <f ca="1"/>
        <v>44550</v>
      </c>
      <c r="B92">
        <f ca="1"/>
        <v>548.55999999999995</v>
      </c>
      <c r="C92">
        <v>4568.0200000000004</v>
      </c>
      <c r="D92">
        <f t="shared" ca="1" si="7"/>
        <v>-5.705848038500827E-3</v>
      </c>
      <c r="E92">
        <v>1.7777943178882483E-2</v>
      </c>
      <c r="F92">
        <f t="shared" ca="1" si="8"/>
        <v>0.69692239081725338</v>
      </c>
      <c r="G92">
        <f t="shared" ca="1" si="9"/>
        <v>0.6033225740927497</v>
      </c>
      <c r="H92">
        <f t="shared" ca="1" si="10"/>
        <v>0.46683897821739273</v>
      </c>
      <c r="I92">
        <f t="shared" ca="1" si="11"/>
        <v>0.35594938323781189</v>
      </c>
      <c r="J92">
        <f t="shared" ca="1" si="12"/>
        <v>-0.13797953292929585</v>
      </c>
      <c r="K92">
        <f t="shared" ca="1" si="13"/>
        <v>-0.31132966759674852</v>
      </c>
    </row>
    <row r="93" spans="1:11" x14ac:dyDescent="0.25">
      <c r="A93" s="3">
        <f ca="1"/>
        <v>44551</v>
      </c>
      <c r="B93">
        <f ca="1"/>
        <v>545.42999999999995</v>
      </c>
      <c r="C93">
        <v>4649.2299999999996</v>
      </c>
      <c r="D93">
        <f t="shared" ca="1" si="7"/>
        <v>7.7736831490751168E-3</v>
      </c>
      <c r="E93">
        <v>1.0180180373954517E-2</v>
      </c>
      <c r="F93">
        <f t="shared" ca="1" si="8"/>
        <v>0.69692239081725338</v>
      </c>
      <c r="G93">
        <f t="shared" ca="1" si="9"/>
        <v>0.6033225740927497</v>
      </c>
      <c r="H93">
        <f t="shared" ca="1" si="10"/>
        <v>0.46683897821739273</v>
      </c>
      <c r="I93">
        <f t="shared" ca="1" si="11"/>
        <v>0.35594938323781189</v>
      </c>
      <c r="J93">
        <f t="shared" ca="1" si="12"/>
        <v>-0.13797953292929585</v>
      </c>
      <c r="K93">
        <f t="shared" ca="1" si="13"/>
        <v>-0.31132966759674852</v>
      </c>
    </row>
    <row r="94" spans="1:11" x14ac:dyDescent="0.25">
      <c r="A94" s="3">
        <f ca="1"/>
        <v>44552</v>
      </c>
      <c r="B94">
        <f ca="1"/>
        <v>549.66999999999996</v>
      </c>
      <c r="C94">
        <v>4696.5600000000004</v>
      </c>
      <c r="D94">
        <f t="shared" ca="1" si="7"/>
        <v>1.273491367547841E-3</v>
      </c>
      <c r="E94">
        <v>6.2237041579367158E-3</v>
      </c>
      <c r="F94">
        <f t="shared" ca="1" si="8"/>
        <v>0.69692239081725338</v>
      </c>
      <c r="G94">
        <f t="shared" ca="1" si="9"/>
        <v>0.6033225740927497</v>
      </c>
      <c r="H94">
        <f t="shared" ca="1" si="10"/>
        <v>0.46683897821739273</v>
      </c>
      <c r="I94">
        <f t="shared" ca="1" si="11"/>
        <v>0.35594938323781189</v>
      </c>
      <c r="J94">
        <f t="shared" ca="1" si="12"/>
        <v>-0.13797953292929585</v>
      </c>
      <c r="K94">
        <f t="shared" ca="1" si="13"/>
        <v>-0.31132966759674852</v>
      </c>
    </row>
    <row r="95" spans="1:11" x14ac:dyDescent="0.25">
      <c r="A95" s="3">
        <f ca="1"/>
        <v>44553</v>
      </c>
      <c r="B95">
        <f ca="1"/>
        <v>550.37</v>
      </c>
      <c r="C95">
        <v>4725.79</v>
      </c>
      <c r="D95">
        <f t="shared" ca="1" si="7"/>
        <v>2.3802169449643085E-2</v>
      </c>
      <c r="E95">
        <v>1.383895602639984E-2</v>
      </c>
      <c r="F95">
        <f t="shared" ca="1" si="8"/>
        <v>0.69692239081725338</v>
      </c>
      <c r="G95">
        <f t="shared" ca="1" si="9"/>
        <v>0.6033225740927497</v>
      </c>
      <c r="H95">
        <f t="shared" ca="1" si="10"/>
        <v>0.46683897821739273</v>
      </c>
      <c r="I95">
        <f t="shared" ca="1" si="11"/>
        <v>0.35594938323781189</v>
      </c>
      <c r="J95">
        <f t="shared" ca="1" si="12"/>
        <v>-0.13797953292929585</v>
      </c>
      <c r="K95">
        <f t="shared" ca="1" si="13"/>
        <v>-0.31132966759674852</v>
      </c>
    </row>
    <row r="96" spans="1:11" x14ac:dyDescent="0.25">
      <c r="A96" s="3">
        <f ca="1"/>
        <v>44557</v>
      </c>
      <c r="B96">
        <f ca="1"/>
        <v>563.47</v>
      </c>
      <c r="C96">
        <v>4791.1899999999996</v>
      </c>
      <c r="D96">
        <f t="shared" ca="1" si="7"/>
        <v>2.0764193302216238E-3</v>
      </c>
      <c r="E96">
        <v>-1.0101874482121298E-3</v>
      </c>
      <c r="F96">
        <f t="shared" ca="1" si="8"/>
        <v>0.69692239081725338</v>
      </c>
      <c r="G96">
        <f t="shared" ca="1" si="9"/>
        <v>0.6033225740927497</v>
      </c>
      <c r="H96">
        <f t="shared" ca="1" si="10"/>
        <v>0.46683897821739273</v>
      </c>
      <c r="I96">
        <f t="shared" ca="1" si="11"/>
        <v>0.35594938323781189</v>
      </c>
      <c r="J96">
        <f t="shared" ca="1" si="12"/>
        <v>-0.13797953292929585</v>
      </c>
      <c r="K96">
        <f t="shared" ca="1" si="13"/>
        <v>-0.31132966759674852</v>
      </c>
    </row>
    <row r="97" spans="1:11" x14ac:dyDescent="0.25">
      <c r="A97" s="3">
        <f ca="1"/>
        <v>44558</v>
      </c>
      <c r="B97">
        <f ca="1"/>
        <v>564.64</v>
      </c>
      <c r="C97">
        <v>4786.3500000000004</v>
      </c>
      <c r="D97">
        <f t="shared" ca="1" si="7"/>
        <v>5.5433550580901159E-3</v>
      </c>
      <c r="E97">
        <v>1.4019033292591576E-3</v>
      </c>
      <c r="F97">
        <f t="shared" ca="1" si="8"/>
        <v>0.69692239081725338</v>
      </c>
      <c r="G97">
        <f t="shared" ca="1" si="9"/>
        <v>0.6033225740927497</v>
      </c>
      <c r="H97">
        <f t="shared" ca="1" si="10"/>
        <v>0.46683897821739273</v>
      </c>
      <c r="I97">
        <f t="shared" ca="1" si="11"/>
        <v>0.35594938323781189</v>
      </c>
      <c r="J97">
        <f t="shared" ca="1" si="12"/>
        <v>-0.13797953292929585</v>
      </c>
      <c r="K97">
        <f t="shared" ca="1" si="13"/>
        <v>-0.31132966759674852</v>
      </c>
    </row>
    <row r="98" spans="1:11" x14ac:dyDescent="0.25">
      <c r="A98" s="3">
        <f ca="1"/>
        <v>44559</v>
      </c>
      <c r="B98">
        <f ca="1"/>
        <v>567.77</v>
      </c>
      <c r="C98">
        <v>4793.0600000000004</v>
      </c>
      <c r="D98">
        <f t="shared" ca="1" si="7"/>
        <v>-6.7985275727847627E-3</v>
      </c>
      <c r="E98">
        <v>-2.9897393314501919E-3</v>
      </c>
      <c r="F98">
        <f t="shared" ca="1" si="8"/>
        <v>0.69692239081725338</v>
      </c>
      <c r="G98">
        <f t="shared" ca="1" si="9"/>
        <v>0.6033225740927497</v>
      </c>
      <c r="H98">
        <f t="shared" ca="1" si="10"/>
        <v>0.46683897821739273</v>
      </c>
      <c r="I98">
        <f t="shared" ca="1" si="11"/>
        <v>0.35594938323781189</v>
      </c>
      <c r="J98">
        <f t="shared" ca="1" si="12"/>
        <v>-0.13797953292929585</v>
      </c>
      <c r="K98">
        <f t="shared" ca="1" si="13"/>
        <v>-0.31132966759674852</v>
      </c>
    </row>
    <row r="99" spans="1:11" x14ac:dyDescent="0.25">
      <c r="A99" s="3">
        <f ca="1"/>
        <v>44560</v>
      </c>
      <c r="B99">
        <f ca="1"/>
        <v>563.91</v>
      </c>
      <c r="C99">
        <v>4778.7299999999996</v>
      </c>
      <c r="D99">
        <f t="shared" ca="1" si="7"/>
        <v>6.7209306449611539E-3</v>
      </c>
      <c r="E99">
        <v>-2.6262207741385435E-3</v>
      </c>
      <c r="F99">
        <f t="shared" ca="1" si="8"/>
        <v>0.69692239081725338</v>
      </c>
      <c r="G99">
        <f t="shared" ca="1" si="9"/>
        <v>0.6033225740927497</v>
      </c>
      <c r="H99">
        <f t="shared" ca="1" si="10"/>
        <v>0.46683897821739273</v>
      </c>
      <c r="I99">
        <f t="shared" ca="1" si="11"/>
        <v>0.35594938323781189</v>
      </c>
      <c r="J99">
        <f t="shared" ca="1" si="12"/>
        <v>-0.13797953292929585</v>
      </c>
      <c r="K99">
        <f t="shared" ca="1" si="13"/>
        <v>-0.31132966759674852</v>
      </c>
    </row>
    <row r="100" spans="1:11" x14ac:dyDescent="0.25">
      <c r="A100" s="3">
        <f ca="1"/>
        <v>44561</v>
      </c>
      <c r="B100">
        <f ca="1"/>
        <v>567.70000000000005</v>
      </c>
      <c r="C100">
        <v>4766.18</v>
      </c>
      <c r="D100">
        <f t="shared" ca="1" si="7"/>
        <v>-1.7438788092302149E-3</v>
      </c>
      <c r="E100">
        <v>6.3740773533522699E-3</v>
      </c>
      <c r="F100">
        <f t="shared" ca="1" si="8"/>
        <v>0.69692239081725338</v>
      </c>
      <c r="G100">
        <f t="shared" ca="1" si="9"/>
        <v>0.6033225740927497</v>
      </c>
      <c r="H100">
        <f t="shared" ca="1" si="10"/>
        <v>0.46683897821739273</v>
      </c>
      <c r="I100">
        <f t="shared" ca="1" si="11"/>
        <v>0.35594938323781189</v>
      </c>
      <c r="J100">
        <f t="shared" ca="1" si="12"/>
        <v>-0.13797953292929585</v>
      </c>
      <c r="K100">
        <f t="shared" ca="1" si="13"/>
        <v>-0.31132966759674852</v>
      </c>
    </row>
    <row r="101" spans="1:11" x14ac:dyDescent="0.25">
      <c r="A101" s="3">
        <f ca="1"/>
        <v>44564</v>
      </c>
      <c r="B101">
        <f ca="1"/>
        <v>566.71</v>
      </c>
      <c r="C101">
        <v>4796.5600000000004</v>
      </c>
      <c r="D101">
        <f t="shared" ca="1" si="7"/>
        <v>-4.3761359425456003E-3</v>
      </c>
      <c r="E101">
        <v>-6.29617892823231E-4</v>
      </c>
      <c r="F101">
        <f t="shared" ca="1" si="8"/>
        <v>0.69692239081725338</v>
      </c>
      <c r="G101">
        <f t="shared" ca="1" si="9"/>
        <v>0.6033225740927497</v>
      </c>
      <c r="H101">
        <f t="shared" ca="1" si="10"/>
        <v>0.46683897821739273</v>
      </c>
      <c r="I101">
        <f t="shared" ca="1" si="11"/>
        <v>0.35594938323781189</v>
      </c>
      <c r="J101">
        <f t="shared" ca="1" si="12"/>
        <v>-0.13797953292929585</v>
      </c>
      <c r="K101">
        <f t="shared" ca="1" si="13"/>
        <v>-0.31132966759674852</v>
      </c>
    </row>
    <row r="102" spans="1:11" x14ac:dyDescent="0.25">
      <c r="A102" s="3">
        <f ca="1"/>
        <v>44565</v>
      </c>
      <c r="B102">
        <f ca="1"/>
        <v>564.23</v>
      </c>
      <c r="C102">
        <v>4793.54</v>
      </c>
      <c r="D102">
        <f t="shared" ca="1" si="7"/>
        <v>-2.5361997766868205E-2</v>
      </c>
      <c r="E102">
        <v>-1.939276609770646E-2</v>
      </c>
      <c r="F102">
        <f t="shared" ca="1" si="8"/>
        <v>0.69692239081725338</v>
      </c>
      <c r="G102">
        <f t="shared" ca="1" si="9"/>
        <v>0.6033225740927497</v>
      </c>
      <c r="H102">
        <f t="shared" ca="1" si="10"/>
        <v>0.46683897821739273</v>
      </c>
      <c r="I102">
        <f t="shared" ca="1" si="11"/>
        <v>0.35594938323781189</v>
      </c>
      <c r="J102">
        <f t="shared" ca="1" si="12"/>
        <v>-0.13797953292929585</v>
      </c>
      <c r="K102">
        <f t="shared" ca="1" si="13"/>
        <v>-0.31132966759674852</v>
      </c>
    </row>
    <row r="103" spans="1:11" x14ac:dyDescent="0.25">
      <c r="A103" s="3">
        <f ca="1"/>
        <v>44566</v>
      </c>
      <c r="B103">
        <f ca="1"/>
        <v>549.91999999999996</v>
      </c>
      <c r="C103">
        <v>4700.58</v>
      </c>
      <c r="D103">
        <f t="shared" ca="1" si="7"/>
        <v>-2.1821355833573364E-4</v>
      </c>
      <c r="E103">
        <v>-9.6371086121282978E-4</v>
      </c>
      <c r="F103">
        <f t="shared" ca="1" si="8"/>
        <v>0.69692239081725338</v>
      </c>
      <c r="G103">
        <f t="shared" ca="1" si="9"/>
        <v>0.6033225740927497</v>
      </c>
      <c r="H103">
        <f t="shared" ca="1" si="10"/>
        <v>0.46683897821739273</v>
      </c>
      <c r="I103">
        <f t="shared" ca="1" si="11"/>
        <v>0.35594938323781189</v>
      </c>
      <c r="J103">
        <f t="shared" ca="1" si="12"/>
        <v>-0.13797953292929585</v>
      </c>
      <c r="K103">
        <f t="shared" ca="1" si="13"/>
        <v>-0.31132966759674852</v>
      </c>
    </row>
    <row r="104" spans="1:11" x14ac:dyDescent="0.25">
      <c r="A104" s="3">
        <f ca="1"/>
        <v>44567</v>
      </c>
      <c r="B104">
        <f ca="1"/>
        <v>549.79999999999995</v>
      </c>
      <c r="C104">
        <v>4696.05</v>
      </c>
      <c r="D104">
        <f t="shared" ca="1" si="7"/>
        <v>-2.4772644598035631E-2</v>
      </c>
      <c r="E104">
        <v>-4.0502124125595396E-3</v>
      </c>
      <c r="F104">
        <f t="shared" ca="1" si="8"/>
        <v>0.69692239081725338</v>
      </c>
      <c r="G104">
        <f t="shared" ca="1" si="9"/>
        <v>0.6033225740927497</v>
      </c>
      <c r="H104">
        <f t="shared" ca="1" si="10"/>
        <v>0.46683897821739273</v>
      </c>
      <c r="I104">
        <f t="shared" ca="1" si="11"/>
        <v>0.35594938323781189</v>
      </c>
      <c r="J104">
        <f t="shared" ca="1" si="12"/>
        <v>-0.13797953292929585</v>
      </c>
      <c r="K104">
        <f t="shared" ca="1" si="13"/>
        <v>-0.31132966759674852</v>
      </c>
    </row>
    <row r="105" spans="1:11" x14ac:dyDescent="0.25">
      <c r="A105" s="3">
        <f ca="1"/>
        <v>44568</v>
      </c>
      <c r="B105">
        <f ca="1"/>
        <v>536.17999999999995</v>
      </c>
      <c r="C105">
        <v>4677.03</v>
      </c>
      <c r="D105">
        <f t="shared" ca="1" si="7"/>
        <v>-3.2414487672050463E-2</v>
      </c>
      <c r="E105">
        <v>-1.4410854751839564E-3</v>
      </c>
      <c r="F105">
        <f t="shared" ca="1" si="8"/>
        <v>0.69692239081725338</v>
      </c>
      <c r="G105">
        <f t="shared" ca="1" si="9"/>
        <v>0.6033225740927497</v>
      </c>
      <c r="H105">
        <f t="shared" ca="1" si="10"/>
        <v>0.46683897821739273</v>
      </c>
      <c r="I105">
        <f t="shared" ca="1" si="11"/>
        <v>0.35594938323781189</v>
      </c>
      <c r="J105">
        <f t="shared" ca="1" si="12"/>
        <v>-0.13797953292929585</v>
      </c>
      <c r="K105">
        <f t="shared" ca="1" si="13"/>
        <v>-0.31132966759674852</v>
      </c>
    </row>
    <row r="106" spans="1:11" x14ac:dyDescent="0.25">
      <c r="A106" s="3">
        <f ca="1"/>
        <v>44571</v>
      </c>
      <c r="B106">
        <f ca="1"/>
        <v>518.79999999999995</v>
      </c>
      <c r="C106">
        <v>4670.29</v>
      </c>
      <c r="D106">
        <f t="shared" ca="1" si="7"/>
        <v>6.2259059367772984E-3</v>
      </c>
      <c r="E106">
        <v>9.1600307475552256E-3</v>
      </c>
      <c r="F106">
        <f t="shared" ca="1" si="8"/>
        <v>0.69692239081725338</v>
      </c>
      <c r="G106">
        <f t="shared" ca="1" si="9"/>
        <v>0.6033225740927497</v>
      </c>
      <c r="H106">
        <f t="shared" ca="1" si="10"/>
        <v>0.46683897821739273</v>
      </c>
      <c r="I106">
        <f t="shared" ca="1" si="11"/>
        <v>0.35594938323781189</v>
      </c>
      <c r="J106">
        <f t="shared" ca="1" si="12"/>
        <v>-0.13797953292929585</v>
      </c>
      <c r="K106">
        <f t="shared" ca="1" si="13"/>
        <v>-0.31132966759674852</v>
      </c>
    </row>
    <row r="107" spans="1:11" x14ac:dyDescent="0.25">
      <c r="A107" s="3">
        <f ca="1"/>
        <v>44572</v>
      </c>
      <c r="B107">
        <f ca="1"/>
        <v>522.03</v>
      </c>
      <c r="C107">
        <v>4713.07</v>
      </c>
      <c r="D107">
        <f t="shared" ca="1" si="7"/>
        <v>7.2218071758327618E-3</v>
      </c>
      <c r="E107">
        <v>2.8176963210817529E-3</v>
      </c>
      <c r="F107">
        <f t="shared" ca="1" si="8"/>
        <v>0.69692239081725338</v>
      </c>
      <c r="G107">
        <f t="shared" ca="1" si="9"/>
        <v>0.6033225740927497</v>
      </c>
      <c r="H107">
        <f t="shared" ca="1" si="10"/>
        <v>0.46683897821739273</v>
      </c>
      <c r="I107">
        <f t="shared" ca="1" si="11"/>
        <v>0.35594938323781189</v>
      </c>
      <c r="J107">
        <f t="shared" ca="1" si="12"/>
        <v>-0.13797953292929585</v>
      </c>
      <c r="K107">
        <f t="shared" ca="1" si="13"/>
        <v>-0.31132966759674852</v>
      </c>
    </row>
    <row r="108" spans="1:11" x14ac:dyDescent="0.25">
      <c r="A108" s="3">
        <f ca="1"/>
        <v>44573</v>
      </c>
      <c r="B108">
        <f ca="1"/>
        <v>525.79999999999995</v>
      </c>
      <c r="C108">
        <v>4726.3500000000004</v>
      </c>
      <c r="D108">
        <f t="shared" ca="1" si="7"/>
        <v>-1.6964625332826055E-2</v>
      </c>
      <c r="E108">
        <v>-1.4243549462058636E-2</v>
      </c>
      <c r="F108">
        <f t="shared" ca="1" si="8"/>
        <v>0.69692239081725338</v>
      </c>
      <c r="G108">
        <f t="shared" ca="1" si="9"/>
        <v>0.6033225740927497</v>
      </c>
      <c r="H108">
        <f t="shared" ca="1" si="10"/>
        <v>0.46683897821739273</v>
      </c>
      <c r="I108">
        <f t="shared" ca="1" si="11"/>
        <v>0.35594938323781189</v>
      </c>
      <c r="J108">
        <f t="shared" ca="1" si="12"/>
        <v>-0.13797953292929585</v>
      </c>
      <c r="K108">
        <f t="shared" ca="1" si="13"/>
        <v>-0.31132966759674852</v>
      </c>
    </row>
    <row r="109" spans="1:11" x14ac:dyDescent="0.25">
      <c r="A109" s="3">
        <f ca="1"/>
        <v>44574</v>
      </c>
      <c r="B109">
        <f ca="1"/>
        <v>516.88</v>
      </c>
      <c r="C109">
        <v>4659.03</v>
      </c>
      <c r="D109">
        <f t="shared" ca="1" si="7"/>
        <v>-2.6872775112211755E-2</v>
      </c>
      <c r="E109">
        <v>8.1991315788920716E-4</v>
      </c>
      <c r="F109">
        <f t="shared" ca="1" si="8"/>
        <v>0.69692239081725338</v>
      </c>
      <c r="G109">
        <f t="shared" ca="1" si="9"/>
        <v>0.6033225740927497</v>
      </c>
      <c r="H109">
        <f t="shared" ca="1" si="10"/>
        <v>0.46683897821739273</v>
      </c>
      <c r="I109">
        <f t="shared" ca="1" si="11"/>
        <v>0.35594938323781189</v>
      </c>
      <c r="J109">
        <f t="shared" ca="1" si="12"/>
        <v>-0.13797953292929585</v>
      </c>
      <c r="K109">
        <f t="shared" ca="1" si="13"/>
        <v>-0.31132966759674852</v>
      </c>
    </row>
    <row r="110" spans="1:11" x14ac:dyDescent="0.25">
      <c r="A110" s="3">
        <f ca="1"/>
        <v>44575</v>
      </c>
      <c r="B110">
        <f ca="1"/>
        <v>502.99</v>
      </c>
      <c r="C110">
        <v>4662.8500000000004</v>
      </c>
      <c r="D110">
        <f t="shared" ca="1" si="7"/>
        <v>-2.9662617547068559E-2</v>
      </c>
      <c r="E110">
        <v>-1.8387895814791499E-2</v>
      </c>
      <c r="F110">
        <f t="shared" ca="1" si="8"/>
        <v>0.69692239081725338</v>
      </c>
      <c r="G110">
        <f t="shared" ca="1" si="9"/>
        <v>0.6033225740927497</v>
      </c>
      <c r="H110">
        <f t="shared" ca="1" si="10"/>
        <v>0.46683897821739273</v>
      </c>
      <c r="I110">
        <f t="shared" ca="1" si="11"/>
        <v>0.35594938323781189</v>
      </c>
      <c r="J110">
        <f t="shared" ca="1" si="12"/>
        <v>-0.13797953292929585</v>
      </c>
      <c r="K110">
        <f t="shared" ca="1" si="13"/>
        <v>-0.31132966759674852</v>
      </c>
    </row>
    <row r="111" spans="1:11" x14ac:dyDescent="0.25">
      <c r="A111" s="3">
        <f ca="1"/>
        <v>44579</v>
      </c>
      <c r="B111">
        <f ca="1"/>
        <v>488.07</v>
      </c>
      <c r="C111">
        <v>4577.1099999999997</v>
      </c>
      <c r="D111">
        <f t="shared" ca="1" si="7"/>
        <v>4.2821726391706338E-3</v>
      </c>
      <c r="E111">
        <v>-9.6895202431227512E-3</v>
      </c>
      <c r="F111">
        <f t="shared" ca="1" si="8"/>
        <v>0.69692239081725338</v>
      </c>
      <c r="G111">
        <f t="shared" ca="1" si="9"/>
        <v>0.6033225740927497</v>
      </c>
      <c r="H111">
        <f t="shared" ca="1" si="10"/>
        <v>0.46683897821739273</v>
      </c>
      <c r="I111">
        <f t="shared" ca="1" si="11"/>
        <v>0.35594938323781189</v>
      </c>
      <c r="J111">
        <f t="shared" ca="1" si="12"/>
        <v>-0.13797953292929585</v>
      </c>
      <c r="K111">
        <f t="shared" ca="1" si="13"/>
        <v>-0.31132966759674852</v>
      </c>
    </row>
    <row r="112" spans="1:11" x14ac:dyDescent="0.25">
      <c r="A112" s="3">
        <f ca="1"/>
        <v>44580</v>
      </c>
      <c r="B112">
        <f ca="1"/>
        <v>490.16</v>
      </c>
      <c r="C112">
        <v>4532.76</v>
      </c>
      <c r="D112">
        <f t="shared" ca="1" si="7"/>
        <v>-1.4974702138077389E-2</v>
      </c>
      <c r="E112">
        <v>-1.103742532143781E-2</v>
      </c>
      <c r="F112">
        <f t="shared" ca="1" si="8"/>
        <v>0.69692239081725338</v>
      </c>
      <c r="G112">
        <f t="shared" ca="1" si="9"/>
        <v>0.6033225740927497</v>
      </c>
      <c r="H112">
        <f t="shared" ca="1" si="10"/>
        <v>0.46683897821739273</v>
      </c>
      <c r="I112">
        <f t="shared" ca="1" si="11"/>
        <v>0.35594938323781189</v>
      </c>
      <c r="J112">
        <f t="shared" ca="1" si="12"/>
        <v>-0.13797953292929585</v>
      </c>
      <c r="K112">
        <f t="shared" ca="1" si="13"/>
        <v>-0.31132966759674852</v>
      </c>
    </row>
    <row r="113" spans="1:11" x14ac:dyDescent="0.25">
      <c r="A113" s="3">
        <f ca="1"/>
        <v>44581</v>
      </c>
      <c r="B113">
        <f ca="1"/>
        <v>482.82</v>
      </c>
      <c r="C113">
        <v>4482.7299999999996</v>
      </c>
      <c r="D113">
        <f t="shared" ca="1" si="7"/>
        <v>-2.5061099374508178E-3</v>
      </c>
      <c r="E113">
        <v>-1.8914813071498782E-2</v>
      </c>
      <c r="F113">
        <f t="shared" ca="1" si="8"/>
        <v>0.69692239081725338</v>
      </c>
      <c r="G113">
        <f t="shared" ca="1" si="9"/>
        <v>0.6033225740927497</v>
      </c>
      <c r="H113">
        <f t="shared" ca="1" si="10"/>
        <v>0.46683897821739273</v>
      </c>
      <c r="I113">
        <f t="shared" ca="1" si="11"/>
        <v>0.35594938323781189</v>
      </c>
      <c r="J113">
        <f t="shared" ca="1" si="12"/>
        <v>-0.13797953292929585</v>
      </c>
      <c r="K113">
        <f t="shared" ca="1" si="13"/>
        <v>-0.31132966759674852</v>
      </c>
    </row>
    <row r="114" spans="1:11" x14ac:dyDescent="0.25">
      <c r="A114" s="3">
        <f ca="1"/>
        <v>44582</v>
      </c>
      <c r="B114">
        <f ca="1"/>
        <v>481.61</v>
      </c>
      <c r="C114">
        <v>4397.9399999999996</v>
      </c>
      <c r="D114">
        <f t="shared" ca="1" si="7"/>
        <v>1.5136728888519579E-2</v>
      </c>
      <c r="E114">
        <v>2.7717522294530283E-3</v>
      </c>
      <c r="F114">
        <f t="shared" ca="1" si="8"/>
        <v>0.69692239081725338</v>
      </c>
      <c r="G114">
        <f t="shared" ca="1" si="9"/>
        <v>0.6033225740927497</v>
      </c>
      <c r="H114">
        <f t="shared" ca="1" si="10"/>
        <v>0.46683897821739273</v>
      </c>
      <c r="I114">
        <f t="shared" ca="1" si="11"/>
        <v>0.35594938323781189</v>
      </c>
      <c r="J114">
        <f t="shared" ca="1" si="12"/>
        <v>-0.13797953292929585</v>
      </c>
      <c r="K114">
        <f t="shared" ca="1" si="13"/>
        <v>-0.31132966759674852</v>
      </c>
    </row>
    <row r="115" spans="1:11" x14ac:dyDescent="0.25">
      <c r="A115" s="3">
        <f ca="1"/>
        <v>44585</v>
      </c>
      <c r="B115">
        <f ca="1"/>
        <v>488.9</v>
      </c>
      <c r="C115">
        <v>4410.13</v>
      </c>
      <c r="D115">
        <f t="shared" ca="1" si="7"/>
        <v>-2.3685825322151688E-2</v>
      </c>
      <c r="E115">
        <v>-1.2171976789799865E-2</v>
      </c>
      <c r="F115">
        <f t="shared" ca="1" si="8"/>
        <v>0.69692239081725338</v>
      </c>
      <c r="G115">
        <f t="shared" ca="1" si="9"/>
        <v>0.6033225740927497</v>
      </c>
      <c r="H115">
        <f t="shared" ca="1" si="10"/>
        <v>0.46683897821739273</v>
      </c>
      <c r="I115">
        <f t="shared" ca="1" si="11"/>
        <v>0.35594938323781189</v>
      </c>
      <c r="J115">
        <f t="shared" ca="1" si="12"/>
        <v>-0.13797953292929585</v>
      </c>
      <c r="K115">
        <f t="shared" ca="1" si="13"/>
        <v>-0.31132966759674852</v>
      </c>
    </row>
    <row r="116" spans="1:11" x14ac:dyDescent="0.25">
      <c r="A116" s="3">
        <f ca="1"/>
        <v>44586</v>
      </c>
      <c r="B116">
        <f ca="1"/>
        <v>477.32</v>
      </c>
      <c r="C116">
        <v>4356.45</v>
      </c>
      <c r="D116">
        <f t="shared" ca="1" si="7"/>
        <v>1.2884438112796603E-2</v>
      </c>
      <c r="E116">
        <v>-1.4966314315554285E-3</v>
      </c>
      <c r="F116">
        <f t="shared" ca="1" si="8"/>
        <v>0.69692239081725338</v>
      </c>
      <c r="G116">
        <f t="shared" ca="1" si="9"/>
        <v>0.6033225740927497</v>
      </c>
      <c r="H116">
        <f t="shared" ca="1" si="10"/>
        <v>0.46683897821739273</v>
      </c>
      <c r="I116">
        <f t="shared" ca="1" si="11"/>
        <v>0.35594938323781189</v>
      </c>
      <c r="J116">
        <f t="shared" ca="1" si="12"/>
        <v>-0.13797953292929585</v>
      </c>
      <c r="K116">
        <f t="shared" ca="1" si="13"/>
        <v>-0.31132966759674852</v>
      </c>
    </row>
    <row r="117" spans="1:11" x14ac:dyDescent="0.25">
      <c r="A117" s="3">
        <f ca="1"/>
        <v>44587</v>
      </c>
      <c r="B117">
        <f ca="1"/>
        <v>483.47</v>
      </c>
      <c r="C117">
        <v>4349.93</v>
      </c>
      <c r="D117">
        <f t="shared" ca="1" si="7"/>
        <v>-1.9649616315388085E-3</v>
      </c>
      <c r="E117">
        <v>-5.3839946849719711E-3</v>
      </c>
      <c r="F117">
        <f t="shared" ca="1" si="8"/>
        <v>0.69692239081725338</v>
      </c>
      <c r="G117">
        <f t="shared" ca="1" si="9"/>
        <v>0.6033225740927497</v>
      </c>
      <c r="H117">
        <f t="shared" ca="1" si="10"/>
        <v>0.46683897821739273</v>
      </c>
      <c r="I117">
        <f t="shared" ca="1" si="11"/>
        <v>0.35594938323781189</v>
      </c>
      <c r="J117">
        <f t="shared" ca="1" si="12"/>
        <v>-0.13797953292929585</v>
      </c>
      <c r="K117">
        <f t="shared" ca="1" si="13"/>
        <v>-0.31132966759674852</v>
      </c>
    </row>
    <row r="118" spans="1:11" x14ac:dyDescent="0.25">
      <c r="A118" s="3">
        <f ca="1"/>
        <v>44588</v>
      </c>
      <c r="B118">
        <f ca="1"/>
        <v>482.52</v>
      </c>
      <c r="C118">
        <v>4326.51</v>
      </c>
      <c r="D118">
        <f t="shared" ca="1" si="7"/>
        <v>2.053800878720069E-2</v>
      </c>
      <c r="E118">
        <v>2.4347568825681787E-2</v>
      </c>
      <c r="F118">
        <f t="shared" ca="1" si="8"/>
        <v>0.69692239081725338</v>
      </c>
      <c r="G118">
        <f t="shared" ca="1" si="9"/>
        <v>0.6033225740927497</v>
      </c>
      <c r="H118">
        <f t="shared" ca="1" si="10"/>
        <v>0.46683897821739273</v>
      </c>
      <c r="I118">
        <f t="shared" ca="1" si="11"/>
        <v>0.35594938323781189</v>
      </c>
      <c r="J118">
        <f t="shared" ca="1" si="12"/>
        <v>-0.13797953292929585</v>
      </c>
      <c r="K118">
        <f t="shared" ca="1" si="13"/>
        <v>-0.31132966759674852</v>
      </c>
    </row>
    <row r="119" spans="1:11" x14ac:dyDescent="0.25">
      <c r="A119" s="3">
        <f ca="1"/>
        <v>44589</v>
      </c>
      <c r="B119">
        <f ca="1"/>
        <v>492.43</v>
      </c>
      <c r="C119">
        <v>4431.8500000000004</v>
      </c>
      <c r="D119">
        <f t="shared" ca="1" si="7"/>
        <v>2.5790467680685492E-2</v>
      </c>
      <c r="E119">
        <v>1.8886018254227865E-2</v>
      </c>
      <c r="F119">
        <f t="shared" ca="1" si="8"/>
        <v>0.69692239081725338</v>
      </c>
      <c r="G119">
        <f t="shared" ca="1" si="9"/>
        <v>0.6033225740927497</v>
      </c>
      <c r="H119">
        <f t="shared" ca="1" si="10"/>
        <v>0.46683897821739273</v>
      </c>
      <c r="I119">
        <f t="shared" ca="1" si="11"/>
        <v>0.35594938323781189</v>
      </c>
      <c r="J119">
        <f t="shared" ca="1" si="12"/>
        <v>-0.13797953292929585</v>
      </c>
      <c r="K119">
        <f t="shared" ca="1" si="13"/>
        <v>-0.31132966759674852</v>
      </c>
    </row>
    <row r="120" spans="1:11" x14ac:dyDescent="0.25">
      <c r="A120" s="3">
        <f ca="1"/>
        <v>44592</v>
      </c>
      <c r="B120">
        <f ca="1"/>
        <v>505.13</v>
      </c>
      <c r="C120">
        <v>4515.55</v>
      </c>
      <c r="D120">
        <f t="shared" ca="1" si="7"/>
        <v>6.4933779423119731E-3</v>
      </c>
      <c r="E120">
        <v>6.8629513569775646E-3</v>
      </c>
      <c r="F120">
        <f t="shared" ca="1" si="8"/>
        <v>0.69692239081725338</v>
      </c>
      <c r="G120">
        <f t="shared" ca="1" si="9"/>
        <v>0.6033225740927497</v>
      </c>
      <c r="H120">
        <f t="shared" ca="1" si="10"/>
        <v>0.46683897821739273</v>
      </c>
      <c r="I120">
        <f t="shared" ca="1" si="11"/>
        <v>0.35594938323781189</v>
      </c>
      <c r="J120">
        <f t="shared" ca="1" si="12"/>
        <v>-0.13797953292929585</v>
      </c>
      <c r="K120">
        <f t="shared" ca="1" si="13"/>
        <v>-0.31132966759674852</v>
      </c>
    </row>
    <row r="121" spans="1:11" x14ac:dyDescent="0.25">
      <c r="A121" s="3">
        <f ca="1"/>
        <v>44593</v>
      </c>
      <c r="B121">
        <f ca="1"/>
        <v>508.41</v>
      </c>
      <c r="C121">
        <v>4546.54</v>
      </c>
      <c r="D121">
        <f t="shared" ca="1" si="7"/>
        <v>2.6769733089435643E-2</v>
      </c>
      <c r="E121">
        <v>9.4225498950850639E-3</v>
      </c>
      <c r="F121">
        <f t="shared" ca="1" si="8"/>
        <v>0.69692239081725338</v>
      </c>
      <c r="G121">
        <f t="shared" ca="1" si="9"/>
        <v>0.6033225740927497</v>
      </c>
      <c r="H121">
        <f t="shared" ca="1" si="10"/>
        <v>0.46683897821739273</v>
      </c>
      <c r="I121">
        <f t="shared" ca="1" si="11"/>
        <v>0.35594938323781189</v>
      </c>
      <c r="J121">
        <f t="shared" ca="1" si="12"/>
        <v>-0.13797953292929585</v>
      </c>
      <c r="K121">
        <f t="shared" ca="1" si="13"/>
        <v>-0.31132966759674852</v>
      </c>
    </row>
    <row r="122" spans="1:11" x14ac:dyDescent="0.25">
      <c r="A122" s="3">
        <f ca="1"/>
        <v>44594</v>
      </c>
      <c r="B122">
        <f ca="1"/>
        <v>522.02</v>
      </c>
      <c r="C122">
        <v>4589.38</v>
      </c>
      <c r="D122">
        <f t="shared" ca="1" si="7"/>
        <v>-4.7890885406687289E-4</v>
      </c>
      <c r="E122">
        <v>-2.4391094221877574E-2</v>
      </c>
      <c r="F122">
        <f t="shared" ca="1" si="8"/>
        <v>0.69692239081725338</v>
      </c>
      <c r="G122">
        <f t="shared" ca="1" si="9"/>
        <v>0.6033225740927497</v>
      </c>
      <c r="H122">
        <f t="shared" ca="1" si="10"/>
        <v>0.46683897821739273</v>
      </c>
      <c r="I122">
        <f t="shared" ca="1" si="11"/>
        <v>0.35594938323781189</v>
      </c>
      <c r="J122">
        <f t="shared" ca="1" si="12"/>
        <v>-0.13797953292929585</v>
      </c>
      <c r="K122">
        <f t="shared" ca="1" si="13"/>
        <v>-0.31132966759674852</v>
      </c>
    </row>
    <row r="123" spans="1:11" x14ac:dyDescent="0.25">
      <c r="A123" s="3">
        <f ca="1"/>
        <v>44595</v>
      </c>
      <c r="B123">
        <f ca="1"/>
        <v>521.77</v>
      </c>
      <c r="C123">
        <v>4477.4399999999996</v>
      </c>
      <c r="D123">
        <f t="shared" ca="1" si="7"/>
        <v>-3.833106541196285E-3</v>
      </c>
      <c r="E123">
        <v>5.156964694110977E-3</v>
      </c>
      <c r="F123">
        <f t="shared" ca="1" si="8"/>
        <v>0.69692239081725338</v>
      </c>
      <c r="G123">
        <f t="shared" ca="1" si="9"/>
        <v>0.6033225740927497</v>
      </c>
      <c r="H123">
        <f t="shared" ca="1" si="10"/>
        <v>0.46683897821739273</v>
      </c>
      <c r="I123">
        <f t="shared" ca="1" si="11"/>
        <v>0.35594938323781189</v>
      </c>
      <c r="J123">
        <f t="shared" ca="1" si="12"/>
        <v>-0.13797953292929585</v>
      </c>
      <c r="K123">
        <f t="shared" ca="1" si="13"/>
        <v>-0.31132966759674852</v>
      </c>
    </row>
    <row r="124" spans="1:11" x14ac:dyDescent="0.25">
      <c r="A124" s="3">
        <f ca="1"/>
        <v>44596</v>
      </c>
      <c r="B124">
        <f ca="1"/>
        <v>519.77</v>
      </c>
      <c r="C124">
        <v>4500.53</v>
      </c>
      <c r="D124">
        <f t="shared" ca="1" si="7"/>
        <v>-7.4648402177885931E-3</v>
      </c>
      <c r="E124">
        <v>-3.701786234065696E-3</v>
      </c>
      <c r="F124">
        <f t="shared" ca="1" si="8"/>
        <v>0.69692239081725338</v>
      </c>
      <c r="G124">
        <f t="shared" ca="1" si="9"/>
        <v>0.6033225740927497</v>
      </c>
      <c r="H124">
        <f t="shared" ca="1" si="10"/>
        <v>0.46683897821739273</v>
      </c>
      <c r="I124">
        <f t="shared" ca="1" si="11"/>
        <v>0.35594938323781189</v>
      </c>
      <c r="J124">
        <f t="shared" ca="1" si="12"/>
        <v>-0.13797953292929585</v>
      </c>
      <c r="K124">
        <f t="shared" ca="1" si="13"/>
        <v>-0.31132966759674852</v>
      </c>
    </row>
    <row r="125" spans="1:11" x14ac:dyDescent="0.25">
      <c r="A125" s="3">
        <f ca="1"/>
        <v>44599</v>
      </c>
      <c r="B125">
        <f ca="1"/>
        <v>515.89</v>
      </c>
      <c r="C125">
        <v>4483.87</v>
      </c>
      <c r="D125">
        <f t="shared" ca="1" si="7"/>
        <v>1.0195972009536813E-2</v>
      </c>
      <c r="E125">
        <v>8.4012248347966612E-3</v>
      </c>
      <c r="F125">
        <f t="shared" ca="1" si="8"/>
        <v>0.69692239081725338</v>
      </c>
      <c r="G125">
        <f t="shared" ca="1" si="9"/>
        <v>0.6033225740927497</v>
      </c>
      <c r="H125">
        <f t="shared" ca="1" si="10"/>
        <v>0.46683897821739273</v>
      </c>
      <c r="I125">
        <f t="shared" ca="1" si="11"/>
        <v>0.35594938323781189</v>
      </c>
      <c r="J125">
        <f t="shared" ca="1" si="12"/>
        <v>-0.13797953292929585</v>
      </c>
      <c r="K125">
        <f t="shared" ca="1" si="13"/>
        <v>-0.31132966759674852</v>
      </c>
    </row>
    <row r="126" spans="1:11" x14ac:dyDescent="0.25">
      <c r="A126" s="3">
        <f ca="1"/>
        <v>44600</v>
      </c>
      <c r="B126">
        <f ca="1"/>
        <v>521.15</v>
      </c>
      <c r="C126">
        <v>4521.54</v>
      </c>
      <c r="D126">
        <f t="shared" ca="1" si="7"/>
        <v>1.4736640122805511E-2</v>
      </c>
      <c r="E126">
        <v>1.4517177775713597E-2</v>
      </c>
      <c r="F126">
        <f t="shared" ca="1" si="8"/>
        <v>0.69692239081725338</v>
      </c>
      <c r="G126">
        <f t="shared" ca="1" si="9"/>
        <v>0.6033225740927497</v>
      </c>
      <c r="H126">
        <f t="shared" ca="1" si="10"/>
        <v>0.46683897821739273</v>
      </c>
      <c r="I126">
        <f t="shared" ca="1" si="11"/>
        <v>0.35594938323781189</v>
      </c>
      <c r="J126">
        <f t="shared" ca="1" si="12"/>
        <v>-0.13797953292929585</v>
      </c>
      <c r="K126">
        <f t="shared" ca="1" si="13"/>
        <v>-0.31132966759674852</v>
      </c>
    </row>
    <row r="127" spans="1:11" x14ac:dyDescent="0.25">
      <c r="A127" s="3">
        <f ca="1"/>
        <v>44601</v>
      </c>
      <c r="B127">
        <f ca="1"/>
        <v>528.83000000000004</v>
      </c>
      <c r="C127">
        <v>4587.18</v>
      </c>
      <c r="D127">
        <f t="shared" ca="1" si="7"/>
        <v>-1.9571506911483905E-2</v>
      </c>
      <c r="E127">
        <v>-1.8115705073705524E-2</v>
      </c>
      <c r="F127">
        <f t="shared" ca="1" si="8"/>
        <v>0.69692239081725338</v>
      </c>
      <c r="G127">
        <f t="shared" ca="1" si="9"/>
        <v>0.6033225740927497</v>
      </c>
      <c r="H127">
        <f t="shared" ca="1" si="10"/>
        <v>0.46683897821739273</v>
      </c>
      <c r="I127">
        <f t="shared" ca="1" si="11"/>
        <v>0.35594938323781189</v>
      </c>
      <c r="J127">
        <f t="shared" ca="1" si="12"/>
        <v>-0.13797953292929585</v>
      </c>
      <c r="K127">
        <f t="shared" ca="1" si="13"/>
        <v>-0.31132966759674852</v>
      </c>
    </row>
    <row r="128" spans="1:11" x14ac:dyDescent="0.25">
      <c r="A128" s="3">
        <f ca="1"/>
        <v>44602</v>
      </c>
      <c r="B128">
        <f ca="1"/>
        <v>518.48</v>
      </c>
      <c r="C128">
        <v>4504.08</v>
      </c>
      <c r="D128">
        <f t="shared" ca="1" si="7"/>
        <v>-1.6991976546829157E-2</v>
      </c>
      <c r="E128">
        <v>-1.89694676826343E-2</v>
      </c>
      <c r="F128">
        <f t="shared" ca="1" si="8"/>
        <v>0.69692239081725338</v>
      </c>
      <c r="G128">
        <f t="shared" ca="1" si="9"/>
        <v>0.6033225740927497</v>
      </c>
      <c r="H128">
        <f t="shared" ca="1" si="10"/>
        <v>0.46683897821739273</v>
      </c>
      <c r="I128">
        <f t="shared" ca="1" si="11"/>
        <v>0.35594938323781189</v>
      </c>
      <c r="J128">
        <f t="shared" ca="1" si="12"/>
        <v>-0.13797953292929585</v>
      </c>
      <c r="K128">
        <f t="shared" ca="1" si="13"/>
        <v>-0.31132966759674852</v>
      </c>
    </row>
    <row r="129" spans="1:11" x14ac:dyDescent="0.25">
      <c r="A129" s="3">
        <f ca="1"/>
        <v>44603</v>
      </c>
      <c r="B129">
        <f ca="1"/>
        <v>509.67</v>
      </c>
      <c r="C129">
        <v>4418.6400000000003</v>
      </c>
      <c r="D129">
        <f t="shared" ca="1" si="7"/>
        <v>-6.1019875605784479E-3</v>
      </c>
      <c r="E129">
        <v>-3.8405482229827426E-3</v>
      </c>
      <c r="F129">
        <f t="shared" ca="1" si="8"/>
        <v>0.69692239081725338</v>
      </c>
      <c r="G129">
        <f t="shared" ca="1" si="9"/>
        <v>0.6033225740927497</v>
      </c>
      <c r="H129">
        <f t="shared" ca="1" si="10"/>
        <v>0.46683897821739273</v>
      </c>
      <c r="I129">
        <f t="shared" ca="1" si="11"/>
        <v>0.35594938323781189</v>
      </c>
      <c r="J129">
        <f t="shared" ca="1" si="12"/>
        <v>-0.13797953292929585</v>
      </c>
      <c r="K129">
        <f t="shared" ca="1" si="13"/>
        <v>-0.31132966759674852</v>
      </c>
    </row>
    <row r="130" spans="1:11" x14ac:dyDescent="0.25">
      <c r="A130" s="3">
        <f ca="1"/>
        <v>44606</v>
      </c>
      <c r="B130">
        <f ca="1"/>
        <v>506.56</v>
      </c>
      <c r="C130">
        <v>4401.67</v>
      </c>
      <c r="D130">
        <f t="shared" ca="1" si="7"/>
        <v>1.4529374605180001E-2</v>
      </c>
      <c r="E130">
        <v>1.5766743077059386E-2</v>
      </c>
      <c r="F130">
        <f t="shared" ca="1" si="8"/>
        <v>0.69692239081725338</v>
      </c>
      <c r="G130">
        <f t="shared" ca="1" si="9"/>
        <v>0.6033225740927497</v>
      </c>
      <c r="H130">
        <f t="shared" ca="1" si="10"/>
        <v>0.46683897821739273</v>
      </c>
      <c r="I130">
        <f t="shared" ca="1" si="11"/>
        <v>0.35594938323781189</v>
      </c>
      <c r="J130">
        <f t="shared" ca="1" si="12"/>
        <v>-0.13797953292929585</v>
      </c>
      <c r="K130">
        <f t="shared" ca="1" si="13"/>
        <v>-0.31132966759674852</v>
      </c>
    </row>
    <row r="131" spans="1:11" x14ac:dyDescent="0.25">
      <c r="A131" s="3">
        <f ca="1"/>
        <v>44607</v>
      </c>
      <c r="B131">
        <f ca="1"/>
        <v>513.91999999999996</v>
      </c>
      <c r="C131">
        <v>4471.07</v>
      </c>
      <c r="D131">
        <f t="shared" ref="D131:D194" ca="1" si="14">(B132/B131)-1</f>
        <v>-2.9576587795765441E-3</v>
      </c>
      <c r="E131">
        <v>8.8122082633468324E-4</v>
      </c>
      <c r="F131">
        <f t="shared" ref="F131:F194" ca="1" si="15">SLOPE($D$2:$D$1253,$E$2:$E$1253)</f>
        <v>0.69692239081725338</v>
      </c>
      <c r="G131">
        <f t="shared" ref="G131:G194" ca="1" si="16">SLOPE($D$252:$D$1253,$E$252:$E$1253)</f>
        <v>0.6033225740927497</v>
      </c>
      <c r="H131">
        <f t="shared" ref="H131:H194" ca="1" si="17">SLOPE($D$503:$D$1253,$E$503:$E$1253)</f>
        <v>0.46683897821739273</v>
      </c>
      <c r="I131">
        <f t="shared" ref="I131:I194" ca="1" si="18">SLOPE($D$755:$D$1253,$E$755:$E$1253)</f>
        <v>0.35594938323781189</v>
      </c>
      <c r="J131">
        <f t="shared" ref="J131:J194" ca="1" si="19">SLOPE($D$1004:$D$1253,$E$1004:$E$1253)</f>
        <v>-0.13797953292929585</v>
      </c>
      <c r="K131">
        <f t="shared" ref="K131:K194" ca="1" si="20">SLOPE($D$1130:$D$1253,$E$1130:$E$1253)</f>
        <v>-0.31132966759674852</v>
      </c>
    </row>
    <row r="132" spans="1:11" x14ac:dyDescent="0.25">
      <c r="A132" s="3">
        <f ca="1"/>
        <v>44608</v>
      </c>
      <c r="B132">
        <f ca="1"/>
        <v>512.4</v>
      </c>
      <c r="C132">
        <v>4475.01</v>
      </c>
      <c r="D132">
        <f t="shared" ca="1" si="14"/>
        <v>5.0936768149882905E-3</v>
      </c>
      <c r="E132">
        <v>-2.1173137043269175E-2</v>
      </c>
      <c r="F132">
        <f t="shared" ca="1" si="15"/>
        <v>0.69692239081725338</v>
      </c>
      <c r="G132">
        <f t="shared" ca="1" si="16"/>
        <v>0.6033225740927497</v>
      </c>
      <c r="H132">
        <f t="shared" ca="1" si="17"/>
        <v>0.46683897821739273</v>
      </c>
      <c r="I132">
        <f t="shared" ca="1" si="18"/>
        <v>0.35594938323781189</v>
      </c>
      <c r="J132">
        <f t="shared" ca="1" si="19"/>
        <v>-0.13797953292929585</v>
      </c>
      <c r="K132">
        <f t="shared" ca="1" si="20"/>
        <v>-0.31132966759674852</v>
      </c>
    </row>
    <row r="133" spans="1:11" x14ac:dyDescent="0.25">
      <c r="A133" s="3">
        <f ca="1"/>
        <v>44609</v>
      </c>
      <c r="B133">
        <f ca="1"/>
        <v>515.01</v>
      </c>
      <c r="C133">
        <v>4380.26</v>
      </c>
      <c r="D133">
        <f t="shared" ca="1" si="14"/>
        <v>-4.5436010951244166E-3</v>
      </c>
      <c r="E133">
        <v>-7.1662412733491943E-3</v>
      </c>
      <c r="F133">
        <f t="shared" ca="1" si="15"/>
        <v>0.69692239081725338</v>
      </c>
      <c r="G133">
        <f t="shared" ca="1" si="16"/>
        <v>0.6033225740927497</v>
      </c>
      <c r="H133">
        <f t="shared" ca="1" si="17"/>
        <v>0.46683897821739273</v>
      </c>
      <c r="I133">
        <f t="shared" ca="1" si="18"/>
        <v>0.35594938323781189</v>
      </c>
      <c r="J133">
        <f t="shared" ca="1" si="19"/>
        <v>-0.13797953292929585</v>
      </c>
      <c r="K133">
        <f t="shared" ca="1" si="20"/>
        <v>-0.31132966759674852</v>
      </c>
    </row>
    <row r="134" spans="1:11" x14ac:dyDescent="0.25">
      <c r="A134" s="3">
        <f ca="1"/>
        <v>44610</v>
      </c>
      <c r="B134">
        <f ca="1"/>
        <v>512.66999999999996</v>
      </c>
      <c r="C134">
        <v>4348.87</v>
      </c>
      <c r="D134">
        <f t="shared" ca="1" si="14"/>
        <v>-2.0461505451849993E-2</v>
      </c>
      <c r="E134">
        <v>-1.0142864698185927E-2</v>
      </c>
      <c r="F134">
        <f t="shared" ca="1" si="15"/>
        <v>0.69692239081725338</v>
      </c>
      <c r="G134">
        <f t="shared" ca="1" si="16"/>
        <v>0.6033225740927497</v>
      </c>
      <c r="H134">
        <f t="shared" ca="1" si="17"/>
        <v>0.46683897821739273</v>
      </c>
      <c r="I134">
        <f t="shared" ca="1" si="18"/>
        <v>0.35594938323781189</v>
      </c>
      <c r="J134">
        <f t="shared" ca="1" si="19"/>
        <v>-0.13797953292929585</v>
      </c>
      <c r="K134">
        <f t="shared" ca="1" si="20"/>
        <v>-0.31132966759674852</v>
      </c>
    </row>
    <row r="135" spans="1:11" x14ac:dyDescent="0.25">
      <c r="A135" s="3">
        <f ca="1"/>
        <v>44614</v>
      </c>
      <c r="B135">
        <f ca="1"/>
        <v>502.18</v>
      </c>
      <c r="C135">
        <v>4304.76</v>
      </c>
      <c r="D135">
        <f t="shared" ca="1" si="14"/>
        <v>-1.3779919550758746E-2</v>
      </c>
      <c r="E135">
        <v>-1.8412176288573612E-2</v>
      </c>
      <c r="F135">
        <f t="shared" ca="1" si="15"/>
        <v>0.69692239081725338</v>
      </c>
      <c r="G135">
        <f t="shared" ca="1" si="16"/>
        <v>0.6033225740927497</v>
      </c>
      <c r="H135">
        <f t="shared" ca="1" si="17"/>
        <v>0.46683897821739273</v>
      </c>
      <c r="I135">
        <f t="shared" ca="1" si="18"/>
        <v>0.35594938323781189</v>
      </c>
      <c r="J135">
        <f t="shared" ca="1" si="19"/>
        <v>-0.13797953292929585</v>
      </c>
      <c r="K135">
        <f t="shared" ca="1" si="20"/>
        <v>-0.31132966759674852</v>
      </c>
    </row>
    <row r="136" spans="1:11" x14ac:dyDescent="0.25">
      <c r="A136" s="3">
        <f ca="1"/>
        <v>44615</v>
      </c>
      <c r="B136">
        <f ca="1"/>
        <v>495.26</v>
      </c>
      <c r="C136">
        <v>4225.5</v>
      </c>
      <c r="D136">
        <f t="shared" ca="1" si="14"/>
        <v>2.083753987804382E-2</v>
      </c>
      <c r="E136">
        <v>1.4956809844988816E-2</v>
      </c>
      <c r="F136">
        <f t="shared" ca="1" si="15"/>
        <v>0.69692239081725338</v>
      </c>
      <c r="G136">
        <f t="shared" ca="1" si="16"/>
        <v>0.6033225740927497</v>
      </c>
      <c r="H136">
        <f t="shared" ca="1" si="17"/>
        <v>0.46683897821739273</v>
      </c>
      <c r="I136">
        <f t="shared" ca="1" si="18"/>
        <v>0.35594938323781189</v>
      </c>
      <c r="J136">
        <f t="shared" ca="1" si="19"/>
        <v>-0.13797953292929585</v>
      </c>
      <c r="K136">
        <f t="shared" ca="1" si="20"/>
        <v>-0.31132966759674852</v>
      </c>
    </row>
    <row r="137" spans="1:11" x14ac:dyDescent="0.25">
      <c r="A137" s="3">
        <f ca="1"/>
        <v>44616</v>
      </c>
      <c r="B137">
        <f ca="1"/>
        <v>505.58</v>
      </c>
      <c r="C137">
        <v>4288.7</v>
      </c>
      <c r="D137">
        <f t="shared" ca="1" si="14"/>
        <v>2.3557102733494206E-2</v>
      </c>
      <c r="E137">
        <v>2.2372746986266234E-2</v>
      </c>
      <c r="F137">
        <f t="shared" ca="1" si="15"/>
        <v>0.69692239081725338</v>
      </c>
      <c r="G137">
        <f t="shared" ca="1" si="16"/>
        <v>0.6033225740927497</v>
      </c>
      <c r="H137">
        <f t="shared" ca="1" si="17"/>
        <v>0.46683897821739273</v>
      </c>
      <c r="I137">
        <f t="shared" ca="1" si="18"/>
        <v>0.35594938323781189</v>
      </c>
      <c r="J137">
        <f t="shared" ca="1" si="19"/>
        <v>-0.13797953292929585</v>
      </c>
      <c r="K137">
        <f t="shared" ca="1" si="20"/>
        <v>-0.31132966759674852</v>
      </c>
    </row>
    <row r="138" spans="1:11" x14ac:dyDescent="0.25">
      <c r="A138" s="3">
        <f ca="1"/>
        <v>44617</v>
      </c>
      <c r="B138">
        <f ca="1"/>
        <v>517.49</v>
      </c>
      <c r="C138">
        <v>4384.6499999999996</v>
      </c>
      <c r="D138">
        <f t="shared" ca="1" si="14"/>
        <v>3.4010319039980974E-3</v>
      </c>
      <c r="E138">
        <v>-2.4426122951660689E-3</v>
      </c>
      <c r="F138">
        <f t="shared" ca="1" si="15"/>
        <v>0.69692239081725338</v>
      </c>
      <c r="G138">
        <f t="shared" ca="1" si="16"/>
        <v>0.6033225740927497</v>
      </c>
      <c r="H138">
        <f t="shared" ca="1" si="17"/>
        <v>0.46683897821739273</v>
      </c>
      <c r="I138">
        <f t="shared" ca="1" si="18"/>
        <v>0.35594938323781189</v>
      </c>
      <c r="J138">
        <f t="shared" ca="1" si="19"/>
        <v>-0.13797953292929585</v>
      </c>
      <c r="K138">
        <f t="shared" ca="1" si="20"/>
        <v>-0.31132966759674852</v>
      </c>
    </row>
    <row r="139" spans="1:11" x14ac:dyDescent="0.25">
      <c r="A139" s="3">
        <f ca="1"/>
        <v>44620</v>
      </c>
      <c r="B139">
        <f ca="1"/>
        <v>519.25</v>
      </c>
      <c r="C139">
        <v>4373.9399999999996</v>
      </c>
      <c r="D139">
        <f t="shared" ca="1" si="14"/>
        <v>7.087144920558508E-3</v>
      </c>
      <c r="E139">
        <v>-1.5473463284818578E-2</v>
      </c>
      <c r="F139">
        <f t="shared" ca="1" si="15"/>
        <v>0.69692239081725338</v>
      </c>
      <c r="G139">
        <f t="shared" ca="1" si="16"/>
        <v>0.6033225740927497</v>
      </c>
      <c r="H139">
        <f t="shared" ca="1" si="17"/>
        <v>0.46683897821739273</v>
      </c>
      <c r="I139">
        <f t="shared" ca="1" si="18"/>
        <v>0.35594938323781189</v>
      </c>
      <c r="J139">
        <f t="shared" ca="1" si="19"/>
        <v>-0.13797953292929585</v>
      </c>
      <c r="K139">
        <f t="shared" ca="1" si="20"/>
        <v>-0.31132966759674852</v>
      </c>
    </row>
    <row r="140" spans="1:11" x14ac:dyDescent="0.25">
      <c r="A140" s="3">
        <f ca="1"/>
        <v>44621</v>
      </c>
      <c r="B140">
        <f ca="1"/>
        <v>522.92999999999995</v>
      </c>
      <c r="C140">
        <v>4306.26</v>
      </c>
      <c r="D140">
        <f t="shared" ca="1" si="14"/>
        <v>9.6953703172508732E-3</v>
      </c>
      <c r="E140">
        <v>1.8642627244987553E-2</v>
      </c>
      <c r="F140">
        <f t="shared" ca="1" si="15"/>
        <v>0.69692239081725338</v>
      </c>
      <c r="G140">
        <f t="shared" ca="1" si="16"/>
        <v>0.6033225740927497</v>
      </c>
      <c r="H140">
        <f t="shared" ca="1" si="17"/>
        <v>0.46683897821739273</v>
      </c>
      <c r="I140">
        <f t="shared" ca="1" si="18"/>
        <v>0.35594938323781189</v>
      </c>
      <c r="J140">
        <f t="shared" ca="1" si="19"/>
        <v>-0.13797953292929585</v>
      </c>
      <c r="K140">
        <f t="shared" ca="1" si="20"/>
        <v>-0.31132966759674852</v>
      </c>
    </row>
    <row r="141" spans="1:11" x14ac:dyDescent="0.25">
      <c r="A141" s="3">
        <f ca="1"/>
        <v>44622</v>
      </c>
      <c r="B141">
        <f ca="1"/>
        <v>528</v>
      </c>
      <c r="C141">
        <v>4386.54</v>
      </c>
      <c r="D141">
        <f t="shared" ca="1" si="14"/>
        <v>9.5643939393939004E-3</v>
      </c>
      <c r="E141">
        <v>-5.2547110022934662E-3</v>
      </c>
      <c r="F141">
        <f t="shared" ca="1" si="15"/>
        <v>0.69692239081725338</v>
      </c>
      <c r="G141">
        <f t="shared" ca="1" si="16"/>
        <v>0.6033225740927497</v>
      </c>
      <c r="H141">
        <f t="shared" ca="1" si="17"/>
        <v>0.46683897821739273</v>
      </c>
      <c r="I141">
        <f t="shared" ca="1" si="18"/>
        <v>0.35594938323781189</v>
      </c>
      <c r="J141">
        <f t="shared" ca="1" si="19"/>
        <v>-0.13797953292929585</v>
      </c>
      <c r="K141">
        <f t="shared" ca="1" si="20"/>
        <v>-0.31132966759674852</v>
      </c>
    </row>
    <row r="142" spans="1:11" x14ac:dyDescent="0.25">
      <c r="A142" s="3">
        <f ca="1"/>
        <v>44623</v>
      </c>
      <c r="B142">
        <f ca="1"/>
        <v>533.04999999999995</v>
      </c>
      <c r="C142">
        <v>4363.49</v>
      </c>
      <c r="D142">
        <f t="shared" ca="1" si="14"/>
        <v>-1.4163774505205784E-2</v>
      </c>
      <c r="E142">
        <v>-7.93401612012401E-3</v>
      </c>
      <c r="F142">
        <f t="shared" ca="1" si="15"/>
        <v>0.69692239081725338</v>
      </c>
      <c r="G142">
        <f t="shared" ca="1" si="16"/>
        <v>0.6033225740927497</v>
      </c>
      <c r="H142">
        <f t="shared" ca="1" si="17"/>
        <v>0.46683897821739273</v>
      </c>
      <c r="I142">
        <f t="shared" ca="1" si="18"/>
        <v>0.35594938323781189</v>
      </c>
      <c r="J142">
        <f t="shared" ca="1" si="19"/>
        <v>-0.13797953292929585</v>
      </c>
      <c r="K142">
        <f t="shared" ca="1" si="20"/>
        <v>-0.31132966759674852</v>
      </c>
    </row>
    <row r="143" spans="1:11" x14ac:dyDescent="0.25">
      <c r="A143" s="3">
        <f ca="1"/>
        <v>44624</v>
      </c>
      <c r="B143">
        <f ca="1"/>
        <v>525.5</v>
      </c>
      <c r="C143">
        <v>4328.87</v>
      </c>
      <c r="D143">
        <f t="shared" ca="1" si="14"/>
        <v>5.7469077069456365E-3</v>
      </c>
      <c r="E143">
        <v>-2.9518095946517109E-2</v>
      </c>
      <c r="F143">
        <f t="shared" ca="1" si="15"/>
        <v>0.69692239081725338</v>
      </c>
      <c r="G143">
        <f t="shared" ca="1" si="16"/>
        <v>0.6033225740927497</v>
      </c>
      <c r="H143">
        <f t="shared" ca="1" si="17"/>
        <v>0.46683897821739273</v>
      </c>
      <c r="I143">
        <f t="shared" ca="1" si="18"/>
        <v>0.35594938323781189</v>
      </c>
      <c r="J143">
        <f t="shared" ca="1" si="19"/>
        <v>-0.13797953292929585</v>
      </c>
      <c r="K143">
        <f t="shared" ca="1" si="20"/>
        <v>-0.31132966759674852</v>
      </c>
    </row>
    <row r="144" spans="1:11" x14ac:dyDescent="0.25">
      <c r="A144" s="3">
        <f ca="1"/>
        <v>44627</v>
      </c>
      <c r="B144">
        <f ca="1"/>
        <v>528.52</v>
      </c>
      <c r="C144">
        <v>4201.09</v>
      </c>
      <c r="D144">
        <f t="shared" ca="1" si="14"/>
        <v>-9.7631120865813159E-3</v>
      </c>
      <c r="E144">
        <v>-7.2338369327961116E-3</v>
      </c>
      <c r="F144">
        <f t="shared" ca="1" si="15"/>
        <v>0.69692239081725338</v>
      </c>
      <c r="G144">
        <f t="shared" ca="1" si="16"/>
        <v>0.6033225740927497</v>
      </c>
      <c r="H144">
        <f t="shared" ca="1" si="17"/>
        <v>0.46683897821739273</v>
      </c>
      <c r="I144">
        <f t="shared" ca="1" si="18"/>
        <v>0.35594938323781189</v>
      </c>
      <c r="J144">
        <f t="shared" ca="1" si="19"/>
        <v>-0.13797953292929585</v>
      </c>
      <c r="K144">
        <f t="shared" ca="1" si="20"/>
        <v>-0.31132966759674852</v>
      </c>
    </row>
    <row r="145" spans="1:11" x14ac:dyDescent="0.25">
      <c r="A145" s="3">
        <f ca="1"/>
        <v>44628</v>
      </c>
      <c r="B145">
        <f ca="1"/>
        <v>523.36</v>
      </c>
      <c r="C145">
        <v>4170.7</v>
      </c>
      <c r="D145">
        <f t="shared" ca="1" si="14"/>
        <v>8.1970345460102845E-3</v>
      </c>
      <c r="E145">
        <v>2.5698324022346508E-2</v>
      </c>
      <c r="F145">
        <f t="shared" ca="1" si="15"/>
        <v>0.69692239081725338</v>
      </c>
      <c r="G145">
        <f t="shared" ca="1" si="16"/>
        <v>0.6033225740927497</v>
      </c>
      <c r="H145">
        <f t="shared" ca="1" si="17"/>
        <v>0.46683897821739273</v>
      </c>
      <c r="I145">
        <f t="shared" ca="1" si="18"/>
        <v>0.35594938323781189</v>
      </c>
      <c r="J145">
        <f t="shared" ca="1" si="19"/>
        <v>-0.13797953292929585</v>
      </c>
      <c r="K145">
        <f t="shared" ca="1" si="20"/>
        <v>-0.31132966759674852</v>
      </c>
    </row>
    <row r="146" spans="1:11" x14ac:dyDescent="0.25">
      <c r="A146" s="3">
        <f ca="1"/>
        <v>44629</v>
      </c>
      <c r="B146">
        <f ca="1"/>
        <v>527.65</v>
      </c>
      <c r="C146">
        <v>4277.88</v>
      </c>
      <c r="D146">
        <f t="shared" ca="1" si="14"/>
        <v>9.6086420922960603E-3</v>
      </c>
      <c r="E146">
        <v>-4.2918454935622075E-3</v>
      </c>
      <c r="F146">
        <f t="shared" ca="1" si="15"/>
        <v>0.69692239081725338</v>
      </c>
      <c r="G146">
        <f t="shared" ca="1" si="16"/>
        <v>0.6033225740927497</v>
      </c>
      <c r="H146">
        <f t="shared" ca="1" si="17"/>
        <v>0.46683897821739273</v>
      </c>
      <c r="I146">
        <f t="shared" ca="1" si="18"/>
        <v>0.35594938323781189</v>
      </c>
      <c r="J146">
        <f t="shared" ca="1" si="19"/>
        <v>-0.13797953292929585</v>
      </c>
      <c r="K146">
        <f t="shared" ca="1" si="20"/>
        <v>-0.31132966759674852</v>
      </c>
    </row>
    <row r="147" spans="1:11" x14ac:dyDescent="0.25">
      <c r="A147" s="3">
        <f ca="1"/>
        <v>44630</v>
      </c>
      <c r="B147">
        <f ca="1"/>
        <v>532.72</v>
      </c>
      <c r="C147">
        <v>4259.5200000000004</v>
      </c>
      <c r="D147">
        <f t="shared" ca="1" si="14"/>
        <v>-9.9489412824749213E-3</v>
      </c>
      <c r="E147">
        <v>-1.2961554353542182E-2</v>
      </c>
      <c r="F147">
        <f t="shared" ca="1" si="15"/>
        <v>0.69692239081725338</v>
      </c>
      <c r="G147">
        <f t="shared" ca="1" si="16"/>
        <v>0.6033225740927497</v>
      </c>
      <c r="H147">
        <f t="shared" ca="1" si="17"/>
        <v>0.46683897821739273</v>
      </c>
      <c r="I147">
        <f t="shared" ca="1" si="18"/>
        <v>0.35594938323781189</v>
      </c>
      <c r="J147">
        <f t="shared" ca="1" si="19"/>
        <v>-0.13797953292929585</v>
      </c>
      <c r="K147">
        <f t="shared" ca="1" si="20"/>
        <v>-0.31132966759674852</v>
      </c>
    </row>
    <row r="148" spans="1:11" x14ac:dyDescent="0.25">
      <c r="A148" s="3">
        <f ca="1"/>
        <v>44631</v>
      </c>
      <c r="B148">
        <f ca="1"/>
        <v>527.41999999999996</v>
      </c>
      <c r="C148">
        <v>4204.3100000000004</v>
      </c>
      <c r="D148">
        <f t="shared" ca="1" si="14"/>
        <v>-2.7871525539416853E-3</v>
      </c>
      <c r="E148">
        <v>-7.4209561140831104E-3</v>
      </c>
      <c r="F148">
        <f t="shared" ca="1" si="15"/>
        <v>0.69692239081725338</v>
      </c>
      <c r="G148">
        <f t="shared" ca="1" si="16"/>
        <v>0.6033225740927497</v>
      </c>
      <c r="H148">
        <f t="shared" ca="1" si="17"/>
        <v>0.46683897821739273</v>
      </c>
      <c r="I148">
        <f t="shared" ca="1" si="18"/>
        <v>0.35594938323781189</v>
      </c>
      <c r="J148">
        <f t="shared" ca="1" si="19"/>
        <v>-0.13797953292929585</v>
      </c>
      <c r="K148">
        <f t="shared" ca="1" si="20"/>
        <v>-0.31132966759674852</v>
      </c>
    </row>
    <row r="149" spans="1:11" x14ac:dyDescent="0.25">
      <c r="A149" s="3">
        <f ca="1"/>
        <v>44634</v>
      </c>
      <c r="B149">
        <f ca="1"/>
        <v>525.95000000000005</v>
      </c>
      <c r="C149">
        <v>4173.1099999999997</v>
      </c>
      <c r="D149">
        <f t="shared" ca="1" si="14"/>
        <v>3.1124631618975274E-2</v>
      </c>
      <c r="E149">
        <v>2.1408493905025416E-2</v>
      </c>
      <c r="F149">
        <f t="shared" ca="1" si="15"/>
        <v>0.69692239081725338</v>
      </c>
      <c r="G149">
        <f t="shared" ca="1" si="16"/>
        <v>0.6033225740927497</v>
      </c>
      <c r="H149">
        <f t="shared" ca="1" si="17"/>
        <v>0.46683897821739273</v>
      </c>
      <c r="I149">
        <f t="shared" ca="1" si="18"/>
        <v>0.35594938323781189</v>
      </c>
      <c r="J149">
        <f t="shared" ca="1" si="19"/>
        <v>-0.13797953292929585</v>
      </c>
      <c r="K149">
        <f t="shared" ca="1" si="20"/>
        <v>-0.31132966759674852</v>
      </c>
    </row>
    <row r="150" spans="1:11" x14ac:dyDescent="0.25">
      <c r="A150" s="3">
        <f ca="1"/>
        <v>44635</v>
      </c>
      <c r="B150">
        <f ca="1"/>
        <v>542.32000000000005</v>
      </c>
      <c r="C150">
        <v>4262.45</v>
      </c>
      <c r="D150">
        <f t="shared" ca="1" si="14"/>
        <v>1.9730048679744705E-3</v>
      </c>
      <c r="E150">
        <v>2.2383840279651235E-2</v>
      </c>
      <c r="F150">
        <f t="shared" ca="1" si="15"/>
        <v>0.69692239081725338</v>
      </c>
      <c r="G150">
        <f t="shared" ca="1" si="16"/>
        <v>0.6033225740927497</v>
      </c>
      <c r="H150">
        <f t="shared" ca="1" si="17"/>
        <v>0.46683897821739273</v>
      </c>
      <c r="I150">
        <f t="shared" ca="1" si="18"/>
        <v>0.35594938323781189</v>
      </c>
      <c r="J150">
        <f t="shared" ca="1" si="19"/>
        <v>-0.13797953292929585</v>
      </c>
      <c r="K150">
        <f t="shared" ca="1" si="20"/>
        <v>-0.31132966759674852</v>
      </c>
    </row>
    <row r="151" spans="1:11" x14ac:dyDescent="0.25">
      <c r="A151" s="3">
        <f ca="1"/>
        <v>44636</v>
      </c>
      <c r="B151">
        <f ca="1"/>
        <v>543.39</v>
      </c>
      <c r="C151">
        <v>4357.8599999999997</v>
      </c>
      <c r="D151">
        <f t="shared" ca="1" si="14"/>
        <v>1.7298809326634634E-2</v>
      </c>
      <c r="E151">
        <v>1.2347803738532281E-2</v>
      </c>
      <c r="F151">
        <f t="shared" ca="1" si="15"/>
        <v>0.69692239081725338</v>
      </c>
      <c r="G151">
        <f t="shared" ca="1" si="16"/>
        <v>0.6033225740927497</v>
      </c>
      <c r="H151">
        <f t="shared" ca="1" si="17"/>
        <v>0.46683897821739273</v>
      </c>
      <c r="I151">
        <f t="shared" ca="1" si="18"/>
        <v>0.35594938323781189</v>
      </c>
      <c r="J151">
        <f t="shared" ca="1" si="19"/>
        <v>-0.13797953292929585</v>
      </c>
      <c r="K151">
        <f t="shared" ca="1" si="20"/>
        <v>-0.31132966759674852</v>
      </c>
    </row>
    <row r="152" spans="1:11" x14ac:dyDescent="0.25">
      <c r="A152" s="3">
        <f ca="1"/>
        <v>44637</v>
      </c>
      <c r="B152">
        <f ca="1"/>
        <v>552.79</v>
      </c>
      <c r="C152">
        <v>4411.67</v>
      </c>
      <c r="D152">
        <f t="shared" ca="1" si="14"/>
        <v>1.5485084751895029E-2</v>
      </c>
      <c r="E152">
        <v>1.1662250349640857E-2</v>
      </c>
      <c r="F152">
        <f t="shared" ca="1" si="15"/>
        <v>0.69692239081725338</v>
      </c>
      <c r="G152">
        <f t="shared" ca="1" si="16"/>
        <v>0.6033225740927497</v>
      </c>
      <c r="H152">
        <f t="shared" ca="1" si="17"/>
        <v>0.46683897821739273</v>
      </c>
      <c r="I152">
        <f t="shared" ca="1" si="18"/>
        <v>0.35594938323781189</v>
      </c>
      <c r="J152">
        <f t="shared" ca="1" si="19"/>
        <v>-0.13797953292929585</v>
      </c>
      <c r="K152">
        <f t="shared" ca="1" si="20"/>
        <v>-0.31132966759674852</v>
      </c>
    </row>
    <row r="153" spans="1:11" x14ac:dyDescent="0.25">
      <c r="A153" s="3">
        <f ca="1"/>
        <v>44638</v>
      </c>
      <c r="B153">
        <f ca="1"/>
        <v>561.35</v>
      </c>
      <c r="C153">
        <v>4463.12</v>
      </c>
      <c r="D153">
        <f t="shared" ca="1" si="14"/>
        <v>-1.0367863186960147E-2</v>
      </c>
      <c r="E153">
        <v>-4.3467350194470455E-4</v>
      </c>
      <c r="F153">
        <f t="shared" ca="1" si="15"/>
        <v>0.69692239081725338</v>
      </c>
      <c r="G153">
        <f t="shared" ca="1" si="16"/>
        <v>0.6033225740927497</v>
      </c>
      <c r="H153">
        <f t="shared" ca="1" si="17"/>
        <v>0.46683897821739273</v>
      </c>
      <c r="I153">
        <f t="shared" ca="1" si="18"/>
        <v>0.35594938323781189</v>
      </c>
      <c r="J153">
        <f t="shared" ca="1" si="19"/>
        <v>-0.13797953292929585</v>
      </c>
      <c r="K153">
        <f t="shared" ca="1" si="20"/>
        <v>-0.31132966759674852</v>
      </c>
    </row>
    <row r="154" spans="1:11" x14ac:dyDescent="0.25">
      <c r="A154" s="3">
        <f ca="1"/>
        <v>44641</v>
      </c>
      <c r="B154">
        <f ca="1"/>
        <v>555.53</v>
      </c>
      <c r="C154">
        <v>4461.18</v>
      </c>
      <c r="D154">
        <f t="shared" ca="1" si="14"/>
        <v>7.0023221068169494E-3</v>
      </c>
      <c r="E154">
        <v>1.1304184094790948E-2</v>
      </c>
      <c r="F154">
        <f t="shared" ca="1" si="15"/>
        <v>0.69692239081725338</v>
      </c>
      <c r="G154">
        <f t="shared" ca="1" si="16"/>
        <v>0.6033225740927497</v>
      </c>
      <c r="H154">
        <f t="shared" ca="1" si="17"/>
        <v>0.46683897821739273</v>
      </c>
      <c r="I154">
        <f t="shared" ca="1" si="18"/>
        <v>0.35594938323781189</v>
      </c>
      <c r="J154">
        <f t="shared" ca="1" si="19"/>
        <v>-0.13797953292929585</v>
      </c>
      <c r="K154">
        <f t="shared" ca="1" si="20"/>
        <v>-0.31132966759674852</v>
      </c>
    </row>
    <row r="155" spans="1:11" x14ac:dyDescent="0.25">
      <c r="A155" s="3">
        <f ca="1"/>
        <v>44642</v>
      </c>
      <c r="B155">
        <f ca="1"/>
        <v>559.41999999999996</v>
      </c>
      <c r="C155">
        <v>4511.6099999999997</v>
      </c>
      <c r="D155">
        <f t="shared" ca="1" si="14"/>
        <v>-9.6528547424117317E-3</v>
      </c>
      <c r="E155">
        <v>-1.2272780670315009E-2</v>
      </c>
      <c r="F155">
        <f t="shared" ca="1" si="15"/>
        <v>0.69692239081725338</v>
      </c>
      <c r="G155">
        <f t="shared" ca="1" si="16"/>
        <v>0.6033225740927497</v>
      </c>
      <c r="H155">
        <f t="shared" ca="1" si="17"/>
        <v>0.46683897821739273</v>
      </c>
      <c r="I155">
        <f t="shared" ca="1" si="18"/>
        <v>0.35594938323781189</v>
      </c>
      <c r="J155">
        <f t="shared" ca="1" si="19"/>
        <v>-0.13797953292929585</v>
      </c>
      <c r="K155">
        <f t="shared" ca="1" si="20"/>
        <v>-0.31132966759674852</v>
      </c>
    </row>
    <row r="156" spans="1:11" x14ac:dyDescent="0.25">
      <c r="A156" s="3">
        <f ca="1"/>
        <v>44643</v>
      </c>
      <c r="B156">
        <f ca="1"/>
        <v>554.02</v>
      </c>
      <c r="C156">
        <v>4456.24</v>
      </c>
      <c r="D156">
        <f t="shared" ca="1" si="14"/>
        <v>7.3824049673296699E-3</v>
      </c>
      <c r="E156">
        <v>1.4343931206577842E-2</v>
      </c>
      <c r="F156">
        <f t="shared" ca="1" si="15"/>
        <v>0.69692239081725338</v>
      </c>
      <c r="G156">
        <f t="shared" ca="1" si="16"/>
        <v>0.6033225740927497</v>
      </c>
      <c r="H156">
        <f t="shared" ca="1" si="17"/>
        <v>0.46683897821739273</v>
      </c>
      <c r="I156">
        <f t="shared" ca="1" si="18"/>
        <v>0.35594938323781189</v>
      </c>
      <c r="J156">
        <f t="shared" ca="1" si="19"/>
        <v>-0.13797953292929585</v>
      </c>
      <c r="K156">
        <f t="shared" ca="1" si="20"/>
        <v>-0.31132966759674852</v>
      </c>
    </row>
    <row r="157" spans="1:11" x14ac:dyDescent="0.25">
      <c r="A157" s="3">
        <f ca="1"/>
        <v>44644</v>
      </c>
      <c r="B157">
        <f ca="1"/>
        <v>558.11</v>
      </c>
      <c r="C157">
        <v>4520.16</v>
      </c>
      <c r="D157">
        <f t="shared" ca="1" si="14"/>
        <v>-4.3002275537079582E-3</v>
      </c>
      <c r="E157">
        <v>5.0661923471737591E-3</v>
      </c>
      <c r="F157">
        <f t="shared" ca="1" si="15"/>
        <v>0.69692239081725338</v>
      </c>
      <c r="G157">
        <f t="shared" ca="1" si="16"/>
        <v>0.6033225740927497</v>
      </c>
      <c r="H157">
        <f t="shared" ca="1" si="17"/>
        <v>0.46683897821739273</v>
      </c>
      <c r="I157">
        <f t="shared" ca="1" si="18"/>
        <v>0.35594938323781189</v>
      </c>
      <c r="J157">
        <f t="shared" ca="1" si="19"/>
        <v>-0.13797953292929585</v>
      </c>
      <c r="K157">
        <f t="shared" ca="1" si="20"/>
        <v>-0.31132966759674852</v>
      </c>
    </row>
    <row r="158" spans="1:11" x14ac:dyDescent="0.25">
      <c r="A158" s="3">
        <f ca="1"/>
        <v>44645</v>
      </c>
      <c r="B158">
        <f ca="1"/>
        <v>555.71</v>
      </c>
      <c r="C158">
        <v>4543.0600000000004</v>
      </c>
      <c r="D158">
        <f t="shared" ca="1" si="14"/>
        <v>1.7095247521189183E-2</v>
      </c>
      <c r="E158">
        <v>7.1449639670178033E-3</v>
      </c>
      <c r="F158">
        <f t="shared" ca="1" si="15"/>
        <v>0.69692239081725338</v>
      </c>
      <c r="G158">
        <f t="shared" ca="1" si="16"/>
        <v>0.6033225740927497</v>
      </c>
      <c r="H158">
        <f t="shared" ca="1" si="17"/>
        <v>0.46683897821739273</v>
      </c>
      <c r="I158">
        <f t="shared" ca="1" si="18"/>
        <v>0.35594938323781189</v>
      </c>
      <c r="J158">
        <f t="shared" ca="1" si="19"/>
        <v>-0.13797953292929585</v>
      </c>
      <c r="K158">
        <f t="shared" ca="1" si="20"/>
        <v>-0.31132966759674852</v>
      </c>
    </row>
    <row r="159" spans="1:11" x14ac:dyDescent="0.25">
      <c r="A159" s="3">
        <f ca="1"/>
        <v>44648</v>
      </c>
      <c r="B159">
        <f ca="1"/>
        <v>565.21</v>
      </c>
      <c r="C159">
        <v>4575.5200000000004</v>
      </c>
      <c r="D159">
        <f t="shared" ca="1" si="14"/>
        <v>8.4393411298455678E-3</v>
      </c>
      <c r="E159">
        <v>1.2256530405287291E-2</v>
      </c>
      <c r="F159">
        <f t="shared" ca="1" si="15"/>
        <v>0.69692239081725338</v>
      </c>
      <c r="G159">
        <f t="shared" ca="1" si="16"/>
        <v>0.6033225740927497</v>
      </c>
      <c r="H159">
        <f t="shared" ca="1" si="17"/>
        <v>0.46683897821739273</v>
      </c>
      <c r="I159">
        <f t="shared" ca="1" si="18"/>
        <v>0.35594938323781189</v>
      </c>
      <c r="J159">
        <f t="shared" ca="1" si="19"/>
        <v>-0.13797953292929585</v>
      </c>
      <c r="K159">
        <f t="shared" ca="1" si="20"/>
        <v>-0.31132966759674852</v>
      </c>
    </row>
    <row r="160" spans="1:11" x14ac:dyDescent="0.25">
      <c r="A160" s="3">
        <f ca="1"/>
        <v>44649</v>
      </c>
      <c r="B160">
        <f ca="1"/>
        <v>569.98</v>
      </c>
      <c r="C160">
        <v>4631.6000000000004</v>
      </c>
      <c r="D160">
        <f t="shared" ca="1" si="14"/>
        <v>1.1386364433839891E-2</v>
      </c>
      <c r="E160">
        <v>-6.2937213921756552E-3</v>
      </c>
      <c r="F160">
        <f t="shared" ca="1" si="15"/>
        <v>0.69692239081725338</v>
      </c>
      <c r="G160">
        <f t="shared" ca="1" si="16"/>
        <v>0.6033225740927497</v>
      </c>
      <c r="H160">
        <f t="shared" ca="1" si="17"/>
        <v>0.46683897821739273</v>
      </c>
      <c r="I160">
        <f t="shared" ca="1" si="18"/>
        <v>0.35594938323781189</v>
      </c>
      <c r="J160">
        <f t="shared" ca="1" si="19"/>
        <v>-0.13797953292929585</v>
      </c>
      <c r="K160">
        <f t="shared" ca="1" si="20"/>
        <v>-0.31132966759674852</v>
      </c>
    </row>
    <row r="161" spans="1:11" x14ac:dyDescent="0.25">
      <c r="A161" s="3">
        <f ca="1"/>
        <v>44650</v>
      </c>
      <c r="B161">
        <f ca="1"/>
        <v>576.47</v>
      </c>
      <c r="C161">
        <v>4602.45</v>
      </c>
      <c r="D161">
        <f t="shared" ca="1" si="14"/>
        <v>-1.0755113015421536E-3</v>
      </c>
      <c r="E161">
        <v>-1.5652532890091164E-2</v>
      </c>
      <c r="F161">
        <f t="shared" ca="1" si="15"/>
        <v>0.69692239081725338</v>
      </c>
      <c r="G161">
        <f t="shared" ca="1" si="16"/>
        <v>0.6033225740927497</v>
      </c>
      <c r="H161">
        <f t="shared" ca="1" si="17"/>
        <v>0.46683897821739273</v>
      </c>
      <c r="I161">
        <f t="shared" ca="1" si="18"/>
        <v>0.35594938323781189</v>
      </c>
      <c r="J161">
        <f t="shared" ca="1" si="19"/>
        <v>-0.13797953292929585</v>
      </c>
      <c r="K161">
        <f t="shared" ca="1" si="20"/>
        <v>-0.31132966759674852</v>
      </c>
    </row>
    <row r="162" spans="1:11" x14ac:dyDescent="0.25">
      <c r="A162" s="3">
        <f ca="1"/>
        <v>44651</v>
      </c>
      <c r="B162">
        <f ca="1"/>
        <v>575.85</v>
      </c>
      <c r="C162">
        <v>4530.41</v>
      </c>
      <c r="D162">
        <f t="shared" ca="1" si="14"/>
        <v>-4.8623773552136651E-4</v>
      </c>
      <c r="E162">
        <v>3.4102873691344016E-3</v>
      </c>
      <c r="F162">
        <f t="shared" ca="1" si="15"/>
        <v>0.69692239081725338</v>
      </c>
      <c r="G162">
        <f t="shared" ca="1" si="16"/>
        <v>0.6033225740927497</v>
      </c>
      <c r="H162">
        <f t="shared" ca="1" si="17"/>
        <v>0.46683897821739273</v>
      </c>
      <c r="I162">
        <f t="shared" ca="1" si="18"/>
        <v>0.35594938323781189</v>
      </c>
      <c r="J162">
        <f t="shared" ca="1" si="19"/>
        <v>-0.13797953292929585</v>
      </c>
      <c r="K162">
        <f t="shared" ca="1" si="20"/>
        <v>-0.31132966759674852</v>
      </c>
    </row>
    <row r="163" spans="1:11" x14ac:dyDescent="0.25">
      <c r="A163" s="3">
        <f ca="1"/>
        <v>44652</v>
      </c>
      <c r="B163">
        <f ca="1"/>
        <v>575.57000000000005</v>
      </c>
      <c r="C163">
        <v>4545.8599999999997</v>
      </c>
      <c r="D163">
        <f t="shared" ca="1" si="14"/>
        <v>-7.6445957919979435E-4</v>
      </c>
      <c r="E163">
        <v>8.0908782936564005E-3</v>
      </c>
      <c r="F163">
        <f t="shared" ca="1" si="15"/>
        <v>0.69692239081725338</v>
      </c>
      <c r="G163">
        <f t="shared" ca="1" si="16"/>
        <v>0.6033225740927497</v>
      </c>
      <c r="H163">
        <f t="shared" ca="1" si="17"/>
        <v>0.46683897821739273</v>
      </c>
      <c r="I163">
        <f t="shared" ca="1" si="18"/>
        <v>0.35594938323781189</v>
      </c>
      <c r="J163">
        <f t="shared" ca="1" si="19"/>
        <v>-0.13797953292929585</v>
      </c>
      <c r="K163">
        <f t="shared" ca="1" si="20"/>
        <v>-0.31132966759674852</v>
      </c>
    </row>
    <row r="164" spans="1:11" x14ac:dyDescent="0.25">
      <c r="A164" s="3">
        <f ca="1"/>
        <v>44655</v>
      </c>
      <c r="B164">
        <f ca="1"/>
        <v>575.13</v>
      </c>
      <c r="C164">
        <v>4582.6400000000003</v>
      </c>
      <c r="D164">
        <f t="shared" ca="1" si="14"/>
        <v>3.3036009250086984E-4</v>
      </c>
      <c r="E164">
        <v>-1.2551716914267819E-2</v>
      </c>
      <c r="F164">
        <f t="shared" ca="1" si="15"/>
        <v>0.69692239081725338</v>
      </c>
      <c r="G164">
        <f t="shared" ca="1" si="16"/>
        <v>0.6033225740927497</v>
      </c>
      <c r="H164">
        <f t="shared" ca="1" si="17"/>
        <v>0.46683897821739273</v>
      </c>
      <c r="I164">
        <f t="shared" ca="1" si="18"/>
        <v>0.35594938323781189</v>
      </c>
      <c r="J164">
        <f t="shared" ca="1" si="19"/>
        <v>-0.13797953292929585</v>
      </c>
      <c r="K164">
        <f t="shared" ca="1" si="20"/>
        <v>-0.31132966759674852</v>
      </c>
    </row>
    <row r="165" spans="1:11" x14ac:dyDescent="0.25">
      <c r="A165" s="3">
        <f ca="1"/>
        <v>44656</v>
      </c>
      <c r="B165">
        <f ca="1"/>
        <v>575.32000000000005</v>
      </c>
      <c r="C165">
        <v>4525.12</v>
      </c>
      <c r="D165">
        <f t="shared" ca="1" si="14"/>
        <v>1.6460404644371707E-2</v>
      </c>
      <c r="E165">
        <v>-9.7168693868892042E-3</v>
      </c>
      <c r="F165">
        <f t="shared" ca="1" si="15"/>
        <v>0.69692239081725338</v>
      </c>
      <c r="G165">
        <f t="shared" ca="1" si="16"/>
        <v>0.6033225740927497</v>
      </c>
      <c r="H165">
        <f t="shared" ca="1" si="17"/>
        <v>0.46683897821739273</v>
      </c>
      <c r="I165">
        <f t="shared" ca="1" si="18"/>
        <v>0.35594938323781189</v>
      </c>
      <c r="J165">
        <f t="shared" ca="1" si="19"/>
        <v>-0.13797953292929585</v>
      </c>
      <c r="K165">
        <f t="shared" ca="1" si="20"/>
        <v>-0.31132966759674852</v>
      </c>
    </row>
    <row r="166" spans="1:11" x14ac:dyDescent="0.25">
      <c r="A166" s="3">
        <f ca="1"/>
        <v>44657</v>
      </c>
      <c r="B166">
        <f ca="1"/>
        <v>584.79</v>
      </c>
      <c r="C166">
        <v>4481.1499999999996</v>
      </c>
      <c r="D166">
        <f t="shared" ca="1" si="14"/>
        <v>3.9774961952153687E-2</v>
      </c>
      <c r="E166">
        <v>4.2533724601945266E-3</v>
      </c>
      <c r="F166">
        <f t="shared" ca="1" si="15"/>
        <v>0.69692239081725338</v>
      </c>
      <c r="G166">
        <f t="shared" ca="1" si="16"/>
        <v>0.6033225740927497</v>
      </c>
      <c r="H166">
        <f t="shared" ca="1" si="17"/>
        <v>0.46683897821739273</v>
      </c>
      <c r="I166">
        <f t="shared" ca="1" si="18"/>
        <v>0.35594938323781189</v>
      </c>
      <c r="J166">
        <f t="shared" ca="1" si="19"/>
        <v>-0.13797953292929585</v>
      </c>
      <c r="K166">
        <f t="shared" ca="1" si="20"/>
        <v>-0.31132966759674852</v>
      </c>
    </row>
    <row r="167" spans="1:11" x14ac:dyDescent="0.25">
      <c r="A167" s="3">
        <f ca="1"/>
        <v>44658</v>
      </c>
      <c r="B167">
        <f ca="1"/>
        <v>608.04999999999995</v>
      </c>
      <c r="C167">
        <v>4500.21</v>
      </c>
      <c r="D167">
        <f t="shared" ca="1" si="14"/>
        <v>-1.317325877806097E-2</v>
      </c>
      <c r="E167">
        <v>-2.6509873983658894E-3</v>
      </c>
      <c r="F167">
        <f t="shared" ca="1" si="15"/>
        <v>0.69692239081725338</v>
      </c>
      <c r="G167">
        <f t="shared" ca="1" si="16"/>
        <v>0.6033225740927497</v>
      </c>
      <c r="H167">
        <f t="shared" ca="1" si="17"/>
        <v>0.46683897821739273</v>
      </c>
      <c r="I167">
        <f t="shared" ca="1" si="18"/>
        <v>0.35594938323781189</v>
      </c>
      <c r="J167">
        <f t="shared" ca="1" si="19"/>
        <v>-0.13797953292929585</v>
      </c>
      <c r="K167">
        <f t="shared" ca="1" si="20"/>
        <v>-0.31132966759674852</v>
      </c>
    </row>
    <row r="168" spans="1:11" x14ac:dyDescent="0.25">
      <c r="A168" s="3">
        <f ca="1"/>
        <v>44659</v>
      </c>
      <c r="B168">
        <f ca="1"/>
        <v>600.04</v>
      </c>
      <c r="C168">
        <v>4488.28</v>
      </c>
      <c r="D168">
        <f t="shared" ca="1" si="14"/>
        <v>-2.561495900273314E-2</v>
      </c>
      <c r="E168">
        <v>-1.6877289295676778E-2</v>
      </c>
      <c r="F168">
        <f t="shared" ca="1" si="15"/>
        <v>0.69692239081725338</v>
      </c>
      <c r="G168">
        <f t="shared" ca="1" si="16"/>
        <v>0.6033225740927497</v>
      </c>
      <c r="H168">
        <f t="shared" ca="1" si="17"/>
        <v>0.46683897821739273</v>
      </c>
      <c r="I168">
        <f t="shared" ca="1" si="18"/>
        <v>0.35594938323781189</v>
      </c>
      <c r="J168">
        <f t="shared" ca="1" si="19"/>
        <v>-0.13797953292929585</v>
      </c>
      <c r="K168">
        <f t="shared" ca="1" si="20"/>
        <v>-0.31132966759674852</v>
      </c>
    </row>
    <row r="169" spans="1:11" x14ac:dyDescent="0.25">
      <c r="A169" s="3">
        <f ca="1"/>
        <v>44662</v>
      </c>
      <c r="B169">
        <f ca="1"/>
        <v>584.66999999999996</v>
      </c>
      <c r="C169">
        <v>4412.53</v>
      </c>
      <c r="D169">
        <f t="shared" ca="1" si="14"/>
        <v>-5.6613132194228699E-3</v>
      </c>
      <c r="E169">
        <v>-3.4175405039739148E-3</v>
      </c>
      <c r="F169">
        <f t="shared" ca="1" si="15"/>
        <v>0.69692239081725338</v>
      </c>
      <c r="G169">
        <f t="shared" ca="1" si="16"/>
        <v>0.6033225740927497</v>
      </c>
      <c r="H169">
        <f t="shared" ca="1" si="17"/>
        <v>0.46683897821739273</v>
      </c>
      <c r="I169">
        <f t="shared" ca="1" si="18"/>
        <v>0.35594938323781189</v>
      </c>
      <c r="J169">
        <f t="shared" ca="1" si="19"/>
        <v>-0.13797953292929585</v>
      </c>
      <c r="K169">
        <f t="shared" ca="1" si="20"/>
        <v>-0.31132966759674852</v>
      </c>
    </row>
    <row r="170" spans="1:11" x14ac:dyDescent="0.25">
      <c r="A170" s="3">
        <f ca="1"/>
        <v>44663</v>
      </c>
      <c r="B170">
        <f ca="1"/>
        <v>581.36</v>
      </c>
      <c r="C170">
        <v>4397.45</v>
      </c>
      <c r="D170">
        <f t="shared" ca="1" si="14"/>
        <v>1.6736617586349256E-2</v>
      </c>
      <c r="E170">
        <v>1.1174658040455254E-2</v>
      </c>
      <c r="F170">
        <f t="shared" ca="1" si="15"/>
        <v>0.69692239081725338</v>
      </c>
      <c r="G170">
        <f t="shared" ca="1" si="16"/>
        <v>0.6033225740927497</v>
      </c>
      <c r="H170">
        <f t="shared" ca="1" si="17"/>
        <v>0.46683897821739273</v>
      </c>
      <c r="I170">
        <f t="shared" ca="1" si="18"/>
        <v>0.35594938323781189</v>
      </c>
      <c r="J170">
        <f t="shared" ca="1" si="19"/>
        <v>-0.13797953292929585</v>
      </c>
      <c r="K170">
        <f t="shared" ca="1" si="20"/>
        <v>-0.31132966759674852</v>
      </c>
    </row>
    <row r="171" spans="1:11" x14ac:dyDescent="0.25">
      <c r="A171" s="3">
        <f ca="1"/>
        <v>44664</v>
      </c>
      <c r="B171">
        <f ca="1"/>
        <v>591.09</v>
      </c>
      <c r="C171">
        <v>4446.59</v>
      </c>
      <c r="D171">
        <f t="shared" ca="1" si="14"/>
        <v>-1.1842528210594949E-3</v>
      </c>
      <c r="E171">
        <v>-1.2144137417661627E-2</v>
      </c>
      <c r="F171">
        <f t="shared" ca="1" si="15"/>
        <v>0.69692239081725338</v>
      </c>
      <c r="G171">
        <f t="shared" ca="1" si="16"/>
        <v>0.6033225740927497</v>
      </c>
      <c r="H171">
        <f t="shared" ca="1" si="17"/>
        <v>0.46683897821739273</v>
      </c>
      <c r="I171">
        <f t="shared" ca="1" si="18"/>
        <v>0.35594938323781189</v>
      </c>
      <c r="J171">
        <f t="shared" ca="1" si="19"/>
        <v>-0.13797953292929585</v>
      </c>
      <c r="K171">
        <f t="shared" ca="1" si="20"/>
        <v>-0.31132966759674852</v>
      </c>
    </row>
    <row r="172" spans="1:11" x14ac:dyDescent="0.25">
      <c r="A172" s="3">
        <f ca="1"/>
        <v>44665</v>
      </c>
      <c r="B172">
        <f ca="1"/>
        <v>590.39</v>
      </c>
      <c r="C172">
        <v>4392.59</v>
      </c>
      <c r="D172">
        <f t="shared" ca="1" si="14"/>
        <v>-1.4007689832144843E-2</v>
      </c>
      <c r="E172">
        <v>-2.0489050878880199E-4</v>
      </c>
      <c r="F172">
        <f t="shared" ca="1" si="15"/>
        <v>0.69692239081725338</v>
      </c>
      <c r="G172">
        <f t="shared" ca="1" si="16"/>
        <v>0.6033225740927497</v>
      </c>
      <c r="H172">
        <f t="shared" ca="1" si="17"/>
        <v>0.46683897821739273</v>
      </c>
      <c r="I172">
        <f t="shared" ca="1" si="18"/>
        <v>0.35594938323781189</v>
      </c>
      <c r="J172">
        <f t="shared" ca="1" si="19"/>
        <v>-0.13797953292929585</v>
      </c>
      <c r="K172">
        <f t="shared" ca="1" si="20"/>
        <v>-0.31132966759674852</v>
      </c>
    </row>
    <row r="173" spans="1:11" x14ac:dyDescent="0.25">
      <c r="A173" s="3">
        <f ca="1"/>
        <v>44669</v>
      </c>
      <c r="B173">
        <f ca="1"/>
        <v>582.12</v>
      </c>
      <c r="C173">
        <v>4391.6899999999996</v>
      </c>
      <c r="D173">
        <f t="shared" ca="1" si="14"/>
        <v>2.0923520923520789E-2</v>
      </c>
      <c r="E173">
        <v>1.6057599693967584E-2</v>
      </c>
      <c r="F173">
        <f t="shared" ca="1" si="15"/>
        <v>0.69692239081725338</v>
      </c>
      <c r="G173">
        <f t="shared" ca="1" si="16"/>
        <v>0.6033225740927497</v>
      </c>
      <c r="H173">
        <f t="shared" ca="1" si="17"/>
        <v>0.46683897821739273</v>
      </c>
      <c r="I173">
        <f t="shared" ca="1" si="18"/>
        <v>0.35594938323781189</v>
      </c>
      <c r="J173">
        <f t="shared" ca="1" si="19"/>
        <v>-0.13797953292929585</v>
      </c>
      <c r="K173">
        <f t="shared" ca="1" si="20"/>
        <v>-0.31132966759674852</v>
      </c>
    </row>
    <row r="174" spans="1:11" x14ac:dyDescent="0.25">
      <c r="A174" s="3">
        <f ca="1"/>
        <v>44670</v>
      </c>
      <c r="B174">
        <f ca="1"/>
        <v>594.29999999999995</v>
      </c>
      <c r="C174">
        <v>4462.21</v>
      </c>
      <c r="D174">
        <f t="shared" ca="1" si="14"/>
        <v>1.5530876661618676E-2</v>
      </c>
      <c r="E174">
        <v>-6.1852759058855789E-4</v>
      </c>
      <c r="F174">
        <f t="shared" ca="1" si="15"/>
        <v>0.69692239081725338</v>
      </c>
      <c r="G174">
        <f t="shared" ca="1" si="16"/>
        <v>0.6033225740927497</v>
      </c>
      <c r="H174">
        <f t="shared" ca="1" si="17"/>
        <v>0.46683897821739273</v>
      </c>
      <c r="I174">
        <f t="shared" ca="1" si="18"/>
        <v>0.35594938323781189</v>
      </c>
      <c r="J174">
        <f t="shared" ca="1" si="19"/>
        <v>-0.13797953292929585</v>
      </c>
      <c r="K174">
        <f t="shared" ca="1" si="20"/>
        <v>-0.31132966759674852</v>
      </c>
    </row>
    <row r="175" spans="1:11" x14ac:dyDescent="0.25">
      <c r="A175" s="3">
        <f ca="1"/>
        <v>44671</v>
      </c>
      <c r="B175">
        <f ca="1"/>
        <v>603.53</v>
      </c>
      <c r="C175">
        <v>4459.45</v>
      </c>
      <c r="D175">
        <f t="shared" ca="1" si="14"/>
        <v>-1.953506867927024E-2</v>
      </c>
      <c r="E175">
        <v>-1.475294038502506E-2</v>
      </c>
      <c r="F175">
        <f t="shared" ca="1" si="15"/>
        <v>0.69692239081725338</v>
      </c>
      <c r="G175">
        <f t="shared" ca="1" si="16"/>
        <v>0.6033225740927497</v>
      </c>
      <c r="H175">
        <f t="shared" ca="1" si="17"/>
        <v>0.46683897821739273</v>
      </c>
      <c r="I175">
        <f t="shared" ca="1" si="18"/>
        <v>0.35594938323781189</v>
      </c>
      <c r="J175">
        <f t="shared" ca="1" si="19"/>
        <v>-0.13797953292929585</v>
      </c>
      <c r="K175">
        <f t="shared" ca="1" si="20"/>
        <v>-0.31132966759674852</v>
      </c>
    </row>
    <row r="176" spans="1:11" x14ac:dyDescent="0.25">
      <c r="A176" s="3">
        <f ca="1"/>
        <v>44672</v>
      </c>
      <c r="B176">
        <f ca="1"/>
        <v>591.74</v>
      </c>
      <c r="C176">
        <v>4393.66</v>
      </c>
      <c r="D176">
        <f t="shared" ca="1" si="14"/>
        <v>-3.3866225031263686E-2</v>
      </c>
      <c r="E176">
        <v>-2.773997077607282E-2</v>
      </c>
      <c r="F176">
        <f t="shared" ca="1" si="15"/>
        <v>0.69692239081725338</v>
      </c>
      <c r="G176">
        <f t="shared" ca="1" si="16"/>
        <v>0.6033225740927497</v>
      </c>
      <c r="H176">
        <f t="shared" ca="1" si="17"/>
        <v>0.46683897821739273</v>
      </c>
      <c r="I176">
        <f t="shared" ca="1" si="18"/>
        <v>0.35594938323781189</v>
      </c>
      <c r="J176">
        <f t="shared" ca="1" si="19"/>
        <v>-0.13797953292929585</v>
      </c>
      <c r="K176">
        <f t="shared" ca="1" si="20"/>
        <v>-0.31132966759674852</v>
      </c>
    </row>
    <row r="177" spans="1:11" x14ac:dyDescent="0.25">
      <c r="A177" s="3">
        <f ca="1"/>
        <v>44673</v>
      </c>
      <c r="B177">
        <f ca="1"/>
        <v>571.70000000000005</v>
      </c>
      <c r="C177">
        <v>4271.78</v>
      </c>
      <c r="D177">
        <f t="shared" ca="1" si="14"/>
        <v>-6.1046003148504946E-3</v>
      </c>
      <c r="E177">
        <v>5.6978589721381478E-3</v>
      </c>
      <c r="F177">
        <f t="shared" ca="1" si="15"/>
        <v>0.69692239081725338</v>
      </c>
      <c r="G177">
        <f t="shared" ca="1" si="16"/>
        <v>0.6033225740927497</v>
      </c>
      <c r="H177">
        <f t="shared" ca="1" si="17"/>
        <v>0.46683897821739273</v>
      </c>
      <c r="I177">
        <f t="shared" ca="1" si="18"/>
        <v>0.35594938323781189</v>
      </c>
      <c r="J177">
        <f t="shared" ca="1" si="19"/>
        <v>-0.13797953292929585</v>
      </c>
      <c r="K177">
        <f t="shared" ca="1" si="20"/>
        <v>-0.31132966759674852</v>
      </c>
    </row>
    <row r="178" spans="1:11" x14ac:dyDescent="0.25">
      <c r="A178" s="3">
        <f ca="1"/>
        <v>44676</v>
      </c>
      <c r="B178">
        <f ca="1"/>
        <v>568.21</v>
      </c>
      <c r="C178">
        <v>4296.12</v>
      </c>
      <c r="D178">
        <f t="shared" ca="1" si="14"/>
        <v>-2.5430738635363714E-2</v>
      </c>
      <c r="E178">
        <v>-2.8146327383778869E-2</v>
      </c>
      <c r="F178">
        <f t="shared" ca="1" si="15"/>
        <v>0.69692239081725338</v>
      </c>
      <c r="G178">
        <f t="shared" ca="1" si="16"/>
        <v>0.6033225740927497</v>
      </c>
      <c r="H178">
        <f t="shared" ca="1" si="17"/>
        <v>0.46683897821739273</v>
      </c>
      <c r="I178">
        <f t="shared" ca="1" si="18"/>
        <v>0.35594938323781189</v>
      </c>
      <c r="J178">
        <f t="shared" ca="1" si="19"/>
        <v>-0.13797953292929585</v>
      </c>
      <c r="K178">
        <f t="shared" ca="1" si="20"/>
        <v>-0.31132966759674852</v>
      </c>
    </row>
    <row r="179" spans="1:11" x14ac:dyDescent="0.25">
      <c r="A179" s="3">
        <f ca="1"/>
        <v>44677</v>
      </c>
      <c r="B179">
        <f ca="1"/>
        <v>553.76</v>
      </c>
      <c r="C179">
        <v>4175.2</v>
      </c>
      <c r="D179">
        <f t="shared" ca="1" si="14"/>
        <v>5.7786766830414393E-4</v>
      </c>
      <c r="E179">
        <v>2.0981030848821192E-3</v>
      </c>
      <c r="F179">
        <f t="shared" ca="1" si="15"/>
        <v>0.69692239081725338</v>
      </c>
      <c r="G179">
        <f t="shared" ca="1" si="16"/>
        <v>0.6033225740927497</v>
      </c>
      <c r="H179">
        <f t="shared" ca="1" si="17"/>
        <v>0.46683897821739273</v>
      </c>
      <c r="I179">
        <f t="shared" ca="1" si="18"/>
        <v>0.35594938323781189</v>
      </c>
      <c r="J179">
        <f t="shared" ca="1" si="19"/>
        <v>-0.13797953292929585</v>
      </c>
      <c r="K179">
        <f t="shared" ca="1" si="20"/>
        <v>-0.31132966759674852</v>
      </c>
    </row>
    <row r="180" spans="1:11" x14ac:dyDescent="0.25">
      <c r="A180" s="3">
        <f ca="1"/>
        <v>44678</v>
      </c>
      <c r="B180">
        <f ca="1"/>
        <v>554.08000000000004</v>
      </c>
      <c r="C180">
        <v>4183.96</v>
      </c>
      <c r="D180">
        <f t="shared" ca="1" si="14"/>
        <v>1.4293964770430101E-2</v>
      </c>
      <c r="E180">
        <v>2.474689050564538E-2</v>
      </c>
      <c r="F180">
        <f t="shared" ca="1" si="15"/>
        <v>0.69692239081725338</v>
      </c>
      <c r="G180">
        <f t="shared" ca="1" si="16"/>
        <v>0.6033225740927497</v>
      </c>
      <c r="H180">
        <f t="shared" ca="1" si="17"/>
        <v>0.46683897821739273</v>
      </c>
      <c r="I180">
        <f t="shared" ca="1" si="18"/>
        <v>0.35594938323781189</v>
      </c>
      <c r="J180">
        <f t="shared" ca="1" si="19"/>
        <v>-0.13797953292929585</v>
      </c>
      <c r="K180">
        <f t="shared" ca="1" si="20"/>
        <v>-0.31132966759674852</v>
      </c>
    </row>
    <row r="181" spans="1:11" x14ac:dyDescent="0.25">
      <c r="A181" s="3">
        <f ca="1"/>
        <v>44679</v>
      </c>
      <c r="B181">
        <f ca="1"/>
        <v>562</v>
      </c>
      <c r="C181">
        <v>4287.5</v>
      </c>
      <c r="D181">
        <f t="shared" ca="1" si="14"/>
        <v>-5.3879003558718774E-2</v>
      </c>
      <c r="E181">
        <v>-3.6284548104956182E-2</v>
      </c>
      <c r="F181">
        <f t="shared" ca="1" si="15"/>
        <v>0.69692239081725338</v>
      </c>
      <c r="G181">
        <f t="shared" ca="1" si="16"/>
        <v>0.6033225740927497</v>
      </c>
      <c r="H181">
        <f t="shared" ca="1" si="17"/>
        <v>0.46683897821739273</v>
      </c>
      <c r="I181">
        <f t="shared" ca="1" si="18"/>
        <v>0.35594938323781189</v>
      </c>
      <c r="J181">
        <f t="shared" ca="1" si="19"/>
        <v>-0.13797953292929585</v>
      </c>
      <c r="K181">
        <f t="shared" ca="1" si="20"/>
        <v>-0.31132966759674852</v>
      </c>
    </row>
    <row r="182" spans="1:11" x14ac:dyDescent="0.25">
      <c r="A182" s="3">
        <f ca="1"/>
        <v>44680</v>
      </c>
      <c r="B182">
        <f ca="1"/>
        <v>531.72</v>
      </c>
      <c r="C182">
        <v>4131.93</v>
      </c>
      <c r="D182">
        <f t="shared" ca="1" si="14"/>
        <v>-5.2095087640110505E-3</v>
      </c>
      <c r="E182">
        <v>5.6753139573999523E-3</v>
      </c>
      <c r="F182">
        <f t="shared" ca="1" si="15"/>
        <v>0.69692239081725338</v>
      </c>
      <c r="G182">
        <f t="shared" ca="1" si="16"/>
        <v>0.6033225740927497</v>
      </c>
      <c r="H182">
        <f t="shared" ca="1" si="17"/>
        <v>0.46683897821739273</v>
      </c>
      <c r="I182">
        <f t="shared" ca="1" si="18"/>
        <v>0.35594938323781189</v>
      </c>
      <c r="J182">
        <f t="shared" ca="1" si="19"/>
        <v>-0.13797953292929585</v>
      </c>
      <c r="K182">
        <f t="shared" ca="1" si="20"/>
        <v>-0.31132966759674852</v>
      </c>
    </row>
    <row r="183" spans="1:11" x14ac:dyDescent="0.25">
      <c r="A183" s="3">
        <f ca="1"/>
        <v>44683</v>
      </c>
      <c r="B183">
        <f ca="1"/>
        <v>528.95000000000005</v>
      </c>
      <c r="C183">
        <v>4155.38</v>
      </c>
      <c r="D183">
        <f t="shared" ca="1" si="14"/>
        <v>-1.6447679364779422E-3</v>
      </c>
      <c r="E183">
        <v>4.8371027439124692E-3</v>
      </c>
      <c r="F183">
        <f t="shared" ca="1" si="15"/>
        <v>0.69692239081725338</v>
      </c>
      <c r="G183">
        <f t="shared" ca="1" si="16"/>
        <v>0.6033225740927497</v>
      </c>
      <c r="H183">
        <f t="shared" ca="1" si="17"/>
        <v>0.46683897821739273</v>
      </c>
      <c r="I183">
        <f t="shared" ca="1" si="18"/>
        <v>0.35594938323781189</v>
      </c>
      <c r="J183">
        <f t="shared" ca="1" si="19"/>
        <v>-0.13797953292929585</v>
      </c>
      <c r="K183">
        <f t="shared" ca="1" si="20"/>
        <v>-0.31132966759674852</v>
      </c>
    </row>
    <row r="184" spans="1:11" x14ac:dyDescent="0.25">
      <c r="A184" s="3">
        <f ca="1"/>
        <v>44684</v>
      </c>
      <c r="B184">
        <f ca="1"/>
        <v>528.08000000000004</v>
      </c>
      <c r="C184">
        <v>4175.4799999999996</v>
      </c>
      <c r="D184">
        <f t="shared" ca="1" si="14"/>
        <v>3.0961217997272916E-2</v>
      </c>
      <c r="E184">
        <v>2.9862434977535601E-2</v>
      </c>
      <c r="F184">
        <f t="shared" ca="1" si="15"/>
        <v>0.69692239081725338</v>
      </c>
      <c r="G184">
        <f t="shared" ca="1" si="16"/>
        <v>0.6033225740927497</v>
      </c>
      <c r="H184">
        <f t="shared" ca="1" si="17"/>
        <v>0.46683897821739273</v>
      </c>
      <c r="I184">
        <f t="shared" ca="1" si="18"/>
        <v>0.35594938323781189</v>
      </c>
      <c r="J184">
        <f t="shared" ca="1" si="19"/>
        <v>-0.13797953292929585</v>
      </c>
      <c r="K184">
        <f t="shared" ca="1" si="20"/>
        <v>-0.31132966759674852</v>
      </c>
    </row>
    <row r="185" spans="1:11" x14ac:dyDescent="0.25">
      <c r="A185" s="3">
        <f ca="1"/>
        <v>44685</v>
      </c>
      <c r="B185">
        <f ca="1"/>
        <v>544.42999999999995</v>
      </c>
      <c r="C185">
        <v>4300.17</v>
      </c>
      <c r="D185">
        <f t="shared" ca="1" si="14"/>
        <v>-4.9795198648127204E-2</v>
      </c>
      <c r="E185">
        <v>-3.5649753381843063E-2</v>
      </c>
      <c r="F185">
        <f t="shared" ca="1" si="15"/>
        <v>0.69692239081725338</v>
      </c>
      <c r="G185">
        <f t="shared" ca="1" si="16"/>
        <v>0.6033225740927497</v>
      </c>
      <c r="H185">
        <f t="shared" ca="1" si="17"/>
        <v>0.46683897821739273</v>
      </c>
      <c r="I185">
        <f t="shared" ca="1" si="18"/>
        <v>0.35594938323781189</v>
      </c>
      <c r="J185">
        <f t="shared" ca="1" si="19"/>
        <v>-0.13797953292929585</v>
      </c>
      <c r="K185">
        <f t="shared" ca="1" si="20"/>
        <v>-0.31132966759674852</v>
      </c>
    </row>
    <row r="186" spans="1:11" x14ac:dyDescent="0.25">
      <c r="A186" s="3">
        <f ca="1"/>
        <v>44686</v>
      </c>
      <c r="B186">
        <f ca="1"/>
        <v>517.32000000000005</v>
      </c>
      <c r="C186">
        <v>4146.87</v>
      </c>
      <c r="D186">
        <f t="shared" ca="1" si="14"/>
        <v>-2.6985231578133484E-2</v>
      </c>
      <c r="E186">
        <v>-5.6741590645473794E-3</v>
      </c>
      <c r="F186">
        <f t="shared" ca="1" si="15"/>
        <v>0.69692239081725338</v>
      </c>
      <c r="G186">
        <f t="shared" ca="1" si="16"/>
        <v>0.6033225740927497</v>
      </c>
      <c r="H186">
        <f t="shared" ca="1" si="17"/>
        <v>0.46683897821739273</v>
      </c>
      <c r="I186">
        <f t="shared" ca="1" si="18"/>
        <v>0.35594938323781189</v>
      </c>
      <c r="J186">
        <f t="shared" ca="1" si="19"/>
        <v>-0.13797953292929585</v>
      </c>
      <c r="K186">
        <f t="shared" ca="1" si="20"/>
        <v>-0.31132966759674852</v>
      </c>
    </row>
    <row r="187" spans="1:11" x14ac:dyDescent="0.25">
      <c r="A187" s="3">
        <f ca="1"/>
        <v>44687</v>
      </c>
      <c r="B187">
        <f ca="1"/>
        <v>503.36</v>
      </c>
      <c r="C187">
        <v>4123.34</v>
      </c>
      <c r="D187">
        <f t="shared" ca="1" si="14"/>
        <v>-8.9995232040687156E-3</v>
      </c>
      <c r="E187">
        <v>-3.2037134944001844E-2</v>
      </c>
      <c r="F187">
        <f t="shared" ca="1" si="15"/>
        <v>0.69692239081725338</v>
      </c>
      <c r="G187">
        <f t="shared" ca="1" si="16"/>
        <v>0.6033225740927497</v>
      </c>
      <c r="H187">
        <f t="shared" ca="1" si="17"/>
        <v>0.46683897821739273</v>
      </c>
      <c r="I187">
        <f t="shared" ca="1" si="18"/>
        <v>0.35594938323781189</v>
      </c>
      <c r="J187">
        <f t="shared" ca="1" si="19"/>
        <v>-0.13797953292929585</v>
      </c>
      <c r="K187">
        <f t="shared" ca="1" si="20"/>
        <v>-0.31132966759674852</v>
      </c>
    </row>
    <row r="188" spans="1:11" x14ac:dyDescent="0.25">
      <c r="A188" s="3">
        <f ca="1"/>
        <v>44690</v>
      </c>
      <c r="B188">
        <f ca="1"/>
        <v>498.83</v>
      </c>
      <c r="C188">
        <v>3991.24</v>
      </c>
      <c r="D188">
        <f t="shared" ca="1" si="14"/>
        <v>5.2723372692098369E-3</v>
      </c>
      <c r="E188">
        <v>2.4578827632515399E-3</v>
      </c>
      <c r="F188">
        <f t="shared" ca="1" si="15"/>
        <v>0.69692239081725338</v>
      </c>
      <c r="G188">
        <f t="shared" ca="1" si="16"/>
        <v>0.6033225740927497</v>
      </c>
      <c r="H188">
        <f t="shared" ca="1" si="17"/>
        <v>0.46683897821739273</v>
      </c>
      <c r="I188">
        <f t="shared" ca="1" si="18"/>
        <v>0.35594938323781189</v>
      </c>
      <c r="J188">
        <f t="shared" ca="1" si="19"/>
        <v>-0.13797953292929585</v>
      </c>
      <c r="K188">
        <f t="shared" ca="1" si="20"/>
        <v>-0.31132966759674852</v>
      </c>
    </row>
    <row r="189" spans="1:11" x14ac:dyDescent="0.25">
      <c r="A189" s="3">
        <f ca="1"/>
        <v>44691</v>
      </c>
      <c r="B189">
        <f ca="1"/>
        <v>501.46</v>
      </c>
      <c r="C189">
        <v>4001.05</v>
      </c>
      <c r="D189">
        <f t="shared" ca="1" si="14"/>
        <v>-2.4687911299006937E-2</v>
      </c>
      <c r="E189">
        <v>-1.6463178415666024E-2</v>
      </c>
      <c r="F189">
        <f t="shared" ca="1" si="15"/>
        <v>0.69692239081725338</v>
      </c>
      <c r="G189">
        <f t="shared" ca="1" si="16"/>
        <v>0.6033225740927497</v>
      </c>
      <c r="H189">
        <f t="shared" ca="1" si="17"/>
        <v>0.46683897821739273</v>
      </c>
      <c r="I189">
        <f t="shared" ca="1" si="18"/>
        <v>0.35594938323781189</v>
      </c>
      <c r="J189">
        <f t="shared" ca="1" si="19"/>
        <v>-0.13797953292929585</v>
      </c>
      <c r="K189">
        <f t="shared" ca="1" si="20"/>
        <v>-0.31132966759674852</v>
      </c>
    </row>
    <row r="190" spans="1:11" x14ac:dyDescent="0.25">
      <c r="A190" s="3">
        <f ca="1"/>
        <v>44692</v>
      </c>
      <c r="B190">
        <f ca="1"/>
        <v>489.08</v>
      </c>
      <c r="C190">
        <v>3935.18</v>
      </c>
      <c r="D190">
        <f t="shared" ca="1" si="14"/>
        <v>-5.929500286251721E-3</v>
      </c>
      <c r="E190">
        <v>-1.2960017076728558E-3</v>
      </c>
      <c r="F190">
        <f t="shared" ca="1" si="15"/>
        <v>0.69692239081725338</v>
      </c>
      <c r="G190">
        <f t="shared" ca="1" si="16"/>
        <v>0.6033225740927497</v>
      </c>
      <c r="H190">
        <f t="shared" ca="1" si="17"/>
        <v>0.46683897821739273</v>
      </c>
      <c r="I190">
        <f t="shared" ca="1" si="18"/>
        <v>0.35594938323781189</v>
      </c>
      <c r="J190">
        <f t="shared" ca="1" si="19"/>
        <v>-0.13797953292929585</v>
      </c>
      <c r="K190">
        <f t="shared" ca="1" si="20"/>
        <v>-0.31132966759674852</v>
      </c>
    </row>
    <row r="191" spans="1:11" x14ac:dyDescent="0.25">
      <c r="A191" s="3">
        <f ca="1"/>
        <v>44693</v>
      </c>
      <c r="B191">
        <f ca="1"/>
        <v>486.18</v>
      </c>
      <c r="C191">
        <v>3930.08</v>
      </c>
      <c r="D191">
        <f t="shared" ca="1" si="14"/>
        <v>2.2810481714591324E-2</v>
      </c>
      <c r="E191">
        <v>2.386974310955492E-2</v>
      </c>
      <c r="F191">
        <f t="shared" ca="1" si="15"/>
        <v>0.69692239081725338</v>
      </c>
      <c r="G191">
        <f t="shared" ca="1" si="16"/>
        <v>0.6033225740927497</v>
      </c>
      <c r="H191">
        <f t="shared" ca="1" si="17"/>
        <v>0.46683897821739273</v>
      </c>
      <c r="I191">
        <f t="shared" ca="1" si="18"/>
        <v>0.35594938323781189</v>
      </c>
      <c r="J191">
        <f t="shared" ca="1" si="19"/>
        <v>-0.13797953292929585</v>
      </c>
      <c r="K191">
        <f t="shared" ca="1" si="20"/>
        <v>-0.31132966759674852</v>
      </c>
    </row>
    <row r="192" spans="1:11" x14ac:dyDescent="0.25">
      <c r="A192" s="3">
        <f ca="1"/>
        <v>44694</v>
      </c>
      <c r="B192">
        <f ca="1"/>
        <v>497.27</v>
      </c>
      <c r="C192">
        <v>4023.89</v>
      </c>
      <c r="D192">
        <f t="shared" ca="1" si="14"/>
        <v>-5.5100850644519417E-3</v>
      </c>
      <c r="E192">
        <v>-3.9464299471405617E-3</v>
      </c>
      <c r="F192">
        <f t="shared" ca="1" si="15"/>
        <v>0.69692239081725338</v>
      </c>
      <c r="G192">
        <f t="shared" ca="1" si="16"/>
        <v>0.6033225740927497</v>
      </c>
      <c r="H192">
        <f t="shared" ca="1" si="17"/>
        <v>0.46683897821739273</v>
      </c>
      <c r="I192">
        <f t="shared" ca="1" si="18"/>
        <v>0.35594938323781189</v>
      </c>
      <c r="J192">
        <f t="shared" ca="1" si="19"/>
        <v>-0.13797953292929585</v>
      </c>
      <c r="K192">
        <f t="shared" ca="1" si="20"/>
        <v>-0.31132966759674852</v>
      </c>
    </row>
    <row r="193" spans="1:11" x14ac:dyDescent="0.25">
      <c r="A193" s="3">
        <f ca="1"/>
        <v>44697</v>
      </c>
      <c r="B193">
        <f ca="1"/>
        <v>494.53</v>
      </c>
      <c r="C193">
        <v>4008.01</v>
      </c>
      <c r="D193">
        <f t="shared" ca="1" si="14"/>
        <v>-8.2098153802598883E-3</v>
      </c>
      <c r="E193">
        <v>2.0169610355263545E-2</v>
      </c>
      <c r="F193">
        <f t="shared" ca="1" si="15"/>
        <v>0.69692239081725338</v>
      </c>
      <c r="G193">
        <f t="shared" ca="1" si="16"/>
        <v>0.6033225740927497</v>
      </c>
      <c r="H193">
        <f t="shared" ca="1" si="17"/>
        <v>0.46683897821739273</v>
      </c>
      <c r="I193">
        <f t="shared" ca="1" si="18"/>
        <v>0.35594938323781189</v>
      </c>
      <c r="J193">
        <f t="shared" ca="1" si="19"/>
        <v>-0.13797953292929585</v>
      </c>
      <c r="K193">
        <f t="shared" ca="1" si="20"/>
        <v>-0.31132966759674852</v>
      </c>
    </row>
    <row r="194" spans="1:11" x14ac:dyDescent="0.25">
      <c r="A194" s="3">
        <f ca="1"/>
        <v>44698</v>
      </c>
      <c r="B194">
        <f ca="1"/>
        <v>490.47</v>
      </c>
      <c r="C194">
        <v>4088.85</v>
      </c>
      <c r="D194">
        <f t="shared" ca="1" si="14"/>
        <v>-0.12451322201154003</v>
      </c>
      <c r="E194">
        <v>-4.0395221150201222E-2</v>
      </c>
      <c r="F194">
        <f t="shared" ca="1" si="15"/>
        <v>0.69692239081725338</v>
      </c>
      <c r="G194">
        <f t="shared" ca="1" si="16"/>
        <v>0.6033225740927497</v>
      </c>
      <c r="H194">
        <f t="shared" ca="1" si="17"/>
        <v>0.46683897821739273</v>
      </c>
      <c r="I194">
        <f t="shared" ca="1" si="18"/>
        <v>0.35594938323781189</v>
      </c>
      <c r="J194">
        <f t="shared" ca="1" si="19"/>
        <v>-0.13797953292929585</v>
      </c>
      <c r="K194">
        <f t="shared" ca="1" si="20"/>
        <v>-0.31132966759674852</v>
      </c>
    </row>
    <row r="195" spans="1:11" x14ac:dyDescent="0.25">
      <c r="A195" s="3">
        <f ca="1"/>
        <v>44699</v>
      </c>
      <c r="B195">
        <f ca="1"/>
        <v>429.4</v>
      </c>
      <c r="C195">
        <v>3923.68</v>
      </c>
      <c r="D195">
        <f t="shared" ref="D195:D258" ca="1" si="21">(B196/B195)-1</f>
        <v>-1.5067536096879275E-2</v>
      </c>
      <c r="E195">
        <v>-5.8338090771927753E-3</v>
      </c>
      <c r="F195">
        <f t="shared" ref="F195:F258" ca="1" si="22">SLOPE($D$2:$D$1253,$E$2:$E$1253)</f>
        <v>0.69692239081725338</v>
      </c>
      <c r="G195">
        <f t="shared" ref="G195:G258" ca="1" si="23">SLOPE($D$252:$D$1253,$E$252:$E$1253)</f>
        <v>0.6033225740927497</v>
      </c>
      <c r="H195">
        <f t="shared" ref="H195:H258" ca="1" si="24">SLOPE($D$503:$D$1253,$E$503:$E$1253)</f>
        <v>0.46683897821739273</v>
      </c>
      <c r="I195">
        <f t="shared" ref="I195:I258" ca="1" si="25">SLOPE($D$755:$D$1253,$E$755:$E$1253)</f>
        <v>0.35594938323781189</v>
      </c>
      <c r="J195">
        <f t="shared" ref="J195:J258" ca="1" si="26">SLOPE($D$1004:$D$1253,$E$1004:$E$1253)</f>
        <v>-0.13797953292929585</v>
      </c>
      <c r="K195">
        <f t="shared" ref="K195:K258" ca="1" si="27">SLOPE($D$1130:$D$1253,$E$1130:$E$1253)</f>
        <v>-0.31132966759674852</v>
      </c>
    </row>
    <row r="196" spans="1:11" x14ac:dyDescent="0.25">
      <c r="A196" s="3">
        <f ca="1"/>
        <v>44700</v>
      </c>
      <c r="B196">
        <f ca="1"/>
        <v>422.93</v>
      </c>
      <c r="C196">
        <v>3900.79</v>
      </c>
      <c r="D196">
        <f t="shared" ca="1" si="21"/>
        <v>-1.5368973589010015E-2</v>
      </c>
      <c r="E196">
        <v>1.4612424662696633E-4</v>
      </c>
      <c r="F196">
        <f t="shared" ca="1" si="22"/>
        <v>0.69692239081725338</v>
      </c>
      <c r="G196">
        <f t="shared" ca="1" si="23"/>
        <v>0.6033225740927497</v>
      </c>
      <c r="H196">
        <f t="shared" ca="1" si="24"/>
        <v>0.46683897821739273</v>
      </c>
      <c r="I196">
        <f t="shared" ca="1" si="25"/>
        <v>0.35594938323781189</v>
      </c>
      <c r="J196">
        <f t="shared" ca="1" si="26"/>
        <v>-0.13797953292929585</v>
      </c>
      <c r="K196">
        <f t="shared" ca="1" si="27"/>
        <v>-0.31132966759674852</v>
      </c>
    </row>
    <row r="197" spans="1:11" x14ac:dyDescent="0.25">
      <c r="A197" s="3">
        <f ca="1"/>
        <v>44701</v>
      </c>
      <c r="B197">
        <f ca="1"/>
        <v>416.43</v>
      </c>
      <c r="C197">
        <v>3901.36</v>
      </c>
      <c r="D197">
        <f t="shared" ca="1" si="21"/>
        <v>3.1337799870326366E-2</v>
      </c>
      <c r="E197">
        <v>1.8555067976295359E-2</v>
      </c>
      <c r="F197">
        <f t="shared" ca="1" si="22"/>
        <v>0.69692239081725338</v>
      </c>
      <c r="G197">
        <f t="shared" ca="1" si="23"/>
        <v>0.6033225740927497</v>
      </c>
      <c r="H197">
        <f t="shared" ca="1" si="24"/>
        <v>0.46683897821739273</v>
      </c>
      <c r="I197">
        <f t="shared" ca="1" si="25"/>
        <v>0.35594938323781189</v>
      </c>
      <c r="J197">
        <f t="shared" ca="1" si="26"/>
        <v>-0.13797953292929585</v>
      </c>
      <c r="K197">
        <f t="shared" ca="1" si="27"/>
        <v>-0.31132966759674852</v>
      </c>
    </row>
    <row r="198" spans="1:11" x14ac:dyDescent="0.25">
      <c r="A198" s="3">
        <f ca="1"/>
        <v>44704</v>
      </c>
      <c r="B198">
        <f ca="1"/>
        <v>429.48</v>
      </c>
      <c r="C198">
        <v>3973.75</v>
      </c>
      <c r="D198">
        <f t="shared" ca="1" si="21"/>
        <v>1.9162708391543104E-2</v>
      </c>
      <c r="E198">
        <v>-8.1207927021075266E-3</v>
      </c>
      <c r="F198">
        <f t="shared" ca="1" si="22"/>
        <v>0.69692239081725338</v>
      </c>
      <c r="G198">
        <f t="shared" ca="1" si="23"/>
        <v>0.6033225740927497</v>
      </c>
      <c r="H198">
        <f t="shared" ca="1" si="24"/>
        <v>0.46683897821739273</v>
      </c>
      <c r="I198">
        <f t="shared" ca="1" si="25"/>
        <v>0.35594938323781189</v>
      </c>
      <c r="J198">
        <f t="shared" ca="1" si="26"/>
        <v>-0.13797953292929585</v>
      </c>
      <c r="K198">
        <f t="shared" ca="1" si="27"/>
        <v>-0.31132966759674852</v>
      </c>
    </row>
    <row r="199" spans="1:11" x14ac:dyDescent="0.25">
      <c r="A199" s="3">
        <f ca="1"/>
        <v>44705</v>
      </c>
      <c r="B199">
        <f ca="1"/>
        <v>437.71</v>
      </c>
      <c r="C199">
        <v>3941.48</v>
      </c>
      <c r="D199">
        <f t="shared" ca="1" si="21"/>
        <v>5.4830824061593564E-3</v>
      </c>
      <c r="E199">
        <v>9.4507646873762674E-3</v>
      </c>
      <c r="F199">
        <f t="shared" ca="1" si="22"/>
        <v>0.69692239081725338</v>
      </c>
      <c r="G199">
        <f t="shared" ca="1" si="23"/>
        <v>0.6033225740927497</v>
      </c>
      <c r="H199">
        <f t="shared" ca="1" si="24"/>
        <v>0.46683897821739273</v>
      </c>
      <c r="I199">
        <f t="shared" ca="1" si="25"/>
        <v>0.35594938323781189</v>
      </c>
      <c r="J199">
        <f t="shared" ca="1" si="26"/>
        <v>-0.13797953292929585</v>
      </c>
      <c r="K199">
        <f t="shared" ca="1" si="27"/>
        <v>-0.31132966759674852</v>
      </c>
    </row>
    <row r="200" spans="1:11" x14ac:dyDescent="0.25">
      <c r="A200" s="3">
        <f ca="1"/>
        <v>44706</v>
      </c>
      <c r="B200">
        <f ca="1"/>
        <v>440.11</v>
      </c>
      <c r="C200">
        <v>3978.73</v>
      </c>
      <c r="D200">
        <f t="shared" ca="1" si="21"/>
        <v>5.653132171502584E-2</v>
      </c>
      <c r="E200">
        <v>1.988322907058282E-2</v>
      </c>
      <c r="F200">
        <f t="shared" ca="1" si="22"/>
        <v>0.69692239081725338</v>
      </c>
      <c r="G200">
        <f t="shared" ca="1" si="23"/>
        <v>0.6033225740927497</v>
      </c>
      <c r="H200">
        <f t="shared" ca="1" si="24"/>
        <v>0.46683897821739273</v>
      </c>
      <c r="I200">
        <f t="shared" ca="1" si="25"/>
        <v>0.35594938323781189</v>
      </c>
      <c r="J200">
        <f t="shared" ca="1" si="26"/>
        <v>-0.13797953292929585</v>
      </c>
      <c r="K200">
        <f t="shared" ca="1" si="27"/>
        <v>-0.31132966759674852</v>
      </c>
    </row>
    <row r="201" spans="1:11" x14ac:dyDescent="0.25">
      <c r="A201" s="3">
        <f ca="1"/>
        <v>44707</v>
      </c>
      <c r="B201">
        <f ca="1"/>
        <v>464.99</v>
      </c>
      <c r="C201">
        <v>4057.84</v>
      </c>
      <c r="D201">
        <f t="shared" ca="1" si="21"/>
        <v>1.2408869007935586E-2</v>
      </c>
      <c r="E201">
        <v>2.4742227391912897E-2</v>
      </c>
      <c r="F201">
        <f t="shared" ca="1" si="22"/>
        <v>0.69692239081725338</v>
      </c>
      <c r="G201">
        <f t="shared" ca="1" si="23"/>
        <v>0.6033225740927497</v>
      </c>
      <c r="H201">
        <f t="shared" ca="1" si="24"/>
        <v>0.46683897821739273</v>
      </c>
      <c r="I201">
        <f t="shared" ca="1" si="25"/>
        <v>0.35594938323781189</v>
      </c>
      <c r="J201">
        <f t="shared" ca="1" si="26"/>
        <v>-0.13797953292929585</v>
      </c>
      <c r="K201">
        <f t="shared" ca="1" si="27"/>
        <v>-0.31132966759674852</v>
      </c>
    </row>
    <row r="202" spans="1:11" x14ac:dyDescent="0.25">
      <c r="A202" s="3">
        <f ca="1"/>
        <v>44708</v>
      </c>
      <c r="B202">
        <f ca="1"/>
        <v>470.76</v>
      </c>
      <c r="C202">
        <v>4158.24</v>
      </c>
      <c r="D202">
        <f t="shared" ca="1" si="21"/>
        <v>-9.6439799473191368E-3</v>
      </c>
      <c r="E202">
        <v>-6.2742891223209751E-3</v>
      </c>
      <c r="F202">
        <f t="shared" ca="1" si="22"/>
        <v>0.69692239081725338</v>
      </c>
      <c r="G202">
        <f t="shared" ca="1" si="23"/>
        <v>0.6033225740927497</v>
      </c>
      <c r="H202">
        <f t="shared" ca="1" si="24"/>
        <v>0.46683897821739273</v>
      </c>
      <c r="I202">
        <f t="shared" ca="1" si="25"/>
        <v>0.35594938323781189</v>
      </c>
      <c r="J202">
        <f t="shared" ca="1" si="26"/>
        <v>-0.13797953292929585</v>
      </c>
      <c r="K202">
        <f t="shared" ca="1" si="27"/>
        <v>-0.31132966759674852</v>
      </c>
    </row>
    <row r="203" spans="1:11" x14ac:dyDescent="0.25">
      <c r="A203" s="3">
        <f ca="1"/>
        <v>44712</v>
      </c>
      <c r="B203">
        <f ca="1"/>
        <v>466.22</v>
      </c>
      <c r="C203">
        <v>4132.1499999999996</v>
      </c>
      <c r="D203">
        <f t="shared" ca="1" si="21"/>
        <v>-1.9797520483891717E-2</v>
      </c>
      <c r="E203">
        <v>-7.4827874109120174E-3</v>
      </c>
      <c r="F203">
        <f t="shared" ca="1" si="22"/>
        <v>0.69692239081725338</v>
      </c>
      <c r="G203">
        <f t="shared" ca="1" si="23"/>
        <v>0.6033225740927497</v>
      </c>
      <c r="H203">
        <f t="shared" ca="1" si="24"/>
        <v>0.46683897821739273</v>
      </c>
      <c r="I203">
        <f t="shared" ca="1" si="25"/>
        <v>0.35594938323781189</v>
      </c>
      <c r="J203">
        <f t="shared" ca="1" si="26"/>
        <v>-0.13797953292929585</v>
      </c>
      <c r="K203">
        <f t="shared" ca="1" si="27"/>
        <v>-0.31132966759674852</v>
      </c>
    </row>
    <row r="204" spans="1:11" x14ac:dyDescent="0.25">
      <c r="A204" s="3">
        <f ca="1"/>
        <v>44713</v>
      </c>
      <c r="B204">
        <f ca="1"/>
        <v>456.99</v>
      </c>
      <c r="C204">
        <v>4101.2299999999996</v>
      </c>
      <c r="D204">
        <f t="shared" ca="1" si="21"/>
        <v>6.7003654346922348E-2</v>
      </c>
      <c r="E204">
        <v>1.8431056049039052E-2</v>
      </c>
      <c r="F204">
        <f t="shared" ca="1" si="22"/>
        <v>0.69692239081725338</v>
      </c>
      <c r="G204">
        <f t="shared" ca="1" si="23"/>
        <v>0.6033225740927497</v>
      </c>
      <c r="H204">
        <f t="shared" ca="1" si="24"/>
        <v>0.46683897821739273</v>
      </c>
      <c r="I204">
        <f t="shared" ca="1" si="25"/>
        <v>0.35594938323781189</v>
      </c>
      <c r="J204">
        <f t="shared" ca="1" si="26"/>
        <v>-0.13797953292929585</v>
      </c>
      <c r="K204">
        <f t="shared" ca="1" si="27"/>
        <v>-0.31132966759674852</v>
      </c>
    </row>
    <row r="205" spans="1:11" x14ac:dyDescent="0.25">
      <c r="A205" s="3">
        <f ca="1"/>
        <v>44714</v>
      </c>
      <c r="B205">
        <f ca="1"/>
        <v>487.61</v>
      </c>
      <c r="C205">
        <v>4176.82</v>
      </c>
      <c r="D205">
        <f t="shared" ca="1" si="21"/>
        <v>-2.3297307274256052E-2</v>
      </c>
      <c r="E205">
        <v>-1.6347364741597592E-2</v>
      </c>
      <c r="F205">
        <f t="shared" ca="1" si="22"/>
        <v>0.69692239081725338</v>
      </c>
      <c r="G205">
        <f t="shared" ca="1" si="23"/>
        <v>0.6033225740927497</v>
      </c>
      <c r="H205">
        <f t="shared" ca="1" si="24"/>
        <v>0.46683897821739273</v>
      </c>
      <c r="I205">
        <f t="shared" ca="1" si="25"/>
        <v>0.35594938323781189</v>
      </c>
      <c r="J205">
        <f t="shared" ca="1" si="26"/>
        <v>-0.13797953292929585</v>
      </c>
      <c r="K205">
        <f t="shared" ca="1" si="27"/>
        <v>-0.31132966759674852</v>
      </c>
    </row>
    <row r="206" spans="1:11" x14ac:dyDescent="0.25">
      <c r="A206" s="3">
        <f ca="1"/>
        <v>44715</v>
      </c>
      <c r="B206">
        <f ca="1"/>
        <v>476.25</v>
      </c>
      <c r="C206">
        <v>4108.54</v>
      </c>
      <c r="D206">
        <f t="shared" ca="1" si="21"/>
        <v>-7.9370078740157446E-3</v>
      </c>
      <c r="E206">
        <v>3.1373675320187644E-3</v>
      </c>
      <c r="F206">
        <f t="shared" ca="1" si="22"/>
        <v>0.69692239081725338</v>
      </c>
      <c r="G206">
        <f t="shared" ca="1" si="23"/>
        <v>0.6033225740927497</v>
      </c>
      <c r="H206">
        <f t="shared" ca="1" si="24"/>
        <v>0.46683897821739273</v>
      </c>
      <c r="I206">
        <f t="shared" ca="1" si="25"/>
        <v>0.35594938323781189</v>
      </c>
      <c r="J206">
        <f t="shared" ca="1" si="26"/>
        <v>-0.13797953292929585</v>
      </c>
      <c r="K206">
        <f t="shared" ca="1" si="27"/>
        <v>-0.31132966759674852</v>
      </c>
    </row>
    <row r="207" spans="1:11" x14ac:dyDescent="0.25">
      <c r="A207" s="3">
        <f ca="1"/>
        <v>44718</v>
      </c>
      <c r="B207">
        <f ca="1"/>
        <v>472.47</v>
      </c>
      <c r="C207">
        <v>4121.43</v>
      </c>
      <c r="D207">
        <f t="shared" ca="1" si="21"/>
        <v>-1.4604101847737194E-3</v>
      </c>
      <c r="E207">
        <v>9.5233935794130087E-3</v>
      </c>
      <c r="F207">
        <f t="shared" ca="1" si="22"/>
        <v>0.69692239081725338</v>
      </c>
      <c r="G207">
        <f t="shared" ca="1" si="23"/>
        <v>0.6033225740927497</v>
      </c>
      <c r="H207">
        <f t="shared" ca="1" si="24"/>
        <v>0.46683897821739273</v>
      </c>
      <c r="I207">
        <f t="shared" ca="1" si="25"/>
        <v>0.35594938323781189</v>
      </c>
      <c r="J207">
        <f t="shared" ca="1" si="26"/>
        <v>-0.13797953292929585</v>
      </c>
      <c r="K207">
        <f t="shared" ca="1" si="27"/>
        <v>-0.31132966759674852</v>
      </c>
    </row>
    <row r="208" spans="1:11" x14ac:dyDescent="0.25">
      <c r="A208" s="3">
        <f ca="1"/>
        <v>44719</v>
      </c>
      <c r="B208">
        <f ca="1"/>
        <v>471.78</v>
      </c>
      <c r="C208">
        <v>4160.68</v>
      </c>
      <c r="D208">
        <f t="shared" ca="1" si="21"/>
        <v>-8.0334054008223132E-3</v>
      </c>
      <c r="E208">
        <v>-1.0793908688002896E-2</v>
      </c>
      <c r="F208">
        <f t="shared" ca="1" si="22"/>
        <v>0.69692239081725338</v>
      </c>
      <c r="G208">
        <f t="shared" ca="1" si="23"/>
        <v>0.6033225740927497</v>
      </c>
      <c r="H208">
        <f t="shared" ca="1" si="24"/>
        <v>0.46683897821739273</v>
      </c>
      <c r="I208">
        <f t="shared" ca="1" si="25"/>
        <v>0.35594938323781189</v>
      </c>
      <c r="J208">
        <f t="shared" ca="1" si="26"/>
        <v>-0.13797953292929585</v>
      </c>
      <c r="K208">
        <f t="shared" ca="1" si="27"/>
        <v>-0.31132966759674852</v>
      </c>
    </row>
    <row r="209" spans="1:11" x14ac:dyDescent="0.25">
      <c r="A209" s="3">
        <f ca="1"/>
        <v>44720</v>
      </c>
      <c r="B209">
        <f ca="1"/>
        <v>467.99</v>
      </c>
      <c r="C209">
        <v>4115.7700000000004</v>
      </c>
      <c r="D209">
        <f t="shared" ca="1" si="21"/>
        <v>8.6753990469881082E-3</v>
      </c>
      <c r="E209">
        <v>-2.3798705952956634E-2</v>
      </c>
      <c r="F209">
        <f t="shared" ca="1" si="22"/>
        <v>0.69692239081725338</v>
      </c>
      <c r="G209">
        <f t="shared" ca="1" si="23"/>
        <v>0.6033225740927497</v>
      </c>
      <c r="H209">
        <f t="shared" ca="1" si="24"/>
        <v>0.46683897821739273</v>
      </c>
      <c r="I209">
        <f t="shared" ca="1" si="25"/>
        <v>0.35594938323781189</v>
      </c>
      <c r="J209">
        <f t="shared" ca="1" si="26"/>
        <v>-0.13797953292929585</v>
      </c>
      <c r="K209">
        <f t="shared" ca="1" si="27"/>
        <v>-0.31132966759674852</v>
      </c>
    </row>
    <row r="210" spans="1:11" x14ac:dyDescent="0.25">
      <c r="A210" s="3">
        <f ca="1"/>
        <v>44721</v>
      </c>
      <c r="B210">
        <f ca="1"/>
        <v>472.05</v>
      </c>
      <c r="C210">
        <v>4017.82</v>
      </c>
      <c r="D210">
        <f t="shared" ca="1" si="21"/>
        <v>-1.8514987819087003E-2</v>
      </c>
      <c r="E210">
        <v>-2.9110313553120881E-2</v>
      </c>
      <c r="F210">
        <f t="shared" ca="1" si="22"/>
        <v>0.69692239081725338</v>
      </c>
      <c r="G210">
        <f t="shared" ca="1" si="23"/>
        <v>0.6033225740927497</v>
      </c>
      <c r="H210">
        <f t="shared" ca="1" si="24"/>
        <v>0.46683897821739273</v>
      </c>
      <c r="I210">
        <f t="shared" ca="1" si="25"/>
        <v>0.35594938323781189</v>
      </c>
      <c r="J210">
        <f t="shared" ca="1" si="26"/>
        <v>-0.13797953292929585</v>
      </c>
      <c r="K210">
        <f t="shared" ca="1" si="27"/>
        <v>-0.31132966759674852</v>
      </c>
    </row>
    <row r="211" spans="1:11" x14ac:dyDescent="0.25">
      <c r="A211" s="3">
        <f ca="1"/>
        <v>44722</v>
      </c>
      <c r="B211">
        <f ca="1"/>
        <v>463.31</v>
      </c>
      <c r="C211">
        <v>3900.86</v>
      </c>
      <c r="D211">
        <f t="shared" ca="1" si="21"/>
        <v>-2.3871705769355267E-2</v>
      </c>
      <c r="E211">
        <v>-3.8768374153391849E-2</v>
      </c>
      <c r="F211">
        <f t="shared" ca="1" si="22"/>
        <v>0.69692239081725338</v>
      </c>
      <c r="G211">
        <f t="shared" ca="1" si="23"/>
        <v>0.6033225740927497</v>
      </c>
      <c r="H211">
        <f t="shared" ca="1" si="24"/>
        <v>0.46683897821739273</v>
      </c>
      <c r="I211">
        <f t="shared" ca="1" si="25"/>
        <v>0.35594938323781189</v>
      </c>
      <c r="J211">
        <f t="shared" ca="1" si="26"/>
        <v>-0.13797953292929585</v>
      </c>
      <c r="K211">
        <f t="shared" ca="1" si="27"/>
        <v>-0.31132966759674852</v>
      </c>
    </row>
    <row r="212" spans="1:11" x14ac:dyDescent="0.25">
      <c r="A212" s="3">
        <f ca="1"/>
        <v>44725</v>
      </c>
      <c r="B212">
        <f ca="1"/>
        <v>452.25</v>
      </c>
      <c r="C212">
        <v>3749.63</v>
      </c>
      <c r="D212">
        <f t="shared" ca="1" si="21"/>
        <v>5.6384742951907096E-3</v>
      </c>
      <c r="E212">
        <v>-3.7737056722930706E-3</v>
      </c>
      <c r="F212">
        <f t="shared" ca="1" si="22"/>
        <v>0.69692239081725338</v>
      </c>
      <c r="G212">
        <f t="shared" ca="1" si="23"/>
        <v>0.6033225740927497</v>
      </c>
      <c r="H212">
        <f t="shared" ca="1" si="24"/>
        <v>0.46683897821739273</v>
      </c>
      <c r="I212">
        <f t="shared" ca="1" si="25"/>
        <v>0.35594938323781189</v>
      </c>
      <c r="J212">
        <f t="shared" ca="1" si="26"/>
        <v>-0.13797953292929585</v>
      </c>
      <c r="K212">
        <f t="shared" ca="1" si="27"/>
        <v>-0.31132966759674852</v>
      </c>
    </row>
    <row r="213" spans="1:11" x14ac:dyDescent="0.25">
      <c r="A213" s="3">
        <f ca="1"/>
        <v>44726</v>
      </c>
      <c r="B213">
        <f ca="1"/>
        <v>454.8</v>
      </c>
      <c r="C213">
        <v>3735.48</v>
      </c>
      <c r="D213">
        <f t="shared" ca="1" si="21"/>
        <v>8.7730870712401376E-3</v>
      </c>
      <c r="E213">
        <v>1.4592502168395916E-2</v>
      </c>
      <c r="F213">
        <f t="shared" ca="1" si="22"/>
        <v>0.69692239081725338</v>
      </c>
      <c r="G213">
        <f t="shared" ca="1" si="23"/>
        <v>0.6033225740927497</v>
      </c>
      <c r="H213">
        <f t="shared" ca="1" si="24"/>
        <v>0.46683897821739273</v>
      </c>
      <c r="I213">
        <f t="shared" ca="1" si="25"/>
        <v>0.35594938323781189</v>
      </c>
      <c r="J213">
        <f t="shared" ca="1" si="26"/>
        <v>-0.13797953292929585</v>
      </c>
      <c r="K213">
        <f t="shared" ca="1" si="27"/>
        <v>-0.31132966759674852</v>
      </c>
    </row>
    <row r="214" spans="1:11" x14ac:dyDescent="0.25">
      <c r="A214" s="3">
        <f ca="1"/>
        <v>44727</v>
      </c>
      <c r="B214">
        <f ca="1"/>
        <v>458.79</v>
      </c>
      <c r="C214">
        <v>3789.99</v>
      </c>
      <c r="D214">
        <f t="shared" ca="1" si="21"/>
        <v>-1.5322914623248196E-2</v>
      </c>
      <c r="E214">
        <v>-3.2511959134456814E-2</v>
      </c>
      <c r="F214">
        <f t="shared" ca="1" si="22"/>
        <v>0.69692239081725338</v>
      </c>
      <c r="G214">
        <f t="shared" ca="1" si="23"/>
        <v>0.6033225740927497</v>
      </c>
      <c r="H214">
        <f t="shared" ca="1" si="24"/>
        <v>0.46683897821739273</v>
      </c>
      <c r="I214">
        <f t="shared" ca="1" si="25"/>
        <v>0.35594938323781189</v>
      </c>
      <c r="J214">
        <f t="shared" ca="1" si="26"/>
        <v>-0.13797953292929585</v>
      </c>
      <c r="K214">
        <f t="shared" ca="1" si="27"/>
        <v>-0.31132966759674852</v>
      </c>
    </row>
    <row r="215" spans="1:11" x14ac:dyDescent="0.25">
      <c r="A215" s="3">
        <f ca="1"/>
        <v>44728</v>
      </c>
      <c r="B215">
        <f ca="1"/>
        <v>451.76</v>
      </c>
      <c r="C215">
        <v>3666.77</v>
      </c>
      <c r="D215">
        <f t="shared" ca="1" si="21"/>
        <v>-1.1222773153886978E-2</v>
      </c>
      <c r="E215">
        <v>2.2008470670371594E-3</v>
      </c>
      <c r="F215">
        <f t="shared" ca="1" si="22"/>
        <v>0.69692239081725338</v>
      </c>
      <c r="G215">
        <f t="shared" ca="1" si="23"/>
        <v>0.6033225740927497</v>
      </c>
      <c r="H215">
        <f t="shared" ca="1" si="24"/>
        <v>0.46683897821739273</v>
      </c>
      <c r="I215">
        <f t="shared" ca="1" si="25"/>
        <v>0.35594938323781189</v>
      </c>
      <c r="J215">
        <f t="shared" ca="1" si="26"/>
        <v>-0.13797953292929585</v>
      </c>
      <c r="K215">
        <f t="shared" ca="1" si="27"/>
        <v>-0.31132966759674852</v>
      </c>
    </row>
    <row r="216" spans="1:11" x14ac:dyDescent="0.25">
      <c r="A216" s="3">
        <f ca="1"/>
        <v>44729</v>
      </c>
      <c r="B216">
        <f ca="1"/>
        <v>446.69</v>
      </c>
      <c r="C216">
        <v>3674.84</v>
      </c>
      <c r="D216">
        <f t="shared" ca="1" si="21"/>
        <v>3.6759273769280787E-2</v>
      </c>
      <c r="E216">
        <v>2.447725615264873E-2</v>
      </c>
      <c r="F216">
        <f t="shared" ca="1" si="22"/>
        <v>0.69692239081725338</v>
      </c>
      <c r="G216">
        <f t="shared" ca="1" si="23"/>
        <v>0.6033225740927497</v>
      </c>
      <c r="H216">
        <f t="shared" ca="1" si="24"/>
        <v>0.46683897821739273</v>
      </c>
      <c r="I216">
        <f t="shared" ca="1" si="25"/>
        <v>0.35594938323781189</v>
      </c>
      <c r="J216">
        <f t="shared" ca="1" si="26"/>
        <v>-0.13797953292929585</v>
      </c>
      <c r="K216">
        <f t="shared" ca="1" si="27"/>
        <v>-0.31132966759674852</v>
      </c>
    </row>
    <row r="217" spans="1:11" x14ac:dyDescent="0.25">
      <c r="A217" s="3">
        <f ca="1"/>
        <v>44733</v>
      </c>
      <c r="B217">
        <f ca="1"/>
        <v>463.11</v>
      </c>
      <c r="C217">
        <v>3764.79</v>
      </c>
      <c r="D217">
        <f t="shared" ca="1" si="21"/>
        <v>-6.8018397357000326E-3</v>
      </c>
      <c r="E217">
        <v>-1.3015334188627437E-3</v>
      </c>
      <c r="F217">
        <f t="shared" ca="1" si="22"/>
        <v>0.69692239081725338</v>
      </c>
      <c r="G217">
        <f t="shared" ca="1" si="23"/>
        <v>0.6033225740927497</v>
      </c>
      <c r="H217">
        <f t="shared" ca="1" si="24"/>
        <v>0.46683897821739273</v>
      </c>
      <c r="I217">
        <f t="shared" ca="1" si="25"/>
        <v>0.35594938323781189</v>
      </c>
      <c r="J217">
        <f t="shared" ca="1" si="26"/>
        <v>-0.13797953292929585</v>
      </c>
      <c r="K217">
        <f t="shared" ca="1" si="27"/>
        <v>-0.31132966759674852</v>
      </c>
    </row>
    <row r="218" spans="1:11" x14ac:dyDescent="0.25">
      <c r="A218" s="3">
        <f ca="1"/>
        <v>44734</v>
      </c>
      <c r="B218">
        <f ca="1"/>
        <v>459.96</v>
      </c>
      <c r="C218">
        <v>3759.89</v>
      </c>
      <c r="D218">
        <f t="shared" ca="1" si="21"/>
        <v>3.2698495521349624E-2</v>
      </c>
      <c r="E218">
        <v>9.5321937609877949E-3</v>
      </c>
      <c r="F218">
        <f t="shared" ca="1" si="22"/>
        <v>0.69692239081725338</v>
      </c>
      <c r="G218">
        <f t="shared" ca="1" si="23"/>
        <v>0.6033225740927497</v>
      </c>
      <c r="H218">
        <f t="shared" ca="1" si="24"/>
        <v>0.46683897821739273</v>
      </c>
      <c r="I218">
        <f t="shared" ca="1" si="25"/>
        <v>0.35594938323781189</v>
      </c>
      <c r="J218">
        <f t="shared" ca="1" si="26"/>
        <v>-0.13797953292929585</v>
      </c>
      <c r="K218">
        <f t="shared" ca="1" si="27"/>
        <v>-0.31132966759674852</v>
      </c>
    </row>
    <row r="219" spans="1:11" x14ac:dyDescent="0.25">
      <c r="A219" s="3">
        <f ca="1"/>
        <v>44735</v>
      </c>
      <c r="B219">
        <f ca="1"/>
        <v>475</v>
      </c>
      <c r="C219">
        <v>3795.73</v>
      </c>
      <c r="D219">
        <f t="shared" ca="1" si="21"/>
        <v>1.9726315789473592E-2</v>
      </c>
      <c r="E219">
        <v>3.0563290855777359E-2</v>
      </c>
      <c r="F219">
        <f t="shared" ca="1" si="22"/>
        <v>0.69692239081725338</v>
      </c>
      <c r="G219">
        <f t="shared" ca="1" si="23"/>
        <v>0.6033225740927497</v>
      </c>
      <c r="H219">
        <f t="shared" ca="1" si="24"/>
        <v>0.46683897821739273</v>
      </c>
      <c r="I219">
        <f t="shared" ca="1" si="25"/>
        <v>0.35594938323781189</v>
      </c>
      <c r="J219">
        <f t="shared" ca="1" si="26"/>
        <v>-0.13797953292929585</v>
      </c>
      <c r="K219">
        <f t="shared" ca="1" si="27"/>
        <v>-0.31132966759674852</v>
      </c>
    </row>
    <row r="220" spans="1:11" x14ac:dyDescent="0.25">
      <c r="A220" s="3">
        <f ca="1"/>
        <v>44736</v>
      </c>
      <c r="B220">
        <f ca="1"/>
        <v>484.37</v>
      </c>
      <c r="C220">
        <v>3911.74</v>
      </c>
      <c r="D220">
        <f t="shared" ca="1" si="21"/>
        <v>-5.4090880938125752E-3</v>
      </c>
      <c r="E220">
        <v>-2.973101484249896E-3</v>
      </c>
      <c r="F220">
        <f t="shared" ca="1" si="22"/>
        <v>0.69692239081725338</v>
      </c>
      <c r="G220">
        <f t="shared" ca="1" si="23"/>
        <v>0.6033225740927497</v>
      </c>
      <c r="H220">
        <f t="shared" ca="1" si="24"/>
        <v>0.46683897821739273</v>
      </c>
      <c r="I220">
        <f t="shared" ca="1" si="25"/>
        <v>0.35594938323781189</v>
      </c>
      <c r="J220">
        <f t="shared" ca="1" si="26"/>
        <v>-0.13797953292929585</v>
      </c>
      <c r="K220">
        <f t="shared" ca="1" si="27"/>
        <v>-0.31132966759674852</v>
      </c>
    </row>
    <row r="221" spans="1:11" x14ac:dyDescent="0.25">
      <c r="A221" s="3">
        <f ca="1"/>
        <v>44739</v>
      </c>
      <c r="B221">
        <f ca="1"/>
        <v>481.75</v>
      </c>
      <c r="C221">
        <v>3900.11</v>
      </c>
      <c r="D221">
        <f t="shared" ca="1" si="21"/>
        <v>-2.7275557861961564E-2</v>
      </c>
      <c r="E221">
        <v>-2.0143021607082812E-2</v>
      </c>
      <c r="F221">
        <f t="shared" ca="1" si="22"/>
        <v>0.69692239081725338</v>
      </c>
      <c r="G221">
        <f t="shared" ca="1" si="23"/>
        <v>0.6033225740927497</v>
      </c>
      <c r="H221">
        <f t="shared" ca="1" si="24"/>
        <v>0.46683897821739273</v>
      </c>
      <c r="I221">
        <f t="shared" ca="1" si="25"/>
        <v>0.35594938323781189</v>
      </c>
      <c r="J221">
        <f t="shared" ca="1" si="26"/>
        <v>-0.13797953292929585</v>
      </c>
      <c r="K221">
        <f t="shared" ca="1" si="27"/>
        <v>-0.31132966759674852</v>
      </c>
    </row>
    <row r="222" spans="1:11" x14ac:dyDescent="0.25">
      <c r="A222" s="3">
        <f ca="1"/>
        <v>44740</v>
      </c>
      <c r="B222">
        <f ca="1"/>
        <v>468.61</v>
      </c>
      <c r="C222">
        <v>3821.55</v>
      </c>
      <c r="D222">
        <f t="shared" ca="1" si="21"/>
        <v>2.6247839354687219E-3</v>
      </c>
      <c r="E222">
        <v>-7.1175308448145902E-4</v>
      </c>
      <c r="F222">
        <f t="shared" ca="1" si="22"/>
        <v>0.69692239081725338</v>
      </c>
      <c r="G222">
        <f t="shared" ca="1" si="23"/>
        <v>0.6033225740927497</v>
      </c>
      <c r="H222">
        <f t="shared" ca="1" si="24"/>
        <v>0.46683897821739273</v>
      </c>
      <c r="I222">
        <f t="shared" ca="1" si="25"/>
        <v>0.35594938323781189</v>
      </c>
      <c r="J222">
        <f t="shared" ca="1" si="26"/>
        <v>-0.13797953292929585</v>
      </c>
      <c r="K222">
        <f t="shared" ca="1" si="27"/>
        <v>-0.31132966759674852</v>
      </c>
    </row>
    <row r="223" spans="1:11" x14ac:dyDescent="0.25">
      <c r="A223" s="3">
        <f ca="1"/>
        <v>44741</v>
      </c>
      <c r="B223">
        <f ca="1"/>
        <v>469.84</v>
      </c>
      <c r="C223">
        <v>3818.83</v>
      </c>
      <c r="D223">
        <f t="shared" ca="1" si="21"/>
        <v>2.0091946194449095E-2</v>
      </c>
      <c r="E223">
        <v>-8.7592273026031453E-3</v>
      </c>
      <c r="F223">
        <f t="shared" ca="1" si="22"/>
        <v>0.69692239081725338</v>
      </c>
      <c r="G223">
        <f t="shared" ca="1" si="23"/>
        <v>0.6033225740927497</v>
      </c>
      <c r="H223">
        <f t="shared" ca="1" si="24"/>
        <v>0.46683897821739273</v>
      </c>
      <c r="I223">
        <f t="shared" ca="1" si="25"/>
        <v>0.35594938323781189</v>
      </c>
      <c r="J223">
        <f t="shared" ca="1" si="26"/>
        <v>-0.13797953292929585</v>
      </c>
      <c r="K223">
        <f t="shared" ca="1" si="27"/>
        <v>-0.31132966759674852</v>
      </c>
    </row>
    <row r="224" spans="1:11" x14ac:dyDescent="0.25">
      <c r="A224" s="3">
        <f ca="1"/>
        <v>44742</v>
      </c>
      <c r="B224">
        <f ca="1"/>
        <v>479.28</v>
      </c>
      <c r="C224">
        <v>3785.38</v>
      </c>
      <c r="D224">
        <f t="shared" ca="1" si="21"/>
        <v>1.3520280420630915E-2</v>
      </c>
      <c r="E224">
        <v>1.0553762105785847E-2</v>
      </c>
      <c r="F224">
        <f t="shared" ca="1" si="22"/>
        <v>0.69692239081725338</v>
      </c>
      <c r="G224">
        <f t="shared" ca="1" si="23"/>
        <v>0.6033225740927497</v>
      </c>
      <c r="H224">
        <f t="shared" ca="1" si="24"/>
        <v>0.46683897821739273</v>
      </c>
      <c r="I224">
        <f t="shared" ca="1" si="25"/>
        <v>0.35594938323781189</v>
      </c>
      <c r="J224">
        <f t="shared" ca="1" si="26"/>
        <v>-0.13797953292929585</v>
      </c>
      <c r="K224">
        <f t="shared" ca="1" si="27"/>
        <v>-0.31132966759674852</v>
      </c>
    </row>
    <row r="225" spans="1:11" x14ac:dyDescent="0.25">
      <c r="A225" s="3">
        <f ca="1"/>
        <v>44743</v>
      </c>
      <c r="B225">
        <f ca="1"/>
        <v>485.76</v>
      </c>
      <c r="C225">
        <v>3825.33</v>
      </c>
      <c r="D225">
        <f t="shared" ca="1" si="21"/>
        <v>5.1465744400527313E-3</v>
      </c>
      <c r="E225">
        <v>1.5841770513915776E-3</v>
      </c>
      <c r="F225">
        <f t="shared" ca="1" si="22"/>
        <v>0.69692239081725338</v>
      </c>
      <c r="G225">
        <f t="shared" ca="1" si="23"/>
        <v>0.6033225740927497</v>
      </c>
      <c r="H225">
        <f t="shared" ca="1" si="24"/>
        <v>0.46683897821739273</v>
      </c>
      <c r="I225">
        <f t="shared" ca="1" si="25"/>
        <v>0.35594938323781189</v>
      </c>
      <c r="J225">
        <f t="shared" ca="1" si="26"/>
        <v>-0.13797953292929585</v>
      </c>
      <c r="K225">
        <f t="shared" ca="1" si="27"/>
        <v>-0.31132966759674852</v>
      </c>
    </row>
    <row r="226" spans="1:11" x14ac:dyDescent="0.25">
      <c r="A226" s="3">
        <f ca="1"/>
        <v>44747</v>
      </c>
      <c r="B226">
        <f ca="1"/>
        <v>488.26</v>
      </c>
      <c r="C226">
        <v>3831.39</v>
      </c>
      <c r="D226">
        <f t="shared" ca="1" si="21"/>
        <v>8.9911112931635451E-3</v>
      </c>
      <c r="E226">
        <v>3.5731157621645693E-3</v>
      </c>
      <c r="F226">
        <f t="shared" ca="1" si="22"/>
        <v>0.69692239081725338</v>
      </c>
      <c r="G226">
        <f t="shared" ca="1" si="23"/>
        <v>0.6033225740927497</v>
      </c>
      <c r="H226">
        <f t="shared" ca="1" si="24"/>
        <v>0.46683897821739273</v>
      </c>
      <c r="I226">
        <f t="shared" ca="1" si="25"/>
        <v>0.35594938323781189</v>
      </c>
      <c r="J226">
        <f t="shared" ca="1" si="26"/>
        <v>-0.13797953292929585</v>
      </c>
      <c r="K226">
        <f t="shared" ca="1" si="27"/>
        <v>-0.31132966759674852</v>
      </c>
    </row>
    <row r="227" spans="1:11" x14ac:dyDescent="0.25">
      <c r="A227" s="3">
        <f ca="1"/>
        <v>44748</v>
      </c>
      <c r="B227">
        <f ca="1"/>
        <v>492.65</v>
      </c>
      <c r="C227">
        <v>3845.08</v>
      </c>
      <c r="D227">
        <f t="shared" ca="1" si="21"/>
        <v>4.6686288440069834E-3</v>
      </c>
      <c r="E227">
        <v>1.4964578110208349E-2</v>
      </c>
      <c r="F227">
        <f t="shared" ca="1" si="22"/>
        <v>0.69692239081725338</v>
      </c>
      <c r="G227">
        <f t="shared" ca="1" si="23"/>
        <v>0.6033225740927497</v>
      </c>
      <c r="H227">
        <f t="shared" ca="1" si="24"/>
        <v>0.46683897821739273</v>
      </c>
      <c r="I227">
        <f t="shared" ca="1" si="25"/>
        <v>0.35594938323781189</v>
      </c>
      <c r="J227">
        <f t="shared" ca="1" si="26"/>
        <v>-0.13797953292929585</v>
      </c>
      <c r="K227">
        <f t="shared" ca="1" si="27"/>
        <v>-0.31132966759674852</v>
      </c>
    </row>
    <row r="228" spans="1:11" x14ac:dyDescent="0.25">
      <c r="A228" s="3">
        <f ca="1"/>
        <v>44749</v>
      </c>
      <c r="B228">
        <f ca="1"/>
        <v>494.95</v>
      </c>
      <c r="C228">
        <v>3902.62</v>
      </c>
      <c r="D228">
        <f t="shared" ca="1" si="21"/>
        <v>1.3314476209718151E-2</v>
      </c>
      <c r="E228">
        <v>-8.3021149894169088E-4</v>
      </c>
      <c r="F228">
        <f t="shared" ca="1" si="22"/>
        <v>0.69692239081725338</v>
      </c>
      <c r="G228">
        <f t="shared" ca="1" si="23"/>
        <v>0.6033225740927497</v>
      </c>
      <c r="H228">
        <f t="shared" ca="1" si="24"/>
        <v>0.46683897821739273</v>
      </c>
      <c r="I228">
        <f t="shared" ca="1" si="25"/>
        <v>0.35594938323781189</v>
      </c>
      <c r="J228">
        <f t="shared" ca="1" si="26"/>
        <v>-0.13797953292929585</v>
      </c>
      <c r="K228">
        <f t="shared" ca="1" si="27"/>
        <v>-0.31132966759674852</v>
      </c>
    </row>
    <row r="229" spans="1:11" x14ac:dyDescent="0.25">
      <c r="A229" s="3">
        <f ca="1"/>
        <v>44750</v>
      </c>
      <c r="B229">
        <f ca="1"/>
        <v>501.54</v>
      </c>
      <c r="C229">
        <v>3899.38</v>
      </c>
      <c r="D229">
        <f t="shared" ca="1" si="21"/>
        <v>-5.2637875343941598E-3</v>
      </c>
      <c r="E229">
        <v>-1.1527473598367033E-2</v>
      </c>
      <c r="F229">
        <f t="shared" ca="1" si="22"/>
        <v>0.69692239081725338</v>
      </c>
      <c r="G229">
        <f t="shared" ca="1" si="23"/>
        <v>0.6033225740927497</v>
      </c>
      <c r="H229">
        <f t="shared" ca="1" si="24"/>
        <v>0.46683897821739273</v>
      </c>
      <c r="I229">
        <f t="shared" ca="1" si="25"/>
        <v>0.35594938323781189</v>
      </c>
      <c r="J229">
        <f t="shared" ca="1" si="26"/>
        <v>-0.13797953292929585</v>
      </c>
      <c r="K229">
        <f t="shared" ca="1" si="27"/>
        <v>-0.31132966759674852</v>
      </c>
    </row>
    <row r="230" spans="1:11" x14ac:dyDescent="0.25">
      <c r="A230" s="3">
        <f ca="1"/>
        <v>44753</v>
      </c>
      <c r="B230">
        <f ca="1"/>
        <v>498.9</v>
      </c>
      <c r="C230">
        <v>3854.43</v>
      </c>
      <c r="D230">
        <f t="shared" ca="1" si="21"/>
        <v>-1.6696732812186754E-2</v>
      </c>
      <c r="E230">
        <v>-9.2439089567069033E-3</v>
      </c>
      <c r="F230">
        <f t="shared" ca="1" si="22"/>
        <v>0.69692239081725338</v>
      </c>
      <c r="G230">
        <f t="shared" ca="1" si="23"/>
        <v>0.6033225740927497</v>
      </c>
      <c r="H230">
        <f t="shared" ca="1" si="24"/>
        <v>0.46683897821739273</v>
      </c>
      <c r="I230">
        <f t="shared" ca="1" si="25"/>
        <v>0.35594938323781189</v>
      </c>
      <c r="J230">
        <f t="shared" ca="1" si="26"/>
        <v>-0.13797953292929585</v>
      </c>
      <c r="K230">
        <f t="shared" ca="1" si="27"/>
        <v>-0.31132966759674852</v>
      </c>
    </row>
    <row r="231" spans="1:11" x14ac:dyDescent="0.25">
      <c r="A231" s="3">
        <f ca="1"/>
        <v>44754</v>
      </c>
      <c r="B231">
        <f ca="1"/>
        <v>490.57</v>
      </c>
      <c r="C231">
        <v>3818.8</v>
      </c>
      <c r="D231">
        <f t="shared" ca="1" si="21"/>
        <v>3.3634343722608318E-3</v>
      </c>
      <c r="E231">
        <v>-4.4568974546977946E-3</v>
      </c>
      <c r="F231">
        <f t="shared" ca="1" si="22"/>
        <v>0.69692239081725338</v>
      </c>
      <c r="G231">
        <f t="shared" ca="1" si="23"/>
        <v>0.6033225740927497</v>
      </c>
      <c r="H231">
        <f t="shared" ca="1" si="24"/>
        <v>0.46683897821739273</v>
      </c>
      <c r="I231">
        <f t="shared" ca="1" si="25"/>
        <v>0.35594938323781189</v>
      </c>
      <c r="J231">
        <f t="shared" ca="1" si="26"/>
        <v>-0.13797953292929585</v>
      </c>
      <c r="K231">
        <f t="shared" ca="1" si="27"/>
        <v>-0.31132966759674852</v>
      </c>
    </row>
    <row r="232" spans="1:11" x14ac:dyDescent="0.25">
      <c r="A232" s="3">
        <f ca="1"/>
        <v>44755</v>
      </c>
      <c r="B232">
        <f ca="1"/>
        <v>492.22</v>
      </c>
      <c r="C232">
        <v>3801.78</v>
      </c>
      <c r="D232">
        <f t="shared" ca="1" si="21"/>
        <v>4.0063386290682956E-2</v>
      </c>
      <c r="E232">
        <v>-2.99859539478875E-3</v>
      </c>
      <c r="F232">
        <f t="shared" ca="1" si="22"/>
        <v>0.69692239081725338</v>
      </c>
      <c r="G232">
        <f t="shared" ca="1" si="23"/>
        <v>0.6033225740927497</v>
      </c>
      <c r="H232">
        <f t="shared" ca="1" si="24"/>
        <v>0.46683897821739273</v>
      </c>
      <c r="I232">
        <f t="shared" ca="1" si="25"/>
        <v>0.35594938323781189</v>
      </c>
      <c r="J232">
        <f t="shared" ca="1" si="26"/>
        <v>-0.13797953292929585</v>
      </c>
      <c r="K232">
        <f t="shared" ca="1" si="27"/>
        <v>-0.31132966759674852</v>
      </c>
    </row>
    <row r="233" spans="1:11" x14ac:dyDescent="0.25">
      <c r="A233" s="3">
        <f ca="1"/>
        <v>44756</v>
      </c>
      <c r="B233">
        <f ca="1"/>
        <v>511.94</v>
      </c>
      <c r="C233">
        <v>3790.38</v>
      </c>
      <c r="D233">
        <f t="shared" ca="1" si="21"/>
        <v>2.1506426534359635E-2</v>
      </c>
      <c r="E233">
        <v>1.9201241036518768E-2</v>
      </c>
      <c r="F233">
        <f t="shared" ca="1" si="22"/>
        <v>0.69692239081725338</v>
      </c>
      <c r="G233">
        <f t="shared" ca="1" si="23"/>
        <v>0.6033225740927497</v>
      </c>
      <c r="H233">
        <f t="shared" ca="1" si="24"/>
        <v>0.46683897821739273</v>
      </c>
      <c r="I233">
        <f t="shared" ca="1" si="25"/>
        <v>0.35594938323781189</v>
      </c>
      <c r="J233">
        <f t="shared" ca="1" si="26"/>
        <v>-0.13797953292929585</v>
      </c>
      <c r="K233">
        <f t="shared" ca="1" si="27"/>
        <v>-0.31132966759674852</v>
      </c>
    </row>
    <row r="234" spans="1:11" x14ac:dyDescent="0.25">
      <c r="A234" s="3">
        <f ca="1"/>
        <v>44757</v>
      </c>
      <c r="B234">
        <f ca="1"/>
        <v>522.95000000000005</v>
      </c>
      <c r="C234">
        <v>3863.16</v>
      </c>
      <c r="D234">
        <f t="shared" ca="1" si="21"/>
        <v>-1.2716320871976494E-2</v>
      </c>
      <c r="E234">
        <v>-8.3636194203708936E-3</v>
      </c>
      <c r="F234">
        <f t="shared" ca="1" si="22"/>
        <v>0.69692239081725338</v>
      </c>
      <c r="G234">
        <f t="shared" ca="1" si="23"/>
        <v>0.6033225740927497</v>
      </c>
      <c r="H234">
        <f t="shared" ca="1" si="24"/>
        <v>0.46683897821739273</v>
      </c>
      <c r="I234">
        <f t="shared" ca="1" si="25"/>
        <v>0.35594938323781189</v>
      </c>
      <c r="J234">
        <f t="shared" ca="1" si="26"/>
        <v>-0.13797953292929585</v>
      </c>
      <c r="K234">
        <f t="shared" ca="1" si="27"/>
        <v>-0.31132966759674852</v>
      </c>
    </row>
    <row r="235" spans="1:11" x14ac:dyDescent="0.25">
      <c r="A235" s="3">
        <f ca="1"/>
        <v>44760</v>
      </c>
      <c r="B235">
        <f ca="1"/>
        <v>516.29999999999995</v>
      </c>
      <c r="C235">
        <v>3830.85</v>
      </c>
      <c r="D235">
        <f t="shared" ca="1" si="21"/>
        <v>7.6118535735039128E-3</v>
      </c>
      <c r="E235">
        <v>2.7628333137554417E-2</v>
      </c>
      <c r="F235">
        <f t="shared" ca="1" si="22"/>
        <v>0.69692239081725338</v>
      </c>
      <c r="G235">
        <f t="shared" ca="1" si="23"/>
        <v>0.6033225740927497</v>
      </c>
      <c r="H235">
        <f t="shared" ca="1" si="24"/>
        <v>0.46683897821739273</v>
      </c>
      <c r="I235">
        <f t="shared" ca="1" si="25"/>
        <v>0.35594938323781189</v>
      </c>
      <c r="J235">
        <f t="shared" ca="1" si="26"/>
        <v>-0.13797953292929585</v>
      </c>
      <c r="K235">
        <f t="shared" ca="1" si="27"/>
        <v>-0.31132966759674852</v>
      </c>
    </row>
    <row r="236" spans="1:11" x14ac:dyDescent="0.25">
      <c r="A236" s="3">
        <f ca="1"/>
        <v>44761</v>
      </c>
      <c r="B236">
        <f ca="1"/>
        <v>520.23</v>
      </c>
      <c r="C236">
        <v>3936.69</v>
      </c>
      <c r="D236">
        <f t="shared" ca="1" si="21"/>
        <v>7.63124002844906E-3</v>
      </c>
      <c r="E236">
        <v>5.8958160281861183E-3</v>
      </c>
      <c r="F236">
        <f t="shared" ca="1" si="22"/>
        <v>0.69692239081725338</v>
      </c>
      <c r="G236">
        <f t="shared" ca="1" si="23"/>
        <v>0.6033225740927497</v>
      </c>
      <c r="H236">
        <f t="shared" ca="1" si="24"/>
        <v>0.46683897821739273</v>
      </c>
      <c r="I236">
        <f t="shared" ca="1" si="25"/>
        <v>0.35594938323781189</v>
      </c>
      <c r="J236">
        <f t="shared" ca="1" si="26"/>
        <v>-0.13797953292929585</v>
      </c>
      <c r="K236">
        <f t="shared" ca="1" si="27"/>
        <v>-0.31132966759674852</v>
      </c>
    </row>
    <row r="237" spans="1:11" x14ac:dyDescent="0.25">
      <c r="A237" s="3">
        <f ca="1"/>
        <v>44762</v>
      </c>
      <c r="B237">
        <f ca="1"/>
        <v>524.20000000000005</v>
      </c>
      <c r="C237">
        <v>3959.9</v>
      </c>
      <c r="D237">
        <f t="shared" ca="1" si="21"/>
        <v>1.0034338038916513E-2</v>
      </c>
      <c r="E237">
        <v>9.8613601353569891E-3</v>
      </c>
      <c r="F237">
        <f t="shared" ca="1" si="22"/>
        <v>0.69692239081725338</v>
      </c>
      <c r="G237">
        <f t="shared" ca="1" si="23"/>
        <v>0.6033225740927497</v>
      </c>
      <c r="H237">
        <f t="shared" ca="1" si="24"/>
        <v>0.46683897821739273</v>
      </c>
      <c r="I237">
        <f t="shared" ca="1" si="25"/>
        <v>0.35594938323781189</v>
      </c>
      <c r="J237">
        <f t="shared" ca="1" si="26"/>
        <v>-0.13797953292929585</v>
      </c>
      <c r="K237">
        <f t="shared" ca="1" si="27"/>
        <v>-0.31132966759674852</v>
      </c>
    </row>
    <row r="238" spans="1:11" x14ac:dyDescent="0.25">
      <c r="A238" s="3">
        <f ca="1"/>
        <v>44763</v>
      </c>
      <c r="B238">
        <f ca="1"/>
        <v>529.46</v>
      </c>
      <c r="C238">
        <v>3998.95</v>
      </c>
      <c r="D238">
        <f t="shared" ca="1" si="21"/>
        <v>4.9106636950857485E-4</v>
      </c>
      <c r="E238">
        <v>-9.3324497680640217E-3</v>
      </c>
      <c r="F238">
        <f t="shared" ca="1" si="22"/>
        <v>0.69692239081725338</v>
      </c>
      <c r="G238">
        <f t="shared" ca="1" si="23"/>
        <v>0.6033225740927497</v>
      </c>
      <c r="H238">
        <f t="shared" ca="1" si="24"/>
        <v>0.46683897821739273</v>
      </c>
      <c r="I238">
        <f t="shared" ca="1" si="25"/>
        <v>0.35594938323781189</v>
      </c>
      <c r="J238">
        <f t="shared" ca="1" si="26"/>
        <v>-0.13797953292929585</v>
      </c>
      <c r="K238">
        <f t="shared" ca="1" si="27"/>
        <v>-0.31132966759674852</v>
      </c>
    </row>
    <row r="239" spans="1:11" x14ac:dyDescent="0.25">
      <c r="A239" s="3">
        <f ca="1"/>
        <v>44764</v>
      </c>
      <c r="B239">
        <f ca="1"/>
        <v>529.72</v>
      </c>
      <c r="C239">
        <v>3961.63</v>
      </c>
      <c r="D239">
        <f t="shared" ca="1" si="21"/>
        <v>-1.0949180699237893E-3</v>
      </c>
      <c r="E239">
        <v>1.3151152429682345E-3</v>
      </c>
      <c r="F239">
        <f t="shared" ca="1" si="22"/>
        <v>0.69692239081725338</v>
      </c>
      <c r="G239">
        <f t="shared" ca="1" si="23"/>
        <v>0.6033225740927497</v>
      </c>
      <c r="H239">
        <f t="shared" ca="1" si="24"/>
        <v>0.46683897821739273</v>
      </c>
      <c r="I239">
        <f t="shared" ca="1" si="25"/>
        <v>0.35594938323781189</v>
      </c>
      <c r="J239">
        <f t="shared" ca="1" si="26"/>
        <v>-0.13797953292929585</v>
      </c>
      <c r="K239">
        <f t="shared" ca="1" si="27"/>
        <v>-0.31132966759674852</v>
      </c>
    </row>
    <row r="240" spans="1:11" x14ac:dyDescent="0.25">
      <c r="A240" s="3">
        <f ca="1"/>
        <v>44767</v>
      </c>
      <c r="B240">
        <f ca="1"/>
        <v>529.14</v>
      </c>
      <c r="C240">
        <v>3966.84</v>
      </c>
      <c r="D240">
        <f t="shared" ca="1" si="21"/>
        <v>-3.252447367426381E-2</v>
      </c>
      <c r="E240">
        <v>-1.1543193070554847E-2</v>
      </c>
      <c r="F240">
        <f t="shared" ca="1" si="22"/>
        <v>0.69692239081725338</v>
      </c>
      <c r="G240">
        <f t="shared" ca="1" si="23"/>
        <v>0.6033225740927497</v>
      </c>
      <c r="H240">
        <f t="shared" ca="1" si="24"/>
        <v>0.46683897821739273</v>
      </c>
      <c r="I240">
        <f t="shared" ca="1" si="25"/>
        <v>0.35594938323781189</v>
      </c>
      <c r="J240">
        <f t="shared" ca="1" si="26"/>
        <v>-0.13797953292929585</v>
      </c>
      <c r="K240">
        <f t="shared" ca="1" si="27"/>
        <v>-0.31132966759674852</v>
      </c>
    </row>
    <row r="241" spans="1:11" x14ac:dyDescent="0.25">
      <c r="A241" s="3">
        <f ca="1"/>
        <v>44768</v>
      </c>
      <c r="B241">
        <f ca="1"/>
        <v>511.93</v>
      </c>
      <c r="C241">
        <v>3921.05</v>
      </c>
      <c r="D241">
        <f t="shared" ca="1" si="21"/>
        <v>2.0276209638036224E-2</v>
      </c>
      <c r="E241">
        <v>2.6156259165274642E-2</v>
      </c>
      <c r="F241">
        <f t="shared" ca="1" si="22"/>
        <v>0.69692239081725338</v>
      </c>
      <c r="G241">
        <f t="shared" ca="1" si="23"/>
        <v>0.6033225740927497</v>
      </c>
      <c r="H241">
        <f t="shared" ca="1" si="24"/>
        <v>0.46683897821739273</v>
      </c>
      <c r="I241">
        <f t="shared" ca="1" si="25"/>
        <v>0.35594938323781189</v>
      </c>
      <c r="J241">
        <f t="shared" ca="1" si="26"/>
        <v>-0.13797953292929585</v>
      </c>
      <c r="K241">
        <f t="shared" ca="1" si="27"/>
        <v>-0.31132966759674852</v>
      </c>
    </row>
    <row r="242" spans="1:11" x14ac:dyDescent="0.25">
      <c r="A242" s="3">
        <f ca="1"/>
        <v>44769</v>
      </c>
      <c r="B242">
        <f ca="1"/>
        <v>522.30999999999995</v>
      </c>
      <c r="C242">
        <v>4023.61</v>
      </c>
      <c r="D242">
        <f t="shared" ca="1" si="21"/>
        <v>2.6555110949436189E-2</v>
      </c>
      <c r="E242">
        <v>1.2133382708562568E-2</v>
      </c>
      <c r="F242">
        <f t="shared" ca="1" si="22"/>
        <v>0.69692239081725338</v>
      </c>
      <c r="G242">
        <f t="shared" ca="1" si="23"/>
        <v>0.6033225740927497</v>
      </c>
      <c r="H242">
        <f t="shared" ca="1" si="24"/>
        <v>0.46683897821739273</v>
      </c>
      <c r="I242">
        <f t="shared" ca="1" si="25"/>
        <v>0.35594938323781189</v>
      </c>
      <c r="J242">
        <f t="shared" ca="1" si="26"/>
        <v>-0.13797953292929585</v>
      </c>
      <c r="K242">
        <f t="shared" ca="1" si="27"/>
        <v>-0.31132966759674852</v>
      </c>
    </row>
    <row r="243" spans="1:11" x14ac:dyDescent="0.25">
      <c r="A243" s="3">
        <f ca="1"/>
        <v>44770</v>
      </c>
      <c r="B243">
        <f ca="1"/>
        <v>536.17999999999995</v>
      </c>
      <c r="C243">
        <v>4072.43</v>
      </c>
      <c r="D243">
        <f t="shared" ca="1" si="21"/>
        <v>9.5490320414786112E-3</v>
      </c>
      <c r="E243">
        <v>1.4207733466259809E-2</v>
      </c>
      <c r="F243">
        <f t="shared" ca="1" si="22"/>
        <v>0.69692239081725338</v>
      </c>
      <c r="G243">
        <f t="shared" ca="1" si="23"/>
        <v>0.6033225740927497</v>
      </c>
      <c r="H243">
        <f t="shared" ca="1" si="24"/>
        <v>0.46683897821739273</v>
      </c>
      <c r="I243">
        <f t="shared" ca="1" si="25"/>
        <v>0.35594938323781189</v>
      </c>
      <c r="J243">
        <f t="shared" ca="1" si="26"/>
        <v>-0.13797953292929585</v>
      </c>
      <c r="K243">
        <f t="shared" ca="1" si="27"/>
        <v>-0.31132966759674852</v>
      </c>
    </row>
    <row r="244" spans="1:11" x14ac:dyDescent="0.25">
      <c r="A244" s="3">
        <f ca="1"/>
        <v>44771</v>
      </c>
      <c r="B244">
        <f ca="1"/>
        <v>541.29999999999995</v>
      </c>
      <c r="C244">
        <v>4130.29</v>
      </c>
      <c r="D244">
        <f t="shared" ca="1" si="21"/>
        <v>1.0179198226491826E-2</v>
      </c>
      <c r="E244">
        <v>-2.8230463236237346E-3</v>
      </c>
      <c r="F244">
        <f t="shared" ca="1" si="22"/>
        <v>0.69692239081725338</v>
      </c>
      <c r="G244">
        <f t="shared" ca="1" si="23"/>
        <v>0.6033225740927497</v>
      </c>
      <c r="H244">
        <f t="shared" ca="1" si="24"/>
        <v>0.46683897821739273</v>
      </c>
      <c r="I244">
        <f t="shared" ca="1" si="25"/>
        <v>0.35594938323781189</v>
      </c>
      <c r="J244">
        <f t="shared" ca="1" si="26"/>
        <v>-0.13797953292929585</v>
      </c>
      <c r="K244">
        <f t="shared" ca="1" si="27"/>
        <v>-0.31132966759674852</v>
      </c>
    </row>
    <row r="245" spans="1:11" x14ac:dyDescent="0.25">
      <c r="A245" s="3">
        <f ca="1"/>
        <v>44774</v>
      </c>
      <c r="B245">
        <f ca="1"/>
        <v>546.80999999999995</v>
      </c>
      <c r="C245">
        <v>4118.63</v>
      </c>
      <c r="D245">
        <f t="shared" ca="1" si="21"/>
        <v>-6.1264424571604303E-3</v>
      </c>
      <c r="E245">
        <v>-6.6624095876541833E-3</v>
      </c>
      <c r="F245">
        <f t="shared" ca="1" si="22"/>
        <v>0.69692239081725338</v>
      </c>
      <c r="G245">
        <f t="shared" ca="1" si="23"/>
        <v>0.6033225740927497</v>
      </c>
      <c r="H245">
        <f t="shared" ca="1" si="24"/>
        <v>0.46683897821739273</v>
      </c>
      <c r="I245">
        <f t="shared" ca="1" si="25"/>
        <v>0.35594938323781189</v>
      </c>
      <c r="J245">
        <f t="shared" ca="1" si="26"/>
        <v>-0.13797953292929585</v>
      </c>
      <c r="K245">
        <f t="shared" ca="1" si="27"/>
        <v>-0.31132966759674852</v>
      </c>
    </row>
    <row r="246" spans="1:11" x14ac:dyDescent="0.25">
      <c r="A246" s="3">
        <f ca="1"/>
        <v>44775</v>
      </c>
      <c r="B246">
        <f ca="1"/>
        <v>543.46</v>
      </c>
      <c r="C246">
        <v>4091.19</v>
      </c>
      <c r="D246">
        <f t="shared" ca="1" si="21"/>
        <v>6.5322194825745417E-3</v>
      </c>
      <c r="E246">
        <v>1.5638481713144525E-2</v>
      </c>
      <c r="F246">
        <f t="shared" ca="1" si="22"/>
        <v>0.69692239081725338</v>
      </c>
      <c r="G246">
        <f t="shared" ca="1" si="23"/>
        <v>0.6033225740927497</v>
      </c>
      <c r="H246">
        <f t="shared" ca="1" si="24"/>
        <v>0.46683897821739273</v>
      </c>
      <c r="I246">
        <f t="shared" ca="1" si="25"/>
        <v>0.35594938323781189</v>
      </c>
      <c r="J246">
        <f t="shared" ca="1" si="26"/>
        <v>-0.13797953292929585</v>
      </c>
      <c r="K246">
        <f t="shared" ca="1" si="27"/>
        <v>-0.31132966759674852</v>
      </c>
    </row>
    <row r="247" spans="1:11" x14ac:dyDescent="0.25">
      <c r="A247" s="3">
        <f ca="1"/>
        <v>44776</v>
      </c>
      <c r="B247">
        <f ca="1"/>
        <v>547.01</v>
      </c>
      <c r="C247">
        <v>4155.17</v>
      </c>
      <c r="D247">
        <f t="shared" ca="1" si="21"/>
        <v>-6.8188881373284493E-3</v>
      </c>
      <c r="E247">
        <v>-7.7734484990998887E-4</v>
      </c>
      <c r="F247">
        <f t="shared" ca="1" si="22"/>
        <v>0.69692239081725338</v>
      </c>
      <c r="G247">
        <f t="shared" ca="1" si="23"/>
        <v>0.6033225740927497</v>
      </c>
      <c r="H247">
        <f t="shared" ca="1" si="24"/>
        <v>0.46683897821739273</v>
      </c>
      <c r="I247">
        <f t="shared" ca="1" si="25"/>
        <v>0.35594938323781189</v>
      </c>
      <c r="J247">
        <f t="shared" ca="1" si="26"/>
        <v>-0.13797953292929585</v>
      </c>
      <c r="K247">
        <f t="shared" ca="1" si="27"/>
        <v>-0.31132966759674852</v>
      </c>
    </row>
    <row r="248" spans="1:11" x14ac:dyDescent="0.25">
      <c r="A248" s="3">
        <f ca="1"/>
        <v>44777</v>
      </c>
      <c r="B248">
        <f ca="1"/>
        <v>543.28</v>
      </c>
      <c r="C248">
        <v>4151.9399999999996</v>
      </c>
      <c r="D248">
        <f t="shared" ca="1" si="21"/>
        <v>-4.8041525548520037E-3</v>
      </c>
      <c r="E248">
        <v>-1.6257460367924415E-3</v>
      </c>
      <c r="F248">
        <f t="shared" ca="1" si="22"/>
        <v>0.69692239081725338</v>
      </c>
      <c r="G248">
        <f t="shared" ca="1" si="23"/>
        <v>0.6033225740927497</v>
      </c>
      <c r="H248">
        <f t="shared" ca="1" si="24"/>
        <v>0.46683897821739273</v>
      </c>
      <c r="I248">
        <f t="shared" ca="1" si="25"/>
        <v>0.35594938323781189</v>
      </c>
      <c r="J248">
        <f t="shared" ca="1" si="26"/>
        <v>-0.13797953292929585</v>
      </c>
      <c r="K248">
        <f t="shared" ca="1" si="27"/>
        <v>-0.31132966759674852</v>
      </c>
    </row>
    <row r="249" spans="1:11" x14ac:dyDescent="0.25">
      <c r="A249" s="3">
        <f ca="1"/>
        <v>44778</v>
      </c>
      <c r="B249">
        <f ca="1"/>
        <v>540.66999999999996</v>
      </c>
      <c r="C249">
        <v>4145.1899999999996</v>
      </c>
      <c r="D249">
        <f t="shared" ca="1" si="21"/>
        <v>2.2749551482419417E-3</v>
      </c>
      <c r="E249">
        <v>-1.2375789770792123E-3</v>
      </c>
      <c r="F249">
        <f t="shared" ca="1" si="22"/>
        <v>0.69692239081725338</v>
      </c>
      <c r="G249">
        <f t="shared" ca="1" si="23"/>
        <v>0.6033225740927497</v>
      </c>
      <c r="H249">
        <f t="shared" ca="1" si="24"/>
        <v>0.46683897821739273</v>
      </c>
      <c r="I249">
        <f t="shared" ca="1" si="25"/>
        <v>0.35594938323781189</v>
      </c>
      <c r="J249">
        <f t="shared" ca="1" si="26"/>
        <v>-0.13797953292929585</v>
      </c>
      <c r="K249">
        <f t="shared" ca="1" si="27"/>
        <v>-0.31132966759674852</v>
      </c>
    </row>
    <row r="250" spans="1:11" x14ac:dyDescent="0.25">
      <c r="A250" s="3">
        <f ca="1"/>
        <v>44781</v>
      </c>
      <c r="B250">
        <f ca="1"/>
        <v>541.9</v>
      </c>
      <c r="C250">
        <v>4140.0600000000004</v>
      </c>
      <c r="D250">
        <f t="shared" ca="1" si="21"/>
        <v>-1.1219782247647081E-2</v>
      </c>
      <c r="E250">
        <v>-4.248730694724312E-3</v>
      </c>
      <c r="F250">
        <f t="shared" ca="1" si="22"/>
        <v>0.69692239081725338</v>
      </c>
      <c r="G250">
        <f t="shared" ca="1" si="23"/>
        <v>0.6033225740927497</v>
      </c>
      <c r="H250">
        <f t="shared" ca="1" si="24"/>
        <v>0.46683897821739273</v>
      </c>
      <c r="I250">
        <f t="shared" ca="1" si="25"/>
        <v>0.35594938323781189</v>
      </c>
      <c r="J250">
        <f t="shared" ca="1" si="26"/>
        <v>-0.13797953292929585</v>
      </c>
      <c r="K250">
        <f t="shared" ca="1" si="27"/>
        <v>-0.31132966759674852</v>
      </c>
    </row>
    <row r="251" spans="1:11" x14ac:dyDescent="0.25">
      <c r="A251" s="3">
        <f ca="1"/>
        <v>44782</v>
      </c>
      <c r="B251">
        <f ca="1"/>
        <v>535.82000000000005</v>
      </c>
      <c r="C251">
        <v>4122.47</v>
      </c>
      <c r="D251">
        <f t="shared" ca="1" si="21"/>
        <v>7.4651935351424115E-3</v>
      </c>
      <c r="E251">
        <v>2.1290634013103604E-2</v>
      </c>
      <c r="F251">
        <f t="shared" ca="1" si="22"/>
        <v>0.69692239081725338</v>
      </c>
      <c r="G251">
        <f t="shared" ca="1" si="23"/>
        <v>0.6033225740927497</v>
      </c>
      <c r="H251">
        <f t="shared" ca="1" si="24"/>
        <v>0.46683897821739273</v>
      </c>
      <c r="I251">
        <f t="shared" ca="1" si="25"/>
        <v>0.35594938323781189</v>
      </c>
      <c r="J251">
        <f t="shared" ca="1" si="26"/>
        <v>-0.13797953292929585</v>
      </c>
      <c r="K251">
        <f t="shared" ca="1" si="27"/>
        <v>-0.31132966759674852</v>
      </c>
    </row>
    <row r="252" spans="1:11" x14ac:dyDescent="0.25">
      <c r="A252" s="3">
        <f ca="1"/>
        <v>44783</v>
      </c>
      <c r="B252">
        <f ca="1"/>
        <v>539.82000000000005</v>
      </c>
      <c r="C252">
        <v>4210.24</v>
      </c>
      <c r="D252">
        <f t="shared" ca="1" si="21"/>
        <v>-1.4115816383238888E-2</v>
      </c>
      <c r="E252">
        <v>-7.0542296876174859E-4</v>
      </c>
      <c r="F252">
        <f t="shared" ca="1" si="22"/>
        <v>0.69692239081725338</v>
      </c>
      <c r="G252">
        <f t="shared" ca="1" si="23"/>
        <v>0.6033225740927497</v>
      </c>
      <c r="H252">
        <f t="shared" ca="1" si="24"/>
        <v>0.46683897821739273</v>
      </c>
      <c r="I252">
        <f t="shared" ca="1" si="25"/>
        <v>0.35594938323781189</v>
      </c>
      <c r="J252">
        <f t="shared" ca="1" si="26"/>
        <v>-0.13797953292929585</v>
      </c>
      <c r="K252">
        <f t="shared" ca="1" si="27"/>
        <v>-0.31132966759674852</v>
      </c>
    </row>
    <row r="253" spans="1:11" x14ac:dyDescent="0.25">
      <c r="A253" s="3">
        <f ca="1"/>
        <v>44784</v>
      </c>
      <c r="B253">
        <f ca="1"/>
        <v>532.20000000000005</v>
      </c>
      <c r="C253">
        <v>4207.2700000000004</v>
      </c>
      <c r="D253">
        <f t="shared" ca="1" si="21"/>
        <v>9.4137542277339392E-3</v>
      </c>
      <c r="E253">
        <v>1.7322396708554288E-2</v>
      </c>
      <c r="F253">
        <f t="shared" ca="1" si="22"/>
        <v>0.69692239081725338</v>
      </c>
      <c r="G253">
        <f t="shared" ca="1" si="23"/>
        <v>0.6033225740927497</v>
      </c>
      <c r="H253">
        <f t="shared" ca="1" si="24"/>
        <v>0.46683897821739273</v>
      </c>
      <c r="I253">
        <f t="shared" ca="1" si="25"/>
        <v>0.35594938323781189</v>
      </c>
      <c r="J253">
        <f t="shared" ca="1" si="26"/>
        <v>-0.13797953292929585</v>
      </c>
      <c r="K253">
        <f t="shared" ca="1" si="27"/>
        <v>-0.31132966759674852</v>
      </c>
    </row>
    <row r="254" spans="1:11" x14ac:dyDescent="0.25">
      <c r="A254" s="3">
        <f ca="1"/>
        <v>44785</v>
      </c>
      <c r="B254">
        <f ca="1"/>
        <v>537.21</v>
      </c>
      <c r="C254">
        <v>4280.1499999999996</v>
      </c>
      <c r="D254">
        <f t="shared" ca="1" si="21"/>
        <v>1.5896949051581233E-2</v>
      </c>
      <c r="E254">
        <v>3.96948705068767E-3</v>
      </c>
      <c r="F254">
        <f t="shared" ca="1" si="22"/>
        <v>0.69692239081725338</v>
      </c>
      <c r="G254">
        <f t="shared" ca="1" si="23"/>
        <v>0.6033225740927497</v>
      </c>
      <c r="H254">
        <f t="shared" ca="1" si="24"/>
        <v>0.46683897821739273</v>
      </c>
      <c r="I254">
        <f t="shared" ca="1" si="25"/>
        <v>0.35594938323781189</v>
      </c>
      <c r="J254">
        <f t="shared" ca="1" si="26"/>
        <v>-0.13797953292929585</v>
      </c>
      <c r="K254">
        <f t="shared" ca="1" si="27"/>
        <v>-0.31132966759674852</v>
      </c>
    </row>
    <row r="255" spans="1:11" x14ac:dyDescent="0.25">
      <c r="A255" s="3">
        <f ca="1"/>
        <v>44788</v>
      </c>
      <c r="B255">
        <f ca="1"/>
        <v>545.75</v>
      </c>
      <c r="C255">
        <v>4297.1400000000003</v>
      </c>
      <c r="D255">
        <f t="shared" ca="1" si="21"/>
        <v>1.3321117727897347E-2</v>
      </c>
      <c r="E255">
        <v>1.8756661407353103E-3</v>
      </c>
      <c r="F255">
        <f t="shared" ca="1" si="22"/>
        <v>0.69692239081725338</v>
      </c>
      <c r="G255">
        <f t="shared" ca="1" si="23"/>
        <v>0.6033225740927497</v>
      </c>
      <c r="H255">
        <f t="shared" ca="1" si="24"/>
        <v>0.46683897821739273</v>
      </c>
      <c r="I255">
        <f t="shared" ca="1" si="25"/>
        <v>0.35594938323781189</v>
      </c>
      <c r="J255">
        <f t="shared" ca="1" si="26"/>
        <v>-0.13797953292929585</v>
      </c>
      <c r="K255">
        <f t="shared" ca="1" si="27"/>
        <v>-0.31132966759674852</v>
      </c>
    </row>
    <row r="256" spans="1:11" x14ac:dyDescent="0.25">
      <c r="A256" s="3">
        <f ca="1"/>
        <v>44789</v>
      </c>
      <c r="B256">
        <f ca="1"/>
        <v>553.02</v>
      </c>
      <c r="C256">
        <v>4305.2</v>
      </c>
      <c r="D256">
        <f t="shared" ca="1" si="21"/>
        <v>5.9672344580667946E-3</v>
      </c>
      <c r="E256">
        <v>-7.2377589891293725E-3</v>
      </c>
      <c r="F256">
        <f t="shared" ca="1" si="22"/>
        <v>0.69692239081725338</v>
      </c>
      <c r="G256">
        <f t="shared" ca="1" si="23"/>
        <v>0.6033225740927497</v>
      </c>
      <c r="H256">
        <f t="shared" ca="1" si="24"/>
        <v>0.46683897821739273</v>
      </c>
      <c r="I256">
        <f t="shared" ca="1" si="25"/>
        <v>0.35594938323781189</v>
      </c>
      <c r="J256">
        <f t="shared" ca="1" si="26"/>
        <v>-0.13797953292929585</v>
      </c>
      <c r="K256">
        <f t="shared" ca="1" si="27"/>
        <v>-0.31132966759674852</v>
      </c>
    </row>
    <row r="257" spans="1:11" x14ac:dyDescent="0.25">
      <c r="A257" s="3">
        <f ca="1"/>
        <v>44790</v>
      </c>
      <c r="B257">
        <f ca="1"/>
        <v>556.32000000000005</v>
      </c>
      <c r="C257">
        <v>4274.04</v>
      </c>
      <c r="D257">
        <f t="shared" ca="1" si="21"/>
        <v>8.3405234397468941E-3</v>
      </c>
      <c r="E257">
        <v>2.2695154935377104E-3</v>
      </c>
      <c r="F257">
        <f t="shared" ca="1" si="22"/>
        <v>0.69692239081725338</v>
      </c>
      <c r="G257">
        <f t="shared" ca="1" si="23"/>
        <v>0.6033225740927497</v>
      </c>
      <c r="H257">
        <f t="shared" ca="1" si="24"/>
        <v>0.46683897821739273</v>
      </c>
      <c r="I257">
        <f t="shared" ca="1" si="25"/>
        <v>0.35594938323781189</v>
      </c>
      <c r="J257">
        <f t="shared" ca="1" si="26"/>
        <v>-0.13797953292929585</v>
      </c>
      <c r="K257">
        <f t="shared" ca="1" si="27"/>
        <v>-0.31132966759674852</v>
      </c>
    </row>
    <row r="258" spans="1:11" x14ac:dyDescent="0.25">
      <c r="A258" s="3">
        <f ca="1"/>
        <v>44791</v>
      </c>
      <c r="B258">
        <f ca="1"/>
        <v>560.96</v>
      </c>
      <c r="C258">
        <v>4283.74</v>
      </c>
      <c r="D258">
        <f t="shared" ca="1" si="21"/>
        <v>-1.1462492869366958E-2</v>
      </c>
      <c r="E258">
        <v>-1.2899942573545653E-2</v>
      </c>
      <c r="F258">
        <f t="shared" ca="1" si="22"/>
        <v>0.69692239081725338</v>
      </c>
      <c r="G258">
        <f t="shared" ca="1" si="23"/>
        <v>0.6033225740927497</v>
      </c>
      <c r="H258">
        <f t="shared" ca="1" si="24"/>
        <v>0.46683897821739273</v>
      </c>
      <c r="I258">
        <f t="shared" ca="1" si="25"/>
        <v>0.35594938323781189</v>
      </c>
      <c r="J258">
        <f t="shared" ca="1" si="26"/>
        <v>-0.13797953292929585</v>
      </c>
      <c r="K258">
        <f t="shared" ca="1" si="27"/>
        <v>-0.31132966759674852</v>
      </c>
    </row>
    <row r="259" spans="1:11" x14ac:dyDescent="0.25">
      <c r="A259" s="3">
        <f ca="1"/>
        <v>44792</v>
      </c>
      <c r="B259">
        <f ca="1"/>
        <v>554.53</v>
      </c>
      <c r="C259">
        <v>4228.4799999999996</v>
      </c>
      <c r="D259">
        <f t="shared" ref="D259:D322" ca="1" si="28">(B260/B259)-1</f>
        <v>-1.6338160243809963E-2</v>
      </c>
      <c r="E259">
        <v>-2.1400124867564707E-2</v>
      </c>
      <c r="F259">
        <f t="shared" ref="F259:F322" ca="1" si="29">SLOPE($D$2:$D$1253,$E$2:$E$1253)</f>
        <v>0.69692239081725338</v>
      </c>
      <c r="G259">
        <f t="shared" ref="G259:G322" ca="1" si="30">SLOPE($D$252:$D$1253,$E$252:$E$1253)</f>
        <v>0.6033225740927497</v>
      </c>
      <c r="H259">
        <f t="shared" ref="H259:H322" ca="1" si="31">SLOPE($D$503:$D$1253,$E$503:$E$1253)</f>
        <v>0.46683897821739273</v>
      </c>
      <c r="I259">
        <f t="shared" ref="I259:I322" ca="1" si="32">SLOPE($D$755:$D$1253,$E$755:$E$1253)</f>
        <v>0.35594938323781189</v>
      </c>
      <c r="J259">
        <f t="shared" ref="J259:J322" ca="1" si="33">SLOPE($D$1004:$D$1253,$E$1004:$E$1253)</f>
        <v>-0.13797953292929585</v>
      </c>
      <c r="K259">
        <f t="shared" ref="K259:K322" ca="1" si="34">SLOPE($D$1130:$D$1253,$E$1130:$E$1253)</f>
        <v>-0.31132966759674852</v>
      </c>
    </row>
    <row r="260" spans="1:11" x14ac:dyDescent="0.25">
      <c r="A260" s="3">
        <f ca="1"/>
        <v>44795</v>
      </c>
      <c r="B260">
        <f ca="1"/>
        <v>545.47</v>
      </c>
      <c r="C260">
        <v>4137.99</v>
      </c>
      <c r="D260">
        <f t="shared" ca="1" si="28"/>
        <v>-6.2331567272260191E-3</v>
      </c>
      <c r="E260">
        <v>-2.2378014446627903E-3</v>
      </c>
      <c r="F260">
        <f t="shared" ca="1" si="29"/>
        <v>0.69692239081725338</v>
      </c>
      <c r="G260">
        <f t="shared" ca="1" si="30"/>
        <v>0.6033225740927497</v>
      </c>
      <c r="H260">
        <f t="shared" ca="1" si="31"/>
        <v>0.46683897821739273</v>
      </c>
      <c r="I260">
        <f t="shared" ca="1" si="32"/>
        <v>0.35594938323781189</v>
      </c>
      <c r="J260">
        <f t="shared" ca="1" si="33"/>
        <v>-0.13797953292929585</v>
      </c>
      <c r="K260">
        <f t="shared" ca="1" si="34"/>
        <v>-0.31132966759674852</v>
      </c>
    </row>
    <row r="261" spans="1:11" x14ac:dyDescent="0.25">
      <c r="A261" s="3">
        <f ca="1"/>
        <v>44796</v>
      </c>
      <c r="B261">
        <f ca="1"/>
        <v>542.07000000000005</v>
      </c>
      <c r="C261">
        <v>4128.7299999999996</v>
      </c>
      <c r="D261">
        <f t="shared" ca="1" si="28"/>
        <v>2.1214972236056617E-3</v>
      </c>
      <c r="E261">
        <v>2.9161509713642175E-3</v>
      </c>
      <c r="F261">
        <f t="shared" ca="1" si="29"/>
        <v>0.69692239081725338</v>
      </c>
      <c r="G261">
        <f t="shared" ca="1" si="30"/>
        <v>0.6033225740927497</v>
      </c>
      <c r="H261">
        <f t="shared" ca="1" si="31"/>
        <v>0.46683897821739273</v>
      </c>
      <c r="I261">
        <f t="shared" ca="1" si="32"/>
        <v>0.35594938323781189</v>
      </c>
      <c r="J261">
        <f t="shared" ca="1" si="33"/>
        <v>-0.13797953292929585</v>
      </c>
      <c r="K261">
        <f t="shared" ca="1" si="34"/>
        <v>-0.31132966759674852</v>
      </c>
    </row>
    <row r="262" spans="1:11" x14ac:dyDescent="0.25">
      <c r="A262" s="3">
        <f ca="1"/>
        <v>44797</v>
      </c>
      <c r="B262">
        <f ca="1"/>
        <v>543.22</v>
      </c>
      <c r="C262">
        <v>4140.7700000000004</v>
      </c>
      <c r="D262">
        <f t="shared" ca="1" si="28"/>
        <v>1.3898604616913834E-2</v>
      </c>
      <c r="E262">
        <v>1.4091582000449021E-2</v>
      </c>
      <c r="F262">
        <f t="shared" ca="1" si="29"/>
        <v>0.69692239081725338</v>
      </c>
      <c r="G262">
        <f t="shared" ca="1" si="30"/>
        <v>0.6033225740927497</v>
      </c>
      <c r="H262">
        <f t="shared" ca="1" si="31"/>
        <v>0.46683897821739273</v>
      </c>
      <c r="I262">
        <f t="shared" ca="1" si="32"/>
        <v>0.35594938323781189</v>
      </c>
      <c r="J262">
        <f t="shared" ca="1" si="33"/>
        <v>-0.13797953292929585</v>
      </c>
      <c r="K262">
        <f t="shared" ca="1" si="34"/>
        <v>-0.31132966759674852</v>
      </c>
    </row>
    <row r="263" spans="1:11" x14ac:dyDescent="0.25">
      <c r="A263" s="3">
        <f ca="1"/>
        <v>44798</v>
      </c>
      <c r="B263">
        <f ca="1"/>
        <v>550.77</v>
      </c>
      <c r="C263">
        <v>4199.12</v>
      </c>
      <c r="D263">
        <f t="shared" ca="1" si="28"/>
        <v>-3.4406376527406968E-2</v>
      </c>
      <c r="E263">
        <v>-3.3688010821315006E-2</v>
      </c>
      <c r="F263">
        <f t="shared" ca="1" si="29"/>
        <v>0.69692239081725338</v>
      </c>
      <c r="G263">
        <f t="shared" ca="1" si="30"/>
        <v>0.6033225740927497</v>
      </c>
      <c r="H263">
        <f t="shared" ca="1" si="31"/>
        <v>0.46683897821739273</v>
      </c>
      <c r="I263">
        <f t="shared" ca="1" si="32"/>
        <v>0.35594938323781189</v>
      </c>
      <c r="J263">
        <f t="shared" ca="1" si="33"/>
        <v>-0.13797953292929585</v>
      </c>
      <c r="K263">
        <f t="shared" ca="1" si="34"/>
        <v>-0.31132966759674852</v>
      </c>
    </row>
    <row r="264" spans="1:11" x14ac:dyDescent="0.25">
      <c r="A264" s="3">
        <f ca="1"/>
        <v>44799</v>
      </c>
      <c r="B264">
        <f ca="1"/>
        <v>531.82000000000005</v>
      </c>
      <c r="C264">
        <v>4057.66</v>
      </c>
      <c r="D264">
        <f t="shared" ca="1" si="28"/>
        <v>-1.4290549434020638E-3</v>
      </c>
      <c r="E264">
        <v>-6.6664037893761074E-3</v>
      </c>
      <c r="F264">
        <f t="shared" ca="1" si="29"/>
        <v>0.69692239081725338</v>
      </c>
      <c r="G264">
        <f t="shared" ca="1" si="30"/>
        <v>0.6033225740927497</v>
      </c>
      <c r="H264">
        <f t="shared" ca="1" si="31"/>
        <v>0.46683897821739273</v>
      </c>
      <c r="I264">
        <f t="shared" ca="1" si="32"/>
        <v>0.35594938323781189</v>
      </c>
      <c r="J264">
        <f t="shared" ca="1" si="33"/>
        <v>-0.13797953292929585</v>
      </c>
      <c r="K264">
        <f t="shared" ca="1" si="34"/>
        <v>-0.31132966759674852</v>
      </c>
    </row>
    <row r="265" spans="1:11" x14ac:dyDescent="0.25">
      <c r="A265" s="3">
        <f ca="1"/>
        <v>44802</v>
      </c>
      <c r="B265">
        <f ca="1"/>
        <v>531.05999999999995</v>
      </c>
      <c r="C265">
        <v>4030.61</v>
      </c>
      <c r="D265">
        <f t="shared" ca="1" si="28"/>
        <v>-1.3030542688208357E-2</v>
      </c>
      <c r="E265">
        <v>-1.1028107408059928E-2</v>
      </c>
      <c r="F265">
        <f t="shared" ca="1" si="29"/>
        <v>0.69692239081725338</v>
      </c>
      <c r="G265">
        <f t="shared" ca="1" si="30"/>
        <v>0.6033225740927497</v>
      </c>
      <c r="H265">
        <f t="shared" ca="1" si="31"/>
        <v>0.46683897821739273</v>
      </c>
      <c r="I265">
        <f t="shared" ca="1" si="32"/>
        <v>0.35594938323781189</v>
      </c>
      <c r="J265">
        <f t="shared" ca="1" si="33"/>
        <v>-0.13797953292929585</v>
      </c>
      <c r="K265">
        <f t="shared" ca="1" si="34"/>
        <v>-0.31132966759674852</v>
      </c>
    </row>
    <row r="266" spans="1:11" x14ac:dyDescent="0.25">
      <c r="A266" s="3">
        <f ca="1"/>
        <v>44803</v>
      </c>
      <c r="B266">
        <f ca="1"/>
        <v>524.14</v>
      </c>
      <c r="C266">
        <v>3986.16</v>
      </c>
      <c r="D266">
        <f t="shared" ca="1" si="28"/>
        <v>-3.8920898996450681E-3</v>
      </c>
      <c r="E266">
        <v>-7.8170469825595834E-3</v>
      </c>
      <c r="F266">
        <f t="shared" ca="1" si="29"/>
        <v>0.69692239081725338</v>
      </c>
      <c r="G266">
        <f t="shared" ca="1" si="30"/>
        <v>0.6033225740927497</v>
      </c>
      <c r="H266">
        <f t="shared" ca="1" si="31"/>
        <v>0.46683897821739273</v>
      </c>
      <c r="I266">
        <f t="shared" ca="1" si="32"/>
        <v>0.35594938323781189</v>
      </c>
      <c r="J266">
        <f t="shared" ca="1" si="33"/>
        <v>-0.13797953292929585</v>
      </c>
      <c r="K266">
        <f t="shared" ca="1" si="34"/>
        <v>-0.31132966759674852</v>
      </c>
    </row>
    <row r="267" spans="1:11" x14ac:dyDescent="0.25">
      <c r="A267" s="3">
        <f ca="1"/>
        <v>44804</v>
      </c>
      <c r="B267">
        <f ca="1"/>
        <v>522.1</v>
      </c>
      <c r="C267">
        <v>3955</v>
      </c>
      <c r="D267">
        <f t="shared" ca="1" si="28"/>
        <v>1.3541467151886533E-2</v>
      </c>
      <c r="E267">
        <v>2.9962073324905081E-3</v>
      </c>
      <c r="F267">
        <f t="shared" ca="1" si="29"/>
        <v>0.69692239081725338</v>
      </c>
      <c r="G267">
        <f t="shared" ca="1" si="30"/>
        <v>0.6033225740927497</v>
      </c>
      <c r="H267">
        <f t="shared" ca="1" si="31"/>
        <v>0.46683897821739273</v>
      </c>
      <c r="I267">
        <f t="shared" ca="1" si="32"/>
        <v>0.35594938323781189</v>
      </c>
      <c r="J267">
        <f t="shared" ca="1" si="33"/>
        <v>-0.13797953292929585</v>
      </c>
      <c r="K267">
        <f t="shared" ca="1" si="34"/>
        <v>-0.31132966759674852</v>
      </c>
    </row>
    <row r="268" spans="1:11" x14ac:dyDescent="0.25">
      <c r="A268" s="3">
        <f ca="1"/>
        <v>44805</v>
      </c>
      <c r="B268">
        <f ca="1"/>
        <v>529.16999999999996</v>
      </c>
      <c r="C268">
        <v>3966.85</v>
      </c>
      <c r="D268">
        <f t="shared" ca="1" si="28"/>
        <v>-1.9010903868321938E-2</v>
      </c>
      <c r="E268">
        <v>-1.0736478566116592E-2</v>
      </c>
      <c r="F268">
        <f t="shared" ca="1" si="29"/>
        <v>0.69692239081725338</v>
      </c>
      <c r="G268">
        <f t="shared" ca="1" si="30"/>
        <v>0.6033225740927497</v>
      </c>
      <c r="H268">
        <f t="shared" ca="1" si="31"/>
        <v>0.46683897821739273</v>
      </c>
      <c r="I268">
        <f t="shared" ca="1" si="32"/>
        <v>0.35594938323781189</v>
      </c>
      <c r="J268">
        <f t="shared" ca="1" si="33"/>
        <v>-0.13797953292929585</v>
      </c>
      <c r="K268">
        <f t="shared" ca="1" si="34"/>
        <v>-0.31132966759674852</v>
      </c>
    </row>
    <row r="269" spans="1:11" x14ac:dyDescent="0.25">
      <c r="A269" s="3">
        <f ca="1"/>
        <v>44806</v>
      </c>
      <c r="B269">
        <f ca="1"/>
        <v>519.11</v>
      </c>
      <c r="C269">
        <v>3924.26</v>
      </c>
      <c r="D269">
        <f t="shared" ca="1" si="28"/>
        <v>-4.0453853711164278E-4</v>
      </c>
      <c r="E269">
        <v>-4.095039574340209E-3</v>
      </c>
      <c r="F269">
        <f t="shared" ca="1" si="29"/>
        <v>0.69692239081725338</v>
      </c>
      <c r="G269">
        <f t="shared" ca="1" si="30"/>
        <v>0.6033225740927497</v>
      </c>
      <c r="H269">
        <f t="shared" ca="1" si="31"/>
        <v>0.46683897821739273</v>
      </c>
      <c r="I269">
        <f t="shared" ca="1" si="32"/>
        <v>0.35594938323781189</v>
      </c>
      <c r="J269">
        <f t="shared" ca="1" si="33"/>
        <v>-0.13797953292929585</v>
      </c>
      <c r="K269">
        <f t="shared" ca="1" si="34"/>
        <v>-0.31132966759674852</v>
      </c>
    </row>
    <row r="270" spans="1:11" x14ac:dyDescent="0.25">
      <c r="A270" s="3">
        <f ca="1"/>
        <v>44810</v>
      </c>
      <c r="B270">
        <f ca="1"/>
        <v>518.9</v>
      </c>
      <c r="C270">
        <v>3908.19</v>
      </c>
      <c r="D270">
        <f t="shared" ca="1" si="28"/>
        <v>2.0697629601079237E-2</v>
      </c>
      <c r="E270">
        <v>1.8340971140093032E-2</v>
      </c>
      <c r="F270">
        <f t="shared" ca="1" si="29"/>
        <v>0.69692239081725338</v>
      </c>
      <c r="G270">
        <f t="shared" ca="1" si="30"/>
        <v>0.6033225740927497</v>
      </c>
      <c r="H270">
        <f t="shared" ca="1" si="31"/>
        <v>0.46683897821739273</v>
      </c>
      <c r="I270">
        <f t="shared" ca="1" si="32"/>
        <v>0.35594938323781189</v>
      </c>
      <c r="J270">
        <f t="shared" ca="1" si="33"/>
        <v>-0.13797953292929585</v>
      </c>
      <c r="K270">
        <f t="shared" ca="1" si="34"/>
        <v>-0.31132966759674852</v>
      </c>
    </row>
    <row r="271" spans="1:11" x14ac:dyDescent="0.25">
      <c r="A271" s="3">
        <f ca="1"/>
        <v>44811</v>
      </c>
      <c r="B271">
        <f ca="1"/>
        <v>529.64</v>
      </c>
      <c r="C271">
        <v>3979.87</v>
      </c>
      <c r="D271">
        <f t="shared" ca="1" si="28"/>
        <v>-9.8179895778260917E-4</v>
      </c>
      <c r="E271">
        <v>6.6107686934497867E-3</v>
      </c>
      <c r="F271">
        <f t="shared" ca="1" si="29"/>
        <v>0.69692239081725338</v>
      </c>
      <c r="G271">
        <f t="shared" ca="1" si="30"/>
        <v>0.6033225740927497</v>
      </c>
      <c r="H271">
        <f t="shared" ca="1" si="31"/>
        <v>0.46683897821739273</v>
      </c>
      <c r="I271">
        <f t="shared" ca="1" si="32"/>
        <v>0.35594938323781189</v>
      </c>
      <c r="J271">
        <f t="shared" ca="1" si="33"/>
        <v>-0.13797953292929585</v>
      </c>
      <c r="K271">
        <f t="shared" ca="1" si="34"/>
        <v>-0.31132966759674852</v>
      </c>
    </row>
    <row r="272" spans="1:11" x14ac:dyDescent="0.25">
      <c r="A272" s="3">
        <f ca="1"/>
        <v>44812</v>
      </c>
      <c r="B272">
        <f ca="1"/>
        <v>529.12</v>
      </c>
      <c r="C272">
        <v>4006.18</v>
      </c>
      <c r="D272">
        <f t="shared" ca="1" si="28"/>
        <v>1.4098881161173304E-2</v>
      </c>
      <c r="E272">
        <v>1.5271405678227268E-2</v>
      </c>
      <c r="F272">
        <f t="shared" ca="1" si="29"/>
        <v>0.69692239081725338</v>
      </c>
      <c r="G272">
        <f t="shared" ca="1" si="30"/>
        <v>0.6033225740927497</v>
      </c>
      <c r="H272">
        <f t="shared" ca="1" si="31"/>
        <v>0.46683897821739273</v>
      </c>
      <c r="I272">
        <f t="shared" ca="1" si="32"/>
        <v>0.35594938323781189</v>
      </c>
      <c r="J272">
        <f t="shared" ca="1" si="33"/>
        <v>-0.13797953292929585</v>
      </c>
      <c r="K272">
        <f t="shared" ca="1" si="34"/>
        <v>-0.31132966759674852</v>
      </c>
    </row>
    <row r="273" spans="1:11" x14ac:dyDescent="0.25">
      <c r="A273" s="3">
        <f ca="1"/>
        <v>44813</v>
      </c>
      <c r="B273">
        <f ca="1"/>
        <v>536.58000000000004</v>
      </c>
      <c r="C273">
        <v>4067.36</v>
      </c>
      <c r="D273">
        <f t="shared" ca="1" si="28"/>
        <v>5.4791457005478605E-3</v>
      </c>
      <c r="E273">
        <v>1.058426104401855E-2</v>
      </c>
      <c r="F273">
        <f t="shared" ca="1" si="29"/>
        <v>0.69692239081725338</v>
      </c>
      <c r="G273">
        <f t="shared" ca="1" si="30"/>
        <v>0.6033225740927497</v>
      </c>
      <c r="H273">
        <f t="shared" ca="1" si="31"/>
        <v>0.46683897821739273</v>
      </c>
      <c r="I273">
        <f t="shared" ca="1" si="32"/>
        <v>0.35594938323781189</v>
      </c>
      <c r="J273">
        <f t="shared" ca="1" si="33"/>
        <v>-0.13797953292929585</v>
      </c>
      <c r="K273">
        <f t="shared" ca="1" si="34"/>
        <v>-0.31132966759674852</v>
      </c>
    </row>
    <row r="274" spans="1:11" x14ac:dyDescent="0.25">
      <c r="A274" s="3">
        <f ca="1"/>
        <v>44816</v>
      </c>
      <c r="B274">
        <f ca="1"/>
        <v>539.52</v>
      </c>
      <c r="C274">
        <v>4110.41</v>
      </c>
      <c r="D274">
        <f t="shared" ca="1" si="28"/>
        <v>-5.4159252669039093E-2</v>
      </c>
      <c r="E274">
        <v>-4.3236562775976095E-2</v>
      </c>
      <c r="F274">
        <f t="shared" ca="1" si="29"/>
        <v>0.69692239081725338</v>
      </c>
      <c r="G274">
        <f t="shared" ca="1" si="30"/>
        <v>0.6033225740927497</v>
      </c>
      <c r="H274">
        <f t="shared" ca="1" si="31"/>
        <v>0.46683897821739273</v>
      </c>
      <c r="I274">
        <f t="shared" ca="1" si="32"/>
        <v>0.35594938323781189</v>
      </c>
      <c r="J274">
        <f t="shared" ca="1" si="33"/>
        <v>-0.13797953292929585</v>
      </c>
      <c r="K274">
        <f t="shared" ca="1" si="34"/>
        <v>-0.31132966759674852</v>
      </c>
    </row>
    <row r="275" spans="1:11" x14ac:dyDescent="0.25">
      <c r="A275" s="3">
        <f ca="1"/>
        <v>44817</v>
      </c>
      <c r="B275">
        <f ca="1"/>
        <v>510.3</v>
      </c>
      <c r="C275">
        <v>3932.69</v>
      </c>
      <c r="D275">
        <f t="shared" ca="1" si="28"/>
        <v>-4.5071526553007724E-3</v>
      </c>
      <c r="E275">
        <v>3.3869946525153516E-3</v>
      </c>
      <c r="F275">
        <f t="shared" ca="1" si="29"/>
        <v>0.69692239081725338</v>
      </c>
      <c r="G275">
        <f t="shared" ca="1" si="30"/>
        <v>0.6033225740927497</v>
      </c>
      <c r="H275">
        <f t="shared" ca="1" si="31"/>
        <v>0.46683897821739273</v>
      </c>
      <c r="I275">
        <f t="shared" ca="1" si="32"/>
        <v>0.35594938323781189</v>
      </c>
      <c r="J275">
        <f t="shared" ca="1" si="33"/>
        <v>-0.13797953292929585</v>
      </c>
      <c r="K275">
        <f t="shared" ca="1" si="34"/>
        <v>-0.31132966759674852</v>
      </c>
    </row>
    <row r="276" spans="1:11" x14ac:dyDescent="0.25">
      <c r="A276" s="3">
        <f ca="1"/>
        <v>44818</v>
      </c>
      <c r="B276">
        <f ca="1"/>
        <v>508</v>
      </c>
      <c r="C276">
        <v>3946.01</v>
      </c>
      <c r="D276">
        <f t="shared" ca="1" si="28"/>
        <v>-8.8582677165354173E-3</v>
      </c>
      <c r="E276">
        <v>-1.1317761485652666E-2</v>
      </c>
      <c r="F276">
        <f t="shared" ca="1" si="29"/>
        <v>0.69692239081725338</v>
      </c>
      <c r="G276">
        <f t="shared" ca="1" si="30"/>
        <v>0.6033225740927497</v>
      </c>
      <c r="H276">
        <f t="shared" ca="1" si="31"/>
        <v>0.46683897821739273</v>
      </c>
      <c r="I276">
        <f t="shared" ca="1" si="32"/>
        <v>0.35594938323781189</v>
      </c>
      <c r="J276">
        <f t="shared" ca="1" si="33"/>
        <v>-0.13797953292929585</v>
      </c>
      <c r="K276">
        <f t="shared" ca="1" si="34"/>
        <v>-0.31132966759674852</v>
      </c>
    </row>
    <row r="277" spans="1:11" x14ac:dyDescent="0.25">
      <c r="A277" s="3">
        <f ca="1"/>
        <v>44819</v>
      </c>
      <c r="B277">
        <f ca="1"/>
        <v>503.5</v>
      </c>
      <c r="C277">
        <v>3901.35</v>
      </c>
      <c r="D277">
        <f t="shared" ca="1" si="28"/>
        <v>1.271102284011949E-3</v>
      </c>
      <c r="E277">
        <v>-7.1821292629474787E-3</v>
      </c>
      <c r="F277">
        <f t="shared" ca="1" si="29"/>
        <v>0.69692239081725338</v>
      </c>
      <c r="G277">
        <f t="shared" ca="1" si="30"/>
        <v>0.6033225740927497</v>
      </c>
      <c r="H277">
        <f t="shared" ca="1" si="31"/>
        <v>0.46683897821739273</v>
      </c>
      <c r="I277">
        <f t="shared" ca="1" si="32"/>
        <v>0.35594938323781189</v>
      </c>
      <c r="J277">
        <f t="shared" ca="1" si="33"/>
        <v>-0.13797953292929585</v>
      </c>
      <c r="K277">
        <f t="shared" ca="1" si="34"/>
        <v>-0.31132966759674852</v>
      </c>
    </row>
    <row r="278" spans="1:11" x14ac:dyDescent="0.25">
      <c r="A278" s="3">
        <f ca="1"/>
        <v>44820</v>
      </c>
      <c r="B278">
        <f ca="1"/>
        <v>504.14</v>
      </c>
      <c r="C278">
        <v>3873.33</v>
      </c>
      <c r="D278">
        <f t="shared" ca="1" si="28"/>
        <v>4.8200896576346963E-3</v>
      </c>
      <c r="E278">
        <v>6.8571487583035662E-3</v>
      </c>
      <c r="F278">
        <f t="shared" ca="1" si="29"/>
        <v>0.69692239081725338</v>
      </c>
      <c r="G278">
        <f t="shared" ca="1" si="30"/>
        <v>0.6033225740927497</v>
      </c>
      <c r="H278">
        <f t="shared" ca="1" si="31"/>
        <v>0.46683897821739273</v>
      </c>
      <c r="I278">
        <f t="shared" ca="1" si="32"/>
        <v>0.35594938323781189</v>
      </c>
      <c r="J278">
        <f t="shared" ca="1" si="33"/>
        <v>-0.13797953292929585</v>
      </c>
      <c r="K278">
        <f t="shared" ca="1" si="34"/>
        <v>-0.31132966759674852</v>
      </c>
    </row>
    <row r="279" spans="1:11" x14ac:dyDescent="0.25">
      <c r="A279" s="3">
        <f ca="1"/>
        <v>44823</v>
      </c>
      <c r="B279">
        <f ca="1"/>
        <v>506.57</v>
      </c>
      <c r="C279">
        <v>3899.89</v>
      </c>
      <c r="D279">
        <f t="shared" ca="1" si="28"/>
        <v>-1.3917128925913569E-2</v>
      </c>
      <c r="E279">
        <v>-1.1272112803181633E-2</v>
      </c>
      <c r="F279">
        <f t="shared" ca="1" si="29"/>
        <v>0.69692239081725338</v>
      </c>
      <c r="G279">
        <f t="shared" ca="1" si="30"/>
        <v>0.6033225740927497</v>
      </c>
      <c r="H279">
        <f t="shared" ca="1" si="31"/>
        <v>0.46683897821739273</v>
      </c>
      <c r="I279">
        <f t="shared" ca="1" si="32"/>
        <v>0.35594938323781189</v>
      </c>
      <c r="J279">
        <f t="shared" ca="1" si="33"/>
        <v>-0.13797953292929585</v>
      </c>
      <c r="K279">
        <f t="shared" ca="1" si="34"/>
        <v>-0.31132966759674852</v>
      </c>
    </row>
    <row r="280" spans="1:11" x14ac:dyDescent="0.25">
      <c r="A280" s="3">
        <f ca="1"/>
        <v>44824</v>
      </c>
      <c r="B280">
        <f ca="1"/>
        <v>499.52</v>
      </c>
      <c r="C280">
        <v>3855.93</v>
      </c>
      <c r="D280">
        <f t="shared" ca="1" si="28"/>
        <v>-1.2912395900063989E-2</v>
      </c>
      <c r="E280">
        <v>-1.7116493297336777E-2</v>
      </c>
      <c r="F280">
        <f t="shared" ca="1" si="29"/>
        <v>0.69692239081725338</v>
      </c>
      <c r="G280">
        <f t="shared" ca="1" si="30"/>
        <v>0.6033225740927497</v>
      </c>
      <c r="H280">
        <f t="shared" ca="1" si="31"/>
        <v>0.46683897821739273</v>
      </c>
      <c r="I280">
        <f t="shared" ca="1" si="32"/>
        <v>0.35594938323781189</v>
      </c>
      <c r="J280">
        <f t="shared" ca="1" si="33"/>
        <v>-0.13797953292929585</v>
      </c>
      <c r="K280">
        <f t="shared" ca="1" si="34"/>
        <v>-0.31132966759674852</v>
      </c>
    </row>
    <row r="281" spans="1:11" x14ac:dyDescent="0.25">
      <c r="A281" s="3">
        <f ca="1"/>
        <v>44825</v>
      </c>
      <c r="B281">
        <f ca="1"/>
        <v>493.07</v>
      </c>
      <c r="C281">
        <v>3789.93</v>
      </c>
      <c r="D281">
        <f t="shared" ca="1" si="28"/>
        <v>-1.1965846634352073E-2</v>
      </c>
      <c r="E281">
        <v>-8.4275962880581146E-3</v>
      </c>
      <c r="F281">
        <f t="shared" ca="1" si="29"/>
        <v>0.69692239081725338</v>
      </c>
      <c r="G281">
        <f t="shared" ca="1" si="30"/>
        <v>0.6033225740927497</v>
      </c>
      <c r="H281">
        <f t="shared" ca="1" si="31"/>
        <v>0.46683897821739273</v>
      </c>
      <c r="I281">
        <f t="shared" ca="1" si="32"/>
        <v>0.35594938323781189</v>
      </c>
      <c r="J281">
        <f t="shared" ca="1" si="33"/>
        <v>-0.13797953292929585</v>
      </c>
      <c r="K281">
        <f t="shared" ca="1" si="34"/>
        <v>-0.31132966759674852</v>
      </c>
    </row>
    <row r="282" spans="1:11" x14ac:dyDescent="0.25">
      <c r="A282" s="3">
        <f ca="1"/>
        <v>44826</v>
      </c>
      <c r="B282">
        <f ca="1"/>
        <v>487.17</v>
      </c>
      <c r="C282">
        <v>3757.99</v>
      </c>
      <c r="D282">
        <f t="shared" ca="1" si="28"/>
        <v>-4.263398813555852E-2</v>
      </c>
      <c r="E282">
        <v>-1.7232616372049869E-2</v>
      </c>
      <c r="F282">
        <f t="shared" ca="1" si="29"/>
        <v>0.69692239081725338</v>
      </c>
      <c r="G282">
        <f t="shared" ca="1" si="30"/>
        <v>0.6033225740927497</v>
      </c>
      <c r="H282">
        <f t="shared" ca="1" si="31"/>
        <v>0.46683897821739273</v>
      </c>
      <c r="I282">
        <f t="shared" ca="1" si="32"/>
        <v>0.35594938323781189</v>
      </c>
      <c r="J282">
        <f t="shared" ca="1" si="33"/>
        <v>-0.13797953292929585</v>
      </c>
      <c r="K282">
        <f t="shared" ca="1" si="34"/>
        <v>-0.31132966759674852</v>
      </c>
    </row>
    <row r="283" spans="1:11" x14ac:dyDescent="0.25">
      <c r="A283" s="3">
        <f ca="1"/>
        <v>44827</v>
      </c>
      <c r="B283">
        <f ca="1"/>
        <v>466.4</v>
      </c>
      <c r="C283">
        <v>3693.23</v>
      </c>
      <c r="D283">
        <f t="shared" ca="1" si="28"/>
        <v>2.9802744425386107E-2</v>
      </c>
      <c r="E283">
        <v>-1.0340542018774879E-2</v>
      </c>
      <c r="F283">
        <f t="shared" ca="1" si="29"/>
        <v>0.69692239081725338</v>
      </c>
      <c r="G283">
        <f t="shared" ca="1" si="30"/>
        <v>0.6033225740927497</v>
      </c>
      <c r="H283">
        <f t="shared" ca="1" si="31"/>
        <v>0.46683897821739273</v>
      </c>
      <c r="I283">
        <f t="shared" ca="1" si="32"/>
        <v>0.35594938323781189</v>
      </c>
      <c r="J283">
        <f t="shared" ca="1" si="33"/>
        <v>-0.13797953292929585</v>
      </c>
      <c r="K283">
        <f t="shared" ca="1" si="34"/>
        <v>-0.31132966759674852</v>
      </c>
    </row>
    <row r="284" spans="1:11" x14ac:dyDescent="0.25">
      <c r="A284" s="3">
        <f ca="1"/>
        <v>44830</v>
      </c>
      <c r="B284">
        <f ca="1"/>
        <v>480.3</v>
      </c>
      <c r="C284">
        <v>3655.04</v>
      </c>
      <c r="D284">
        <f t="shared" ca="1" si="28"/>
        <v>-4.1640641265875411E-3</v>
      </c>
      <c r="E284">
        <v>-2.1203598319033956E-3</v>
      </c>
      <c r="F284">
        <f t="shared" ca="1" si="29"/>
        <v>0.69692239081725338</v>
      </c>
      <c r="G284">
        <f t="shared" ca="1" si="30"/>
        <v>0.6033225740927497</v>
      </c>
      <c r="H284">
        <f t="shared" ca="1" si="31"/>
        <v>0.46683897821739273</v>
      </c>
      <c r="I284">
        <f t="shared" ca="1" si="32"/>
        <v>0.35594938323781189</v>
      </c>
      <c r="J284">
        <f t="shared" ca="1" si="33"/>
        <v>-0.13797953292929585</v>
      </c>
      <c r="K284">
        <f t="shared" ca="1" si="34"/>
        <v>-0.31132966759674852</v>
      </c>
    </row>
    <row r="285" spans="1:11" x14ac:dyDescent="0.25">
      <c r="A285" s="3">
        <f ca="1"/>
        <v>44831</v>
      </c>
      <c r="B285">
        <f ca="1"/>
        <v>478.3</v>
      </c>
      <c r="C285">
        <v>3647.29</v>
      </c>
      <c r="D285">
        <f t="shared" ca="1" si="28"/>
        <v>2.0886472924942501E-2</v>
      </c>
      <c r="E285">
        <v>1.9672140136923533E-2</v>
      </c>
      <c r="F285">
        <f t="shared" ca="1" si="29"/>
        <v>0.69692239081725338</v>
      </c>
      <c r="G285">
        <f t="shared" ca="1" si="30"/>
        <v>0.6033225740927497</v>
      </c>
      <c r="H285">
        <f t="shared" ca="1" si="31"/>
        <v>0.46683897821739273</v>
      </c>
      <c r="I285">
        <f t="shared" ca="1" si="32"/>
        <v>0.35594938323781189</v>
      </c>
      <c r="J285">
        <f t="shared" ca="1" si="33"/>
        <v>-0.13797953292929585</v>
      </c>
      <c r="K285">
        <f t="shared" ca="1" si="34"/>
        <v>-0.31132966759674852</v>
      </c>
    </row>
    <row r="286" spans="1:11" x14ac:dyDescent="0.25">
      <c r="A286" s="3">
        <f ca="1"/>
        <v>44832</v>
      </c>
      <c r="B286">
        <f ca="1"/>
        <v>488.29</v>
      </c>
      <c r="C286">
        <v>3719.04</v>
      </c>
      <c r="D286">
        <f t="shared" ca="1" si="28"/>
        <v>-1.9066538327633165E-2</v>
      </c>
      <c r="E286">
        <v>-2.1126419721218426E-2</v>
      </c>
      <c r="F286">
        <f t="shared" ca="1" si="29"/>
        <v>0.69692239081725338</v>
      </c>
      <c r="G286">
        <f t="shared" ca="1" si="30"/>
        <v>0.6033225740927497</v>
      </c>
      <c r="H286">
        <f t="shared" ca="1" si="31"/>
        <v>0.46683897821739273</v>
      </c>
      <c r="I286">
        <f t="shared" ca="1" si="32"/>
        <v>0.35594938323781189</v>
      </c>
      <c r="J286">
        <f t="shared" ca="1" si="33"/>
        <v>-0.13797953292929585</v>
      </c>
      <c r="K286">
        <f t="shared" ca="1" si="34"/>
        <v>-0.31132966759674852</v>
      </c>
    </row>
    <row r="287" spans="1:11" x14ac:dyDescent="0.25">
      <c r="A287" s="3">
        <f ca="1"/>
        <v>44833</v>
      </c>
      <c r="B287">
        <f ca="1"/>
        <v>478.98</v>
      </c>
      <c r="C287">
        <v>3640.47</v>
      </c>
      <c r="D287">
        <f t="shared" ca="1" si="28"/>
        <v>-1.4008935654933441E-2</v>
      </c>
      <c r="E287">
        <v>-1.506673588849794E-2</v>
      </c>
      <c r="F287">
        <f t="shared" ca="1" si="29"/>
        <v>0.69692239081725338</v>
      </c>
      <c r="G287">
        <f t="shared" ca="1" si="30"/>
        <v>0.6033225740927497</v>
      </c>
      <c r="H287">
        <f t="shared" ca="1" si="31"/>
        <v>0.46683897821739273</v>
      </c>
      <c r="I287">
        <f t="shared" ca="1" si="32"/>
        <v>0.35594938323781189</v>
      </c>
      <c r="J287">
        <f t="shared" ca="1" si="33"/>
        <v>-0.13797953292929585</v>
      </c>
      <c r="K287">
        <f t="shared" ca="1" si="34"/>
        <v>-0.31132966759674852</v>
      </c>
    </row>
    <row r="288" spans="1:11" x14ac:dyDescent="0.25">
      <c r="A288" s="3">
        <f ca="1"/>
        <v>44834</v>
      </c>
      <c r="B288">
        <f ca="1"/>
        <v>472.27</v>
      </c>
      <c r="C288">
        <v>3585.62</v>
      </c>
      <c r="D288">
        <f t="shared" ca="1" si="28"/>
        <v>1.1561183221462379E-2</v>
      </c>
      <c r="E288">
        <v>2.5883947546031072E-2</v>
      </c>
      <c r="F288">
        <f t="shared" ca="1" si="29"/>
        <v>0.69692239081725338</v>
      </c>
      <c r="G288">
        <f t="shared" ca="1" si="30"/>
        <v>0.6033225740927497</v>
      </c>
      <c r="H288">
        <f t="shared" ca="1" si="31"/>
        <v>0.46683897821739273</v>
      </c>
      <c r="I288">
        <f t="shared" ca="1" si="32"/>
        <v>0.35594938323781189</v>
      </c>
      <c r="J288">
        <f t="shared" ca="1" si="33"/>
        <v>-0.13797953292929585</v>
      </c>
      <c r="K288">
        <f t="shared" ca="1" si="34"/>
        <v>-0.31132966759674852</v>
      </c>
    </row>
    <row r="289" spans="1:11" x14ac:dyDescent="0.25">
      <c r="A289" s="3">
        <f ca="1"/>
        <v>44837</v>
      </c>
      <c r="B289">
        <f ca="1"/>
        <v>477.73</v>
      </c>
      <c r="C289">
        <v>3678.43</v>
      </c>
      <c r="D289">
        <f t="shared" ca="1" si="28"/>
        <v>1.7583153664203488E-2</v>
      </c>
      <c r="E289">
        <v>3.0583700111188827E-2</v>
      </c>
      <c r="F289">
        <f t="shared" ca="1" si="29"/>
        <v>0.69692239081725338</v>
      </c>
      <c r="G289">
        <f t="shared" ca="1" si="30"/>
        <v>0.6033225740927497</v>
      </c>
      <c r="H289">
        <f t="shared" ca="1" si="31"/>
        <v>0.46683897821739273</v>
      </c>
      <c r="I289">
        <f t="shared" ca="1" si="32"/>
        <v>0.35594938323781189</v>
      </c>
      <c r="J289">
        <f t="shared" ca="1" si="33"/>
        <v>-0.13797953292929585</v>
      </c>
      <c r="K289">
        <f t="shared" ca="1" si="34"/>
        <v>-0.31132966759674852</v>
      </c>
    </row>
    <row r="290" spans="1:11" x14ac:dyDescent="0.25">
      <c r="A290" s="3">
        <f ca="1"/>
        <v>44838</v>
      </c>
      <c r="B290">
        <f ca="1"/>
        <v>486.13</v>
      </c>
      <c r="C290">
        <v>3790.93</v>
      </c>
      <c r="D290">
        <f t="shared" ca="1" si="28"/>
        <v>-1.1951535597473972E-2</v>
      </c>
      <c r="E290">
        <v>-2.0179744811957834E-3</v>
      </c>
      <c r="F290">
        <f t="shared" ca="1" si="29"/>
        <v>0.69692239081725338</v>
      </c>
      <c r="G290">
        <f t="shared" ca="1" si="30"/>
        <v>0.6033225740927497</v>
      </c>
      <c r="H290">
        <f t="shared" ca="1" si="31"/>
        <v>0.46683897821739273</v>
      </c>
      <c r="I290">
        <f t="shared" ca="1" si="32"/>
        <v>0.35594938323781189</v>
      </c>
      <c r="J290">
        <f t="shared" ca="1" si="33"/>
        <v>-0.13797953292929585</v>
      </c>
      <c r="K290">
        <f t="shared" ca="1" si="34"/>
        <v>-0.31132966759674852</v>
      </c>
    </row>
    <row r="291" spans="1:11" x14ac:dyDescent="0.25">
      <c r="A291" s="3">
        <f ca="1"/>
        <v>44839</v>
      </c>
      <c r="B291">
        <f ca="1"/>
        <v>480.32</v>
      </c>
      <c r="C291">
        <v>3783.28</v>
      </c>
      <c r="D291">
        <f t="shared" ca="1" si="28"/>
        <v>4.5178214523651228E-3</v>
      </c>
      <c r="E291">
        <v>-1.0245078344716774E-2</v>
      </c>
      <c r="F291">
        <f t="shared" ca="1" si="29"/>
        <v>0.69692239081725338</v>
      </c>
      <c r="G291">
        <f t="shared" ca="1" si="30"/>
        <v>0.6033225740927497</v>
      </c>
      <c r="H291">
        <f t="shared" ca="1" si="31"/>
        <v>0.46683897821739273</v>
      </c>
      <c r="I291">
        <f t="shared" ca="1" si="32"/>
        <v>0.35594938323781189</v>
      </c>
      <c r="J291">
        <f t="shared" ca="1" si="33"/>
        <v>-0.13797953292929585</v>
      </c>
      <c r="K291">
        <f t="shared" ca="1" si="34"/>
        <v>-0.31132966759674852</v>
      </c>
    </row>
    <row r="292" spans="1:11" x14ac:dyDescent="0.25">
      <c r="A292" s="3">
        <f ca="1"/>
        <v>44840</v>
      </c>
      <c r="B292">
        <f ca="1"/>
        <v>482.49</v>
      </c>
      <c r="C292">
        <v>3744.52</v>
      </c>
      <c r="D292">
        <f t="shared" ca="1" si="28"/>
        <v>-2.9720823229497095E-2</v>
      </c>
      <c r="E292">
        <v>-2.8003589245083504E-2</v>
      </c>
      <c r="F292">
        <f t="shared" ca="1" si="29"/>
        <v>0.69692239081725338</v>
      </c>
      <c r="G292">
        <f t="shared" ca="1" si="30"/>
        <v>0.6033225740927497</v>
      </c>
      <c r="H292">
        <f t="shared" ca="1" si="31"/>
        <v>0.46683897821739273</v>
      </c>
      <c r="I292">
        <f t="shared" ca="1" si="32"/>
        <v>0.35594938323781189</v>
      </c>
      <c r="J292">
        <f t="shared" ca="1" si="33"/>
        <v>-0.13797953292929585</v>
      </c>
      <c r="K292">
        <f t="shared" ca="1" si="34"/>
        <v>-0.31132966759674852</v>
      </c>
    </row>
    <row r="293" spans="1:11" x14ac:dyDescent="0.25">
      <c r="A293" s="3">
        <f ca="1"/>
        <v>44841</v>
      </c>
      <c r="B293">
        <f ca="1"/>
        <v>468.15</v>
      </c>
      <c r="C293">
        <v>3639.66</v>
      </c>
      <c r="D293">
        <f t="shared" ca="1" si="28"/>
        <v>-3.9303641995086513E-3</v>
      </c>
      <c r="E293">
        <v>-7.4924580867443691E-3</v>
      </c>
      <c r="F293">
        <f t="shared" ca="1" si="29"/>
        <v>0.69692239081725338</v>
      </c>
      <c r="G293">
        <f t="shared" ca="1" si="30"/>
        <v>0.6033225740927497</v>
      </c>
      <c r="H293">
        <f t="shared" ca="1" si="31"/>
        <v>0.46683897821739273</v>
      </c>
      <c r="I293">
        <f t="shared" ca="1" si="32"/>
        <v>0.35594938323781189</v>
      </c>
      <c r="J293">
        <f t="shared" ca="1" si="33"/>
        <v>-0.13797953292929585</v>
      </c>
      <c r="K293">
        <f t="shared" ca="1" si="34"/>
        <v>-0.31132966759674852</v>
      </c>
    </row>
    <row r="294" spans="1:11" x14ac:dyDescent="0.25">
      <c r="A294" s="3">
        <f ca="1"/>
        <v>44844</v>
      </c>
      <c r="B294">
        <f ca="1"/>
        <v>466.31</v>
      </c>
      <c r="C294">
        <v>3612.39</v>
      </c>
      <c r="D294">
        <f t="shared" ca="1" si="28"/>
        <v>1.2245073020093811E-2</v>
      </c>
      <c r="E294">
        <v>-6.5192296512833758E-3</v>
      </c>
      <c r="F294">
        <f t="shared" ca="1" si="29"/>
        <v>0.69692239081725338</v>
      </c>
      <c r="G294">
        <f t="shared" ca="1" si="30"/>
        <v>0.6033225740927497</v>
      </c>
      <c r="H294">
        <f t="shared" ca="1" si="31"/>
        <v>0.46683897821739273</v>
      </c>
      <c r="I294">
        <f t="shared" ca="1" si="32"/>
        <v>0.35594938323781189</v>
      </c>
      <c r="J294">
        <f t="shared" ca="1" si="33"/>
        <v>-0.13797953292929585</v>
      </c>
      <c r="K294">
        <f t="shared" ca="1" si="34"/>
        <v>-0.31132966759674852</v>
      </c>
    </row>
    <row r="295" spans="1:11" x14ac:dyDescent="0.25">
      <c r="A295" s="3">
        <f ca="1"/>
        <v>44845</v>
      </c>
      <c r="B295">
        <f ca="1"/>
        <v>472.02</v>
      </c>
      <c r="C295">
        <v>3588.84</v>
      </c>
      <c r="D295">
        <f t="shared" ca="1" si="28"/>
        <v>-1.1948646243803207E-2</v>
      </c>
      <c r="E295">
        <v>-3.2907569019515748E-3</v>
      </c>
      <c r="F295">
        <f t="shared" ca="1" si="29"/>
        <v>0.69692239081725338</v>
      </c>
      <c r="G295">
        <f t="shared" ca="1" si="30"/>
        <v>0.6033225740927497</v>
      </c>
      <c r="H295">
        <f t="shared" ca="1" si="31"/>
        <v>0.46683897821739273</v>
      </c>
      <c r="I295">
        <f t="shared" ca="1" si="32"/>
        <v>0.35594938323781189</v>
      </c>
      <c r="J295">
        <f t="shared" ca="1" si="33"/>
        <v>-0.13797953292929585</v>
      </c>
      <c r="K295">
        <f t="shared" ca="1" si="34"/>
        <v>-0.31132966759674852</v>
      </c>
    </row>
    <row r="296" spans="1:11" x14ac:dyDescent="0.25">
      <c r="A296" s="3">
        <f ca="1"/>
        <v>44846</v>
      </c>
      <c r="B296">
        <f ca="1"/>
        <v>466.38</v>
      </c>
      <c r="C296">
        <v>3577.03</v>
      </c>
      <c r="D296">
        <f t="shared" ca="1" si="28"/>
        <v>3.4521205883615291E-3</v>
      </c>
      <c r="E296">
        <v>2.5965675434648228E-2</v>
      </c>
      <c r="F296">
        <f t="shared" ca="1" si="29"/>
        <v>0.69692239081725338</v>
      </c>
      <c r="G296">
        <f t="shared" ca="1" si="30"/>
        <v>0.6033225740927497</v>
      </c>
      <c r="H296">
        <f t="shared" ca="1" si="31"/>
        <v>0.46683897821739273</v>
      </c>
      <c r="I296">
        <f t="shared" ca="1" si="32"/>
        <v>0.35594938323781189</v>
      </c>
      <c r="J296">
        <f t="shared" ca="1" si="33"/>
        <v>-0.13797953292929585</v>
      </c>
      <c r="K296">
        <f t="shared" ca="1" si="34"/>
        <v>-0.31132966759674852</v>
      </c>
    </row>
    <row r="297" spans="1:11" x14ac:dyDescent="0.25">
      <c r="A297" s="3">
        <f ca="1"/>
        <v>44847</v>
      </c>
      <c r="B297">
        <f ca="1"/>
        <v>467.99</v>
      </c>
      <c r="C297">
        <v>3669.91</v>
      </c>
      <c r="D297">
        <f t="shared" ca="1" si="28"/>
        <v>-2.8504882582961244E-2</v>
      </c>
      <c r="E297">
        <v>-2.3662705624933444E-2</v>
      </c>
      <c r="F297">
        <f t="shared" ca="1" si="29"/>
        <v>0.69692239081725338</v>
      </c>
      <c r="G297">
        <f t="shared" ca="1" si="30"/>
        <v>0.6033225740927497</v>
      </c>
      <c r="H297">
        <f t="shared" ca="1" si="31"/>
        <v>0.46683897821739273</v>
      </c>
      <c r="I297">
        <f t="shared" ca="1" si="32"/>
        <v>0.35594938323781189</v>
      </c>
      <c r="J297">
        <f t="shared" ca="1" si="33"/>
        <v>-0.13797953292929585</v>
      </c>
      <c r="K297">
        <f t="shared" ca="1" si="34"/>
        <v>-0.31132966759674852</v>
      </c>
    </row>
    <row r="298" spans="1:11" x14ac:dyDescent="0.25">
      <c r="A298" s="3">
        <f ca="1"/>
        <v>44848</v>
      </c>
      <c r="B298">
        <f ca="1"/>
        <v>454.65</v>
      </c>
      <c r="C298">
        <v>3583.07</v>
      </c>
      <c r="D298">
        <f t="shared" ca="1" si="28"/>
        <v>2.0939183987682908E-2</v>
      </c>
      <c r="E298">
        <v>2.6480085513260976E-2</v>
      </c>
      <c r="F298">
        <f t="shared" ca="1" si="29"/>
        <v>0.69692239081725338</v>
      </c>
      <c r="G298">
        <f t="shared" ca="1" si="30"/>
        <v>0.6033225740927497</v>
      </c>
      <c r="H298">
        <f t="shared" ca="1" si="31"/>
        <v>0.46683897821739273</v>
      </c>
      <c r="I298">
        <f t="shared" ca="1" si="32"/>
        <v>0.35594938323781189</v>
      </c>
      <c r="J298">
        <f t="shared" ca="1" si="33"/>
        <v>-0.13797953292929585</v>
      </c>
      <c r="K298">
        <f t="shared" ca="1" si="34"/>
        <v>-0.31132966759674852</v>
      </c>
    </row>
    <row r="299" spans="1:11" x14ac:dyDescent="0.25">
      <c r="A299" s="3">
        <f ca="1"/>
        <v>44851</v>
      </c>
      <c r="B299">
        <f ca="1"/>
        <v>464.17</v>
      </c>
      <c r="C299">
        <v>3677.95</v>
      </c>
      <c r="D299">
        <f t="shared" ca="1" si="28"/>
        <v>1.9604886140853539E-2</v>
      </c>
      <c r="E299">
        <v>1.1427561549232745E-2</v>
      </c>
      <c r="F299">
        <f t="shared" ca="1" si="29"/>
        <v>0.69692239081725338</v>
      </c>
      <c r="G299">
        <f t="shared" ca="1" si="30"/>
        <v>0.6033225740927497</v>
      </c>
      <c r="H299">
        <f t="shared" ca="1" si="31"/>
        <v>0.46683897821739273</v>
      </c>
      <c r="I299">
        <f t="shared" ca="1" si="32"/>
        <v>0.35594938323781189</v>
      </c>
      <c r="J299">
        <f t="shared" ca="1" si="33"/>
        <v>-0.13797953292929585</v>
      </c>
      <c r="K299">
        <f t="shared" ca="1" si="34"/>
        <v>-0.31132966759674852</v>
      </c>
    </row>
    <row r="300" spans="1:11" x14ac:dyDescent="0.25">
      <c r="A300" s="3">
        <f ca="1"/>
        <v>44852</v>
      </c>
      <c r="B300">
        <f ca="1"/>
        <v>473.27</v>
      </c>
      <c r="C300">
        <v>3719.98</v>
      </c>
      <c r="D300">
        <f t="shared" ca="1" si="28"/>
        <v>-3.8878441481605686E-3</v>
      </c>
      <c r="E300">
        <v>-6.6720788821446053E-3</v>
      </c>
      <c r="F300">
        <f t="shared" ca="1" si="29"/>
        <v>0.69692239081725338</v>
      </c>
      <c r="G300">
        <f t="shared" ca="1" si="30"/>
        <v>0.6033225740927497</v>
      </c>
      <c r="H300">
        <f t="shared" ca="1" si="31"/>
        <v>0.46683897821739273</v>
      </c>
      <c r="I300">
        <f t="shared" ca="1" si="32"/>
        <v>0.35594938323781189</v>
      </c>
      <c r="J300">
        <f t="shared" ca="1" si="33"/>
        <v>-0.13797953292929585</v>
      </c>
      <c r="K300">
        <f t="shared" ca="1" si="34"/>
        <v>-0.31132966759674852</v>
      </c>
    </row>
    <row r="301" spans="1:11" x14ac:dyDescent="0.25">
      <c r="A301" s="3">
        <f ca="1"/>
        <v>44853</v>
      </c>
      <c r="B301">
        <f ca="1"/>
        <v>471.43</v>
      </c>
      <c r="C301">
        <v>3695.16</v>
      </c>
      <c r="D301">
        <f t="shared" ca="1" si="28"/>
        <v>-1.4445410771482536E-2</v>
      </c>
      <c r="E301">
        <v>-7.9509412312320782E-3</v>
      </c>
      <c r="F301">
        <f t="shared" ca="1" si="29"/>
        <v>0.69692239081725338</v>
      </c>
      <c r="G301">
        <f t="shared" ca="1" si="30"/>
        <v>0.6033225740927497</v>
      </c>
      <c r="H301">
        <f t="shared" ca="1" si="31"/>
        <v>0.46683897821739273</v>
      </c>
      <c r="I301">
        <f t="shared" ca="1" si="32"/>
        <v>0.35594938323781189</v>
      </c>
      <c r="J301">
        <f t="shared" ca="1" si="33"/>
        <v>-0.13797953292929585</v>
      </c>
      <c r="K301">
        <f t="shared" ca="1" si="34"/>
        <v>-0.31132966759674852</v>
      </c>
    </row>
    <row r="302" spans="1:11" x14ac:dyDescent="0.25">
      <c r="A302" s="3">
        <f ca="1"/>
        <v>44854</v>
      </c>
      <c r="B302">
        <f ca="1"/>
        <v>464.62</v>
      </c>
      <c r="C302">
        <v>3665.78</v>
      </c>
      <c r="D302">
        <f t="shared" ca="1" si="28"/>
        <v>2.9185140544961463E-2</v>
      </c>
      <c r="E302">
        <v>2.3724828003862664E-2</v>
      </c>
      <c r="F302">
        <f t="shared" ca="1" si="29"/>
        <v>0.69692239081725338</v>
      </c>
      <c r="G302">
        <f t="shared" ca="1" si="30"/>
        <v>0.6033225740927497</v>
      </c>
      <c r="H302">
        <f t="shared" ca="1" si="31"/>
        <v>0.46683897821739273</v>
      </c>
      <c r="I302">
        <f t="shared" ca="1" si="32"/>
        <v>0.35594938323781189</v>
      </c>
      <c r="J302">
        <f t="shared" ca="1" si="33"/>
        <v>-0.13797953292929585</v>
      </c>
      <c r="K302">
        <f t="shared" ca="1" si="34"/>
        <v>-0.31132966759674852</v>
      </c>
    </row>
    <row r="303" spans="1:11" x14ac:dyDescent="0.25">
      <c r="A303" s="3">
        <f ca="1"/>
        <v>44855</v>
      </c>
      <c r="B303">
        <f ca="1"/>
        <v>478.18</v>
      </c>
      <c r="C303">
        <v>3752.75</v>
      </c>
      <c r="D303">
        <f t="shared" ca="1" si="28"/>
        <v>3.9294826216069279E-2</v>
      </c>
      <c r="E303">
        <v>1.1881953234294862E-2</v>
      </c>
      <c r="F303">
        <f t="shared" ca="1" si="29"/>
        <v>0.69692239081725338</v>
      </c>
      <c r="G303">
        <f t="shared" ca="1" si="30"/>
        <v>0.6033225740927497</v>
      </c>
      <c r="H303">
        <f t="shared" ca="1" si="31"/>
        <v>0.46683897821739273</v>
      </c>
      <c r="I303">
        <f t="shared" ca="1" si="32"/>
        <v>0.35594938323781189</v>
      </c>
      <c r="J303">
        <f t="shared" ca="1" si="33"/>
        <v>-0.13797953292929585</v>
      </c>
      <c r="K303">
        <f t="shared" ca="1" si="34"/>
        <v>-0.31132966759674852</v>
      </c>
    </row>
    <row r="304" spans="1:11" x14ac:dyDescent="0.25">
      <c r="A304" s="3">
        <f ca="1"/>
        <v>44858</v>
      </c>
      <c r="B304">
        <f ca="1"/>
        <v>496.97</v>
      </c>
      <c r="C304">
        <v>3797.34</v>
      </c>
      <c r="D304">
        <f t="shared" ca="1" si="28"/>
        <v>4.2054852405577492E-3</v>
      </c>
      <c r="E304">
        <v>1.6266649812763712E-2</v>
      </c>
      <c r="F304">
        <f t="shared" ca="1" si="29"/>
        <v>0.69692239081725338</v>
      </c>
      <c r="G304">
        <f t="shared" ca="1" si="30"/>
        <v>0.6033225740927497</v>
      </c>
      <c r="H304">
        <f t="shared" ca="1" si="31"/>
        <v>0.46683897821739273</v>
      </c>
      <c r="I304">
        <f t="shared" ca="1" si="32"/>
        <v>0.35594938323781189</v>
      </c>
      <c r="J304">
        <f t="shared" ca="1" si="33"/>
        <v>-0.13797953292929585</v>
      </c>
      <c r="K304">
        <f t="shared" ca="1" si="34"/>
        <v>-0.31132966759674852</v>
      </c>
    </row>
    <row r="305" spans="1:11" x14ac:dyDescent="0.25">
      <c r="A305" s="3">
        <f ca="1"/>
        <v>44859</v>
      </c>
      <c r="B305">
        <f ca="1"/>
        <v>499.06</v>
      </c>
      <c r="C305">
        <v>3859.11</v>
      </c>
      <c r="D305">
        <f t="shared" ca="1" si="28"/>
        <v>7.8146916202448402E-4</v>
      </c>
      <c r="E305">
        <v>-7.3877137474703813E-3</v>
      </c>
      <c r="F305">
        <f t="shared" ca="1" si="29"/>
        <v>0.69692239081725338</v>
      </c>
      <c r="G305">
        <f t="shared" ca="1" si="30"/>
        <v>0.6033225740927497</v>
      </c>
      <c r="H305">
        <f t="shared" ca="1" si="31"/>
        <v>0.46683897821739273</v>
      </c>
      <c r="I305">
        <f t="shared" ca="1" si="32"/>
        <v>0.35594938323781189</v>
      </c>
      <c r="J305">
        <f t="shared" ca="1" si="33"/>
        <v>-0.13797953292929585</v>
      </c>
      <c r="K305">
        <f t="shared" ca="1" si="34"/>
        <v>-0.31132966759674852</v>
      </c>
    </row>
    <row r="306" spans="1:11" x14ac:dyDescent="0.25">
      <c r="A306" s="3">
        <f ca="1"/>
        <v>44860</v>
      </c>
      <c r="B306">
        <f ca="1"/>
        <v>499.45</v>
      </c>
      <c r="C306">
        <v>3830.6</v>
      </c>
      <c r="D306">
        <f t="shared" ca="1" si="28"/>
        <v>-5.8264090499549059E-3</v>
      </c>
      <c r="E306">
        <v>-6.0825980264187507E-3</v>
      </c>
      <c r="F306">
        <f t="shared" ca="1" si="29"/>
        <v>0.69692239081725338</v>
      </c>
      <c r="G306">
        <f t="shared" ca="1" si="30"/>
        <v>0.6033225740927497</v>
      </c>
      <c r="H306">
        <f t="shared" ca="1" si="31"/>
        <v>0.46683897821739273</v>
      </c>
      <c r="I306">
        <f t="shared" ca="1" si="32"/>
        <v>0.35594938323781189</v>
      </c>
      <c r="J306">
        <f t="shared" ca="1" si="33"/>
        <v>-0.13797953292929585</v>
      </c>
      <c r="K306">
        <f t="shared" ca="1" si="34"/>
        <v>-0.31132966759674852</v>
      </c>
    </row>
    <row r="307" spans="1:11" x14ac:dyDescent="0.25">
      <c r="A307" s="3">
        <f ca="1"/>
        <v>44861</v>
      </c>
      <c r="B307">
        <f ca="1"/>
        <v>496.54</v>
      </c>
      <c r="C307">
        <v>3807.3</v>
      </c>
      <c r="D307">
        <f t="shared" ca="1" si="28"/>
        <v>2.8859709187577964E-2</v>
      </c>
      <c r="E307">
        <v>2.4626375646783716E-2</v>
      </c>
      <c r="F307">
        <f t="shared" ca="1" si="29"/>
        <v>0.69692239081725338</v>
      </c>
      <c r="G307">
        <f t="shared" ca="1" si="30"/>
        <v>0.6033225740927497</v>
      </c>
      <c r="H307">
        <f t="shared" ca="1" si="31"/>
        <v>0.46683897821739273</v>
      </c>
      <c r="I307">
        <f t="shared" ca="1" si="32"/>
        <v>0.35594938323781189</v>
      </c>
      <c r="J307">
        <f t="shared" ca="1" si="33"/>
        <v>-0.13797953292929585</v>
      </c>
      <c r="K307">
        <f t="shared" ca="1" si="34"/>
        <v>-0.31132966759674852</v>
      </c>
    </row>
    <row r="308" spans="1:11" x14ac:dyDescent="0.25">
      <c r="A308" s="3">
        <f ca="1"/>
        <v>44862</v>
      </c>
      <c r="B308">
        <f ca="1"/>
        <v>510.87</v>
      </c>
      <c r="C308">
        <v>3901.06</v>
      </c>
      <c r="D308">
        <f t="shared" ca="1" si="28"/>
        <v>-1.8341260986160846E-2</v>
      </c>
      <c r="E308">
        <v>-7.4543841930141408E-3</v>
      </c>
      <c r="F308">
        <f t="shared" ca="1" si="29"/>
        <v>0.69692239081725338</v>
      </c>
      <c r="G308">
        <f t="shared" ca="1" si="30"/>
        <v>0.6033225740927497</v>
      </c>
      <c r="H308">
        <f t="shared" ca="1" si="31"/>
        <v>0.46683897821739273</v>
      </c>
      <c r="I308">
        <f t="shared" ca="1" si="32"/>
        <v>0.35594938323781189</v>
      </c>
      <c r="J308">
        <f t="shared" ca="1" si="33"/>
        <v>-0.13797953292929585</v>
      </c>
      <c r="K308">
        <f t="shared" ca="1" si="34"/>
        <v>-0.31132966759674852</v>
      </c>
    </row>
    <row r="309" spans="1:11" x14ac:dyDescent="0.25">
      <c r="A309" s="3">
        <f ca="1"/>
        <v>44865</v>
      </c>
      <c r="B309">
        <f ca="1"/>
        <v>501.5</v>
      </c>
      <c r="C309">
        <v>3871.98</v>
      </c>
      <c r="D309">
        <f t="shared" ca="1" si="28"/>
        <v>-3.0707876370887899E-3</v>
      </c>
      <c r="E309">
        <v>-4.10126085362017E-3</v>
      </c>
      <c r="F309">
        <f t="shared" ca="1" si="29"/>
        <v>0.69692239081725338</v>
      </c>
      <c r="G309">
        <f t="shared" ca="1" si="30"/>
        <v>0.6033225740927497</v>
      </c>
      <c r="H309">
        <f t="shared" ca="1" si="31"/>
        <v>0.46683897821739273</v>
      </c>
      <c r="I309">
        <f t="shared" ca="1" si="32"/>
        <v>0.35594938323781189</v>
      </c>
      <c r="J309">
        <f t="shared" ca="1" si="33"/>
        <v>-0.13797953292929585</v>
      </c>
      <c r="K309">
        <f t="shared" ca="1" si="34"/>
        <v>-0.31132966759674852</v>
      </c>
    </row>
    <row r="310" spans="1:11" x14ac:dyDescent="0.25">
      <c r="A310" s="3">
        <f ca="1"/>
        <v>44866</v>
      </c>
      <c r="B310">
        <f ca="1"/>
        <v>499.96</v>
      </c>
      <c r="C310">
        <v>3856.1</v>
      </c>
      <c r="D310">
        <f t="shared" ca="1" si="28"/>
        <v>-3.2902632210576876E-2</v>
      </c>
      <c r="E310">
        <v>-2.5001944970306722E-2</v>
      </c>
      <c r="F310">
        <f t="shared" ca="1" si="29"/>
        <v>0.69692239081725338</v>
      </c>
      <c r="G310">
        <f t="shared" ca="1" si="30"/>
        <v>0.6033225740927497</v>
      </c>
      <c r="H310">
        <f t="shared" ca="1" si="31"/>
        <v>0.46683897821739273</v>
      </c>
      <c r="I310">
        <f t="shared" ca="1" si="32"/>
        <v>0.35594938323781189</v>
      </c>
      <c r="J310">
        <f t="shared" ca="1" si="33"/>
        <v>-0.13797953292929585</v>
      </c>
      <c r="K310">
        <f t="shared" ca="1" si="34"/>
        <v>-0.31132966759674852</v>
      </c>
    </row>
    <row r="311" spans="1:11" x14ac:dyDescent="0.25">
      <c r="A311" s="3">
        <f ca="1"/>
        <v>44867</v>
      </c>
      <c r="B311">
        <f ca="1"/>
        <v>483.51</v>
      </c>
      <c r="C311">
        <v>3759.69</v>
      </c>
      <c r="D311">
        <f t="shared" ca="1" si="28"/>
        <v>5.7496225517570387E-3</v>
      </c>
      <c r="E311">
        <v>-1.0585979163175718E-2</v>
      </c>
      <c r="F311">
        <f t="shared" ca="1" si="29"/>
        <v>0.69692239081725338</v>
      </c>
      <c r="G311">
        <f t="shared" ca="1" si="30"/>
        <v>0.6033225740927497</v>
      </c>
      <c r="H311">
        <f t="shared" ca="1" si="31"/>
        <v>0.46683897821739273</v>
      </c>
      <c r="I311">
        <f t="shared" ca="1" si="32"/>
        <v>0.35594938323781189</v>
      </c>
      <c r="J311">
        <f t="shared" ca="1" si="33"/>
        <v>-0.13797953292929585</v>
      </c>
      <c r="K311">
        <f t="shared" ca="1" si="34"/>
        <v>-0.31132966759674852</v>
      </c>
    </row>
    <row r="312" spans="1:11" x14ac:dyDescent="0.25">
      <c r="A312" s="3">
        <f ca="1"/>
        <v>44868</v>
      </c>
      <c r="B312">
        <f ca="1"/>
        <v>486.29</v>
      </c>
      <c r="C312">
        <v>3719.89</v>
      </c>
      <c r="D312">
        <f t="shared" ca="1" si="28"/>
        <v>2.4676633284670402E-4</v>
      </c>
      <c r="E312">
        <v>1.3618682272863003E-2</v>
      </c>
      <c r="F312">
        <f t="shared" ca="1" si="29"/>
        <v>0.69692239081725338</v>
      </c>
      <c r="G312">
        <f t="shared" ca="1" si="30"/>
        <v>0.6033225740927497</v>
      </c>
      <c r="H312">
        <f t="shared" ca="1" si="31"/>
        <v>0.46683897821739273</v>
      </c>
      <c r="I312">
        <f t="shared" ca="1" si="32"/>
        <v>0.35594938323781189</v>
      </c>
      <c r="J312">
        <f t="shared" ca="1" si="33"/>
        <v>-0.13797953292929585</v>
      </c>
      <c r="K312">
        <f t="shared" ca="1" si="34"/>
        <v>-0.31132966759674852</v>
      </c>
    </row>
    <row r="313" spans="1:11" x14ac:dyDescent="0.25">
      <c r="A313" s="3">
        <f ca="1"/>
        <v>44869</v>
      </c>
      <c r="B313">
        <f ca="1"/>
        <v>486.41</v>
      </c>
      <c r="C313">
        <v>3770.55</v>
      </c>
      <c r="D313">
        <f t="shared" ca="1" si="28"/>
        <v>4.3995806007277594E-3</v>
      </c>
      <c r="E313">
        <v>9.6139820450598101E-3</v>
      </c>
      <c r="F313">
        <f t="shared" ca="1" si="29"/>
        <v>0.69692239081725338</v>
      </c>
      <c r="G313">
        <f t="shared" ca="1" si="30"/>
        <v>0.6033225740927497</v>
      </c>
      <c r="H313">
        <f t="shared" ca="1" si="31"/>
        <v>0.46683897821739273</v>
      </c>
      <c r="I313">
        <f t="shared" ca="1" si="32"/>
        <v>0.35594938323781189</v>
      </c>
      <c r="J313">
        <f t="shared" ca="1" si="33"/>
        <v>-0.13797953292929585</v>
      </c>
      <c r="K313">
        <f t="shared" ca="1" si="34"/>
        <v>-0.31132966759674852</v>
      </c>
    </row>
    <row r="314" spans="1:11" x14ac:dyDescent="0.25">
      <c r="A314" s="3">
        <f ca="1"/>
        <v>44872</v>
      </c>
      <c r="B314">
        <f ca="1"/>
        <v>488.55</v>
      </c>
      <c r="C314">
        <v>3806.8</v>
      </c>
      <c r="D314">
        <f t="shared" ca="1" si="28"/>
        <v>8.6173370177053954E-3</v>
      </c>
      <c r="E314">
        <v>5.5978774823999267E-3</v>
      </c>
      <c r="F314">
        <f t="shared" ca="1" si="29"/>
        <v>0.69692239081725338</v>
      </c>
      <c r="G314">
        <f t="shared" ca="1" si="30"/>
        <v>0.6033225740927497</v>
      </c>
      <c r="H314">
        <f t="shared" ca="1" si="31"/>
        <v>0.46683897821739273</v>
      </c>
      <c r="I314">
        <f t="shared" ca="1" si="32"/>
        <v>0.35594938323781189</v>
      </c>
      <c r="J314">
        <f t="shared" ca="1" si="33"/>
        <v>-0.13797953292929585</v>
      </c>
      <c r="K314">
        <f t="shared" ca="1" si="34"/>
        <v>-0.31132966759674852</v>
      </c>
    </row>
    <row r="315" spans="1:11" x14ac:dyDescent="0.25">
      <c r="A315" s="3">
        <f ca="1"/>
        <v>44873</v>
      </c>
      <c r="B315">
        <f ca="1"/>
        <v>492.76</v>
      </c>
      <c r="C315">
        <v>3828.11</v>
      </c>
      <c r="D315">
        <f t="shared" ca="1" si="28"/>
        <v>-5.6619855507751282E-3</v>
      </c>
      <c r="E315">
        <v>-2.0777877333723382E-2</v>
      </c>
      <c r="F315">
        <f t="shared" ca="1" si="29"/>
        <v>0.69692239081725338</v>
      </c>
      <c r="G315">
        <f t="shared" ca="1" si="30"/>
        <v>0.6033225740927497</v>
      </c>
      <c r="H315">
        <f t="shared" ca="1" si="31"/>
        <v>0.46683897821739273</v>
      </c>
      <c r="I315">
        <f t="shared" ca="1" si="32"/>
        <v>0.35594938323781189</v>
      </c>
      <c r="J315">
        <f t="shared" ca="1" si="33"/>
        <v>-0.13797953292929585</v>
      </c>
      <c r="K315">
        <f t="shared" ca="1" si="34"/>
        <v>-0.31132966759674852</v>
      </c>
    </row>
    <row r="316" spans="1:11" x14ac:dyDescent="0.25">
      <c r="A316" s="3">
        <f ca="1"/>
        <v>44874</v>
      </c>
      <c r="B316">
        <f ca="1"/>
        <v>489.97</v>
      </c>
      <c r="C316">
        <v>3748.57</v>
      </c>
      <c r="D316">
        <f t="shared" ca="1" si="28"/>
        <v>4.7268200093883328E-2</v>
      </c>
      <c r="E316">
        <v>5.5434472345454289E-2</v>
      </c>
      <c r="F316">
        <f t="shared" ca="1" si="29"/>
        <v>0.69692239081725338</v>
      </c>
      <c r="G316">
        <f t="shared" ca="1" si="30"/>
        <v>0.6033225740927497</v>
      </c>
      <c r="H316">
        <f t="shared" ca="1" si="31"/>
        <v>0.46683897821739273</v>
      </c>
      <c r="I316">
        <f t="shared" ca="1" si="32"/>
        <v>0.35594938323781189</v>
      </c>
      <c r="J316">
        <f t="shared" ca="1" si="33"/>
        <v>-0.13797953292929585</v>
      </c>
      <c r="K316">
        <f t="shared" ca="1" si="34"/>
        <v>-0.31132966759674852</v>
      </c>
    </row>
    <row r="317" spans="1:11" x14ac:dyDescent="0.25">
      <c r="A317" s="3">
        <f ca="1"/>
        <v>44875</v>
      </c>
      <c r="B317">
        <f ca="1"/>
        <v>513.13</v>
      </c>
      <c r="C317">
        <v>3956.37</v>
      </c>
      <c r="D317">
        <f t="shared" ca="1" si="28"/>
        <v>4.5602478903981059E-3</v>
      </c>
      <c r="E317">
        <v>9.2407939601200084E-3</v>
      </c>
      <c r="F317">
        <f t="shared" ca="1" si="29"/>
        <v>0.69692239081725338</v>
      </c>
      <c r="G317">
        <f t="shared" ca="1" si="30"/>
        <v>0.6033225740927497</v>
      </c>
      <c r="H317">
        <f t="shared" ca="1" si="31"/>
        <v>0.46683897821739273</v>
      </c>
      <c r="I317">
        <f t="shared" ca="1" si="32"/>
        <v>0.35594938323781189</v>
      </c>
      <c r="J317">
        <f t="shared" ca="1" si="33"/>
        <v>-0.13797953292929585</v>
      </c>
      <c r="K317">
        <f t="shared" ca="1" si="34"/>
        <v>-0.31132966759674852</v>
      </c>
    </row>
    <row r="318" spans="1:11" x14ac:dyDescent="0.25">
      <c r="A318" s="3">
        <f ca="1"/>
        <v>44876</v>
      </c>
      <c r="B318">
        <f ca="1"/>
        <v>515.47</v>
      </c>
      <c r="C318">
        <v>3992.93</v>
      </c>
      <c r="D318">
        <f t="shared" ca="1" si="28"/>
        <v>-1.1232467456883999E-2</v>
      </c>
      <c r="E318">
        <v>-8.9357940159231486E-3</v>
      </c>
      <c r="F318">
        <f t="shared" ca="1" si="29"/>
        <v>0.69692239081725338</v>
      </c>
      <c r="G318">
        <f t="shared" ca="1" si="30"/>
        <v>0.6033225740927497</v>
      </c>
      <c r="H318">
        <f t="shared" ca="1" si="31"/>
        <v>0.46683897821739273</v>
      </c>
      <c r="I318">
        <f t="shared" ca="1" si="32"/>
        <v>0.35594938323781189</v>
      </c>
      <c r="J318">
        <f t="shared" ca="1" si="33"/>
        <v>-0.13797953292929585</v>
      </c>
      <c r="K318">
        <f t="shared" ca="1" si="34"/>
        <v>-0.31132966759674852</v>
      </c>
    </row>
    <row r="319" spans="1:11" x14ac:dyDescent="0.25">
      <c r="A319" s="3">
        <f ca="1"/>
        <v>44879</v>
      </c>
      <c r="B319">
        <f ca="1"/>
        <v>509.68</v>
      </c>
      <c r="C319">
        <v>3957.25</v>
      </c>
      <c r="D319">
        <f t="shared" ca="1" si="28"/>
        <v>3.2942238267148038E-2</v>
      </c>
      <c r="E319">
        <v>8.7131214858804373E-3</v>
      </c>
      <c r="F319">
        <f t="shared" ca="1" si="29"/>
        <v>0.69692239081725338</v>
      </c>
      <c r="G319">
        <f t="shared" ca="1" si="30"/>
        <v>0.6033225740927497</v>
      </c>
      <c r="H319">
        <f t="shared" ca="1" si="31"/>
        <v>0.46683897821739273</v>
      </c>
      <c r="I319">
        <f t="shared" ca="1" si="32"/>
        <v>0.35594938323781189</v>
      </c>
      <c r="J319">
        <f t="shared" ca="1" si="33"/>
        <v>-0.13797953292929585</v>
      </c>
      <c r="K319">
        <f t="shared" ca="1" si="34"/>
        <v>-0.31132966759674852</v>
      </c>
    </row>
    <row r="320" spans="1:11" x14ac:dyDescent="0.25">
      <c r="A320" s="3">
        <f ca="1"/>
        <v>44880</v>
      </c>
      <c r="B320">
        <f ca="1"/>
        <v>526.47</v>
      </c>
      <c r="C320">
        <v>3991.73</v>
      </c>
      <c r="D320">
        <f t="shared" ca="1" si="28"/>
        <v>-4.482686572834238E-3</v>
      </c>
      <c r="E320">
        <v>-8.2520611363995355E-3</v>
      </c>
      <c r="F320">
        <f t="shared" ca="1" si="29"/>
        <v>0.69692239081725338</v>
      </c>
      <c r="G320">
        <f t="shared" ca="1" si="30"/>
        <v>0.6033225740927497</v>
      </c>
      <c r="H320">
        <f t="shared" ca="1" si="31"/>
        <v>0.46683897821739273</v>
      </c>
      <c r="I320">
        <f t="shared" ca="1" si="32"/>
        <v>0.35594938323781189</v>
      </c>
      <c r="J320">
        <f t="shared" ca="1" si="33"/>
        <v>-0.13797953292929585</v>
      </c>
      <c r="K320">
        <f t="shared" ca="1" si="34"/>
        <v>-0.31132966759674852</v>
      </c>
    </row>
    <row r="321" spans="1:11" x14ac:dyDescent="0.25">
      <c r="A321" s="3">
        <f ca="1"/>
        <v>44881</v>
      </c>
      <c r="B321">
        <f ca="1"/>
        <v>524.11</v>
      </c>
      <c r="C321">
        <v>3958.79</v>
      </c>
      <c r="D321">
        <f t="shared" ca="1" si="28"/>
        <v>-5.3233099921771165E-3</v>
      </c>
      <c r="E321">
        <v>-3.0893277996559831E-3</v>
      </c>
      <c r="F321">
        <f t="shared" ca="1" si="29"/>
        <v>0.69692239081725338</v>
      </c>
      <c r="G321">
        <f t="shared" ca="1" si="30"/>
        <v>0.6033225740927497</v>
      </c>
      <c r="H321">
        <f t="shared" ca="1" si="31"/>
        <v>0.46683897821739273</v>
      </c>
      <c r="I321">
        <f t="shared" ca="1" si="32"/>
        <v>0.35594938323781189</v>
      </c>
      <c r="J321">
        <f t="shared" ca="1" si="33"/>
        <v>-0.13797953292929585</v>
      </c>
      <c r="K321">
        <f t="shared" ca="1" si="34"/>
        <v>-0.31132966759674852</v>
      </c>
    </row>
    <row r="322" spans="1:11" x14ac:dyDescent="0.25">
      <c r="A322" s="3">
        <f ca="1"/>
        <v>44882</v>
      </c>
      <c r="B322">
        <f ca="1"/>
        <v>521.32000000000005</v>
      </c>
      <c r="C322">
        <v>3946.56</v>
      </c>
      <c r="D322">
        <f t="shared" ca="1" si="28"/>
        <v>4.50778792296469E-3</v>
      </c>
      <c r="E322">
        <v>4.7585745560692061E-3</v>
      </c>
      <c r="F322">
        <f t="shared" ca="1" si="29"/>
        <v>0.69692239081725338</v>
      </c>
      <c r="G322">
        <f t="shared" ca="1" si="30"/>
        <v>0.6033225740927497</v>
      </c>
      <c r="H322">
        <f t="shared" ca="1" si="31"/>
        <v>0.46683897821739273</v>
      </c>
      <c r="I322">
        <f t="shared" ca="1" si="32"/>
        <v>0.35594938323781189</v>
      </c>
      <c r="J322">
        <f t="shared" ca="1" si="33"/>
        <v>-0.13797953292929585</v>
      </c>
      <c r="K322">
        <f t="shared" ca="1" si="34"/>
        <v>-0.31132966759674852</v>
      </c>
    </row>
    <row r="323" spans="1:11" x14ac:dyDescent="0.25">
      <c r="A323" s="3">
        <f ca="1"/>
        <v>44883</v>
      </c>
      <c r="B323">
        <f ca="1"/>
        <v>523.66999999999996</v>
      </c>
      <c r="C323">
        <v>3965.34</v>
      </c>
      <c r="D323">
        <f t="shared" ref="D323:D386" ca="1" si="35">(B324/B323)-1</f>
        <v>-5.7287986709175787E-4</v>
      </c>
      <c r="E323">
        <v>-3.8836518432215916E-3</v>
      </c>
      <c r="F323">
        <f t="shared" ref="F323:F386" ca="1" si="36">SLOPE($D$2:$D$1253,$E$2:$E$1253)</f>
        <v>0.69692239081725338</v>
      </c>
      <c r="G323">
        <f t="shared" ref="G323:G386" ca="1" si="37">SLOPE($D$252:$D$1253,$E$252:$E$1253)</f>
        <v>0.6033225740927497</v>
      </c>
      <c r="H323">
        <f t="shared" ref="H323:H386" ca="1" si="38">SLOPE($D$503:$D$1253,$E$503:$E$1253)</f>
        <v>0.46683897821739273</v>
      </c>
      <c r="I323">
        <f t="shared" ref="I323:I386" ca="1" si="39">SLOPE($D$755:$D$1253,$E$755:$E$1253)</f>
        <v>0.35594938323781189</v>
      </c>
      <c r="J323">
        <f t="shared" ref="J323:J386" ca="1" si="40">SLOPE($D$1004:$D$1253,$E$1004:$E$1253)</f>
        <v>-0.13797953292929585</v>
      </c>
      <c r="K323">
        <f t="shared" ref="K323:K386" ca="1" si="41">SLOPE($D$1130:$D$1253,$E$1130:$E$1253)</f>
        <v>-0.31132966759674852</v>
      </c>
    </row>
    <row r="324" spans="1:11" x14ac:dyDescent="0.25">
      <c r="A324" s="3">
        <f ca="1"/>
        <v>44886</v>
      </c>
      <c r="B324">
        <f ca="1"/>
        <v>523.37</v>
      </c>
      <c r="C324">
        <v>3949.94</v>
      </c>
      <c r="D324">
        <f t="shared" ca="1" si="35"/>
        <v>1.6393755851500824E-2</v>
      </c>
      <c r="E324">
        <v>1.3579953113211918E-2</v>
      </c>
      <c r="F324">
        <f t="shared" ca="1" si="36"/>
        <v>0.69692239081725338</v>
      </c>
      <c r="G324">
        <f t="shared" ca="1" si="37"/>
        <v>0.6033225740927497</v>
      </c>
      <c r="H324">
        <f t="shared" ca="1" si="38"/>
        <v>0.46683897821739273</v>
      </c>
      <c r="I324">
        <f t="shared" ca="1" si="39"/>
        <v>0.35594938323781189</v>
      </c>
      <c r="J324">
        <f t="shared" ca="1" si="40"/>
        <v>-0.13797953292929585</v>
      </c>
      <c r="K324">
        <f t="shared" ca="1" si="41"/>
        <v>-0.31132966759674852</v>
      </c>
    </row>
    <row r="325" spans="1:11" x14ac:dyDescent="0.25">
      <c r="A325" s="3">
        <f ca="1"/>
        <v>44887</v>
      </c>
      <c r="B325">
        <f ca="1"/>
        <v>531.95000000000005</v>
      </c>
      <c r="C325">
        <v>4003.58</v>
      </c>
      <c r="D325">
        <f t="shared" ca="1" si="35"/>
        <v>4.7748848575992486E-3</v>
      </c>
      <c r="E325">
        <v>5.9147063378277576E-3</v>
      </c>
      <c r="F325">
        <f t="shared" ca="1" si="36"/>
        <v>0.69692239081725338</v>
      </c>
      <c r="G325">
        <f t="shared" ca="1" si="37"/>
        <v>0.6033225740927497</v>
      </c>
      <c r="H325">
        <f t="shared" ca="1" si="38"/>
        <v>0.46683897821739273</v>
      </c>
      <c r="I325">
        <f t="shared" ca="1" si="39"/>
        <v>0.35594938323781189</v>
      </c>
      <c r="J325">
        <f t="shared" ca="1" si="40"/>
        <v>-0.13797953292929585</v>
      </c>
      <c r="K325">
        <f t="shared" ca="1" si="41"/>
        <v>-0.31132966759674852</v>
      </c>
    </row>
    <row r="326" spans="1:11" x14ac:dyDescent="0.25">
      <c r="A326" s="3">
        <f ca="1"/>
        <v>44888</v>
      </c>
      <c r="B326">
        <f ca="1"/>
        <v>534.49</v>
      </c>
      <c r="C326">
        <v>4027.26</v>
      </c>
      <c r="D326">
        <f t="shared" ca="1" si="35"/>
        <v>-1.5528821867575315E-3</v>
      </c>
      <c r="E326">
        <v>-2.830708720074071E-4</v>
      </c>
      <c r="F326">
        <f t="shared" ca="1" si="36"/>
        <v>0.69692239081725338</v>
      </c>
      <c r="G326">
        <f t="shared" ca="1" si="37"/>
        <v>0.6033225740927497</v>
      </c>
      <c r="H326">
        <f t="shared" ca="1" si="38"/>
        <v>0.46683897821739273</v>
      </c>
      <c r="I326">
        <f t="shared" ca="1" si="39"/>
        <v>0.35594938323781189</v>
      </c>
      <c r="J326">
        <f t="shared" ca="1" si="40"/>
        <v>-0.13797953292929585</v>
      </c>
      <c r="K326">
        <f t="shared" ca="1" si="41"/>
        <v>-0.31132966759674852</v>
      </c>
    </row>
    <row r="327" spans="1:11" x14ac:dyDescent="0.25">
      <c r="A327" s="3">
        <f ca="1"/>
        <v>44890</v>
      </c>
      <c r="B327">
        <f ca="1"/>
        <v>533.66</v>
      </c>
      <c r="C327">
        <v>4026.12</v>
      </c>
      <c r="D327">
        <f t="shared" ca="1" si="35"/>
        <v>-5.1343552074354371E-3</v>
      </c>
      <c r="E327">
        <v>-1.5444149702443011E-2</v>
      </c>
      <c r="F327">
        <f t="shared" ca="1" si="36"/>
        <v>0.69692239081725338</v>
      </c>
      <c r="G327">
        <f t="shared" ca="1" si="37"/>
        <v>0.6033225740927497</v>
      </c>
      <c r="H327">
        <f t="shared" ca="1" si="38"/>
        <v>0.46683897821739273</v>
      </c>
      <c r="I327">
        <f t="shared" ca="1" si="39"/>
        <v>0.35594938323781189</v>
      </c>
      <c r="J327">
        <f t="shared" ca="1" si="40"/>
        <v>-0.13797953292929585</v>
      </c>
      <c r="K327">
        <f t="shared" ca="1" si="41"/>
        <v>-0.31132966759674852</v>
      </c>
    </row>
    <row r="328" spans="1:11" x14ac:dyDescent="0.25">
      <c r="A328" s="3">
        <f ca="1"/>
        <v>44893</v>
      </c>
      <c r="B328">
        <f ca="1"/>
        <v>530.91999999999996</v>
      </c>
      <c r="C328">
        <v>3963.94</v>
      </c>
      <c r="D328">
        <f t="shared" ca="1" si="35"/>
        <v>-3.6917049649662914E-3</v>
      </c>
      <c r="E328">
        <v>-1.5918505325509535E-3</v>
      </c>
      <c r="F328">
        <f t="shared" ca="1" si="36"/>
        <v>0.69692239081725338</v>
      </c>
      <c r="G328">
        <f t="shared" ca="1" si="37"/>
        <v>0.6033225740927497</v>
      </c>
      <c r="H328">
        <f t="shared" ca="1" si="38"/>
        <v>0.46683897821739273</v>
      </c>
      <c r="I328">
        <f t="shared" ca="1" si="39"/>
        <v>0.35594938323781189</v>
      </c>
      <c r="J328">
        <f t="shared" ca="1" si="40"/>
        <v>-0.13797953292929585</v>
      </c>
      <c r="K328">
        <f t="shared" ca="1" si="41"/>
        <v>-0.31132966759674852</v>
      </c>
    </row>
    <row r="329" spans="1:11" x14ac:dyDescent="0.25">
      <c r="A329" s="3">
        <f ca="1"/>
        <v>44894</v>
      </c>
      <c r="B329">
        <f ca="1"/>
        <v>528.96</v>
      </c>
      <c r="C329">
        <v>3957.63</v>
      </c>
      <c r="D329">
        <f t="shared" ca="1" si="35"/>
        <v>1.9453266787658796E-2</v>
      </c>
      <c r="E329">
        <v>3.0947814727501077E-2</v>
      </c>
      <c r="F329">
        <f t="shared" ca="1" si="36"/>
        <v>0.69692239081725338</v>
      </c>
      <c r="G329">
        <f t="shared" ca="1" si="37"/>
        <v>0.6033225740927497</v>
      </c>
      <c r="H329">
        <f t="shared" ca="1" si="38"/>
        <v>0.46683897821739273</v>
      </c>
      <c r="I329">
        <f t="shared" ca="1" si="39"/>
        <v>0.35594938323781189</v>
      </c>
      <c r="J329">
        <f t="shared" ca="1" si="40"/>
        <v>-0.13797953292929585</v>
      </c>
      <c r="K329">
        <f t="shared" ca="1" si="41"/>
        <v>-0.31132966759674852</v>
      </c>
    </row>
    <row r="330" spans="1:11" x14ac:dyDescent="0.25">
      <c r="A330" s="3">
        <f ca="1"/>
        <v>44895</v>
      </c>
      <c r="B330">
        <f ca="1"/>
        <v>539.25</v>
      </c>
      <c r="C330">
        <v>4080.11</v>
      </c>
      <c r="D330">
        <f t="shared" ca="1" si="35"/>
        <v>-6.5628187297172014E-2</v>
      </c>
      <c r="E330">
        <v>-8.6762366700898763E-4</v>
      </c>
      <c r="F330">
        <f t="shared" ca="1" si="36"/>
        <v>0.69692239081725338</v>
      </c>
      <c r="G330">
        <f t="shared" ca="1" si="37"/>
        <v>0.6033225740927497</v>
      </c>
      <c r="H330">
        <f t="shared" ca="1" si="38"/>
        <v>0.46683897821739273</v>
      </c>
      <c r="I330">
        <f t="shared" ca="1" si="39"/>
        <v>0.35594938323781189</v>
      </c>
      <c r="J330">
        <f t="shared" ca="1" si="40"/>
        <v>-0.13797953292929585</v>
      </c>
      <c r="K330">
        <f t="shared" ca="1" si="41"/>
        <v>-0.31132966759674852</v>
      </c>
    </row>
    <row r="331" spans="1:11" x14ac:dyDescent="0.25">
      <c r="A331" s="3">
        <f ca="1"/>
        <v>44896</v>
      </c>
      <c r="B331">
        <f ca="1"/>
        <v>503.86</v>
      </c>
      <c r="C331">
        <v>4076.57</v>
      </c>
      <c r="D331">
        <f t="shared" ca="1" si="35"/>
        <v>-1.8517048386456625E-2</v>
      </c>
      <c r="E331">
        <v>-1.1946317615054713E-3</v>
      </c>
      <c r="F331">
        <f t="shared" ca="1" si="36"/>
        <v>0.69692239081725338</v>
      </c>
      <c r="G331">
        <f t="shared" ca="1" si="37"/>
        <v>0.6033225740927497</v>
      </c>
      <c r="H331">
        <f t="shared" ca="1" si="38"/>
        <v>0.46683897821739273</v>
      </c>
      <c r="I331">
        <f t="shared" ca="1" si="39"/>
        <v>0.35594938323781189</v>
      </c>
      <c r="J331">
        <f t="shared" ca="1" si="40"/>
        <v>-0.13797953292929585</v>
      </c>
      <c r="K331">
        <f t="shared" ca="1" si="41"/>
        <v>-0.31132966759674852</v>
      </c>
    </row>
    <row r="332" spans="1:11" x14ac:dyDescent="0.25">
      <c r="A332" s="3">
        <f ca="1"/>
        <v>44897</v>
      </c>
      <c r="B332">
        <f ca="1"/>
        <v>494.53</v>
      </c>
      <c r="C332">
        <v>4071.7</v>
      </c>
      <c r="D332">
        <f t="shared" ca="1" si="35"/>
        <v>-1.1869856227124664E-2</v>
      </c>
      <c r="E332">
        <v>-1.7894245646781326E-2</v>
      </c>
      <c r="F332">
        <f t="shared" ca="1" si="36"/>
        <v>0.69692239081725338</v>
      </c>
      <c r="G332">
        <f t="shared" ca="1" si="37"/>
        <v>0.6033225740927497</v>
      </c>
      <c r="H332">
        <f t="shared" ca="1" si="38"/>
        <v>0.46683897821739273</v>
      </c>
      <c r="I332">
        <f t="shared" ca="1" si="39"/>
        <v>0.35594938323781189</v>
      </c>
      <c r="J332">
        <f t="shared" ca="1" si="40"/>
        <v>-0.13797953292929585</v>
      </c>
      <c r="K332">
        <f t="shared" ca="1" si="41"/>
        <v>-0.31132966759674852</v>
      </c>
    </row>
    <row r="333" spans="1:11" x14ac:dyDescent="0.25">
      <c r="A333" s="3">
        <f ca="1"/>
        <v>44900</v>
      </c>
      <c r="B333">
        <f ca="1"/>
        <v>488.66</v>
      </c>
      <c r="C333">
        <v>3998.84</v>
      </c>
      <c r="D333">
        <f t="shared" ca="1" si="35"/>
        <v>-1.5348094789833455E-2</v>
      </c>
      <c r="E333">
        <v>-1.4399175760970717E-2</v>
      </c>
      <c r="F333">
        <f t="shared" ca="1" si="36"/>
        <v>0.69692239081725338</v>
      </c>
      <c r="G333">
        <f t="shared" ca="1" si="37"/>
        <v>0.6033225740927497</v>
      </c>
      <c r="H333">
        <f t="shared" ca="1" si="38"/>
        <v>0.46683897821739273</v>
      </c>
      <c r="I333">
        <f t="shared" ca="1" si="39"/>
        <v>0.35594938323781189</v>
      </c>
      <c r="J333">
        <f t="shared" ca="1" si="40"/>
        <v>-0.13797953292929585</v>
      </c>
      <c r="K333">
        <f t="shared" ca="1" si="41"/>
        <v>-0.31132966759674852</v>
      </c>
    </row>
    <row r="334" spans="1:11" x14ac:dyDescent="0.25">
      <c r="A334" s="3">
        <f ca="1"/>
        <v>44901</v>
      </c>
      <c r="B334">
        <f ca="1"/>
        <v>481.16</v>
      </c>
      <c r="C334">
        <v>3941.26</v>
      </c>
      <c r="D334">
        <f t="shared" ca="1" si="35"/>
        <v>1.6834317067087046E-3</v>
      </c>
      <c r="E334">
        <v>-1.8623485890298941E-3</v>
      </c>
      <c r="F334">
        <f t="shared" ca="1" si="36"/>
        <v>0.69692239081725338</v>
      </c>
      <c r="G334">
        <f t="shared" ca="1" si="37"/>
        <v>0.6033225740927497</v>
      </c>
      <c r="H334">
        <f t="shared" ca="1" si="38"/>
        <v>0.46683897821739273</v>
      </c>
      <c r="I334">
        <f t="shared" ca="1" si="39"/>
        <v>0.35594938323781189</v>
      </c>
      <c r="J334">
        <f t="shared" ca="1" si="40"/>
        <v>-0.13797953292929585</v>
      </c>
      <c r="K334">
        <f t="shared" ca="1" si="41"/>
        <v>-0.31132966759674852</v>
      </c>
    </row>
    <row r="335" spans="1:11" x14ac:dyDescent="0.25">
      <c r="A335" s="3">
        <f ca="1"/>
        <v>44902</v>
      </c>
      <c r="B335">
        <f ca="1"/>
        <v>481.97</v>
      </c>
      <c r="C335">
        <v>3933.92</v>
      </c>
      <c r="D335">
        <f t="shared" ca="1" si="35"/>
        <v>-1.1411498640994111E-3</v>
      </c>
      <c r="E335">
        <v>7.5217594663847809E-3</v>
      </c>
      <c r="F335">
        <f t="shared" ca="1" si="36"/>
        <v>0.69692239081725338</v>
      </c>
      <c r="G335">
        <f t="shared" ca="1" si="37"/>
        <v>0.6033225740927497</v>
      </c>
      <c r="H335">
        <f t="shared" ca="1" si="38"/>
        <v>0.46683897821739273</v>
      </c>
      <c r="I335">
        <f t="shared" ca="1" si="39"/>
        <v>0.35594938323781189</v>
      </c>
      <c r="J335">
        <f t="shared" ca="1" si="40"/>
        <v>-0.13797953292929585</v>
      </c>
      <c r="K335">
        <f t="shared" ca="1" si="41"/>
        <v>-0.31132966759674852</v>
      </c>
    </row>
    <row r="336" spans="1:11" x14ac:dyDescent="0.25">
      <c r="A336" s="3">
        <f ca="1"/>
        <v>44903</v>
      </c>
      <c r="B336">
        <f ca="1"/>
        <v>481.42</v>
      </c>
      <c r="C336">
        <v>3963.51</v>
      </c>
      <c r="D336">
        <f t="shared" ca="1" si="35"/>
        <v>3.3235013086285736E-3</v>
      </c>
      <c r="E336">
        <v>-7.3495462355336327E-3</v>
      </c>
      <c r="F336">
        <f t="shared" ca="1" si="36"/>
        <v>0.69692239081725338</v>
      </c>
      <c r="G336">
        <f t="shared" ca="1" si="37"/>
        <v>0.6033225740927497</v>
      </c>
      <c r="H336">
        <f t="shared" ca="1" si="38"/>
        <v>0.46683897821739273</v>
      </c>
      <c r="I336">
        <f t="shared" ca="1" si="39"/>
        <v>0.35594938323781189</v>
      </c>
      <c r="J336">
        <f t="shared" ca="1" si="40"/>
        <v>-0.13797953292929585</v>
      </c>
      <c r="K336">
        <f t="shared" ca="1" si="41"/>
        <v>-0.31132966759674852</v>
      </c>
    </row>
    <row r="337" spans="1:11" x14ac:dyDescent="0.25">
      <c r="A337" s="3">
        <f ca="1"/>
        <v>44904</v>
      </c>
      <c r="B337">
        <f ca="1"/>
        <v>483.02</v>
      </c>
      <c r="C337">
        <v>3934.38</v>
      </c>
      <c r="D337">
        <f t="shared" ca="1" si="35"/>
        <v>9.6476336383586325E-3</v>
      </c>
      <c r="E337">
        <v>1.4279251114533986E-2</v>
      </c>
      <c r="F337">
        <f t="shared" ca="1" si="36"/>
        <v>0.69692239081725338</v>
      </c>
      <c r="G337">
        <f t="shared" ca="1" si="37"/>
        <v>0.6033225740927497</v>
      </c>
      <c r="H337">
        <f t="shared" ca="1" si="38"/>
        <v>0.46683897821739273</v>
      </c>
      <c r="I337">
        <f t="shared" ca="1" si="39"/>
        <v>0.35594938323781189</v>
      </c>
      <c r="J337">
        <f t="shared" ca="1" si="40"/>
        <v>-0.13797953292929585</v>
      </c>
      <c r="K337">
        <f t="shared" ca="1" si="41"/>
        <v>-0.31132966759674852</v>
      </c>
    </row>
    <row r="338" spans="1:11" x14ac:dyDescent="0.25">
      <c r="A338" s="3">
        <f ca="1"/>
        <v>44907</v>
      </c>
      <c r="B338">
        <f ca="1"/>
        <v>487.68</v>
      </c>
      <c r="C338">
        <v>3990.56</v>
      </c>
      <c r="D338">
        <f t="shared" ca="1" si="35"/>
        <v>1.0662729658792447E-3</v>
      </c>
      <c r="E338">
        <v>7.289703700733785E-3</v>
      </c>
      <c r="F338">
        <f t="shared" ca="1" si="36"/>
        <v>0.69692239081725338</v>
      </c>
      <c r="G338">
        <f t="shared" ca="1" si="37"/>
        <v>0.6033225740927497</v>
      </c>
      <c r="H338">
        <f t="shared" ca="1" si="38"/>
        <v>0.46683897821739273</v>
      </c>
      <c r="I338">
        <f t="shared" ca="1" si="39"/>
        <v>0.35594938323781189</v>
      </c>
      <c r="J338">
        <f t="shared" ca="1" si="40"/>
        <v>-0.13797953292929585</v>
      </c>
      <c r="K338">
        <f t="shared" ca="1" si="41"/>
        <v>-0.31132966759674852</v>
      </c>
    </row>
    <row r="339" spans="1:11" x14ac:dyDescent="0.25">
      <c r="A339" s="3">
        <f ca="1"/>
        <v>44908</v>
      </c>
      <c r="B339">
        <f ca="1"/>
        <v>488.2</v>
      </c>
      <c r="C339">
        <v>4019.65</v>
      </c>
      <c r="D339">
        <f t="shared" ca="1" si="35"/>
        <v>-9.5862351495289433E-3</v>
      </c>
      <c r="E339">
        <v>-6.0527657880661279E-3</v>
      </c>
      <c r="F339">
        <f t="shared" ca="1" si="36"/>
        <v>0.69692239081725338</v>
      </c>
      <c r="G339">
        <f t="shared" ca="1" si="37"/>
        <v>0.6033225740927497</v>
      </c>
      <c r="H339">
        <f t="shared" ca="1" si="38"/>
        <v>0.46683897821739273</v>
      </c>
      <c r="I339">
        <f t="shared" ca="1" si="39"/>
        <v>0.35594938323781189</v>
      </c>
      <c r="J339">
        <f t="shared" ca="1" si="40"/>
        <v>-0.13797953292929585</v>
      </c>
      <c r="K339">
        <f t="shared" ca="1" si="41"/>
        <v>-0.31132966759674852</v>
      </c>
    </row>
    <row r="340" spans="1:11" x14ac:dyDescent="0.25">
      <c r="A340" s="3">
        <f ca="1"/>
        <v>44909</v>
      </c>
      <c r="B340">
        <f ca="1"/>
        <v>483.52</v>
      </c>
      <c r="C340">
        <v>3995.32</v>
      </c>
      <c r="D340">
        <f t="shared" ca="1" si="35"/>
        <v>-4.0556750496359983E-2</v>
      </c>
      <c r="E340">
        <v>-2.4921658340258168E-2</v>
      </c>
      <c r="F340">
        <f t="shared" ca="1" si="36"/>
        <v>0.69692239081725338</v>
      </c>
      <c r="G340">
        <f t="shared" ca="1" si="37"/>
        <v>0.6033225740927497</v>
      </c>
      <c r="H340">
        <f t="shared" ca="1" si="38"/>
        <v>0.46683897821739273</v>
      </c>
      <c r="I340">
        <f t="shared" ca="1" si="39"/>
        <v>0.35594938323781189</v>
      </c>
      <c r="J340">
        <f t="shared" ca="1" si="40"/>
        <v>-0.13797953292929585</v>
      </c>
      <c r="K340">
        <f t="shared" ca="1" si="41"/>
        <v>-0.31132966759674852</v>
      </c>
    </row>
    <row r="341" spans="1:11" x14ac:dyDescent="0.25">
      <c r="A341" s="3">
        <f ca="1"/>
        <v>44910</v>
      </c>
      <c r="B341">
        <f ca="1"/>
        <v>463.91</v>
      </c>
      <c r="C341">
        <v>3895.75</v>
      </c>
      <c r="D341">
        <f t="shared" ca="1" si="35"/>
        <v>-5.3027526890992993E-3</v>
      </c>
      <c r="E341">
        <v>-1.1137778348199956E-2</v>
      </c>
      <c r="F341">
        <f t="shared" ca="1" si="36"/>
        <v>0.69692239081725338</v>
      </c>
      <c r="G341">
        <f t="shared" ca="1" si="37"/>
        <v>0.6033225740927497</v>
      </c>
      <c r="H341">
        <f t="shared" ca="1" si="38"/>
        <v>0.46683897821739273</v>
      </c>
      <c r="I341">
        <f t="shared" ca="1" si="39"/>
        <v>0.35594938323781189</v>
      </c>
      <c r="J341">
        <f t="shared" ca="1" si="40"/>
        <v>-0.13797953292929585</v>
      </c>
      <c r="K341">
        <f t="shared" ca="1" si="41"/>
        <v>-0.31132966759674852</v>
      </c>
    </row>
    <row r="342" spans="1:11" x14ac:dyDescent="0.25">
      <c r="A342" s="3">
        <f ca="1"/>
        <v>44911</v>
      </c>
      <c r="B342">
        <f ca="1"/>
        <v>461.45</v>
      </c>
      <c r="C342">
        <v>3852.36</v>
      </c>
      <c r="D342">
        <f t="shared" ca="1" si="35"/>
        <v>-6.1111713078340069E-3</v>
      </c>
      <c r="E342">
        <v>-9.007465553582783E-3</v>
      </c>
      <c r="F342">
        <f t="shared" ca="1" si="36"/>
        <v>0.69692239081725338</v>
      </c>
      <c r="G342">
        <f t="shared" ca="1" si="37"/>
        <v>0.6033225740927497</v>
      </c>
      <c r="H342">
        <f t="shared" ca="1" si="38"/>
        <v>0.46683897821739273</v>
      </c>
      <c r="I342">
        <f t="shared" ca="1" si="39"/>
        <v>0.35594938323781189</v>
      </c>
      <c r="J342">
        <f t="shared" ca="1" si="40"/>
        <v>-0.13797953292929585</v>
      </c>
      <c r="K342">
        <f t="shared" ca="1" si="41"/>
        <v>-0.31132966759674852</v>
      </c>
    </row>
    <row r="343" spans="1:11" x14ac:dyDescent="0.25">
      <c r="A343" s="3">
        <f ca="1"/>
        <v>44914</v>
      </c>
      <c r="B343">
        <f ca="1"/>
        <v>458.63</v>
      </c>
      <c r="C343">
        <v>3817.66</v>
      </c>
      <c r="D343">
        <f t="shared" ca="1" si="35"/>
        <v>-1.766129559775842E-3</v>
      </c>
      <c r="E343">
        <v>1.0372846193742458E-3</v>
      </c>
      <c r="F343">
        <f t="shared" ca="1" si="36"/>
        <v>0.69692239081725338</v>
      </c>
      <c r="G343">
        <f t="shared" ca="1" si="37"/>
        <v>0.6033225740927497</v>
      </c>
      <c r="H343">
        <f t="shared" ca="1" si="38"/>
        <v>0.46683897821739273</v>
      </c>
      <c r="I343">
        <f t="shared" ca="1" si="39"/>
        <v>0.35594938323781189</v>
      </c>
      <c r="J343">
        <f t="shared" ca="1" si="40"/>
        <v>-0.13797953292929585</v>
      </c>
      <c r="K343">
        <f t="shared" ca="1" si="41"/>
        <v>-0.31132966759674852</v>
      </c>
    </row>
    <row r="344" spans="1:11" x14ac:dyDescent="0.25">
      <c r="A344" s="3">
        <f ca="1"/>
        <v>44915</v>
      </c>
      <c r="B344">
        <f ca="1"/>
        <v>457.82</v>
      </c>
      <c r="C344">
        <v>3821.62</v>
      </c>
      <c r="D344">
        <f t="shared" ca="1" si="35"/>
        <v>9.2612817264428049E-3</v>
      </c>
      <c r="E344">
        <v>1.4868040255179737E-2</v>
      </c>
      <c r="F344">
        <f t="shared" ca="1" si="36"/>
        <v>0.69692239081725338</v>
      </c>
      <c r="G344">
        <f t="shared" ca="1" si="37"/>
        <v>0.6033225740927497</v>
      </c>
      <c r="H344">
        <f t="shared" ca="1" si="38"/>
        <v>0.46683897821739273</v>
      </c>
      <c r="I344">
        <f t="shared" ca="1" si="39"/>
        <v>0.35594938323781189</v>
      </c>
      <c r="J344">
        <f t="shared" ca="1" si="40"/>
        <v>-0.13797953292929585</v>
      </c>
      <c r="K344">
        <f t="shared" ca="1" si="41"/>
        <v>-0.31132966759674852</v>
      </c>
    </row>
    <row r="345" spans="1:11" x14ac:dyDescent="0.25">
      <c r="A345" s="3">
        <f ca="1"/>
        <v>44916</v>
      </c>
      <c r="B345">
        <f ca="1"/>
        <v>462.06</v>
      </c>
      <c r="C345">
        <v>3878.44</v>
      </c>
      <c r="D345">
        <f t="shared" ca="1" si="35"/>
        <v>-7.2501406743713526E-3</v>
      </c>
      <c r="E345">
        <v>-1.4451686760656446E-2</v>
      </c>
      <c r="F345">
        <f t="shared" ca="1" si="36"/>
        <v>0.69692239081725338</v>
      </c>
      <c r="G345">
        <f t="shared" ca="1" si="37"/>
        <v>0.6033225740927497</v>
      </c>
      <c r="H345">
        <f t="shared" ca="1" si="38"/>
        <v>0.46683897821739273</v>
      </c>
      <c r="I345">
        <f t="shared" ca="1" si="39"/>
        <v>0.35594938323781189</v>
      </c>
      <c r="J345">
        <f t="shared" ca="1" si="40"/>
        <v>-0.13797953292929585</v>
      </c>
      <c r="K345">
        <f t="shared" ca="1" si="41"/>
        <v>-0.31132966759674852</v>
      </c>
    </row>
    <row r="346" spans="1:11" x14ac:dyDescent="0.25">
      <c r="A346" s="3">
        <f ca="1"/>
        <v>44917</v>
      </c>
      <c r="B346">
        <f ca="1"/>
        <v>458.71</v>
      </c>
      <c r="C346">
        <v>3822.39</v>
      </c>
      <c r="D346">
        <f t="shared" ca="1" si="35"/>
        <v>8.5893047895184704E-3</v>
      </c>
      <c r="E346">
        <v>5.8680563731070556E-3</v>
      </c>
      <c r="F346">
        <f t="shared" ca="1" si="36"/>
        <v>0.69692239081725338</v>
      </c>
      <c r="G346">
        <f t="shared" ca="1" si="37"/>
        <v>0.6033225740927497</v>
      </c>
      <c r="H346">
        <f t="shared" ca="1" si="38"/>
        <v>0.46683897821739273</v>
      </c>
      <c r="I346">
        <f t="shared" ca="1" si="39"/>
        <v>0.35594938323781189</v>
      </c>
      <c r="J346">
        <f t="shared" ca="1" si="40"/>
        <v>-0.13797953292929585</v>
      </c>
      <c r="K346">
        <f t="shared" ca="1" si="41"/>
        <v>-0.31132966759674852</v>
      </c>
    </row>
    <row r="347" spans="1:11" x14ac:dyDescent="0.25">
      <c r="A347" s="3">
        <f ca="1"/>
        <v>44918</v>
      </c>
      <c r="B347">
        <f ca="1"/>
        <v>462.65</v>
      </c>
      <c r="C347">
        <v>3844.82</v>
      </c>
      <c r="D347">
        <f t="shared" ca="1" si="35"/>
        <v>-8.9700637631038305E-3</v>
      </c>
      <c r="E347">
        <v>-4.0496044028068834E-3</v>
      </c>
      <c r="F347">
        <f t="shared" ca="1" si="36"/>
        <v>0.69692239081725338</v>
      </c>
      <c r="G347">
        <f t="shared" ca="1" si="37"/>
        <v>0.6033225740927497</v>
      </c>
      <c r="H347">
        <f t="shared" ca="1" si="38"/>
        <v>0.46683897821739273</v>
      </c>
      <c r="I347">
        <f t="shared" ca="1" si="39"/>
        <v>0.35594938323781189</v>
      </c>
      <c r="J347">
        <f t="shared" ca="1" si="40"/>
        <v>-0.13797953292929585</v>
      </c>
      <c r="K347">
        <f t="shared" ca="1" si="41"/>
        <v>-0.31132966759674852</v>
      </c>
    </row>
    <row r="348" spans="1:11" x14ac:dyDescent="0.25">
      <c r="A348" s="3">
        <f ca="1"/>
        <v>44922</v>
      </c>
      <c r="B348">
        <f ca="1"/>
        <v>458.5</v>
      </c>
      <c r="C348">
        <v>3829.25</v>
      </c>
      <c r="D348">
        <f t="shared" ca="1" si="35"/>
        <v>-1.2017448200654313E-2</v>
      </c>
      <c r="E348">
        <v>-1.202063067180259E-2</v>
      </c>
      <c r="F348">
        <f t="shared" ca="1" si="36"/>
        <v>0.69692239081725338</v>
      </c>
      <c r="G348">
        <f t="shared" ca="1" si="37"/>
        <v>0.6033225740927497</v>
      </c>
      <c r="H348">
        <f t="shared" ca="1" si="38"/>
        <v>0.46683897821739273</v>
      </c>
      <c r="I348">
        <f t="shared" ca="1" si="39"/>
        <v>0.35594938323781189</v>
      </c>
      <c r="J348">
        <f t="shared" ca="1" si="40"/>
        <v>-0.13797953292929585</v>
      </c>
      <c r="K348">
        <f t="shared" ca="1" si="41"/>
        <v>-0.31132966759674852</v>
      </c>
    </row>
    <row r="349" spans="1:11" x14ac:dyDescent="0.25">
      <c r="A349" s="3">
        <f ca="1"/>
        <v>44923</v>
      </c>
      <c r="B349">
        <f ca="1"/>
        <v>452.99</v>
      </c>
      <c r="C349">
        <v>3783.22</v>
      </c>
      <c r="D349">
        <f t="shared" ca="1" si="35"/>
        <v>7.8147420472858276E-3</v>
      </c>
      <c r="E349">
        <v>1.7461316021801565E-2</v>
      </c>
      <c r="F349">
        <f t="shared" ca="1" si="36"/>
        <v>0.69692239081725338</v>
      </c>
      <c r="G349">
        <f t="shared" ca="1" si="37"/>
        <v>0.6033225740927497</v>
      </c>
      <c r="H349">
        <f t="shared" ca="1" si="38"/>
        <v>0.46683897821739273</v>
      </c>
      <c r="I349">
        <f t="shared" ca="1" si="39"/>
        <v>0.35594938323781189</v>
      </c>
      <c r="J349">
        <f t="shared" ca="1" si="40"/>
        <v>-0.13797953292929585</v>
      </c>
      <c r="K349">
        <f t="shared" ca="1" si="41"/>
        <v>-0.31132966759674852</v>
      </c>
    </row>
    <row r="350" spans="1:11" x14ac:dyDescent="0.25">
      <c r="A350" s="3">
        <f ca="1"/>
        <v>44924</v>
      </c>
      <c r="B350">
        <f ca="1"/>
        <v>456.53</v>
      </c>
      <c r="C350">
        <v>3849.28</v>
      </c>
      <c r="D350">
        <f t="shared" ca="1" si="35"/>
        <v>-6.5713096620068079E-5</v>
      </c>
      <c r="E350">
        <v>-2.5407348906808513E-3</v>
      </c>
      <c r="F350">
        <f t="shared" ca="1" si="36"/>
        <v>0.69692239081725338</v>
      </c>
      <c r="G350">
        <f t="shared" ca="1" si="37"/>
        <v>0.6033225740927497</v>
      </c>
      <c r="H350">
        <f t="shared" ca="1" si="38"/>
        <v>0.46683897821739273</v>
      </c>
      <c r="I350">
        <f t="shared" ca="1" si="39"/>
        <v>0.35594938323781189</v>
      </c>
      <c r="J350">
        <f t="shared" ca="1" si="40"/>
        <v>-0.13797953292929585</v>
      </c>
      <c r="K350">
        <f t="shared" ca="1" si="41"/>
        <v>-0.31132966759674852</v>
      </c>
    </row>
    <row r="351" spans="1:11" x14ac:dyDescent="0.25">
      <c r="A351" s="3">
        <f ca="1"/>
        <v>44925</v>
      </c>
      <c r="B351">
        <f ca="1"/>
        <v>456.5</v>
      </c>
      <c r="C351">
        <v>3839.5</v>
      </c>
      <c r="D351">
        <f t="shared" ca="1" si="35"/>
        <v>-7.0536692223439612E-3</v>
      </c>
      <c r="E351">
        <v>-4.0005209011589882E-3</v>
      </c>
      <c r="F351">
        <f t="shared" ca="1" si="36"/>
        <v>0.69692239081725338</v>
      </c>
      <c r="G351">
        <f t="shared" ca="1" si="37"/>
        <v>0.6033225740927497</v>
      </c>
      <c r="H351">
        <f t="shared" ca="1" si="38"/>
        <v>0.46683897821739273</v>
      </c>
      <c r="I351">
        <f t="shared" ca="1" si="39"/>
        <v>0.35594938323781189</v>
      </c>
      <c r="J351">
        <f t="shared" ca="1" si="40"/>
        <v>-0.13797953292929585</v>
      </c>
      <c r="K351">
        <f t="shared" ca="1" si="41"/>
        <v>-0.31132966759674852</v>
      </c>
    </row>
    <row r="352" spans="1:11" x14ac:dyDescent="0.25">
      <c r="A352" s="3">
        <f ca="1"/>
        <v>44929</v>
      </c>
      <c r="B352">
        <f ca="1"/>
        <v>453.28</v>
      </c>
      <c r="C352">
        <v>3824.14</v>
      </c>
      <c r="D352">
        <f t="shared" ca="1" si="35"/>
        <v>7.2361454288740745E-3</v>
      </c>
      <c r="E352">
        <v>7.5389499338414101E-3</v>
      </c>
      <c r="F352">
        <f t="shared" ca="1" si="36"/>
        <v>0.69692239081725338</v>
      </c>
      <c r="G352">
        <f t="shared" ca="1" si="37"/>
        <v>0.6033225740927497</v>
      </c>
      <c r="H352">
        <f t="shared" ca="1" si="38"/>
        <v>0.46683897821739273</v>
      </c>
      <c r="I352">
        <f t="shared" ca="1" si="39"/>
        <v>0.35594938323781189</v>
      </c>
      <c r="J352">
        <f t="shared" ca="1" si="40"/>
        <v>-0.13797953292929585</v>
      </c>
      <c r="K352">
        <f t="shared" ca="1" si="41"/>
        <v>-0.31132966759674852</v>
      </c>
    </row>
    <row r="353" spans="1:11" x14ac:dyDescent="0.25">
      <c r="A353" s="3">
        <f ca="1"/>
        <v>44930</v>
      </c>
      <c r="B353">
        <f ca="1"/>
        <v>456.56</v>
      </c>
      <c r="C353">
        <v>3852.97</v>
      </c>
      <c r="D353">
        <f t="shared" ca="1" si="35"/>
        <v>-1.3952164009111589E-2</v>
      </c>
      <c r="E353">
        <v>-1.164556173549236E-2</v>
      </c>
      <c r="F353">
        <f t="shared" ca="1" si="36"/>
        <v>0.69692239081725338</v>
      </c>
      <c r="G353">
        <f t="shared" ca="1" si="37"/>
        <v>0.6033225740927497</v>
      </c>
      <c r="H353">
        <f t="shared" ca="1" si="38"/>
        <v>0.46683897821739273</v>
      </c>
      <c r="I353">
        <f t="shared" ca="1" si="39"/>
        <v>0.35594938323781189</v>
      </c>
      <c r="J353">
        <f t="shared" ca="1" si="40"/>
        <v>-0.13797953292929585</v>
      </c>
      <c r="K353">
        <f t="shared" ca="1" si="41"/>
        <v>-0.31132966759674852</v>
      </c>
    </row>
    <row r="354" spans="1:11" x14ac:dyDescent="0.25">
      <c r="A354" s="3">
        <f ca="1"/>
        <v>44931</v>
      </c>
      <c r="B354">
        <f ca="1"/>
        <v>450.19</v>
      </c>
      <c r="C354">
        <v>3808.1</v>
      </c>
      <c r="D354">
        <f t="shared" ca="1" si="35"/>
        <v>7.2591572447189057E-2</v>
      </c>
      <c r="E354">
        <v>2.284078674404566E-2</v>
      </c>
      <c r="F354">
        <f t="shared" ca="1" si="36"/>
        <v>0.69692239081725338</v>
      </c>
      <c r="G354">
        <f t="shared" ca="1" si="37"/>
        <v>0.6033225740927497</v>
      </c>
      <c r="H354">
        <f t="shared" ca="1" si="38"/>
        <v>0.46683897821739273</v>
      </c>
      <c r="I354">
        <f t="shared" ca="1" si="39"/>
        <v>0.35594938323781189</v>
      </c>
      <c r="J354">
        <f t="shared" ca="1" si="40"/>
        <v>-0.13797953292929585</v>
      </c>
      <c r="K354">
        <f t="shared" ca="1" si="41"/>
        <v>-0.31132966759674852</v>
      </c>
    </row>
    <row r="355" spans="1:11" x14ac:dyDescent="0.25">
      <c r="A355" s="3">
        <f ca="1"/>
        <v>44932</v>
      </c>
      <c r="B355">
        <f ca="1"/>
        <v>482.87</v>
      </c>
      <c r="C355">
        <v>3895.08</v>
      </c>
      <c r="D355">
        <f t="shared" ca="1" si="35"/>
        <v>-8.5323171868204595E-3</v>
      </c>
      <c r="E355">
        <v>-7.6763506782906443E-4</v>
      </c>
      <c r="F355">
        <f t="shared" ca="1" si="36"/>
        <v>0.69692239081725338</v>
      </c>
      <c r="G355">
        <f t="shared" ca="1" si="37"/>
        <v>0.6033225740927497</v>
      </c>
      <c r="H355">
        <f t="shared" ca="1" si="38"/>
        <v>0.46683897821739273</v>
      </c>
      <c r="I355">
        <f t="shared" ca="1" si="39"/>
        <v>0.35594938323781189</v>
      </c>
      <c r="J355">
        <f t="shared" ca="1" si="40"/>
        <v>-0.13797953292929585</v>
      </c>
      <c r="K355">
        <f t="shared" ca="1" si="41"/>
        <v>-0.31132966759674852</v>
      </c>
    </row>
    <row r="356" spans="1:11" x14ac:dyDescent="0.25">
      <c r="A356" s="3">
        <f ca="1"/>
        <v>44935</v>
      </c>
      <c r="B356">
        <f ca="1"/>
        <v>478.75</v>
      </c>
      <c r="C356">
        <v>3892.09</v>
      </c>
      <c r="D356">
        <f t="shared" ca="1" si="35"/>
        <v>5.5352480417754091E-3</v>
      </c>
      <c r="E356">
        <v>6.9782558985018728E-3</v>
      </c>
      <c r="F356">
        <f t="shared" ca="1" si="36"/>
        <v>0.69692239081725338</v>
      </c>
      <c r="G356">
        <f t="shared" ca="1" si="37"/>
        <v>0.6033225740927497</v>
      </c>
      <c r="H356">
        <f t="shared" ca="1" si="38"/>
        <v>0.46683897821739273</v>
      </c>
      <c r="I356">
        <f t="shared" ca="1" si="39"/>
        <v>0.35594938323781189</v>
      </c>
      <c r="J356">
        <f t="shared" ca="1" si="40"/>
        <v>-0.13797953292929585</v>
      </c>
      <c r="K356">
        <f t="shared" ca="1" si="41"/>
        <v>-0.31132966759674852</v>
      </c>
    </row>
    <row r="357" spans="1:11" x14ac:dyDescent="0.25">
      <c r="A357" s="3">
        <f ca="1"/>
        <v>44936</v>
      </c>
      <c r="B357">
        <f ca="1"/>
        <v>481.4</v>
      </c>
      <c r="C357">
        <v>3919.25</v>
      </c>
      <c r="D357">
        <f t="shared" ca="1" si="35"/>
        <v>6.0448691316992154E-3</v>
      </c>
      <c r="E357">
        <v>1.2849397206098123E-2</v>
      </c>
      <c r="F357">
        <f t="shared" ca="1" si="36"/>
        <v>0.69692239081725338</v>
      </c>
      <c r="G357">
        <f t="shared" ca="1" si="37"/>
        <v>0.6033225740927497</v>
      </c>
      <c r="H357">
        <f t="shared" ca="1" si="38"/>
        <v>0.46683897821739273</v>
      </c>
      <c r="I357">
        <f t="shared" ca="1" si="39"/>
        <v>0.35594938323781189</v>
      </c>
      <c r="J357">
        <f t="shared" ca="1" si="40"/>
        <v>-0.13797953292929585</v>
      </c>
      <c r="K357">
        <f t="shared" ca="1" si="41"/>
        <v>-0.31132966759674852</v>
      </c>
    </row>
    <row r="358" spans="1:11" x14ac:dyDescent="0.25">
      <c r="A358" s="3">
        <f ca="1"/>
        <v>44937</v>
      </c>
      <c r="B358">
        <f ca="1"/>
        <v>484.31</v>
      </c>
      <c r="C358">
        <v>3969.61</v>
      </c>
      <c r="D358">
        <f t="shared" ca="1" si="35"/>
        <v>-3.8818112366046931E-3</v>
      </c>
      <c r="E358">
        <v>3.41595270064321E-3</v>
      </c>
      <c r="F358">
        <f t="shared" ca="1" si="36"/>
        <v>0.69692239081725338</v>
      </c>
      <c r="G358">
        <f t="shared" ca="1" si="37"/>
        <v>0.6033225740927497</v>
      </c>
      <c r="H358">
        <f t="shared" ca="1" si="38"/>
        <v>0.46683897821739273</v>
      </c>
      <c r="I358">
        <f t="shared" ca="1" si="39"/>
        <v>0.35594938323781189</v>
      </c>
      <c r="J358">
        <f t="shared" ca="1" si="40"/>
        <v>-0.13797953292929585</v>
      </c>
      <c r="K358">
        <f t="shared" ca="1" si="41"/>
        <v>-0.31132966759674852</v>
      </c>
    </row>
    <row r="359" spans="1:11" x14ac:dyDescent="0.25">
      <c r="A359" s="3">
        <f ca="1"/>
        <v>44938</v>
      </c>
      <c r="B359">
        <f ca="1"/>
        <v>482.43</v>
      </c>
      <c r="C359">
        <v>3983.17</v>
      </c>
      <c r="D359">
        <f t="shared" ca="1" si="35"/>
        <v>5.8454076239040642E-3</v>
      </c>
      <c r="E359">
        <v>3.9968166058692578E-3</v>
      </c>
      <c r="F359">
        <f t="shared" ca="1" si="36"/>
        <v>0.69692239081725338</v>
      </c>
      <c r="G359">
        <f t="shared" ca="1" si="37"/>
        <v>0.6033225740927497</v>
      </c>
      <c r="H359">
        <f t="shared" ca="1" si="38"/>
        <v>0.46683897821739273</v>
      </c>
      <c r="I359">
        <f t="shared" ca="1" si="39"/>
        <v>0.35594938323781189</v>
      </c>
      <c r="J359">
        <f t="shared" ca="1" si="40"/>
        <v>-0.13797953292929585</v>
      </c>
      <c r="K359">
        <f t="shared" ca="1" si="41"/>
        <v>-0.31132966759674852</v>
      </c>
    </row>
    <row r="360" spans="1:11" x14ac:dyDescent="0.25">
      <c r="A360" s="3">
        <f ca="1"/>
        <v>44939</v>
      </c>
      <c r="B360">
        <f ca="1"/>
        <v>485.25</v>
      </c>
      <c r="C360">
        <v>3999.09</v>
      </c>
      <c r="D360">
        <f t="shared" ca="1" si="35"/>
        <v>3.1324059763009338E-3</v>
      </c>
      <c r="E360">
        <v>-2.0304619300891558E-3</v>
      </c>
      <c r="F360">
        <f t="shared" ca="1" si="36"/>
        <v>0.69692239081725338</v>
      </c>
      <c r="G360">
        <f t="shared" ca="1" si="37"/>
        <v>0.6033225740927497</v>
      </c>
      <c r="H360">
        <f t="shared" ca="1" si="38"/>
        <v>0.46683897821739273</v>
      </c>
      <c r="I360">
        <f t="shared" ca="1" si="39"/>
        <v>0.35594938323781189</v>
      </c>
      <c r="J360">
        <f t="shared" ca="1" si="40"/>
        <v>-0.13797953292929585</v>
      </c>
      <c r="K360">
        <f t="shared" ca="1" si="41"/>
        <v>-0.31132966759674852</v>
      </c>
    </row>
    <row r="361" spans="1:11" x14ac:dyDescent="0.25">
      <c r="A361" s="3">
        <f ca="1"/>
        <v>44943</v>
      </c>
      <c r="B361">
        <f ca="1"/>
        <v>486.77</v>
      </c>
      <c r="C361">
        <v>3990.97</v>
      </c>
      <c r="D361">
        <f t="shared" ca="1" si="35"/>
        <v>-1.4996815744602099E-2</v>
      </c>
      <c r="E361">
        <v>-1.5562632643191909E-2</v>
      </c>
      <c r="F361">
        <f t="shared" ca="1" si="36"/>
        <v>0.69692239081725338</v>
      </c>
      <c r="G361">
        <f t="shared" ca="1" si="37"/>
        <v>0.6033225740927497</v>
      </c>
      <c r="H361">
        <f t="shared" ca="1" si="38"/>
        <v>0.46683897821739273</v>
      </c>
      <c r="I361">
        <f t="shared" ca="1" si="39"/>
        <v>0.35594938323781189</v>
      </c>
      <c r="J361">
        <f t="shared" ca="1" si="40"/>
        <v>-0.13797953292929585</v>
      </c>
      <c r="K361">
        <f t="shared" ca="1" si="41"/>
        <v>-0.31132966759674852</v>
      </c>
    </row>
    <row r="362" spans="1:11" x14ac:dyDescent="0.25">
      <c r="A362" s="3">
        <f ca="1"/>
        <v>44944</v>
      </c>
      <c r="B362">
        <f ca="1"/>
        <v>479.47</v>
      </c>
      <c r="C362">
        <v>3928.86</v>
      </c>
      <c r="D362">
        <f t="shared" ca="1" si="35"/>
        <v>-2.0814649508832717E-2</v>
      </c>
      <c r="E362">
        <v>-7.6383480195273412E-3</v>
      </c>
      <c r="F362">
        <f t="shared" ca="1" si="36"/>
        <v>0.69692239081725338</v>
      </c>
      <c r="G362">
        <f t="shared" ca="1" si="37"/>
        <v>0.6033225740927497</v>
      </c>
      <c r="H362">
        <f t="shared" ca="1" si="38"/>
        <v>0.46683897821739273</v>
      </c>
      <c r="I362">
        <f t="shared" ca="1" si="39"/>
        <v>0.35594938323781189</v>
      </c>
      <c r="J362">
        <f t="shared" ca="1" si="40"/>
        <v>-0.13797953292929585</v>
      </c>
      <c r="K362">
        <f t="shared" ca="1" si="41"/>
        <v>-0.31132966759674852</v>
      </c>
    </row>
    <row r="363" spans="1:11" x14ac:dyDescent="0.25">
      <c r="A363" s="3">
        <f ca="1"/>
        <v>44945</v>
      </c>
      <c r="B363">
        <f ca="1"/>
        <v>469.49</v>
      </c>
      <c r="C363">
        <v>3898.85</v>
      </c>
      <c r="D363">
        <f t="shared" ca="1" si="35"/>
        <v>2.2620290102025598E-2</v>
      </c>
      <c r="E363">
        <v>1.8918399015094289E-2</v>
      </c>
      <c r="F363">
        <f t="shared" ca="1" si="36"/>
        <v>0.69692239081725338</v>
      </c>
      <c r="G363">
        <f t="shared" ca="1" si="37"/>
        <v>0.6033225740927497</v>
      </c>
      <c r="H363">
        <f t="shared" ca="1" si="38"/>
        <v>0.46683897821739273</v>
      </c>
      <c r="I363">
        <f t="shared" ca="1" si="39"/>
        <v>0.35594938323781189</v>
      </c>
      <c r="J363">
        <f t="shared" ca="1" si="40"/>
        <v>-0.13797953292929585</v>
      </c>
      <c r="K363">
        <f t="shared" ca="1" si="41"/>
        <v>-0.31132966759674852</v>
      </c>
    </row>
    <row r="364" spans="1:11" x14ac:dyDescent="0.25">
      <c r="A364" s="3">
        <f ca="1"/>
        <v>44946</v>
      </c>
      <c r="B364">
        <f ca="1"/>
        <v>480.11</v>
      </c>
      <c r="C364">
        <v>3972.61</v>
      </c>
      <c r="D364">
        <f t="shared" ca="1" si="35"/>
        <v>2.6035700152048591E-2</v>
      </c>
      <c r="E364">
        <v>1.1881357596139619E-2</v>
      </c>
      <c r="F364">
        <f t="shared" ca="1" si="36"/>
        <v>0.69692239081725338</v>
      </c>
      <c r="G364">
        <f t="shared" ca="1" si="37"/>
        <v>0.6033225740927497</v>
      </c>
      <c r="H364">
        <f t="shared" ca="1" si="38"/>
        <v>0.46683897821739273</v>
      </c>
      <c r="I364">
        <f t="shared" ca="1" si="39"/>
        <v>0.35594938323781189</v>
      </c>
      <c r="J364">
        <f t="shared" ca="1" si="40"/>
        <v>-0.13797953292929585</v>
      </c>
      <c r="K364">
        <f t="shared" ca="1" si="41"/>
        <v>-0.31132966759674852</v>
      </c>
    </row>
    <row r="365" spans="1:11" x14ac:dyDescent="0.25">
      <c r="A365" s="3">
        <f ca="1"/>
        <v>44949</v>
      </c>
      <c r="B365">
        <f ca="1"/>
        <v>492.61</v>
      </c>
      <c r="C365">
        <v>4019.81</v>
      </c>
      <c r="D365">
        <f t="shared" ca="1" si="35"/>
        <v>-1.0150017255029509E-3</v>
      </c>
      <c r="E365">
        <v>-7.1147641306434917E-4</v>
      </c>
      <c r="F365">
        <f t="shared" ca="1" si="36"/>
        <v>0.69692239081725338</v>
      </c>
      <c r="G365">
        <f t="shared" ca="1" si="37"/>
        <v>0.6033225740927497</v>
      </c>
      <c r="H365">
        <f t="shared" ca="1" si="38"/>
        <v>0.46683897821739273</v>
      </c>
      <c r="I365">
        <f t="shared" ca="1" si="39"/>
        <v>0.35594938323781189</v>
      </c>
      <c r="J365">
        <f t="shared" ca="1" si="40"/>
        <v>-0.13797953292929585</v>
      </c>
      <c r="K365">
        <f t="shared" ca="1" si="41"/>
        <v>-0.31132966759674852</v>
      </c>
    </row>
    <row r="366" spans="1:11" x14ac:dyDescent="0.25">
      <c r="A366" s="3">
        <f ca="1"/>
        <v>44950</v>
      </c>
      <c r="B366">
        <f ca="1"/>
        <v>492.11</v>
      </c>
      <c r="C366">
        <v>4016.95</v>
      </c>
      <c r="D366">
        <f t="shared" ca="1" si="35"/>
        <v>-2.4994411818496376E-3</v>
      </c>
      <c r="E366">
        <v>-1.8172991946630024E-4</v>
      </c>
      <c r="F366">
        <f t="shared" ca="1" si="36"/>
        <v>0.69692239081725338</v>
      </c>
      <c r="G366">
        <f t="shared" ca="1" si="37"/>
        <v>0.6033225740927497</v>
      </c>
      <c r="H366">
        <f t="shared" ca="1" si="38"/>
        <v>0.46683897821739273</v>
      </c>
      <c r="I366">
        <f t="shared" ca="1" si="39"/>
        <v>0.35594938323781189</v>
      </c>
      <c r="J366">
        <f t="shared" ca="1" si="40"/>
        <v>-0.13797953292929585</v>
      </c>
      <c r="K366">
        <f t="shared" ca="1" si="41"/>
        <v>-0.31132966759674852</v>
      </c>
    </row>
    <row r="367" spans="1:11" x14ac:dyDescent="0.25">
      <c r="A367" s="3">
        <f ca="1"/>
        <v>44951</v>
      </c>
      <c r="B367">
        <f ca="1"/>
        <v>490.88</v>
      </c>
      <c r="C367">
        <v>4016.22</v>
      </c>
      <c r="D367">
        <f t="shared" ca="1" si="35"/>
        <v>1.5115710560625883E-2</v>
      </c>
      <c r="E367">
        <v>1.1007863115068517E-2</v>
      </c>
      <c r="F367">
        <f t="shared" ca="1" si="36"/>
        <v>0.69692239081725338</v>
      </c>
      <c r="G367">
        <f t="shared" ca="1" si="37"/>
        <v>0.6033225740927497</v>
      </c>
      <c r="H367">
        <f t="shared" ca="1" si="38"/>
        <v>0.46683897821739273</v>
      </c>
      <c r="I367">
        <f t="shared" ca="1" si="39"/>
        <v>0.35594938323781189</v>
      </c>
      <c r="J367">
        <f t="shared" ca="1" si="40"/>
        <v>-0.13797953292929585</v>
      </c>
      <c r="K367">
        <f t="shared" ca="1" si="41"/>
        <v>-0.31132966759674852</v>
      </c>
    </row>
    <row r="368" spans="1:11" x14ac:dyDescent="0.25">
      <c r="A368" s="3">
        <f ca="1"/>
        <v>44952</v>
      </c>
      <c r="B368">
        <f ca="1"/>
        <v>498.3</v>
      </c>
      <c r="C368">
        <v>4060.43</v>
      </c>
      <c r="D368">
        <f t="shared" ca="1" si="35"/>
        <v>1.0014047762392231E-2</v>
      </c>
      <c r="E368">
        <v>2.4948096630159622E-3</v>
      </c>
      <c r="F368">
        <f t="shared" ca="1" si="36"/>
        <v>0.69692239081725338</v>
      </c>
      <c r="G368">
        <f t="shared" ca="1" si="37"/>
        <v>0.6033225740927497</v>
      </c>
      <c r="H368">
        <f t="shared" ca="1" si="38"/>
        <v>0.46683897821739273</v>
      </c>
      <c r="I368">
        <f t="shared" ca="1" si="39"/>
        <v>0.35594938323781189</v>
      </c>
      <c r="J368">
        <f t="shared" ca="1" si="40"/>
        <v>-0.13797953292929585</v>
      </c>
      <c r="K368">
        <f t="shared" ca="1" si="41"/>
        <v>-0.31132966759674852</v>
      </c>
    </row>
    <row r="369" spans="1:11" x14ac:dyDescent="0.25">
      <c r="A369" s="3">
        <f ca="1"/>
        <v>44953</v>
      </c>
      <c r="B369">
        <f ca="1"/>
        <v>503.29</v>
      </c>
      <c r="C369">
        <v>4070.56</v>
      </c>
      <c r="D369">
        <f t="shared" ca="1" si="35"/>
        <v>-1.9869260267535438E-5</v>
      </c>
      <c r="E369">
        <v>-1.2968731575016657E-2</v>
      </c>
      <c r="F369">
        <f t="shared" ca="1" si="36"/>
        <v>0.69692239081725338</v>
      </c>
      <c r="G369">
        <f t="shared" ca="1" si="37"/>
        <v>0.6033225740927497</v>
      </c>
      <c r="H369">
        <f t="shared" ca="1" si="38"/>
        <v>0.46683897821739273</v>
      </c>
      <c r="I369">
        <f t="shared" ca="1" si="39"/>
        <v>0.35594938323781189</v>
      </c>
      <c r="J369">
        <f t="shared" ca="1" si="40"/>
        <v>-0.13797953292929585</v>
      </c>
      <c r="K369">
        <f t="shared" ca="1" si="41"/>
        <v>-0.31132966759674852</v>
      </c>
    </row>
    <row r="370" spans="1:11" x14ac:dyDescent="0.25">
      <c r="A370" s="3">
        <f ca="1"/>
        <v>44956</v>
      </c>
      <c r="B370">
        <f ca="1"/>
        <v>503.28</v>
      </c>
      <c r="C370">
        <v>4017.77</v>
      </c>
      <c r="D370">
        <f t="shared" ca="1" si="35"/>
        <v>1.5617548879351517E-2</v>
      </c>
      <c r="E370">
        <v>1.4642450911824145E-2</v>
      </c>
      <c r="F370">
        <f t="shared" ca="1" si="36"/>
        <v>0.69692239081725338</v>
      </c>
      <c r="G370">
        <f t="shared" ca="1" si="37"/>
        <v>0.6033225740927497</v>
      </c>
      <c r="H370">
        <f t="shared" ca="1" si="38"/>
        <v>0.46683897821739273</v>
      </c>
      <c r="I370">
        <f t="shared" ca="1" si="39"/>
        <v>0.35594938323781189</v>
      </c>
      <c r="J370">
        <f t="shared" ca="1" si="40"/>
        <v>-0.13797953292929585</v>
      </c>
      <c r="K370">
        <f t="shared" ca="1" si="41"/>
        <v>-0.31132966759674852</v>
      </c>
    </row>
    <row r="371" spans="1:11" x14ac:dyDescent="0.25">
      <c r="A371" s="3">
        <f ca="1"/>
        <v>44957</v>
      </c>
      <c r="B371">
        <f ca="1"/>
        <v>511.14</v>
      </c>
      <c r="C371">
        <v>4076.6</v>
      </c>
      <c r="D371">
        <f t="shared" ca="1" si="35"/>
        <v>1.324490354892971E-2</v>
      </c>
      <c r="E371">
        <v>1.0452337732424155E-2</v>
      </c>
      <c r="F371">
        <f t="shared" ca="1" si="36"/>
        <v>0.69692239081725338</v>
      </c>
      <c r="G371">
        <f t="shared" ca="1" si="37"/>
        <v>0.6033225740927497</v>
      </c>
      <c r="H371">
        <f t="shared" ca="1" si="38"/>
        <v>0.46683897821739273</v>
      </c>
      <c r="I371">
        <f t="shared" ca="1" si="39"/>
        <v>0.35594938323781189</v>
      </c>
      <c r="J371">
        <f t="shared" ca="1" si="40"/>
        <v>-0.13797953292929585</v>
      </c>
      <c r="K371">
        <f t="shared" ca="1" si="41"/>
        <v>-0.31132966759674852</v>
      </c>
    </row>
    <row r="372" spans="1:11" x14ac:dyDescent="0.25">
      <c r="A372" s="3">
        <f ca="1"/>
        <v>44958</v>
      </c>
      <c r="B372">
        <f ca="1"/>
        <v>517.91</v>
      </c>
      <c r="C372">
        <v>4119.21</v>
      </c>
      <c r="D372">
        <f t="shared" ca="1" si="35"/>
        <v>1.065822247108561E-2</v>
      </c>
      <c r="E372">
        <v>1.4699420519954209E-2</v>
      </c>
      <c r="F372">
        <f t="shared" ca="1" si="36"/>
        <v>0.69692239081725338</v>
      </c>
      <c r="G372">
        <f t="shared" ca="1" si="37"/>
        <v>0.6033225740927497</v>
      </c>
      <c r="H372">
        <f t="shared" ca="1" si="38"/>
        <v>0.46683897821739273</v>
      </c>
      <c r="I372">
        <f t="shared" ca="1" si="39"/>
        <v>0.35594938323781189</v>
      </c>
      <c r="J372">
        <f t="shared" ca="1" si="40"/>
        <v>-0.13797953292929585</v>
      </c>
      <c r="K372">
        <f t="shared" ca="1" si="41"/>
        <v>-0.31132966759674852</v>
      </c>
    </row>
    <row r="373" spans="1:11" x14ac:dyDescent="0.25">
      <c r="A373" s="3">
        <f ca="1"/>
        <v>44959</v>
      </c>
      <c r="B373">
        <f ca="1"/>
        <v>523.42999999999995</v>
      </c>
      <c r="C373">
        <v>4179.76</v>
      </c>
      <c r="D373">
        <f t="shared" ca="1" si="35"/>
        <v>-1.6487400416483555E-2</v>
      </c>
      <c r="E373">
        <v>-1.0354661511665864E-2</v>
      </c>
      <c r="F373">
        <f t="shared" ca="1" si="36"/>
        <v>0.69692239081725338</v>
      </c>
      <c r="G373">
        <f t="shared" ca="1" si="37"/>
        <v>0.6033225740927497</v>
      </c>
      <c r="H373">
        <f t="shared" ca="1" si="38"/>
        <v>0.46683897821739273</v>
      </c>
      <c r="I373">
        <f t="shared" ca="1" si="39"/>
        <v>0.35594938323781189</v>
      </c>
      <c r="J373">
        <f t="shared" ca="1" si="40"/>
        <v>-0.13797953292929585</v>
      </c>
      <c r="K373">
        <f t="shared" ca="1" si="41"/>
        <v>-0.31132966759674852</v>
      </c>
    </row>
    <row r="374" spans="1:11" x14ac:dyDescent="0.25">
      <c r="A374" s="3">
        <f ca="1"/>
        <v>44960</v>
      </c>
      <c r="B374">
        <f ca="1"/>
        <v>514.79999999999995</v>
      </c>
      <c r="C374">
        <v>4136.4799999999996</v>
      </c>
      <c r="D374">
        <f t="shared" ca="1" si="35"/>
        <v>1.5345765345766704E-3</v>
      </c>
      <c r="E374">
        <v>-6.1404865973000433E-3</v>
      </c>
      <c r="F374">
        <f t="shared" ca="1" si="36"/>
        <v>0.69692239081725338</v>
      </c>
      <c r="G374">
        <f t="shared" ca="1" si="37"/>
        <v>0.6033225740927497</v>
      </c>
      <c r="H374">
        <f t="shared" ca="1" si="38"/>
        <v>0.46683897821739273</v>
      </c>
      <c r="I374">
        <f t="shared" ca="1" si="39"/>
        <v>0.35594938323781189</v>
      </c>
      <c r="J374">
        <f t="shared" ca="1" si="40"/>
        <v>-0.13797953292929585</v>
      </c>
      <c r="K374">
        <f t="shared" ca="1" si="41"/>
        <v>-0.31132966759674852</v>
      </c>
    </row>
    <row r="375" spans="1:11" x14ac:dyDescent="0.25">
      <c r="A375" s="3">
        <f ca="1"/>
        <v>44963</v>
      </c>
      <c r="B375">
        <f ca="1"/>
        <v>515.59</v>
      </c>
      <c r="C375">
        <v>4111.08</v>
      </c>
      <c r="D375">
        <f t="shared" ca="1" si="35"/>
        <v>1.8231540565176729E-3</v>
      </c>
      <c r="E375">
        <v>1.2872529846171821E-2</v>
      </c>
      <c r="F375">
        <f t="shared" ca="1" si="36"/>
        <v>0.69692239081725338</v>
      </c>
      <c r="G375">
        <f t="shared" ca="1" si="37"/>
        <v>0.6033225740927497</v>
      </c>
      <c r="H375">
        <f t="shared" ca="1" si="38"/>
        <v>0.46683897821739273</v>
      </c>
      <c r="I375">
        <f t="shared" ca="1" si="39"/>
        <v>0.35594938323781189</v>
      </c>
      <c r="J375">
        <f t="shared" ca="1" si="40"/>
        <v>-0.13797953292929585</v>
      </c>
      <c r="K375">
        <f t="shared" ca="1" si="41"/>
        <v>-0.31132966759674852</v>
      </c>
    </row>
    <row r="376" spans="1:11" x14ac:dyDescent="0.25">
      <c r="A376" s="3">
        <f ca="1"/>
        <v>44964</v>
      </c>
      <c r="B376">
        <f ca="1"/>
        <v>516.53</v>
      </c>
      <c r="C376">
        <v>4164</v>
      </c>
      <c r="D376">
        <f t="shared" ca="1" si="35"/>
        <v>-2.4625868778192839E-2</v>
      </c>
      <c r="E376">
        <v>-1.1080691642651352E-2</v>
      </c>
      <c r="F376">
        <f t="shared" ca="1" si="36"/>
        <v>0.69692239081725338</v>
      </c>
      <c r="G376">
        <f t="shared" ca="1" si="37"/>
        <v>0.6033225740927497</v>
      </c>
      <c r="H376">
        <f t="shared" ca="1" si="38"/>
        <v>0.46683897821739273</v>
      </c>
      <c r="I376">
        <f t="shared" ca="1" si="39"/>
        <v>0.35594938323781189</v>
      </c>
      <c r="J376">
        <f t="shared" ca="1" si="40"/>
        <v>-0.13797953292929585</v>
      </c>
      <c r="K376">
        <f t="shared" ca="1" si="41"/>
        <v>-0.31132966759674852</v>
      </c>
    </row>
    <row r="377" spans="1:11" x14ac:dyDescent="0.25">
      <c r="A377" s="3">
        <f ca="1"/>
        <v>44965</v>
      </c>
      <c r="B377">
        <f ca="1"/>
        <v>503.81</v>
      </c>
      <c r="C377">
        <v>4117.8599999999997</v>
      </c>
      <c r="D377">
        <f t="shared" ca="1" si="35"/>
        <v>-6.3119032968778077E-3</v>
      </c>
      <c r="E377">
        <v>-8.8298290859815109E-3</v>
      </c>
      <c r="F377">
        <f t="shared" ca="1" si="36"/>
        <v>0.69692239081725338</v>
      </c>
      <c r="G377">
        <f t="shared" ca="1" si="37"/>
        <v>0.6033225740927497</v>
      </c>
      <c r="H377">
        <f t="shared" ca="1" si="38"/>
        <v>0.46683897821739273</v>
      </c>
      <c r="I377">
        <f t="shared" ca="1" si="39"/>
        <v>0.35594938323781189</v>
      </c>
      <c r="J377">
        <f t="shared" ca="1" si="40"/>
        <v>-0.13797953292929585</v>
      </c>
      <c r="K377">
        <f t="shared" ca="1" si="41"/>
        <v>-0.31132966759674852</v>
      </c>
    </row>
    <row r="378" spans="1:11" x14ac:dyDescent="0.25">
      <c r="A378" s="3">
        <f ca="1"/>
        <v>44966</v>
      </c>
      <c r="B378">
        <f ca="1"/>
        <v>500.63</v>
      </c>
      <c r="C378">
        <v>4081.5</v>
      </c>
      <c r="D378">
        <f t="shared" ca="1" si="35"/>
        <v>-1.2783892295706867E-3</v>
      </c>
      <c r="E378">
        <v>2.1952713463186946E-3</v>
      </c>
      <c r="F378">
        <f t="shared" ca="1" si="36"/>
        <v>0.69692239081725338</v>
      </c>
      <c r="G378">
        <f t="shared" ca="1" si="37"/>
        <v>0.6033225740927497</v>
      </c>
      <c r="H378">
        <f t="shared" ca="1" si="38"/>
        <v>0.46683897821739273</v>
      </c>
      <c r="I378">
        <f t="shared" ca="1" si="39"/>
        <v>0.35594938323781189</v>
      </c>
      <c r="J378">
        <f t="shared" ca="1" si="40"/>
        <v>-0.13797953292929585</v>
      </c>
      <c r="K378">
        <f t="shared" ca="1" si="41"/>
        <v>-0.31132966759674852</v>
      </c>
    </row>
    <row r="379" spans="1:11" x14ac:dyDescent="0.25">
      <c r="A379" s="3">
        <f ca="1"/>
        <v>44967</v>
      </c>
      <c r="B379">
        <f ca="1"/>
        <v>499.99</v>
      </c>
      <c r="C379">
        <v>4090.46</v>
      </c>
      <c r="D379">
        <f t="shared" ca="1" si="35"/>
        <v>1.2920258405167973E-2</v>
      </c>
      <c r="E379">
        <v>1.1448590134117032E-2</v>
      </c>
      <c r="F379">
        <f t="shared" ca="1" si="36"/>
        <v>0.69692239081725338</v>
      </c>
      <c r="G379">
        <f t="shared" ca="1" si="37"/>
        <v>0.6033225740927497</v>
      </c>
      <c r="H379">
        <f t="shared" ca="1" si="38"/>
        <v>0.46683897821739273</v>
      </c>
      <c r="I379">
        <f t="shared" ca="1" si="39"/>
        <v>0.35594938323781189</v>
      </c>
      <c r="J379">
        <f t="shared" ca="1" si="40"/>
        <v>-0.13797953292929585</v>
      </c>
      <c r="K379">
        <f t="shared" ca="1" si="41"/>
        <v>-0.31132966759674852</v>
      </c>
    </row>
    <row r="380" spans="1:11" x14ac:dyDescent="0.25">
      <c r="A380" s="3">
        <f ca="1"/>
        <v>44970</v>
      </c>
      <c r="B380">
        <f ca="1"/>
        <v>506.45</v>
      </c>
      <c r="C380">
        <v>4137.29</v>
      </c>
      <c r="D380">
        <f t="shared" ca="1" si="35"/>
        <v>-6.3777273176028881E-3</v>
      </c>
      <c r="E380">
        <v>-2.8037676836767389E-4</v>
      </c>
      <c r="F380">
        <f t="shared" ca="1" si="36"/>
        <v>0.69692239081725338</v>
      </c>
      <c r="G380">
        <f t="shared" ca="1" si="37"/>
        <v>0.6033225740927497</v>
      </c>
      <c r="H380">
        <f t="shared" ca="1" si="38"/>
        <v>0.46683897821739273</v>
      </c>
      <c r="I380">
        <f t="shared" ca="1" si="39"/>
        <v>0.35594938323781189</v>
      </c>
      <c r="J380">
        <f t="shared" ca="1" si="40"/>
        <v>-0.13797953292929585</v>
      </c>
      <c r="K380">
        <f t="shared" ca="1" si="41"/>
        <v>-0.31132966759674852</v>
      </c>
    </row>
    <row r="381" spans="1:11" x14ac:dyDescent="0.25">
      <c r="A381" s="3">
        <f ca="1"/>
        <v>44971</v>
      </c>
      <c r="B381">
        <f ca="1"/>
        <v>503.22</v>
      </c>
      <c r="C381">
        <v>4136.13</v>
      </c>
      <c r="D381">
        <f t="shared" ca="1" si="35"/>
        <v>1.6016851476491345E-2</v>
      </c>
      <c r="E381">
        <v>2.7731236687436045E-3</v>
      </c>
      <c r="F381">
        <f t="shared" ca="1" si="36"/>
        <v>0.69692239081725338</v>
      </c>
      <c r="G381">
        <f t="shared" ca="1" si="37"/>
        <v>0.6033225740927497</v>
      </c>
      <c r="H381">
        <f t="shared" ca="1" si="38"/>
        <v>0.46683897821739273</v>
      </c>
      <c r="I381">
        <f t="shared" ca="1" si="39"/>
        <v>0.35594938323781189</v>
      </c>
      <c r="J381">
        <f t="shared" ca="1" si="40"/>
        <v>-0.13797953292929585</v>
      </c>
      <c r="K381">
        <f t="shared" ca="1" si="41"/>
        <v>-0.31132966759674852</v>
      </c>
    </row>
    <row r="382" spans="1:11" x14ac:dyDescent="0.25">
      <c r="A382" s="3">
        <f ca="1"/>
        <v>44972</v>
      </c>
      <c r="B382">
        <f ca="1"/>
        <v>511.28</v>
      </c>
      <c r="C382">
        <v>4147.6000000000004</v>
      </c>
      <c r="D382">
        <f t="shared" ca="1" si="35"/>
        <v>-1.4043185729932572E-2</v>
      </c>
      <c r="E382">
        <v>-1.378869707782826E-2</v>
      </c>
      <c r="F382">
        <f t="shared" ca="1" si="36"/>
        <v>0.69692239081725338</v>
      </c>
      <c r="G382">
        <f t="shared" ca="1" si="37"/>
        <v>0.6033225740927497</v>
      </c>
      <c r="H382">
        <f t="shared" ca="1" si="38"/>
        <v>0.46683897821739273</v>
      </c>
      <c r="I382">
        <f t="shared" ca="1" si="39"/>
        <v>0.35594938323781189</v>
      </c>
      <c r="J382">
        <f t="shared" ca="1" si="40"/>
        <v>-0.13797953292929585</v>
      </c>
      <c r="K382">
        <f t="shared" ca="1" si="41"/>
        <v>-0.31132966759674852</v>
      </c>
    </row>
    <row r="383" spans="1:11" x14ac:dyDescent="0.25">
      <c r="A383" s="3">
        <f ca="1"/>
        <v>44973</v>
      </c>
      <c r="B383">
        <f ca="1"/>
        <v>504.1</v>
      </c>
      <c r="C383">
        <v>4090.41</v>
      </c>
      <c r="D383">
        <f t="shared" ca="1" si="35"/>
        <v>6.7050188454671478E-3</v>
      </c>
      <c r="E383">
        <v>-2.7674487398573477E-3</v>
      </c>
      <c r="F383">
        <f t="shared" ca="1" si="36"/>
        <v>0.69692239081725338</v>
      </c>
      <c r="G383">
        <f t="shared" ca="1" si="37"/>
        <v>0.6033225740927497</v>
      </c>
      <c r="H383">
        <f t="shared" ca="1" si="38"/>
        <v>0.46683897821739273</v>
      </c>
      <c r="I383">
        <f t="shared" ca="1" si="39"/>
        <v>0.35594938323781189</v>
      </c>
      <c r="J383">
        <f t="shared" ca="1" si="40"/>
        <v>-0.13797953292929585</v>
      </c>
      <c r="K383">
        <f t="shared" ca="1" si="41"/>
        <v>-0.31132966759674852</v>
      </c>
    </row>
    <row r="384" spans="1:11" x14ac:dyDescent="0.25">
      <c r="A384" s="3">
        <f ca="1"/>
        <v>44974</v>
      </c>
      <c r="B384">
        <f ca="1"/>
        <v>507.48</v>
      </c>
      <c r="C384">
        <v>4079.09</v>
      </c>
      <c r="D384">
        <f t="shared" ca="1" si="35"/>
        <v>-1.1310790573027529E-2</v>
      </c>
      <c r="E384">
        <v>-2.0041234687148357E-2</v>
      </c>
      <c r="F384">
        <f t="shared" ca="1" si="36"/>
        <v>0.69692239081725338</v>
      </c>
      <c r="G384">
        <f t="shared" ca="1" si="37"/>
        <v>0.6033225740927497</v>
      </c>
      <c r="H384">
        <f t="shared" ca="1" si="38"/>
        <v>0.46683897821739273</v>
      </c>
      <c r="I384">
        <f t="shared" ca="1" si="39"/>
        <v>0.35594938323781189</v>
      </c>
      <c r="J384">
        <f t="shared" ca="1" si="40"/>
        <v>-0.13797953292929585</v>
      </c>
      <c r="K384">
        <f t="shared" ca="1" si="41"/>
        <v>-0.31132966759674852</v>
      </c>
    </row>
    <row r="385" spans="1:11" x14ac:dyDescent="0.25">
      <c r="A385" s="3">
        <f ca="1"/>
        <v>44978</v>
      </c>
      <c r="B385">
        <f ca="1"/>
        <v>501.74</v>
      </c>
      <c r="C385">
        <v>3997.34</v>
      </c>
      <c r="D385">
        <f t="shared" ca="1" si="35"/>
        <v>-8.6698289950971619E-3</v>
      </c>
      <c r="E385">
        <v>-1.5735464083616035E-3</v>
      </c>
      <c r="F385">
        <f t="shared" ca="1" si="36"/>
        <v>0.69692239081725338</v>
      </c>
      <c r="G385">
        <f t="shared" ca="1" si="37"/>
        <v>0.6033225740927497</v>
      </c>
      <c r="H385">
        <f t="shared" ca="1" si="38"/>
        <v>0.46683897821739273</v>
      </c>
      <c r="I385">
        <f t="shared" ca="1" si="39"/>
        <v>0.35594938323781189</v>
      </c>
      <c r="J385">
        <f t="shared" ca="1" si="40"/>
        <v>-0.13797953292929585</v>
      </c>
      <c r="K385">
        <f t="shared" ca="1" si="41"/>
        <v>-0.31132966759674852</v>
      </c>
    </row>
    <row r="386" spans="1:11" x14ac:dyDescent="0.25">
      <c r="A386" s="3">
        <f ca="1"/>
        <v>44979</v>
      </c>
      <c r="B386">
        <f ca="1"/>
        <v>497.39</v>
      </c>
      <c r="C386">
        <v>3991.05</v>
      </c>
      <c r="D386">
        <f t="shared" ca="1" si="35"/>
        <v>-8.5446028267556207E-3</v>
      </c>
      <c r="E386">
        <v>5.3294245875146196E-3</v>
      </c>
      <c r="F386">
        <f t="shared" ca="1" si="36"/>
        <v>0.69692239081725338</v>
      </c>
      <c r="G386">
        <f t="shared" ca="1" si="37"/>
        <v>0.6033225740927497</v>
      </c>
      <c r="H386">
        <f t="shared" ca="1" si="38"/>
        <v>0.46683897821739273</v>
      </c>
      <c r="I386">
        <f t="shared" ca="1" si="39"/>
        <v>0.35594938323781189</v>
      </c>
      <c r="J386">
        <f t="shared" ca="1" si="40"/>
        <v>-0.13797953292929585</v>
      </c>
      <c r="K386">
        <f t="shared" ca="1" si="41"/>
        <v>-0.31132966759674852</v>
      </c>
    </row>
    <row r="387" spans="1:11" x14ac:dyDescent="0.25">
      <c r="A387" s="3">
        <f ca="1"/>
        <v>44980</v>
      </c>
      <c r="B387">
        <f ca="1"/>
        <v>493.14</v>
      </c>
      <c r="C387">
        <v>4012.32</v>
      </c>
      <c r="D387">
        <f t="shared" ref="D387:D450" ca="1" si="42">(B388/B387)-1</f>
        <v>-9.1860323640344799E-3</v>
      </c>
      <c r="E387">
        <v>-1.0537544363360851E-2</v>
      </c>
      <c r="F387">
        <f t="shared" ref="F387:F450" ca="1" si="43">SLOPE($D$2:$D$1253,$E$2:$E$1253)</f>
        <v>0.69692239081725338</v>
      </c>
      <c r="G387">
        <f t="shared" ref="G387:G450" ca="1" si="44">SLOPE($D$252:$D$1253,$E$252:$E$1253)</f>
        <v>0.6033225740927497</v>
      </c>
      <c r="H387">
        <f t="shared" ref="H387:H450" ca="1" si="45">SLOPE($D$503:$D$1253,$E$503:$E$1253)</f>
        <v>0.46683897821739273</v>
      </c>
      <c r="I387">
        <f t="shared" ref="I387:I450" ca="1" si="46">SLOPE($D$755:$D$1253,$E$755:$E$1253)</f>
        <v>0.35594938323781189</v>
      </c>
      <c r="J387">
        <f t="shared" ref="J387:J450" ca="1" si="47">SLOPE($D$1004:$D$1253,$E$1004:$E$1253)</f>
        <v>-0.13797953292929585</v>
      </c>
      <c r="K387">
        <f t="shared" ref="K387:K450" ca="1" si="48">SLOPE($D$1130:$D$1253,$E$1130:$E$1253)</f>
        <v>-0.31132966759674852</v>
      </c>
    </row>
    <row r="388" spans="1:11" x14ac:dyDescent="0.25">
      <c r="A388" s="3">
        <f ca="1"/>
        <v>44981</v>
      </c>
      <c r="B388">
        <f ca="1"/>
        <v>488.61</v>
      </c>
      <c r="C388">
        <v>3970.04</v>
      </c>
      <c r="D388">
        <f t="shared" ca="1" si="42"/>
        <v>-3.2336628394835643E-3</v>
      </c>
      <c r="E388">
        <v>3.0730168965551474E-3</v>
      </c>
      <c r="F388">
        <f t="shared" ca="1" si="43"/>
        <v>0.69692239081725338</v>
      </c>
      <c r="G388">
        <f t="shared" ca="1" si="44"/>
        <v>0.6033225740927497</v>
      </c>
      <c r="H388">
        <f t="shared" ca="1" si="45"/>
        <v>0.46683897821739273</v>
      </c>
      <c r="I388">
        <f t="shared" ca="1" si="46"/>
        <v>0.35594938323781189</v>
      </c>
      <c r="J388">
        <f t="shared" ca="1" si="47"/>
        <v>-0.13797953292929585</v>
      </c>
      <c r="K388">
        <f t="shared" ca="1" si="48"/>
        <v>-0.31132966759674852</v>
      </c>
    </row>
    <row r="389" spans="1:11" x14ac:dyDescent="0.25">
      <c r="A389" s="3">
        <f ca="1"/>
        <v>44984</v>
      </c>
      <c r="B389">
        <f ca="1"/>
        <v>487.03</v>
      </c>
      <c r="C389">
        <v>3982.24</v>
      </c>
      <c r="D389">
        <f t="shared" ca="1" si="42"/>
        <v>-5.8517955772744434E-3</v>
      </c>
      <c r="E389">
        <v>-3.0359797500902896E-3</v>
      </c>
      <c r="F389">
        <f t="shared" ca="1" si="43"/>
        <v>0.69692239081725338</v>
      </c>
      <c r="G389">
        <f t="shared" ca="1" si="44"/>
        <v>0.6033225740927497</v>
      </c>
      <c r="H389">
        <f t="shared" ca="1" si="45"/>
        <v>0.46683897821739273</v>
      </c>
      <c r="I389">
        <f t="shared" ca="1" si="46"/>
        <v>0.35594938323781189</v>
      </c>
      <c r="J389">
        <f t="shared" ca="1" si="47"/>
        <v>-0.13797953292929585</v>
      </c>
      <c r="K389">
        <f t="shared" ca="1" si="48"/>
        <v>-0.31132966759674852</v>
      </c>
    </row>
    <row r="390" spans="1:11" x14ac:dyDescent="0.25">
      <c r="A390" s="3">
        <f ca="1"/>
        <v>44985</v>
      </c>
      <c r="B390">
        <f ca="1"/>
        <v>484.18</v>
      </c>
      <c r="C390">
        <v>3970.15</v>
      </c>
      <c r="D390">
        <f t="shared" ca="1" si="42"/>
        <v>-1.1380065264984029E-2</v>
      </c>
      <c r="E390">
        <v>-4.7252622696876134E-3</v>
      </c>
      <c r="F390">
        <f t="shared" ca="1" si="43"/>
        <v>0.69692239081725338</v>
      </c>
      <c r="G390">
        <f t="shared" ca="1" si="44"/>
        <v>0.6033225740927497</v>
      </c>
      <c r="H390">
        <f t="shared" ca="1" si="45"/>
        <v>0.46683897821739273</v>
      </c>
      <c r="I390">
        <f t="shared" ca="1" si="46"/>
        <v>0.35594938323781189</v>
      </c>
      <c r="J390">
        <f t="shared" ca="1" si="47"/>
        <v>-0.13797953292929585</v>
      </c>
      <c r="K390">
        <f t="shared" ca="1" si="48"/>
        <v>-0.31132966759674852</v>
      </c>
    </row>
    <row r="391" spans="1:11" x14ac:dyDescent="0.25">
      <c r="A391" s="3">
        <f ca="1"/>
        <v>44986</v>
      </c>
      <c r="B391">
        <f ca="1"/>
        <v>478.67</v>
      </c>
      <c r="C391">
        <v>3951.39</v>
      </c>
      <c r="D391">
        <f t="shared" ca="1" si="42"/>
        <v>1.4665636033175167E-2</v>
      </c>
      <c r="E391">
        <v>7.5821419804169565E-3</v>
      </c>
      <c r="F391">
        <f t="shared" ca="1" si="43"/>
        <v>0.69692239081725338</v>
      </c>
      <c r="G391">
        <f t="shared" ca="1" si="44"/>
        <v>0.6033225740927497</v>
      </c>
      <c r="H391">
        <f t="shared" ca="1" si="45"/>
        <v>0.46683897821739273</v>
      </c>
      <c r="I391">
        <f t="shared" ca="1" si="46"/>
        <v>0.35594938323781189</v>
      </c>
      <c r="J391">
        <f t="shared" ca="1" si="47"/>
        <v>-0.13797953292929585</v>
      </c>
      <c r="K391">
        <f t="shared" ca="1" si="48"/>
        <v>-0.31132966759674852</v>
      </c>
    </row>
    <row r="392" spans="1:11" x14ac:dyDescent="0.25">
      <c r="A392" s="3">
        <f ca="1"/>
        <v>44987</v>
      </c>
      <c r="B392">
        <f ca="1"/>
        <v>485.69</v>
      </c>
      <c r="C392">
        <v>3981.35</v>
      </c>
      <c r="D392">
        <f t="shared" ca="1" si="42"/>
        <v>-2.1474603141921844E-2</v>
      </c>
      <c r="E392">
        <v>1.61477890665227E-2</v>
      </c>
      <c r="F392">
        <f t="shared" ca="1" si="43"/>
        <v>0.69692239081725338</v>
      </c>
      <c r="G392">
        <f t="shared" ca="1" si="44"/>
        <v>0.6033225740927497</v>
      </c>
      <c r="H392">
        <f t="shared" ca="1" si="45"/>
        <v>0.46683897821739273</v>
      </c>
      <c r="I392">
        <f t="shared" ca="1" si="46"/>
        <v>0.35594938323781189</v>
      </c>
      <c r="J392">
        <f t="shared" ca="1" si="47"/>
        <v>-0.13797953292929585</v>
      </c>
      <c r="K392">
        <f t="shared" ca="1" si="48"/>
        <v>-0.31132966759674852</v>
      </c>
    </row>
    <row r="393" spans="1:11" x14ac:dyDescent="0.25">
      <c r="A393" s="3">
        <f ca="1"/>
        <v>44988</v>
      </c>
      <c r="B393">
        <f ca="1"/>
        <v>475.26</v>
      </c>
      <c r="C393">
        <v>4045.64</v>
      </c>
      <c r="D393">
        <f t="shared" ca="1" si="42"/>
        <v>1.6454151411858797E-2</v>
      </c>
      <c r="E393">
        <v>6.8715950999109765E-4</v>
      </c>
      <c r="F393">
        <f t="shared" ca="1" si="43"/>
        <v>0.69692239081725338</v>
      </c>
      <c r="G393">
        <f t="shared" ca="1" si="44"/>
        <v>0.6033225740927497</v>
      </c>
      <c r="H393">
        <f t="shared" ca="1" si="45"/>
        <v>0.46683897821739273</v>
      </c>
      <c r="I393">
        <f t="shared" ca="1" si="46"/>
        <v>0.35594938323781189</v>
      </c>
      <c r="J393">
        <f t="shared" ca="1" si="47"/>
        <v>-0.13797953292929585</v>
      </c>
      <c r="K393">
        <f t="shared" ca="1" si="48"/>
        <v>-0.31132966759674852</v>
      </c>
    </row>
    <row r="394" spans="1:11" x14ac:dyDescent="0.25">
      <c r="A394" s="3">
        <f ca="1"/>
        <v>44991</v>
      </c>
      <c r="B394">
        <f ca="1"/>
        <v>483.08</v>
      </c>
      <c r="C394">
        <v>4048.42</v>
      </c>
      <c r="D394">
        <f t="shared" ca="1" si="42"/>
        <v>4.2850045541111825E-3</v>
      </c>
      <c r="E394">
        <v>-1.5326967063694075E-2</v>
      </c>
      <c r="F394">
        <f t="shared" ca="1" si="43"/>
        <v>0.69692239081725338</v>
      </c>
      <c r="G394">
        <f t="shared" ca="1" si="44"/>
        <v>0.6033225740927497</v>
      </c>
      <c r="H394">
        <f t="shared" ca="1" si="45"/>
        <v>0.46683897821739273</v>
      </c>
      <c r="I394">
        <f t="shared" ca="1" si="46"/>
        <v>0.35594938323781189</v>
      </c>
      <c r="J394">
        <f t="shared" ca="1" si="47"/>
        <v>-0.13797953292929585</v>
      </c>
      <c r="K394">
        <f t="shared" ca="1" si="48"/>
        <v>-0.31132966759674852</v>
      </c>
    </row>
    <row r="395" spans="1:11" x14ac:dyDescent="0.25">
      <c r="A395" s="3">
        <f ca="1"/>
        <v>44992</v>
      </c>
      <c r="B395">
        <f ca="1"/>
        <v>485.15</v>
      </c>
      <c r="C395">
        <v>3986.37</v>
      </c>
      <c r="D395">
        <f t="shared" ca="1" si="42"/>
        <v>1.8344841801505307E-3</v>
      </c>
      <c r="E395">
        <v>1.4148210025664021E-3</v>
      </c>
      <c r="F395">
        <f t="shared" ca="1" si="43"/>
        <v>0.69692239081725338</v>
      </c>
      <c r="G395">
        <f t="shared" ca="1" si="44"/>
        <v>0.6033225740927497</v>
      </c>
      <c r="H395">
        <f t="shared" ca="1" si="45"/>
        <v>0.46683897821739273</v>
      </c>
      <c r="I395">
        <f t="shared" ca="1" si="46"/>
        <v>0.35594938323781189</v>
      </c>
      <c r="J395">
        <f t="shared" ca="1" si="47"/>
        <v>-0.13797953292929585</v>
      </c>
      <c r="K395">
        <f t="shared" ca="1" si="48"/>
        <v>-0.31132966759674852</v>
      </c>
    </row>
    <row r="396" spans="1:11" x14ac:dyDescent="0.25">
      <c r="A396" s="3">
        <f ca="1"/>
        <v>44993</v>
      </c>
      <c r="B396">
        <f ca="1"/>
        <v>486.04</v>
      </c>
      <c r="C396">
        <v>3992.01</v>
      </c>
      <c r="D396">
        <f t="shared" ca="1" si="42"/>
        <v>-1.3414533783227767E-2</v>
      </c>
      <c r="E396">
        <v>-1.8459372596762003E-2</v>
      </c>
      <c r="F396">
        <f t="shared" ca="1" si="43"/>
        <v>0.69692239081725338</v>
      </c>
      <c r="G396">
        <f t="shared" ca="1" si="44"/>
        <v>0.6033225740927497</v>
      </c>
      <c r="H396">
        <f t="shared" ca="1" si="45"/>
        <v>0.46683897821739273</v>
      </c>
      <c r="I396">
        <f t="shared" ca="1" si="46"/>
        <v>0.35594938323781189</v>
      </c>
      <c r="J396">
        <f t="shared" ca="1" si="47"/>
        <v>-0.13797953292929585</v>
      </c>
      <c r="K396">
        <f t="shared" ca="1" si="48"/>
        <v>-0.31132966759674852</v>
      </c>
    </row>
    <row r="397" spans="1:11" x14ac:dyDescent="0.25">
      <c r="A397" s="3">
        <f ca="1"/>
        <v>44994</v>
      </c>
      <c r="B397">
        <f ca="1"/>
        <v>479.52</v>
      </c>
      <c r="C397">
        <v>3918.32</v>
      </c>
      <c r="D397">
        <f t="shared" ca="1" si="42"/>
        <v>-1.7475809142475818E-2</v>
      </c>
      <c r="E397">
        <v>-1.4478143694236278E-2</v>
      </c>
      <c r="F397">
        <f t="shared" ca="1" si="43"/>
        <v>0.69692239081725338</v>
      </c>
      <c r="G397">
        <f t="shared" ca="1" si="44"/>
        <v>0.6033225740927497</v>
      </c>
      <c r="H397">
        <f t="shared" ca="1" si="45"/>
        <v>0.46683897821739273</v>
      </c>
      <c r="I397">
        <f t="shared" ca="1" si="46"/>
        <v>0.35594938323781189</v>
      </c>
      <c r="J397">
        <f t="shared" ca="1" si="47"/>
        <v>-0.13797953292929585</v>
      </c>
      <c r="K397">
        <f t="shared" ca="1" si="48"/>
        <v>-0.31132966759674852</v>
      </c>
    </row>
    <row r="398" spans="1:11" x14ac:dyDescent="0.25">
      <c r="A398" s="3">
        <f ca="1"/>
        <v>44995</v>
      </c>
      <c r="B398">
        <f ca="1"/>
        <v>471.14</v>
      </c>
      <c r="C398">
        <v>3861.59</v>
      </c>
      <c r="D398">
        <f t="shared" ca="1" si="42"/>
        <v>1.8253597656747722E-3</v>
      </c>
      <c r="E398">
        <v>-1.5097408062482165E-3</v>
      </c>
      <c r="F398">
        <f t="shared" ca="1" si="43"/>
        <v>0.69692239081725338</v>
      </c>
      <c r="G398">
        <f t="shared" ca="1" si="44"/>
        <v>0.6033225740927497</v>
      </c>
      <c r="H398">
        <f t="shared" ca="1" si="45"/>
        <v>0.46683897821739273</v>
      </c>
      <c r="I398">
        <f t="shared" ca="1" si="46"/>
        <v>0.35594938323781189</v>
      </c>
      <c r="J398">
        <f t="shared" ca="1" si="47"/>
        <v>-0.13797953292929585</v>
      </c>
      <c r="K398">
        <f t="shared" ca="1" si="48"/>
        <v>-0.31132966759674852</v>
      </c>
    </row>
    <row r="399" spans="1:11" x14ac:dyDescent="0.25">
      <c r="A399" s="3">
        <f ca="1"/>
        <v>44998</v>
      </c>
      <c r="B399">
        <f ca="1"/>
        <v>472</v>
      </c>
      <c r="C399">
        <v>3855.76</v>
      </c>
      <c r="D399">
        <f t="shared" ca="1" si="42"/>
        <v>2.1016949152542486E-2</v>
      </c>
      <c r="E399">
        <v>1.6476647924144494E-2</v>
      </c>
      <c r="F399">
        <f t="shared" ca="1" si="43"/>
        <v>0.69692239081725338</v>
      </c>
      <c r="G399">
        <f t="shared" ca="1" si="44"/>
        <v>0.6033225740927497</v>
      </c>
      <c r="H399">
        <f t="shared" ca="1" si="45"/>
        <v>0.46683897821739273</v>
      </c>
      <c r="I399">
        <f t="shared" ca="1" si="46"/>
        <v>0.35594938323781189</v>
      </c>
      <c r="J399">
        <f t="shared" ca="1" si="47"/>
        <v>-0.13797953292929585</v>
      </c>
      <c r="K399">
        <f t="shared" ca="1" si="48"/>
        <v>-0.31132966759674852</v>
      </c>
    </row>
    <row r="400" spans="1:11" x14ac:dyDescent="0.25">
      <c r="A400" s="3">
        <f ca="1"/>
        <v>44999</v>
      </c>
      <c r="B400">
        <f ca="1"/>
        <v>481.92</v>
      </c>
      <c r="C400">
        <v>3919.29</v>
      </c>
      <c r="D400">
        <f t="shared" ca="1" si="42"/>
        <v>7.7606241699867962E-3</v>
      </c>
      <c r="E400">
        <v>-6.9808562265104568E-3</v>
      </c>
      <c r="F400">
        <f t="shared" ca="1" si="43"/>
        <v>0.69692239081725338</v>
      </c>
      <c r="G400">
        <f t="shared" ca="1" si="44"/>
        <v>0.6033225740927497</v>
      </c>
      <c r="H400">
        <f t="shared" ca="1" si="45"/>
        <v>0.46683897821739273</v>
      </c>
      <c r="I400">
        <f t="shared" ca="1" si="46"/>
        <v>0.35594938323781189</v>
      </c>
      <c r="J400">
        <f t="shared" ca="1" si="47"/>
        <v>-0.13797953292929585</v>
      </c>
      <c r="K400">
        <f t="shared" ca="1" si="48"/>
        <v>-0.31132966759674852</v>
      </c>
    </row>
    <row r="401" spans="1:11" x14ac:dyDescent="0.25">
      <c r="A401" s="3">
        <f ca="1"/>
        <v>45000</v>
      </c>
      <c r="B401">
        <f ca="1"/>
        <v>485.66</v>
      </c>
      <c r="C401">
        <v>3891.93</v>
      </c>
      <c r="D401">
        <f t="shared" ca="1" si="42"/>
        <v>3.2944858543013655E-3</v>
      </c>
      <c r="E401">
        <v>1.7561980816715783E-2</v>
      </c>
      <c r="F401">
        <f t="shared" ca="1" si="43"/>
        <v>0.69692239081725338</v>
      </c>
      <c r="G401">
        <f t="shared" ca="1" si="44"/>
        <v>0.6033225740927497</v>
      </c>
      <c r="H401">
        <f t="shared" ca="1" si="45"/>
        <v>0.46683897821739273</v>
      </c>
      <c r="I401">
        <f t="shared" ca="1" si="46"/>
        <v>0.35594938323781189</v>
      </c>
      <c r="J401">
        <f t="shared" ca="1" si="47"/>
        <v>-0.13797953292929585</v>
      </c>
      <c r="K401">
        <f t="shared" ca="1" si="48"/>
        <v>-0.31132966759674852</v>
      </c>
    </row>
    <row r="402" spans="1:11" x14ac:dyDescent="0.25">
      <c r="A402" s="3">
        <f ca="1"/>
        <v>45001</v>
      </c>
      <c r="B402">
        <f ca="1"/>
        <v>487.26</v>
      </c>
      <c r="C402">
        <v>3960.28</v>
      </c>
      <c r="D402">
        <f t="shared" ca="1" si="42"/>
        <v>-4.3098140623076819E-4</v>
      </c>
      <c r="E402">
        <v>-1.101942286909019E-2</v>
      </c>
      <c r="F402">
        <f t="shared" ca="1" si="43"/>
        <v>0.69692239081725338</v>
      </c>
      <c r="G402">
        <f t="shared" ca="1" si="44"/>
        <v>0.6033225740927497</v>
      </c>
      <c r="H402">
        <f t="shared" ca="1" si="45"/>
        <v>0.46683897821739273</v>
      </c>
      <c r="I402">
        <f t="shared" ca="1" si="46"/>
        <v>0.35594938323781189</v>
      </c>
      <c r="J402">
        <f t="shared" ca="1" si="47"/>
        <v>-0.13797953292929585</v>
      </c>
      <c r="K402">
        <f t="shared" ca="1" si="48"/>
        <v>-0.31132966759674852</v>
      </c>
    </row>
    <row r="403" spans="1:11" x14ac:dyDescent="0.25">
      <c r="A403" s="3">
        <f ca="1"/>
        <v>45002</v>
      </c>
      <c r="B403">
        <f ca="1"/>
        <v>487.05</v>
      </c>
      <c r="C403">
        <v>3916.64</v>
      </c>
      <c r="D403">
        <f t="shared" ca="1" si="42"/>
        <v>4.5991171337644854E-3</v>
      </c>
      <c r="E403">
        <v>8.9183585930798781E-3</v>
      </c>
      <c r="F403">
        <f t="shared" ca="1" si="43"/>
        <v>0.69692239081725338</v>
      </c>
      <c r="G403">
        <f t="shared" ca="1" si="44"/>
        <v>0.6033225740927497</v>
      </c>
      <c r="H403">
        <f t="shared" ca="1" si="45"/>
        <v>0.46683897821739273</v>
      </c>
      <c r="I403">
        <f t="shared" ca="1" si="46"/>
        <v>0.35594938323781189</v>
      </c>
      <c r="J403">
        <f t="shared" ca="1" si="47"/>
        <v>-0.13797953292929585</v>
      </c>
      <c r="K403">
        <f t="shared" ca="1" si="48"/>
        <v>-0.31132966759674852</v>
      </c>
    </row>
    <row r="404" spans="1:11" x14ac:dyDescent="0.25">
      <c r="A404" s="3">
        <f ca="1"/>
        <v>45005</v>
      </c>
      <c r="B404">
        <f ca="1"/>
        <v>489.29</v>
      </c>
      <c r="C404">
        <v>3951.57</v>
      </c>
      <c r="D404">
        <f t="shared" ca="1" si="42"/>
        <v>3.188293241227047E-3</v>
      </c>
      <c r="E404">
        <v>1.2982181765728518E-2</v>
      </c>
      <c r="F404">
        <f t="shared" ca="1" si="43"/>
        <v>0.69692239081725338</v>
      </c>
      <c r="G404">
        <f t="shared" ca="1" si="44"/>
        <v>0.6033225740927497</v>
      </c>
      <c r="H404">
        <f t="shared" ca="1" si="45"/>
        <v>0.46683897821739273</v>
      </c>
      <c r="I404">
        <f t="shared" ca="1" si="46"/>
        <v>0.35594938323781189</v>
      </c>
      <c r="J404">
        <f t="shared" ca="1" si="47"/>
        <v>-0.13797953292929585</v>
      </c>
      <c r="K404">
        <f t="shared" ca="1" si="48"/>
        <v>-0.31132966759674852</v>
      </c>
    </row>
    <row r="405" spans="1:11" x14ac:dyDescent="0.25">
      <c r="A405" s="3">
        <f ca="1"/>
        <v>45006</v>
      </c>
      <c r="B405">
        <f ca="1"/>
        <v>490.85</v>
      </c>
      <c r="C405">
        <v>4002.87</v>
      </c>
      <c r="D405">
        <f t="shared" ca="1" si="42"/>
        <v>-6.7841499439748043E-3</v>
      </c>
      <c r="E405">
        <v>-1.646318766285193E-2</v>
      </c>
      <c r="F405">
        <f t="shared" ca="1" si="43"/>
        <v>0.69692239081725338</v>
      </c>
      <c r="G405">
        <f t="shared" ca="1" si="44"/>
        <v>0.6033225740927497</v>
      </c>
      <c r="H405">
        <f t="shared" ca="1" si="45"/>
        <v>0.46683897821739273</v>
      </c>
      <c r="I405">
        <f t="shared" ca="1" si="46"/>
        <v>0.35594938323781189</v>
      </c>
      <c r="J405">
        <f t="shared" ca="1" si="47"/>
        <v>-0.13797953292929585</v>
      </c>
      <c r="K405">
        <f t="shared" ca="1" si="48"/>
        <v>-0.31132966759674852</v>
      </c>
    </row>
    <row r="406" spans="1:11" x14ac:dyDescent="0.25">
      <c r="A406" s="3">
        <f ca="1"/>
        <v>45007</v>
      </c>
      <c r="B406">
        <f ca="1"/>
        <v>487.52</v>
      </c>
      <c r="C406">
        <v>3936.97</v>
      </c>
      <c r="D406">
        <f t="shared" ca="1" si="42"/>
        <v>4.9228749589769194E-4</v>
      </c>
      <c r="E406">
        <v>2.9845287111662788E-3</v>
      </c>
      <c r="F406">
        <f t="shared" ca="1" si="43"/>
        <v>0.69692239081725338</v>
      </c>
      <c r="G406">
        <f t="shared" ca="1" si="44"/>
        <v>0.6033225740927497</v>
      </c>
      <c r="H406">
        <f t="shared" ca="1" si="45"/>
        <v>0.46683897821739273</v>
      </c>
      <c r="I406">
        <f t="shared" ca="1" si="46"/>
        <v>0.35594938323781189</v>
      </c>
      <c r="J406">
        <f t="shared" ca="1" si="47"/>
        <v>-0.13797953292929585</v>
      </c>
      <c r="K406">
        <f t="shared" ca="1" si="48"/>
        <v>-0.31132966759674852</v>
      </c>
    </row>
    <row r="407" spans="1:11" x14ac:dyDescent="0.25">
      <c r="A407" s="3">
        <f ca="1"/>
        <v>45008</v>
      </c>
      <c r="B407">
        <f ca="1"/>
        <v>487.76</v>
      </c>
      <c r="C407">
        <v>3948.72</v>
      </c>
      <c r="D407">
        <f t="shared" ca="1" si="42"/>
        <v>1.539691651631947E-2</v>
      </c>
      <c r="E407">
        <v>5.6398022650376856E-3</v>
      </c>
      <c r="F407">
        <f t="shared" ca="1" si="43"/>
        <v>0.69692239081725338</v>
      </c>
      <c r="G407">
        <f t="shared" ca="1" si="44"/>
        <v>0.6033225740927497</v>
      </c>
      <c r="H407">
        <f t="shared" ca="1" si="45"/>
        <v>0.46683897821739273</v>
      </c>
      <c r="I407">
        <f t="shared" ca="1" si="46"/>
        <v>0.35594938323781189</v>
      </c>
      <c r="J407">
        <f t="shared" ca="1" si="47"/>
        <v>-0.13797953292929585</v>
      </c>
      <c r="K407">
        <f t="shared" ca="1" si="48"/>
        <v>-0.31132966759674852</v>
      </c>
    </row>
    <row r="408" spans="1:11" x14ac:dyDescent="0.25">
      <c r="A408" s="3">
        <f ca="1"/>
        <v>45009</v>
      </c>
      <c r="B408">
        <f ca="1"/>
        <v>495.27</v>
      </c>
      <c r="C408">
        <v>3970.99</v>
      </c>
      <c r="D408">
        <f t="shared" ca="1" si="42"/>
        <v>-4.1391564197305053E-3</v>
      </c>
      <c r="E408">
        <v>1.6469444647304599E-3</v>
      </c>
      <c r="F408">
        <f t="shared" ca="1" si="43"/>
        <v>0.69692239081725338</v>
      </c>
      <c r="G408">
        <f t="shared" ca="1" si="44"/>
        <v>0.6033225740927497</v>
      </c>
      <c r="H408">
        <f t="shared" ca="1" si="45"/>
        <v>0.46683897821739273</v>
      </c>
      <c r="I408">
        <f t="shared" ca="1" si="46"/>
        <v>0.35594938323781189</v>
      </c>
      <c r="J408">
        <f t="shared" ca="1" si="47"/>
        <v>-0.13797953292929585</v>
      </c>
      <c r="K408">
        <f t="shared" ca="1" si="48"/>
        <v>-0.31132966759674852</v>
      </c>
    </row>
    <row r="409" spans="1:11" x14ac:dyDescent="0.25">
      <c r="A409" s="3">
        <f ca="1"/>
        <v>45012</v>
      </c>
      <c r="B409">
        <f ca="1"/>
        <v>493.22</v>
      </c>
      <c r="C409">
        <v>3977.53</v>
      </c>
      <c r="D409">
        <f t="shared" ca="1" si="42"/>
        <v>-1.3077328575483604E-2</v>
      </c>
      <c r="E409">
        <v>-1.5738410521103363E-3</v>
      </c>
      <c r="F409">
        <f t="shared" ca="1" si="43"/>
        <v>0.69692239081725338</v>
      </c>
      <c r="G409">
        <f t="shared" ca="1" si="44"/>
        <v>0.6033225740927497</v>
      </c>
      <c r="H409">
        <f t="shared" ca="1" si="45"/>
        <v>0.46683897821739273</v>
      </c>
      <c r="I409">
        <f t="shared" ca="1" si="46"/>
        <v>0.35594938323781189</v>
      </c>
      <c r="J409">
        <f t="shared" ca="1" si="47"/>
        <v>-0.13797953292929585</v>
      </c>
      <c r="K409">
        <f t="shared" ca="1" si="48"/>
        <v>-0.31132966759674852</v>
      </c>
    </row>
    <row r="410" spans="1:11" x14ac:dyDescent="0.25">
      <c r="A410" s="3">
        <f ca="1"/>
        <v>45013</v>
      </c>
      <c r="B410">
        <f ca="1"/>
        <v>486.77</v>
      </c>
      <c r="C410">
        <v>3971.27</v>
      </c>
      <c r="D410">
        <f t="shared" ca="1" si="42"/>
        <v>8.4228691168313219E-3</v>
      </c>
      <c r="E410">
        <v>1.4237259113583312E-2</v>
      </c>
      <c r="F410">
        <f t="shared" ca="1" si="43"/>
        <v>0.69692239081725338</v>
      </c>
      <c r="G410">
        <f t="shared" ca="1" si="44"/>
        <v>0.6033225740927497</v>
      </c>
      <c r="H410">
        <f t="shared" ca="1" si="45"/>
        <v>0.46683897821739273</v>
      </c>
      <c r="I410">
        <f t="shared" ca="1" si="46"/>
        <v>0.35594938323781189</v>
      </c>
      <c r="J410">
        <f t="shared" ca="1" si="47"/>
        <v>-0.13797953292929585</v>
      </c>
      <c r="K410">
        <f t="shared" ca="1" si="48"/>
        <v>-0.31132966759674852</v>
      </c>
    </row>
    <row r="411" spans="1:11" x14ac:dyDescent="0.25">
      <c r="A411" s="3">
        <f ca="1"/>
        <v>45014</v>
      </c>
      <c r="B411">
        <f ca="1"/>
        <v>490.87</v>
      </c>
      <c r="C411">
        <v>4027.81</v>
      </c>
      <c r="D411">
        <f t="shared" ca="1" si="42"/>
        <v>1.2426915476602129E-3</v>
      </c>
      <c r="E411">
        <v>5.7152646227105475E-3</v>
      </c>
      <c r="F411">
        <f t="shared" ca="1" si="43"/>
        <v>0.69692239081725338</v>
      </c>
      <c r="G411">
        <f t="shared" ca="1" si="44"/>
        <v>0.6033225740927497</v>
      </c>
      <c r="H411">
        <f t="shared" ca="1" si="45"/>
        <v>0.46683897821739273</v>
      </c>
      <c r="I411">
        <f t="shared" ca="1" si="46"/>
        <v>0.35594938323781189</v>
      </c>
      <c r="J411">
        <f t="shared" ca="1" si="47"/>
        <v>-0.13797953292929585</v>
      </c>
      <c r="K411">
        <f t="shared" ca="1" si="48"/>
        <v>-0.31132966759674852</v>
      </c>
    </row>
    <row r="412" spans="1:11" x14ac:dyDescent="0.25">
      <c r="A412" s="3">
        <f ca="1"/>
        <v>45015</v>
      </c>
      <c r="B412">
        <f ca="1"/>
        <v>491.48</v>
      </c>
      <c r="C412">
        <v>4050.83</v>
      </c>
      <c r="D412">
        <f t="shared" ca="1" si="42"/>
        <v>1.0966875559534461E-2</v>
      </c>
      <c r="E412">
        <v>1.4436547571732294E-2</v>
      </c>
      <c r="F412">
        <f t="shared" ca="1" si="43"/>
        <v>0.69692239081725338</v>
      </c>
      <c r="G412">
        <f t="shared" ca="1" si="44"/>
        <v>0.6033225740927497</v>
      </c>
      <c r="H412">
        <f t="shared" ca="1" si="45"/>
        <v>0.46683897821739273</v>
      </c>
      <c r="I412">
        <f t="shared" ca="1" si="46"/>
        <v>0.35594938323781189</v>
      </c>
      <c r="J412">
        <f t="shared" ca="1" si="47"/>
        <v>-0.13797953292929585</v>
      </c>
      <c r="K412">
        <f t="shared" ca="1" si="48"/>
        <v>-0.31132966759674852</v>
      </c>
    </row>
    <row r="413" spans="1:11" x14ac:dyDescent="0.25">
      <c r="A413" s="3">
        <f ca="1"/>
        <v>45016</v>
      </c>
      <c r="B413">
        <f ca="1"/>
        <v>496.87</v>
      </c>
      <c r="C413">
        <v>4109.3100000000004</v>
      </c>
      <c r="D413">
        <f t="shared" ca="1" si="42"/>
        <v>3.2201581902713272E-4</v>
      </c>
      <c r="E413">
        <v>3.6989178231867648E-3</v>
      </c>
      <c r="F413">
        <f t="shared" ca="1" si="43"/>
        <v>0.69692239081725338</v>
      </c>
      <c r="G413">
        <f t="shared" ca="1" si="44"/>
        <v>0.6033225740927497</v>
      </c>
      <c r="H413">
        <f t="shared" ca="1" si="45"/>
        <v>0.46683897821739273</v>
      </c>
      <c r="I413">
        <f t="shared" ca="1" si="46"/>
        <v>0.35594938323781189</v>
      </c>
      <c r="J413">
        <f t="shared" ca="1" si="47"/>
        <v>-0.13797953292929585</v>
      </c>
      <c r="K413">
        <f t="shared" ca="1" si="48"/>
        <v>-0.31132966759674852</v>
      </c>
    </row>
    <row r="414" spans="1:11" x14ac:dyDescent="0.25">
      <c r="A414" s="3">
        <f ca="1"/>
        <v>45019</v>
      </c>
      <c r="B414">
        <f ca="1"/>
        <v>497.03</v>
      </c>
      <c r="C414">
        <v>4124.51</v>
      </c>
      <c r="D414">
        <f t="shared" ca="1" si="42"/>
        <v>1.4083656922119214E-3</v>
      </c>
      <c r="E414">
        <v>-5.7970522559043225E-3</v>
      </c>
      <c r="F414">
        <f t="shared" ca="1" si="43"/>
        <v>0.69692239081725338</v>
      </c>
      <c r="G414">
        <f t="shared" ca="1" si="44"/>
        <v>0.6033225740927497</v>
      </c>
      <c r="H414">
        <f t="shared" ca="1" si="45"/>
        <v>0.46683897821739273</v>
      </c>
      <c r="I414">
        <f t="shared" ca="1" si="46"/>
        <v>0.35594938323781189</v>
      </c>
      <c r="J414">
        <f t="shared" ca="1" si="47"/>
        <v>-0.13797953292929585</v>
      </c>
      <c r="K414">
        <f t="shared" ca="1" si="48"/>
        <v>-0.31132966759674852</v>
      </c>
    </row>
    <row r="415" spans="1:11" x14ac:dyDescent="0.25">
      <c r="A415" s="3">
        <f ca="1"/>
        <v>45020</v>
      </c>
      <c r="B415">
        <f ca="1"/>
        <v>497.73</v>
      </c>
      <c r="C415">
        <v>4100.6000000000004</v>
      </c>
      <c r="D415">
        <f t="shared" ca="1" si="42"/>
        <v>-1.2054728467241205E-3</v>
      </c>
      <c r="E415">
        <v>-2.4923181973370845E-3</v>
      </c>
      <c r="F415">
        <f t="shared" ca="1" si="43"/>
        <v>0.69692239081725338</v>
      </c>
      <c r="G415">
        <f t="shared" ca="1" si="44"/>
        <v>0.6033225740927497</v>
      </c>
      <c r="H415">
        <f t="shared" ca="1" si="45"/>
        <v>0.46683897821739273</v>
      </c>
      <c r="I415">
        <f t="shared" ca="1" si="46"/>
        <v>0.35594938323781189</v>
      </c>
      <c r="J415">
        <f t="shared" ca="1" si="47"/>
        <v>-0.13797953292929585</v>
      </c>
      <c r="K415">
        <f t="shared" ca="1" si="48"/>
        <v>-0.31132966759674852</v>
      </c>
    </row>
    <row r="416" spans="1:11" x14ac:dyDescent="0.25">
      <c r="A416" s="3">
        <f ca="1"/>
        <v>45021</v>
      </c>
      <c r="B416">
        <f ca="1"/>
        <v>497.13</v>
      </c>
      <c r="C416">
        <v>4090.38</v>
      </c>
      <c r="D416">
        <f t="shared" ca="1" si="42"/>
        <v>-2.2428740973186034E-2</v>
      </c>
      <c r="E416">
        <v>3.5791295674241219E-3</v>
      </c>
      <c r="F416">
        <f t="shared" ca="1" si="43"/>
        <v>0.69692239081725338</v>
      </c>
      <c r="G416">
        <f t="shared" ca="1" si="44"/>
        <v>0.6033225740927497</v>
      </c>
      <c r="H416">
        <f t="shared" ca="1" si="45"/>
        <v>0.46683897821739273</v>
      </c>
      <c r="I416">
        <f t="shared" ca="1" si="46"/>
        <v>0.35594938323781189</v>
      </c>
      <c r="J416">
        <f t="shared" ca="1" si="47"/>
        <v>-0.13797953292929585</v>
      </c>
      <c r="K416">
        <f t="shared" ca="1" si="48"/>
        <v>-0.31132966759674852</v>
      </c>
    </row>
    <row r="417" spans="1:11" x14ac:dyDescent="0.25">
      <c r="A417" s="3">
        <f ca="1"/>
        <v>45022</v>
      </c>
      <c r="B417">
        <f ca="1"/>
        <v>485.98</v>
      </c>
      <c r="C417">
        <v>4105.0200000000004</v>
      </c>
      <c r="D417">
        <f t="shared" ca="1" si="42"/>
        <v>1.6152928104037123E-2</v>
      </c>
      <c r="E417">
        <v>9.9634106532953126E-4</v>
      </c>
      <c r="F417">
        <f t="shared" ca="1" si="43"/>
        <v>0.69692239081725338</v>
      </c>
      <c r="G417">
        <f t="shared" ca="1" si="44"/>
        <v>0.6033225740927497</v>
      </c>
      <c r="H417">
        <f t="shared" ca="1" si="45"/>
        <v>0.46683897821739273</v>
      </c>
      <c r="I417">
        <f t="shared" ca="1" si="46"/>
        <v>0.35594938323781189</v>
      </c>
      <c r="J417">
        <f t="shared" ca="1" si="47"/>
        <v>-0.13797953292929585</v>
      </c>
      <c r="K417">
        <f t="shared" ca="1" si="48"/>
        <v>-0.31132966759674852</v>
      </c>
    </row>
    <row r="418" spans="1:11" x14ac:dyDescent="0.25">
      <c r="A418" s="3">
        <f ca="1"/>
        <v>45026</v>
      </c>
      <c r="B418">
        <f ca="1"/>
        <v>493.83</v>
      </c>
      <c r="C418">
        <v>4109.1099999999997</v>
      </c>
      <c r="D418">
        <f t="shared" ca="1" si="42"/>
        <v>9.7604438774476776E-3</v>
      </c>
      <c r="E418">
        <v>-4.1371489203245737E-5</v>
      </c>
      <c r="F418">
        <f t="shared" ca="1" si="43"/>
        <v>0.69692239081725338</v>
      </c>
      <c r="G418">
        <f t="shared" ca="1" si="44"/>
        <v>0.6033225740927497</v>
      </c>
      <c r="H418">
        <f t="shared" ca="1" si="45"/>
        <v>0.46683897821739273</v>
      </c>
      <c r="I418">
        <f t="shared" ca="1" si="46"/>
        <v>0.35594938323781189</v>
      </c>
      <c r="J418">
        <f t="shared" ca="1" si="47"/>
        <v>-0.13797953292929585</v>
      </c>
      <c r="K418">
        <f t="shared" ca="1" si="48"/>
        <v>-0.31132966759674852</v>
      </c>
    </row>
    <row r="419" spans="1:11" x14ac:dyDescent="0.25">
      <c r="A419" s="3">
        <f ca="1"/>
        <v>45027</v>
      </c>
      <c r="B419">
        <f ca="1"/>
        <v>498.65</v>
      </c>
      <c r="C419">
        <v>4108.9399999999996</v>
      </c>
      <c r="D419">
        <f t="shared" ca="1" si="42"/>
        <v>-1.8650355961094878E-2</v>
      </c>
      <c r="E419">
        <v>-4.1348863697205918E-3</v>
      </c>
      <c r="F419">
        <f t="shared" ca="1" si="43"/>
        <v>0.69692239081725338</v>
      </c>
      <c r="G419">
        <f t="shared" ca="1" si="44"/>
        <v>0.6033225740927497</v>
      </c>
      <c r="H419">
        <f t="shared" ca="1" si="45"/>
        <v>0.46683897821739273</v>
      </c>
      <c r="I419">
        <f t="shared" ca="1" si="46"/>
        <v>0.35594938323781189</v>
      </c>
      <c r="J419">
        <f t="shared" ca="1" si="47"/>
        <v>-0.13797953292929585</v>
      </c>
      <c r="K419">
        <f t="shared" ca="1" si="48"/>
        <v>-0.31132966759674852</v>
      </c>
    </row>
    <row r="420" spans="1:11" x14ac:dyDescent="0.25">
      <c r="A420" s="3">
        <f ca="1"/>
        <v>45028</v>
      </c>
      <c r="B420">
        <f ca="1"/>
        <v>489.35</v>
      </c>
      <c r="C420">
        <v>4091.95</v>
      </c>
      <c r="D420">
        <f t="shared" ca="1" si="42"/>
        <v>1.7451721671605025E-2</v>
      </c>
      <c r="E420">
        <v>1.3262625398648753E-2</v>
      </c>
      <c r="F420">
        <f t="shared" ca="1" si="43"/>
        <v>0.69692239081725338</v>
      </c>
      <c r="G420">
        <f t="shared" ca="1" si="44"/>
        <v>0.6033225740927497</v>
      </c>
      <c r="H420">
        <f t="shared" ca="1" si="45"/>
        <v>0.46683897821739273</v>
      </c>
      <c r="I420">
        <f t="shared" ca="1" si="46"/>
        <v>0.35594938323781189</v>
      </c>
      <c r="J420">
        <f t="shared" ca="1" si="47"/>
        <v>-0.13797953292929585</v>
      </c>
      <c r="K420">
        <f t="shared" ca="1" si="48"/>
        <v>-0.31132966759674852</v>
      </c>
    </row>
    <row r="421" spans="1:11" x14ac:dyDescent="0.25">
      <c r="A421" s="3">
        <f ca="1"/>
        <v>45029</v>
      </c>
      <c r="B421">
        <f ca="1"/>
        <v>497.89</v>
      </c>
      <c r="C421">
        <v>4146.22</v>
      </c>
      <c r="D421">
        <f t="shared" ca="1" si="42"/>
        <v>-1.3235855309405631E-2</v>
      </c>
      <c r="E421">
        <v>-2.0693547375681964E-3</v>
      </c>
      <c r="F421">
        <f t="shared" ca="1" si="43"/>
        <v>0.69692239081725338</v>
      </c>
      <c r="G421">
        <f t="shared" ca="1" si="44"/>
        <v>0.6033225740927497</v>
      </c>
      <c r="H421">
        <f t="shared" ca="1" si="45"/>
        <v>0.46683897821739273</v>
      </c>
      <c r="I421">
        <f t="shared" ca="1" si="46"/>
        <v>0.35594938323781189</v>
      </c>
      <c r="J421">
        <f t="shared" ca="1" si="47"/>
        <v>-0.13797953292929585</v>
      </c>
      <c r="K421">
        <f t="shared" ca="1" si="48"/>
        <v>-0.31132966759674852</v>
      </c>
    </row>
    <row r="422" spans="1:11" x14ac:dyDescent="0.25">
      <c r="A422" s="3">
        <f ca="1"/>
        <v>45030</v>
      </c>
      <c r="B422">
        <f ca="1"/>
        <v>491.3</v>
      </c>
      <c r="C422">
        <v>4137.6400000000003</v>
      </c>
      <c r="D422">
        <f t="shared" ca="1" si="42"/>
        <v>5.373498880520966E-3</v>
      </c>
      <c r="E422">
        <v>3.3062325383550473E-3</v>
      </c>
      <c r="F422">
        <f t="shared" ca="1" si="43"/>
        <v>0.69692239081725338</v>
      </c>
      <c r="G422">
        <f t="shared" ca="1" si="44"/>
        <v>0.6033225740927497</v>
      </c>
      <c r="H422">
        <f t="shared" ca="1" si="45"/>
        <v>0.46683897821739273</v>
      </c>
      <c r="I422">
        <f t="shared" ca="1" si="46"/>
        <v>0.35594938323781189</v>
      </c>
      <c r="J422">
        <f t="shared" ca="1" si="47"/>
        <v>-0.13797953292929585</v>
      </c>
      <c r="K422">
        <f t="shared" ca="1" si="48"/>
        <v>-0.31132966759674852</v>
      </c>
    </row>
    <row r="423" spans="1:11" x14ac:dyDescent="0.25">
      <c r="A423" s="3">
        <f ca="1"/>
        <v>45033</v>
      </c>
      <c r="B423">
        <f ca="1"/>
        <v>493.94</v>
      </c>
      <c r="C423">
        <v>4151.32</v>
      </c>
      <c r="D423">
        <f t="shared" ca="1" si="42"/>
        <v>5.9926306838886667E-3</v>
      </c>
      <c r="E423">
        <v>8.5514968732836039E-4</v>
      </c>
      <c r="F423">
        <f t="shared" ca="1" si="43"/>
        <v>0.69692239081725338</v>
      </c>
      <c r="G423">
        <f t="shared" ca="1" si="44"/>
        <v>0.6033225740927497</v>
      </c>
      <c r="H423">
        <f t="shared" ca="1" si="45"/>
        <v>0.46683897821739273</v>
      </c>
      <c r="I423">
        <f t="shared" ca="1" si="46"/>
        <v>0.35594938323781189</v>
      </c>
      <c r="J423">
        <f t="shared" ca="1" si="47"/>
        <v>-0.13797953292929585</v>
      </c>
      <c r="K423">
        <f t="shared" ca="1" si="48"/>
        <v>-0.31132966759674852</v>
      </c>
    </row>
    <row r="424" spans="1:11" x14ac:dyDescent="0.25">
      <c r="A424" s="3">
        <f ca="1"/>
        <v>45034</v>
      </c>
      <c r="B424">
        <f ca="1"/>
        <v>496.9</v>
      </c>
      <c r="C424">
        <v>4154.87</v>
      </c>
      <c r="D424">
        <f t="shared" ca="1" si="42"/>
        <v>-1.750855302877885E-3</v>
      </c>
      <c r="E424">
        <v>-8.4238496029787058E-5</v>
      </c>
      <c r="F424">
        <f t="shared" ca="1" si="43"/>
        <v>0.69692239081725338</v>
      </c>
      <c r="G424">
        <f t="shared" ca="1" si="44"/>
        <v>0.6033225740927497</v>
      </c>
      <c r="H424">
        <f t="shared" ca="1" si="45"/>
        <v>0.46683897821739273</v>
      </c>
      <c r="I424">
        <f t="shared" ca="1" si="46"/>
        <v>0.35594938323781189</v>
      </c>
      <c r="J424">
        <f t="shared" ca="1" si="47"/>
        <v>-0.13797953292929585</v>
      </c>
      <c r="K424">
        <f t="shared" ca="1" si="48"/>
        <v>-0.31132966759674852</v>
      </c>
    </row>
    <row r="425" spans="1:11" x14ac:dyDescent="0.25">
      <c r="A425" s="3">
        <f ca="1"/>
        <v>45035</v>
      </c>
      <c r="B425">
        <f ca="1"/>
        <v>496.03</v>
      </c>
      <c r="C425">
        <v>4154.5200000000004</v>
      </c>
      <c r="D425">
        <f t="shared" ca="1" si="42"/>
        <v>1.9252867770094495E-2</v>
      </c>
      <c r="E425">
        <v>-5.952552882162232E-3</v>
      </c>
      <c r="F425">
        <f t="shared" ca="1" si="43"/>
        <v>0.69692239081725338</v>
      </c>
      <c r="G425">
        <f t="shared" ca="1" si="44"/>
        <v>0.6033225740927497</v>
      </c>
      <c r="H425">
        <f t="shared" ca="1" si="45"/>
        <v>0.46683897821739273</v>
      </c>
      <c r="I425">
        <f t="shared" ca="1" si="46"/>
        <v>0.35594938323781189</v>
      </c>
      <c r="J425">
        <f t="shared" ca="1" si="47"/>
        <v>-0.13797953292929585</v>
      </c>
      <c r="K425">
        <f t="shared" ca="1" si="48"/>
        <v>-0.31132966759674852</v>
      </c>
    </row>
    <row r="426" spans="1:11" x14ac:dyDescent="0.25">
      <c r="A426" s="3">
        <f ca="1"/>
        <v>45036</v>
      </c>
      <c r="B426">
        <f ca="1"/>
        <v>505.58</v>
      </c>
      <c r="C426">
        <v>4129.79</v>
      </c>
      <c r="D426">
        <f t="shared" ca="1" si="42"/>
        <v>1.5230032833577489E-3</v>
      </c>
      <c r="E426">
        <v>9.0319362485757893E-4</v>
      </c>
      <c r="F426">
        <f t="shared" ca="1" si="43"/>
        <v>0.69692239081725338</v>
      </c>
      <c r="G426">
        <f t="shared" ca="1" si="44"/>
        <v>0.6033225740927497</v>
      </c>
      <c r="H426">
        <f t="shared" ca="1" si="45"/>
        <v>0.46683897821739273</v>
      </c>
      <c r="I426">
        <f t="shared" ca="1" si="46"/>
        <v>0.35594938323781189</v>
      </c>
      <c r="J426">
        <f t="shared" ca="1" si="47"/>
        <v>-0.13797953292929585</v>
      </c>
      <c r="K426">
        <f t="shared" ca="1" si="48"/>
        <v>-0.31132966759674852</v>
      </c>
    </row>
    <row r="427" spans="1:11" x14ac:dyDescent="0.25">
      <c r="A427" s="3">
        <f ca="1"/>
        <v>45037</v>
      </c>
      <c r="B427">
        <f ca="1"/>
        <v>506.35</v>
      </c>
      <c r="C427">
        <v>4133.5200000000004</v>
      </c>
      <c r="D427">
        <f t="shared" ca="1" si="42"/>
        <v>1.0012836970475059E-2</v>
      </c>
      <c r="E427">
        <v>8.5157444502503843E-4</v>
      </c>
      <c r="F427">
        <f t="shared" ca="1" si="43"/>
        <v>0.69692239081725338</v>
      </c>
      <c r="G427">
        <f t="shared" ca="1" si="44"/>
        <v>0.6033225740927497</v>
      </c>
      <c r="H427">
        <f t="shared" ca="1" si="45"/>
        <v>0.46683897821739273</v>
      </c>
      <c r="I427">
        <f t="shared" ca="1" si="46"/>
        <v>0.35594938323781189</v>
      </c>
      <c r="J427">
        <f t="shared" ca="1" si="47"/>
        <v>-0.13797953292929585</v>
      </c>
      <c r="K427">
        <f t="shared" ca="1" si="48"/>
        <v>-0.31132966759674852</v>
      </c>
    </row>
    <row r="428" spans="1:11" x14ac:dyDescent="0.25">
      <c r="A428" s="3">
        <f ca="1"/>
        <v>45040</v>
      </c>
      <c r="B428">
        <f ca="1"/>
        <v>511.42</v>
      </c>
      <c r="C428">
        <v>4137.04</v>
      </c>
      <c r="D428">
        <f t="shared" ca="1" si="42"/>
        <v>-1.6131555277462795E-2</v>
      </c>
      <c r="E428">
        <v>-1.5810821263512076E-2</v>
      </c>
      <c r="F428">
        <f t="shared" ca="1" si="43"/>
        <v>0.69692239081725338</v>
      </c>
      <c r="G428">
        <f t="shared" ca="1" si="44"/>
        <v>0.6033225740927497</v>
      </c>
      <c r="H428">
        <f t="shared" ca="1" si="45"/>
        <v>0.46683897821739273</v>
      </c>
      <c r="I428">
        <f t="shared" ca="1" si="46"/>
        <v>0.35594938323781189</v>
      </c>
      <c r="J428">
        <f t="shared" ca="1" si="47"/>
        <v>-0.13797953292929585</v>
      </c>
      <c r="K428">
        <f t="shared" ca="1" si="48"/>
        <v>-0.31132966759674852</v>
      </c>
    </row>
    <row r="429" spans="1:11" x14ac:dyDescent="0.25">
      <c r="A429" s="3">
        <f ca="1"/>
        <v>45041</v>
      </c>
      <c r="B429">
        <f ca="1"/>
        <v>503.17</v>
      </c>
      <c r="C429">
        <v>4071.63</v>
      </c>
      <c r="D429">
        <f t="shared" ca="1" si="42"/>
        <v>-1.6912773019059135E-2</v>
      </c>
      <c r="E429">
        <v>-3.8412134697898281E-3</v>
      </c>
      <c r="F429">
        <f t="shared" ca="1" si="43"/>
        <v>0.69692239081725338</v>
      </c>
      <c r="G429">
        <f t="shared" ca="1" si="44"/>
        <v>0.6033225740927497</v>
      </c>
      <c r="H429">
        <f t="shared" ca="1" si="45"/>
        <v>0.46683897821739273</v>
      </c>
      <c r="I429">
        <f t="shared" ca="1" si="46"/>
        <v>0.35594938323781189</v>
      </c>
      <c r="J429">
        <f t="shared" ca="1" si="47"/>
        <v>-0.13797953292929585</v>
      </c>
      <c r="K429">
        <f t="shared" ca="1" si="48"/>
        <v>-0.31132966759674852</v>
      </c>
    </row>
    <row r="430" spans="1:11" x14ac:dyDescent="0.25">
      <c r="A430" s="3">
        <f ca="1"/>
        <v>45042</v>
      </c>
      <c r="B430">
        <f ca="1"/>
        <v>494.66</v>
      </c>
      <c r="C430">
        <v>4055.99</v>
      </c>
      <c r="D430">
        <f t="shared" ca="1" si="42"/>
        <v>1.3362713783204638E-2</v>
      </c>
      <c r="E430">
        <v>1.9566123190639217E-2</v>
      </c>
      <c r="F430">
        <f t="shared" ca="1" si="43"/>
        <v>0.69692239081725338</v>
      </c>
      <c r="G430">
        <f t="shared" ca="1" si="44"/>
        <v>0.6033225740927497</v>
      </c>
      <c r="H430">
        <f t="shared" ca="1" si="45"/>
        <v>0.46683897821739273</v>
      </c>
      <c r="I430">
        <f t="shared" ca="1" si="46"/>
        <v>0.35594938323781189</v>
      </c>
      <c r="J430">
        <f t="shared" ca="1" si="47"/>
        <v>-0.13797953292929585</v>
      </c>
      <c r="K430">
        <f t="shared" ca="1" si="48"/>
        <v>-0.31132966759674852</v>
      </c>
    </row>
    <row r="431" spans="1:11" x14ac:dyDescent="0.25">
      <c r="A431" s="3">
        <f ca="1"/>
        <v>45043</v>
      </c>
      <c r="B431">
        <f ca="1"/>
        <v>501.27</v>
      </c>
      <c r="C431">
        <v>4135.3500000000004</v>
      </c>
      <c r="D431">
        <f t="shared" ca="1" si="42"/>
        <v>3.8901190974924837E-3</v>
      </c>
      <c r="E431">
        <v>8.2532312863479174E-3</v>
      </c>
      <c r="F431">
        <f t="shared" ca="1" si="43"/>
        <v>0.69692239081725338</v>
      </c>
      <c r="G431">
        <f t="shared" ca="1" si="44"/>
        <v>0.6033225740927497</v>
      </c>
      <c r="H431">
        <f t="shared" ca="1" si="45"/>
        <v>0.46683897821739273</v>
      </c>
      <c r="I431">
        <f t="shared" ca="1" si="46"/>
        <v>0.35594938323781189</v>
      </c>
      <c r="J431">
        <f t="shared" ca="1" si="47"/>
        <v>-0.13797953292929585</v>
      </c>
      <c r="K431">
        <f t="shared" ca="1" si="48"/>
        <v>-0.31132966759674852</v>
      </c>
    </row>
    <row r="432" spans="1:11" x14ac:dyDescent="0.25">
      <c r="A432" s="3">
        <f ca="1"/>
        <v>45044</v>
      </c>
      <c r="B432">
        <f ca="1"/>
        <v>503.22</v>
      </c>
      <c r="C432">
        <v>4169.4799999999996</v>
      </c>
      <c r="D432">
        <f t="shared" ca="1" si="42"/>
        <v>-1.9136759270299342E-2</v>
      </c>
      <c r="E432">
        <v>-3.861392787588569E-4</v>
      </c>
      <c r="F432">
        <f t="shared" ca="1" si="43"/>
        <v>0.69692239081725338</v>
      </c>
      <c r="G432">
        <f t="shared" ca="1" si="44"/>
        <v>0.6033225740927497</v>
      </c>
      <c r="H432">
        <f t="shared" ca="1" si="45"/>
        <v>0.46683897821739273</v>
      </c>
      <c r="I432">
        <f t="shared" ca="1" si="46"/>
        <v>0.35594938323781189</v>
      </c>
      <c r="J432">
        <f t="shared" ca="1" si="47"/>
        <v>-0.13797953292929585</v>
      </c>
      <c r="K432">
        <f t="shared" ca="1" si="48"/>
        <v>-0.31132966759674852</v>
      </c>
    </row>
    <row r="433" spans="1:11" x14ac:dyDescent="0.25">
      <c r="A433" s="3">
        <f ca="1"/>
        <v>45047</v>
      </c>
      <c r="B433">
        <f ca="1"/>
        <v>493.59</v>
      </c>
      <c r="C433">
        <v>4167.87</v>
      </c>
      <c r="D433">
        <f t="shared" ca="1" si="42"/>
        <v>2.4716870276950687E-3</v>
      </c>
      <c r="E433">
        <v>-1.1586253889876552E-2</v>
      </c>
      <c r="F433">
        <f t="shared" ca="1" si="43"/>
        <v>0.69692239081725338</v>
      </c>
      <c r="G433">
        <f t="shared" ca="1" si="44"/>
        <v>0.6033225740927497</v>
      </c>
      <c r="H433">
        <f t="shared" ca="1" si="45"/>
        <v>0.46683897821739273</v>
      </c>
      <c r="I433">
        <f t="shared" ca="1" si="46"/>
        <v>0.35594938323781189</v>
      </c>
      <c r="J433">
        <f t="shared" ca="1" si="47"/>
        <v>-0.13797953292929585</v>
      </c>
      <c r="K433">
        <f t="shared" ca="1" si="48"/>
        <v>-0.31132966759674852</v>
      </c>
    </row>
    <row r="434" spans="1:11" x14ac:dyDescent="0.25">
      <c r="A434" s="3">
        <f ca="1"/>
        <v>45048</v>
      </c>
      <c r="B434">
        <f ca="1"/>
        <v>494.81</v>
      </c>
      <c r="C434">
        <v>4119.58</v>
      </c>
      <c r="D434">
        <f t="shared" ca="1" si="42"/>
        <v>-9.5996443079161553E-3</v>
      </c>
      <c r="E434">
        <v>-6.9982862330625339E-3</v>
      </c>
      <c r="F434">
        <f t="shared" ca="1" si="43"/>
        <v>0.69692239081725338</v>
      </c>
      <c r="G434">
        <f t="shared" ca="1" si="44"/>
        <v>0.6033225740927497</v>
      </c>
      <c r="H434">
        <f t="shared" ca="1" si="45"/>
        <v>0.46683897821739273</v>
      </c>
      <c r="I434">
        <f t="shared" ca="1" si="46"/>
        <v>0.35594938323781189</v>
      </c>
      <c r="J434">
        <f t="shared" ca="1" si="47"/>
        <v>-0.13797953292929585</v>
      </c>
      <c r="K434">
        <f t="shared" ca="1" si="48"/>
        <v>-0.31132966759674852</v>
      </c>
    </row>
    <row r="435" spans="1:11" x14ac:dyDescent="0.25">
      <c r="A435" s="3">
        <f ca="1"/>
        <v>45049</v>
      </c>
      <c r="B435">
        <f ca="1"/>
        <v>490.06</v>
      </c>
      <c r="C435">
        <v>4090.75</v>
      </c>
      <c r="D435">
        <f t="shared" ca="1" si="42"/>
        <v>5.7135860914980796E-4</v>
      </c>
      <c r="E435">
        <v>-7.2187251726456569E-3</v>
      </c>
      <c r="F435">
        <f t="shared" ca="1" si="43"/>
        <v>0.69692239081725338</v>
      </c>
      <c r="G435">
        <f t="shared" ca="1" si="44"/>
        <v>0.6033225740927497</v>
      </c>
      <c r="H435">
        <f t="shared" ca="1" si="45"/>
        <v>0.46683897821739273</v>
      </c>
      <c r="I435">
        <f t="shared" ca="1" si="46"/>
        <v>0.35594938323781189</v>
      </c>
      <c r="J435">
        <f t="shared" ca="1" si="47"/>
        <v>-0.13797953292929585</v>
      </c>
      <c r="K435">
        <f t="shared" ca="1" si="48"/>
        <v>-0.31132966759674852</v>
      </c>
    </row>
    <row r="436" spans="1:11" x14ac:dyDescent="0.25">
      <c r="A436" s="3">
        <f ca="1"/>
        <v>45050</v>
      </c>
      <c r="B436">
        <f ca="1"/>
        <v>490.34</v>
      </c>
      <c r="C436">
        <v>4061.22</v>
      </c>
      <c r="D436">
        <f t="shared" ca="1" si="42"/>
        <v>1.7783578741281669E-2</v>
      </c>
      <c r="E436">
        <v>1.8474744042430657E-2</v>
      </c>
      <c r="F436">
        <f t="shared" ca="1" si="43"/>
        <v>0.69692239081725338</v>
      </c>
      <c r="G436">
        <f t="shared" ca="1" si="44"/>
        <v>0.6033225740927497</v>
      </c>
      <c r="H436">
        <f t="shared" ca="1" si="45"/>
        <v>0.46683897821739273</v>
      </c>
      <c r="I436">
        <f t="shared" ca="1" si="46"/>
        <v>0.35594938323781189</v>
      </c>
      <c r="J436">
        <f t="shared" ca="1" si="47"/>
        <v>-0.13797953292929585</v>
      </c>
      <c r="K436">
        <f t="shared" ca="1" si="48"/>
        <v>-0.31132966759674852</v>
      </c>
    </row>
    <row r="437" spans="1:11" x14ac:dyDescent="0.25">
      <c r="A437" s="3">
        <f ca="1"/>
        <v>45051</v>
      </c>
      <c r="B437">
        <f ca="1"/>
        <v>499.06</v>
      </c>
      <c r="C437">
        <v>4136.25</v>
      </c>
      <c r="D437">
        <f t="shared" ca="1" si="42"/>
        <v>0</v>
      </c>
      <c r="E437">
        <v>4.5210033242670811E-4</v>
      </c>
      <c r="F437">
        <f t="shared" ca="1" si="43"/>
        <v>0.69692239081725338</v>
      </c>
      <c r="G437">
        <f t="shared" ca="1" si="44"/>
        <v>0.6033225740927497</v>
      </c>
      <c r="H437">
        <f t="shared" ca="1" si="45"/>
        <v>0.46683897821739273</v>
      </c>
      <c r="I437">
        <f t="shared" ca="1" si="46"/>
        <v>0.35594938323781189</v>
      </c>
      <c r="J437">
        <f t="shared" ca="1" si="47"/>
        <v>-0.13797953292929585</v>
      </c>
      <c r="K437">
        <f t="shared" ca="1" si="48"/>
        <v>-0.31132966759674852</v>
      </c>
    </row>
    <row r="438" spans="1:11" x14ac:dyDescent="0.25">
      <c r="A438" s="3">
        <f ca="1"/>
        <v>45054</v>
      </c>
      <c r="B438">
        <f ca="1"/>
        <v>499.06</v>
      </c>
      <c r="C438">
        <v>4138.12</v>
      </c>
      <c r="D438">
        <f t="shared" ca="1" si="42"/>
        <v>3.4665170520578048E-3</v>
      </c>
      <c r="E438">
        <v>-4.5793742085777911E-3</v>
      </c>
      <c r="F438">
        <f t="shared" ca="1" si="43"/>
        <v>0.69692239081725338</v>
      </c>
      <c r="G438">
        <f t="shared" ca="1" si="44"/>
        <v>0.6033225740927497</v>
      </c>
      <c r="H438">
        <f t="shared" ca="1" si="45"/>
        <v>0.46683897821739273</v>
      </c>
      <c r="I438">
        <f t="shared" ca="1" si="46"/>
        <v>0.35594938323781189</v>
      </c>
      <c r="J438">
        <f t="shared" ca="1" si="47"/>
        <v>-0.13797953292929585</v>
      </c>
      <c r="K438">
        <f t="shared" ca="1" si="48"/>
        <v>-0.31132966759674852</v>
      </c>
    </row>
    <row r="439" spans="1:11" x14ac:dyDescent="0.25">
      <c r="A439" s="3">
        <f ca="1"/>
        <v>45055</v>
      </c>
      <c r="B439">
        <f ca="1"/>
        <v>500.79</v>
      </c>
      <c r="C439">
        <v>4119.17</v>
      </c>
      <c r="D439">
        <f t="shared" ca="1" si="42"/>
        <v>-2.2564348329638939E-3</v>
      </c>
      <c r="E439">
        <v>4.4839130213125689E-3</v>
      </c>
      <c r="F439">
        <f t="shared" ca="1" si="43"/>
        <v>0.69692239081725338</v>
      </c>
      <c r="G439">
        <f t="shared" ca="1" si="44"/>
        <v>0.6033225740927497</v>
      </c>
      <c r="H439">
        <f t="shared" ca="1" si="45"/>
        <v>0.46683897821739273</v>
      </c>
      <c r="I439">
        <f t="shared" ca="1" si="46"/>
        <v>0.35594938323781189</v>
      </c>
      <c r="J439">
        <f t="shared" ca="1" si="47"/>
        <v>-0.13797953292929585</v>
      </c>
      <c r="K439">
        <f t="shared" ca="1" si="48"/>
        <v>-0.31132966759674852</v>
      </c>
    </row>
    <row r="440" spans="1:11" x14ac:dyDescent="0.25">
      <c r="A440" s="3">
        <f ca="1"/>
        <v>45056</v>
      </c>
      <c r="B440">
        <f ca="1"/>
        <v>499.66</v>
      </c>
      <c r="C440">
        <v>4137.6400000000003</v>
      </c>
      <c r="D440">
        <f t="shared" ca="1" si="42"/>
        <v>4.4630348637071382E-3</v>
      </c>
      <c r="E440">
        <v>-1.6966193288928677E-3</v>
      </c>
      <c r="F440">
        <f t="shared" ca="1" si="43"/>
        <v>0.69692239081725338</v>
      </c>
      <c r="G440">
        <f t="shared" ca="1" si="44"/>
        <v>0.6033225740927497</v>
      </c>
      <c r="H440">
        <f t="shared" ca="1" si="45"/>
        <v>0.46683897821739273</v>
      </c>
      <c r="I440">
        <f t="shared" ca="1" si="46"/>
        <v>0.35594938323781189</v>
      </c>
      <c r="J440">
        <f t="shared" ca="1" si="47"/>
        <v>-0.13797953292929585</v>
      </c>
      <c r="K440">
        <f t="shared" ca="1" si="48"/>
        <v>-0.31132966759674852</v>
      </c>
    </row>
    <row r="441" spans="1:11" x14ac:dyDescent="0.25">
      <c r="A441" s="3">
        <f ca="1"/>
        <v>45057</v>
      </c>
      <c r="B441">
        <f ca="1"/>
        <v>501.89</v>
      </c>
      <c r="C441">
        <v>4130.62</v>
      </c>
      <c r="D441">
        <f t="shared" ca="1" si="42"/>
        <v>4.3435812628265236E-3</v>
      </c>
      <c r="E441">
        <v>-1.5832974226629437E-3</v>
      </c>
      <c r="F441">
        <f t="shared" ca="1" si="43"/>
        <v>0.69692239081725338</v>
      </c>
      <c r="G441">
        <f t="shared" ca="1" si="44"/>
        <v>0.6033225740927497</v>
      </c>
      <c r="H441">
        <f t="shared" ca="1" si="45"/>
        <v>0.46683897821739273</v>
      </c>
      <c r="I441">
        <f t="shared" ca="1" si="46"/>
        <v>0.35594938323781189</v>
      </c>
      <c r="J441">
        <f t="shared" ca="1" si="47"/>
        <v>-0.13797953292929585</v>
      </c>
      <c r="K441">
        <f t="shared" ca="1" si="48"/>
        <v>-0.31132966759674852</v>
      </c>
    </row>
    <row r="442" spans="1:11" x14ac:dyDescent="0.25">
      <c r="A442" s="3">
        <f ca="1"/>
        <v>45058</v>
      </c>
      <c r="B442">
        <f ca="1"/>
        <v>504.07</v>
      </c>
      <c r="C442">
        <v>4124.08</v>
      </c>
      <c r="D442">
        <f t="shared" ca="1" si="42"/>
        <v>-4.0272184418830292E-3</v>
      </c>
      <c r="E442">
        <v>2.958235533743192E-3</v>
      </c>
      <c r="F442">
        <f t="shared" ca="1" si="43"/>
        <v>0.69692239081725338</v>
      </c>
      <c r="G442">
        <f t="shared" ca="1" si="44"/>
        <v>0.6033225740927497</v>
      </c>
      <c r="H442">
        <f t="shared" ca="1" si="45"/>
        <v>0.46683897821739273</v>
      </c>
      <c r="I442">
        <f t="shared" ca="1" si="46"/>
        <v>0.35594938323781189</v>
      </c>
      <c r="J442">
        <f t="shared" ca="1" si="47"/>
        <v>-0.13797953292929585</v>
      </c>
      <c r="K442">
        <f t="shared" ca="1" si="48"/>
        <v>-0.31132966759674852</v>
      </c>
    </row>
    <row r="443" spans="1:11" x14ac:dyDescent="0.25">
      <c r="A443" s="3">
        <f ca="1"/>
        <v>45061</v>
      </c>
      <c r="B443">
        <f ca="1"/>
        <v>502.04</v>
      </c>
      <c r="C443">
        <v>4136.28</v>
      </c>
      <c r="D443">
        <f t="shared" ca="1" si="42"/>
        <v>-1.1732132897777192E-2</v>
      </c>
      <c r="E443">
        <v>-6.3777113735047353E-3</v>
      </c>
      <c r="F443">
        <f t="shared" ca="1" si="43"/>
        <v>0.69692239081725338</v>
      </c>
      <c r="G443">
        <f t="shared" ca="1" si="44"/>
        <v>0.6033225740927497</v>
      </c>
      <c r="H443">
        <f t="shared" ca="1" si="45"/>
        <v>0.46683897821739273</v>
      </c>
      <c r="I443">
        <f t="shared" ca="1" si="46"/>
        <v>0.35594938323781189</v>
      </c>
      <c r="J443">
        <f t="shared" ca="1" si="47"/>
        <v>-0.13797953292929585</v>
      </c>
      <c r="K443">
        <f t="shared" ca="1" si="48"/>
        <v>-0.31132966759674852</v>
      </c>
    </row>
    <row r="444" spans="1:11" x14ac:dyDescent="0.25">
      <c r="A444" s="3">
        <f ca="1"/>
        <v>45062</v>
      </c>
      <c r="B444">
        <f ca="1"/>
        <v>496.15</v>
      </c>
      <c r="C444">
        <v>4109.8999999999996</v>
      </c>
      <c r="D444">
        <f t="shared" ca="1" si="42"/>
        <v>-2.3178474251738246E-3</v>
      </c>
      <c r="E444">
        <v>1.1890800262780221E-2</v>
      </c>
      <c r="F444">
        <f t="shared" ca="1" si="43"/>
        <v>0.69692239081725338</v>
      </c>
      <c r="G444">
        <f t="shared" ca="1" si="44"/>
        <v>0.6033225740927497</v>
      </c>
      <c r="H444">
        <f t="shared" ca="1" si="45"/>
        <v>0.46683897821739273</v>
      </c>
      <c r="I444">
        <f t="shared" ca="1" si="46"/>
        <v>0.35594938323781189</v>
      </c>
      <c r="J444">
        <f t="shared" ca="1" si="47"/>
        <v>-0.13797953292929585</v>
      </c>
      <c r="K444">
        <f t="shared" ca="1" si="48"/>
        <v>-0.31132966759674852</v>
      </c>
    </row>
    <row r="445" spans="1:11" x14ac:dyDescent="0.25">
      <c r="A445" s="3">
        <f ca="1"/>
        <v>45063</v>
      </c>
      <c r="B445">
        <f ca="1"/>
        <v>495</v>
      </c>
      <c r="C445">
        <v>4158.7700000000004</v>
      </c>
      <c r="D445">
        <f t="shared" ca="1" si="42"/>
        <v>6.262626262626414E-3</v>
      </c>
      <c r="E445">
        <v>9.4451003541911049E-3</v>
      </c>
      <c r="F445">
        <f t="shared" ca="1" si="43"/>
        <v>0.69692239081725338</v>
      </c>
      <c r="G445">
        <f t="shared" ca="1" si="44"/>
        <v>0.6033225740927497</v>
      </c>
      <c r="H445">
        <f t="shared" ca="1" si="45"/>
        <v>0.46683897821739273</v>
      </c>
      <c r="I445">
        <f t="shared" ca="1" si="46"/>
        <v>0.35594938323781189</v>
      </c>
      <c r="J445">
        <f t="shared" ca="1" si="47"/>
        <v>-0.13797953292929585</v>
      </c>
      <c r="K445">
        <f t="shared" ca="1" si="48"/>
        <v>-0.31132966759674852</v>
      </c>
    </row>
    <row r="446" spans="1:11" x14ac:dyDescent="0.25">
      <c r="A446" s="3">
        <f ca="1"/>
        <v>45064</v>
      </c>
      <c r="B446">
        <f ca="1"/>
        <v>498.1</v>
      </c>
      <c r="C446">
        <v>4198.05</v>
      </c>
      <c r="D446">
        <f t="shared" ca="1" si="42"/>
        <v>-3.1720538044570645E-3</v>
      </c>
      <c r="E446">
        <v>-1.445909410321633E-3</v>
      </c>
      <c r="F446">
        <f t="shared" ca="1" si="43"/>
        <v>0.69692239081725338</v>
      </c>
      <c r="G446">
        <f t="shared" ca="1" si="44"/>
        <v>0.6033225740927497</v>
      </c>
      <c r="H446">
        <f t="shared" ca="1" si="45"/>
        <v>0.46683897821739273</v>
      </c>
      <c r="I446">
        <f t="shared" ca="1" si="46"/>
        <v>0.35594938323781189</v>
      </c>
      <c r="J446">
        <f t="shared" ca="1" si="47"/>
        <v>-0.13797953292929585</v>
      </c>
      <c r="K446">
        <f t="shared" ca="1" si="48"/>
        <v>-0.31132966759674852</v>
      </c>
    </row>
    <row r="447" spans="1:11" x14ac:dyDescent="0.25">
      <c r="A447" s="3">
        <f ca="1"/>
        <v>45065</v>
      </c>
      <c r="B447">
        <f ca="1"/>
        <v>496.52</v>
      </c>
      <c r="C447">
        <v>4191.9799999999996</v>
      </c>
      <c r="D447">
        <f t="shared" ca="1" si="42"/>
        <v>-9.365181664384048E-3</v>
      </c>
      <c r="E447">
        <v>1.5505799168891166E-4</v>
      </c>
      <c r="F447">
        <f t="shared" ca="1" si="43"/>
        <v>0.69692239081725338</v>
      </c>
      <c r="G447">
        <f t="shared" ca="1" si="44"/>
        <v>0.6033225740927497</v>
      </c>
      <c r="H447">
        <f t="shared" ca="1" si="45"/>
        <v>0.46683897821739273</v>
      </c>
      <c r="I447">
        <f t="shared" ca="1" si="46"/>
        <v>0.35594938323781189</v>
      </c>
      <c r="J447">
        <f t="shared" ca="1" si="47"/>
        <v>-0.13797953292929585</v>
      </c>
      <c r="K447">
        <f t="shared" ca="1" si="48"/>
        <v>-0.31132966759674852</v>
      </c>
    </row>
    <row r="448" spans="1:11" x14ac:dyDescent="0.25">
      <c r="A448" s="3">
        <f ca="1"/>
        <v>45068</v>
      </c>
      <c r="B448">
        <f ca="1"/>
        <v>491.87</v>
      </c>
      <c r="C448">
        <v>4192.63</v>
      </c>
      <c r="D448">
        <f t="shared" ca="1" si="42"/>
        <v>-1.4231402606379784E-2</v>
      </c>
      <c r="E448">
        <v>-1.1222073018606449E-2</v>
      </c>
      <c r="F448">
        <f t="shared" ca="1" si="43"/>
        <v>0.69692239081725338</v>
      </c>
      <c r="G448">
        <f t="shared" ca="1" si="44"/>
        <v>0.6033225740927497</v>
      </c>
      <c r="H448">
        <f t="shared" ca="1" si="45"/>
        <v>0.46683897821739273</v>
      </c>
      <c r="I448">
        <f t="shared" ca="1" si="46"/>
        <v>0.35594938323781189</v>
      </c>
      <c r="J448">
        <f t="shared" ca="1" si="47"/>
        <v>-0.13797953292929585</v>
      </c>
      <c r="K448">
        <f t="shared" ca="1" si="48"/>
        <v>-0.31132966759674852</v>
      </c>
    </row>
    <row r="449" spans="1:11" x14ac:dyDescent="0.25">
      <c r="A449" s="3">
        <f ca="1"/>
        <v>45069</v>
      </c>
      <c r="B449">
        <f ca="1"/>
        <v>484.87</v>
      </c>
      <c r="C449">
        <v>4145.58</v>
      </c>
      <c r="D449">
        <f t="shared" ca="1" si="42"/>
        <v>-4.3516818941159441E-3</v>
      </c>
      <c r="E449">
        <v>-7.3186381640205633E-3</v>
      </c>
      <c r="F449">
        <f t="shared" ca="1" si="43"/>
        <v>0.69692239081725338</v>
      </c>
      <c r="G449">
        <f t="shared" ca="1" si="44"/>
        <v>0.6033225740927497</v>
      </c>
      <c r="H449">
        <f t="shared" ca="1" si="45"/>
        <v>0.46683897821739273</v>
      </c>
      <c r="I449">
        <f t="shared" ca="1" si="46"/>
        <v>0.35594938323781189</v>
      </c>
      <c r="J449">
        <f t="shared" ca="1" si="47"/>
        <v>-0.13797953292929585</v>
      </c>
      <c r="K449">
        <f t="shared" ca="1" si="48"/>
        <v>-0.31132966759674852</v>
      </c>
    </row>
    <row r="450" spans="1:11" x14ac:dyDescent="0.25">
      <c r="A450" s="3">
        <f ca="1"/>
        <v>45070</v>
      </c>
      <c r="B450">
        <f ca="1"/>
        <v>482.76</v>
      </c>
      <c r="C450">
        <v>4115.24</v>
      </c>
      <c r="D450">
        <f t="shared" ca="1" si="42"/>
        <v>7.8506918551661808E-3</v>
      </c>
      <c r="E450">
        <v>8.7576909244662104E-3</v>
      </c>
      <c r="F450">
        <f t="shared" ca="1" si="43"/>
        <v>0.69692239081725338</v>
      </c>
      <c r="G450">
        <f t="shared" ca="1" si="44"/>
        <v>0.6033225740927497</v>
      </c>
      <c r="H450">
        <f t="shared" ca="1" si="45"/>
        <v>0.46683897821739273</v>
      </c>
      <c r="I450">
        <f t="shared" ca="1" si="46"/>
        <v>0.35594938323781189</v>
      </c>
      <c r="J450">
        <f t="shared" ca="1" si="47"/>
        <v>-0.13797953292929585</v>
      </c>
      <c r="K450">
        <f t="shared" ca="1" si="48"/>
        <v>-0.31132966759674852</v>
      </c>
    </row>
    <row r="451" spans="1:11" x14ac:dyDescent="0.25">
      <c r="A451" s="3">
        <f ca="1"/>
        <v>45071</v>
      </c>
      <c r="B451">
        <f ca="1"/>
        <v>486.55</v>
      </c>
      <c r="C451">
        <v>4151.28</v>
      </c>
      <c r="D451">
        <f t="shared" ref="D451:D514" ca="1" si="49">(B452/B451)-1</f>
        <v>4.2564998458534564E-2</v>
      </c>
      <c r="E451">
        <v>1.3048987300302572E-2</v>
      </c>
      <c r="F451">
        <f t="shared" ref="F451:F514" ca="1" si="50">SLOPE($D$2:$D$1253,$E$2:$E$1253)</f>
        <v>0.69692239081725338</v>
      </c>
      <c r="G451">
        <f t="shared" ref="G451:G514" ca="1" si="51">SLOPE($D$252:$D$1253,$E$252:$E$1253)</f>
        <v>0.6033225740927497</v>
      </c>
      <c r="H451">
        <f t="shared" ref="H451:H514" ca="1" si="52">SLOPE($D$503:$D$1253,$E$503:$E$1253)</f>
        <v>0.46683897821739273</v>
      </c>
      <c r="I451">
        <f t="shared" ref="I451:I514" ca="1" si="53">SLOPE($D$755:$D$1253,$E$755:$E$1253)</f>
        <v>0.35594938323781189</v>
      </c>
      <c r="J451">
        <f t="shared" ref="J451:J514" ca="1" si="54">SLOPE($D$1004:$D$1253,$E$1004:$E$1253)</f>
        <v>-0.13797953292929585</v>
      </c>
      <c r="K451">
        <f t="shared" ref="K451:K514" ca="1" si="55">SLOPE($D$1130:$D$1253,$E$1130:$E$1253)</f>
        <v>-0.31132966759674852</v>
      </c>
    </row>
    <row r="452" spans="1:11" x14ac:dyDescent="0.25">
      <c r="A452" s="3">
        <f ca="1"/>
        <v>45072</v>
      </c>
      <c r="B452">
        <f ca="1"/>
        <v>507.26</v>
      </c>
      <c r="C452">
        <v>4205.45</v>
      </c>
      <c r="D452">
        <f t="shared" ca="1" si="49"/>
        <v>1.5179592319520818E-3</v>
      </c>
      <c r="E452">
        <v>1.6645067709930572E-5</v>
      </c>
      <c r="F452">
        <f t="shared" ca="1" si="50"/>
        <v>0.69692239081725338</v>
      </c>
      <c r="G452">
        <f t="shared" ca="1" si="51"/>
        <v>0.6033225740927497</v>
      </c>
      <c r="H452">
        <f t="shared" ca="1" si="52"/>
        <v>0.46683897821739273</v>
      </c>
      <c r="I452">
        <f t="shared" ca="1" si="53"/>
        <v>0.35594938323781189</v>
      </c>
      <c r="J452">
        <f t="shared" ca="1" si="54"/>
        <v>-0.13797953292929585</v>
      </c>
      <c r="K452">
        <f t="shared" ca="1" si="55"/>
        <v>-0.31132966759674852</v>
      </c>
    </row>
    <row r="453" spans="1:11" x14ac:dyDescent="0.25">
      <c r="A453" s="3">
        <f ca="1"/>
        <v>45076</v>
      </c>
      <c r="B453">
        <f ca="1"/>
        <v>508.03</v>
      </c>
      <c r="C453">
        <v>4205.5200000000004</v>
      </c>
      <c r="D453">
        <f t="shared" ca="1" si="49"/>
        <v>6.9484085585498345E-3</v>
      </c>
      <c r="E453">
        <v>-6.1086381707852189E-3</v>
      </c>
      <c r="F453">
        <f t="shared" ca="1" si="50"/>
        <v>0.69692239081725338</v>
      </c>
      <c r="G453">
        <f t="shared" ca="1" si="51"/>
        <v>0.6033225740927497</v>
      </c>
      <c r="H453">
        <f t="shared" ca="1" si="52"/>
        <v>0.46683897821739273</v>
      </c>
      <c r="I453">
        <f t="shared" ca="1" si="53"/>
        <v>0.35594938323781189</v>
      </c>
      <c r="J453">
        <f t="shared" ca="1" si="54"/>
        <v>-0.13797953292929585</v>
      </c>
      <c r="K453">
        <f t="shared" ca="1" si="55"/>
        <v>-0.31132966759674852</v>
      </c>
    </row>
    <row r="454" spans="1:11" x14ac:dyDescent="0.25">
      <c r="A454" s="3">
        <f ca="1"/>
        <v>45077</v>
      </c>
      <c r="B454">
        <f ca="1"/>
        <v>511.56</v>
      </c>
      <c r="C454">
        <v>4179.83</v>
      </c>
      <c r="D454">
        <f t="shared" ca="1" si="49"/>
        <v>2.0329971068888675E-3</v>
      </c>
      <c r="E454">
        <v>9.8544677654355262E-3</v>
      </c>
      <c r="F454">
        <f t="shared" ca="1" si="50"/>
        <v>0.69692239081725338</v>
      </c>
      <c r="G454">
        <f t="shared" ca="1" si="51"/>
        <v>0.6033225740927497</v>
      </c>
      <c r="H454">
        <f t="shared" ca="1" si="52"/>
        <v>0.46683897821739273</v>
      </c>
      <c r="I454">
        <f t="shared" ca="1" si="53"/>
        <v>0.35594938323781189</v>
      </c>
      <c r="J454">
        <f t="shared" ca="1" si="54"/>
        <v>-0.13797953292929585</v>
      </c>
      <c r="K454">
        <f t="shared" ca="1" si="55"/>
        <v>-0.31132966759674852</v>
      </c>
    </row>
    <row r="455" spans="1:11" x14ac:dyDescent="0.25">
      <c r="A455" s="3">
        <f ca="1"/>
        <v>45078</v>
      </c>
      <c r="B455">
        <f ca="1"/>
        <v>512.6</v>
      </c>
      <c r="C455">
        <v>4221.0200000000004</v>
      </c>
      <c r="D455">
        <f t="shared" ca="1" si="49"/>
        <v>-1.9508388607092364E-5</v>
      </c>
      <c r="E455">
        <v>1.4534401637518846E-2</v>
      </c>
      <c r="F455">
        <f t="shared" ca="1" si="50"/>
        <v>0.69692239081725338</v>
      </c>
      <c r="G455">
        <f t="shared" ca="1" si="51"/>
        <v>0.6033225740927497</v>
      </c>
      <c r="H455">
        <f t="shared" ca="1" si="52"/>
        <v>0.46683897821739273</v>
      </c>
      <c r="I455">
        <f t="shared" ca="1" si="53"/>
        <v>0.35594938323781189</v>
      </c>
      <c r="J455">
        <f t="shared" ca="1" si="54"/>
        <v>-0.13797953292929585</v>
      </c>
      <c r="K455">
        <f t="shared" ca="1" si="55"/>
        <v>-0.31132966759674852</v>
      </c>
    </row>
    <row r="456" spans="1:11" x14ac:dyDescent="0.25">
      <c r="A456" s="3">
        <f ca="1"/>
        <v>45079</v>
      </c>
      <c r="B456">
        <f ca="1"/>
        <v>512.59</v>
      </c>
      <c r="C456">
        <v>4282.37</v>
      </c>
      <c r="D456">
        <f t="shared" ca="1" si="49"/>
        <v>1.1041963362531382E-2</v>
      </c>
      <c r="E456">
        <v>-2.0035634473434261E-3</v>
      </c>
      <c r="F456">
        <f t="shared" ca="1" si="50"/>
        <v>0.69692239081725338</v>
      </c>
      <c r="G456">
        <f t="shared" ca="1" si="51"/>
        <v>0.6033225740927497</v>
      </c>
      <c r="H456">
        <f t="shared" ca="1" si="52"/>
        <v>0.46683897821739273</v>
      </c>
      <c r="I456">
        <f t="shared" ca="1" si="53"/>
        <v>0.35594938323781189</v>
      </c>
      <c r="J456">
        <f t="shared" ca="1" si="54"/>
        <v>-0.13797953292929585</v>
      </c>
      <c r="K456">
        <f t="shared" ca="1" si="55"/>
        <v>-0.31132966759674852</v>
      </c>
    </row>
    <row r="457" spans="1:11" x14ac:dyDescent="0.25">
      <c r="A457" s="3">
        <f ca="1"/>
        <v>45082</v>
      </c>
      <c r="B457">
        <f ca="1"/>
        <v>518.25</v>
      </c>
      <c r="C457">
        <v>4273.79</v>
      </c>
      <c r="D457">
        <f t="shared" ca="1" si="49"/>
        <v>-3.8398456343463616E-3</v>
      </c>
      <c r="E457">
        <v>2.3538826194080542E-3</v>
      </c>
      <c r="F457">
        <f t="shared" ca="1" si="50"/>
        <v>0.69692239081725338</v>
      </c>
      <c r="G457">
        <f t="shared" ca="1" si="51"/>
        <v>0.6033225740927497</v>
      </c>
      <c r="H457">
        <f t="shared" ca="1" si="52"/>
        <v>0.46683897821739273</v>
      </c>
      <c r="I457">
        <f t="shared" ca="1" si="53"/>
        <v>0.35594938323781189</v>
      </c>
      <c r="J457">
        <f t="shared" ca="1" si="54"/>
        <v>-0.13797953292929585</v>
      </c>
      <c r="K457">
        <f t="shared" ca="1" si="55"/>
        <v>-0.31132966759674852</v>
      </c>
    </row>
    <row r="458" spans="1:11" x14ac:dyDescent="0.25">
      <c r="A458" s="3">
        <f ca="1"/>
        <v>45083</v>
      </c>
      <c r="B458">
        <f ca="1"/>
        <v>516.26</v>
      </c>
      <c r="C458">
        <v>4283.8500000000004</v>
      </c>
      <c r="D458">
        <f t="shared" ca="1" si="49"/>
        <v>-9.7431526750086928E-3</v>
      </c>
      <c r="E458">
        <v>-3.8119915496573897E-3</v>
      </c>
      <c r="F458">
        <f t="shared" ca="1" si="50"/>
        <v>0.69692239081725338</v>
      </c>
      <c r="G458">
        <f t="shared" ca="1" si="51"/>
        <v>0.6033225740927497</v>
      </c>
      <c r="H458">
        <f t="shared" ca="1" si="52"/>
        <v>0.46683897821739273</v>
      </c>
      <c r="I458">
        <f t="shared" ca="1" si="53"/>
        <v>0.35594938323781189</v>
      </c>
      <c r="J458">
        <f t="shared" ca="1" si="54"/>
        <v>-0.13797953292929585</v>
      </c>
      <c r="K458">
        <f t="shared" ca="1" si="55"/>
        <v>-0.31132966759674852</v>
      </c>
    </row>
    <row r="459" spans="1:11" x14ac:dyDescent="0.25">
      <c r="A459" s="3">
        <f ca="1"/>
        <v>45084</v>
      </c>
      <c r="B459">
        <f ca="1"/>
        <v>511.23</v>
      </c>
      <c r="C459">
        <v>4267.5200000000004</v>
      </c>
      <c r="D459">
        <f t="shared" ca="1" si="49"/>
        <v>1.7330751325235205E-2</v>
      </c>
      <c r="E459">
        <v>6.1886060287941191E-3</v>
      </c>
      <c r="F459">
        <f t="shared" ca="1" si="50"/>
        <v>0.69692239081725338</v>
      </c>
      <c r="G459">
        <f t="shared" ca="1" si="51"/>
        <v>0.6033225740927497</v>
      </c>
      <c r="H459">
        <f t="shared" ca="1" si="52"/>
        <v>0.46683897821739273</v>
      </c>
      <c r="I459">
        <f t="shared" ca="1" si="53"/>
        <v>0.35594938323781189</v>
      </c>
      <c r="J459">
        <f t="shared" ca="1" si="54"/>
        <v>-0.13797953292929585</v>
      </c>
      <c r="K459">
        <f t="shared" ca="1" si="55"/>
        <v>-0.31132966759674852</v>
      </c>
    </row>
    <row r="460" spans="1:11" x14ac:dyDescent="0.25">
      <c r="A460" s="3">
        <f ca="1"/>
        <v>45085</v>
      </c>
      <c r="B460">
        <f ca="1"/>
        <v>520.09</v>
      </c>
      <c r="C460">
        <v>4293.93</v>
      </c>
      <c r="D460">
        <f t="shared" ca="1" si="49"/>
        <v>-5.4029110346287545E-3</v>
      </c>
      <c r="E460">
        <v>1.1481323635922358E-3</v>
      </c>
      <c r="F460">
        <f t="shared" ca="1" si="50"/>
        <v>0.69692239081725338</v>
      </c>
      <c r="G460">
        <f t="shared" ca="1" si="51"/>
        <v>0.6033225740927497</v>
      </c>
      <c r="H460">
        <f t="shared" ca="1" si="52"/>
        <v>0.46683897821739273</v>
      </c>
      <c r="I460">
        <f t="shared" ca="1" si="53"/>
        <v>0.35594938323781189</v>
      </c>
      <c r="J460">
        <f t="shared" ca="1" si="54"/>
        <v>-0.13797953292929585</v>
      </c>
      <c r="K460">
        <f t="shared" ca="1" si="55"/>
        <v>-0.31132966759674852</v>
      </c>
    </row>
    <row r="461" spans="1:11" x14ac:dyDescent="0.25">
      <c r="A461" s="3">
        <f ca="1"/>
        <v>45086</v>
      </c>
      <c r="B461">
        <f ca="1"/>
        <v>517.28</v>
      </c>
      <c r="C461">
        <v>4298.8599999999997</v>
      </c>
      <c r="D461">
        <f t="shared" ca="1" si="49"/>
        <v>7.1334673677698746E-3</v>
      </c>
      <c r="E461">
        <v>9.3210758201012212E-3</v>
      </c>
      <c r="F461">
        <f t="shared" ca="1" si="50"/>
        <v>0.69692239081725338</v>
      </c>
      <c r="G461">
        <f t="shared" ca="1" si="51"/>
        <v>0.6033225740927497</v>
      </c>
      <c r="H461">
        <f t="shared" ca="1" si="52"/>
        <v>0.46683897821739273</v>
      </c>
      <c r="I461">
        <f t="shared" ca="1" si="53"/>
        <v>0.35594938323781189</v>
      </c>
      <c r="J461">
        <f t="shared" ca="1" si="54"/>
        <v>-0.13797953292929585</v>
      </c>
      <c r="K461">
        <f t="shared" ca="1" si="55"/>
        <v>-0.31132966759674852</v>
      </c>
    </row>
    <row r="462" spans="1:11" x14ac:dyDescent="0.25">
      <c r="A462" s="3">
        <f ca="1"/>
        <v>45089</v>
      </c>
      <c r="B462">
        <f ca="1"/>
        <v>520.97</v>
      </c>
      <c r="C462">
        <v>4338.93</v>
      </c>
      <c r="D462">
        <f t="shared" ca="1" si="49"/>
        <v>2.0154711403725933E-3</v>
      </c>
      <c r="E462">
        <v>6.9325847616807934E-3</v>
      </c>
      <c r="F462">
        <f t="shared" ca="1" si="50"/>
        <v>0.69692239081725338</v>
      </c>
      <c r="G462">
        <f t="shared" ca="1" si="51"/>
        <v>0.6033225740927497</v>
      </c>
      <c r="H462">
        <f t="shared" ca="1" si="52"/>
        <v>0.46683897821739273</v>
      </c>
      <c r="I462">
        <f t="shared" ca="1" si="53"/>
        <v>0.35594938323781189</v>
      </c>
      <c r="J462">
        <f t="shared" ca="1" si="54"/>
        <v>-0.13797953292929585</v>
      </c>
      <c r="K462">
        <f t="shared" ca="1" si="55"/>
        <v>-0.31132966759674852</v>
      </c>
    </row>
    <row r="463" spans="1:11" x14ac:dyDescent="0.25">
      <c r="A463" s="3">
        <f ca="1"/>
        <v>45090</v>
      </c>
      <c r="B463">
        <f ca="1"/>
        <v>522.02</v>
      </c>
      <c r="C463">
        <v>4369.01</v>
      </c>
      <c r="D463">
        <f t="shared" ca="1" si="49"/>
        <v>9.9229914562661836E-3</v>
      </c>
      <c r="E463">
        <v>8.1940760034870941E-4</v>
      </c>
      <c r="F463">
        <f t="shared" ca="1" si="50"/>
        <v>0.69692239081725338</v>
      </c>
      <c r="G463">
        <f t="shared" ca="1" si="51"/>
        <v>0.6033225740927497</v>
      </c>
      <c r="H463">
        <f t="shared" ca="1" si="52"/>
        <v>0.46683897821739273</v>
      </c>
      <c r="I463">
        <f t="shared" ca="1" si="53"/>
        <v>0.35594938323781189</v>
      </c>
      <c r="J463">
        <f t="shared" ca="1" si="54"/>
        <v>-0.13797953292929585</v>
      </c>
      <c r="K463">
        <f t="shared" ca="1" si="55"/>
        <v>-0.31132966759674852</v>
      </c>
    </row>
    <row r="464" spans="1:11" x14ac:dyDescent="0.25">
      <c r="A464" s="3">
        <f ca="1"/>
        <v>45091</v>
      </c>
      <c r="B464">
        <f ca="1"/>
        <v>527.20000000000005</v>
      </c>
      <c r="C464">
        <v>4372.59</v>
      </c>
      <c r="D464">
        <f t="shared" ca="1" si="49"/>
        <v>3.7556904400604108E-3</v>
      </c>
      <c r="E464">
        <v>1.2178136985173449E-2</v>
      </c>
      <c r="F464">
        <f t="shared" ca="1" si="50"/>
        <v>0.69692239081725338</v>
      </c>
      <c r="G464">
        <f t="shared" ca="1" si="51"/>
        <v>0.6033225740927497</v>
      </c>
      <c r="H464">
        <f t="shared" ca="1" si="52"/>
        <v>0.46683897821739273</v>
      </c>
      <c r="I464">
        <f t="shared" ca="1" si="53"/>
        <v>0.35594938323781189</v>
      </c>
      <c r="J464">
        <f t="shared" ca="1" si="54"/>
        <v>-0.13797953292929585</v>
      </c>
      <c r="K464">
        <f t="shared" ca="1" si="55"/>
        <v>-0.31132966759674852</v>
      </c>
    </row>
    <row r="465" spans="1:11" x14ac:dyDescent="0.25">
      <c r="A465" s="3">
        <f ca="1"/>
        <v>45092</v>
      </c>
      <c r="B465">
        <f ca="1"/>
        <v>529.17999999999995</v>
      </c>
      <c r="C465">
        <v>4425.84</v>
      </c>
      <c r="D465">
        <f t="shared" ca="1" si="49"/>
        <v>-1.0450130390415313E-2</v>
      </c>
      <c r="E465">
        <v>-3.6716193988033385E-3</v>
      </c>
      <c r="F465">
        <f t="shared" ca="1" si="50"/>
        <v>0.69692239081725338</v>
      </c>
      <c r="G465">
        <f t="shared" ca="1" si="51"/>
        <v>0.6033225740927497</v>
      </c>
      <c r="H465">
        <f t="shared" ca="1" si="52"/>
        <v>0.46683897821739273</v>
      </c>
      <c r="I465">
        <f t="shared" ca="1" si="53"/>
        <v>0.35594938323781189</v>
      </c>
      <c r="J465">
        <f t="shared" ca="1" si="54"/>
        <v>-0.13797953292929585</v>
      </c>
      <c r="K465">
        <f t="shared" ca="1" si="55"/>
        <v>-0.31132966759674852</v>
      </c>
    </row>
    <row r="466" spans="1:11" x14ac:dyDescent="0.25">
      <c r="A466" s="3">
        <f ca="1"/>
        <v>45093</v>
      </c>
      <c r="B466">
        <f ca="1"/>
        <v>523.65</v>
      </c>
      <c r="C466">
        <v>4409.59</v>
      </c>
      <c r="D466">
        <f t="shared" ca="1" si="49"/>
        <v>-7.5432063401125182E-3</v>
      </c>
      <c r="E466">
        <v>-4.7351341054383544E-3</v>
      </c>
      <c r="F466">
        <f t="shared" ca="1" si="50"/>
        <v>0.69692239081725338</v>
      </c>
      <c r="G466">
        <f t="shared" ca="1" si="51"/>
        <v>0.6033225740927497</v>
      </c>
      <c r="H466">
        <f t="shared" ca="1" si="52"/>
        <v>0.46683897821739273</v>
      </c>
      <c r="I466">
        <f t="shared" ca="1" si="53"/>
        <v>0.35594938323781189</v>
      </c>
      <c r="J466">
        <f t="shared" ca="1" si="54"/>
        <v>-0.13797953292929585</v>
      </c>
      <c r="K466">
        <f t="shared" ca="1" si="55"/>
        <v>-0.31132966759674852</v>
      </c>
    </row>
    <row r="467" spans="1:11" x14ac:dyDescent="0.25">
      <c r="A467" s="3">
        <f ca="1"/>
        <v>45097</v>
      </c>
      <c r="B467">
        <f ca="1"/>
        <v>519.70000000000005</v>
      </c>
      <c r="C467">
        <v>4388.71</v>
      </c>
      <c r="D467">
        <f t="shared" ca="1" si="49"/>
        <v>-1.53934962478397E-4</v>
      </c>
      <c r="E467">
        <v>-5.245277085977551E-3</v>
      </c>
      <c r="F467">
        <f t="shared" ca="1" si="50"/>
        <v>0.69692239081725338</v>
      </c>
      <c r="G467">
        <f t="shared" ca="1" si="51"/>
        <v>0.6033225740927497</v>
      </c>
      <c r="H467">
        <f t="shared" ca="1" si="52"/>
        <v>0.46683897821739273</v>
      </c>
      <c r="I467">
        <f t="shared" ca="1" si="53"/>
        <v>0.35594938323781189</v>
      </c>
      <c r="J467">
        <f t="shared" ca="1" si="54"/>
        <v>-0.13797953292929585</v>
      </c>
      <c r="K467">
        <f t="shared" ca="1" si="55"/>
        <v>-0.31132966759674852</v>
      </c>
    </row>
    <row r="468" spans="1:11" x14ac:dyDescent="0.25">
      <c r="A468" s="3">
        <f ca="1"/>
        <v>45098</v>
      </c>
      <c r="B468">
        <f ca="1"/>
        <v>519.62</v>
      </c>
      <c r="C468">
        <v>4365.6899999999996</v>
      </c>
      <c r="D468">
        <f t="shared" ca="1" si="49"/>
        <v>8.8141334051807796E-3</v>
      </c>
      <c r="E468">
        <v>3.7107536265745811E-3</v>
      </c>
      <c r="F468">
        <f t="shared" ca="1" si="50"/>
        <v>0.69692239081725338</v>
      </c>
      <c r="G468">
        <f t="shared" ca="1" si="51"/>
        <v>0.6033225740927497</v>
      </c>
      <c r="H468">
        <f t="shared" ca="1" si="52"/>
        <v>0.46683897821739273</v>
      </c>
      <c r="I468">
        <f t="shared" ca="1" si="53"/>
        <v>0.35594938323781189</v>
      </c>
      <c r="J468">
        <f t="shared" ca="1" si="54"/>
        <v>-0.13797953292929585</v>
      </c>
      <c r="K468">
        <f t="shared" ca="1" si="55"/>
        <v>-0.31132966759674852</v>
      </c>
    </row>
    <row r="469" spans="1:11" x14ac:dyDescent="0.25">
      <c r="A469" s="3">
        <f ca="1"/>
        <v>45099</v>
      </c>
      <c r="B469">
        <f ca="1"/>
        <v>524.20000000000005</v>
      </c>
      <c r="C469">
        <v>4381.8900000000003</v>
      </c>
      <c r="D469">
        <f t="shared" ca="1" si="49"/>
        <v>4.5784051888597688E-4</v>
      </c>
      <c r="E469">
        <v>-7.6587956338476371E-3</v>
      </c>
      <c r="F469">
        <f t="shared" ca="1" si="50"/>
        <v>0.69692239081725338</v>
      </c>
      <c r="G469">
        <f t="shared" ca="1" si="51"/>
        <v>0.6033225740927497</v>
      </c>
      <c r="H469">
        <f t="shared" ca="1" si="52"/>
        <v>0.46683897821739273</v>
      </c>
      <c r="I469">
        <f t="shared" ca="1" si="53"/>
        <v>0.35594938323781189</v>
      </c>
      <c r="J469">
        <f t="shared" ca="1" si="54"/>
        <v>-0.13797953292929585</v>
      </c>
      <c r="K469">
        <f t="shared" ca="1" si="55"/>
        <v>-0.31132966759674852</v>
      </c>
    </row>
    <row r="470" spans="1:11" x14ac:dyDescent="0.25">
      <c r="A470" s="3">
        <f ca="1"/>
        <v>45100</v>
      </c>
      <c r="B470">
        <f ca="1"/>
        <v>524.44000000000005</v>
      </c>
      <c r="C470">
        <v>4348.33</v>
      </c>
      <c r="D470">
        <f t="shared" ca="1" si="49"/>
        <v>-1.9449317367098429E-3</v>
      </c>
      <c r="E470">
        <v>-4.4867799822001508E-3</v>
      </c>
      <c r="F470">
        <f t="shared" ca="1" si="50"/>
        <v>0.69692239081725338</v>
      </c>
      <c r="G470">
        <f t="shared" ca="1" si="51"/>
        <v>0.6033225740927497</v>
      </c>
      <c r="H470">
        <f t="shared" ca="1" si="52"/>
        <v>0.46683897821739273</v>
      </c>
      <c r="I470">
        <f t="shared" ca="1" si="53"/>
        <v>0.35594938323781189</v>
      </c>
      <c r="J470">
        <f t="shared" ca="1" si="54"/>
        <v>-0.13797953292929585</v>
      </c>
      <c r="K470">
        <f t="shared" ca="1" si="55"/>
        <v>-0.31132966759674852</v>
      </c>
    </row>
    <row r="471" spans="1:11" x14ac:dyDescent="0.25">
      <c r="A471" s="3">
        <f ca="1"/>
        <v>45103</v>
      </c>
      <c r="B471">
        <f ca="1"/>
        <v>523.41999999999996</v>
      </c>
      <c r="C471">
        <v>4328.82</v>
      </c>
      <c r="D471">
        <f t="shared" ca="1" si="49"/>
        <v>1.3201635397959821E-2</v>
      </c>
      <c r="E471">
        <v>1.1455777787018118E-2</v>
      </c>
      <c r="F471">
        <f t="shared" ca="1" si="50"/>
        <v>0.69692239081725338</v>
      </c>
      <c r="G471">
        <f t="shared" ca="1" si="51"/>
        <v>0.6033225740927497</v>
      </c>
      <c r="H471">
        <f t="shared" ca="1" si="52"/>
        <v>0.46683897821739273</v>
      </c>
      <c r="I471">
        <f t="shared" ca="1" si="53"/>
        <v>0.35594938323781189</v>
      </c>
      <c r="J471">
        <f t="shared" ca="1" si="54"/>
        <v>-0.13797953292929585</v>
      </c>
      <c r="K471">
        <f t="shared" ca="1" si="55"/>
        <v>-0.31132966759674852</v>
      </c>
    </row>
    <row r="472" spans="1:11" x14ac:dyDescent="0.25">
      <c r="A472" s="3">
        <f ca="1"/>
        <v>45104</v>
      </c>
      <c r="B472">
        <f ca="1"/>
        <v>530.33000000000004</v>
      </c>
      <c r="C472">
        <v>4378.41</v>
      </c>
      <c r="D472">
        <f t="shared" ca="1" si="49"/>
        <v>4.6574774197196689E-3</v>
      </c>
      <c r="E472">
        <v>-3.5400978894173374E-4</v>
      </c>
      <c r="F472">
        <f t="shared" ca="1" si="50"/>
        <v>0.69692239081725338</v>
      </c>
      <c r="G472">
        <f t="shared" ca="1" si="51"/>
        <v>0.6033225740927497</v>
      </c>
      <c r="H472">
        <f t="shared" ca="1" si="52"/>
        <v>0.46683897821739273</v>
      </c>
      <c r="I472">
        <f t="shared" ca="1" si="53"/>
        <v>0.35594938323781189</v>
      </c>
      <c r="J472">
        <f t="shared" ca="1" si="54"/>
        <v>-0.13797953292929585</v>
      </c>
      <c r="K472">
        <f t="shared" ca="1" si="55"/>
        <v>-0.31132966759674852</v>
      </c>
    </row>
    <row r="473" spans="1:11" x14ac:dyDescent="0.25">
      <c r="A473" s="3">
        <f ca="1"/>
        <v>45105</v>
      </c>
      <c r="B473">
        <f ca="1"/>
        <v>532.79999999999995</v>
      </c>
      <c r="C473">
        <v>4376.8599999999997</v>
      </c>
      <c r="D473">
        <f t="shared" ca="1" si="49"/>
        <v>-2.0833333333331039E-3</v>
      </c>
      <c r="E473">
        <v>4.4735266835127518E-3</v>
      </c>
      <c r="F473">
        <f t="shared" ca="1" si="50"/>
        <v>0.69692239081725338</v>
      </c>
      <c r="G473">
        <f t="shared" ca="1" si="51"/>
        <v>0.6033225740927497</v>
      </c>
      <c r="H473">
        <f t="shared" ca="1" si="52"/>
        <v>0.46683897821739273</v>
      </c>
      <c r="I473">
        <f t="shared" ca="1" si="53"/>
        <v>0.35594938323781189</v>
      </c>
      <c r="J473">
        <f t="shared" ca="1" si="54"/>
        <v>-0.13797953292929585</v>
      </c>
      <c r="K473">
        <f t="shared" ca="1" si="55"/>
        <v>-0.31132966759674852</v>
      </c>
    </row>
    <row r="474" spans="1:11" x14ac:dyDescent="0.25">
      <c r="A474" s="3">
        <f ca="1"/>
        <v>45106</v>
      </c>
      <c r="B474">
        <f ca="1"/>
        <v>531.69000000000005</v>
      </c>
      <c r="C474">
        <v>4396.4399999999996</v>
      </c>
      <c r="D474">
        <f t="shared" ca="1" si="49"/>
        <v>1.2582519889409172E-2</v>
      </c>
      <c r="E474">
        <v>1.2269017659743087E-2</v>
      </c>
      <c r="F474">
        <f t="shared" ca="1" si="50"/>
        <v>0.69692239081725338</v>
      </c>
      <c r="G474">
        <f t="shared" ca="1" si="51"/>
        <v>0.6033225740927497</v>
      </c>
      <c r="H474">
        <f t="shared" ca="1" si="52"/>
        <v>0.46683897821739273</v>
      </c>
      <c r="I474">
        <f t="shared" ca="1" si="53"/>
        <v>0.35594938323781189</v>
      </c>
      <c r="J474">
        <f t="shared" ca="1" si="54"/>
        <v>-0.13797953292929585</v>
      </c>
      <c r="K474">
        <f t="shared" ca="1" si="55"/>
        <v>-0.31132966759674852</v>
      </c>
    </row>
    <row r="475" spans="1:11" x14ac:dyDescent="0.25">
      <c r="A475" s="3">
        <f ca="1"/>
        <v>45107</v>
      </c>
      <c r="B475">
        <f ca="1"/>
        <v>538.38</v>
      </c>
      <c r="C475">
        <v>4450.38</v>
      </c>
      <c r="D475">
        <f t="shared" ca="1" si="49"/>
        <v>4.9407481704371037E-3</v>
      </c>
      <c r="E475">
        <v>1.1706865481149187E-3</v>
      </c>
      <c r="F475">
        <f t="shared" ca="1" si="50"/>
        <v>0.69692239081725338</v>
      </c>
      <c r="G475">
        <f t="shared" ca="1" si="51"/>
        <v>0.6033225740927497</v>
      </c>
      <c r="H475">
        <f t="shared" ca="1" si="52"/>
        <v>0.46683897821739273</v>
      </c>
      <c r="I475">
        <f t="shared" ca="1" si="53"/>
        <v>0.35594938323781189</v>
      </c>
      <c r="J475">
        <f t="shared" ca="1" si="54"/>
        <v>-0.13797953292929585</v>
      </c>
      <c r="K475">
        <f t="shared" ca="1" si="55"/>
        <v>-0.31132966759674852</v>
      </c>
    </row>
    <row r="476" spans="1:11" x14ac:dyDescent="0.25">
      <c r="A476" s="3">
        <f ca="1"/>
        <v>45110</v>
      </c>
      <c r="B476">
        <f ca="1"/>
        <v>541.04</v>
      </c>
      <c r="C476">
        <v>4455.59</v>
      </c>
      <c r="D476">
        <f t="shared" ca="1" si="49"/>
        <v>1.6634629602263473E-4</v>
      </c>
      <c r="E476">
        <v>-1.9683139606652134E-3</v>
      </c>
      <c r="F476">
        <f t="shared" ca="1" si="50"/>
        <v>0.69692239081725338</v>
      </c>
      <c r="G476">
        <f t="shared" ca="1" si="51"/>
        <v>0.6033225740927497</v>
      </c>
      <c r="H476">
        <f t="shared" ca="1" si="52"/>
        <v>0.46683897821739273</v>
      </c>
      <c r="I476">
        <f t="shared" ca="1" si="53"/>
        <v>0.35594938323781189</v>
      </c>
      <c r="J476">
        <f t="shared" ca="1" si="54"/>
        <v>-0.13797953292929585</v>
      </c>
      <c r="K476">
        <f t="shared" ca="1" si="55"/>
        <v>-0.31132966759674852</v>
      </c>
    </row>
    <row r="477" spans="1:11" x14ac:dyDescent="0.25">
      <c r="A477" s="3">
        <f ca="1"/>
        <v>45112</v>
      </c>
      <c r="B477">
        <f ca="1"/>
        <v>541.13</v>
      </c>
      <c r="C477">
        <v>4446.82</v>
      </c>
      <c r="D477">
        <f t="shared" ca="1" si="49"/>
        <v>-6.9484227449965186E-3</v>
      </c>
      <c r="E477">
        <v>-7.9225154155103672E-3</v>
      </c>
      <c r="F477">
        <f t="shared" ca="1" si="50"/>
        <v>0.69692239081725338</v>
      </c>
      <c r="G477">
        <f t="shared" ca="1" si="51"/>
        <v>0.6033225740927497</v>
      </c>
      <c r="H477">
        <f t="shared" ca="1" si="52"/>
        <v>0.46683897821739273</v>
      </c>
      <c r="I477">
        <f t="shared" ca="1" si="53"/>
        <v>0.35594938323781189</v>
      </c>
      <c r="J477">
        <f t="shared" ca="1" si="54"/>
        <v>-0.13797953292929585</v>
      </c>
      <c r="K477">
        <f t="shared" ca="1" si="55"/>
        <v>-0.31132966759674852</v>
      </c>
    </row>
    <row r="478" spans="1:11" x14ac:dyDescent="0.25">
      <c r="A478" s="3">
        <f ca="1"/>
        <v>45113</v>
      </c>
      <c r="B478">
        <f ca="1"/>
        <v>537.37</v>
      </c>
      <c r="C478">
        <v>4411.59</v>
      </c>
      <c r="D478">
        <f t="shared" ca="1" si="49"/>
        <v>-2.2926475240523381E-2</v>
      </c>
      <c r="E478">
        <v>-2.8651801277997935E-3</v>
      </c>
      <c r="F478">
        <f t="shared" ca="1" si="50"/>
        <v>0.69692239081725338</v>
      </c>
      <c r="G478">
        <f t="shared" ca="1" si="51"/>
        <v>0.6033225740927497</v>
      </c>
      <c r="H478">
        <f t="shared" ca="1" si="52"/>
        <v>0.46683897821739273</v>
      </c>
      <c r="I478">
        <f t="shared" ca="1" si="53"/>
        <v>0.35594938323781189</v>
      </c>
      <c r="J478">
        <f t="shared" ca="1" si="54"/>
        <v>-0.13797953292929585</v>
      </c>
      <c r="K478">
        <f t="shared" ca="1" si="55"/>
        <v>-0.31132966759674852</v>
      </c>
    </row>
    <row r="479" spans="1:11" x14ac:dyDescent="0.25">
      <c r="A479" s="3">
        <f ca="1"/>
        <v>45114</v>
      </c>
      <c r="B479">
        <f ca="1"/>
        <v>525.04999999999995</v>
      </c>
      <c r="C479">
        <v>4398.95</v>
      </c>
      <c r="D479">
        <f t="shared" ca="1" si="49"/>
        <v>3.7329778116370615E-3</v>
      </c>
      <c r="E479">
        <v>2.4051194034939716E-3</v>
      </c>
      <c r="F479">
        <f t="shared" ca="1" si="50"/>
        <v>0.69692239081725338</v>
      </c>
      <c r="G479">
        <f t="shared" ca="1" si="51"/>
        <v>0.6033225740927497</v>
      </c>
      <c r="H479">
        <f t="shared" ca="1" si="52"/>
        <v>0.46683897821739273</v>
      </c>
      <c r="I479">
        <f t="shared" ca="1" si="53"/>
        <v>0.35594938323781189</v>
      </c>
      <c r="J479">
        <f t="shared" ca="1" si="54"/>
        <v>-0.13797953292929585</v>
      </c>
      <c r="K479">
        <f t="shared" ca="1" si="55"/>
        <v>-0.31132966759674852</v>
      </c>
    </row>
    <row r="480" spans="1:11" x14ac:dyDescent="0.25">
      <c r="A480" s="3">
        <f ca="1"/>
        <v>45117</v>
      </c>
      <c r="B480">
        <f ca="1"/>
        <v>527.01</v>
      </c>
      <c r="C480">
        <v>4409.53</v>
      </c>
      <c r="D480">
        <f t="shared" ca="1" si="49"/>
        <v>4.9904176391339927E-3</v>
      </c>
      <c r="E480">
        <v>6.7422151567175792E-3</v>
      </c>
      <c r="F480">
        <f t="shared" ca="1" si="50"/>
        <v>0.69692239081725338</v>
      </c>
      <c r="G480">
        <f t="shared" ca="1" si="51"/>
        <v>0.6033225740927497</v>
      </c>
      <c r="H480">
        <f t="shared" ca="1" si="52"/>
        <v>0.46683897821739273</v>
      </c>
      <c r="I480">
        <f t="shared" ca="1" si="53"/>
        <v>0.35594938323781189</v>
      </c>
      <c r="J480">
        <f t="shared" ca="1" si="54"/>
        <v>-0.13797953292929585</v>
      </c>
      <c r="K480">
        <f t="shared" ca="1" si="55"/>
        <v>-0.31132966759674852</v>
      </c>
    </row>
    <row r="481" spans="1:11" x14ac:dyDescent="0.25">
      <c r="A481" s="3">
        <f ca="1"/>
        <v>45118</v>
      </c>
      <c r="B481">
        <f ca="1"/>
        <v>529.64</v>
      </c>
      <c r="C481">
        <v>4439.26</v>
      </c>
      <c r="D481">
        <f t="shared" ca="1" si="49"/>
        <v>1.578430632127481E-2</v>
      </c>
      <c r="E481">
        <v>7.4111451007599083E-3</v>
      </c>
      <c r="F481">
        <f t="shared" ca="1" si="50"/>
        <v>0.69692239081725338</v>
      </c>
      <c r="G481">
        <f t="shared" ca="1" si="51"/>
        <v>0.6033225740927497</v>
      </c>
      <c r="H481">
        <f t="shared" ca="1" si="52"/>
        <v>0.46683897821739273</v>
      </c>
      <c r="I481">
        <f t="shared" ca="1" si="53"/>
        <v>0.35594938323781189</v>
      </c>
      <c r="J481">
        <f t="shared" ca="1" si="54"/>
        <v>-0.13797953292929585</v>
      </c>
      <c r="K481">
        <f t="shared" ca="1" si="55"/>
        <v>-0.31132966759674852</v>
      </c>
    </row>
    <row r="482" spans="1:11" x14ac:dyDescent="0.25">
      <c r="A482" s="3">
        <f ca="1"/>
        <v>45119</v>
      </c>
      <c r="B482">
        <f ca="1"/>
        <v>538</v>
      </c>
      <c r="C482">
        <v>4472.16</v>
      </c>
      <c r="D482">
        <f t="shared" ca="1" si="49"/>
        <v>8.364312267659102E-4</v>
      </c>
      <c r="E482">
        <v>8.4701799577833192E-3</v>
      </c>
      <c r="F482">
        <f t="shared" ca="1" si="50"/>
        <v>0.69692239081725338</v>
      </c>
      <c r="G482">
        <f t="shared" ca="1" si="51"/>
        <v>0.6033225740927497</v>
      </c>
      <c r="H482">
        <f t="shared" ca="1" si="52"/>
        <v>0.46683897821739273</v>
      </c>
      <c r="I482">
        <f t="shared" ca="1" si="53"/>
        <v>0.35594938323781189</v>
      </c>
      <c r="J482">
        <f t="shared" ca="1" si="54"/>
        <v>-0.13797953292929585</v>
      </c>
      <c r="K482">
        <f t="shared" ca="1" si="55"/>
        <v>-0.31132966759674852</v>
      </c>
    </row>
    <row r="483" spans="1:11" x14ac:dyDescent="0.25">
      <c r="A483" s="3">
        <f ca="1"/>
        <v>45120</v>
      </c>
      <c r="B483">
        <f ca="1"/>
        <v>538.45000000000005</v>
      </c>
      <c r="C483">
        <v>4510.04</v>
      </c>
      <c r="D483">
        <f t="shared" ca="1" si="49"/>
        <v>1.5321756894790539E-2</v>
      </c>
      <c r="E483">
        <v>-1.0243811584819129E-3</v>
      </c>
      <c r="F483">
        <f t="shared" ca="1" si="50"/>
        <v>0.69692239081725338</v>
      </c>
      <c r="G483">
        <f t="shared" ca="1" si="51"/>
        <v>0.6033225740927497</v>
      </c>
      <c r="H483">
        <f t="shared" ca="1" si="52"/>
        <v>0.46683897821739273</v>
      </c>
      <c r="I483">
        <f t="shared" ca="1" si="53"/>
        <v>0.35594938323781189</v>
      </c>
      <c r="J483">
        <f t="shared" ca="1" si="54"/>
        <v>-0.13797953292929585</v>
      </c>
      <c r="K483">
        <f t="shared" ca="1" si="55"/>
        <v>-0.31132966759674852</v>
      </c>
    </row>
    <row r="484" spans="1:11" x14ac:dyDescent="0.25">
      <c r="A484" s="3">
        <f ca="1"/>
        <v>45121</v>
      </c>
      <c r="B484">
        <f ca="1"/>
        <v>546.70000000000005</v>
      </c>
      <c r="C484">
        <v>4505.42</v>
      </c>
      <c r="D484">
        <f t="shared" ca="1" si="49"/>
        <v>1.1450521309676276E-2</v>
      </c>
      <c r="E484">
        <v>3.8553564373575711E-3</v>
      </c>
      <c r="F484">
        <f t="shared" ca="1" si="50"/>
        <v>0.69692239081725338</v>
      </c>
      <c r="G484">
        <f t="shared" ca="1" si="51"/>
        <v>0.6033225740927497</v>
      </c>
      <c r="H484">
        <f t="shared" ca="1" si="52"/>
        <v>0.46683897821739273</v>
      </c>
      <c r="I484">
        <f t="shared" ca="1" si="53"/>
        <v>0.35594938323781189</v>
      </c>
      <c r="J484">
        <f t="shared" ca="1" si="54"/>
        <v>-0.13797953292929585</v>
      </c>
      <c r="K484">
        <f t="shared" ca="1" si="55"/>
        <v>-0.31132966759674852</v>
      </c>
    </row>
    <row r="485" spans="1:11" x14ac:dyDescent="0.25">
      <c r="A485" s="3">
        <f ca="1"/>
        <v>45124</v>
      </c>
      <c r="B485">
        <f ca="1"/>
        <v>552.96</v>
      </c>
      <c r="C485">
        <v>4522.79</v>
      </c>
      <c r="D485">
        <f t="shared" ca="1" si="49"/>
        <v>1.1393229166667407E-3</v>
      </c>
      <c r="E485">
        <v>7.1172882225352119E-3</v>
      </c>
      <c r="F485">
        <f t="shared" ca="1" si="50"/>
        <v>0.69692239081725338</v>
      </c>
      <c r="G485">
        <f t="shared" ca="1" si="51"/>
        <v>0.6033225740927497</v>
      </c>
      <c r="H485">
        <f t="shared" ca="1" si="52"/>
        <v>0.46683897821739273</v>
      </c>
      <c r="I485">
        <f t="shared" ca="1" si="53"/>
        <v>0.35594938323781189</v>
      </c>
      <c r="J485">
        <f t="shared" ca="1" si="54"/>
        <v>-0.13797953292929585</v>
      </c>
      <c r="K485">
        <f t="shared" ca="1" si="55"/>
        <v>-0.31132966759674852</v>
      </c>
    </row>
    <row r="486" spans="1:11" x14ac:dyDescent="0.25">
      <c r="A486" s="3">
        <f ca="1"/>
        <v>45125</v>
      </c>
      <c r="B486">
        <f ca="1"/>
        <v>553.59</v>
      </c>
      <c r="C486">
        <v>4554.9799999999996</v>
      </c>
      <c r="D486">
        <f t="shared" ca="1" si="49"/>
        <v>9.3932332592716605E-4</v>
      </c>
      <c r="E486">
        <v>2.3578588709500803E-3</v>
      </c>
      <c r="F486">
        <f t="shared" ca="1" si="50"/>
        <v>0.69692239081725338</v>
      </c>
      <c r="G486">
        <f t="shared" ca="1" si="51"/>
        <v>0.6033225740927497</v>
      </c>
      <c r="H486">
        <f t="shared" ca="1" si="52"/>
        <v>0.46683897821739273</v>
      </c>
      <c r="I486">
        <f t="shared" ca="1" si="53"/>
        <v>0.35594938323781189</v>
      </c>
      <c r="J486">
        <f t="shared" ca="1" si="54"/>
        <v>-0.13797953292929585</v>
      </c>
      <c r="K486">
        <f t="shared" ca="1" si="55"/>
        <v>-0.31132966759674852</v>
      </c>
    </row>
    <row r="487" spans="1:11" x14ac:dyDescent="0.25">
      <c r="A487" s="3">
        <f ca="1"/>
        <v>45126</v>
      </c>
      <c r="B487">
        <f ca="1"/>
        <v>554.11</v>
      </c>
      <c r="C487">
        <v>4565.72</v>
      </c>
      <c r="D487">
        <f t="shared" ca="1" si="49"/>
        <v>5.1433830827813942E-3</v>
      </c>
      <c r="E487">
        <v>-6.7568751478409572E-3</v>
      </c>
      <c r="F487">
        <f t="shared" ca="1" si="50"/>
        <v>0.69692239081725338</v>
      </c>
      <c r="G487">
        <f t="shared" ca="1" si="51"/>
        <v>0.6033225740927497</v>
      </c>
      <c r="H487">
        <f t="shared" ca="1" si="52"/>
        <v>0.46683897821739273</v>
      </c>
      <c r="I487">
        <f t="shared" ca="1" si="53"/>
        <v>0.35594938323781189</v>
      </c>
      <c r="J487">
        <f t="shared" ca="1" si="54"/>
        <v>-0.13797953292929585</v>
      </c>
      <c r="K487">
        <f t="shared" ca="1" si="55"/>
        <v>-0.31132966759674852</v>
      </c>
    </row>
    <row r="488" spans="1:11" x14ac:dyDescent="0.25">
      <c r="A488" s="3">
        <f ca="1"/>
        <v>45127</v>
      </c>
      <c r="B488">
        <f ca="1"/>
        <v>556.96</v>
      </c>
      <c r="C488">
        <v>4534.87</v>
      </c>
      <c r="D488">
        <f t="shared" ca="1" si="49"/>
        <v>1.6159149669634498E-3</v>
      </c>
      <c r="E488">
        <v>3.2415482692993436E-4</v>
      </c>
      <c r="F488">
        <f t="shared" ca="1" si="50"/>
        <v>0.69692239081725338</v>
      </c>
      <c r="G488">
        <f t="shared" ca="1" si="51"/>
        <v>0.6033225740927497</v>
      </c>
      <c r="H488">
        <f t="shared" ca="1" si="52"/>
        <v>0.46683897821739273</v>
      </c>
      <c r="I488">
        <f t="shared" ca="1" si="53"/>
        <v>0.35594938323781189</v>
      </c>
      <c r="J488">
        <f t="shared" ca="1" si="54"/>
        <v>-0.13797953292929585</v>
      </c>
      <c r="K488">
        <f t="shared" ca="1" si="55"/>
        <v>-0.31132966759674852</v>
      </c>
    </row>
    <row r="489" spans="1:11" x14ac:dyDescent="0.25">
      <c r="A489" s="3">
        <f ca="1"/>
        <v>45128</v>
      </c>
      <c r="B489">
        <f ca="1"/>
        <v>557.86</v>
      </c>
      <c r="C489">
        <v>4536.34</v>
      </c>
      <c r="D489">
        <f t="shared" ca="1" si="49"/>
        <v>1.0880866167138681E-2</v>
      </c>
      <c r="E489">
        <v>4.0340891555747938E-3</v>
      </c>
      <c r="F489">
        <f t="shared" ca="1" si="50"/>
        <v>0.69692239081725338</v>
      </c>
      <c r="G489">
        <f t="shared" ca="1" si="51"/>
        <v>0.6033225740927497</v>
      </c>
      <c r="H489">
        <f t="shared" ca="1" si="52"/>
        <v>0.46683897821739273</v>
      </c>
      <c r="I489">
        <f t="shared" ca="1" si="53"/>
        <v>0.35594938323781189</v>
      </c>
      <c r="J489">
        <f t="shared" ca="1" si="54"/>
        <v>-0.13797953292929585</v>
      </c>
      <c r="K489">
        <f t="shared" ca="1" si="55"/>
        <v>-0.31132966759674852</v>
      </c>
    </row>
    <row r="490" spans="1:11" x14ac:dyDescent="0.25">
      <c r="A490" s="3">
        <f ca="1"/>
        <v>45131</v>
      </c>
      <c r="B490">
        <f ca="1"/>
        <v>563.92999999999995</v>
      </c>
      <c r="C490">
        <v>4554.6400000000003</v>
      </c>
      <c r="D490">
        <f t="shared" ca="1" si="49"/>
        <v>2.2343198623944183E-3</v>
      </c>
      <c r="E490">
        <v>2.8147120299297779E-3</v>
      </c>
      <c r="F490">
        <f t="shared" ca="1" si="50"/>
        <v>0.69692239081725338</v>
      </c>
      <c r="G490">
        <f t="shared" ca="1" si="51"/>
        <v>0.6033225740927497</v>
      </c>
      <c r="H490">
        <f t="shared" ca="1" si="52"/>
        <v>0.46683897821739273</v>
      </c>
      <c r="I490">
        <f t="shared" ca="1" si="53"/>
        <v>0.35594938323781189</v>
      </c>
      <c r="J490">
        <f t="shared" ca="1" si="54"/>
        <v>-0.13797953292929585</v>
      </c>
      <c r="K490">
        <f t="shared" ca="1" si="55"/>
        <v>-0.31132966759674852</v>
      </c>
    </row>
    <row r="491" spans="1:11" x14ac:dyDescent="0.25">
      <c r="A491" s="3">
        <f ca="1"/>
        <v>45132</v>
      </c>
      <c r="B491">
        <f ca="1"/>
        <v>565.19000000000005</v>
      </c>
      <c r="C491">
        <v>4567.46</v>
      </c>
      <c r="D491">
        <f t="shared" ca="1" si="49"/>
        <v>1.733930182770127E-3</v>
      </c>
      <c r="E491">
        <v>-1.5544744781559316E-4</v>
      </c>
      <c r="F491">
        <f t="shared" ca="1" si="50"/>
        <v>0.69692239081725338</v>
      </c>
      <c r="G491">
        <f t="shared" ca="1" si="51"/>
        <v>0.6033225740927497</v>
      </c>
      <c r="H491">
        <f t="shared" ca="1" si="52"/>
        <v>0.46683897821739273</v>
      </c>
      <c r="I491">
        <f t="shared" ca="1" si="53"/>
        <v>0.35594938323781189</v>
      </c>
      <c r="J491">
        <f t="shared" ca="1" si="54"/>
        <v>-0.13797953292929585</v>
      </c>
      <c r="K491">
        <f t="shared" ca="1" si="55"/>
        <v>-0.31132966759674852</v>
      </c>
    </row>
    <row r="492" spans="1:11" x14ac:dyDescent="0.25">
      <c r="A492" s="3">
        <f ca="1"/>
        <v>45133</v>
      </c>
      <c r="B492">
        <f ca="1"/>
        <v>566.16999999999996</v>
      </c>
      <c r="C492">
        <v>4566.75</v>
      </c>
      <c r="D492">
        <f t="shared" ca="1" si="49"/>
        <v>-7.6655421516503841E-3</v>
      </c>
      <c r="E492">
        <v>-6.4247002791920638E-3</v>
      </c>
      <c r="F492">
        <f t="shared" ca="1" si="50"/>
        <v>0.69692239081725338</v>
      </c>
      <c r="G492">
        <f t="shared" ca="1" si="51"/>
        <v>0.6033225740927497</v>
      </c>
      <c r="H492">
        <f t="shared" ca="1" si="52"/>
        <v>0.46683897821739273</v>
      </c>
      <c r="I492">
        <f t="shared" ca="1" si="53"/>
        <v>0.35594938323781189</v>
      </c>
      <c r="J492">
        <f t="shared" ca="1" si="54"/>
        <v>-0.13797953292929585</v>
      </c>
      <c r="K492">
        <f t="shared" ca="1" si="55"/>
        <v>-0.31132966759674852</v>
      </c>
    </row>
    <row r="493" spans="1:11" x14ac:dyDescent="0.25">
      <c r="A493" s="3">
        <f ca="1"/>
        <v>45134</v>
      </c>
      <c r="B493">
        <f ca="1"/>
        <v>561.83000000000004</v>
      </c>
      <c r="C493">
        <v>4537.41</v>
      </c>
      <c r="D493">
        <f t="shared" ca="1" si="49"/>
        <v>2.6520477724578662E-3</v>
      </c>
      <c r="E493">
        <v>9.8778818753428865E-3</v>
      </c>
      <c r="F493">
        <f t="shared" ca="1" si="50"/>
        <v>0.69692239081725338</v>
      </c>
      <c r="G493">
        <f t="shared" ca="1" si="51"/>
        <v>0.6033225740927497</v>
      </c>
      <c r="H493">
        <f t="shared" ca="1" si="52"/>
        <v>0.46683897821739273</v>
      </c>
      <c r="I493">
        <f t="shared" ca="1" si="53"/>
        <v>0.35594938323781189</v>
      </c>
      <c r="J493">
        <f t="shared" ca="1" si="54"/>
        <v>-0.13797953292929585</v>
      </c>
      <c r="K493">
        <f t="shared" ca="1" si="55"/>
        <v>-0.31132966759674852</v>
      </c>
    </row>
    <row r="494" spans="1:11" x14ac:dyDescent="0.25">
      <c r="A494" s="3">
        <f ca="1"/>
        <v>45135</v>
      </c>
      <c r="B494">
        <f ca="1"/>
        <v>563.32000000000005</v>
      </c>
      <c r="C494">
        <v>4582.2299999999996</v>
      </c>
      <c r="D494">
        <f t="shared" ca="1" si="49"/>
        <v>-4.7042533551091559E-3</v>
      </c>
      <c r="E494">
        <v>1.4687171966489831E-3</v>
      </c>
      <c r="F494">
        <f t="shared" ca="1" si="50"/>
        <v>0.69692239081725338</v>
      </c>
      <c r="G494">
        <f t="shared" ca="1" si="51"/>
        <v>0.6033225740927497</v>
      </c>
      <c r="H494">
        <f t="shared" ca="1" si="52"/>
        <v>0.46683897821739273</v>
      </c>
      <c r="I494">
        <f t="shared" ca="1" si="53"/>
        <v>0.35594938323781189</v>
      </c>
      <c r="J494">
        <f t="shared" ca="1" si="54"/>
        <v>-0.13797953292929585</v>
      </c>
      <c r="K494">
        <f t="shared" ca="1" si="55"/>
        <v>-0.31132966759674852</v>
      </c>
    </row>
    <row r="495" spans="1:11" x14ac:dyDescent="0.25">
      <c r="A495" s="3">
        <f ca="1"/>
        <v>45138</v>
      </c>
      <c r="B495">
        <f ca="1"/>
        <v>560.66999999999996</v>
      </c>
      <c r="C495">
        <v>4588.96</v>
      </c>
      <c r="D495">
        <f t="shared" ca="1" si="49"/>
        <v>-9.2746178679079527E-3</v>
      </c>
      <c r="E495">
        <v>-2.6650918726683903E-3</v>
      </c>
      <c r="F495">
        <f t="shared" ca="1" si="50"/>
        <v>0.69692239081725338</v>
      </c>
      <c r="G495">
        <f t="shared" ca="1" si="51"/>
        <v>0.6033225740927497</v>
      </c>
      <c r="H495">
        <f t="shared" ca="1" si="52"/>
        <v>0.46683897821739273</v>
      </c>
      <c r="I495">
        <f t="shared" ca="1" si="53"/>
        <v>0.35594938323781189</v>
      </c>
      <c r="J495">
        <f t="shared" ca="1" si="54"/>
        <v>-0.13797953292929585</v>
      </c>
      <c r="K495">
        <f t="shared" ca="1" si="55"/>
        <v>-0.31132966759674852</v>
      </c>
    </row>
    <row r="496" spans="1:11" x14ac:dyDescent="0.25">
      <c r="A496" s="3">
        <f ca="1"/>
        <v>45139</v>
      </c>
      <c r="B496">
        <f ca="1"/>
        <v>555.47</v>
      </c>
      <c r="C496">
        <v>4576.7299999999996</v>
      </c>
      <c r="D496">
        <f t="shared" ca="1" si="49"/>
        <v>-5.6168649972095919E-3</v>
      </c>
      <c r="E496">
        <v>-1.383957541738301E-2</v>
      </c>
      <c r="F496">
        <f t="shared" ca="1" si="50"/>
        <v>0.69692239081725338</v>
      </c>
      <c r="G496">
        <f t="shared" ca="1" si="51"/>
        <v>0.6033225740927497</v>
      </c>
      <c r="H496">
        <f t="shared" ca="1" si="52"/>
        <v>0.46683897821739273</v>
      </c>
      <c r="I496">
        <f t="shared" ca="1" si="53"/>
        <v>0.35594938323781189</v>
      </c>
      <c r="J496">
        <f t="shared" ca="1" si="54"/>
        <v>-0.13797953292929585</v>
      </c>
      <c r="K496">
        <f t="shared" ca="1" si="55"/>
        <v>-0.31132966759674852</v>
      </c>
    </row>
    <row r="497" spans="1:11" x14ac:dyDescent="0.25">
      <c r="A497" s="3">
        <f ca="1"/>
        <v>45140</v>
      </c>
      <c r="B497">
        <f ca="1"/>
        <v>552.35</v>
      </c>
      <c r="C497">
        <v>4513.3900000000003</v>
      </c>
      <c r="D497">
        <f t="shared" ca="1" si="49"/>
        <v>9.6677831085363319E-3</v>
      </c>
      <c r="E497">
        <v>-2.5479739176096361E-3</v>
      </c>
      <c r="F497">
        <f t="shared" ca="1" si="50"/>
        <v>0.69692239081725338</v>
      </c>
      <c r="G497">
        <f t="shared" ca="1" si="51"/>
        <v>0.6033225740927497</v>
      </c>
      <c r="H497">
        <f t="shared" ca="1" si="52"/>
        <v>0.46683897821739273</v>
      </c>
      <c r="I497">
        <f t="shared" ca="1" si="53"/>
        <v>0.35594938323781189</v>
      </c>
      <c r="J497">
        <f t="shared" ca="1" si="54"/>
        <v>-0.13797953292929585</v>
      </c>
      <c r="K497">
        <f t="shared" ca="1" si="55"/>
        <v>-0.31132966759674852</v>
      </c>
    </row>
    <row r="498" spans="1:11" x14ac:dyDescent="0.25">
      <c r="A498" s="3">
        <f ca="1"/>
        <v>45141</v>
      </c>
      <c r="B498">
        <f ca="1"/>
        <v>557.69000000000005</v>
      </c>
      <c r="C498">
        <v>4501.8900000000003</v>
      </c>
      <c r="D498">
        <f t="shared" ca="1" si="49"/>
        <v>-1.0131076404454209E-2</v>
      </c>
      <c r="E498">
        <v>-5.2999962238083898E-3</v>
      </c>
      <c r="F498">
        <f t="shared" ca="1" si="50"/>
        <v>0.69692239081725338</v>
      </c>
      <c r="G498">
        <f t="shared" ca="1" si="51"/>
        <v>0.6033225740927497</v>
      </c>
      <c r="H498">
        <f t="shared" ca="1" si="52"/>
        <v>0.46683897821739273</v>
      </c>
      <c r="I498">
        <f t="shared" ca="1" si="53"/>
        <v>0.35594938323781189</v>
      </c>
      <c r="J498">
        <f t="shared" ca="1" si="54"/>
        <v>-0.13797953292929585</v>
      </c>
      <c r="K498">
        <f t="shared" ca="1" si="55"/>
        <v>-0.31132966759674852</v>
      </c>
    </row>
    <row r="499" spans="1:11" x14ac:dyDescent="0.25">
      <c r="A499" s="3">
        <f ca="1"/>
        <v>45142</v>
      </c>
      <c r="B499">
        <f ca="1"/>
        <v>552.04</v>
      </c>
      <c r="C499">
        <v>4478.03</v>
      </c>
      <c r="D499">
        <f t="shared" ca="1" si="49"/>
        <v>1.1539018911673082E-2</v>
      </c>
      <c r="E499">
        <v>9.02405745383561E-3</v>
      </c>
      <c r="F499">
        <f t="shared" ca="1" si="50"/>
        <v>0.69692239081725338</v>
      </c>
      <c r="G499">
        <f t="shared" ca="1" si="51"/>
        <v>0.6033225740927497</v>
      </c>
      <c r="H499">
        <f t="shared" ca="1" si="52"/>
        <v>0.46683897821739273</v>
      </c>
      <c r="I499">
        <f t="shared" ca="1" si="53"/>
        <v>0.35594938323781189</v>
      </c>
      <c r="J499">
        <f t="shared" ca="1" si="54"/>
        <v>-0.13797953292929585</v>
      </c>
      <c r="K499">
        <f t="shared" ca="1" si="55"/>
        <v>-0.31132966759674852</v>
      </c>
    </row>
    <row r="500" spans="1:11" x14ac:dyDescent="0.25">
      <c r="A500" s="3">
        <f ca="1"/>
        <v>45145</v>
      </c>
      <c r="B500">
        <f ca="1"/>
        <v>558.41</v>
      </c>
      <c r="C500">
        <v>4518.4399999999996</v>
      </c>
      <c r="D500">
        <f t="shared" ca="1" si="49"/>
        <v>-4.100929424616262E-3</v>
      </c>
      <c r="E500">
        <v>-4.2182700223970526E-3</v>
      </c>
      <c r="F500">
        <f t="shared" ca="1" si="50"/>
        <v>0.69692239081725338</v>
      </c>
      <c r="G500">
        <f t="shared" ca="1" si="51"/>
        <v>0.6033225740927497</v>
      </c>
      <c r="H500">
        <f t="shared" ca="1" si="52"/>
        <v>0.46683897821739273</v>
      </c>
      <c r="I500">
        <f t="shared" ca="1" si="53"/>
        <v>0.35594938323781189</v>
      </c>
      <c r="J500">
        <f t="shared" ca="1" si="54"/>
        <v>-0.13797953292929585</v>
      </c>
      <c r="K500">
        <f t="shared" ca="1" si="55"/>
        <v>-0.31132966759674852</v>
      </c>
    </row>
    <row r="501" spans="1:11" x14ac:dyDescent="0.25">
      <c r="A501" s="3">
        <f ca="1"/>
        <v>45146</v>
      </c>
      <c r="B501">
        <f ca="1"/>
        <v>556.12</v>
      </c>
      <c r="C501">
        <v>4499.38</v>
      </c>
      <c r="D501">
        <f t="shared" ca="1" si="49"/>
        <v>6.4374595411063051E-3</v>
      </c>
      <c r="E501">
        <v>-7.0387475607750494E-3</v>
      </c>
      <c r="F501">
        <f t="shared" ca="1" si="50"/>
        <v>0.69692239081725338</v>
      </c>
      <c r="G501">
        <f t="shared" ca="1" si="51"/>
        <v>0.6033225740927497</v>
      </c>
      <c r="H501">
        <f t="shared" ca="1" si="52"/>
        <v>0.46683897821739273</v>
      </c>
      <c r="I501">
        <f t="shared" ca="1" si="53"/>
        <v>0.35594938323781189</v>
      </c>
      <c r="J501">
        <f t="shared" ca="1" si="54"/>
        <v>-0.13797953292929585</v>
      </c>
      <c r="K501">
        <f t="shared" ca="1" si="55"/>
        <v>-0.31132966759674852</v>
      </c>
    </row>
    <row r="502" spans="1:11" x14ac:dyDescent="0.25">
      <c r="A502" s="3">
        <f ca="1"/>
        <v>45147</v>
      </c>
      <c r="B502">
        <f ca="1"/>
        <v>559.70000000000005</v>
      </c>
      <c r="C502">
        <v>4467.71</v>
      </c>
      <c r="D502">
        <f t="shared" ca="1" si="49"/>
        <v>3.1981418617115231E-3</v>
      </c>
      <c r="E502">
        <v>2.5068771249703303E-4</v>
      </c>
      <c r="F502">
        <f t="shared" ca="1" si="50"/>
        <v>0.69692239081725338</v>
      </c>
      <c r="G502">
        <f t="shared" ca="1" si="51"/>
        <v>0.6033225740927497</v>
      </c>
      <c r="H502">
        <f t="shared" ca="1" si="52"/>
        <v>0.46683897821739273</v>
      </c>
      <c r="I502">
        <f t="shared" ca="1" si="53"/>
        <v>0.35594938323781189</v>
      </c>
      <c r="J502">
        <f t="shared" ca="1" si="54"/>
        <v>-0.13797953292929585</v>
      </c>
      <c r="K502">
        <f t="shared" ca="1" si="55"/>
        <v>-0.31132966759674852</v>
      </c>
    </row>
    <row r="503" spans="1:11" x14ac:dyDescent="0.25">
      <c r="A503" s="3">
        <f ca="1"/>
        <v>45148</v>
      </c>
      <c r="B503">
        <f ca="1"/>
        <v>561.49</v>
      </c>
      <c r="C503">
        <v>4468.83</v>
      </c>
      <c r="D503">
        <f t="shared" ca="1" si="49"/>
        <v>2.6180341591124368E-3</v>
      </c>
      <c r="E503">
        <v>-1.0696312010077813E-3</v>
      </c>
      <c r="F503">
        <f t="shared" ca="1" si="50"/>
        <v>0.69692239081725338</v>
      </c>
      <c r="G503">
        <f t="shared" ca="1" si="51"/>
        <v>0.6033225740927497</v>
      </c>
      <c r="H503">
        <f t="shared" ca="1" si="52"/>
        <v>0.46683897821739273</v>
      </c>
      <c r="I503">
        <f t="shared" ca="1" si="53"/>
        <v>0.35594938323781189</v>
      </c>
      <c r="J503">
        <f t="shared" ca="1" si="54"/>
        <v>-0.13797953292929585</v>
      </c>
      <c r="K503">
        <f t="shared" ca="1" si="55"/>
        <v>-0.31132966759674852</v>
      </c>
    </row>
    <row r="504" spans="1:11" x14ac:dyDescent="0.25">
      <c r="A504" s="3">
        <f ca="1"/>
        <v>45149</v>
      </c>
      <c r="B504">
        <f ca="1"/>
        <v>562.96</v>
      </c>
      <c r="C504">
        <v>4464.05</v>
      </c>
      <c r="D504">
        <f t="shared" ca="1" si="49"/>
        <v>-2.646724456444538E-3</v>
      </c>
      <c r="E504">
        <v>5.7503836202552616E-3</v>
      </c>
      <c r="F504">
        <f t="shared" ca="1" si="50"/>
        <v>0.69692239081725338</v>
      </c>
      <c r="G504">
        <f t="shared" ca="1" si="51"/>
        <v>0.6033225740927497</v>
      </c>
      <c r="H504">
        <f t="shared" ca="1" si="52"/>
        <v>0.46683897821739273</v>
      </c>
      <c r="I504">
        <f t="shared" ca="1" si="53"/>
        <v>0.35594938323781189</v>
      </c>
      <c r="J504">
        <f t="shared" ca="1" si="54"/>
        <v>-0.13797953292929585</v>
      </c>
      <c r="K504">
        <f t="shared" ca="1" si="55"/>
        <v>-0.31132966759674852</v>
      </c>
    </row>
    <row r="505" spans="1:11" x14ac:dyDescent="0.25">
      <c r="A505" s="3">
        <f ca="1"/>
        <v>45152</v>
      </c>
      <c r="B505">
        <f ca="1"/>
        <v>561.47</v>
      </c>
      <c r="C505">
        <v>4489.72</v>
      </c>
      <c r="D505">
        <f t="shared" ca="1" si="49"/>
        <v>-5.2718756122321908E-3</v>
      </c>
      <c r="E505">
        <v>-1.1550831677699436E-2</v>
      </c>
      <c r="F505">
        <f t="shared" ca="1" si="50"/>
        <v>0.69692239081725338</v>
      </c>
      <c r="G505">
        <f t="shared" ca="1" si="51"/>
        <v>0.6033225740927497</v>
      </c>
      <c r="H505">
        <f t="shared" ca="1" si="52"/>
        <v>0.46683897821739273</v>
      </c>
      <c r="I505">
        <f t="shared" ca="1" si="53"/>
        <v>0.35594938323781189</v>
      </c>
      <c r="J505">
        <f t="shared" ca="1" si="54"/>
        <v>-0.13797953292929585</v>
      </c>
      <c r="K505">
        <f t="shared" ca="1" si="55"/>
        <v>-0.31132966759674852</v>
      </c>
    </row>
    <row r="506" spans="1:11" x14ac:dyDescent="0.25">
      <c r="A506" s="3">
        <f ca="1"/>
        <v>45153</v>
      </c>
      <c r="B506">
        <f ca="1"/>
        <v>558.51</v>
      </c>
      <c r="C506">
        <v>4437.8599999999997</v>
      </c>
      <c r="D506">
        <f t="shared" ca="1" si="49"/>
        <v>9.6685824783793173E-4</v>
      </c>
      <c r="E506">
        <v>-7.5554433893813E-3</v>
      </c>
      <c r="F506">
        <f t="shared" ca="1" si="50"/>
        <v>0.69692239081725338</v>
      </c>
      <c r="G506">
        <f t="shared" ca="1" si="51"/>
        <v>0.6033225740927497</v>
      </c>
      <c r="H506">
        <f t="shared" ca="1" si="52"/>
        <v>0.46683897821739273</v>
      </c>
      <c r="I506">
        <f t="shared" ca="1" si="53"/>
        <v>0.35594938323781189</v>
      </c>
      <c r="J506">
        <f t="shared" ca="1" si="54"/>
        <v>-0.13797953292929585</v>
      </c>
      <c r="K506">
        <f t="shared" ca="1" si="55"/>
        <v>-0.31132966759674852</v>
      </c>
    </row>
    <row r="507" spans="1:11" x14ac:dyDescent="0.25">
      <c r="A507" s="3">
        <f ca="1"/>
        <v>45154</v>
      </c>
      <c r="B507">
        <f ca="1"/>
        <v>559.04999999999995</v>
      </c>
      <c r="C507">
        <v>4404.33</v>
      </c>
      <c r="D507">
        <f t="shared" ca="1" si="49"/>
        <v>-2.1357660316608462E-2</v>
      </c>
      <c r="E507">
        <v>-7.7128643857296009E-3</v>
      </c>
      <c r="F507">
        <f t="shared" ca="1" si="50"/>
        <v>0.69692239081725338</v>
      </c>
      <c r="G507">
        <f t="shared" ca="1" si="51"/>
        <v>0.6033225740927497</v>
      </c>
      <c r="H507">
        <f t="shared" ca="1" si="52"/>
        <v>0.46683897821739273</v>
      </c>
      <c r="I507">
        <f t="shared" ca="1" si="53"/>
        <v>0.35594938323781189</v>
      </c>
      <c r="J507">
        <f t="shared" ca="1" si="54"/>
        <v>-0.13797953292929585</v>
      </c>
      <c r="K507">
        <f t="shared" ca="1" si="55"/>
        <v>-0.31132966759674852</v>
      </c>
    </row>
    <row r="508" spans="1:11" x14ac:dyDescent="0.25">
      <c r="A508" s="3">
        <f ca="1"/>
        <v>45155</v>
      </c>
      <c r="B508">
        <f ca="1"/>
        <v>547.11</v>
      </c>
      <c r="C508">
        <v>4370.3599999999997</v>
      </c>
      <c r="D508">
        <f t="shared" ca="1" si="49"/>
        <v>-3.9662956261080629E-3</v>
      </c>
      <c r="E508">
        <v>-1.4872916647590273E-4</v>
      </c>
      <c r="F508">
        <f t="shared" ca="1" si="50"/>
        <v>0.69692239081725338</v>
      </c>
      <c r="G508">
        <f t="shared" ca="1" si="51"/>
        <v>0.6033225740927497</v>
      </c>
      <c r="H508">
        <f t="shared" ca="1" si="52"/>
        <v>0.46683897821739273</v>
      </c>
      <c r="I508">
        <f t="shared" ca="1" si="53"/>
        <v>0.35594938323781189</v>
      </c>
      <c r="J508">
        <f t="shared" ca="1" si="54"/>
        <v>-0.13797953292929585</v>
      </c>
      <c r="K508">
        <f t="shared" ca="1" si="55"/>
        <v>-0.31132966759674852</v>
      </c>
    </row>
    <row r="509" spans="1:11" x14ac:dyDescent="0.25">
      <c r="A509" s="3">
        <f ca="1"/>
        <v>45156</v>
      </c>
      <c r="B509">
        <f ca="1"/>
        <v>544.94000000000005</v>
      </c>
      <c r="C509">
        <v>4369.71</v>
      </c>
      <c r="D509">
        <f t="shared" ca="1" si="49"/>
        <v>-3.1746614306162879E-3</v>
      </c>
      <c r="E509">
        <v>6.8791750482297687E-3</v>
      </c>
      <c r="F509">
        <f t="shared" ca="1" si="50"/>
        <v>0.69692239081725338</v>
      </c>
      <c r="G509">
        <f t="shared" ca="1" si="51"/>
        <v>0.6033225740927497</v>
      </c>
      <c r="H509">
        <f t="shared" ca="1" si="52"/>
        <v>0.46683897821739273</v>
      </c>
      <c r="I509">
        <f t="shared" ca="1" si="53"/>
        <v>0.35594938323781189</v>
      </c>
      <c r="J509">
        <f t="shared" ca="1" si="54"/>
        <v>-0.13797953292929585</v>
      </c>
      <c r="K509">
        <f t="shared" ca="1" si="55"/>
        <v>-0.31132966759674852</v>
      </c>
    </row>
    <row r="510" spans="1:11" x14ac:dyDescent="0.25">
      <c r="A510" s="3">
        <f ca="1"/>
        <v>45159</v>
      </c>
      <c r="B510">
        <f ca="1"/>
        <v>543.21</v>
      </c>
      <c r="C510">
        <v>4399.7700000000004</v>
      </c>
      <c r="D510">
        <f t="shared" ca="1" si="49"/>
        <v>-8.9099979750004721E-3</v>
      </c>
      <c r="E510">
        <v>-2.7774179104816943E-3</v>
      </c>
      <c r="F510">
        <f t="shared" ca="1" si="50"/>
        <v>0.69692239081725338</v>
      </c>
      <c r="G510">
        <f t="shared" ca="1" si="51"/>
        <v>0.6033225740927497</v>
      </c>
      <c r="H510">
        <f t="shared" ca="1" si="52"/>
        <v>0.46683897821739273</v>
      </c>
      <c r="I510">
        <f t="shared" ca="1" si="53"/>
        <v>0.35594938323781189</v>
      </c>
      <c r="J510">
        <f t="shared" ca="1" si="54"/>
        <v>-0.13797953292929585</v>
      </c>
      <c r="K510">
        <f t="shared" ca="1" si="55"/>
        <v>-0.31132966759674852</v>
      </c>
    </row>
    <row r="511" spans="1:11" x14ac:dyDescent="0.25">
      <c r="A511" s="3">
        <f ca="1"/>
        <v>45160</v>
      </c>
      <c r="B511">
        <f ca="1"/>
        <v>538.37</v>
      </c>
      <c r="C511">
        <v>4387.55</v>
      </c>
      <c r="D511">
        <f t="shared" ca="1" si="49"/>
        <v>4.625071976521733E-3</v>
      </c>
      <c r="E511">
        <v>1.1044888377340412E-2</v>
      </c>
      <c r="F511">
        <f t="shared" ca="1" si="50"/>
        <v>0.69692239081725338</v>
      </c>
      <c r="G511">
        <f t="shared" ca="1" si="51"/>
        <v>0.6033225740927497</v>
      </c>
      <c r="H511">
        <f t="shared" ca="1" si="52"/>
        <v>0.46683897821739273</v>
      </c>
      <c r="I511">
        <f t="shared" ca="1" si="53"/>
        <v>0.35594938323781189</v>
      </c>
      <c r="J511">
        <f t="shared" ca="1" si="54"/>
        <v>-0.13797953292929585</v>
      </c>
      <c r="K511">
        <f t="shared" ca="1" si="55"/>
        <v>-0.31132966759674852</v>
      </c>
    </row>
    <row r="512" spans="1:11" x14ac:dyDescent="0.25">
      <c r="A512" s="3">
        <f ca="1"/>
        <v>45161</v>
      </c>
      <c r="B512">
        <f ca="1"/>
        <v>540.86</v>
      </c>
      <c r="C512">
        <v>4436.01</v>
      </c>
      <c r="D512">
        <f t="shared" ca="1" si="49"/>
        <v>-1.6917501756461895E-2</v>
      </c>
      <c r="E512">
        <v>-1.3458039995401183E-2</v>
      </c>
      <c r="F512">
        <f t="shared" ca="1" si="50"/>
        <v>0.69692239081725338</v>
      </c>
      <c r="G512">
        <f t="shared" ca="1" si="51"/>
        <v>0.6033225740927497</v>
      </c>
      <c r="H512">
        <f t="shared" ca="1" si="52"/>
        <v>0.46683897821739273</v>
      </c>
      <c r="I512">
        <f t="shared" ca="1" si="53"/>
        <v>0.35594938323781189</v>
      </c>
      <c r="J512">
        <f t="shared" ca="1" si="54"/>
        <v>-0.13797953292929585</v>
      </c>
      <c r="K512">
        <f t="shared" ca="1" si="55"/>
        <v>-0.31132966759674852</v>
      </c>
    </row>
    <row r="513" spans="1:11" x14ac:dyDescent="0.25">
      <c r="A513" s="3">
        <f ca="1"/>
        <v>45162</v>
      </c>
      <c r="B513">
        <f ca="1"/>
        <v>531.71</v>
      </c>
      <c r="C513">
        <v>4376.3100000000004</v>
      </c>
      <c r="D513">
        <f t="shared" ca="1" si="49"/>
        <v>4.3256662466382156E-3</v>
      </c>
      <c r="E513">
        <v>6.7179884423178571E-3</v>
      </c>
      <c r="F513">
        <f t="shared" ca="1" si="50"/>
        <v>0.69692239081725338</v>
      </c>
      <c r="G513">
        <f t="shared" ca="1" si="51"/>
        <v>0.6033225740927497</v>
      </c>
      <c r="H513">
        <f t="shared" ca="1" si="52"/>
        <v>0.46683897821739273</v>
      </c>
      <c r="I513">
        <f t="shared" ca="1" si="53"/>
        <v>0.35594938323781189</v>
      </c>
      <c r="J513">
        <f t="shared" ca="1" si="54"/>
        <v>-0.13797953292929585</v>
      </c>
      <c r="K513">
        <f t="shared" ca="1" si="55"/>
        <v>-0.31132966759674852</v>
      </c>
    </row>
    <row r="514" spans="1:11" x14ac:dyDescent="0.25">
      <c r="A514" s="3">
        <f ca="1"/>
        <v>45163</v>
      </c>
      <c r="B514">
        <f ca="1"/>
        <v>534.01</v>
      </c>
      <c r="C514">
        <v>4405.71</v>
      </c>
      <c r="D514">
        <f t="shared" ca="1" si="49"/>
        <v>4.0823205557949382E-3</v>
      </c>
      <c r="E514">
        <v>6.2645975336552695E-3</v>
      </c>
      <c r="F514">
        <f t="shared" ca="1" si="50"/>
        <v>0.69692239081725338</v>
      </c>
      <c r="G514">
        <f t="shared" ca="1" si="51"/>
        <v>0.6033225740927497</v>
      </c>
      <c r="H514">
        <f t="shared" ca="1" si="52"/>
        <v>0.46683897821739273</v>
      </c>
      <c r="I514">
        <f t="shared" ca="1" si="53"/>
        <v>0.35594938323781189</v>
      </c>
      <c r="J514">
        <f t="shared" ca="1" si="54"/>
        <v>-0.13797953292929585</v>
      </c>
      <c r="K514">
        <f t="shared" ca="1" si="55"/>
        <v>-0.31132966759674852</v>
      </c>
    </row>
    <row r="515" spans="1:11" x14ac:dyDescent="0.25">
      <c r="A515" s="3">
        <f ca="1"/>
        <v>45166</v>
      </c>
      <c r="B515">
        <f ca="1"/>
        <v>536.19000000000005</v>
      </c>
      <c r="C515">
        <v>4433.3100000000004</v>
      </c>
      <c r="D515">
        <f t="shared" ref="D515:D578" ca="1" si="56">(B516/B515)-1</f>
        <v>1.2271769335496563E-2</v>
      </c>
      <c r="E515">
        <v>1.4508347036412905E-2</v>
      </c>
      <c r="F515">
        <f t="shared" ref="F515:F578" ca="1" si="57">SLOPE($D$2:$D$1253,$E$2:$E$1253)</f>
        <v>0.69692239081725338</v>
      </c>
      <c r="G515">
        <f t="shared" ref="G515:G578" ca="1" si="58">SLOPE($D$252:$D$1253,$E$252:$E$1253)</f>
        <v>0.6033225740927497</v>
      </c>
      <c r="H515">
        <f t="shared" ref="H515:H578" ca="1" si="59">SLOPE($D$503:$D$1253,$E$503:$E$1253)</f>
        <v>0.46683897821739273</v>
      </c>
      <c r="I515">
        <f t="shared" ref="I515:I578" ca="1" si="60">SLOPE($D$755:$D$1253,$E$755:$E$1253)</f>
        <v>0.35594938323781189</v>
      </c>
      <c r="J515">
        <f t="shared" ref="J515:J578" ca="1" si="61">SLOPE($D$1004:$D$1253,$E$1004:$E$1253)</f>
        <v>-0.13797953292929585</v>
      </c>
      <c r="K515">
        <f t="shared" ref="K515:K578" ca="1" si="62">SLOPE($D$1130:$D$1253,$E$1130:$E$1253)</f>
        <v>-0.31132966759674852</v>
      </c>
    </row>
    <row r="516" spans="1:11" x14ac:dyDescent="0.25">
      <c r="A516" s="3">
        <f ca="1"/>
        <v>45167</v>
      </c>
      <c r="B516">
        <f ca="1"/>
        <v>542.77</v>
      </c>
      <c r="C516">
        <v>4497.63</v>
      </c>
      <c r="D516">
        <f t="shared" ca="1" si="56"/>
        <v>-9.3962451867268815E-4</v>
      </c>
      <c r="E516">
        <v>3.8331298928546698E-3</v>
      </c>
      <c r="F516">
        <f t="shared" ca="1" si="57"/>
        <v>0.69692239081725338</v>
      </c>
      <c r="G516">
        <f t="shared" ca="1" si="58"/>
        <v>0.6033225740927497</v>
      </c>
      <c r="H516">
        <f t="shared" ca="1" si="59"/>
        <v>0.46683897821739273</v>
      </c>
      <c r="I516">
        <f t="shared" ca="1" si="60"/>
        <v>0.35594938323781189</v>
      </c>
      <c r="J516">
        <f t="shared" ca="1" si="61"/>
        <v>-0.13797953292929585</v>
      </c>
      <c r="K516">
        <f t="shared" ca="1" si="62"/>
        <v>-0.31132966759674852</v>
      </c>
    </row>
    <row r="517" spans="1:11" x14ac:dyDescent="0.25">
      <c r="A517" s="3">
        <f ca="1"/>
        <v>45168</v>
      </c>
      <c r="B517">
        <f ca="1"/>
        <v>542.26</v>
      </c>
      <c r="C517">
        <v>4514.87</v>
      </c>
      <c r="D517">
        <f t="shared" ca="1" si="56"/>
        <v>1.2945819348651799E-2</v>
      </c>
      <c r="E517">
        <v>-1.5969452055097921E-3</v>
      </c>
      <c r="F517">
        <f t="shared" ca="1" si="57"/>
        <v>0.69692239081725338</v>
      </c>
      <c r="G517">
        <f t="shared" ca="1" si="58"/>
        <v>0.6033225740927497</v>
      </c>
      <c r="H517">
        <f t="shared" ca="1" si="59"/>
        <v>0.46683897821739273</v>
      </c>
      <c r="I517">
        <f t="shared" ca="1" si="60"/>
        <v>0.35594938323781189</v>
      </c>
      <c r="J517">
        <f t="shared" ca="1" si="61"/>
        <v>-0.13797953292929585</v>
      </c>
      <c r="K517">
        <f t="shared" ca="1" si="62"/>
        <v>-0.31132966759674852</v>
      </c>
    </row>
    <row r="518" spans="1:11" x14ac:dyDescent="0.25">
      <c r="A518" s="3">
        <f ca="1"/>
        <v>45169</v>
      </c>
      <c r="B518">
        <f ca="1"/>
        <v>549.28</v>
      </c>
      <c r="C518">
        <v>4507.66</v>
      </c>
      <c r="D518">
        <f t="shared" ca="1" si="56"/>
        <v>-9.1574424701427182E-3</v>
      </c>
      <c r="E518">
        <v>1.7991596526802933E-3</v>
      </c>
      <c r="F518">
        <f t="shared" ca="1" si="57"/>
        <v>0.69692239081725338</v>
      </c>
      <c r="G518">
        <f t="shared" ca="1" si="58"/>
        <v>0.6033225740927497</v>
      </c>
      <c r="H518">
        <f t="shared" ca="1" si="59"/>
        <v>0.46683897821739273</v>
      </c>
      <c r="I518">
        <f t="shared" ca="1" si="60"/>
        <v>0.35594938323781189</v>
      </c>
      <c r="J518">
        <f t="shared" ca="1" si="61"/>
        <v>-0.13797953292929585</v>
      </c>
      <c r="K518">
        <f t="shared" ca="1" si="62"/>
        <v>-0.31132966759674852</v>
      </c>
    </row>
    <row r="519" spans="1:11" x14ac:dyDescent="0.25">
      <c r="A519" s="3">
        <f ca="1"/>
        <v>45170</v>
      </c>
      <c r="B519">
        <f ca="1"/>
        <v>544.25</v>
      </c>
      <c r="C519">
        <v>4515.7700000000004</v>
      </c>
      <c r="D519">
        <f t="shared" ca="1" si="56"/>
        <v>8.8194763435933687E-4</v>
      </c>
      <c r="E519">
        <v>-4.1941905810084501E-3</v>
      </c>
      <c r="F519">
        <f t="shared" ca="1" si="57"/>
        <v>0.69692239081725338</v>
      </c>
      <c r="G519">
        <f t="shared" ca="1" si="58"/>
        <v>0.6033225740927497</v>
      </c>
      <c r="H519">
        <f t="shared" ca="1" si="59"/>
        <v>0.46683897821739273</v>
      </c>
      <c r="I519">
        <f t="shared" ca="1" si="60"/>
        <v>0.35594938323781189</v>
      </c>
      <c r="J519">
        <f t="shared" ca="1" si="61"/>
        <v>-0.13797953292929585</v>
      </c>
      <c r="K519">
        <f t="shared" ca="1" si="62"/>
        <v>-0.31132966759674852</v>
      </c>
    </row>
    <row r="520" spans="1:11" x14ac:dyDescent="0.25">
      <c r="A520" s="3">
        <f ca="1"/>
        <v>45174</v>
      </c>
      <c r="B520">
        <f ca="1"/>
        <v>544.73</v>
      </c>
      <c r="C520">
        <v>4496.83</v>
      </c>
      <c r="D520">
        <f t="shared" ca="1" si="56"/>
        <v>3.5981128265378803E-3</v>
      </c>
      <c r="E520">
        <v>-6.9715777558858605E-3</v>
      </c>
      <c r="F520">
        <f t="shared" ca="1" si="57"/>
        <v>0.69692239081725338</v>
      </c>
      <c r="G520">
        <f t="shared" ca="1" si="58"/>
        <v>0.6033225740927497</v>
      </c>
      <c r="H520">
        <f t="shared" ca="1" si="59"/>
        <v>0.46683897821739273</v>
      </c>
      <c r="I520">
        <f t="shared" ca="1" si="60"/>
        <v>0.35594938323781189</v>
      </c>
      <c r="J520">
        <f t="shared" ca="1" si="61"/>
        <v>-0.13797953292929585</v>
      </c>
      <c r="K520">
        <f t="shared" ca="1" si="62"/>
        <v>-0.31132966759674852</v>
      </c>
    </row>
    <row r="521" spans="1:11" x14ac:dyDescent="0.25">
      <c r="A521" s="3">
        <f ca="1"/>
        <v>45175</v>
      </c>
      <c r="B521">
        <f ca="1"/>
        <v>546.69000000000005</v>
      </c>
      <c r="C521">
        <v>4465.4799999999996</v>
      </c>
      <c r="D521">
        <f t="shared" ca="1" si="56"/>
        <v>3.5303371197570321E-3</v>
      </c>
      <c r="E521">
        <v>-3.2113009127796577E-3</v>
      </c>
      <c r="F521">
        <f t="shared" ca="1" si="57"/>
        <v>0.69692239081725338</v>
      </c>
      <c r="G521">
        <f t="shared" ca="1" si="58"/>
        <v>0.6033225740927497</v>
      </c>
      <c r="H521">
        <f t="shared" ca="1" si="59"/>
        <v>0.46683897821739273</v>
      </c>
      <c r="I521">
        <f t="shared" ca="1" si="60"/>
        <v>0.35594938323781189</v>
      </c>
      <c r="J521">
        <f t="shared" ca="1" si="61"/>
        <v>-0.13797953292929585</v>
      </c>
      <c r="K521">
        <f t="shared" ca="1" si="62"/>
        <v>-0.31132966759674852</v>
      </c>
    </row>
    <row r="522" spans="1:11" x14ac:dyDescent="0.25">
      <c r="A522" s="3">
        <f ca="1"/>
        <v>45176</v>
      </c>
      <c r="B522">
        <f ca="1"/>
        <v>548.62</v>
      </c>
      <c r="C522">
        <v>4451.1400000000003</v>
      </c>
      <c r="D522">
        <f t="shared" ca="1" si="56"/>
        <v>4.6844810615727095E-3</v>
      </c>
      <c r="E522">
        <v>1.4266008258556617E-3</v>
      </c>
      <c r="F522">
        <f t="shared" ca="1" si="57"/>
        <v>0.69692239081725338</v>
      </c>
      <c r="G522">
        <f t="shared" ca="1" si="58"/>
        <v>0.6033225740927497</v>
      </c>
      <c r="H522">
        <f t="shared" ca="1" si="59"/>
        <v>0.46683897821739273</v>
      </c>
      <c r="I522">
        <f t="shared" ca="1" si="60"/>
        <v>0.35594938323781189</v>
      </c>
      <c r="J522">
        <f t="shared" ca="1" si="61"/>
        <v>-0.13797953292929585</v>
      </c>
      <c r="K522">
        <f t="shared" ca="1" si="62"/>
        <v>-0.31132966759674852</v>
      </c>
    </row>
    <row r="523" spans="1:11" x14ac:dyDescent="0.25">
      <c r="A523" s="3">
        <f ca="1"/>
        <v>45177</v>
      </c>
      <c r="B523">
        <f ca="1"/>
        <v>551.19000000000005</v>
      </c>
      <c r="C523">
        <v>4457.49</v>
      </c>
      <c r="D523">
        <f t="shared" ca="1" si="56"/>
        <v>1.377020628095571E-2</v>
      </c>
      <c r="E523">
        <v>6.7235148031741243E-3</v>
      </c>
      <c r="F523">
        <f t="shared" ca="1" si="57"/>
        <v>0.69692239081725338</v>
      </c>
      <c r="G523">
        <f t="shared" ca="1" si="58"/>
        <v>0.6033225740927497</v>
      </c>
      <c r="H523">
        <f t="shared" ca="1" si="59"/>
        <v>0.46683897821739273</v>
      </c>
      <c r="I523">
        <f t="shared" ca="1" si="60"/>
        <v>0.35594938323781189</v>
      </c>
      <c r="J523">
        <f t="shared" ca="1" si="61"/>
        <v>-0.13797953292929585</v>
      </c>
      <c r="K523">
        <f t="shared" ca="1" si="62"/>
        <v>-0.31132966759674852</v>
      </c>
    </row>
    <row r="524" spans="1:11" x14ac:dyDescent="0.25">
      <c r="A524" s="3">
        <f ca="1"/>
        <v>45180</v>
      </c>
      <c r="B524">
        <f ca="1"/>
        <v>558.78</v>
      </c>
      <c r="C524">
        <v>4487.46</v>
      </c>
      <c r="D524">
        <f t="shared" ca="1" si="56"/>
        <v>1.7896130856565051E-5</v>
      </c>
      <c r="E524">
        <v>-5.6958724980279429E-3</v>
      </c>
      <c r="F524">
        <f t="shared" ca="1" si="57"/>
        <v>0.69692239081725338</v>
      </c>
      <c r="G524">
        <f t="shared" ca="1" si="58"/>
        <v>0.6033225740927497</v>
      </c>
      <c r="H524">
        <f t="shared" ca="1" si="59"/>
        <v>0.46683897821739273</v>
      </c>
      <c r="I524">
        <f t="shared" ca="1" si="60"/>
        <v>0.35594938323781189</v>
      </c>
      <c r="J524">
        <f t="shared" ca="1" si="61"/>
        <v>-0.13797953292929585</v>
      </c>
      <c r="K524">
        <f t="shared" ca="1" si="62"/>
        <v>-0.31132966759674852</v>
      </c>
    </row>
    <row r="525" spans="1:11" x14ac:dyDescent="0.25">
      <c r="A525" s="3">
        <f ca="1"/>
        <v>45181</v>
      </c>
      <c r="B525">
        <f ca="1"/>
        <v>558.79</v>
      </c>
      <c r="C525">
        <v>4461.8999999999996</v>
      </c>
      <c r="D525">
        <f t="shared" ca="1" si="56"/>
        <v>1.7358936273019765E-3</v>
      </c>
      <c r="E525">
        <v>1.2416235236110129E-3</v>
      </c>
      <c r="F525">
        <f t="shared" ca="1" si="57"/>
        <v>0.69692239081725338</v>
      </c>
      <c r="G525">
        <f t="shared" ca="1" si="58"/>
        <v>0.6033225740927497</v>
      </c>
      <c r="H525">
        <f t="shared" ca="1" si="59"/>
        <v>0.46683897821739273</v>
      </c>
      <c r="I525">
        <f t="shared" ca="1" si="60"/>
        <v>0.35594938323781189</v>
      </c>
      <c r="J525">
        <f t="shared" ca="1" si="61"/>
        <v>-0.13797953292929585</v>
      </c>
      <c r="K525">
        <f t="shared" ca="1" si="62"/>
        <v>-0.31132966759674852</v>
      </c>
    </row>
    <row r="526" spans="1:11" x14ac:dyDescent="0.25">
      <c r="A526" s="3">
        <f ca="1"/>
        <v>45182</v>
      </c>
      <c r="B526">
        <f ca="1"/>
        <v>559.76</v>
      </c>
      <c r="C526">
        <v>4467.4399999999996</v>
      </c>
      <c r="D526">
        <f t="shared" ca="1" si="56"/>
        <v>8.9502643990282404E-3</v>
      </c>
      <c r="E526">
        <v>8.4298837813157057E-3</v>
      </c>
      <c r="F526">
        <f t="shared" ca="1" si="57"/>
        <v>0.69692239081725338</v>
      </c>
      <c r="G526">
        <f t="shared" ca="1" si="58"/>
        <v>0.6033225740927497</v>
      </c>
      <c r="H526">
        <f t="shared" ca="1" si="59"/>
        <v>0.46683897821739273</v>
      </c>
      <c r="I526">
        <f t="shared" ca="1" si="60"/>
        <v>0.35594938323781189</v>
      </c>
      <c r="J526">
        <f t="shared" ca="1" si="61"/>
        <v>-0.13797953292929585</v>
      </c>
      <c r="K526">
        <f t="shared" ca="1" si="62"/>
        <v>-0.31132966759674852</v>
      </c>
    </row>
    <row r="527" spans="1:11" x14ac:dyDescent="0.25">
      <c r="A527" s="3">
        <f ca="1"/>
        <v>45183</v>
      </c>
      <c r="B527">
        <f ca="1"/>
        <v>564.77</v>
      </c>
      <c r="C527">
        <v>4505.1000000000004</v>
      </c>
      <c r="D527">
        <f t="shared" ca="1" si="56"/>
        <v>-1.4891017582378652E-2</v>
      </c>
      <c r="E527">
        <v>-1.2159552507158722E-2</v>
      </c>
      <c r="F527">
        <f t="shared" ca="1" si="57"/>
        <v>0.69692239081725338</v>
      </c>
      <c r="G527">
        <f t="shared" ca="1" si="58"/>
        <v>0.6033225740927497</v>
      </c>
      <c r="H527">
        <f t="shared" ca="1" si="59"/>
        <v>0.46683897821739273</v>
      </c>
      <c r="I527">
        <f t="shared" ca="1" si="60"/>
        <v>0.35594938323781189</v>
      </c>
      <c r="J527">
        <f t="shared" ca="1" si="61"/>
        <v>-0.13797953292929585</v>
      </c>
      <c r="K527">
        <f t="shared" ca="1" si="62"/>
        <v>-0.31132966759674852</v>
      </c>
    </row>
    <row r="528" spans="1:11" x14ac:dyDescent="0.25">
      <c r="A528" s="3">
        <f ca="1"/>
        <v>45184</v>
      </c>
      <c r="B528">
        <f ca="1"/>
        <v>556.36</v>
      </c>
      <c r="C528">
        <v>4450.32</v>
      </c>
      <c r="D528">
        <f t="shared" ca="1" si="56"/>
        <v>1.1431447264361294E-2</v>
      </c>
      <c r="E528">
        <v>7.2129644609830734E-4</v>
      </c>
      <c r="F528">
        <f t="shared" ca="1" si="57"/>
        <v>0.69692239081725338</v>
      </c>
      <c r="G528">
        <f t="shared" ca="1" si="58"/>
        <v>0.6033225740927497</v>
      </c>
      <c r="H528">
        <f t="shared" ca="1" si="59"/>
        <v>0.46683897821739273</v>
      </c>
      <c r="I528">
        <f t="shared" ca="1" si="60"/>
        <v>0.35594938323781189</v>
      </c>
      <c r="J528">
        <f t="shared" ca="1" si="61"/>
        <v>-0.13797953292929585</v>
      </c>
      <c r="K528">
        <f t="shared" ca="1" si="62"/>
        <v>-0.31132966759674852</v>
      </c>
    </row>
    <row r="529" spans="1:11" x14ac:dyDescent="0.25">
      <c r="A529" s="3">
        <f ca="1"/>
        <v>45187</v>
      </c>
      <c r="B529">
        <f ca="1"/>
        <v>562.72</v>
      </c>
      <c r="C529">
        <v>4453.53</v>
      </c>
      <c r="D529">
        <f t="shared" ca="1" si="56"/>
        <v>2.8966448677849588E-3</v>
      </c>
      <c r="E529">
        <v>-2.1511026084926055E-3</v>
      </c>
      <c r="F529">
        <f t="shared" ca="1" si="57"/>
        <v>0.69692239081725338</v>
      </c>
      <c r="G529">
        <f t="shared" ca="1" si="58"/>
        <v>0.6033225740927497</v>
      </c>
      <c r="H529">
        <f t="shared" ca="1" si="59"/>
        <v>0.46683897821739273</v>
      </c>
      <c r="I529">
        <f t="shared" ca="1" si="60"/>
        <v>0.35594938323781189</v>
      </c>
      <c r="J529">
        <f t="shared" ca="1" si="61"/>
        <v>-0.13797953292929585</v>
      </c>
      <c r="K529">
        <f t="shared" ca="1" si="62"/>
        <v>-0.31132966759674852</v>
      </c>
    </row>
    <row r="530" spans="1:11" x14ac:dyDescent="0.25">
      <c r="A530" s="3">
        <f ca="1"/>
        <v>45188</v>
      </c>
      <c r="B530">
        <f ca="1"/>
        <v>564.35</v>
      </c>
      <c r="C530">
        <v>4443.95</v>
      </c>
      <c r="D530">
        <f t="shared" ca="1" si="56"/>
        <v>-9.2141401612466645E-4</v>
      </c>
      <c r="E530">
        <v>-9.3947951709627553E-3</v>
      </c>
      <c r="F530">
        <f t="shared" ca="1" si="57"/>
        <v>0.69692239081725338</v>
      </c>
      <c r="G530">
        <f t="shared" ca="1" si="58"/>
        <v>0.6033225740927497</v>
      </c>
      <c r="H530">
        <f t="shared" ca="1" si="59"/>
        <v>0.46683897821739273</v>
      </c>
      <c r="I530">
        <f t="shared" ca="1" si="60"/>
        <v>0.35594938323781189</v>
      </c>
      <c r="J530">
        <f t="shared" ca="1" si="61"/>
        <v>-0.13797953292929585</v>
      </c>
      <c r="K530">
        <f t="shared" ca="1" si="62"/>
        <v>-0.31132966759674852</v>
      </c>
    </row>
    <row r="531" spans="1:11" x14ac:dyDescent="0.25">
      <c r="A531" s="3">
        <f ca="1"/>
        <v>45189</v>
      </c>
      <c r="B531">
        <f ca="1"/>
        <v>563.83000000000004</v>
      </c>
      <c r="C531">
        <v>4402.2</v>
      </c>
      <c r="D531">
        <f t="shared" ca="1" si="56"/>
        <v>-1.5518862068353956E-2</v>
      </c>
      <c r="E531">
        <v>-1.6400890463858953E-2</v>
      </c>
      <c r="F531">
        <f t="shared" ca="1" si="57"/>
        <v>0.69692239081725338</v>
      </c>
      <c r="G531">
        <f t="shared" ca="1" si="58"/>
        <v>0.6033225740927497</v>
      </c>
      <c r="H531">
        <f t="shared" ca="1" si="59"/>
        <v>0.46683897821739273</v>
      </c>
      <c r="I531">
        <f t="shared" ca="1" si="60"/>
        <v>0.35594938323781189</v>
      </c>
      <c r="J531">
        <f t="shared" ca="1" si="61"/>
        <v>-0.13797953292929585</v>
      </c>
      <c r="K531">
        <f t="shared" ca="1" si="62"/>
        <v>-0.31132966759674852</v>
      </c>
    </row>
    <row r="532" spans="1:11" x14ac:dyDescent="0.25">
      <c r="A532" s="3">
        <f ca="1"/>
        <v>45190</v>
      </c>
      <c r="B532">
        <f ca="1"/>
        <v>555.08000000000004</v>
      </c>
      <c r="C532">
        <v>4330</v>
      </c>
      <c r="D532">
        <f t="shared" ca="1" si="56"/>
        <v>6.3234128413922619E-3</v>
      </c>
      <c r="E532">
        <v>-2.2956120092377796E-3</v>
      </c>
      <c r="F532">
        <f t="shared" ca="1" si="57"/>
        <v>0.69692239081725338</v>
      </c>
      <c r="G532">
        <f t="shared" ca="1" si="58"/>
        <v>0.6033225740927497</v>
      </c>
      <c r="H532">
        <f t="shared" ca="1" si="59"/>
        <v>0.46683897821739273</v>
      </c>
      <c r="I532">
        <f t="shared" ca="1" si="60"/>
        <v>0.35594938323781189</v>
      </c>
      <c r="J532">
        <f t="shared" ca="1" si="61"/>
        <v>-0.13797953292929585</v>
      </c>
      <c r="K532">
        <f t="shared" ca="1" si="62"/>
        <v>-0.31132966759674852</v>
      </c>
    </row>
    <row r="533" spans="1:11" x14ac:dyDescent="0.25">
      <c r="A533" s="3">
        <f ca="1"/>
        <v>45191</v>
      </c>
      <c r="B533">
        <f ca="1"/>
        <v>558.59</v>
      </c>
      <c r="C533">
        <v>4320.0600000000004</v>
      </c>
      <c r="D533">
        <f t="shared" ca="1" si="56"/>
        <v>5.3706654254304098E-5</v>
      </c>
      <c r="E533">
        <v>4.0230922718664797E-3</v>
      </c>
      <c r="F533">
        <f t="shared" ca="1" si="57"/>
        <v>0.69692239081725338</v>
      </c>
      <c r="G533">
        <f t="shared" ca="1" si="58"/>
        <v>0.6033225740927497</v>
      </c>
      <c r="H533">
        <f t="shared" ca="1" si="59"/>
        <v>0.46683897821739273</v>
      </c>
      <c r="I533">
        <f t="shared" ca="1" si="60"/>
        <v>0.35594938323781189</v>
      </c>
      <c r="J533">
        <f t="shared" ca="1" si="61"/>
        <v>-0.13797953292929585</v>
      </c>
      <c r="K533">
        <f t="shared" ca="1" si="62"/>
        <v>-0.31132966759674852</v>
      </c>
    </row>
    <row r="534" spans="1:11" x14ac:dyDescent="0.25">
      <c r="A534" s="3">
        <f ca="1"/>
        <v>45194</v>
      </c>
      <c r="B534">
        <f ca="1"/>
        <v>558.62</v>
      </c>
      <c r="C534">
        <v>4337.4399999999996</v>
      </c>
      <c r="D534">
        <f t="shared" ca="1" si="56"/>
        <v>-1.0132111274211431E-2</v>
      </c>
      <c r="E534">
        <v>-1.473449776826885E-2</v>
      </c>
      <c r="F534">
        <f t="shared" ca="1" si="57"/>
        <v>0.69692239081725338</v>
      </c>
      <c r="G534">
        <f t="shared" ca="1" si="58"/>
        <v>0.6033225740927497</v>
      </c>
      <c r="H534">
        <f t="shared" ca="1" si="59"/>
        <v>0.46683897821739273</v>
      </c>
      <c r="I534">
        <f t="shared" ca="1" si="60"/>
        <v>0.35594938323781189</v>
      </c>
      <c r="J534">
        <f t="shared" ca="1" si="61"/>
        <v>-0.13797953292929585</v>
      </c>
      <c r="K534">
        <f t="shared" ca="1" si="62"/>
        <v>-0.31132966759674852</v>
      </c>
    </row>
    <row r="535" spans="1:11" x14ac:dyDescent="0.25">
      <c r="A535" s="3">
        <f ca="1"/>
        <v>45195</v>
      </c>
      <c r="B535">
        <f ca="1"/>
        <v>552.96</v>
      </c>
      <c r="C535">
        <v>4273.53</v>
      </c>
      <c r="D535">
        <f t="shared" ca="1" si="56"/>
        <v>1.9115306712962798E-2</v>
      </c>
      <c r="E535">
        <v>2.2931861950192811E-4</v>
      </c>
      <c r="F535">
        <f t="shared" ca="1" si="57"/>
        <v>0.69692239081725338</v>
      </c>
      <c r="G535">
        <f t="shared" ca="1" si="58"/>
        <v>0.6033225740927497</v>
      </c>
      <c r="H535">
        <f t="shared" ca="1" si="59"/>
        <v>0.46683897821739273</v>
      </c>
      <c r="I535">
        <f t="shared" ca="1" si="60"/>
        <v>0.35594938323781189</v>
      </c>
      <c r="J535">
        <f t="shared" ca="1" si="61"/>
        <v>-0.13797953292929585</v>
      </c>
      <c r="K535">
        <f t="shared" ca="1" si="62"/>
        <v>-0.31132966759674852</v>
      </c>
    </row>
    <row r="536" spans="1:11" x14ac:dyDescent="0.25">
      <c r="A536" s="3">
        <f ca="1"/>
        <v>45196</v>
      </c>
      <c r="B536">
        <f ca="1"/>
        <v>563.53</v>
      </c>
      <c r="C536">
        <v>4274.51</v>
      </c>
      <c r="D536">
        <f t="shared" ca="1" si="56"/>
        <v>9.050094937270492E-3</v>
      </c>
      <c r="E536">
        <v>5.8930731241708667E-3</v>
      </c>
      <c r="F536">
        <f t="shared" ca="1" si="57"/>
        <v>0.69692239081725338</v>
      </c>
      <c r="G536">
        <f t="shared" ca="1" si="58"/>
        <v>0.6033225740927497</v>
      </c>
      <c r="H536">
        <f t="shared" ca="1" si="59"/>
        <v>0.46683897821739273</v>
      </c>
      <c r="I536">
        <f t="shared" ca="1" si="60"/>
        <v>0.35594938323781189</v>
      </c>
      <c r="J536">
        <f t="shared" ca="1" si="61"/>
        <v>-0.13797953292929585</v>
      </c>
      <c r="K536">
        <f t="shared" ca="1" si="62"/>
        <v>-0.31132966759674852</v>
      </c>
    </row>
    <row r="537" spans="1:11" x14ac:dyDescent="0.25">
      <c r="A537" s="3">
        <f ca="1"/>
        <v>45197</v>
      </c>
      <c r="B537">
        <f ca="1"/>
        <v>568.63</v>
      </c>
      <c r="C537">
        <v>4299.7</v>
      </c>
      <c r="D537">
        <f t="shared" ca="1" si="56"/>
        <v>-6.454108998821706E-3</v>
      </c>
      <c r="E537">
        <v>-2.7094913598622039E-3</v>
      </c>
      <c r="F537">
        <f t="shared" ca="1" si="57"/>
        <v>0.69692239081725338</v>
      </c>
      <c r="G537">
        <f t="shared" ca="1" si="58"/>
        <v>0.6033225740927497</v>
      </c>
      <c r="H537">
        <f t="shared" ca="1" si="59"/>
        <v>0.46683897821739273</v>
      </c>
      <c r="I537">
        <f t="shared" ca="1" si="60"/>
        <v>0.35594938323781189</v>
      </c>
      <c r="J537">
        <f t="shared" ca="1" si="61"/>
        <v>-0.13797953292929585</v>
      </c>
      <c r="K537">
        <f t="shared" ca="1" si="62"/>
        <v>-0.31132966759674852</v>
      </c>
    </row>
    <row r="538" spans="1:11" x14ac:dyDescent="0.25">
      <c r="A538" s="3">
        <f ca="1"/>
        <v>45198</v>
      </c>
      <c r="B538">
        <f ca="1"/>
        <v>564.96</v>
      </c>
      <c r="C538">
        <v>4288.05</v>
      </c>
      <c r="D538">
        <f t="shared" ca="1" si="56"/>
        <v>1.1239733786462702E-2</v>
      </c>
      <c r="E538">
        <v>7.9290120217789806E-5</v>
      </c>
      <c r="F538">
        <f t="shared" ca="1" si="57"/>
        <v>0.69692239081725338</v>
      </c>
      <c r="G538">
        <f t="shared" ca="1" si="58"/>
        <v>0.6033225740927497</v>
      </c>
      <c r="H538">
        <f t="shared" ca="1" si="59"/>
        <v>0.46683897821739273</v>
      </c>
      <c r="I538">
        <f t="shared" ca="1" si="60"/>
        <v>0.35594938323781189</v>
      </c>
      <c r="J538">
        <f t="shared" ca="1" si="61"/>
        <v>-0.13797953292929585</v>
      </c>
      <c r="K538">
        <f t="shared" ca="1" si="62"/>
        <v>-0.31132966759674852</v>
      </c>
    </row>
    <row r="539" spans="1:11" x14ac:dyDescent="0.25">
      <c r="A539" s="3">
        <f ca="1"/>
        <v>45201</v>
      </c>
      <c r="B539">
        <f ca="1"/>
        <v>571.30999999999995</v>
      </c>
      <c r="C539">
        <v>4288.3900000000003</v>
      </c>
      <c r="D539">
        <f t="shared" ca="1" si="56"/>
        <v>-1.0974777266282709E-2</v>
      </c>
      <c r="E539">
        <v>-1.374408577578079E-2</v>
      </c>
      <c r="F539">
        <f t="shared" ca="1" si="57"/>
        <v>0.69692239081725338</v>
      </c>
      <c r="G539">
        <f t="shared" ca="1" si="58"/>
        <v>0.6033225740927497</v>
      </c>
      <c r="H539">
        <f t="shared" ca="1" si="59"/>
        <v>0.46683897821739273</v>
      </c>
      <c r="I539">
        <f t="shared" ca="1" si="60"/>
        <v>0.35594938323781189</v>
      </c>
      <c r="J539">
        <f t="shared" ca="1" si="61"/>
        <v>-0.13797953292929585</v>
      </c>
      <c r="K539">
        <f t="shared" ca="1" si="62"/>
        <v>-0.31132966759674852</v>
      </c>
    </row>
    <row r="540" spans="1:11" x14ac:dyDescent="0.25">
      <c r="A540" s="3">
        <f ca="1"/>
        <v>45202</v>
      </c>
      <c r="B540">
        <f ca="1"/>
        <v>565.04</v>
      </c>
      <c r="C540">
        <v>4229.45</v>
      </c>
      <c r="D540">
        <f t="shared" ca="1" si="56"/>
        <v>1.1963754778422819E-2</v>
      </c>
      <c r="E540">
        <v>8.1098015108347354E-3</v>
      </c>
      <c r="F540">
        <f t="shared" ca="1" si="57"/>
        <v>0.69692239081725338</v>
      </c>
      <c r="G540">
        <f t="shared" ca="1" si="58"/>
        <v>0.6033225740927497</v>
      </c>
      <c r="H540">
        <f t="shared" ca="1" si="59"/>
        <v>0.46683897821739273</v>
      </c>
      <c r="I540">
        <f t="shared" ca="1" si="60"/>
        <v>0.35594938323781189</v>
      </c>
      <c r="J540">
        <f t="shared" ca="1" si="61"/>
        <v>-0.13797953292929585</v>
      </c>
      <c r="K540">
        <f t="shared" ca="1" si="62"/>
        <v>-0.31132966759674852</v>
      </c>
    </row>
    <row r="541" spans="1:11" x14ac:dyDescent="0.25">
      <c r="A541" s="3">
        <f ca="1"/>
        <v>45203</v>
      </c>
      <c r="B541">
        <f ca="1"/>
        <v>571.79999999999995</v>
      </c>
      <c r="C541">
        <v>4263.75</v>
      </c>
      <c r="D541">
        <f t="shared" ca="1" si="56"/>
        <v>-3.9874081846799081E-3</v>
      </c>
      <c r="E541">
        <v>-1.3040164174730196E-3</v>
      </c>
      <c r="F541">
        <f t="shared" ca="1" si="57"/>
        <v>0.69692239081725338</v>
      </c>
      <c r="G541">
        <f t="shared" ca="1" si="58"/>
        <v>0.6033225740927497</v>
      </c>
      <c r="H541">
        <f t="shared" ca="1" si="59"/>
        <v>0.46683897821739273</v>
      </c>
      <c r="I541">
        <f t="shared" ca="1" si="60"/>
        <v>0.35594938323781189</v>
      </c>
      <c r="J541">
        <f t="shared" ca="1" si="61"/>
        <v>-0.13797953292929585</v>
      </c>
      <c r="K541">
        <f t="shared" ca="1" si="62"/>
        <v>-0.31132966759674852</v>
      </c>
    </row>
    <row r="542" spans="1:11" x14ac:dyDescent="0.25">
      <c r="A542" s="3">
        <f ca="1"/>
        <v>45204</v>
      </c>
      <c r="B542">
        <f ca="1"/>
        <v>569.52</v>
      </c>
      <c r="C542">
        <v>4258.1899999999996</v>
      </c>
      <c r="D542">
        <f t="shared" ca="1" si="56"/>
        <v>-2.105281640679868E-2</v>
      </c>
      <c r="E542">
        <v>1.1814879091820885E-2</v>
      </c>
      <c r="F542">
        <f t="shared" ca="1" si="57"/>
        <v>0.69692239081725338</v>
      </c>
      <c r="G542">
        <f t="shared" ca="1" si="58"/>
        <v>0.6033225740927497</v>
      </c>
      <c r="H542">
        <f t="shared" ca="1" si="59"/>
        <v>0.46683897821739273</v>
      </c>
      <c r="I542">
        <f t="shared" ca="1" si="60"/>
        <v>0.35594938323781189</v>
      </c>
      <c r="J542">
        <f t="shared" ca="1" si="61"/>
        <v>-0.13797953292929585</v>
      </c>
      <c r="K542">
        <f t="shared" ca="1" si="62"/>
        <v>-0.31132966759674852</v>
      </c>
    </row>
    <row r="543" spans="1:11" x14ac:dyDescent="0.25">
      <c r="A543" s="3">
        <f ca="1"/>
        <v>45205</v>
      </c>
      <c r="B543">
        <f ca="1"/>
        <v>557.53</v>
      </c>
      <c r="C543">
        <v>4308.5</v>
      </c>
      <c r="D543">
        <f t="shared" ca="1" si="56"/>
        <v>2.5828206553908384E-3</v>
      </c>
      <c r="E543">
        <v>6.3038180341186134E-3</v>
      </c>
      <c r="F543">
        <f t="shared" ca="1" si="57"/>
        <v>0.69692239081725338</v>
      </c>
      <c r="G543">
        <f t="shared" ca="1" si="58"/>
        <v>0.6033225740927497</v>
      </c>
      <c r="H543">
        <f t="shared" ca="1" si="59"/>
        <v>0.46683897821739273</v>
      </c>
      <c r="I543">
        <f t="shared" ca="1" si="60"/>
        <v>0.35594938323781189</v>
      </c>
      <c r="J543">
        <f t="shared" ca="1" si="61"/>
        <v>-0.13797953292929585</v>
      </c>
      <c r="K543">
        <f t="shared" ca="1" si="62"/>
        <v>-0.31132966759674852</v>
      </c>
    </row>
    <row r="544" spans="1:11" x14ac:dyDescent="0.25">
      <c r="A544" s="3">
        <f ca="1"/>
        <v>45208</v>
      </c>
      <c r="B544">
        <f ca="1"/>
        <v>558.97</v>
      </c>
      <c r="C544">
        <v>4335.66</v>
      </c>
      <c r="D544">
        <f t="shared" ca="1" si="56"/>
        <v>5.5816949031253227E-3</v>
      </c>
      <c r="E544">
        <v>5.2079729499083793E-3</v>
      </c>
      <c r="F544">
        <f t="shared" ca="1" si="57"/>
        <v>0.69692239081725338</v>
      </c>
      <c r="G544">
        <f t="shared" ca="1" si="58"/>
        <v>0.6033225740927497</v>
      </c>
      <c r="H544">
        <f t="shared" ca="1" si="59"/>
        <v>0.46683897821739273</v>
      </c>
      <c r="I544">
        <f t="shared" ca="1" si="60"/>
        <v>0.35594938323781189</v>
      </c>
      <c r="J544">
        <f t="shared" ca="1" si="61"/>
        <v>-0.13797953292929585</v>
      </c>
      <c r="K544">
        <f t="shared" ca="1" si="62"/>
        <v>-0.31132966759674852</v>
      </c>
    </row>
    <row r="545" spans="1:11" x14ac:dyDescent="0.25">
      <c r="A545" s="3">
        <f ca="1"/>
        <v>45209</v>
      </c>
      <c r="B545">
        <f ca="1"/>
        <v>562.09</v>
      </c>
      <c r="C545">
        <v>4358.24</v>
      </c>
      <c r="D545">
        <f t="shared" ca="1" si="56"/>
        <v>6.1022256222311722E-3</v>
      </c>
      <c r="E545">
        <v>4.2930173648079162E-3</v>
      </c>
      <c r="F545">
        <f t="shared" ca="1" si="57"/>
        <v>0.69692239081725338</v>
      </c>
      <c r="G545">
        <f t="shared" ca="1" si="58"/>
        <v>0.6033225740927497</v>
      </c>
      <c r="H545">
        <f t="shared" ca="1" si="59"/>
        <v>0.46683897821739273</v>
      </c>
      <c r="I545">
        <f t="shared" ca="1" si="60"/>
        <v>0.35594938323781189</v>
      </c>
      <c r="J545">
        <f t="shared" ca="1" si="61"/>
        <v>-0.13797953292929585</v>
      </c>
      <c r="K545">
        <f t="shared" ca="1" si="62"/>
        <v>-0.31132966759674852</v>
      </c>
    </row>
    <row r="546" spans="1:11" x14ac:dyDescent="0.25">
      <c r="A546" s="3">
        <f ca="1"/>
        <v>45210</v>
      </c>
      <c r="B546">
        <f ca="1"/>
        <v>565.52</v>
      </c>
      <c r="C546">
        <v>4376.95</v>
      </c>
      <c r="D546">
        <f t="shared" ca="1" si="56"/>
        <v>-3.0768142594426173E-3</v>
      </c>
      <c r="E546">
        <v>-6.2463587658072584E-3</v>
      </c>
      <c r="F546">
        <f t="shared" ca="1" si="57"/>
        <v>0.69692239081725338</v>
      </c>
      <c r="G546">
        <f t="shared" ca="1" si="58"/>
        <v>0.6033225740927497</v>
      </c>
      <c r="H546">
        <f t="shared" ca="1" si="59"/>
        <v>0.46683897821739273</v>
      </c>
      <c r="I546">
        <f t="shared" ca="1" si="60"/>
        <v>0.35594938323781189</v>
      </c>
      <c r="J546">
        <f t="shared" ca="1" si="61"/>
        <v>-0.13797953292929585</v>
      </c>
      <c r="K546">
        <f t="shared" ca="1" si="62"/>
        <v>-0.31132966759674852</v>
      </c>
    </row>
    <row r="547" spans="1:11" x14ac:dyDescent="0.25">
      <c r="A547" s="3">
        <f ca="1"/>
        <v>45211</v>
      </c>
      <c r="B547">
        <f ca="1"/>
        <v>563.78</v>
      </c>
      <c r="C547">
        <v>4349.6099999999997</v>
      </c>
      <c r="D547">
        <f t="shared" ca="1" si="56"/>
        <v>5.4276490829756607E-3</v>
      </c>
      <c r="E547">
        <v>-5.0188407696322157E-3</v>
      </c>
      <c r="F547">
        <f t="shared" ca="1" si="57"/>
        <v>0.69692239081725338</v>
      </c>
      <c r="G547">
        <f t="shared" ca="1" si="58"/>
        <v>0.6033225740927497</v>
      </c>
      <c r="H547">
        <f t="shared" ca="1" si="59"/>
        <v>0.46683897821739273</v>
      </c>
      <c r="I547">
        <f t="shared" ca="1" si="60"/>
        <v>0.35594938323781189</v>
      </c>
      <c r="J547">
        <f t="shared" ca="1" si="61"/>
        <v>-0.13797953292929585</v>
      </c>
      <c r="K547">
        <f t="shared" ca="1" si="62"/>
        <v>-0.31132966759674852</v>
      </c>
    </row>
    <row r="548" spans="1:11" x14ac:dyDescent="0.25">
      <c r="A548" s="3">
        <f ca="1"/>
        <v>45212</v>
      </c>
      <c r="B548">
        <f ca="1"/>
        <v>566.84</v>
      </c>
      <c r="C548">
        <v>4327.78</v>
      </c>
      <c r="D548">
        <f t="shared" ca="1" si="56"/>
        <v>9.5264977771505333E-3</v>
      </c>
      <c r="E548">
        <v>1.0594346293018697E-2</v>
      </c>
      <c r="F548">
        <f t="shared" ca="1" si="57"/>
        <v>0.69692239081725338</v>
      </c>
      <c r="G548">
        <f t="shared" ca="1" si="58"/>
        <v>0.6033225740927497</v>
      </c>
      <c r="H548">
        <f t="shared" ca="1" si="59"/>
        <v>0.46683897821739273</v>
      </c>
      <c r="I548">
        <f t="shared" ca="1" si="60"/>
        <v>0.35594938323781189</v>
      </c>
      <c r="J548">
        <f t="shared" ca="1" si="61"/>
        <v>-0.13797953292929585</v>
      </c>
      <c r="K548">
        <f t="shared" ca="1" si="62"/>
        <v>-0.31132966759674852</v>
      </c>
    </row>
    <row r="549" spans="1:11" x14ac:dyDescent="0.25">
      <c r="A549" s="3">
        <f ca="1"/>
        <v>45215</v>
      </c>
      <c r="B549">
        <f ca="1"/>
        <v>572.24</v>
      </c>
      <c r="C549">
        <v>4373.63</v>
      </c>
      <c r="D549">
        <f t="shared" ca="1" si="56"/>
        <v>3.6697888997623274E-3</v>
      </c>
      <c r="E549">
        <v>-9.831650139591197E-5</v>
      </c>
      <c r="F549">
        <f t="shared" ca="1" si="57"/>
        <v>0.69692239081725338</v>
      </c>
      <c r="G549">
        <f t="shared" ca="1" si="58"/>
        <v>0.6033225740927497</v>
      </c>
      <c r="H549">
        <f t="shared" ca="1" si="59"/>
        <v>0.46683897821739273</v>
      </c>
      <c r="I549">
        <f t="shared" ca="1" si="60"/>
        <v>0.35594938323781189</v>
      </c>
      <c r="J549">
        <f t="shared" ca="1" si="61"/>
        <v>-0.13797953292929585</v>
      </c>
      <c r="K549">
        <f t="shared" ca="1" si="62"/>
        <v>-0.31132966759674852</v>
      </c>
    </row>
    <row r="550" spans="1:11" x14ac:dyDescent="0.25">
      <c r="A550" s="3">
        <f ca="1"/>
        <v>45216</v>
      </c>
      <c r="B550">
        <f ca="1"/>
        <v>574.34</v>
      </c>
      <c r="C550">
        <v>4373.2</v>
      </c>
      <c r="D550">
        <f t="shared" ca="1" si="56"/>
        <v>5.2233868440287878E-4</v>
      </c>
      <c r="E550">
        <v>-1.3399798774352711E-2</v>
      </c>
      <c r="F550">
        <f t="shared" ca="1" si="57"/>
        <v>0.69692239081725338</v>
      </c>
      <c r="G550">
        <f t="shared" ca="1" si="58"/>
        <v>0.6033225740927497</v>
      </c>
      <c r="H550">
        <f t="shared" ca="1" si="59"/>
        <v>0.46683897821739273</v>
      </c>
      <c r="I550">
        <f t="shared" ca="1" si="60"/>
        <v>0.35594938323781189</v>
      </c>
      <c r="J550">
        <f t="shared" ca="1" si="61"/>
        <v>-0.13797953292929585</v>
      </c>
      <c r="K550">
        <f t="shared" ca="1" si="62"/>
        <v>-0.31132966759674852</v>
      </c>
    </row>
    <row r="551" spans="1:11" x14ac:dyDescent="0.25">
      <c r="A551" s="3">
        <f ca="1"/>
        <v>45217</v>
      </c>
      <c r="B551">
        <f ca="1"/>
        <v>574.64</v>
      </c>
      <c r="C551">
        <v>4314.6000000000004</v>
      </c>
      <c r="D551">
        <f t="shared" ca="1" si="56"/>
        <v>-1.5679381873868858E-2</v>
      </c>
      <c r="E551">
        <v>-8.4828257544152796E-3</v>
      </c>
      <c r="F551">
        <f t="shared" ca="1" si="57"/>
        <v>0.69692239081725338</v>
      </c>
      <c r="G551">
        <f t="shared" ca="1" si="58"/>
        <v>0.6033225740927497</v>
      </c>
      <c r="H551">
        <f t="shared" ca="1" si="59"/>
        <v>0.46683897821739273</v>
      </c>
      <c r="I551">
        <f t="shared" ca="1" si="60"/>
        <v>0.35594938323781189</v>
      </c>
      <c r="J551">
        <f t="shared" ca="1" si="61"/>
        <v>-0.13797953292929585</v>
      </c>
      <c r="K551">
        <f t="shared" ca="1" si="62"/>
        <v>-0.31132966759674852</v>
      </c>
    </row>
    <row r="552" spans="1:11" x14ac:dyDescent="0.25">
      <c r="A552" s="3">
        <f ca="1"/>
        <v>45218</v>
      </c>
      <c r="B552">
        <f ca="1"/>
        <v>565.63</v>
      </c>
      <c r="C552">
        <v>4278</v>
      </c>
      <c r="D552">
        <f t="shared" ca="1" si="56"/>
        <v>-2.2452840195887891E-2</v>
      </c>
      <c r="E552">
        <v>-1.2585320243104325E-2</v>
      </c>
      <c r="F552">
        <f t="shared" ca="1" si="57"/>
        <v>0.69692239081725338</v>
      </c>
      <c r="G552">
        <f t="shared" ca="1" si="58"/>
        <v>0.6033225740927497</v>
      </c>
      <c r="H552">
        <f t="shared" ca="1" si="59"/>
        <v>0.46683897821739273</v>
      </c>
      <c r="I552">
        <f t="shared" ca="1" si="60"/>
        <v>0.35594938323781189</v>
      </c>
      <c r="J552">
        <f t="shared" ca="1" si="61"/>
        <v>-0.13797953292929585</v>
      </c>
      <c r="K552">
        <f t="shared" ca="1" si="62"/>
        <v>-0.31132966759674852</v>
      </c>
    </row>
    <row r="553" spans="1:11" x14ac:dyDescent="0.25">
      <c r="A553" s="3">
        <f ca="1"/>
        <v>45219</v>
      </c>
      <c r="B553">
        <f ca="1"/>
        <v>552.92999999999995</v>
      </c>
      <c r="C553">
        <v>4224.16</v>
      </c>
      <c r="D553">
        <f t="shared" ca="1" si="56"/>
        <v>-1.157470204184996E-3</v>
      </c>
      <c r="E553">
        <v>-1.685542214310054E-3</v>
      </c>
      <c r="F553">
        <f t="shared" ca="1" si="57"/>
        <v>0.69692239081725338</v>
      </c>
      <c r="G553">
        <f t="shared" ca="1" si="58"/>
        <v>0.6033225740927497</v>
      </c>
      <c r="H553">
        <f t="shared" ca="1" si="59"/>
        <v>0.46683897821739273</v>
      </c>
      <c r="I553">
        <f t="shared" ca="1" si="60"/>
        <v>0.35594938323781189</v>
      </c>
      <c r="J553">
        <f t="shared" ca="1" si="61"/>
        <v>-0.13797953292929585</v>
      </c>
      <c r="K553">
        <f t="shared" ca="1" si="62"/>
        <v>-0.31132966759674852</v>
      </c>
    </row>
    <row r="554" spans="1:11" x14ac:dyDescent="0.25">
      <c r="A554" s="3">
        <f ca="1"/>
        <v>45222</v>
      </c>
      <c r="B554">
        <f ca="1"/>
        <v>552.29</v>
      </c>
      <c r="C554">
        <v>4217.04</v>
      </c>
      <c r="D554">
        <f t="shared" ca="1" si="56"/>
        <v>-8.1478933169154555E-4</v>
      </c>
      <c r="E554">
        <v>7.2657598694820802E-3</v>
      </c>
      <c r="F554">
        <f t="shared" ca="1" si="57"/>
        <v>0.69692239081725338</v>
      </c>
      <c r="G554">
        <f t="shared" ca="1" si="58"/>
        <v>0.6033225740927497</v>
      </c>
      <c r="H554">
        <f t="shared" ca="1" si="59"/>
        <v>0.46683897821739273</v>
      </c>
      <c r="I554">
        <f t="shared" ca="1" si="60"/>
        <v>0.35594938323781189</v>
      </c>
      <c r="J554">
        <f t="shared" ca="1" si="61"/>
        <v>-0.13797953292929585</v>
      </c>
      <c r="K554">
        <f t="shared" ca="1" si="62"/>
        <v>-0.31132966759674852</v>
      </c>
    </row>
    <row r="555" spans="1:11" x14ac:dyDescent="0.25">
      <c r="A555" s="3">
        <f ca="1"/>
        <v>45223</v>
      </c>
      <c r="B555">
        <f ca="1"/>
        <v>551.84</v>
      </c>
      <c r="C555">
        <v>4247.68</v>
      </c>
      <c r="D555">
        <f t="shared" ca="1" si="56"/>
        <v>-3.3524209915918313E-3</v>
      </c>
      <c r="E555">
        <v>-1.4339592436341642E-2</v>
      </c>
      <c r="F555">
        <f t="shared" ca="1" si="57"/>
        <v>0.69692239081725338</v>
      </c>
      <c r="G555">
        <f t="shared" ca="1" si="58"/>
        <v>0.6033225740927497</v>
      </c>
      <c r="H555">
        <f t="shared" ca="1" si="59"/>
        <v>0.46683897821739273</v>
      </c>
      <c r="I555">
        <f t="shared" ca="1" si="60"/>
        <v>0.35594938323781189</v>
      </c>
      <c r="J555">
        <f t="shared" ca="1" si="61"/>
        <v>-0.13797953292929585</v>
      </c>
      <c r="K555">
        <f t="shared" ca="1" si="62"/>
        <v>-0.31132966759674852</v>
      </c>
    </row>
    <row r="556" spans="1:11" x14ac:dyDescent="0.25">
      <c r="A556" s="3">
        <f ca="1"/>
        <v>45224</v>
      </c>
      <c r="B556">
        <f ca="1"/>
        <v>549.99</v>
      </c>
      <c r="C556">
        <v>4186.7700000000004</v>
      </c>
      <c r="D556">
        <f t="shared" ca="1" si="56"/>
        <v>-4.3455335551555452E-3</v>
      </c>
      <c r="E556">
        <v>-1.183251050332379E-2</v>
      </c>
      <c r="F556">
        <f t="shared" ca="1" si="57"/>
        <v>0.69692239081725338</v>
      </c>
      <c r="G556">
        <f t="shared" ca="1" si="58"/>
        <v>0.6033225740927497</v>
      </c>
      <c r="H556">
        <f t="shared" ca="1" si="59"/>
        <v>0.46683897821739273</v>
      </c>
      <c r="I556">
        <f t="shared" ca="1" si="60"/>
        <v>0.35594938323781189</v>
      </c>
      <c r="J556">
        <f t="shared" ca="1" si="61"/>
        <v>-0.13797953292929585</v>
      </c>
      <c r="K556">
        <f t="shared" ca="1" si="62"/>
        <v>-0.31132966759674852</v>
      </c>
    </row>
    <row r="557" spans="1:11" x14ac:dyDescent="0.25">
      <c r="A557" s="3">
        <f ca="1"/>
        <v>45225</v>
      </c>
      <c r="B557">
        <f ca="1"/>
        <v>547.6</v>
      </c>
      <c r="C557">
        <v>4137.2299999999996</v>
      </c>
      <c r="D557">
        <f t="shared" ca="1" si="56"/>
        <v>-8.3455076698321085E-3</v>
      </c>
      <c r="E557">
        <v>-4.8003132530701764E-3</v>
      </c>
      <c r="F557">
        <f t="shared" ca="1" si="57"/>
        <v>0.69692239081725338</v>
      </c>
      <c r="G557">
        <f t="shared" ca="1" si="58"/>
        <v>0.6033225740927497</v>
      </c>
      <c r="H557">
        <f t="shared" ca="1" si="59"/>
        <v>0.46683897821739273</v>
      </c>
      <c r="I557">
        <f t="shared" ca="1" si="60"/>
        <v>0.35594938323781189</v>
      </c>
      <c r="J557">
        <f t="shared" ca="1" si="61"/>
        <v>-0.13797953292929585</v>
      </c>
      <c r="K557">
        <f t="shared" ca="1" si="62"/>
        <v>-0.31132966759674852</v>
      </c>
    </row>
    <row r="558" spans="1:11" x14ac:dyDescent="0.25">
      <c r="A558" s="3">
        <f ca="1"/>
        <v>45226</v>
      </c>
      <c r="B558">
        <f ca="1"/>
        <v>543.03</v>
      </c>
      <c r="C558">
        <v>4117.37</v>
      </c>
      <c r="D558">
        <f t="shared" ca="1" si="56"/>
        <v>2.1821998784597563E-2</v>
      </c>
      <c r="E558">
        <v>1.2010093822027113E-2</v>
      </c>
      <c r="F558">
        <f t="shared" ca="1" si="57"/>
        <v>0.69692239081725338</v>
      </c>
      <c r="G558">
        <f t="shared" ca="1" si="58"/>
        <v>0.6033225740927497</v>
      </c>
      <c r="H558">
        <f t="shared" ca="1" si="59"/>
        <v>0.46683897821739273</v>
      </c>
      <c r="I558">
        <f t="shared" ca="1" si="60"/>
        <v>0.35594938323781189</v>
      </c>
      <c r="J558">
        <f t="shared" ca="1" si="61"/>
        <v>-0.13797953292929585</v>
      </c>
      <c r="K558">
        <f t="shared" ca="1" si="62"/>
        <v>-0.31132966759674852</v>
      </c>
    </row>
    <row r="559" spans="1:11" x14ac:dyDescent="0.25">
      <c r="A559" s="3">
        <f ca="1"/>
        <v>45229</v>
      </c>
      <c r="B559">
        <f ca="1"/>
        <v>554.88</v>
      </c>
      <c r="C559">
        <v>4166.82</v>
      </c>
      <c r="D559">
        <f t="shared" ca="1" si="56"/>
        <v>-4.3973471741636239E-3</v>
      </c>
      <c r="E559">
        <v>6.4749617214088229E-3</v>
      </c>
      <c r="F559">
        <f t="shared" ca="1" si="57"/>
        <v>0.69692239081725338</v>
      </c>
      <c r="G559">
        <f t="shared" ca="1" si="58"/>
        <v>0.6033225740927497</v>
      </c>
      <c r="H559">
        <f t="shared" ca="1" si="59"/>
        <v>0.46683897821739273</v>
      </c>
      <c r="I559">
        <f t="shared" ca="1" si="60"/>
        <v>0.35594938323781189</v>
      </c>
      <c r="J559">
        <f t="shared" ca="1" si="61"/>
        <v>-0.13797953292929585</v>
      </c>
      <c r="K559">
        <f t="shared" ca="1" si="62"/>
        <v>-0.31132966759674852</v>
      </c>
    </row>
    <row r="560" spans="1:11" x14ac:dyDescent="0.25">
      <c r="A560" s="3">
        <f ca="1"/>
        <v>45230</v>
      </c>
      <c r="B560">
        <f ca="1"/>
        <v>552.44000000000005</v>
      </c>
      <c r="C560">
        <v>4193.8</v>
      </c>
      <c r="D560">
        <f t="shared" ca="1" si="56"/>
        <v>7.8922597929185212E-3</v>
      </c>
      <c r="E560">
        <v>1.0505985025513809E-2</v>
      </c>
      <c r="F560">
        <f t="shared" ca="1" si="57"/>
        <v>0.69692239081725338</v>
      </c>
      <c r="G560">
        <f t="shared" ca="1" si="58"/>
        <v>0.6033225740927497</v>
      </c>
      <c r="H560">
        <f t="shared" ca="1" si="59"/>
        <v>0.46683897821739273</v>
      </c>
      <c r="I560">
        <f t="shared" ca="1" si="60"/>
        <v>0.35594938323781189</v>
      </c>
      <c r="J560">
        <f t="shared" ca="1" si="61"/>
        <v>-0.13797953292929585</v>
      </c>
      <c r="K560">
        <f t="shared" ca="1" si="62"/>
        <v>-0.31132966759674852</v>
      </c>
    </row>
    <row r="561" spans="1:11" x14ac:dyDescent="0.25">
      <c r="A561" s="3">
        <f ca="1"/>
        <v>45231</v>
      </c>
      <c r="B561">
        <f ca="1"/>
        <v>556.79999999999995</v>
      </c>
      <c r="C561">
        <v>4237.8599999999997</v>
      </c>
      <c r="D561">
        <f t="shared" ca="1" si="56"/>
        <v>-1.4906609195400877E-3</v>
      </c>
      <c r="E561">
        <v>1.8858574846738696E-2</v>
      </c>
      <c r="F561">
        <f t="shared" ca="1" si="57"/>
        <v>0.69692239081725338</v>
      </c>
      <c r="G561">
        <f t="shared" ca="1" si="58"/>
        <v>0.6033225740927497</v>
      </c>
      <c r="H561">
        <f t="shared" ca="1" si="59"/>
        <v>0.46683897821739273</v>
      </c>
      <c r="I561">
        <f t="shared" ca="1" si="60"/>
        <v>0.35594938323781189</v>
      </c>
      <c r="J561">
        <f t="shared" ca="1" si="61"/>
        <v>-0.13797953292929585</v>
      </c>
      <c r="K561">
        <f t="shared" ca="1" si="62"/>
        <v>-0.31132966759674852</v>
      </c>
    </row>
    <row r="562" spans="1:11" x14ac:dyDescent="0.25">
      <c r="A562" s="3">
        <f ca="1"/>
        <v>45232</v>
      </c>
      <c r="B562">
        <f ca="1"/>
        <v>555.97</v>
      </c>
      <c r="C562">
        <v>4317.78</v>
      </c>
      <c r="D562">
        <f t="shared" ca="1" si="56"/>
        <v>8.8673849308416042E-3</v>
      </c>
      <c r="E562">
        <v>9.3937162152772924E-3</v>
      </c>
      <c r="F562">
        <f t="shared" ca="1" si="57"/>
        <v>0.69692239081725338</v>
      </c>
      <c r="G562">
        <f t="shared" ca="1" si="58"/>
        <v>0.6033225740927497</v>
      </c>
      <c r="H562">
        <f t="shared" ca="1" si="59"/>
        <v>0.46683897821739273</v>
      </c>
      <c r="I562">
        <f t="shared" ca="1" si="60"/>
        <v>0.35594938323781189</v>
      </c>
      <c r="J562">
        <f t="shared" ca="1" si="61"/>
        <v>-0.13797953292929585</v>
      </c>
      <c r="K562">
        <f t="shared" ca="1" si="62"/>
        <v>-0.31132966759674852</v>
      </c>
    </row>
    <row r="563" spans="1:11" x14ac:dyDescent="0.25">
      <c r="A563" s="3">
        <f ca="1"/>
        <v>45233</v>
      </c>
      <c r="B563">
        <f ca="1"/>
        <v>560.9</v>
      </c>
      <c r="C563">
        <v>4358.34</v>
      </c>
      <c r="D563">
        <f t="shared" ca="1" si="56"/>
        <v>1.5903013014797684E-2</v>
      </c>
      <c r="E563">
        <v>1.7529609897344312E-3</v>
      </c>
      <c r="F563">
        <f t="shared" ca="1" si="57"/>
        <v>0.69692239081725338</v>
      </c>
      <c r="G563">
        <f t="shared" ca="1" si="58"/>
        <v>0.6033225740927497</v>
      </c>
      <c r="H563">
        <f t="shared" ca="1" si="59"/>
        <v>0.46683897821739273</v>
      </c>
      <c r="I563">
        <f t="shared" ca="1" si="60"/>
        <v>0.35594938323781189</v>
      </c>
      <c r="J563">
        <f t="shared" ca="1" si="61"/>
        <v>-0.13797953292929585</v>
      </c>
      <c r="K563">
        <f t="shared" ca="1" si="62"/>
        <v>-0.31132966759674852</v>
      </c>
    </row>
    <row r="564" spans="1:11" x14ac:dyDescent="0.25">
      <c r="A564" s="3">
        <f ca="1"/>
        <v>45236</v>
      </c>
      <c r="B564">
        <f ca="1"/>
        <v>569.82000000000005</v>
      </c>
      <c r="C564">
        <v>4365.9799999999996</v>
      </c>
      <c r="D564">
        <f t="shared" ca="1" si="56"/>
        <v>2.5446632269838787E-3</v>
      </c>
      <c r="E564">
        <v>2.8401412741241305E-3</v>
      </c>
      <c r="F564">
        <f t="shared" ca="1" si="57"/>
        <v>0.69692239081725338</v>
      </c>
      <c r="G564">
        <f t="shared" ca="1" si="58"/>
        <v>0.6033225740927497</v>
      </c>
      <c r="H564">
        <f t="shared" ca="1" si="59"/>
        <v>0.46683897821739273</v>
      </c>
      <c r="I564">
        <f t="shared" ca="1" si="60"/>
        <v>0.35594938323781189</v>
      </c>
      <c r="J564">
        <f t="shared" ca="1" si="61"/>
        <v>-0.13797953292929585</v>
      </c>
      <c r="K564">
        <f t="shared" ca="1" si="62"/>
        <v>-0.31132966759674852</v>
      </c>
    </row>
    <row r="565" spans="1:11" x14ac:dyDescent="0.25">
      <c r="A565" s="3">
        <f ca="1"/>
        <v>45237</v>
      </c>
      <c r="B565">
        <f ca="1"/>
        <v>571.27</v>
      </c>
      <c r="C565">
        <v>4378.38</v>
      </c>
      <c r="D565">
        <f t="shared" ca="1" si="56"/>
        <v>-6.8093896056155012E-3</v>
      </c>
      <c r="E565">
        <v>1.0049378994057001E-3</v>
      </c>
      <c r="F565">
        <f t="shared" ca="1" si="57"/>
        <v>0.69692239081725338</v>
      </c>
      <c r="G565">
        <f t="shared" ca="1" si="58"/>
        <v>0.6033225740927497</v>
      </c>
      <c r="H565">
        <f t="shared" ca="1" si="59"/>
        <v>0.46683897821739273</v>
      </c>
      <c r="I565">
        <f t="shared" ca="1" si="60"/>
        <v>0.35594938323781189</v>
      </c>
      <c r="J565">
        <f t="shared" ca="1" si="61"/>
        <v>-0.13797953292929585</v>
      </c>
      <c r="K565">
        <f t="shared" ca="1" si="62"/>
        <v>-0.31132966759674852</v>
      </c>
    </row>
    <row r="566" spans="1:11" x14ac:dyDescent="0.25">
      <c r="A566" s="3">
        <f ca="1"/>
        <v>45238</v>
      </c>
      <c r="B566">
        <f ca="1"/>
        <v>567.38</v>
      </c>
      <c r="C566">
        <v>4382.78</v>
      </c>
      <c r="D566">
        <f t="shared" ca="1" si="56"/>
        <v>-7.2438224822870545E-3</v>
      </c>
      <c r="E566">
        <v>-8.0839102122395312E-3</v>
      </c>
      <c r="F566">
        <f t="shared" ca="1" si="57"/>
        <v>0.69692239081725338</v>
      </c>
      <c r="G566">
        <f t="shared" ca="1" si="58"/>
        <v>0.6033225740927497</v>
      </c>
      <c r="H566">
        <f t="shared" ca="1" si="59"/>
        <v>0.46683897821739273</v>
      </c>
      <c r="I566">
        <f t="shared" ca="1" si="60"/>
        <v>0.35594938323781189</v>
      </c>
      <c r="J566">
        <f t="shared" ca="1" si="61"/>
        <v>-0.13797953292929585</v>
      </c>
      <c r="K566">
        <f t="shared" ca="1" si="62"/>
        <v>-0.31132966759674852</v>
      </c>
    </row>
    <row r="567" spans="1:11" x14ac:dyDescent="0.25">
      <c r="A567" s="3">
        <f ca="1"/>
        <v>45239</v>
      </c>
      <c r="B567">
        <f ca="1"/>
        <v>563.27</v>
      </c>
      <c r="C567">
        <v>4347.3500000000004</v>
      </c>
      <c r="D567">
        <f t="shared" ca="1" si="56"/>
        <v>2.4588563211248582E-2</v>
      </c>
      <c r="E567">
        <v>1.5616409996894509E-2</v>
      </c>
      <c r="F567">
        <f t="shared" ca="1" si="57"/>
        <v>0.69692239081725338</v>
      </c>
      <c r="G567">
        <f t="shared" ca="1" si="58"/>
        <v>0.6033225740927497</v>
      </c>
      <c r="H567">
        <f t="shared" ca="1" si="59"/>
        <v>0.46683897821739273</v>
      </c>
      <c r="I567">
        <f t="shared" ca="1" si="60"/>
        <v>0.35594938323781189</v>
      </c>
      <c r="J567">
        <f t="shared" ca="1" si="61"/>
        <v>-0.13797953292929585</v>
      </c>
      <c r="K567">
        <f t="shared" ca="1" si="62"/>
        <v>-0.31132966759674852</v>
      </c>
    </row>
    <row r="568" spans="1:11" x14ac:dyDescent="0.25">
      <c r="A568" s="3">
        <f ca="1"/>
        <v>45240</v>
      </c>
      <c r="B568">
        <f ca="1"/>
        <v>577.12</v>
      </c>
      <c r="C568">
        <v>4415.24</v>
      </c>
      <c r="D568">
        <f t="shared" ca="1" si="56"/>
        <v>1.92334349875245E-3</v>
      </c>
      <c r="E568">
        <v>-8.3574165843747217E-4</v>
      </c>
      <c r="F568">
        <f t="shared" ca="1" si="57"/>
        <v>0.69692239081725338</v>
      </c>
      <c r="G568">
        <f t="shared" ca="1" si="58"/>
        <v>0.6033225740927497</v>
      </c>
      <c r="H568">
        <f t="shared" ca="1" si="59"/>
        <v>0.46683897821739273</v>
      </c>
      <c r="I568">
        <f t="shared" ca="1" si="60"/>
        <v>0.35594938323781189</v>
      </c>
      <c r="J568">
        <f t="shared" ca="1" si="61"/>
        <v>-0.13797953292929585</v>
      </c>
      <c r="K568">
        <f t="shared" ca="1" si="62"/>
        <v>-0.31132966759674852</v>
      </c>
    </row>
    <row r="569" spans="1:11" x14ac:dyDescent="0.25">
      <c r="A569" s="3">
        <f ca="1"/>
        <v>45243</v>
      </c>
      <c r="B569">
        <f ca="1"/>
        <v>578.23</v>
      </c>
      <c r="C569">
        <v>4411.55</v>
      </c>
      <c r="D569">
        <f t="shared" ca="1" si="56"/>
        <v>2.1738754474862843E-2</v>
      </c>
      <c r="E569">
        <v>1.9074928313177919E-2</v>
      </c>
      <c r="F569">
        <f t="shared" ca="1" si="57"/>
        <v>0.69692239081725338</v>
      </c>
      <c r="G569">
        <f t="shared" ca="1" si="58"/>
        <v>0.6033225740927497</v>
      </c>
      <c r="H569">
        <f t="shared" ca="1" si="59"/>
        <v>0.46683897821739273</v>
      </c>
      <c r="I569">
        <f t="shared" ca="1" si="60"/>
        <v>0.35594938323781189</v>
      </c>
      <c r="J569">
        <f t="shared" ca="1" si="61"/>
        <v>-0.13797953292929585</v>
      </c>
      <c r="K569">
        <f t="shared" ca="1" si="62"/>
        <v>-0.31132966759674852</v>
      </c>
    </row>
    <row r="570" spans="1:11" x14ac:dyDescent="0.25">
      <c r="A570" s="3">
        <f ca="1"/>
        <v>45244</v>
      </c>
      <c r="B570">
        <f ca="1"/>
        <v>590.79999999999995</v>
      </c>
      <c r="C570">
        <v>4495.7</v>
      </c>
      <c r="D570">
        <f t="shared" ca="1" si="56"/>
        <v>1.0121868652674282E-2</v>
      </c>
      <c r="E570">
        <v>1.597081655804411E-3</v>
      </c>
      <c r="F570">
        <f t="shared" ca="1" si="57"/>
        <v>0.69692239081725338</v>
      </c>
      <c r="G570">
        <f t="shared" ca="1" si="58"/>
        <v>0.6033225740927497</v>
      </c>
      <c r="H570">
        <f t="shared" ca="1" si="59"/>
        <v>0.46683897821739273</v>
      </c>
      <c r="I570">
        <f t="shared" ca="1" si="60"/>
        <v>0.35594938323781189</v>
      </c>
      <c r="J570">
        <f t="shared" ca="1" si="61"/>
        <v>-0.13797953292929585</v>
      </c>
      <c r="K570">
        <f t="shared" ca="1" si="62"/>
        <v>-0.31132966759674852</v>
      </c>
    </row>
    <row r="571" spans="1:11" x14ac:dyDescent="0.25">
      <c r="A571" s="3">
        <f ca="1"/>
        <v>45245</v>
      </c>
      <c r="B571">
        <f ca="1"/>
        <v>596.78</v>
      </c>
      <c r="C571">
        <v>4502.88</v>
      </c>
      <c r="D571">
        <f t="shared" ca="1" si="56"/>
        <v>-3.0497000569724042E-2</v>
      </c>
      <c r="E571">
        <v>1.1903492875668942E-3</v>
      </c>
      <c r="F571">
        <f t="shared" ca="1" si="57"/>
        <v>0.69692239081725338</v>
      </c>
      <c r="G571">
        <f t="shared" ca="1" si="58"/>
        <v>0.6033225740927497</v>
      </c>
      <c r="H571">
        <f t="shared" ca="1" si="59"/>
        <v>0.46683897821739273</v>
      </c>
      <c r="I571">
        <f t="shared" ca="1" si="60"/>
        <v>0.35594938323781189</v>
      </c>
      <c r="J571">
        <f t="shared" ca="1" si="61"/>
        <v>-0.13797953292929585</v>
      </c>
      <c r="K571">
        <f t="shared" ca="1" si="62"/>
        <v>-0.31132966759674852</v>
      </c>
    </row>
    <row r="572" spans="1:11" x14ac:dyDescent="0.25">
      <c r="A572" s="3">
        <f ca="1"/>
        <v>45246</v>
      </c>
      <c r="B572">
        <f ca="1"/>
        <v>578.58000000000004</v>
      </c>
      <c r="C572">
        <v>4508.24</v>
      </c>
      <c r="D572">
        <f t="shared" ca="1" si="56"/>
        <v>-2.4715683224446616E-3</v>
      </c>
      <c r="E572">
        <v>1.2820967827800178E-3</v>
      </c>
      <c r="F572">
        <f t="shared" ca="1" si="57"/>
        <v>0.69692239081725338</v>
      </c>
      <c r="G572">
        <f t="shared" ca="1" si="58"/>
        <v>0.6033225740927497</v>
      </c>
      <c r="H572">
        <f t="shared" ca="1" si="59"/>
        <v>0.46683897821739273</v>
      </c>
      <c r="I572">
        <f t="shared" ca="1" si="60"/>
        <v>0.35594938323781189</v>
      </c>
      <c r="J572">
        <f t="shared" ca="1" si="61"/>
        <v>-0.13797953292929585</v>
      </c>
      <c r="K572">
        <f t="shared" ca="1" si="62"/>
        <v>-0.31132966759674852</v>
      </c>
    </row>
    <row r="573" spans="1:11" x14ac:dyDescent="0.25">
      <c r="A573" s="3">
        <f ca="1"/>
        <v>45247</v>
      </c>
      <c r="B573">
        <f ca="1"/>
        <v>577.15</v>
      </c>
      <c r="C573">
        <v>4514.0200000000004</v>
      </c>
      <c r="D573">
        <f t="shared" ca="1" si="56"/>
        <v>6.3241791561985394E-3</v>
      </c>
      <c r="E573">
        <v>7.3903084168878141E-3</v>
      </c>
      <c r="F573">
        <f t="shared" ca="1" si="57"/>
        <v>0.69692239081725338</v>
      </c>
      <c r="G573">
        <f t="shared" ca="1" si="58"/>
        <v>0.6033225740927497</v>
      </c>
      <c r="H573">
        <f t="shared" ca="1" si="59"/>
        <v>0.46683897821739273</v>
      </c>
      <c r="I573">
        <f t="shared" ca="1" si="60"/>
        <v>0.35594938323781189</v>
      </c>
      <c r="J573">
        <f t="shared" ca="1" si="61"/>
        <v>-0.13797953292929585</v>
      </c>
      <c r="K573">
        <f t="shared" ca="1" si="62"/>
        <v>-0.31132966759674852</v>
      </c>
    </row>
    <row r="574" spans="1:11" x14ac:dyDescent="0.25">
      <c r="A574" s="3">
        <f ca="1"/>
        <v>45250</v>
      </c>
      <c r="B574">
        <f ca="1"/>
        <v>580.79999999999995</v>
      </c>
      <c r="C574">
        <v>4547.38</v>
      </c>
      <c r="D574">
        <f t="shared" ca="1" si="56"/>
        <v>6.0261707988980007E-3</v>
      </c>
      <c r="E574">
        <v>-2.020943928152108E-3</v>
      </c>
      <c r="F574">
        <f t="shared" ca="1" si="57"/>
        <v>0.69692239081725338</v>
      </c>
      <c r="G574">
        <f t="shared" ca="1" si="58"/>
        <v>0.6033225740927497</v>
      </c>
      <c r="H574">
        <f t="shared" ca="1" si="59"/>
        <v>0.46683897821739273</v>
      </c>
      <c r="I574">
        <f t="shared" ca="1" si="60"/>
        <v>0.35594938323781189</v>
      </c>
      <c r="J574">
        <f t="shared" ca="1" si="61"/>
        <v>-0.13797953292929585</v>
      </c>
      <c r="K574">
        <f t="shared" ca="1" si="62"/>
        <v>-0.31132966759674852</v>
      </c>
    </row>
    <row r="575" spans="1:11" x14ac:dyDescent="0.25">
      <c r="A575" s="3">
        <f ca="1"/>
        <v>45251</v>
      </c>
      <c r="B575">
        <f ca="1"/>
        <v>584.29999999999995</v>
      </c>
      <c r="C575">
        <v>4538.1899999999996</v>
      </c>
      <c r="D575">
        <f t="shared" ca="1" si="56"/>
        <v>8.1807290775288699E-3</v>
      </c>
      <c r="E575">
        <v>4.0610904347329058E-3</v>
      </c>
      <c r="F575">
        <f t="shared" ca="1" si="57"/>
        <v>0.69692239081725338</v>
      </c>
      <c r="G575">
        <f t="shared" ca="1" si="58"/>
        <v>0.6033225740927497</v>
      </c>
      <c r="H575">
        <f t="shared" ca="1" si="59"/>
        <v>0.46683897821739273</v>
      </c>
      <c r="I575">
        <f t="shared" ca="1" si="60"/>
        <v>0.35594938323781189</v>
      </c>
      <c r="J575">
        <f t="shared" ca="1" si="61"/>
        <v>-0.13797953292929585</v>
      </c>
      <c r="K575">
        <f t="shared" ca="1" si="62"/>
        <v>-0.31132966759674852</v>
      </c>
    </row>
    <row r="576" spans="1:11" x14ac:dyDescent="0.25">
      <c r="A576" s="3">
        <f ca="1"/>
        <v>45252</v>
      </c>
      <c r="B576">
        <f ca="1"/>
        <v>589.08000000000004</v>
      </c>
      <c r="C576">
        <v>4556.62</v>
      </c>
      <c r="D576">
        <f t="shared" ca="1" si="56"/>
        <v>3.8704420452229105E-3</v>
      </c>
      <c r="E576">
        <v>5.9693369207880487E-4</v>
      </c>
      <c r="F576">
        <f t="shared" ca="1" si="57"/>
        <v>0.69692239081725338</v>
      </c>
      <c r="G576">
        <f t="shared" ca="1" si="58"/>
        <v>0.6033225740927497</v>
      </c>
      <c r="H576">
        <f t="shared" ca="1" si="59"/>
        <v>0.46683897821739273</v>
      </c>
      <c r="I576">
        <f t="shared" ca="1" si="60"/>
        <v>0.35594938323781189</v>
      </c>
      <c r="J576">
        <f t="shared" ca="1" si="61"/>
        <v>-0.13797953292929585</v>
      </c>
      <c r="K576">
        <f t="shared" ca="1" si="62"/>
        <v>-0.31132966759674852</v>
      </c>
    </row>
    <row r="577" spans="1:11" x14ac:dyDescent="0.25">
      <c r="A577" s="3">
        <f ca="1"/>
        <v>45254</v>
      </c>
      <c r="B577">
        <f ca="1"/>
        <v>591.36</v>
      </c>
      <c r="C577">
        <v>4559.34</v>
      </c>
      <c r="D577">
        <f t="shared" ca="1" si="56"/>
        <v>5.9862012987013102E-3</v>
      </c>
      <c r="E577">
        <v>-1.9542302175314941E-3</v>
      </c>
      <c r="F577">
        <f t="shared" ca="1" si="57"/>
        <v>0.69692239081725338</v>
      </c>
      <c r="G577">
        <f t="shared" ca="1" si="58"/>
        <v>0.6033225740927497</v>
      </c>
      <c r="H577">
        <f t="shared" ca="1" si="59"/>
        <v>0.46683897821739273</v>
      </c>
      <c r="I577">
        <f t="shared" ca="1" si="60"/>
        <v>0.35594938323781189</v>
      </c>
      <c r="J577">
        <f t="shared" ca="1" si="61"/>
        <v>-0.13797953292929585</v>
      </c>
      <c r="K577">
        <f t="shared" ca="1" si="62"/>
        <v>-0.31132966759674852</v>
      </c>
    </row>
    <row r="578" spans="1:11" x14ac:dyDescent="0.25">
      <c r="A578" s="3">
        <f ca="1"/>
        <v>45257</v>
      </c>
      <c r="B578">
        <f ca="1"/>
        <v>594.9</v>
      </c>
      <c r="C578">
        <v>4550.43</v>
      </c>
      <c r="D578">
        <f t="shared" ca="1" si="56"/>
        <v>-1.5128593040847349E-3</v>
      </c>
      <c r="E578">
        <v>9.801271528184774E-4</v>
      </c>
      <c r="F578">
        <f t="shared" ca="1" si="57"/>
        <v>0.69692239081725338</v>
      </c>
      <c r="G578">
        <f t="shared" ca="1" si="58"/>
        <v>0.6033225740927497</v>
      </c>
      <c r="H578">
        <f t="shared" ca="1" si="59"/>
        <v>0.46683897821739273</v>
      </c>
      <c r="I578">
        <f t="shared" ca="1" si="60"/>
        <v>0.35594938323781189</v>
      </c>
      <c r="J578">
        <f t="shared" ca="1" si="61"/>
        <v>-0.13797953292929585</v>
      </c>
      <c r="K578">
        <f t="shared" ca="1" si="62"/>
        <v>-0.31132966759674852</v>
      </c>
    </row>
    <row r="579" spans="1:11" x14ac:dyDescent="0.25">
      <c r="A579" s="3">
        <f ca="1"/>
        <v>45258</v>
      </c>
      <c r="B579">
        <f ca="1"/>
        <v>594</v>
      </c>
      <c r="C579">
        <v>4554.8900000000003</v>
      </c>
      <c r="D579">
        <f t="shared" ref="D579:D642" ca="1" si="63">(B580/B579)-1</f>
        <v>-1.0336700336700311E-2</v>
      </c>
      <c r="E579">
        <v>-9.4623580371877569E-4</v>
      </c>
      <c r="F579">
        <f t="shared" ref="F579:F642" ca="1" si="64">SLOPE($D$2:$D$1253,$E$2:$E$1253)</f>
        <v>0.69692239081725338</v>
      </c>
      <c r="G579">
        <f t="shared" ref="G579:G642" ca="1" si="65">SLOPE($D$252:$D$1253,$E$252:$E$1253)</f>
        <v>0.6033225740927497</v>
      </c>
      <c r="H579">
        <f t="shared" ref="H579:H642" ca="1" si="66">SLOPE($D$503:$D$1253,$E$503:$E$1253)</f>
        <v>0.46683897821739273</v>
      </c>
      <c r="I579">
        <f t="shared" ref="I579:I642" ca="1" si="67">SLOPE($D$755:$D$1253,$E$755:$E$1253)</f>
        <v>0.35594938323781189</v>
      </c>
      <c r="J579">
        <f t="shared" ref="J579:J642" ca="1" si="68">SLOPE($D$1004:$D$1253,$E$1004:$E$1253)</f>
        <v>-0.13797953292929585</v>
      </c>
      <c r="K579">
        <f t="shared" ref="K579:K642" ca="1" si="69">SLOPE($D$1130:$D$1253,$E$1130:$E$1253)</f>
        <v>-0.31132966759674852</v>
      </c>
    </row>
    <row r="580" spans="1:11" x14ac:dyDescent="0.25">
      <c r="A580" s="3">
        <f ca="1"/>
        <v>45259</v>
      </c>
      <c r="B580">
        <f ca="1"/>
        <v>587.86</v>
      </c>
      <c r="C580">
        <v>4550.58</v>
      </c>
      <c r="D580">
        <f t="shared" ca="1" si="63"/>
        <v>8.301296226992827E-3</v>
      </c>
      <c r="E580">
        <v>3.7841330116161753E-3</v>
      </c>
      <c r="F580">
        <f t="shared" ca="1" si="64"/>
        <v>0.69692239081725338</v>
      </c>
      <c r="G580">
        <f t="shared" ca="1" si="65"/>
        <v>0.6033225740927497</v>
      </c>
      <c r="H580">
        <f t="shared" ca="1" si="66"/>
        <v>0.46683897821739273</v>
      </c>
      <c r="I580">
        <f t="shared" ca="1" si="67"/>
        <v>0.35594938323781189</v>
      </c>
      <c r="J580">
        <f t="shared" ca="1" si="68"/>
        <v>-0.13797953292929585</v>
      </c>
      <c r="K580">
        <f t="shared" ca="1" si="69"/>
        <v>-0.31132966759674852</v>
      </c>
    </row>
    <row r="581" spans="1:11" x14ac:dyDescent="0.25">
      <c r="A581" s="3">
        <f ca="1"/>
        <v>45260</v>
      </c>
      <c r="B581">
        <f ca="1"/>
        <v>592.74</v>
      </c>
      <c r="C581">
        <v>4567.8</v>
      </c>
      <c r="D581">
        <f t="shared" ca="1" si="63"/>
        <v>5.9216519890676889E-3</v>
      </c>
      <c r="E581">
        <v>5.873724769035471E-3</v>
      </c>
      <c r="F581">
        <f t="shared" ca="1" si="64"/>
        <v>0.69692239081725338</v>
      </c>
      <c r="G581">
        <f t="shared" ca="1" si="65"/>
        <v>0.6033225740927497</v>
      </c>
      <c r="H581">
        <f t="shared" ca="1" si="66"/>
        <v>0.46683897821739273</v>
      </c>
      <c r="I581">
        <f t="shared" ca="1" si="67"/>
        <v>0.35594938323781189</v>
      </c>
      <c r="J581">
        <f t="shared" ca="1" si="68"/>
        <v>-0.13797953292929585</v>
      </c>
      <c r="K581">
        <f t="shared" ca="1" si="69"/>
        <v>-0.31132966759674852</v>
      </c>
    </row>
    <row r="582" spans="1:11" x14ac:dyDescent="0.25">
      <c r="A582" s="3">
        <f ca="1"/>
        <v>45261</v>
      </c>
      <c r="B582">
        <f ca="1"/>
        <v>596.25</v>
      </c>
      <c r="C582">
        <v>4594.63</v>
      </c>
      <c r="D582">
        <f t="shared" ca="1" si="63"/>
        <v>4.7463312368973831E-3</v>
      </c>
      <c r="E582">
        <v>-5.4084877345945692E-3</v>
      </c>
      <c r="F582">
        <f t="shared" ca="1" si="64"/>
        <v>0.69692239081725338</v>
      </c>
      <c r="G582">
        <f t="shared" ca="1" si="65"/>
        <v>0.6033225740927497</v>
      </c>
      <c r="H582">
        <f t="shared" ca="1" si="66"/>
        <v>0.46683897821739273</v>
      </c>
      <c r="I582">
        <f t="shared" ca="1" si="67"/>
        <v>0.35594938323781189</v>
      </c>
      <c r="J582">
        <f t="shared" ca="1" si="68"/>
        <v>-0.13797953292929585</v>
      </c>
      <c r="K582">
        <f t="shared" ca="1" si="69"/>
        <v>-0.31132966759674852</v>
      </c>
    </row>
    <row r="583" spans="1:11" x14ac:dyDescent="0.25">
      <c r="A583" s="3">
        <f ca="1"/>
        <v>45264</v>
      </c>
      <c r="B583">
        <f ca="1"/>
        <v>599.08000000000004</v>
      </c>
      <c r="C583">
        <v>4569.78</v>
      </c>
      <c r="D583">
        <f t="shared" ca="1" si="63"/>
        <v>1.0466047940174805E-2</v>
      </c>
      <c r="E583">
        <v>-5.6895517946142782E-4</v>
      </c>
      <c r="F583">
        <f t="shared" ca="1" si="64"/>
        <v>0.69692239081725338</v>
      </c>
      <c r="G583">
        <f t="shared" ca="1" si="65"/>
        <v>0.6033225740927497</v>
      </c>
      <c r="H583">
        <f t="shared" ca="1" si="66"/>
        <v>0.46683897821739273</v>
      </c>
      <c r="I583">
        <f t="shared" ca="1" si="67"/>
        <v>0.35594938323781189</v>
      </c>
      <c r="J583">
        <f t="shared" ca="1" si="68"/>
        <v>-0.13797953292929585</v>
      </c>
      <c r="K583">
        <f t="shared" ca="1" si="69"/>
        <v>-0.31132966759674852</v>
      </c>
    </row>
    <row r="584" spans="1:11" x14ac:dyDescent="0.25">
      <c r="A584" s="3">
        <f ca="1"/>
        <v>45265</v>
      </c>
      <c r="B584">
        <f ca="1"/>
        <v>605.35</v>
      </c>
      <c r="C584">
        <v>4567.18</v>
      </c>
      <c r="D584">
        <f t="shared" ca="1" si="63"/>
        <v>3.4360287437018577E-3</v>
      </c>
      <c r="E584">
        <v>-3.9061302598102365E-3</v>
      </c>
      <c r="F584">
        <f t="shared" ca="1" si="64"/>
        <v>0.69692239081725338</v>
      </c>
      <c r="G584">
        <f t="shared" ca="1" si="65"/>
        <v>0.6033225740927497</v>
      </c>
      <c r="H584">
        <f t="shared" ca="1" si="66"/>
        <v>0.46683897821739273</v>
      </c>
      <c r="I584">
        <f t="shared" ca="1" si="67"/>
        <v>0.35594938323781189</v>
      </c>
      <c r="J584">
        <f t="shared" ca="1" si="68"/>
        <v>-0.13797953292929585</v>
      </c>
      <c r="K584">
        <f t="shared" ca="1" si="69"/>
        <v>-0.31132966759674852</v>
      </c>
    </row>
    <row r="585" spans="1:11" x14ac:dyDescent="0.25">
      <c r="A585" s="3">
        <f ca="1"/>
        <v>45266</v>
      </c>
      <c r="B585">
        <f ca="1"/>
        <v>607.42999999999995</v>
      </c>
      <c r="C585">
        <v>4549.34</v>
      </c>
      <c r="D585">
        <f t="shared" ca="1" si="63"/>
        <v>5.7949064089690694E-3</v>
      </c>
      <c r="E585">
        <v>7.9681887922204986E-3</v>
      </c>
      <c r="F585">
        <f t="shared" ca="1" si="64"/>
        <v>0.69692239081725338</v>
      </c>
      <c r="G585">
        <f t="shared" ca="1" si="65"/>
        <v>0.6033225740927497</v>
      </c>
      <c r="H585">
        <f t="shared" ca="1" si="66"/>
        <v>0.46683897821739273</v>
      </c>
      <c r="I585">
        <f t="shared" ca="1" si="67"/>
        <v>0.35594938323781189</v>
      </c>
      <c r="J585">
        <f t="shared" ca="1" si="68"/>
        <v>-0.13797953292929585</v>
      </c>
      <c r="K585">
        <f t="shared" ca="1" si="69"/>
        <v>-0.31132966759674852</v>
      </c>
    </row>
    <row r="586" spans="1:11" x14ac:dyDescent="0.25">
      <c r="A586" s="3">
        <f ca="1"/>
        <v>45267</v>
      </c>
      <c r="B586">
        <f ca="1"/>
        <v>610.95000000000005</v>
      </c>
      <c r="C586">
        <v>4585.59</v>
      </c>
      <c r="D586">
        <f t="shared" ca="1" si="63"/>
        <v>-2.7825517636481667E-4</v>
      </c>
      <c r="E586">
        <v>4.0954381006588214E-3</v>
      </c>
      <c r="F586">
        <f t="shared" ca="1" si="64"/>
        <v>0.69692239081725338</v>
      </c>
      <c r="G586">
        <f t="shared" ca="1" si="65"/>
        <v>0.6033225740927497</v>
      </c>
      <c r="H586">
        <f t="shared" ca="1" si="66"/>
        <v>0.46683897821739273</v>
      </c>
      <c r="I586">
        <f t="shared" ca="1" si="67"/>
        <v>0.35594938323781189</v>
      </c>
      <c r="J586">
        <f t="shared" ca="1" si="68"/>
        <v>-0.13797953292929585</v>
      </c>
      <c r="K586">
        <f t="shared" ca="1" si="69"/>
        <v>-0.31132966759674852</v>
      </c>
    </row>
    <row r="587" spans="1:11" x14ac:dyDescent="0.25">
      <c r="A587" s="3">
        <f ca="1"/>
        <v>45268</v>
      </c>
      <c r="B587">
        <f ca="1"/>
        <v>610.78</v>
      </c>
      <c r="C587">
        <v>4604.37</v>
      </c>
      <c r="D587">
        <f t="shared" ca="1" si="63"/>
        <v>2.1415239529781749E-2</v>
      </c>
      <c r="E587">
        <v>3.9245325636296791E-3</v>
      </c>
      <c r="F587">
        <f t="shared" ca="1" si="64"/>
        <v>0.69692239081725338</v>
      </c>
      <c r="G587">
        <f t="shared" ca="1" si="65"/>
        <v>0.6033225740927497</v>
      </c>
      <c r="H587">
        <f t="shared" ca="1" si="66"/>
        <v>0.46683897821739273</v>
      </c>
      <c r="I587">
        <f t="shared" ca="1" si="67"/>
        <v>0.35594938323781189</v>
      </c>
      <c r="J587">
        <f t="shared" ca="1" si="68"/>
        <v>-0.13797953292929585</v>
      </c>
      <c r="K587">
        <f t="shared" ca="1" si="69"/>
        <v>-0.31132966759674852</v>
      </c>
    </row>
    <row r="588" spans="1:11" x14ac:dyDescent="0.25">
      <c r="A588" s="3">
        <f ca="1"/>
        <v>45271</v>
      </c>
      <c r="B588">
        <f ca="1"/>
        <v>623.86</v>
      </c>
      <c r="C588">
        <v>4622.4399999999996</v>
      </c>
      <c r="D588">
        <f t="shared" ca="1" si="63"/>
        <v>9.0404898534928169E-3</v>
      </c>
      <c r="E588">
        <v>4.599302532861449E-3</v>
      </c>
      <c r="F588">
        <f t="shared" ca="1" si="64"/>
        <v>0.69692239081725338</v>
      </c>
      <c r="G588">
        <f t="shared" ca="1" si="65"/>
        <v>0.6033225740927497</v>
      </c>
      <c r="H588">
        <f t="shared" ca="1" si="66"/>
        <v>0.46683897821739273</v>
      </c>
      <c r="I588">
        <f t="shared" ca="1" si="67"/>
        <v>0.35594938323781189</v>
      </c>
      <c r="J588">
        <f t="shared" ca="1" si="68"/>
        <v>-0.13797953292929585</v>
      </c>
      <c r="K588">
        <f t="shared" ca="1" si="69"/>
        <v>-0.31132966759674852</v>
      </c>
    </row>
    <row r="589" spans="1:11" x14ac:dyDescent="0.25">
      <c r="A589" s="3">
        <f ca="1"/>
        <v>45272</v>
      </c>
      <c r="B589">
        <f ca="1"/>
        <v>629.5</v>
      </c>
      <c r="C589">
        <v>4643.7</v>
      </c>
      <c r="D589">
        <f t="shared" ca="1" si="63"/>
        <v>1.9857029388403502E-2</v>
      </c>
      <c r="E589">
        <v>1.3650752632599072E-2</v>
      </c>
      <c r="F589">
        <f t="shared" ca="1" si="64"/>
        <v>0.69692239081725338</v>
      </c>
      <c r="G589">
        <f t="shared" ca="1" si="65"/>
        <v>0.6033225740927497</v>
      </c>
      <c r="H589">
        <f t="shared" ca="1" si="66"/>
        <v>0.46683897821739273</v>
      </c>
      <c r="I589">
        <f t="shared" ca="1" si="67"/>
        <v>0.35594938323781189</v>
      </c>
      <c r="J589">
        <f t="shared" ca="1" si="68"/>
        <v>-0.13797953292929585</v>
      </c>
      <c r="K589">
        <f t="shared" ca="1" si="69"/>
        <v>-0.31132966759674852</v>
      </c>
    </row>
    <row r="590" spans="1:11" x14ac:dyDescent="0.25">
      <c r="A590" s="3">
        <f ca="1"/>
        <v>45273</v>
      </c>
      <c r="B590">
        <f ca="1"/>
        <v>642</v>
      </c>
      <c r="C590">
        <v>4707.09</v>
      </c>
      <c r="D590">
        <f t="shared" ca="1" si="63"/>
        <v>-1.7476635514018679E-2</v>
      </c>
      <c r="E590">
        <v>2.6470706954828671E-3</v>
      </c>
      <c r="F590">
        <f t="shared" ca="1" si="64"/>
        <v>0.69692239081725338</v>
      </c>
      <c r="G590">
        <f t="shared" ca="1" si="65"/>
        <v>0.6033225740927497</v>
      </c>
      <c r="H590">
        <f t="shared" ca="1" si="66"/>
        <v>0.46683897821739273</v>
      </c>
      <c r="I590">
        <f t="shared" ca="1" si="67"/>
        <v>0.35594938323781189</v>
      </c>
      <c r="J590">
        <f t="shared" ca="1" si="68"/>
        <v>-0.13797953292929585</v>
      </c>
      <c r="K590">
        <f t="shared" ca="1" si="69"/>
        <v>-0.31132966759674852</v>
      </c>
    </row>
    <row r="591" spans="1:11" x14ac:dyDescent="0.25">
      <c r="A591" s="3">
        <f ca="1"/>
        <v>45274</v>
      </c>
      <c r="B591">
        <f ca="1"/>
        <v>630.78</v>
      </c>
      <c r="C591">
        <v>4719.55</v>
      </c>
      <c r="D591">
        <f t="shared" ca="1" si="63"/>
        <v>4.4452899584641381E-2</v>
      </c>
      <c r="E591">
        <v>-7.6278458751466438E-5</v>
      </c>
      <c r="F591">
        <f t="shared" ca="1" si="64"/>
        <v>0.69692239081725338</v>
      </c>
      <c r="G591">
        <f t="shared" ca="1" si="65"/>
        <v>0.6033225740927497</v>
      </c>
      <c r="H591">
        <f t="shared" ca="1" si="66"/>
        <v>0.46683897821739273</v>
      </c>
      <c r="I591">
        <f t="shared" ca="1" si="67"/>
        <v>0.35594938323781189</v>
      </c>
      <c r="J591">
        <f t="shared" ca="1" si="68"/>
        <v>-0.13797953292929585</v>
      </c>
      <c r="K591">
        <f t="shared" ca="1" si="69"/>
        <v>-0.31132966759674852</v>
      </c>
    </row>
    <row r="592" spans="1:11" x14ac:dyDescent="0.25">
      <c r="A592" s="3">
        <f ca="1"/>
        <v>45275</v>
      </c>
      <c r="B592">
        <f ca="1"/>
        <v>658.82</v>
      </c>
      <c r="C592">
        <v>4719.1899999999996</v>
      </c>
      <c r="D592">
        <f t="shared" ca="1" si="63"/>
        <v>3.4030539449318331E-2</v>
      </c>
      <c r="E592">
        <v>4.5283194785548098E-3</v>
      </c>
      <c r="F592">
        <f t="shared" ca="1" si="64"/>
        <v>0.69692239081725338</v>
      </c>
      <c r="G592">
        <f t="shared" ca="1" si="65"/>
        <v>0.6033225740927497</v>
      </c>
      <c r="H592">
        <f t="shared" ca="1" si="66"/>
        <v>0.46683897821739273</v>
      </c>
      <c r="I592">
        <f t="shared" ca="1" si="67"/>
        <v>0.35594938323781189</v>
      </c>
      <c r="J592">
        <f t="shared" ca="1" si="68"/>
        <v>-0.13797953292929585</v>
      </c>
      <c r="K592">
        <f t="shared" ca="1" si="69"/>
        <v>-0.31132966759674852</v>
      </c>
    </row>
    <row r="593" spans="1:11" x14ac:dyDescent="0.25">
      <c r="A593" s="3">
        <f ca="1"/>
        <v>45278</v>
      </c>
      <c r="B593">
        <f ca="1"/>
        <v>681.24</v>
      </c>
      <c r="C593">
        <v>4740.5600000000004</v>
      </c>
      <c r="D593">
        <f t="shared" ca="1" si="63"/>
        <v>-5.1376900945334647E-3</v>
      </c>
      <c r="E593">
        <v>5.8663955313296157E-3</v>
      </c>
      <c r="F593">
        <f t="shared" ca="1" si="64"/>
        <v>0.69692239081725338</v>
      </c>
      <c r="G593">
        <f t="shared" ca="1" si="65"/>
        <v>0.6033225740927497</v>
      </c>
      <c r="H593">
        <f t="shared" ca="1" si="66"/>
        <v>0.46683897821739273</v>
      </c>
      <c r="I593">
        <f t="shared" ca="1" si="67"/>
        <v>0.35594938323781189</v>
      </c>
      <c r="J593">
        <f t="shared" ca="1" si="68"/>
        <v>-0.13797953292929585</v>
      </c>
      <c r="K593">
        <f t="shared" ca="1" si="69"/>
        <v>-0.31132966759674852</v>
      </c>
    </row>
    <row r="594" spans="1:11" x14ac:dyDescent="0.25">
      <c r="A594" s="3">
        <f ca="1"/>
        <v>45279</v>
      </c>
      <c r="B594">
        <f ca="1"/>
        <v>677.74</v>
      </c>
      <c r="C594">
        <v>4768.37</v>
      </c>
      <c r="D594">
        <f t="shared" ca="1" si="63"/>
        <v>-2.4699737362410379E-2</v>
      </c>
      <c r="E594">
        <v>-1.4684263175886003E-2</v>
      </c>
      <c r="F594">
        <f t="shared" ca="1" si="64"/>
        <v>0.69692239081725338</v>
      </c>
      <c r="G594">
        <f t="shared" ca="1" si="65"/>
        <v>0.6033225740927497</v>
      </c>
      <c r="H594">
        <f t="shared" ca="1" si="66"/>
        <v>0.46683897821739273</v>
      </c>
      <c r="I594">
        <f t="shared" ca="1" si="67"/>
        <v>0.35594938323781189</v>
      </c>
      <c r="J594">
        <f t="shared" ca="1" si="68"/>
        <v>-0.13797953292929585</v>
      </c>
      <c r="K594">
        <f t="shared" ca="1" si="69"/>
        <v>-0.31132966759674852</v>
      </c>
    </row>
    <row r="595" spans="1:11" x14ac:dyDescent="0.25">
      <c r="A595" s="3">
        <f ca="1"/>
        <v>45280</v>
      </c>
      <c r="B595">
        <f ca="1"/>
        <v>661</v>
      </c>
      <c r="C595">
        <v>4698.3500000000004</v>
      </c>
      <c r="D595">
        <f t="shared" ca="1" si="63"/>
        <v>6.2934947049924084E-3</v>
      </c>
      <c r="E595">
        <v>1.030148882054327E-2</v>
      </c>
      <c r="F595">
        <f t="shared" ca="1" si="64"/>
        <v>0.69692239081725338</v>
      </c>
      <c r="G595">
        <f t="shared" ca="1" si="65"/>
        <v>0.6033225740927497</v>
      </c>
      <c r="H595">
        <f t="shared" ca="1" si="66"/>
        <v>0.46683897821739273</v>
      </c>
      <c r="I595">
        <f t="shared" ca="1" si="67"/>
        <v>0.35594938323781189</v>
      </c>
      <c r="J595">
        <f t="shared" ca="1" si="68"/>
        <v>-0.13797953292929585</v>
      </c>
      <c r="K595">
        <f t="shared" ca="1" si="69"/>
        <v>-0.31132966759674852</v>
      </c>
    </row>
    <row r="596" spans="1:11" x14ac:dyDescent="0.25">
      <c r="A596" s="3">
        <f ca="1"/>
        <v>45281</v>
      </c>
      <c r="B596">
        <f ca="1"/>
        <v>665.16</v>
      </c>
      <c r="C596">
        <v>4746.75</v>
      </c>
      <c r="D596">
        <f t="shared" ca="1" si="63"/>
        <v>9.6818810511758446E-3</v>
      </c>
      <c r="E596">
        <v>1.6600832148312428E-3</v>
      </c>
      <c r="F596">
        <f t="shared" ca="1" si="64"/>
        <v>0.69692239081725338</v>
      </c>
      <c r="G596">
        <f t="shared" ca="1" si="65"/>
        <v>0.6033225740927497</v>
      </c>
      <c r="H596">
        <f t="shared" ca="1" si="66"/>
        <v>0.46683897821739273</v>
      </c>
      <c r="I596">
        <f t="shared" ca="1" si="67"/>
        <v>0.35594938323781189</v>
      </c>
      <c r="J596">
        <f t="shared" ca="1" si="68"/>
        <v>-0.13797953292929585</v>
      </c>
      <c r="K596">
        <f t="shared" ca="1" si="69"/>
        <v>-0.31132966759674852</v>
      </c>
    </row>
    <row r="597" spans="1:11" x14ac:dyDescent="0.25">
      <c r="A597" s="3">
        <f ca="1"/>
        <v>45282</v>
      </c>
      <c r="B597">
        <f ca="1"/>
        <v>671.6</v>
      </c>
      <c r="C597">
        <v>4754.63</v>
      </c>
      <c r="D597">
        <f t="shared" ca="1" si="63"/>
        <v>4.4967242406193098E-3</v>
      </c>
      <c r="E597">
        <v>4.2316647141837915E-3</v>
      </c>
      <c r="F597">
        <f t="shared" ca="1" si="64"/>
        <v>0.69692239081725338</v>
      </c>
      <c r="G597">
        <f t="shared" ca="1" si="65"/>
        <v>0.6033225740927497</v>
      </c>
      <c r="H597">
        <f t="shared" ca="1" si="66"/>
        <v>0.46683897821739273</v>
      </c>
      <c r="I597">
        <f t="shared" ca="1" si="67"/>
        <v>0.35594938323781189</v>
      </c>
      <c r="J597">
        <f t="shared" ca="1" si="68"/>
        <v>-0.13797953292929585</v>
      </c>
      <c r="K597">
        <f t="shared" ca="1" si="69"/>
        <v>-0.31132966759674852</v>
      </c>
    </row>
    <row r="598" spans="1:11" x14ac:dyDescent="0.25">
      <c r="A598" s="3">
        <f ca="1"/>
        <v>45286</v>
      </c>
      <c r="B598">
        <f ca="1"/>
        <v>674.62</v>
      </c>
      <c r="C598">
        <v>4774.75</v>
      </c>
      <c r="D598">
        <f t="shared" ca="1" si="63"/>
        <v>-1.1591710889093165E-2</v>
      </c>
      <c r="E598">
        <v>1.430441384365766E-3</v>
      </c>
      <c r="F598">
        <f t="shared" ca="1" si="64"/>
        <v>0.69692239081725338</v>
      </c>
      <c r="G598">
        <f t="shared" ca="1" si="65"/>
        <v>0.6033225740927497</v>
      </c>
      <c r="H598">
        <f t="shared" ca="1" si="66"/>
        <v>0.46683897821739273</v>
      </c>
      <c r="I598">
        <f t="shared" ca="1" si="67"/>
        <v>0.35594938323781189</v>
      </c>
      <c r="J598">
        <f t="shared" ca="1" si="68"/>
        <v>-0.13797953292929585</v>
      </c>
      <c r="K598">
        <f t="shared" ca="1" si="69"/>
        <v>-0.31132966759674852</v>
      </c>
    </row>
    <row r="599" spans="1:11" x14ac:dyDescent="0.25">
      <c r="A599" s="3">
        <f ca="1"/>
        <v>45287</v>
      </c>
      <c r="B599">
        <f ca="1"/>
        <v>666.8</v>
      </c>
      <c r="C599">
        <v>4781.58</v>
      </c>
      <c r="D599">
        <f t="shared" ca="1" si="63"/>
        <v>-5.5488902219554825E-3</v>
      </c>
      <c r="E599">
        <v>3.7017052940679918E-4</v>
      </c>
      <c r="F599">
        <f t="shared" ca="1" si="64"/>
        <v>0.69692239081725338</v>
      </c>
      <c r="G599">
        <f t="shared" ca="1" si="65"/>
        <v>0.6033225740927497</v>
      </c>
      <c r="H599">
        <f t="shared" ca="1" si="66"/>
        <v>0.46683897821739273</v>
      </c>
      <c r="I599">
        <f t="shared" ca="1" si="67"/>
        <v>0.35594938323781189</v>
      </c>
      <c r="J599">
        <f t="shared" ca="1" si="68"/>
        <v>-0.13797953292929585</v>
      </c>
      <c r="K599">
        <f t="shared" ca="1" si="69"/>
        <v>-0.31132966759674852</v>
      </c>
    </row>
    <row r="600" spans="1:11" x14ac:dyDescent="0.25">
      <c r="A600" s="3">
        <f ca="1"/>
        <v>45288</v>
      </c>
      <c r="B600">
        <f ca="1"/>
        <v>663.1</v>
      </c>
      <c r="C600">
        <v>4783.3500000000004</v>
      </c>
      <c r="D600">
        <f t="shared" ca="1" si="63"/>
        <v>-4.5543658573367063E-3</v>
      </c>
      <c r="E600">
        <v>-2.8264709879060046E-3</v>
      </c>
      <c r="F600">
        <f t="shared" ca="1" si="64"/>
        <v>0.69692239081725338</v>
      </c>
      <c r="G600">
        <f t="shared" ca="1" si="65"/>
        <v>0.6033225740927497</v>
      </c>
      <c r="H600">
        <f t="shared" ca="1" si="66"/>
        <v>0.46683897821739273</v>
      </c>
      <c r="I600">
        <f t="shared" ca="1" si="67"/>
        <v>0.35594938323781189</v>
      </c>
      <c r="J600">
        <f t="shared" ca="1" si="68"/>
        <v>-0.13797953292929585</v>
      </c>
      <c r="K600">
        <f t="shared" ca="1" si="69"/>
        <v>-0.31132966759674852</v>
      </c>
    </row>
    <row r="601" spans="1:11" x14ac:dyDescent="0.25">
      <c r="A601" s="3">
        <f ca="1"/>
        <v>45289</v>
      </c>
      <c r="B601">
        <f ca="1"/>
        <v>660.08</v>
      </c>
      <c r="C601">
        <v>4769.83</v>
      </c>
      <c r="D601">
        <f t="shared" ca="1" si="63"/>
        <v>-1.4286147133680815E-2</v>
      </c>
      <c r="E601">
        <v>-5.6605790982068305E-3</v>
      </c>
      <c r="F601">
        <f t="shared" ca="1" si="64"/>
        <v>0.69692239081725338</v>
      </c>
      <c r="G601">
        <f t="shared" ca="1" si="65"/>
        <v>0.6033225740927497</v>
      </c>
      <c r="H601">
        <f t="shared" ca="1" si="66"/>
        <v>0.46683897821739273</v>
      </c>
      <c r="I601">
        <f t="shared" ca="1" si="67"/>
        <v>0.35594938323781189</v>
      </c>
      <c r="J601">
        <f t="shared" ca="1" si="68"/>
        <v>-0.13797953292929585</v>
      </c>
      <c r="K601">
        <f t="shared" ca="1" si="69"/>
        <v>-0.31132966759674852</v>
      </c>
    </row>
    <row r="602" spans="1:11" x14ac:dyDescent="0.25">
      <c r="A602" s="3">
        <f ca="1"/>
        <v>45293</v>
      </c>
      <c r="B602">
        <f ca="1"/>
        <v>650.65</v>
      </c>
      <c r="C602">
        <v>4742.83</v>
      </c>
      <c r="D602">
        <f t="shared" ca="1" si="63"/>
        <v>-9.1600706985320857E-3</v>
      </c>
      <c r="E602">
        <v>-8.0163109367190621E-3</v>
      </c>
      <c r="F602">
        <f t="shared" ca="1" si="64"/>
        <v>0.69692239081725338</v>
      </c>
      <c r="G602">
        <f t="shared" ca="1" si="65"/>
        <v>0.6033225740927497</v>
      </c>
      <c r="H602">
        <f t="shared" ca="1" si="66"/>
        <v>0.46683897821739273</v>
      </c>
      <c r="I602">
        <f t="shared" ca="1" si="67"/>
        <v>0.35594938323781189</v>
      </c>
      <c r="J602">
        <f t="shared" ca="1" si="68"/>
        <v>-0.13797953292929585</v>
      </c>
      <c r="K602">
        <f t="shared" ca="1" si="69"/>
        <v>-0.31132966759674852</v>
      </c>
    </row>
    <row r="603" spans="1:11" x14ac:dyDescent="0.25">
      <c r="A603" s="3">
        <f ca="1"/>
        <v>45294</v>
      </c>
      <c r="B603">
        <f ca="1"/>
        <v>644.69000000000005</v>
      </c>
      <c r="C603">
        <v>4704.8100000000004</v>
      </c>
      <c r="D603">
        <f t="shared" ca="1" si="63"/>
        <v>5.6771471559973197E-3</v>
      </c>
      <c r="E603">
        <v>-3.4284062480738342E-3</v>
      </c>
      <c r="F603">
        <f t="shared" ca="1" si="64"/>
        <v>0.69692239081725338</v>
      </c>
      <c r="G603">
        <f t="shared" ca="1" si="65"/>
        <v>0.6033225740927497</v>
      </c>
      <c r="H603">
        <f t="shared" ca="1" si="66"/>
        <v>0.46683897821739273</v>
      </c>
      <c r="I603">
        <f t="shared" ca="1" si="67"/>
        <v>0.35594938323781189</v>
      </c>
      <c r="J603">
        <f t="shared" ca="1" si="68"/>
        <v>-0.13797953292929585</v>
      </c>
      <c r="K603">
        <f t="shared" ca="1" si="69"/>
        <v>-0.31132966759674852</v>
      </c>
    </row>
    <row r="604" spans="1:11" x14ac:dyDescent="0.25">
      <c r="A604" s="3">
        <f ca="1"/>
        <v>45295</v>
      </c>
      <c r="B604">
        <f ca="1"/>
        <v>648.35</v>
      </c>
      <c r="C604">
        <v>4688.68</v>
      </c>
      <c r="D604">
        <f t="shared" ca="1" si="63"/>
        <v>1.1814606308321096E-2</v>
      </c>
      <c r="E604">
        <v>1.8256737503945519E-3</v>
      </c>
      <c r="F604">
        <f t="shared" ca="1" si="64"/>
        <v>0.69692239081725338</v>
      </c>
      <c r="G604">
        <f t="shared" ca="1" si="65"/>
        <v>0.6033225740927497</v>
      </c>
      <c r="H604">
        <f t="shared" ca="1" si="66"/>
        <v>0.46683897821739273</v>
      </c>
      <c r="I604">
        <f t="shared" ca="1" si="67"/>
        <v>0.35594938323781189</v>
      </c>
      <c r="J604">
        <f t="shared" ca="1" si="68"/>
        <v>-0.13797953292929585</v>
      </c>
      <c r="K604">
        <f t="shared" ca="1" si="69"/>
        <v>-0.31132966759674852</v>
      </c>
    </row>
    <row r="605" spans="1:11" x14ac:dyDescent="0.25">
      <c r="A605" s="3">
        <f ca="1"/>
        <v>45296</v>
      </c>
      <c r="B605">
        <f ca="1"/>
        <v>656.01</v>
      </c>
      <c r="C605">
        <v>4697.24</v>
      </c>
      <c r="D605">
        <f t="shared" ca="1" si="63"/>
        <v>8.6584045974908985E-3</v>
      </c>
      <c r="E605">
        <v>1.4114671594383177E-2</v>
      </c>
      <c r="F605">
        <f t="shared" ca="1" si="64"/>
        <v>0.69692239081725338</v>
      </c>
      <c r="G605">
        <f t="shared" ca="1" si="65"/>
        <v>0.6033225740927497</v>
      </c>
      <c r="H605">
        <f t="shared" ca="1" si="66"/>
        <v>0.46683897821739273</v>
      </c>
      <c r="I605">
        <f t="shared" ca="1" si="67"/>
        <v>0.35594938323781189</v>
      </c>
      <c r="J605">
        <f t="shared" ca="1" si="68"/>
        <v>-0.13797953292929585</v>
      </c>
      <c r="K605">
        <f t="shared" ca="1" si="69"/>
        <v>-0.31132966759674852</v>
      </c>
    </row>
    <row r="606" spans="1:11" x14ac:dyDescent="0.25">
      <c r="A606" s="3">
        <f ca="1"/>
        <v>45299</v>
      </c>
      <c r="B606">
        <f ca="1"/>
        <v>661.69</v>
      </c>
      <c r="C606">
        <v>4763.54</v>
      </c>
      <c r="D606">
        <f t="shared" ca="1" si="63"/>
        <v>8.2969366319574078E-3</v>
      </c>
      <c r="E606">
        <v>-1.4778924917183689E-3</v>
      </c>
      <c r="F606">
        <f t="shared" ca="1" si="64"/>
        <v>0.69692239081725338</v>
      </c>
      <c r="G606">
        <f t="shared" ca="1" si="65"/>
        <v>0.6033225740927497</v>
      </c>
      <c r="H606">
        <f t="shared" ca="1" si="66"/>
        <v>0.46683897821739273</v>
      </c>
      <c r="I606">
        <f t="shared" ca="1" si="67"/>
        <v>0.35594938323781189</v>
      </c>
      <c r="J606">
        <f t="shared" ca="1" si="68"/>
        <v>-0.13797953292929585</v>
      </c>
      <c r="K606">
        <f t="shared" ca="1" si="69"/>
        <v>-0.31132966759674852</v>
      </c>
    </row>
    <row r="607" spans="1:11" x14ac:dyDescent="0.25">
      <c r="A607" s="3">
        <f ca="1"/>
        <v>45300</v>
      </c>
      <c r="B607">
        <f ca="1"/>
        <v>667.18</v>
      </c>
      <c r="C607">
        <v>4756.5</v>
      </c>
      <c r="D607">
        <f t="shared" ca="1" si="63"/>
        <v>8.3635600587548264E-3</v>
      </c>
      <c r="E607">
        <v>5.6659308314936929E-3</v>
      </c>
      <c r="F607">
        <f t="shared" ca="1" si="64"/>
        <v>0.69692239081725338</v>
      </c>
      <c r="G607">
        <f t="shared" ca="1" si="65"/>
        <v>0.6033225740927497</v>
      </c>
      <c r="H607">
        <f t="shared" ca="1" si="66"/>
        <v>0.46683897821739273</v>
      </c>
      <c r="I607">
        <f t="shared" ca="1" si="67"/>
        <v>0.35594938323781189</v>
      </c>
      <c r="J607">
        <f t="shared" ca="1" si="68"/>
        <v>-0.13797953292929585</v>
      </c>
      <c r="K607">
        <f t="shared" ca="1" si="69"/>
        <v>-0.31132966759674852</v>
      </c>
    </row>
    <row r="608" spans="1:11" x14ac:dyDescent="0.25">
      <c r="A608" s="3">
        <f ca="1"/>
        <v>45301</v>
      </c>
      <c r="B608">
        <f ca="1"/>
        <v>672.76</v>
      </c>
      <c r="C608">
        <v>4783.45</v>
      </c>
      <c r="D608">
        <f t="shared" ca="1" si="63"/>
        <v>1.2188596230453541E-3</v>
      </c>
      <c r="E608">
        <v>-6.7106377196379796E-4</v>
      </c>
      <c r="F608">
        <f t="shared" ca="1" si="64"/>
        <v>0.69692239081725338</v>
      </c>
      <c r="G608">
        <f t="shared" ca="1" si="65"/>
        <v>0.6033225740927497</v>
      </c>
      <c r="H608">
        <f t="shared" ca="1" si="66"/>
        <v>0.46683897821739273</v>
      </c>
      <c r="I608">
        <f t="shared" ca="1" si="67"/>
        <v>0.35594938323781189</v>
      </c>
      <c r="J608">
        <f t="shared" ca="1" si="68"/>
        <v>-0.13797953292929585</v>
      </c>
      <c r="K608">
        <f t="shared" ca="1" si="69"/>
        <v>-0.31132966759674852</v>
      </c>
    </row>
    <row r="609" spans="1:11" x14ac:dyDescent="0.25">
      <c r="A609" s="3">
        <f ca="1"/>
        <v>45302</v>
      </c>
      <c r="B609">
        <f ca="1"/>
        <v>673.58</v>
      </c>
      <c r="C609">
        <v>4780.24</v>
      </c>
      <c r="D609">
        <f t="shared" ca="1" si="63"/>
        <v>1.4341280916891685E-2</v>
      </c>
      <c r="E609">
        <v>7.5100831757413111E-4</v>
      </c>
      <c r="F609">
        <f t="shared" ca="1" si="64"/>
        <v>0.69692239081725338</v>
      </c>
      <c r="G609">
        <f t="shared" ca="1" si="65"/>
        <v>0.6033225740927497</v>
      </c>
      <c r="H609">
        <f t="shared" ca="1" si="66"/>
        <v>0.46683897821739273</v>
      </c>
      <c r="I609">
        <f t="shared" ca="1" si="67"/>
        <v>0.35594938323781189</v>
      </c>
      <c r="J609">
        <f t="shared" ca="1" si="68"/>
        <v>-0.13797953292929585</v>
      </c>
      <c r="K609">
        <f t="shared" ca="1" si="69"/>
        <v>-0.31132966759674852</v>
      </c>
    </row>
    <row r="610" spans="1:11" x14ac:dyDescent="0.25">
      <c r="A610" s="3">
        <f ca="1"/>
        <v>45303</v>
      </c>
      <c r="B610">
        <f ca="1"/>
        <v>683.24</v>
      </c>
      <c r="C610">
        <v>4783.83</v>
      </c>
      <c r="D610">
        <f t="shared" ca="1" si="63"/>
        <v>-2.5613254493296322E-3</v>
      </c>
      <c r="E610">
        <v>-3.7313198838587747E-3</v>
      </c>
      <c r="F610">
        <f t="shared" ca="1" si="64"/>
        <v>0.69692239081725338</v>
      </c>
      <c r="G610">
        <f t="shared" ca="1" si="65"/>
        <v>0.6033225740927497</v>
      </c>
      <c r="H610">
        <f t="shared" ca="1" si="66"/>
        <v>0.46683897821739273</v>
      </c>
      <c r="I610">
        <f t="shared" ca="1" si="67"/>
        <v>0.35594938323781189</v>
      </c>
      <c r="J610">
        <f t="shared" ca="1" si="68"/>
        <v>-0.13797953292929585</v>
      </c>
      <c r="K610">
        <f t="shared" ca="1" si="69"/>
        <v>-0.31132966759674852</v>
      </c>
    </row>
    <row r="611" spans="1:11" x14ac:dyDescent="0.25">
      <c r="A611" s="3">
        <f ca="1"/>
        <v>45307</v>
      </c>
      <c r="B611">
        <f ca="1"/>
        <v>681.49</v>
      </c>
      <c r="C611">
        <v>4765.9799999999996</v>
      </c>
      <c r="D611">
        <f t="shared" ca="1" si="63"/>
        <v>3.9619069979017763E-3</v>
      </c>
      <c r="E611">
        <v>-5.6168930629166836E-3</v>
      </c>
      <c r="F611">
        <f t="shared" ca="1" si="64"/>
        <v>0.69692239081725338</v>
      </c>
      <c r="G611">
        <f t="shared" ca="1" si="65"/>
        <v>0.6033225740927497</v>
      </c>
      <c r="H611">
        <f t="shared" ca="1" si="66"/>
        <v>0.46683897821739273</v>
      </c>
      <c r="I611">
        <f t="shared" ca="1" si="67"/>
        <v>0.35594938323781189</v>
      </c>
      <c r="J611">
        <f t="shared" ca="1" si="68"/>
        <v>-0.13797953292929585</v>
      </c>
      <c r="K611">
        <f t="shared" ca="1" si="69"/>
        <v>-0.31132966759674852</v>
      </c>
    </row>
    <row r="612" spans="1:11" x14ac:dyDescent="0.25">
      <c r="A612" s="3">
        <f ca="1"/>
        <v>45308</v>
      </c>
      <c r="B612">
        <f ca="1"/>
        <v>684.19</v>
      </c>
      <c r="C612">
        <v>4739.21</v>
      </c>
      <c r="D612">
        <f t="shared" ca="1" si="63"/>
        <v>4.5601368041039425E-3</v>
      </c>
      <c r="E612">
        <v>8.8052650125229892E-3</v>
      </c>
      <c r="F612">
        <f t="shared" ca="1" si="64"/>
        <v>0.69692239081725338</v>
      </c>
      <c r="G612">
        <f t="shared" ca="1" si="65"/>
        <v>0.6033225740927497</v>
      </c>
      <c r="H612">
        <f t="shared" ca="1" si="66"/>
        <v>0.46683897821739273</v>
      </c>
      <c r="I612">
        <f t="shared" ca="1" si="67"/>
        <v>0.35594938323781189</v>
      </c>
      <c r="J612">
        <f t="shared" ca="1" si="68"/>
        <v>-0.13797953292929585</v>
      </c>
      <c r="K612">
        <f t="shared" ca="1" si="69"/>
        <v>-0.31132966759674852</v>
      </c>
    </row>
    <row r="613" spans="1:11" x14ac:dyDescent="0.25">
      <c r="A613" s="3">
        <f ca="1"/>
        <v>45309</v>
      </c>
      <c r="B613">
        <f ca="1"/>
        <v>687.31</v>
      </c>
      <c r="C613">
        <v>4780.9399999999996</v>
      </c>
      <c r="D613">
        <f t="shared" ca="1" si="63"/>
        <v>1.1144898226419064E-2</v>
      </c>
      <c r="E613">
        <v>1.2313478102632613E-2</v>
      </c>
      <c r="F613">
        <f t="shared" ca="1" si="64"/>
        <v>0.69692239081725338</v>
      </c>
      <c r="G613">
        <f t="shared" ca="1" si="65"/>
        <v>0.6033225740927497</v>
      </c>
      <c r="H613">
        <f t="shared" ca="1" si="66"/>
        <v>0.46683897821739273</v>
      </c>
      <c r="I613">
        <f t="shared" ca="1" si="67"/>
        <v>0.35594938323781189</v>
      </c>
      <c r="J613">
        <f t="shared" ca="1" si="68"/>
        <v>-0.13797953292929585</v>
      </c>
      <c r="K613">
        <f t="shared" ca="1" si="69"/>
        <v>-0.31132966759674852</v>
      </c>
    </row>
    <row r="614" spans="1:11" x14ac:dyDescent="0.25">
      <c r="A614" s="3">
        <f ca="1"/>
        <v>45310</v>
      </c>
      <c r="B614">
        <f ca="1"/>
        <v>694.97</v>
      </c>
      <c r="C614">
        <v>4839.8100000000004</v>
      </c>
      <c r="D614">
        <f t="shared" ca="1" si="63"/>
        <v>-3.5397211390419958E-3</v>
      </c>
      <c r="E614">
        <v>2.194301015948863E-3</v>
      </c>
      <c r="F614">
        <f t="shared" ca="1" si="64"/>
        <v>0.69692239081725338</v>
      </c>
      <c r="G614">
        <f t="shared" ca="1" si="65"/>
        <v>0.6033225740927497</v>
      </c>
      <c r="H614">
        <f t="shared" ca="1" si="66"/>
        <v>0.46683897821739273</v>
      </c>
      <c r="I614">
        <f t="shared" ca="1" si="67"/>
        <v>0.35594938323781189</v>
      </c>
      <c r="J614">
        <f t="shared" ca="1" si="68"/>
        <v>-0.13797953292929585</v>
      </c>
      <c r="K614">
        <f t="shared" ca="1" si="69"/>
        <v>-0.31132966759674852</v>
      </c>
    </row>
    <row r="615" spans="1:11" x14ac:dyDescent="0.25">
      <c r="A615" s="3">
        <f ca="1"/>
        <v>45313</v>
      </c>
      <c r="B615">
        <f ca="1"/>
        <v>692.51</v>
      </c>
      <c r="C615">
        <v>4850.43</v>
      </c>
      <c r="D615">
        <f t="shared" ca="1" si="63"/>
        <v>-7.1045905474288462E-3</v>
      </c>
      <c r="E615">
        <v>2.9213904746590025E-3</v>
      </c>
      <c r="F615">
        <f t="shared" ca="1" si="64"/>
        <v>0.69692239081725338</v>
      </c>
      <c r="G615">
        <f t="shared" ca="1" si="65"/>
        <v>0.6033225740927497</v>
      </c>
      <c r="H615">
        <f t="shared" ca="1" si="66"/>
        <v>0.46683897821739273</v>
      </c>
      <c r="I615">
        <f t="shared" ca="1" si="67"/>
        <v>0.35594938323781189</v>
      </c>
      <c r="J615">
        <f t="shared" ca="1" si="68"/>
        <v>-0.13797953292929585</v>
      </c>
      <c r="K615">
        <f t="shared" ca="1" si="69"/>
        <v>-0.31132966759674852</v>
      </c>
    </row>
    <row r="616" spans="1:11" x14ac:dyDescent="0.25">
      <c r="A616" s="3">
        <f ca="1"/>
        <v>45314</v>
      </c>
      <c r="B616">
        <f ca="1"/>
        <v>687.59</v>
      </c>
      <c r="C616">
        <v>4864.6000000000004</v>
      </c>
      <c r="D616">
        <f t="shared" ca="1" si="63"/>
        <v>-1.5707034715456425E-3</v>
      </c>
      <c r="E616">
        <v>8.1198865271558951E-4</v>
      </c>
      <c r="F616">
        <f t="shared" ca="1" si="64"/>
        <v>0.69692239081725338</v>
      </c>
      <c r="G616">
        <f t="shared" ca="1" si="65"/>
        <v>0.6033225740927497</v>
      </c>
      <c r="H616">
        <f t="shared" ca="1" si="66"/>
        <v>0.46683897821739273</v>
      </c>
      <c r="I616">
        <f t="shared" ca="1" si="67"/>
        <v>0.35594938323781189</v>
      </c>
      <c r="J616">
        <f t="shared" ca="1" si="68"/>
        <v>-0.13797953292929585</v>
      </c>
      <c r="K616">
        <f t="shared" ca="1" si="69"/>
        <v>-0.31132966759674852</v>
      </c>
    </row>
    <row r="617" spans="1:11" x14ac:dyDescent="0.25">
      <c r="A617" s="3">
        <f ca="1"/>
        <v>45315</v>
      </c>
      <c r="B617">
        <f ca="1"/>
        <v>686.51</v>
      </c>
      <c r="C617">
        <v>4868.55</v>
      </c>
      <c r="D617">
        <f t="shared" ca="1" si="63"/>
        <v>-9.6284103654717956E-3</v>
      </c>
      <c r="E617">
        <v>5.2602931057501578E-3</v>
      </c>
      <c r="F617">
        <f t="shared" ca="1" si="64"/>
        <v>0.69692239081725338</v>
      </c>
      <c r="G617">
        <f t="shared" ca="1" si="65"/>
        <v>0.6033225740927497</v>
      </c>
      <c r="H617">
        <f t="shared" ca="1" si="66"/>
        <v>0.46683897821739273</v>
      </c>
      <c r="I617">
        <f t="shared" ca="1" si="67"/>
        <v>0.35594938323781189</v>
      </c>
      <c r="J617">
        <f t="shared" ca="1" si="68"/>
        <v>-0.13797953292929585</v>
      </c>
      <c r="K617">
        <f t="shared" ca="1" si="69"/>
        <v>-0.31132966759674852</v>
      </c>
    </row>
    <row r="618" spans="1:11" x14ac:dyDescent="0.25">
      <c r="A618" s="3">
        <f ca="1"/>
        <v>45316</v>
      </c>
      <c r="B618">
        <f ca="1"/>
        <v>679.9</v>
      </c>
      <c r="C618">
        <v>4894.16</v>
      </c>
      <c r="D618">
        <f t="shared" ca="1" si="63"/>
        <v>1.026621561994423E-2</v>
      </c>
      <c r="E618">
        <v>-6.517972440622799E-4</v>
      </c>
      <c r="F618">
        <f t="shared" ca="1" si="64"/>
        <v>0.69692239081725338</v>
      </c>
      <c r="G618">
        <f t="shared" ca="1" si="65"/>
        <v>0.6033225740927497</v>
      </c>
      <c r="H618">
        <f t="shared" ca="1" si="66"/>
        <v>0.46683897821739273</v>
      </c>
      <c r="I618">
        <f t="shared" ca="1" si="67"/>
        <v>0.35594938323781189</v>
      </c>
      <c r="J618">
        <f t="shared" ca="1" si="68"/>
        <v>-0.13797953292929585</v>
      </c>
      <c r="K618">
        <f t="shared" ca="1" si="69"/>
        <v>-0.31132966759674852</v>
      </c>
    </row>
    <row r="619" spans="1:11" x14ac:dyDescent="0.25">
      <c r="A619" s="3">
        <f ca="1"/>
        <v>45317</v>
      </c>
      <c r="B619">
        <f ca="1"/>
        <v>686.88</v>
      </c>
      <c r="C619">
        <v>4890.97</v>
      </c>
      <c r="D619">
        <f t="shared" ca="1" si="63"/>
        <v>1.0380270207314135E-2</v>
      </c>
      <c r="E619">
        <v>7.5567832147815928E-3</v>
      </c>
      <c r="F619">
        <f t="shared" ca="1" si="64"/>
        <v>0.69692239081725338</v>
      </c>
      <c r="G619">
        <f t="shared" ca="1" si="65"/>
        <v>0.6033225740927497</v>
      </c>
      <c r="H619">
        <f t="shared" ca="1" si="66"/>
        <v>0.46683897821739273</v>
      </c>
      <c r="I619">
        <f t="shared" ca="1" si="67"/>
        <v>0.35594938323781189</v>
      </c>
      <c r="J619">
        <f t="shared" ca="1" si="68"/>
        <v>-0.13797953292929585</v>
      </c>
      <c r="K619">
        <f t="shared" ca="1" si="69"/>
        <v>-0.31132966759674852</v>
      </c>
    </row>
    <row r="620" spans="1:11" x14ac:dyDescent="0.25">
      <c r="A620" s="3">
        <f ca="1"/>
        <v>45320</v>
      </c>
      <c r="B620">
        <f ca="1"/>
        <v>694.01</v>
      </c>
      <c r="C620">
        <v>4927.93</v>
      </c>
      <c r="D620">
        <f t="shared" ca="1" si="63"/>
        <v>9.6972666099912619E-3</v>
      </c>
      <c r="E620">
        <v>-6.0065788272156695E-4</v>
      </c>
      <c r="F620">
        <f t="shared" ca="1" si="64"/>
        <v>0.69692239081725338</v>
      </c>
      <c r="G620">
        <f t="shared" ca="1" si="65"/>
        <v>0.6033225740927497</v>
      </c>
      <c r="H620">
        <f t="shared" ca="1" si="66"/>
        <v>0.46683897821739273</v>
      </c>
      <c r="I620">
        <f t="shared" ca="1" si="67"/>
        <v>0.35594938323781189</v>
      </c>
      <c r="J620">
        <f t="shared" ca="1" si="68"/>
        <v>-0.13797953292929585</v>
      </c>
      <c r="K620">
        <f t="shared" ca="1" si="69"/>
        <v>-0.31132966759674852</v>
      </c>
    </row>
    <row r="621" spans="1:11" x14ac:dyDescent="0.25">
      <c r="A621" s="3">
        <f ca="1"/>
        <v>45321</v>
      </c>
      <c r="B621">
        <f ca="1"/>
        <v>700.74</v>
      </c>
      <c r="C621">
        <v>4924.97</v>
      </c>
      <c r="D621">
        <f t="shared" ca="1" si="63"/>
        <v>-8.3625881211291109E-3</v>
      </c>
      <c r="E621">
        <v>-1.6105681862021659E-2</v>
      </c>
      <c r="F621">
        <f t="shared" ca="1" si="64"/>
        <v>0.69692239081725338</v>
      </c>
      <c r="G621">
        <f t="shared" ca="1" si="65"/>
        <v>0.6033225740927497</v>
      </c>
      <c r="H621">
        <f t="shared" ca="1" si="66"/>
        <v>0.46683897821739273</v>
      </c>
      <c r="I621">
        <f t="shared" ca="1" si="67"/>
        <v>0.35594938323781189</v>
      </c>
      <c r="J621">
        <f t="shared" ca="1" si="68"/>
        <v>-0.13797953292929585</v>
      </c>
      <c r="K621">
        <f t="shared" ca="1" si="69"/>
        <v>-0.31132966759674852</v>
      </c>
    </row>
    <row r="622" spans="1:11" x14ac:dyDescent="0.25">
      <c r="A622" s="3">
        <f ca="1"/>
        <v>45322</v>
      </c>
      <c r="B622">
        <f ca="1"/>
        <v>694.88</v>
      </c>
      <c r="C622">
        <v>4845.6499999999996</v>
      </c>
      <c r="D622">
        <f t="shared" ca="1" si="63"/>
        <v>1.3815335021874375E-2</v>
      </c>
      <c r="E622">
        <v>1.2493679898465615E-2</v>
      </c>
      <c r="F622">
        <f t="shared" ca="1" si="64"/>
        <v>0.69692239081725338</v>
      </c>
      <c r="G622">
        <f t="shared" ca="1" si="65"/>
        <v>0.6033225740927497</v>
      </c>
      <c r="H622">
        <f t="shared" ca="1" si="66"/>
        <v>0.46683897821739273</v>
      </c>
      <c r="I622">
        <f t="shared" ca="1" si="67"/>
        <v>0.35594938323781189</v>
      </c>
      <c r="J622">
        <f t="shared" ca="1" si="68"/>
        <v>-0.13797953292929585</v>
      </c>
      <c r="K622">
        <f t="shared" ca="1" si="69"/>
        <v>-0.31132966759674852</v>
      </c>
    </row>
    <row r="623" spans="1:11" x14ac:dyDescent="0.25">
      <c r="A623" s="3">
        <f ca="1"/>
        <v>45323</v>
      </c>
      <c r="B623">
        <f ca="1"/>
        <v>704.48</v>
      </c>
      <c r="C623">
        <v>4906.1899999999996</v>
      </c>
      <c r="D623">
        <f t="shared" ca="1" si="63"/>
        <v>7.0974335680218381E-3</v>
      </c>
      <c r="E623">
        <v>1.0684461873673889E-2</v>
      </c>
      <c r="F623">
        <f t="shared" ca="1" si="64"/>
        <v>0.69692239081725338</v>
      </c>
      <c r="G623">
        <f t="shared" ca="1" si="65"/>
        <v>0.6033225740927497</v>
      </c>
      <c r="H623">
        <f t="shared" ca="1" si="66"/>
        <v>0.46683897821739273</v>
      </c>
      <c r="I623">
        <f t="shared" ca="1" si="67"/>
        <v>0.35594938323781189</v>
      </c>
      <c r="J623">
        <f t="shared" ca="1" si="68"/>
        <v>-0.13797953292929585</v>
      </c>
      <c r="K623">
        <f t="shared" ca="1" si="69"/>
        <v>-0.31132966759674852</v>
      </c>
    </row>
    <row r="624" spans="1:11" x14ac:dyDescent="0.25">
      <c r="A624" s="3">
        <f ca="1"/>
        <v>45324</v>
      </c>
      <c r="B624">
        <f ca="1"/>
        <v>709.48</v>
      </c>
      <c r="C624">
        <v>4958.6099999999997</v>
      </c>
      <c r="D624">
        <f t="shared" ca="1" si="63"/>
        <v>2.367931442746718E-3</v>
      </c>
      <c r="E624">
        <v>-3.18637682737688E-3</v>
      </c>
      <c r="F624">
        <f t="shared" ca="1" si="64"/>
        <v>0.69692239081725338</v>
      </c>
      <c r="G624">
        <f t="shared" ca="1" si="65"/>
        <v>0.6033225740927497</v>
      </c>
      <c r="H624">
        <f t="shared" ca="1" si="66"/>
        <v>0.46683897821739273</v>
      </c>
      <c r="I624">
        <f t="shared" ca="1" si="67"/>
        <v>0.35594938323781189</v>
      </c>
      <c r="J624">
        <f t="shared" ca="1" si="68"/>
        <v>-0.13797953292929585</v>
      </c>
      <c r="K624">
        <f t="shared" ca="1" si="69"/>
        <v>-0.31132966759674852</v>
      </c>
    </row>
    <row r="625" spans="1:11" x14ac:dyDescent="0.25">
      <c r="A625" s="3">
        <f ca="1"/>
        <v>45327</v>
      </c>
      <c r="B625">
        <f ca="1"/>
        <v>711.16</v>
      </c>
      <c r="C625">
        <v>4942.8100000000004</v>
      </c>
      <c r="D625">
        <f t="shared" ca="1" si="63"/>
        <v>-5.202767309747669E-4</v>
      </c>
      <c r="E625">
        <v>2.310426660138587E-3</v>
      </c>
      <c r="F625">
        <f t="shared" ca="1" si="64"/>
        <v>0.69692239081725338</v>
      </c>
      <c r="G625">
        <f t="shared" ca="1" si="65"/>
        <v>0.6033225740927497</v>
      </c>
      <c r="H625">
        <f t="shared" ca="1" si="66"/>
        <v>0.46683897821739273</v>
      </c>
      <c r="I625">
        <f t="shared" ca="1" si="67"/>
        <v>0.35594938323781189</v>
      </c>
      <c r="J625">
        <f t="shared" ca="1" si="68"/>
        <v>-0.13797953292929585</v>
      </c>
      <c r="K625">
        <f t="shared" ca="1" si="69"/>
        <v>-0.31132966759674852</v>
      </c>
    </row>
    <row r="626" spans="1:11" x14ac:dyDescent="0.25">
      <c r="A626" s="3">
        <f ca="1"/>
        <v>45328</v>
      </c>
      <c r="B626">
        <f ca="1"/>
        <v>710.79</v>
      </c>
      <c r="C626">
        <v>4954.2299999999996</v>
      </c>
      <c r="D626">
        <f t="shared" ca="1" si="63"/>
        <v>1.26478988168095E-2</v>
      </c>
      <c r="E626">
        <v>8.2414421615468747E-3</v>
      </c>
      <c r="F626">
        <f t="shared" ca="1" si="64"/>
        <v>0.69692239081725338</v>
      </c>
      <c r="G626">
        <f t="shared" ca="1" si="65"/>
        <v>0.6033225740927497</v>
      </c>
      <c r="H626">
        <f t="shared" ca="1" si="66"/>
        <v>0.46683897821739273</v>
      </c>
      <c r="I626">
        <f t="shared" ca="1" si="67"/>
        <v>0.35594938323781189</v>
      </c>
      <c r="J626">
        <f t="shared" ca="1" si="68"/>
        <v>-0.13797953292929585</v>
      </c>
      <c r="K626">
        <f t="shared" ca="1" si="69"/>
        <v>-0.31132966759674852</v>
      </c>
    </row>
    <row r="627" spans="1:11" x14ac:dyDescent="0.25">
      <c r="A627" s="3">
        <f ca="1"/>
        <v>45329</v>
      </c>
      <c r="B627">
        <f ca="1"/>
        <v>719.78</v>
      </c>
      <c r="C627">
        <v>4995.0600000000004</v>
      </c>
      <c r="D627">
        <f t="shared" ca="1" si="63"/>
        <v>6.0851926977687487E-3</v>
      </c>
      <c r="E627">
        <v>5.7056371695218822E-4</v>
      </c>
      <c r="F627">
        <f t="shared" ca="1" si="64"/>
        <v>0.69692239081725338</v>
      </c>
      <c r="G627">
        <f t="shared" ca="1" si="65"/>
        <v>0.6033225740927497</v>
      </c>
      <c r="H627">
        <f t="shared" ca="1" si="66"/>
        <v>0.46683897821739273</v>
      </c>
      <c r="I627">
        <f t="shared" ca="1" si="67"/>
        <v>0.35594938323781189</v>
      </c>
      <c r="J627">
        <f t="shared" ca="1" si="68"/>
        <v>-0.13797953292929585</v>
      </c>
      <c r="K627">
        <f t="shared" ca="1" si="69"/>
        <v>-0.31132966759674852</v>
      </c>
    </row>
    <row r="628" spans="1:11" x14ac:dyDescent="0.25">
      <c r="A628" s="3">
        <f ca="1"/>
        <v>45330</v>
      </c>
      <c r="B628">
        <f ca="1"/>
        <v>724.16</v>
      </c>
      <c r="C628">
        <v>4997.91</v>
      </c>
      <c r="D628">
        <f t="shared" ca="1" si="63"/>
        <v>-1.0494918250110175E-3</v>
      </c>
      <c r="E628">
        <v>5.7424003233350618E-3</v>
      </c>
      <c r="F628">
        <f t="shared" ca="1" si="64"/>
        <v>0.69692239081725338</v>
      </c>
      <c r="G628">
        <f t="shared" ca="1" si="65"/>
        <v>0.6033225740927497</v>
      </c>
      <c r="H628">
        <f t="shared" ca="1" si="66"/>
        <v>0.46683897821739273</v>
      </c>
      <c r="I628">
        <f t="shared" ca="1" si="67"/>
        <v>0.35594938323781189</v>
      </c>
      <c r="J628">
        <f t="shared" ca="1" si="68"/>
        <v>-0.13797953292929585</v>
      </c>
      <c r="K628">
        <f t="shared" ca="1" si="69"/>
        <v>-0.31132966759674852</v>
      </c>
    </row>
    <row r="629" spans="1:11" x14ac:dyDescent="0.25">
      <c r="A629" s="3">
        <f ca="1"/>
        <v>45331</v>
      </c>
      <c r="B629">
        <f ca="1"/>
        <v>723.4</v>
      </c>
      <c r="C629">
        <v>5026.6099999999997</v>
      </c>
      <c r="D629">
        <f t="shared" ca="1" si="63"/>
        <v>-1.3685374619850643E-3</v>
      </c>
      <c r="E629">
        <v>-9.4894968975101079E-4</v>
      </c>
      <c r="F629">
        <f t="shared" ca="1" si="64"/>
        <v>0.69692239081725338</v>
      </c>
      <c r="G629">
        <f t="shared" ca="1" si="65"/>
        <v>0.6033225740927497</v>
      </c>
      <c r="H629">
        <f t="shared" ca="1" si="66"/>
        <v>0.46683897821739273</v>
      </c>
      <c r="I629">
        <f t="shared" ca="1" si="67"/>
        <v>0.35594938323781189</v>
      </c>
      <c r="J629">
        <f t="shared" ca="1" si="68"/>
        <v>-0.13797953292929585</v>
      </c>
      <c r="K629">
        <f t="shared" ca="1" si="69"/>
        <v>-0.31132966759674852</v>
      </c>
    </row>
    <row r="630" spans="1:11" x14ac:dyDescent="0.25">
      <c r="A630" s="3">
        <f ca="1"/>
        <v>45334</v>
      </c>
      <c r="B630">
        <f ca="1"/>
        <v>722.41</v>
      </c>
      <c r="C630">
        <v>5021.84</v>
      </c>
      <c r="D630">
        <f t="shared" ca="1" si="63"/>
        <v>-1.1295524702038984E-2</v>
      </c>
      <c r="E630">
        <v>-1.3674270785210219E-2</v>
      </c>
      <c r="F630">
        <f t="shared" ca="1" si="64"/>
        <v>0.69692239081725338</v>
      </c>
      <c r="G630">
        <f t="shared" ca="1" si="65"/>
        <v>0.6033225740927497</v>
      </c>
      <c r="H630">
        <f t="shared" ca="1" si="66"/>
        <v>0.46683897821739273</v>
      </c>
      <c r="I630">
        <f t="shared" ca="1" si="67"/>
        <v>0.35594938323781189</v>
      </c>
      <c r="J630">
        <f t="shared" ca="1" si="68"/>
        <v>-0.13797953292929585</v>
      </c>
      <c r="K630">
        <f t="shared" ca="1" si="69"/>
        <v>-0.31132966759674852</v>
      </c>
    </row>
    <row r="631" spans="1:11" x14ac:dyDescent="0.25">
      <c r="A631" s="3">
        <f ca="1"/>
        <v>45335</v>
      </c>
      <c r="B631">
        <f ca="1"/>
        <v>714.25</v>
      </c>
      <c r="C631">
        <v>4953.17</v>
      </c>
      <c r="D631">
        <f t="shared" ca="1" si="63"/>
        <v>1.1102555127756375E-2</v>
      </c>
      <c r="E631">
        <v>9.5797236921002504E-3</v>
      </c>
      <c r="F631">
        <f t="shared" ca="1" si="64"/>
        <v>0.69692239081725338</v>
      </c>
      <c r="G631">
        <f t="shared" ca="1" si="65"/>
        <v>0.6033225740927497</v>
      </c>
      <c r="H631">
        <f t="shared" ca="1" si="66"/>
        <v>0.46683897821739273</v>
      </c>
      <c r="I631">
        <f t="shared" ca="1" si="67"/>
        <v>0.35594938323781189</v>
      </c>
      <c r="J631">
        <f t="shared" ca="1" si="68"/>
        <v>-0.13797953292929585</v>
      </c>
      <c r="K631">
        <f t="shared" ca="1" si="69"/>
        <v>-0.31132966759674852</v>
      </c>
    </row>
    <row r="632" spans="1:11" x14ac:dyDescent="0.25">
      <c r="A632" s="3">
        <f ca="1"/>
        <v>45336</v>
      </c>
      <c r="B632">
        <f ca="1"/>
        <v>722.18</v>
      </c>
      <c r="C632">
        <v>5000.62</v>
      </c>
      <c r="D632">
        <f t="shared" ca="1" si="63"/>
        <v>3.226342463097831E-3</v>
      </c>
      <c r="E632">
        <v>5.8212781615079034E-3</v>
      </c>
      <c r="F632">
        <f t="shared" ca="1" si="64"/>
        <v>0.69692239081725338</v>
      </c>
      <c r="G632">
        <f t="shared" ca="1" si="65"/>
        <v>0.6033225740927497</v>
      </c>
      <c r="H632">
        <f t="shared" ca="1" si="66"/>
        <v>0.46683897821739273</v>
      </c>
      <c r="I632">
        <f t="shared" ca="1" si="67"/>
        <v>0.35594938323781189</v>
      </c>
      <c r="J632">
        <f t="shared" ca="1" si="68"/>
        <v>-0.13797953292929585</v>
      </c>
      <c r="K632">
        <f t="shared" ca="1" si="69"/>
        <v>-0.31132966759674852</v>
      </c>
    </row>
    <row r="633" spans="1:11" x14ac:dyDescent="0.25">
      <c r="A633" s="3">
        <f ca="1"/>
        <v>45337</v>
      </c>
      <c r="B633">
        <f ca="1"/>
        <v>724.51</v>
      </c>
      <c r="C633">
        <v>5029.7299999999996</v>
      </c>
      <c r="D633">
        <f t="shared" ca="1" si="63"/>
        <v>-7.1772646340284574E-4</v>
      </c>
      <c r="E633">
        <v>-4.8034387531735723E-3</v>
      </c>
      <c r="F633">
        <f t="shared" ca="1" si="64"/>
        <v>0.69692239081725338</v>
      </c>
      <c r="G633">
        <f t="shared" ca="1" si="65"/>
        <v>0.6033225740927497</v>
      </c>
      <c r="H633">
        <f t="shared" ca="1" si="66"/>
        <v>0.46683897821739273</v>
      </c>
      <c r="I633">
        <f t="shared" ca="1" si="67"/>
        <v>0.35594938323781189</v>
      </c>
      <c r="J633">
        <f t="shared" ca="1" si="68"/>
        <v>-0.13797953292929585</v>
      </c>
      <c r="K633">
        <f t="shared" ca="1" si="69"/>
        <v>-0.31132966759674852</v>
      </c>
    </row>
    <row r="634" spans="1:11" x14ac:dyDescent="0.25">
      <c r="A634" s="3">
        <f ca="1"/>
        <v>45338</v>
      </c>
      <c r="B634">
        <f ca="1"/>
        <v>723.99</v>
      </c>
      <c r="C634">
        <v>5005.57</v>
      </c>
      <c r="D634">
        <f t="shared" ca="1" si="63"/>
        <v>2.3480987306454537E-3</v>
      </c>
      <c r="E634">
        <v>-6.0053100845657292E-3</v>
      </c>
      <c r="F634">
        <f t="shared" ca="1" si="64"/>
        <v>0.69692239081725338</v>
      </c>
      <c r="G634">
        <f t="shared" ca="1" si="65"/>
        <v>0.6033225740927497</v>
      </c>
      <c r="H634">
        <f t="shared" ca="1" si="66"/>
        <v>0.46683897821739273</v>
      </c>
      <c r="I634">
        <f t="shared" ca="1" si="67"/>
        <v>0.35594938323781189</v>
      </c>
      <c r="J634">
        <f t="shared" ca="1" si="68"/>
        <v>-0.13797953292929585</v>
      </c>
      <c r="K634">
        <f t="shared" ca="1" si="69"/>
        <v>-0.31132966759674852</v>
      </c>
    </row>
    <row r="635" spans="1:11" x14ac:dyDescent="0.25">
      <c r="A635" s="3">
        <f ca="1"/>
        <v>45342</v>
      </c>
      <c r="B635">
        <f ca="1"/>
        <v>725.69</v>
      </c>
      <c r="C635">
        <v>4975.51</v>
      </c>
      <c r="D635">
        <f t="shared" ca="1" si="63"/>
        <v>-3.6792569830094157E-3</v>
      </c>
      <c r="E635">
        <v>1.2641920124771833E-3</v>
      </c>
      <c r="F635">
        <f t="shared" ca="1" si="64"/>
        <v>0.69692239081725338</v>
      </c>
      <c r="G635">
        <f t="shared" ca="1" si="65"/>
        <v>0.6033225740927497</v>
      </c>
      <c r="H635">
        <f t="shared" ca="1" si="66"/>
        <v>0.46683897821739273</v>
      </c>
      <c r="I635">
        <f t="shared" ca="1" si="67"/>
        <v>0.35594938323781189</v>
      </c>
      <c r="J635">
        <f t="shared" ca="1" si="68"/>
        <v>-0.13797953292929585</v>
      </c>
      <c r="K635">
        <f t="shared" ca="1" si="69"/>
        <v>-0.31132966759674852</v>
      </c>
    </row>
    <row r="636" spans="1:11" x14ac:dyDescent="0.25">
      <c r="A636" s="3">
        <f ca="1"/>
        <v>45343</v>
      </c>
      <c r="B636">
        <f ca="1"/>
        <v>723.02</v>
      </c>
      <c r="C636">
        <v>4981.8</v>
      </c>
      <c r="D636">
        <f t="shared" ca="1" si="63"/>
        <v>1.5739536942269927E-2</v>
      </c>
      <c r="E636">
        <v>2.1122887309807714E-2</v>
      </c>
      <c r="F636">
        <f t="shared" ca="1" si="64"/>
        <v>0.69692239081725338</v>
      </c>
      <c r="G636">
        <f t="shared" ca="1" si="65"/>
        <v>0.6033225740927497</v>
      </c>
      <c r="H636">
        <f t="shared" ca="1" si="66"/>
        <v>0.46683897821739273</v>
      </c>
      <c r="I636">
        <f t="shared" ca="1" si="67"/>
        <v>0.35594938323781189</v>
      </c>
      <c r="J636">
        <f t="shared" ca="1" si="68"/>
        <v>-0.13797953292929585</v>
      </c>
      <c r="K636">
        <f t="shared" ca="1" si="69"/>
        <v>-0.31132966759674852</v>
      </c>
    </row>
    <row r="637" spans="1:11" x14ac:dyDescent="0.25">
      <c r="A637" s="3">
        <f ca="1"/>
        <v>45344</v>
      </c>
      <c r="B637">
        <f ca="1"/>
        <v>734.4</v>
      </c>
      <c r="C637">
        <v>5087.03</v>
      </c>
      <c r="D637">
        <f t="shared" ca="1" si="63"/>
        <v>4.8066448801742379E-3</v>
      </c>
      <c r="E637">
        <v>3.4794369209545373E-4</v>
      </c>
      <c r="F637">
        <f t="shared" ca="1" si="64"/>
        <v>0.69692239081725338</v>
      </c>
      <c r="G637">
        <f t="shared" ca="1" si="65"/>
        <v>0.6033225740927497</v>
      </c>
      <c r="H637">
        <f t="shared" ca="1" si="66"/>
        <v>0.46683897821739273</v>
      </c>
      <c r="I637">
        <f t="shared" ca="1" si="67"/>
        <v>0.35594938323781189</v>
      </c>
      <c r="J637">
        <f t="shared" ca="1" si="68"/>
        <v>-0.13797953292929585</v>
      </c>
      <c r="K637">
        <f t="shared" ca="1" si="69"/>
        <v>-0.31132966759674852</v>
      </c>
    </row>
    <row r="638" spans="1:11" x14ac:dyDescent="0.25">
      <c r="A638" s="3">
        <f ca="1"/>
        <v>45345</v>
      </c>
      <c r="B638">
        <f ca="1"/>
        <v>737.93</v>
      </c>
      <c r="C638">
        <v>5088.8</v>
      </c>
      <c r="D638">
        <f t="shared" ca="1" si="63"/>
        <v>1.0055154282926582E-2</v>
      </c>
      <c r="E638">
        <v>-3.7867473667663187E-3</v>
      </c>
      <c r="F638">
        <f t="shared" ca="1" si="64"/>
        <v>0.69692239081725338</v>
      </c>
      <c r="G638">
        <f t="shared" ca="1" si="65"/>
        <v>0.6033225740927497</v>
      </c>
      <c r="H638">
        <f t="shared" ca="1" si="66"/>
        <v>0.46683897821739273</v>
      </c>
      <c r="I638">
        <f t="shared" ca="1" si="67"/>
        <v>0.35594938323781189</v>
      </c>
      <c r="J638">
        <f t="shared" ca="1" si="68"/>
        <v>-0.13797953292929585</v>
      </c>
      <c r="K638">
        <f t="shared" ca="1" si="69"/>
        <v>-0.31132966759674852</v>
      </c>
    </row>
    <row r="639" spans="1:11" x14ac:dyDescent="0.25">
      <c r="A639" s="3">
        <f ca="1"/>
        <v>45348</v>
      </c>
      <c r="B639">
        <f ca="1"/>
        <v>745.35</v>
      </c>
      <c r="C639">
        <v>5069.53</v>
      </c>
      <c r="D639">
        <f t="shared" ca="1" si="63"/>
        <v>-8.5865700677534296E-4</v>
      </c>
      <c r="E639">
        <v>1.7062725735916828E-3</v>
      </c>
      <c r="F639">
        <f t="shared" ca="1" si="64"/>
        <v>0.69692239081725338</v>
      </c>
      <c r="G639">
        <f t="shared" ca="1" si="65"/>
        <v>0.6033225740927497</v>
      </c>
      <c r="H639">
        <f t="shared" ca="1" si="66"/>
        <v>0.46683897821739273</v>
      </c>
      <c r="I639">
        <f t="shared" ca="1" si="67"/>
        <v>0.35594938323781189</v>
      </c>
      <c r="J639">
        <f t="shared" ca="1" si="68"/>
        <v>-0.13797953292929585</v>
      </c>
      <c r="K639">
        <f t="shared" ca="1" si="69"/>
        <v>-0.31132966759674852</v>
      </c>
    </row>
    <row r="640" spans="1:11" x14ac:dyDescent="0.25">
      <c r="A640" s="3">
        <f ca="1"/>
        <v>45349</v>
      </c>
      <c r="B640">
        <f ca="1"/>
        <v>744.71</v>
      </c>
      <c r="C640">
        <v>5078.18</v>
      </c>
      <c r="D640">
        <f t="shared" ca="1" si="63"/>
        <v>4.3641148903599269E-3</v>
      </c>
      <c r="E640">
        <v>-1.6580743494716277E-3</v>
      </c>
      <c r="F640">
        <f t="shared" ca="1" si="64"/>
        <v>0.69692239081725338</v>
      </c>
      <c r="G640">
        <f t="shared" ca="1" si="65"/>
        <v>0.6033225740927497</v>
      </c>
      <c r="H640">
        <f t="shared" ca="1" si="66"/>
        <v>0.46683897821739273</v>
      </c>
      <c r="I640">
        <f t="shared" ca="1" si="67"/>
        <v>0.35594938323781189</v>
      </c>
      <c r="J640">
        <f t="shared" ca="1" si="68"/>
        <v>-0.13797953292929585</v>
      </c>
      <c r="K640">
        <f t="shared" ca="1" si="69"/>
        <v>-0.31132966759674852</v>
      </c>
    </row>
    <row r="641" spans="1:11" x14ac:dyDescent="0.25">
      <c r="A641" s="3">
        <f ca="1"/>
        <v>45350</v>
      </c>
      <c r="B641">
        <f ca="1"/>
        <v>747.96</v>
      </c>
      <c r="C641">
        <v>5069.76</v>
      </c>
      <c r="D641">
        <f t="shared" ca="1" si="63"/>
        <v>-5.4414674581528821E-3</v>
      </c>
      <c r="E641">
        <v>5.229044372909275E-3</v>
      </c>
      <c r="F641">
        <f t="shared" ca="1" si="64"/>
        <v>0.69692239081725338</v>
      </c>
      <c r="G641">
        <f t="shared" ca="1" si="65"/>
        <v>0.6033225740927497</v>
      </c>
      <c r="H641">
        <f t="shared" ca="1" si="66"/>
        <v>0.46683897821739273</v>
      </c>
      <c r="I641">
        <f t="shared" ca="1" si="67"/>
        <v>0.35594938323781189</v>
      </c>
      <c r="J641">
        <f t="shared" ca="1" si="68"/>
        <v>-0.13797953292929585</v>
      </c>
      <c r="K641">
        <f t="shared" ca="1" si="69"/>
        <v>-0.31132966759674852</v>
      </c>
    </row>
    <row r="642" spans="1:11" x14ac:dyDescent="0.25">
      <c r="A642" s="3">
        <f ca="1"/>
        <v>45351</v>
      </c>
      <c r="B642">
        <f ca="1"/>
        <v>743.89</v>
      </c>
      <c r="C642">
        <v>5096.2700000000004</v>
      </c>
      <c r="D642">
        <f t="shared" ca="1" si="63"/>
        <v>7.4607804917394827E-3</v>
      </c>
      <c r="E642">
        <v>8.0078174821975878E-3</v>
      </c>
      <c r="F642">
        <f t="shared" ca="1" si="64"/>
        <v>0.69692239081725338</v>
      </c>
      <c r="G642">
        <f t="shared" ca="1" si="65"/>
        <v>0.6033225740927497</v>
      </c>
      <c r="H642">
        <f t="shared" ca="1" si="66"/>
        <v>0.46683897821739273</v>
      </c>
      <c r="I642">
        <f t="shared" ca="1" si="67"/>
        <v>0.35594938323781189</v>
      </c>
      <c r="J642">
        <f t="shared" ca="1" si="68"/>
        <v>-0.13797953292929585</v>
      </c>
      <c r="K642">
        <f t="shared" ca="1" si="69"/>
        <v>-0.31132966759674852</v>
      </c>
    </row>
    <row r="643" spans="1:11" x14ac:dyDescent="0.25">
      <c r="A643" s="3">
        <f ca="1"/>
        <v>45352</v>
      </c>
      <c r="B643">
        <f ca="1"/>
        <v>749.44</v>
      </c>
      <c r="C643">
        <v>5137.08</v>
      </c>
      <c r="D643">
        <f t="shared" ref="D643:D706" ca="1" si="70">(B644/B643)-1</f>
        <v>1.2996370623398645E-2</v>
      </c>
      <c r="E643">
        <v>-1.1932849011501157E-3</v>
      </c>
      <c r="F643">
        <f t="shared" ref="F643:F706" ca="1" si="71">SLOPE($D$2:$D$1253,$E$2:$E$1253)</f>
        <v>0.69692239081725338</v>
      </c>
      <c r="G643">
        <f t="shared" ref="G643:G706" ca="1" si="72">SLOPE($D$252:$D$1253,$E$252:$E$1253)</f>
        <v>0.6033225740927497</v>
      </c>
      <c r="H643">
        <f t="shared" ref="H643:H706" ca="1" si="73">SLOPE($D$503:$D$1253,$E$503:$E$1253)</f>
        <v>0.46683897821739273</v>
      </c>
      <c r="I643">
        <f t="shared" ref="I643:I706" ca="1" si="74">SLOPE($D$755:$D$1253,$E$755:$E$1253)</f>
        <v>0.35594938323781189</v>
      </c>
      <c r="J643">
        <f t="shared" ref="J643:J706" ca="1" si="75">SLOPE($D$1004:$D$1253,$E$1004:$E$1253)</f>
        <v>-0.13797953292929585</v>
      </c>
      <c r="K643">
        <f t="shared" ref="K643:K706" ca="1" si="76">SLOPE($D$1130:$D$1253,$E$1130:$E$1253)</f>
        <v>-0.31132966759674852</v>
      </c>
    </row>
    <row r="644" spans="1:11" x14ac:dyDescent="0.25">
      <c r="A644" s="3">
        <f ca="1"/>
        <v>45355</v>
      </c>
      <c r="B644">
        <f ca="1"/>
        <v>759.18</v>
      </c>
      <c r="C644">
        <v>5130.95</v>
      </c>
      <c r="D644">
        <f t="shared" ca="1" si="70"/>
        <v>1.0142522195000225E-3</v>
      </c>
      <c r="E644">
        <v>-1.0193044173106403E-2</v>
      </c>
      <c r="F644">
        <f t="shared" ca="1" si="71"/>
        <v>0.69692239081725338</v>
      </c>
      <c r="G644">
        <f t="shared" ca="1" si="72"/>
        <v>0.6033225740927497</v>
      </c>
      <c r="H644">
        <f t="shared" ca="1" si="73"/>
        <v>0.46683897821739273</v>
      </c>
      <c r="I644">
        <f t="shared" ca="1" si="74"/>
        <v>0.35594938323781189</v>
      </c>
      <c r="J644">
        <f t="shared" ca="1" si="75"/>
        <v>-0.13797953292929585</v>
      </c>
      <c r="K644">
        <f t="shared" ca="1" si="76"/>
        <v>-0.31132966759674852</v>
      </c>
    </row>
    <row r="645" spans="1:11" x14ac:dyDescent="0.25">
      <c r="A645" s="3">
        <f ca="1"/>
        <v>45356</v>
      </c>
      <c r="B645">
        <f ca="1"/>
        <v>759.95</v>
      </c>
      <c r="C645">
        <v>5078.6499999999996</v>
      </c>
      <c r="D645">
        <f t="shared" ca="1" si="70"/>
        <v>1.7487992631094018E-2</v>
      </c>
      <c r="E645">
        <v>5.1411300247115044E-3</v>
      </c>
      <c r="F645">
        <f t="shared" ca="1" si="71"/>
        <v>0.69692239081725338</v>
      </c>
      <c r="G645">
        <f t="shared" ca="1" si="72"/>
        <v>0.6033225740927497</v>
      </c>
      <c r="H645">
        <f t="shared" ca="1" si="73"/>
        <v>0.46683897821739273</v>
      </c>
      <c r="I645">
        <f t="shared" ca="1" si="74"/>
        <v>0.35594938323781189</v>
      </c>
      <c r="J645">
        <f t="shared" ca="1" si="75"/>
        <v>-0.13797953292929585</v>
      </c>
      <c r="K645">
        <f t="shared" ca="1" si="76"/>
        <v>-0.31132966759674852</v>
      </c>
    </row>
    <row r="646" spans="1:11" x14ac:dyDescent="0.25">
      <c r="A646" s="3">
        <f ca="1"/>
        <v>45357</v>
      </c>
      <c r="B646">
        <f ca="1"/>
        <v>773.24</v>
      </c>
      <c r="C646">
        <v>5104.76</v>
      </c>
      <c r="D646">
        <f t="shared" ca="1" si="70"/>
        <v>1.5971755211835914E-2</v>
      </c>
      <c r="E646">
        <v>1.0304108322428451E-2</v>
      </c>
      <c r="F646">
        <f t="shared" ca="1" si="71"/>
        <v>0.69692239081725338</v>
      </c>
      <c r="G646">
        <f t="shared" ca="1" si="72"/>
        <v>0.6033225740927497</v>
      </c>
      <c r="H646">
        <f t="shared" ca="1" si="73"/>
        <v>0.46683897821739273</v>
      </c>
      <c r="I646">
        <f t="shared" ca="1" si="74"/>
        <v>0.35594938323781189</v>
      </c>
      <c r="J646">
        <f t="shared" ca="1" si="75"/>
        <v>-0.13797953292929585</v>
      </c>
      <c r="K646">
        <f t="shared" ca="1" si="76"/>
        <v>-0.31132966759674852</v>
      </c>
    </row>
    <row r="647" spans="1:11" x14ac:dyDescent="0.25">
      <c r="A647" s="3">
        <f ca="1"/>
        <v>45358</v>
      </c>
      <c r="B647">
        <f ca="1"/>
        <v>785.59</v>
      </c>
      <c r="C647">
        <v>5157.3599999999997</v>
      </c>
      <c r="D647">
        <f t="shared" ca="1" si="70"/>
        <v>-7.6413905472320298E-2</v>
      </c>
      <c r="E647">
        <v>-6.5285339786247398E-3</v>
      </c>
      <c r="F647">
        <f t="shared" ca="1" si="71"/>
        <v>0.69692239081725338</v>
      </c>
      <c r="G647">
        <f t="shared" ca="1" si="72"/>
        <v>0.6033225740927497</v>
      </c>
      <c r="H647">
        <f t="shared" ca="1" si="73"/>
        <v>0.46683897821739273</v>
      </c>
      <c r="I647">
        <f t="shared" ca="1" si="74"/>
        <v>0.35594938323781189</v>
      </c>
      <c r="J647">
        <f t="shared" ca="1" si="75"/>
        <v>-0.13797953292929585</v>
      </c>
      <c r="K647">
        <f t="shared" ca="1" si="76"/>
        <v>-0.31132966759674852</v>
      </c>
    </row>
    <row r="648" spans="1:11" x14ac:dyDescent="0.25">
      <c r="A648" s="3">
        <f ca="1"/>
        <v>45359</v>
      </c>
      <c r="B648">
        <f ca="1"/>
        <v>725.56</v>
      </c>
      <c r="C648">
        <v>5123.6899999999996</v>
      </c>
      <c r="D648">
        <f t="shared" ca="1" si="70"/>
        <v>-1.5822261425657347E-2</v>
      </c>
      <c r="E648">
        <v>-1.1222380745127269E-3</v>
      </c>
      <c r="F648">
        <f t="shared" ca="1" si="71"/>
        <v>0.69692239081725338</v>
      </c>
      <c r="G648">
        <f t="shared" ca="1" si="72"/>
        <v>0.6033225740927497</v>
      </c>
      <c r="H648">
        <f t="shared" ca="1" si="73"/>
        <v>0.46683897821739273</v>
      </c>
      <c r="I648">
        <f t="shared" ca="1" si="74"/>
        <v>0.35594938323781189</v>
      </c>
      <c r="J648">
        <f t="shared" ca="1" si="75"/>
        <v>-0.13797953292929585</v>
      </c>
      <c r="K648">
        <f t="shared" ca="1" si="76"/>
        <v>-0.31132966759674852</v>
      </c>
    </row>
    <row r="649" spans="1:11" x14ac:dyDescent="0.25">
      <c r="A649" s="3">
        <f ca="1"/>
        <v>45362</v>
      </c>
      <c r="B649">
        <f ca="1"/>
        <v>714.08</v>
      </c>
      <c r="C649">
        <v>5117.9399999999996</v>
      </c>
      <c r="D649">
        <f t="shared" ca="1" si="70"/>
        <v>3.1929195608335181E-2</v>
      </c>
      <c r="E649">
        <v>1.1201772588189884E-2</v>
      </c>
      <c r="F649">
        <f t="shared" ca="1" si="71"/>
        <v>0.69692239081725338</v>
      </c>
      <c r="G649">
        <f t="shared" ca="1" si="72"/>
        <v>0.6033225740927497</v>
      </c>
      <c r="H649">
        <f t="shared" ca="1" si="73"/>
        <v>0.46683897821739273</v>
      </c>
      <c r="I649">
        <f t="shared" ca="1" si="74"/>
        <v>0.35594938323781189</v>
      </c>
      <c r="J649">
        <f t="shared" ca="1" si="75"/>
        <v>-0.13797953292929585</v>
      </c>
      <c r="K649">
        <f t="shared" ca="1" si="76"/>
        <v>-0.31132966759674852</v>
      </c>
    </row>
    <row r="650" spans="1:11" x14ac:dyDescent="0.25">
      <c r="A650" s="3">
        <f ca="1"/>
        <v>45363</v>
      </c>
      <c r="B650">
        <f ca="1"/>
        <v>736.88</v>
      </c>
      <c r="C650">
        <v>5175.2700000000004</v>
      </c>
      <c r="D650">
        <f t="shared" ca="1" si="70"/>
        <v>-3.6369558137009372E-3</v>
      </c>
      <c r="E650">
        <v>-1.9245372705192221E-3</v>
      </c>
      <c r="F650">
        <f t="shared" ca="1" si="71"/>
        <v>0.69692239081725338</v>
      </c>
      <c r="G650">
        <f t="shared" ca="1" si="72"/>
        <v>0.6033225740927497</v>
      </c>
      <c r="H650">
        <f t="shared" ca="1" si="73"/>
        <v>0.46683897821739273</v>
      </c>
      <c r="I650">
        <f t="shared" ca="1" si="74"/>
        <v>0.35594938323781189</v>
      </c>
      <c r="J650">
        <f t="shared" ca="1" si="75"/>
        <v>-0.13797953292929585</v>
      </c>
      <c r="K650">
        <f t="shared" ca="1" si="76"/>
        <v>-0.31132966759674852</v>
      </c>
    </row>
    <row r="651" spans="1:11" x14ac:dyDescent="0.25">
      <c r="A651" s="3">
        <f ca="1"/>
        <v>45364</v>
      </c>
      <c r="B651">
        <f ca="1"/>
        <v>734.2</v>
      </c>
      <c r="C651">
        <v>5165.3100000000004</v>
      </c>
      <c r="D651">
        <f t="shared" ca="1" si="70"/>
        <v>-3.0645600653772531E-3</v>
      </c>
      <c r="E651">
        <v>-2.871076469757039E-3</v>
      </c>
      <c r="F651">
        <f t="shared" ca="1" si="71"/>
        <v>0.69692239081725338</v>
      </c>
      <c r="G651">
        <f t="shared" ca="1" si="72"/>
        <v>0.6033225740927497</v>
      </c>
      <c r="H651">
        <f t="shared" ca="1" si="73"/>
        <v>0.46683897821739273</v>
      </c>
      <c r="I651">
        <f t="shared" ca="1" si="74"/>
        <v>0.35594938323781189</v>
      </c>
      <c r="J651">
        <f t="shared" ca="1" si="75"/>
        <v>-0.13797953292929585</v>
      </c>
      <c r="K651">
        <f t="shared" ca="1" si="76"/>
        <v>-0.31132966759674852</v>
      </c>
    </row>
    <row r="652" spans="1:11" x14ac:dyDescent="0.25">
      <c r="A652" s="3">
        <f ca="1"/>
        <v>45365</v>
      </c>
      <c r="B652">
        <f ca="1"/>
        <v>731.95</v>
      </c>
      <c r="C652">
        <v>5150.4799999999996</v>
      </c>
      <c r="D652">
        <f t="shared" ca="1" si="70"/>
        <v>-8.6344695675935057E-3</v>
      </c>
      <c r="E652">
        <v>-6.4828909150214109E-3</v>
      </c>
      <c r="F652">
        <f t="shared" ca="1" si="71"/>
        <v>0.69692239081725338</v>
      </c>
      <c r="G652">
        <f t="shared" ca="1" si="72"/>
        <v>0.6033225740927497</v>
      </c>
      <c r="H652">
        <f t="shared" ca="1" si="73"/>
        <v>0.46683897821739273</v>
      </c>
      <c r="I652">
        <f t="shared" ca="1" si="74"/>
        <v>0.35594938323781189</v>
      </c>
      <c r="J652">
        <f t="shared" ca="1" si="75"/>
        <v>-0.13797953292929585</v>
      </c>
      <c r="K652">
        <f t="shared" ca="1" si="76"/>
        <v>-0.31132966759674852</v>
      </c>
    </row>
    <row r="653" spans="1:11" x14ac:dyDescent="0.25">
      <c r="A653" s="3">
        <f ca="1"/>
        <v>45366</v>
      </c>
      <c r="B653">
        <f ca="1"/>
        <v>725.63</v>
      </c>
      <c r="C653">
        <v>5117.09</v>
      </c>
      <c r="D653">
        <f t="shared" ca="1" si="70"/>
        <v>8.144646720780413E-3</v>
      </c>
      <c r="E653">
        <v>6.3180440445644859E-3</v>
      </c>
      <c r="F653">
        <f t="shared" ca="1" si="71"/>
        <v>0.69692239081725338</v>
      </c>
      <c r="G653">
        <f t="shared" ca="1" si="72"/>
        <v>0.6033225740927497</v>
      </c>
      <c r="H653">
        <f t="shared" ca="1" si="73"/>
        <v>0.46683897821739273</v>
      </c>
      <c r="I653">
        <f t="shared" ca="1" si="74"/>
        <v>0.35594938323781189</v>
      </c>
      <c r="J653">
        <f t="shared" ca="1" si="75"/>
        <v>-0.13797953292929585</v>
      </c>
      <c r="K653">
        <f t="shared" ca="1" si="76"/>
        <v>-0.31132966759674852</v>
      </c>
    </row>
    <row r="654" spans="1:11" x14ac:dyDescent="0.25">
      <c r="A654" s="3">
        <f ca="1"/>
        <v>45369</v>
      </c>
      <c r="B654">
        <f ca="1"/>
        <v>731.54</v>
      </c>
      <c r="C654">
        <v>5149.42</v>
      </c>
      <c r="D654">
        <f t="shared" ca="1" si="70"/>
        <v>8.6119692703068296E-4</v>
      </c>
      <c r="E654">
        <v>5.6491799076401339E-3</v>
      </c>
      <c r="F654">
        <f t="shared" ca="1" si="71"/>
        <v>0.69692239081725338</v>
      </c>
      <c r="G654">
        <f t="shared" ca="1" si="72"/>
        <v>0.6033225740927497</v>
      </c>
      <c r="H654">
        <f t="shared" ca="1" si="73"/>
        <v>0.46683897821739273</v>
      </c>
      <c r="I654">
        <f t="shared" ca="1" si="74"/>
        <v>0.35594938323781189</v>
      </c>
      <c r="J654">
        <f t="shared" ca="1" si="75"/>
        <v>-0.13797953292929585</v>
      </c>
      <c r="K654">
        <f t="shared" ca="1" si="76"/>
        <v>-0.31132966759674852</v>
      </c>
    </row>
    <row r="655" spans="1:11" x14ac:dyDescent="0.25">
      <c r="A655" s="3">
        <f ca="1"/>
        <v>45370</v>
      </c>
      <c r="B655">
        <f ca="1"/>
        <v>732.17</v>
      </c>
      <c r="C655">
        <v>5178.51</v>
      </c>
      <c r="D655">
        <f t="shared" ca="1" si="70"/>
        <v>1.1677615854241541E-2</v>
      </c>
      <c r="E655">
        <v>8.9041056211149883E-3</v>
      </c>
      <c r="F655">
        <f t="shared" ca="1" si="71"/>
        <v>0.69692239081725338</v>
      </c>
      <c r="G655">
        <f t="shared" ca="1" si="72"/>
        <v>0.6033225740927497</v>
      </c>
      <c r="H655">
        <f t="shared" ca="1" si="73"/>
        <v>0.46683897821739273</v>
      </c>
      <c r="I655">
        <f t="shared" ca="1" si="74"/>
        <v>0.35594938323781189</v>
      </c>
      <c r="J655">
        <f t="shared" ca="1" si="75"/>
        <v>-0.13797953292929585</v>
      </c>
      <c r="K655">
        <f t="shared" ca="1" si="76"/>
        <v>-0.31132966759674852</v>
      </c>
    </row>
    <row r="656" spans="1:11" x14ac:dyDescent="0.25">
      <c r="A656" s="3">
        <f ca="1"/>
        <v>45371</v>
      </c>
      <c r="B656">
        <f ca="1"/>
        <v>740.72</v>
      </c>
      <c r="C656">
        <v>5224.62</v>
      </c>
      <c r="D656">
        <f t="shared" ca="1" si="70"/>
        <v>2.4840695539474211E-3</v>
      </c>
      <c r="E656">
        <v>3.2365990253835353E-3</v>
      </c>
      <c r="F656">
        <f t="shared" ca="1" si="71"/>
        <v>0.69692239081725338</v>
      </c>
      <c r="G656">
        <f t="shared" ca="1" si="72"/>
        <v>0.6033225740927497</v>
      </c>
      <c r="H656">
        <f t="shared" ca="1" si="73"/>
        <v>0.46683897821739273</v>
      </c>
      <c r="I656">
        <f t="shared" ca="1" si="74"/>
        <v>0.35594938323781189</v>
      </c>
      <c r="J656">
        <f t="shared" ca="1" si="75"/>
        <v>-0.13797953292929585</v>
      </c>
      <c r="K656">
        <f t="shared" ca="1" si="76"/>
        <v>-0.31132966759674852</v>
      </c>
    </row>
    <row r="657" spans="1:11" x14ac:dyDescent="0.25">
      <c r="A657" s="3">
        <f ca="1"/>
        <v>45372</v>
      </c>
      <c r="B657">
        <f ca="1"/>
        <v>742.56</v>
      </c>
      <c r="C657">
        <v>5241.53</v>
      </c>
      <c r="D657">
        <f t="shared" ca="1" si="70"/>
        <v>-1.0450333979745707E-2</v>
      </c>
      <c r="E657">
        <v>-1.4022623165372838E-3</v>
      </c>
      <c r="F657">
        <f t="shared" ca="1" si="71"/>
        <v>0.69692239081725338</v>
      </c>
      <c r="G657">
        <f t="shared" ca="1" si="72"/>
        <v>0.6033225740927497</v>
      </c>
      <c r="H657">
        <f t="shared" ca="1" si="73"/>
        <v>0.46683897821739273</v>
      </c>
      <c r="I657">
        <f t="shared" ca="1" si="74"/>
        <v>0.35594938323781189</v>
      </c>
      <c r="J657">
        <f t="shared" ca="1" si="75"/>
        <v>-0.13797953292929585</v>
      </c>
      <c r="K657">
        <f t="shared" ca="1" si="76"/>
        <v>-0.31132966759674852</v>
      </c>
    </row>
    <row r="658" spans="1:11" x14ac:dyDescent="0.25">
      <c r="A658" s="3">
        <f ca="1"/>
        <v>45373</v>
      </c>
      <c r="B658">
        <f ca="1"/>
        <v>734.8</v>
      </c>
      <c r="C658">
        <v>5234.18</v>
      </c>
      <c r="D658">
        <f t="shared" ca="1" si="70"/>
        <v>-5.2259118127380155E-3</v>
      </c>
      <c r="E658">
        <v>-3.0549197773100945E-3</v>
      </c>
      <c r="F658">
        <f t="shared" ca="1" si="71"/>
        <v>0.69692239081725338</v>
      </c>
      <c r="G658">
        <f t="shared" ca="1" si="72"/>
        <v>0.6033225740927497</v>
      </c>
      <c r="H658">
        <f t="shared" ca="1" si="73"/>
        <v>0.46683897821739273</v>
      </c>
      <c r="I658">
        <f t="shared" ca="1" si="74"/>
        <v>0.35594938323781189</v>
      </c>
      <c r="J658">
        <f t="shared" ca="1" si="75"/>
        <v>-0.13797953292929585</v>
      </c>
      <c r="K658">
        <f t="shared" ca="1" si="76"/>
        <v>-0.31132966759674852</v>
      </c>
    </row>
    <row r="659" spans="1:11" x14ac:dyDescent="0.25">
      <c r="A659" s="3">
        <f ca="1"/>
        <v>45376</v>
      </c>
      <c r="B659">
        <f ca="1"/>
        <v>730.96</v>
      </c>
      <c r="C659">
        <v>5218.1899999999996</v>
      </c>
      <c r="D659">
        <f t="shared" ca="1" si="70"/>
        <v>2.7361278318815963E-5</v>
      </c>
      <c r="E659">
        <v>-2.7998213940082506E-3</v>
      </c>
      <c r="F659">
        <f t="shared" ca="1" si="71"/>
        <v>0.69692239081725338</v>
      </c>
      <c r="G659">
        <f t="shared" ca="1" si="72"/>
        <v>0.6033225740927497</v>
      </c>
      <c r="H659">
        <f t="shared" ca="1" si="73"/>
        <v>0.46683897821739273</v>
      </c>
      <c r="I659">
        <f t="shared" ca="1" si="74"/>
        <v>0.35594938323781189</v>
      </c>
      <c r="J659">
        <f t="shared" ca="1" si="75"/>
        <v>-0.13797953292929585</v>
      </c>
      <c r="K659">
        <f t="shared" ca="1" si="76"/>
        <v>-0.31132966759674852</v>
      </c>
    </row>
    <row r="660" spans="1:11" x14ac:dyDescent="0.25">
      <c r="A660" s="3">
        <f ca="1"/>
        <v>45377</v>
      </c>
      <c r="B660">
        <f ca="1"/>
        <v>730.98</v>
      </c>
      <c r="C660">
        <v>5203.58</v>
      </c>
      <c r="D660">
        <f t="shared" ca="1" si="70"/>
        <v>1.5048291334920361E-3</v>
      </c>
      <c r="E660">
        <v>8.6305966277062662E-3</v>
      </c>
      <c r="F660">
        <f t="shared" ca="1" si="71"/>
        <v>0.69692239081725338</v>
      </c>
      <c r="G660">
        <f t="shared" ca="1" si="72"/>
        <v>0.6033225740927497</v>
      </c>
      <c r="H660">
        <f t="shared" ca="1" si="73"/>
        <v>0.46683897821739273</v>
      </c>
      <c r="I660">
        <f t="shared" ca="1" si="74"/>
        <v>0.35594938323781189</v>
      </c>
      <c r="J660">
        <f t="shared" ca="1" si="75"/>
        <v>-0.13797953292929585</v>
      </c>
      <c r="K660">
        <f t="shared" ca="1" si="76"/>
        <v>-0.31132966759674852</v>
      </c>
    </row>
    <row r="661" spans="1:11" x14ac:dyDescent="0.25">
      <c r="A661" s="3">
        <f ca="1"/>
        <v>45378</v>
      </c>
      <c r="B661">
        <f ca="1"/>
        <v>732.08</v>
      </c>
      <c r="C661">
        <v>5248.49</v>
      </c>
      <c r="D661">
        <f t="shared" ca="1" si="70"/>
        <v>7.5128401267621214E-4</v>
      </c>
      <c r="E661">
        <v>1.1165116061955249E-3</v>
      </c>
      <c r="F661">
        <f t="shared" ca="1" si="71"/>
        <v>0.69692239081725338</v>
      </c>
      <c r="G661">
        <f t="shared" ca="1" si="72"/>
        <v>0.6033225740927497</v>
      </c>
      <c r="H661">
        <f t="shared" ca="1" si="73"/>
        <v>0.46683897821739273</v>
      </c>
      <c r="I661">
        <f t="shared" ca="1" si="74"/>
        <v>0.35594938323781189</v>
      </c>
      <c r="J661">
        <f t="shared" ca="1" si="75"/>
        <v>-0.13797953292929585</v>
      </c>
      <c r="K661">
        <f t="shared" ca="1" si="76"/>
        <v>-0.31132966759674852</v>
      </c>
    </row>
    <row r="662" spans="1:11" x14ac:dyDescent="0.25">
      <c r="A662" s="3">
        <f ca="1"/>
        <v>45379</v>
      </c>
      <c r="B662">
        <f ca="1"/>
        <v>732.63</v>
      </c>
      <c r="C662">
        <v>5254.35</v>
      </c>
      <c r="D662">
        <f t="shared" ca="1" si="70"/>
        <v>-1.5546728908180096E-2</v>
      </c>
      <c r="E662">
        <v>-2.0135697089078697E-3</v>
      </c>
      <c r="F662">
        <f t="shared" ca="1" si="71"/>
        <v>0.69692239081725338</v>
      </c>
      <c r="G662">
        <f t="shared" ca="1" si="72"/>
        <v>0.6033225740927497</v>
      </c>
      <c r="H662">
        <f t="shared" ca="1" si="73"/>
        <v>0.46683897821739273</v>
      </c>
      <c r="I662">
        <f t="shared" ca="1" si="74"/>
        <v>0.35594938323781189</v>
      </c>
      <c r="J662">
        <f t="shared" ca="1" si="75"/>
        <v>-0.13797953292929585</v>
      </c>
      <c r="K662">
        <f t="shared" ca="1" si="76"/>
        <v>-0.31132966759674852</v>
      </c>
    </row>
    <row r="663" spans="1:11" x14ac:dyDescent="0.25">
      <c r="A663" s="3">
        <f ca="1"/>
        <v>45383</v>
      </c>
      <c r="B663">
        <f ca="1"/>
        <v>721.24</v>
      </c>
      <c r="C663">
        <v>5243.77</v>
      </c>
      <c r="D663">
        <f t="shared" ca="1" si="70"/>
        <v>-1.3781820198547012E-2</v>
      </c>
      <c r="E663">
        <v>-7.2390665494481699E-3</v>
      </c>
      <c r="F663">
        <f t="shared" ca="1" si="71"/>
        <v>0.69692239081725338</v>
      </c>
      <c r="G663">
        <f t="shared" ca="1" si="72"/>
        <v>0.6033225740927497</v>
      </c>
      <c r="H663">
        <f t="shared" ca="1" si="73"/>
        <v>0.46683897821739273</v>
      </c>
      <c r="I663">
        <f t="shared" ca="1" si="74"/>
        <v>0.35594938323781189</v>
      </c>
      <c r="J663">
        <f t="shared" ca="1" si="75"/>
        <v>-0.13797953292929585</v>
      </c>
      <c r="K663">
        <f t="shared" ca="1" si="76"/>
        <v>-0.31132966759674852</v>
      </c>
    </row>
    <row r="664" spans="1:11" x14ac:dyDescent="0.25">
      <c r="A664" s="3">
        <f ca="1"/>
        <v>45384</v>
      </c>
      <c r="B664">
        <f ca="1"/>
        <v>711.3</v>
      </c>
      <c r="C664">
        <v>5205.8100000000004</v>
      </c>
      <c r="D664">
        <f t="shared" ca="1" si="70"/>
        <v>-7.8869675242512205E-3</v>
      </c>
      <c r="E664">
        <v>1.0910886106099138E-3</v>
      </c>
      <c r="F664">
        <f t="shared" ca="1" si="71"/>
        <v>0.69692239081725338</v>
      </c>
      <c r="G664">
        <f t="shared" ca="1" si="72"/>
        <v>0.6033225740927497</v>
      </c>
      <c r="H664">
        <f t="shared" ca="1" si="73"/>
        <v>0.46683897821739273</v>
      </c>
      <c r="I664">
        <f t="shared" ca="1" si="74"/>
        <v>0.35594938323781189</v>
      </c>
      <c r="J664">
        <f t="shared" ca="1" si="75"/>
        <v>-0.13797953292929585</v>
      </c>
      <c r="K664">
        <f t="shared" ca="1" si="76"/>
        <v>-0.31132966759674852</v>
      </c>
    </row>
    <row r="665" spans="1:11" x14ac:dyDescent="0.25">
      <c r="A665" s="3">
        <f ca="1"/>
        <v>45385</v>
      </c>
      <c r="B665">
        <f ca="1"/>
        <v>705.69</v>
      </c>
      <c r="C665">
        <v>5211.49</v>
      </c>
      <c r="D665">
        <f t="shared" ca="1" si="70"/>
        <v>-1.1478127789823489E-3</v>
      </c>
      <c r="E665">
        <v>-1.2334284436888443E-2</v>
      </c>
      <c r="F665">
        <f t="shared" ca="1" si="71"/>
        <v>0.69692239081725338</v>
      </c>
      <c r="G665">
        <f t="shared" ca="1" si="72"/>
        <v>0.6033225740927497</v>
      </c>
      <c r="H665">
        <f t="shared" ca="1" si="73"/>
        <v>0.46683897821739273</v>
      </c>
      <c r="I665">
        <f t="shared" ca="1" si="74"/>
        <v>0.35594938323781189</v>
      </c>
      <c r="J665">
        <f t="shared" ca="1" si="75"/>
        <v>-0.13797953292929585</v>
      </c>
      <c r="K665">
        <f t="shared" ca="1" si="76"/>
        <v>-0.31132966759674852</v>
      </c>
    </row>
    <row r="666" spans="1:11" x14ac:dyDescent="0.25">
      <c r="A666" s="3">
        <f ca="1"/>
        <v>45386</v>
      </c>
      <c r="B666">
        <f ca="1"/>
        <v>704.88</v>
      </c>
      <c r="C666">
        <v>5147.21</v>
      </c>
      <c r="D666">
        <f t="shared" ca="1" si="70"/>
        <v>1.254114175462484E-2</v>
      </c>
      <c r="E666">
        <v>1.1099216857287653E-2</v>
      </c>
      <c r="F666">
        <f t="shared" ca="1" si="71"/>
        <v>0.69692239081725338</v>
      </c>
      <c r="G666">
        <f t="shared" ca="1" si="72"/>
        <v>0.6033225740927497</v>
      </c>
      <c r="H666">
        <f t="shared" ca="1" si="73"/>
        <v>0.46683897821739273</v>
      </c>
      <c r="I666">
        <f t="shared" ca="1" si="74"/>
        <v>0.35594938323781189</v>
      </c>
      <c r="J666">
        <f t="shared" ca="1" si="75"/>
        <v>-0.13797953292929585</v>
      </c>
      <c r="K666">
        <f t="shared" ca="1" si="76"/>
        <v>-0.31132966759674852</v>
      </c>
    </row>
    <row r="667" spans="1:11" x14ac:dyDescent="0.25">
      <c r="A667" s="3">
        <f ca="1"/>
        <v>45387</v>
      </c>
      <c r="B667">
        <f ca="1"/>
        <v>713.72</v>
      </c>
      <c r="C667">
        <v>5204.34</v>
      </c>
      <c r="D667">
        <f t="shared" ca="1" si="70"/>
        <v>-2.6761194866334881E-3</v>
      </c>
      <c r="E667">
        <v>-3.7468728023148934E-4</v>
      </c>
      <c r="F667">
        <f t="shared" ca="1" si="71"/>
        <v>0.69692239081725338</v>
      </c>
      <c r="G667">
        <f t="shared" ca="1" si="72"/>
        <v>0.6033225740927497</v>
      </c>
      <c r="H667">
        <f t="shared" ca="1" si="73"/>
        <v>0.46683897821739273</v>
      </c>
      <c r="I667">
        <f t="shared" ca="1" si="74"/>
        <v>0.35594938323781189</v>
      </c>
      <c r="J667">
        <f t="shared" ca="1" si="75"/>
        <v>-0.13797953292929585</v>
      </c>
      <c r="K667">
        <f t="shared" ca="1" si="76"/>
        <v>-0.31132966759674852</v>
      </c>
    </row>
    <row r="668" spans="1:11" x14ac:dyDescent="0.25">
      <c r="A668" s="3">
        <f ca="1"/>
        <v>45390</v>
      </c>
      <c r="B668">
        <f ca="1"/>
        <v>711.81</v>
      </c>
      <c r="C668">
        <v>5202.3900000000003</v>
      </c>
      <c r="D668">
        <f t="shared" ca="1" si="70"/>
        <v>9.5250136974756039E-3</v>
      </c>
      <c r="E668">
        <v>1.4454894769517779E-3</v>
      </c>
      <c r="F668">
        <f t="shared" ca="1" si="71"/>
        <v>0.69692239081725338</v>
      </c>
      <c r="G668">
        <f t="shared" ca="1" si="72"/>
        <v>0.6033225740927497</v>
      </c>
      <c r="H668">
        <f t="shared" ca="1" si="73"/>
        <v>0.46683897821739273</v>
      </c>
      <c r="I668">
        <f t="shared" ca="1" si="74"/>
        <v>0.35594938323781189</v>
      </c>
      <c r="J668">
        <f t="shared" ca="1" si="75"/>
        <v>-0.13797953292929585</v>
      </c>
      <c r="K668">
        <f t="shared" ca="1" si="76"/>
        <v>-0.31132966759674852</v>
      </c>
    </row>
    <row r="669" spans="1:11" x14ac:dyDescent="0.25">
      <c r="A669" s="3">
        <f ca="1"/>
        <v>45391</v>
      </c>
      <c r="B669">
        <f ca="1"/>
        <v>718.59</v>
      </c>
      <c r="C669">
        <v>5209.91</v>
      </c>
      <c r="D669">
        <f t="shared" ca="1" si="70"/>
        <v>5.5525403916001359E-3</v>
      </c>
      <c r="E669">
        <v>-9.4569771838668437E-3</v>
      </c>
      <c r="F669">
        <f t="shared" ca="1" si="71"/>
        <v>0.69692239081725338</v>
      </c>
      <c r="G669">
        <f t="shared" ca="1" si="72"/>
        <v>0.6033225740927497</v>
      </c>
      <c r="H669">
        <f t="shared" ca="1" si="73"/>
        <v>0.46683897821739273</v>
      </c>
      <c r="I669">
        <f t="shared" ca="1" si="74"/>
        <v>0.35594938323781189</v>
      </c>
      <c r="J669">
        <f t="shared" ca="1" si="75"/>
        <v>-0.13797953292929585</v>
      </c>
      <c r="K669">
        <f t="shared" ca="1" si="76"/>
        <v>-0.31132966759674852</v>
      </c>
    </row>
    <row r="670" spans="1:11" x14ac:dyDescent="0.25">
      <c r="A670" s="3">
        <f ca="1"/>
        <v>45392</v>
      </c>
      <c r="B670">
        <f ca="1"/>
        <v>722.58</v>
      </c>
      <c r="C670">
        <v>5160.6400000000003</v>
      </c>
      <c r="D670">
        <f t="shared" ca="1" si="70"/>
        <v>1.3520994215173276E-2</v>
      </c>
      <c r="E670">
        <v>7.4448130464439544E-3</v>
      </c>
      <c r="F670">
        <f t="shared" ca="1" si="71"/>
        <v>0.69692239081725338</v>
      </c>
      <c r="G670">
        <f t="shared" ca="1" si="72"/>
        <v>0.6033225740927497</v>
      </c>
      <c r="H670">
        <f t="shared" ca="1" si="73"/>
        <v>0.46683897821739273</v>
      </c>
      <c r="I670">
        <f t="shared" ca="1" si="74"/>
        <v>0.35594938323781189</v>
      </c>
      <c r="J670">
        <f t="shared" ca="1" si="75"/>
        <v>-0.13797953292929585</v>
      </c>
      <c r="K670">
        <f t="shared" ca="1" si="76"/>
        <v>-0.31132966759674852</v>
      </c>
    </row>
    <row r="671" spans="1:11" x14ac:dyDescent="0.25">
      <c r="A671" s="3">
        <f ca="1"/>
        <v>45393</v>
      </c>
      <c r="B671">
        <f ca="1"/>
        <v>732.35</v>
      </c>
      <c r="C671">
        <v>5199.0600000000004</v>
      </c>
      <c r="D671">
        <f t="shared" ca="1" si="70"/>
        <v>-1.4200860244419911E-3</v>
      </c>
      <c r="E671">
        <v>-1.4550707243232486E-2</v>
      </c>
      <c r="F671">
        <f t="shared" ca="1" si="71"/>
        <v>0.69692239081725338</v>
      </c>
      <c r="G671">
        <f t="shared" ca="1" si="72"/>
        <v>0.6033225740927497</v>
      </c>
      <c r="H671">
        <f t="shared" ca="1" si="73"/>
        <v>0.46683897821739273</v>
      </c>
      <c r="I671">
        <f t="shared" ca="1" si="74"/>
        <v>0.35594938323781189</v>
      </c>
      <c r="J671">
        <f t="shared" ca="1" si="75"/>
        <v>-0.13797953292929585</v>
      </c>
      <c r="K671">
        <f t="shared" ca="1" si="76"/>
        <v>-0.31132966759674852</v>
      </c>
    </row>
    <row r="672" spans="1:11" x14ac:dyDescent="0.25">
      <c r="A672" s="3">
        <f ca="1"/>
        <v>45394</v>
      </c>
      <c r="B672">
        <f ca="1"/>
        <v>731.31</v>
      </c>
      <c r="C672">
        <v>5123.41</v>
      </c>
      <c r="D672">
        <f t="shared" ca="1" si="70"/>
        <v>-1.7817341483091997E-2</v>
      </c>
      <c r="E672">
        <v>-1.2021290507689297E-2</v>
      </c>
      <c r="F672">
        <f t="shared" ca="1" si="71"/>
        <v>0.69692239081725338</v>
      </c>
      <c r="G672">
        <f t="shared" ca="1" si="72"/>
        <v>0.6033225740927497</v>
      </c>
      <c r="H672">
        <f t="shared" ca="1" si="73"/>
        <v>0.46683897821739273</v>
      </c>
      <c r="I672">
        <f t="shared" ca="1" si="74"/>
        <v>0.35594938323781189</v>
      </c>
      <c r="J672">
        <f t="shared" ca="1" si="75"/>
        <v>-0.13797953292929585</v>
      </c>
      <c r="K672">
        <f t="shared" ca="1" si="76"/>
        <v>-0.31132966759674852</v>
      </c>
    </row>
    <row r="673" spans="1:11" x14ac:dyDescent="0.25">
      <c r="A673" s="3">
        <f ca="1"/>
        <v>45397</v>
      </c>
      <c r="B673">
        <f ca="1"/>
        <v>718.28</v>
      </c>
      <c r="C673">
        <v>5061.82</v>
      </c>
      <c r="D673">
        <f t="shared" ca="1" si="70"/>
        <v>-3.2160160383136738E-3</v>
      </c>
      <c r="E673">
        <v>-2.056572537150636E-3</v>
      </c>
      <c r="F673">
        <f t="shared" ca="1" si="71"/>
        <v>0.69692239081725338</v>
      </c>
      <c r="G673">
        <f t="shared" ca="1" si="72"/>
        <v>0.6033225740927497</v>
      </c>
      <c r="H673">
        <f t="shared" ca="1" si="73"/>
        <v>0.46683897821739273</v>
      </c>
      <c r="I673">
        <f t="shared" ca="1" si="74"/>
        <v>0.35594938323781189</v>
      </c>
      <c r="J673">
        <f t="shared" ca="1" si="75"/>
        <v>-0.13797953292929585</v>
      </c>
      <c r="K673">
        <f t="shared" ca="1" si="76"/>
        <v>-0.31132966759674852</v>
      </c>
    </row>
    <row r="674" spans="1:11" x14ac:dyDescent="0.25">
      <c r="A674" s="3">
        <f ca="1"/>
        <v>45398</v>
      </c>
      <c r="B674">
        <f ca="1"/>
        <v>715.97</v>
      </c>
      <c r="C674">
        <v>5051.41</v>
      </c>
      <c r="D674">
        <f t="shared" ca="1" si="70"/>
        <v>-1.0894311214156849E-3</v>
      </c>
      <c r="E674">
        <v>-5.780564238499708E-3</v>
      </c>
      <c r="F674">
        <f t="shared" ca="1" si="71"/>
        <v>0.69692239081725338</v>
      </c>
      <c r="G674">
        <f t="shared" ca="1" si="72"/>
        <v>0.6033225740927497</v>
      </c>
      <c r="H674">
        <f t="shared" ca="1" si="73"/>
        <v>0.46683897821739273</v>
      </c>
      <c r="I674">
        <f t="shared" ca="1" si="74"/>
        <v>0.35594938323781189</v>
      </c>
      <c r="J674">
        <f t="shared" ca="1" si="75"/>
        <v>-0.13797953292929585</v>
      </c>
      <c r="K674">
        <f t="shared" ca="1" si="76"/>
        <v>-0.31132966759674852</v>
      </c>
    </row>
    <row r="675" spans="1:11" x14ac:dyDescent="0.25">
      <c r="A675" s="3">
        <f ca="1"/>
        <v>45399</v>
      </c>
      <c r="B675">
        <f ca="1"/>
        <v>715.19</v>
      </c>
      <c r="C675">
        <v>5022.21</v>
      </c>
      <c r="D675">
        <f t="shared" ca="1" si="70"/>
        <v>-5.5090255736238714E-3</v>
      </c>
      <c r="E675">
        <v>-2.2081912146246774E-3</v>
      </c>
      <c r="F675">
        <f t="shared" ca="1" si="71"/>
        <v>0.69692239081725338</v>
      </c>
      <c r="G675">
        <f t="shared" ca="1" si="72"/>
        <v>0.6033225740927497</v>
      </c>
      <c r="H675">
        <f t="shared" ca="1" si="73"/>
        <v>0.46683897821739273</v>
      </c>
      <c r="I675">
        <f t="shared" ca="1" si="74"/>
        <v>0.35594938323781189</v>
      </c>
      <c r="J675">
        <f t="shared" ca="1" si="75"/>
        <v>-0.13797953292929585</v>
      </c>
      <c r="K675">
        <f t="shared" ca="1" si="76"/>
        <v>-0.31132966759674852</v>
      </c>
    </row>
    <row r="676" spans="1:11" x14ac:dyDescent="0.25">
      <c r="A676" s="3">
        <f ca="1"/>
        <v>45400</v>
      </c>
      <c r="B676">
        <f ca="1"/>
        <v>711.25</v>
      </c>
      <c r="C676">
        <v>5011.12</v>
      </c>
      <c r="D676">
        <f t="shared" ca="1" si="70"/>
        <v>-2.4463971880491764E-3</v>
      </c>
      <c r="E676">
        <v>-8.7585210491867294E-3</v>
      </c>
      <c r="F676">
        <f t="shared" ca="1" si="71"/>
        <v>0.69692239081725338</v>
      </c>
      <c r="G676">
        <f t="shared" ca="1" si="72"/>
        <v>0.6033225740927497</v>
      </c>
      <c r="H676">
        <f t="shared" ca="1" si="73"/>
        <v>0.46683897821739273</v>
      </c>
      <c r="I676">
        <f t="shared" ca="1" si="74"/>
        <v>0.35594938323781189</v>
      </c>
      <c r="J676">
        <f t="shared" ca="1" si="75"/>
        <v>-0.13797953292929585</v>
      </c>
      <c r="K676">
        <f t="shared" ca="1" si="76"/>
        <v>-0.31132966759674852</v>
      </c>
    </row>
    <row r="677" spans="1:11" x14ac:dyDescent="0.25">
      <c r="A677" s="3">
        <f ca="1"/>
        <v>45401</v>
      </c>
      <c r="B677">
        <f ca="1"/>
        <v>709.51</v>
      </c>
      <c r="C677">
        <v>4967.2299999999996</v>
      </c>
      <c r="D677">
        <f t="shared" ca="1" si="70"/>
        <v>8.3860692590662644E-3</v>
      </c>
      <c r="E677">
        <v>8.7312244450128418E-3</v>
      </c>
      <c r="F677">
        <f t="shared" ca="1" si="71"/>
        <v>0.69692239081725338</v>
      </c>
      <c r="G677">
        <f t="shared" ca="1" si="72"/>
        <v>0.6033225740927497</v>
      </c>
      <c r="H677">
        <f t="shared" ca="1" si="73"/>
        <v>0.46683897821739273</v>
      </c>
      <c r="I677">
        <f t="shared" ca="1" si="74"/>
        <v>0.35594938323781189</v>
      </c>
      <c r="J677">
        <f t="shared" ca="1" si="75"/>
        <v>-0.13797953292929585</v>
      </c>
      <c r="K677">
        <f t="shared" ca="1" si="76"/>
        <v>-0.31132966759674852</v>
      </c>
    </row>
    <row r="678" spans="1:11" x14ac:dyDescent="0.25">
      <c r="A678" s="3">
        <f ca="1"/>
        <v>45404</v>
      </c>
      <c r="B678">
        <f ca="1"/>
        <v>715.46</v>
      </c>
      <c r="C678">
        <v>5010.6000000000004</v>
      </c>
      <c r="D678">
        <f t="shared" ca="1" si="70"/>
        <v>1.0091409722416289E-2</v>
      </c>
      <c r="E678">
        <v>1.1964634973855359E-2</v>
      </c>
      <c r="F678">
        <f t="shared" ca="1" si="71"/>
        <v>0.69692239081725338</v>
      </c>
      <c r="G678">
        <f t="shared" ca="1" si="72"/>
        <v>0.6033225740927497</v>
      </c>
      <c r="H678">
        <f t="shared" ca="1" si="73"/>
        <v>0.46683897821739273</v>
      </c>
      <c r="I678">
        <f t="shared" ca="1" si="74"/>
        <v>0.35594938323781189</v>
      </c>
      <c r="J678">
        <f t="shared" ca="1" si="75"/>
        <v>-0.13797953292929585</v>
      </c>
      <c r="K678">
        <f t="shared" ca="1" si="76"/>
        <v>-0.31132966759674852</v>
      </c>
    </row>
    <row r="679" spans="1:11" x14ac:dyDescent="0.25">
      <c r="A679" s="3">
        <f ca="1"/>
        <v>45405</v>
      </c>
      <c r="B679">
        <f ca="1"/>
        <v>722.68</v>
      </c>
      <c r="C679">
        <v>5070.55</v>
      </c>
      <c r="D679">
        <f t="shared" ca="1" si="70"/>
        <v>1.6743233519678213E-3</v>
      </c>
      <c r="E679">
        <v>2.129946455513565E-4</v>
      </c>
      <c r="F679">
        <f t="shared" ca="1" si="71"/>
        <v>0.69692239081725338</v>
      </c>
      <c r="G679">
        <f t="shared" ca="1" si="72"/>
        <v>0.6033225740927497</v>
      </c>
      <c r="H679">
        <f t="shared" ca="1" si="73"/>
        <v>0.46683897821739273</v>
      </c>
      <c r="I679">
        <f t="shared" ca="1" si="74"/>
        <v>0.35594938323781189</v>
      </c>
      <c r="J679">
        <f t="shared" ca="1" si="75"/>
        <v>-0.13797953292929585</v>
      </c>
      <c r="K679">
        <f t="shared" ca="1" si="76"/>
        <v>-0.31132966759674852</v>
      </c>
    </row>
    <row r="680" spans="1:11" x14ac:dyDescent="0.25">
      <c r="A680" s="3">
        <f ca="1"/>
        <v>45406</v>
      </c>
      <c r="B680">
        <f ca="1"/>
        <v>723.89</v>
      </c>
      <c r="C680">
        <v>5071.63</v>
      </c>
      <c r="D680">
        <f t="shared" ca="1" si="70"/>
        <v>-2.8042934700023281E-3</v>
      </c>
      <c r="E680">
        <v>-4.5764379499293462E-3</v>
      </c>
      <c r="F680">
        <f t="shared" ca="1" si="71"/>
        <v>0.69692239081725338</v>
      </c>
      <c r="G680">
        <f t="shared" ca="1" si="72"/>
        <v>0.6033225740927497</v>
      </c>
      <c r="H680">
        <f t="shared" ca="1" si="73"/>
        <v>0.46683897821739273</v>
      </c>
      <c r="I680">
        <f t="shared" ca="1" si="74"/>
        <v>0.35594938323781189</v>
      </c>
      <c r="J680">
        <f t="shared" ca="1" si="75"/>
        <v>-0.13797953292929585</v>
      </c>
      <c r="K680">
        <f t="shared" ca="1" si="76"/>
        <v>-0.31132966759674852</v>
      </c>
    </row>
    <row r="681" spans="1:11" x14ac:dyDescent="0.25">
      <c r="A681" s="3">
        <f ca="1"/>
        <v>45407</v>
      </c>
      <c r="B681">
        <f ca="1"/>
        <v>721.86</v>
      </c>
      <c r="C681">
        <v>5048.42</v>
      </c>
      <c r="D681">
        <f t="shared" ca="1" si="70"/>
        <v>1.0140470451333927E-2</v>
      </c>
      <c r="E681">
        <v>1.0209134739185721E-2</v>
      </c>
      <c r="F681">
        <f t="shared" ca="1" si="71"/>
        <v>0.69692239081725338</v>
      </c>
      <c r="G681">
        <f t="shared" ca="1" si="72"/>
        <v>0.6033225740927497</v>
      </c>
      <c r="H681">
        <f t="shared" ca="1" si="73"/>
        <v>0.46683897821739273</v>
      </c>
      <c r="I681">
        <f t="shared" ca="1" si="74"/>
        <v>0.35594938323781189</v>
      </c>
      <c r="J681">
        <f t="shared" ca="1" si="75"/>
        <v>-0.13797953292929585</v>
      </c>
      <c r="K681">
        <f t="shared" ca="1" si="76"/>
        <v>-0.31132966759674852</v>
      </c>
    </row>
    <row r="682" spans="1:11" x14ac:dyDescent="0.25">
      <c r="A682" s="3">
        <f ca="1"/>
        <v>45408</v>
      </c>
      <c r="B682">
        <f ca="1"/>
        <v>729.18</v>
      </c>
      <c r="C682">
        <v>5099.96</v>
      </c>
      <c r="D682">
        <f t="shared" ca="1" si="70"/>
        <v>-3.9084999588577807E-3</v>
      </c>
      <c r="E682">
        <v>3.178456301617949E-3</v>
      </c>
      <c r="F682">
        <f t="shared" ca="1" si="71"/>
        <v>0.69692239081725338</v>
      </c>
      <c r="G682">
        <f t="shared" ca="1" si="72"/>
        <v>0.6033225740927497</v>
      </c>
      <c r="H682">
        <f t="shared" ca="1" si="73"/>
        <v>0.46683897821739273</v>
      </c>
      <c r="I682">
        <f t="shared" ca="1" si="74"/>
        <v>0.35594938323781189</v>
      </c>
      <c r="J682">
        <f t="shared" ca="1" si="75"/>
        <v>-0.13797953292929585</v>
      </c>
      <c r="K682">
        <f t="shared" ca="1" si="76"/>
        <v>-0.31132966759674852</v>
      </c>
    </row>
    <row r="683" spans="1:11" x14ac:dyDescent="0.25">
      <c r="A683" s="3">
        <f ca="1"/>
        <v>45411</v>
      </c>
      <c r="B683">
        <f ca="1"/>
        <v>726.33</v>
      </c>
      <c r="C683">
        <v>5116.17</v>
      </c>
      <c r="D683">
        <f t="shared" ca="1" si="70"/>
        <v>-4.7223713738935302E-3</v>
      </c>
      <c r="E683">
        <v>-1.5730517164206925E-2</v>
      </c>
      <c r="F683">
        <f t="shared" ca="1" si="71"/>
        <v>0.69692239081725338</v>
      </c>
      <c r="G683">
        <f t="shared" ca="1" si="72"/>
        <v>0.6033225740927497</v>
      </c>
      <c r="H683">
        <f t="shared" ca="1" si="73"/>
        <v>0.46683897821739273</v>
      </c>
      <c r="I683">
        <f t="shared" ca="1" si="74"/>
        <v>0.35594938323781189</v>
      </c>
      <c r="J683">
        <f t="shared" ca="1" si="75"/>
        <v>-0.13797953292929585</v>
      </c>
      <c r="K683">
        <f t="shared" ca="1" si="76"/>
        <v>-0.31132966759674852</v>
      </c>
    </row>
    <row r="684" spans="1:11" x14ac:dyDescent="0.25">
      <c r="A684" s="3">
        <f ca="1"/>
        <v>45412</v>
      </c>
      <c r="B684">
        <f ca="1"/>
        <v>722.9</v>
      </c>
      <c r="C684">
        <v>5035.6899999999996</v>
      </c>
      <c r="D684">
        <f t="shared" ca="1" si="70"/>
        <v>-9.4065569235013413E-4</v>
      </c>
      <c r="E684">
        <v>-3.4354775611682431E-3</v>
      </c>
      <c r="F684">
        <f t="shared" ca="1" si="71"/>
        <v>0.69692239081725338</v>
      </c>
      <c r="G684">
        <f t="shared" ca="1" si="72"/>
        <v>0.6033225740927497</v>
      </c>
      <c r="H684">
        <f t="shared" ca="1" si="73"/>
        <v>0.46683897821739273</v>
      </c>
      <c r="I684">
        <f t="shared" ca="1" si="74"/>
        <v>0.35594938323781189</v>
      </c>
      <c r="J684">
        <f t="shared" ca="1" si="75"/>
        <v>-0.13797953292929585</v>
      </c>
      <c r="K684">
        <f t="shared" ca="1" si="76"/>
        <v>-0.31132966759674852</v>
      </c>
    </row>
    <row r="685" spans="1:11" x14ac:dyDescent="0.25">
      <c r="A685" s="3">
        <f ca="1"/>
        <v>45413</v>
      </c>
      <c r="B685">
        <f ca="1"/>
        <v>722.22</v>
      </c>
      <c r="C685">
        <v>5018.3900000000003</v>
      </c>
      <c r="D685">
        <f t="shared" ca="1" si="70"/>
        <v>1.415081277173158E-2</v>
      </c>
      <c r="E685">
        <v>9.1284256504575723E-3</v>
      </c>
      <c r="F685">
        <f t="shared" ca="1" si="71"/>
        <v>0.69692239081725338</v>
      </c>
      <c r="G685">
        <f t="shared" ca="1" si="72"/>
        <v>0.6033225740927497</v>
      </c>
      <c r="H685">
        <f t="shared" ca="1" si="73"/>
        <v>0.46683897821739273</v>
      </c>
      <c r="I685">
        <f t="shared" ca="1" si="74"/>
        <v>0.35594938323781189</v>
      </c>
      <c r="J685">
        <f t="shared" ca="1" si="75"/>
        <v>-0.13797953292929585</v>
      </c>
      <c r="K685">
        <f t="shared" ca="1" si="76"/>
        <v>-0.31132966759674852</v>
      </c>
    </row>
    <row r="686" spans="1:11" x14ac:dyDescent="0.25">
      <c r="A686" s="3">
        <f ca="1"/>
        <v>45414</v>
      </c>
      <c r="B686">
        <f ca="1"/>
        <v>732.44</v>
      </c>
      <c r="C686">
        <v>5064.2</v>
      </c>
      <c r="D686">
        <f t="shared" ca="1" si="70"/>
        <v>1.5646332805417495E-2</v>
      </c>
      <c r="E686">
        <v>1.2556771059594851E-2</v>
      </c>
      <c r="F686">
        <f t="shared" ca="1" si="71"/>
        <v>0.69692239081725338</v>
      </c>
      <c r="G686">
        <f t="shared" ca="1" si="72"/>
        <v>0.6033225740927497</v>
      </c>
      <c r="H686">
        <f t="shared" ca="1" si="73"/>
        <v>0.46683897821739273</v>
      </c>
      <c r="I686">
        <f t="shared" ca="1" si="74"/>
        <v>0.35594938323781189</v>
      </c>
      <c r="J686">
        <f t="shared" ca="1" si="75"/>
        <v>-0.13797953292929585</v>
      </c>
      <c r="K686">
        <f t="shared" ca="1" si="76"/>
        <v>-0.31132966759674852</v>
      </c>
    </row>
    <row r="687" spans="1:11" x14ac:dyDescent="0.25">
      <c r="A687" s="3">
        <f ca="1"/>
        <v>45415</v>
      </c>
      <c r="B687">
        <f ca="1"/>
        <v>743.9</v>
      </c>
      <c r="C687">
        <v>5127.79</v>
      </c>
      <c r="D687">
        <f t="shared" ca="1" si="70"/>
        <v>1.6870547116548007E-2</v>
      </c>
      <c r="E687">
        <v>1.0326085896653403E-2</v>
      </c>
      <c r="F687">
        <f t="shared" ca="1" si="71"/>
        <v>0.69692239081725338</v>
      </c>
      <c r="G687">
        <f t="shared" ca="1" si="72"/>
        <v>0.6033225740927497</v>
      </c>
      <c r="H687">
        <f t="shared" ca="1" si="73"/>
        <v>0.46683897821739273</v>
      </c>
      <c r="I687">
        <f t="shared" ca="1" si="74"/>
        <v>0.35594938323781189</v>
      </c>
      <c r="J687">
        <f t="shared" ca="1" si="75"/>
        <v>-0.13797953292929585</v>
      </c>
      <c r="K687">
        <f t="shared" ca="1" si="76"/>
        <v>-0.31132966759674852</v>
      </c>
    </row>
    <row r="688" spans="1:11" x14ac:dyDescent="0.25">
      <c r="A688" s="3">
        <f ca="1"/>
        <v>45418</v>
      </c>
      <c r="B688">
        <f ca="1"/>
        <v>756.45</v>
      </c>
      <c r="C688">
        <v>5180.74</v>
      </c>
      <c r="D688">
        <f t="shared" ca="1" si="70"/>
        <v>1.9644391565866837E-2</v>
      </c>
      <c r="E688">
        <v>1.3434374239973401E-3</v>
      </c>
      <c r="F688">
        <f t="shared" ca="1" si="71"/>
        <v>0.69692239081725338</v>
      </c>
      <c r="G688">
        <f t="shared" ca="1" si="72"/>
        <v>0.6033225740927497</v>
      </c>
      <c r="H688">
        <f t="shared" ca="1" si="73"/>
        <v>0.46683897821739273</v>
      </c>
      <c r="I688">
        <f t="shared" ca="1" si="74"/>
        <v>0.35594938323781189</v>
      </c>
      <c r="J688">
        <f t="shared" ca="1" si="75"/>
        <v>-0.13797953292929585</v>
      </c>
      <c r="K688">
        <f t="shared" ca="1" si="76"/>
        <v>-0.31132966759674852</v>
      </c>
    </row>
    <row r="689" spans="1:11" x14ac:dyDescent="0.25">
      <c r="A689" s="3">
        <f ca="1"/>
        <v>45419</v>
      </c>
      <c r="B689">
        <f ca="1"/>
        <v>771.31</v>
      </c>
      <c r="C689">
        <v>5187.7</v>
      </c>
      <c r="D689">
        <f t="shared" ca="1" si="70"/>
        <v>-1.0242315022494175E-2</v>
      </c>
      <c r="E689">
        <v>-5.7829095745365322E-6</v>
      </c>
      <c r="F689">
        <f t="shared" ca="1" si="71"/>
        <v>0.69692239081725338</v>
      </c>
      <c r="G689">
        <f t="shared" ca="1" si="72"/>
        <v>0.6033225740927497</v>
      </c>
      <c r="H689">
        <f t="shared" ca="1" si="73"/>
        <v>0.46683897821739273</v>
      </c>
      <c r="I689">
        <f t="shared" ca="1" si="74"/>
        <v>0.35594938323781189</v>
      </c>
      <c r="J689">
        <f t="shared" ca="1" si="75"/>
        <v>-0.13797953292929585</v>
      </c>
      <c r="K689">
        <f t="shared" ca="1" si="76"/>
        <v>-0.31132966759674852</v>
      </c>
    </row>
    <row r="690" spans="1:11" x14ac:dyDescent="0.25">
      <c r="A690" s="3">
        <f ca="1"/>
        <v>45420</v>
      </c>
      <c r="B690">
        <f ca="1"/>
        <v>763.41</v>
      </c>
      <c r="C690">
        <v>5187.67</v>
      </c>
      <c r="D690">
        <f t="shared" ca="1" si="70"/>
        <v>2.0473926199551906E-2</v>
      </c>
      <c r="E690">
        <v>5.0909175024624886E-3</v>
      </c>
      <c r="F690">
        <f t="shared" ca="1" si="71"/>
        <v>0.69692239081725338</v>
      </c>
      <c r="G690">
        <f t="shared" ca="1" si="72"/>
        <v>0.6033225740927497</v>
      </c>
      <c r="H690">
        <f t="shared" ca="1" si="73"/>
        <v>0.46683897821739273</v>
      </c>
      <c r="I690">
        <f t="shared" ca="1" si="74"/>
        <v>0.35594938323781189</v>
      </c>
      <c r="J690">
        <f t="shared" ca="1" si="75"/>
        <v>-0.13797953292929585</v>
      </c>
      <c r="K690">
        <f t="shared" ca="1" si="76"/>
        <v>-0.31132966759674852</v>
      </c>
    </row>
    <row r="691" spans="1:11" x14ac:dyDescent="0.25">
      <c r="A691" s="3">
        <f ca="1"/>
        <v>45421</v>
      </c>
      <c r="B691">
        <f ca="1"/>
        <v>779.04</v>
      </c>
      <c r="C691">
        <v>5214.08</v>
      </c>
      <c r="D691">
        <f t="shared" ca="1" si="70"/>
        <v>1.0461593756418308E-2</v>
      </c>
      <c r="E691">
        <v>1.6493801399288799E-3</v>
      </c>
      <c r="F691">
        <f t="shared" ca="1" si="71"/>
        <v>0.69692239081725338</v>
      </c>
      <c r="G691">
        <f t="shared" ca="1" si="72"/>
        <v>0.6033225740927497</v>
      </c>
      <c r="H691">
        <f t="shared" ca="1" si="73"/>
        <v>0.46683897821739273</v>
      </c>
      <c r="I691">
        <f t="shared" ca="1" si="74"/>
        <v>0.35594938323781189</v>
      </c>
      <c r="J691">
        <f t="shared" ca="1" si="75"/>
        <v>-0.13797953292929585</v>
      </c>
      <c r="K691">
        <f t="shared" ca="1" si="76"/>
        <v>-0.31132966759674852</v>
      </c>
    </row>
    <row r="692" spans="1:11" x14ac:dyDescent="0.25">
      <c r="A692" s="3">
        <f ca="1"/>
        <v>45422</v>
      </c>
      <c r="B692">
        <f ca="1"/>
        <v>787.19</v>
      </c>
      <c r="C692">
        <v>5222.68</v>
      </c>
      <c r="D692">
        <f t="shared" ca="1" si="70"/>
        <v>-1.5294909742247786E-2</v>
      </c>
      <c r="E692">
        <v>-2.4125544739483917E-4</v>
      </c>
      <c r="F692">
        <f t="shared" ca="1" si="71"/>
        <v>0.69692239081725338</v>
      </c>
      <c r="G692">
        <f t="shared" ca="1" si="72"/>
        <v>0.6033225740927497</v>
      </c>
      <c r="H692">
        <f t="shared" ca="1" si="73"/>
        <v>0.46683897821739273</v>
      </c>
      <c r="I692">
        <f t="shared" ca="1" si="74"/>
        <v>0.35594938323781189</v>
      </c>
      <c r="J692">
        <f t="shared" ca="1" si="75"/>
        <v>-0.13797953292929585</v>
      </c>
      <c r="K692">
        <f t="shared" ca="1" si="76"/>
        <v>-0.31132966759674852</v>
      </c>
    </row>
    <row r="693" spans="1:11" x14ac:dyDescent="0.25">
      <c r="A693" s="3">
        <f ca="1"/>
        <v>45425</v>
      </c>
      <c r="B693">
        <f ca="1"/>
        <v>775.15</v>
      </c>
      <c r="C693">
        <v>5221.42</v>
      </c>
      <c r="D693">
        <f t="shared" ca="1" si="70"/>
        <v>3.5477004450752414E-3</v>
      </c>
      <c r="E693">
        <v>4.8377644395585229E-3</v>
      </c>
      <c r="F693">
        <f t="shared" ca="1" si="71"/>
        <v>0.69692239081725338</v>
      </c>
      <c r="G693">
        <f t="shared" ca="1" si="72"/>
        <v>0.6033225740927497</v>
      </c>
      <c r="H693">
        <f t="shared" ca="1" si="73"/>
        <v>0.46683897821739273</v>
      </c>
      <c r="I693">
        <f t="shared" ca="1" si="74"/>
        <v>0.35594938323781189</v>
      </c>
      <c r="J693">
        <f t="shared" ca="1" si="75"/>
        <v>-0.13797953292929585</v>
      </c>
      <c r="K693">
        <f t="shared" ca="1" si="76"/>
        <v>-0.31132966759674852</v>
      </c>
    </row>
    <row r="694" spans="1:11" x14ac:dyDescent="0.25">
      <c r="A694" s="3">
        <f ca="1"/>
        <v>45426</v>
      </c>
      <c r="B694">
        <f ca="1"/>
        <v>777.9</v>
      </c>
      <c r="C694">
        <v>5246.68</v>
      </c>
      <c r="D694">
        <f t="shared" ca="1" si="70"/>
        <v>1.1749582208510079E-2</v>
      </c>
      <c r="E694">
        <v>1.1715980391409309E-2</v>
      </c>
      <c r="F694">
        <f t="shared" ca="1" si="71"/>
        <v>0.69692239081725338</v>
      </c>
      <c r="G694">
        <f t="shared" ca="1" si="72"/>
        <v>0.6033225740927497</v>
      </c>
      <c r="H694">
        <f t="shared" ca="1" si="73"/>
        <v>0.46683897821739273</v>
      </c>
      <c r="I694">
        <f t="shared" ca="1" si="74"/>
        <v>0.35594938323781189</v>
      </c>
      <c r="J694">
        <f t="shared" ca="1" si="75"/>
        <v>-0.13797953292929585</v>
      </c>
      <c r="K694">
        <f t="shared" ca="1" si="76"/>
        <v>-0.31132966759674852</v>
      </c>
    </row>
    <row r="695" spans="1:11" x14ac:dyDescent="0.25">
      <c r="A695" s="3">
        <f ca="1"/>
        <v>45427</v>
      </c>
      <c r="B695">
        <f ca="1"/>
        <v>787.04</v>
      </c>
      <c r="C695">
        <v>5308.15</v>
      </c>
      <c r="D695">
        <f t="shared" ca="1" si="70"/>
        <v>7.6616182150843759E-3</v>
      </c>
      <c r="E695">
        <v>-2.0817045486656305E-3</v>
      </c>
      <c r="F695">
        <f t="shared" ca="1" si="71"/>
        <v>0.69692239081725338</v>
      </c>
      <c r="G695">
        <f t="shared" ca="1" si="72"/>
        <v>0.6033225740927497</v>
      </c>
      <c r="H695">
        <f t="shared" ca="1" si="73"/>
        <v>0.46683897821739273</v>
      </c>
      <c r="I695">
        <f t="shared" ca="1" si="74"/>
        <v>0.35594938323781189</v>
      </c>
      <c r="J695">
        <f t="shared" ca="1" si="75"/>
        <v>-0.13797953292929585</v>
      </c>
      <c r="K695">
        <f t="shared" ca="1" si="76"/>
        <v>-0.31132966759674852</v>
      </c>
    </row>
    <row r="696" spans="1:11" x14ac:dyDescent="0.25">
      <c r="A696" s="3">
        <f ca="1"/>
        <v>45428</v>
      </c>
      <c r="B696">
        <f ca="1"/>
        <v>793.07</v>
      </c>
      <c r="C696">
        <v>5297.1</v>
      </c>
      <c r="D696">
        <f t="shared" ca="1" si="70"/>
        <v>3.4549283165419276E-3</v>
      </c>
      <c r="E696">
        <v>1.1647882803798026E-3</v>
      </c>
      <c r="F696">
        <f t="shared" ca="1" si="71"/>
        <v>0.69692239081725338</v>
      </c>
      <c r="G696">
        <f t="shared" ca="1" si="72"/>
        <v>0.6033225740927497</v>
      </c>
      <c r="H696">
        <f t="shared" ca="1" si="73"/>
        <v>0.46683897821739273</v>
      </c>
      <c r="I696">
        <f t="shared" ca="1" si="74"/>
        <v>0.35594938323781189</v>
      </c>
      <c r="J696">
        <f t="shared" ca="1" si="75"/>
        <v>-0.13797953292929585</v>
      </c>
      <c r="K696">
        <f t="shared" ca="1" si="76"/>
        <v>-0.31132966759674852</v>
      </c>
    </row>
    <row r="697" spans="1:11" x14ac:dyDescent="0.25">
      <c r="A697" s="3">
        <f ca="1"/>
        <v>45429</v>
      </c>
      <c r="B697">
        <f ca="1"/>
        <v>795.81</v>
      </c>
      <c r="C697">
        <v>5303.27</v>
      </c>
      <c r="D697">
        <f t="shared" ca="1" si="70"/>
        <v>-3.5309935788692126E-3</v>
      </c>
      <c r="E697">
        <v>9.1641572086653689E-4</v>
      </c>
      <c r="F697">
        <f t="shared" ca="1" si="71"/>
        <v>0.69692239081725338</v>
      </c>
      <c r="G697">
        <f t="shared" ca="1" si="72"/>
        <v>0.6033225740927497</v>
      </c>
      <c r="H697">
        <f t="shared" ca="1" si="73"/>
        <v>0.46683897821739273</v>
      </c>
      <c r="I697">
        <f t="shared" ca="1" si="74"/>
        <v>0.35594938323781189</v>
      </c>
      <c r="J697">
        <f t="shared" ca="1" si="75"/>
        <v>-0.13797953292929585</v>
      </c>
      <c r="K697">
        <f t="shared" ca="1" si="76"/>
        <v>-0.31132966759674852</v>
      </c>
    </row>
    <row r="698" spans="1:11" x14ac:dyDescent="0.25">
      <c r="A698" s="3">
        <f ca="1"/>
        <v>45432</v>
      </c>
      <c r="B698">
        <f ca="1"/>
        <v>793</v>
      </c>
      <c r="C698">
        <v>5308.13</v>
      </c>
      <c r="D698">
        <f t="shared" ca="1" si="70"/>
        <v>1.0000000000000009E-2</v>
      </c>
      <c r="E698">
        <v>2.5018226757822504E-3</v>
      </c>
      <c r="F698">
        <f t="shared" ca="1" si="71"/>
        <v>0.69692239081725338</v>
      </c>
      <c r="G698">
        <f t="shared" ca="1" si="72"/>
        <v>0.6033225740927497</v>
      </c>
      <c r="H698">
        <f t="shared" ca="1" si="73"/>
        <v>0.46683897821739273</v>
      </c>
      <c r="I698">
        <f t="shared" ca="1" si="74"/>
        <v>0.35594938323781189</v>
      </c>
      <c r="J698">
        <f t="shared" ca="1" si="75"/>
        <v>-0.13797953292929585</v>
      </c>
      <c r="K698">
        <f t="shared" ca="1" si="76"/>
        <v>-0.31132966759674852</v>
      </c>
    </row>
    <row r="699" spans="1:11" x14ac:dyDescent="0.25">
      <c r="A699" s="3">
        <f ca="1"/>
        <v>45433</v>
      </c>
      <c r="B699">
        <f ca="1"/>
        <v>800.93</v>
      </c>
      <c r="C699">
        <v>5321.41</v>
      </c>
      <c r="D699">
        <f t="shared" ca="1" si="70"/>
        <v>1.1611501629356091E-3</v>
      </c>
      <c r="E699">
        <v>-2.7060497123881921E-3</v>
      </c>
      <c r="F699">
        <f t="shared" ca="1" si="71"/>
        <v>0.69692239081725338</v>
      </c>
      <c r="G699">
        <f t="shared" ca="1" si="72"/>
        <v>0.6033225740927497</v>
      </c>
      <c r="H699">
        <f t="shared" ca="1" si="73"/>
        <v>0.46683897821739273</v>
      </c>
      <c r="I699">
        <f t="shared" ca="1" si="74"/>
        <v>0.35594938323781189</v>
      </c>
      <c r="J699">
        <f t="shared" ca="1" si="75"/>
        <v>-0.13797953292929585</v>
      </c>
      <c r="K699">
        <f t="shared" ca="1" si="76"/>
        <v>-0.31132966759674852</v>
      </c>
    </row>
    <row r="700" spans="1:11" x14ac:dyDescent="0.25">
      <c r="A700" s="3">
        <f ca="1"/>
        <v>45434</v>
      </c>
      <c r="B700">
        <f ca="1"/>
        <v>801.86</v>
      </c>
      <c r="C700">
        <v>5307.01</v>
      </c>
      <c r="D700">
        <f t="shared" ca="1" si="70"/>
        <v>-6.8839947122938394E-3</v>
      </c>
      <c r="E700">
        <v>-7.3808038801509435E-3</v>
      </c>
      <c r="F700">
        <f t="shared" ca="1" si="71"/>
        <v>0.69692239081725338</v>
      </c>
      <c r="G700">
        <f t="shared" ca="1" si="72"/>
        <v>0.6033225740927497</v>
      </c>
      <c r="H700">
        <f t="shared" ca="1" si="73"/>
        <v>0.46683897821739273</v>
      </c>
      <c r="I700">
        <f t="shared" ca="1" si="74"/>
        <v>0.35594938323781189</v>
      </c>
      <c r="J700">
        <f t="shared" ca="1" si="75"/>
        <v>-0.13797953292929585</v>
      </c>
      <c r="K700">
        <f t="shared" ca="1" si="76"/>
        <v>-0.31132966759674852</v>
      </c>
    </row>
    <row r="701" spans="1:11" x14ac:dyDescent="0.25">
      <c r="A701" s="3">
        <f ca="1"/>
        <v>45435</v>
      </c>
      <c r="B701">
        <f ca="1"/>
        <v>796.34</v>
      </c>
      <c r="C701">
        <v>5267.84</v>
      </c>
      <c r="D701">
        <f t="shared" ca="1" si="70"/>
        <v>1.6814425998945115E-2</v>
      </c>
      <c r="E701">
        <v>7.0009719353663069E-3</v>
      </c>
      <c r="F701">
        <f t="shared" ca="1" si="71"/>
        <v>0.69692239081725338</v>
      </c>
      <c r="G701">
        <f t="shared" ca="1" si="72"/>
        <v>0.6033225740927497</v>
      </c>
      <c r="H701">
        <f t="shared" ca="1" si="73"/>
        <v>0.46683897821739273</v>
      </c>
      <c r="I701">
        <f t="shared" ca="1" si="74"/>
        <v>0.35594938323781189</v>
      </c>
      <c r="J701">
        <f t="shared" ca="1" si="75"/>
        <v>-0.13797953292929585</v>
      </c>
      <c r="K701">
        <f t="shared" ca="1" si="76"/>
        <v>-0.31132966759674852</v>
      </c>
    </row>
    <row r="702" spans="1:11" x14ac:dyDescent="0.25">
      <c r="A702" s="3">
        <f ca="1"/>
        <v>45436</v>
      </c>
      <c r="B702">
        <f ca="1"/>
        <v>809.73</v>
      </c>
      <c r="C702">
        <v>5304.72</v>
      </c>
      <c r="D702">
        <f t="shared" ca="1" si="70"/>
        <v>4.2483296901436596E-3</v>
      </c>
      <c r="E702">
        <v>2.4883499977379486E-4</v>
      </c>
      <c r="F702">
        <f t="shared" ca="1" si="71"/>
        <v>0.69692239081725338</v>
      </c>
      <c r="G702">
        <f t="shared" ca="1" si="72"/>
        <v>0.6033225740927497</v>
      </c>
      <c r="H702">
        <f t="shared" ca="1" si="73"/>
        <v>0.46683897821739273</v>
      </c>
      <c r="I702">
        <f t="shared" ca="1" si="74"/>
        <v>0.35594938323781189</v>
      </c>
      <c r="J702">
        <f t="shared" ca="1" si="75"/>
        <v>-0.13797953292929585</v>
      </c>
      <c r="K702">
        <f t="shared" ca="1" si="76"/>
        <v>-0.31132966759674852</v>
      </c>
    </row>
    <row r="703" spans="1:11" x14ac:dyDescent="0.25">
      <c r="A703" s="3">
        <f ca="1"/>
        <v>45440</v>
      </c>
      <c r="B703">
        <f ca="1"/>
        <v>813.17</v>
      </c>
      <c r="C703">
        <v>5306.04</v>
      </c>
      <c r="D703">
        <f t="shared" ca="1" si="70"/>
        <v>-8.1778717857274863E-3</v>
      </c>
      <c r="E703">
        <v>-7.3670760114887823E-3</v>
      </c>
      <c r="F703">
        <f t="shared" ca="1" si="71"/>
        <v>0.69692239081725338</v>
      </c>
      <c r="G703">
        <f t="shared" ca="1" si="72"/>
        <v>0.6033225740927497</v>
      </c>
      <c r="H703">
        <f t="shared" ca="1" si="73"/>
        <v>0.46683897821739273</v>
      </c>
      <c r="I703">
        <f t="shared" ca="1" si="74"/>
        <v>0.35594938323781189</v>
      </c>
      <c r="J703">
        <f t="shared" ca="1" si="75"/>
        <v>-0.13797953292929585</v>
      </c>
      <c r="K703">
        <f t="shared" ca="1" si="76"/>
        <v>-0.31132966759674852</v>
      </c>
    </row>
    <row r="704" spans="1:11" x14ac:dyDescent="0.25">
      <c r="A704" s="3">
        <f ca="1"/>
        <v>45441</v>
      </c>
      <c r="B704">
        <f ca="1"/>
        <v>806.52</v>
      </c>
      <c r="C704">
        <v>5266.95</v>
      </c>
      <c r="D704">
        <f t="shared" ca="1" si="70"/>
        <v>1.0935872638000443E-2</v>
      </c>
      <c r="E704">
        <v>-5.9749950160910004E-3</v>
      </c>
      <c r="F704">
        <f t="shared" ca="1" si="71"/>
        <v>0.69692239081725338</v>
      </c>
      <c r="G704">
        <f t="shared" ca="1" si="72"/>
        <v>0.6033225740927497</v>
      </c>
      <c r="H704">
        <f t="shared" ca="1" si="73"/>
        <v>0.46683897821739273</v>
      </c>
      <c r="I704">
        <f t="shared" ca="1" si="74"/>
        <v>0.35594938323781189</v>
      </c>
      <c r="J704">
        <f t="shared" ca="1" si="75"/>
        <v>-0.13797953292929585</v>
      </c>
      <c r="K704">
        <f t="shared" ca="1" si="76"/>
        <v>-0.31132966759674852</v>
      </c>
    </row>
    <row r="705" spans="1:11" x14ac:dyDescent="0.25">
      <c r="A705" s="3">
        <f ca="1"/>
        <v>45442</v>
      </c>
      <c r="B705">
        <f ca="1"/>
        <v>815.34</v>
      </c>
      <c r="C705">
        <v>5235.4799999999996</v>
      </c>
      <c r="D705">
        <f t="shared" ca="1" si="70"/>
        <v>-6.684328010400642E-3</v>
      </c>
      <c r="E705">
        <v>8.0279172110295782E-3</v>
      </c>
      <c r="F705">
        <f t="shared" ca="1" si="71"/>
        <v>0.69692239081725338</v>
      </c>
      <c r="G705">
        <f t="shared" ca="1" si="72"/>
        <v>0.6033225740927497</v>
      </c>
      <c r="H705">
        <f t="shared" ca="1" si="73"/>
        <v>0.46683897821739273</v>
      </c>
      <c r="I705">
        <f t="shared" ca="1" si="74"/>
        <v>0.35594938323781189</v>
      </c>
      <c r="J705">
        <f t="shared" ca="1" si="75"/>
        <v>-0.13797953292929585</v>
      </c>
      <c r="K705">
        <f t="shared" ca="1" si="76"/>
        <v>-0.31132966759674852</v>
      </c>
    </row>
    <row r="706" spans="1:11" x14ac:dyDescent="0.25">
      <c r="A706" s="3">
        <f ca="1"/>
        <v>45443</v>
      </c>
      <c r="B706">
        <f ca="1"/>
        <v>809.89</v>
      </c>
      <c r="C706">
        <v>5277.51</v>
      </c>
      <c r="D706">
        <f t="shared" ca="1" si="70"/>
        <v>6.7910456975639466E-3</v>
      </c>
      <c r="E706">
        <v>1.116056625188655E-3</v>
      </c>
      <c r="F706">
        <f t="shared" ca="1" si="71"/>
        <v>0.69692239081725338</v>
      </c>
      <c r="G706">
        <f t="shared" ca="1" si="72"/>
        <v>0.6033225740927497</v>
      </c>
      <c r="H706">
        <f t="shared" ca="1" si="73"/>
        <v>0.46683897821739273</v>
      </c>
      <c r="I706">
        <f t="shared" ca="1" si="74"/>
        <v>0.35594938323781189</v>
      </c>
      <c r="J706">
        <f t="shared" ca="1" si="75"/>
        <v>-0.13797953292929585</v>
      </c>
      <c r="K706">
        <f t="shared" ca="1" si="76"/>
        <v>-0.31132966759674852</v>
      </c>
    </row>
    <row r="707" spans="1:11" x14ac:dyDescent="0.25">
      <c r="A707" s="3">
        <f ca="1"/>
        <v>45446</v>
      </c>
      <c r="B707">
        <f ca="1"/>
        <v>815.39</v>
      </c>
      <c r="C707">
        <v>5283.4</v>
      </c>
      <c r="D707">
        <f t="shared" ref="D707:D770" ca="1" si="77">(B708/B707)-1</f>
        <v>1.4716883945105952E-2</v>
      </c>
      <c r="E707">
        <v>1.5028201536890773E-3</v>
      </c>
      <c r="F707">
        <f t="shared" ref="F707:F770" ca="1" si="78">SLOPE($D$2:$D$1253,$E$2:$E$1253)</f>
        <v>0.69692239081725338</v>
      </c>
      <c r="G707">
        <f t="shared" ref="G707:G770" ca="1" si="79">SLOPE($D$252:$D$1253,$E$252:$E$1253)</f>
        <v>0.6033225740927497</v>
      </c>
      <c r="H707">
        <f t="shared" ref="H707:H770" ca="1" si="80">SLOPE($D$503:$D$1253,$E$503:$E$1253)</f>
        <v>0.46683897821739273</v>
      </c>
      <c r="I707">
        <f t="shared" ref="I707:I770" ca="1" si="81">SLOPE($D$755:$D$1253,$E$755:$E$1253)</f>
        <v>0.35594938323781189</v>
      </c>
      <c r="J707">
        <f t="shared" ref="J707:J770" ca="1" si="82">SLOPE($D$1004:$D$1253,$E$1004:$E$1253)</f>
        <v>-0.13797953292929585</v>
      </c>
      <c r="K707">
        <f t="shared" ref="K707:K770" ca="1" si="83">SLOPE($D$1130:$D$1253,$E$1130:$E$1253)</f>
        <v>-0.31132966759674852</v>
      </c>
    </row>
    <row r="708" spans="1:11" x14ac:dyDescent="0.25">
      <c r="A708" s="3">
        <f ca="1"/>
        <v>45447</v>
      </c>
      <c r="B708">
        <f ca="1"/>
        <v>827.39</v>
      </c>
      <c r="C708">
        <v>5291.34</v>
      </c>
      <c r="D708">
        <f t="shared" ca="1" si="77"/>
        <v>8.3515633498107977E-3</v>
      </c>
      <c r="E708">
        <v>1.1847660516995706E-2</v>
      </c>
      <c r="F708">
        <f t="shared" ca="1" si="78"/>
        <v>0.69692239081725338</v>
      </c>
      <c r="G708">
        <f t="shared" ca="1" si="79"/>
        <v>0.6033225740927497</v>
      </c>
      <c r="H708">
        <f t="shared" ca="1" si="80"/>
        <v>0.46683897821739273</v>
      </c>
      <c r="I708">
        <f t="shared" ca="1" si="81"/>
        <v>0.35594938323781189</v>
      </c>
      <c r="J708">
        <f t="shared" ca="1" si="82"/>
        <v>-0.13797953292929585</v>
      </c>
      <c r="K708">
        <f t="shared" ca="1" si="83"/>
        <v>-0.31132966759674852</v>
      </c>
    </row>
    <row r="709" spans="1:11" x14ac:dyDescent="0.25">
      <c r="A709" s="3">
        <f ca="1"/>
        <v>45448</v>
      </c>
      <c r="B709">
        <f ca="1"/>
        <v>834.3</v>
      </c>
      <c r="C709">
        <v>5354.03</v>
      </c>
      <c r="D709">
        <f t="shared" ca="1" si="77"/>
        <v>9.9964041711615437E-3</v>
      </c>
      <c r="E709">
        <v>-1.9984945919238051E-4</v>
      </c>
      <c r="F709">
        <f t="shared" ca="1" si="78"/>
        <v>0.69692239081725338</v>
      </c>
      <c r="G709">
        <f t="shared" ca="1" si="79"/>
        <v>0.6033225740927497</v>
      </c>
      <c r="H709">
        <f t="shared" ca="1" si="80"/>
        <v>0.46683897821739273</v>
      </c>
      <c r="I709">
        <f t="shared" ca="1" si="81"/>
        <v>0.35594938323781189</v>
      </c>
      <c r="J709">
        <f t="shared" ca="1" si="82"/>
        <v>-0.13797953292929585</v>
      </c>
      <c r="K709">
        <f t="shared" ca="1" si="83"/>
        <v>-0.31132966759674852</v>
      </c>
    </row>
    <row r="710" spans="1:11" x14ac:dyDescent="0.25">
      <c r="A710" s="3">
        <f ca="1"/>
        <v>45449</v>
      </c>
      <c r="B710">
        <f ca="1"/>
        <v>842.64</v>
      </c>
      <c r="C710">
        <v>5352.96</v>
      </c>
      <c r="D710">
        <f t="shared" ca="1" si="77"/>
        <v>3.489034463115992E-3</v>
      </c>
      <c r="E710">
        <v>-1.1152708034434244E-3</v>
      </c>
      <c r="F710">
        <f t="shared" ca="1" si="78"/>
        <v>0.69692239081725338</v>
      </c>
      <c r="G710">
        <f t="shared" ca="1" si="79"/>
        <v>0.6033225740927497</v>
      </c>
      <c r="H710">
        <f t="shared" ca="1" si="80"/>
        <v>0.46683897821739273</v>
      </c>
      <c r="I710">
        <f t="shared" ca="1" si="81"/>
        <v>0.35594938323781189</v>
      </c>
      <c r="J710">
        <f t="shared" ca="1" si="82"/>
        <v>-0.13797953292929585</v>
      </c>
      <c r="K710">
        <f t="shared" ca="1" si="83"/>
        <v>-0.31132966759674852</v>
      </c>
    </row>
    <row r="711" spans="1:11" x14ac:dyDescent="0.25">
      <c r="A711" s="3">
        <f ca="1"/>
        <v>45450</v>
      </c>
      <c r="B711">
        <f ca="1"/>
        <v>845.58</v>
      </c>
      <c r="C711">
        <v>5346.99</v>
      </c>
      <c r="D711">
        <f t="shared" ca="1" si="77"/>
        <v>3.2640317888312786E-3</v>
      </c>
      <c r="E711">
        <v>2.5808913052016713E-3</v>
      </c>
      <c r="F711">
        <f t="shared" ca="1" si="78"/>
        <v>0.69692239081725338</v>
      </c>
      <c r="G711">
        <f t="shared" ca="1" si="79"/>
        <v>0.6033225740927497</v>
      </c>
      <c r="H711">
        <f t="shared" ca="1" si="80"/>
        <v>0.46683897821739273</v>
      </c>
      <c r="I711">
        <f t="shared" ca="1" si="81"/>
        <v>0.35594938323781189</v>
      </c>
      <c r="J711">
        <f t="shared" ca="1" si="82"/>
        <v>-0.13797953292929585</v>
      </c>
      <c r="K711">
        <f t="shared" ca="1" si="83"/>
        <v>-0.31132966759674852</v>
      </c>
    </row>
    <row r="712" spans="1:11" x14ac:dyDescent="0.25">
      <c r="A712" s="3">
        <f ca="1"/>
        <v>45453</v>
      </c>
      <c r="B712">
        <f ca="1"/>
        <v>848.34</v>
      </c>
      <c r="C712">
        <v>5360.79</v>
      </c>
      <c r="D712">
        <f t="shared" ca="1" si="77"/>
        <v>1.1434094820472751E-3</v>
      </c>
      <c r="E712">
        <v>2.7104214117694703E-3</v>
      </c>
      <c r="F712">
        <f t="shared" ca="1" si="78"/>
        <v>0.69692239081725338</v>
      </c>
      <c r="G712">
        <f t="shared" ca="1" si="79"/>
        <v>0.6033225740927497</v>
      </c>
      <c r="H712">
        <f t="shared" ca="1" si="80"/>
        <v>0.46683897821739273</v>
      </c>
      <c r="I712">
        <f t="shared" ca="1" si="81"/>
        <v>0.35594938323781189</v>
      </c>
      <c r="J712">
        <f t="shared" ca="1" si="82"/>
        <v>-0.13797953292929585</v>
      </c>
      <c r="K712">
        <f t="shared" ca="1" si="83"/>
        <v>-0.31132966759674852</v>
      </c>
    </row>
    <row r="713" spans="1:11" x14ac:dyDescent="0.25">
      <c r="A713" s="3">
        <f ca="1"/>
        <v>45454</v>
      </c>
      <c r="B713">
        <f ca="1"/>
        <v>849.31</v>
      </c>
      <c r="C713">
        <v>5375.32</v>
      </c>
      <c r="D713">
        <f t="shared" ca="1" si="77"/>
        <v>-1.7661395721232376E-3</v>
      </c>
      <c r="E713">
        <v>8.503679780924589E-3</v>
      </c>
      <c r="F713">
        <f t="shared" ca="1" si="78"/>
        <v>0.69692239081725338</v>
      </c>
      <c r="G713">
        <f t="shared" ca="1" si="79"/>
        <v>0.6033225740927497</v>
      </c>
      <c r="H713">
        <f t="shared" ca="1" si="80"/>
        <v>0.46683897821739273</v>
      </c>
      <c r="I713">
        <f t="shared" ca="1" si="81"/>
        <v>0.35594938323781189</v>
      </c>
      <c r="J713">
        <f t="shared" ca="1" si="82"/>
        <v>-0.13797953292929585</v>
      </c>
      <c r="K713">
        <f t="shared" ca="1" si="83"/>
        <v>-0.31132966759674852</v>
      </c>
    </row>
    <row r="714" spans="1:11" x14ac:dyDescent="0.25">
      <c r="A714" s="3">
        <f ca="1"/>
        <v>45455</v>
      </c>
      <c r="B714">
        <f ca="1"/>
        <v>847.81</v>
      </c>
      <c r="C714">
        <v>5421.03</v>
      </c>
      <c r="D714">
        <f t="shared" ca="1" si="77"/>
        <v>-2.1820926858611145E-3</v>
      </c>
      <c r="E714">
        <v>2.3445728948188194E-3</v>
      </c>
      <c r="F714">
        <f t="shared" ca="1" si="78"/>
        <v>0.69692239081725338</v>
      </c>
      <c r="G714">
        <f t="shared" ca="1" si="79"/>
        <v>0.6033225740927497</v>
      </c>
      <c r="H714">
        <f t="shared" ca="1" si="80"/>
        <v>0.46683897821739273</v>
      </c>
      <c r="I714">
        <f t="shared" ca="1" si="81"/>
        <v>0.35594938323781189</v>
      </c>
      <c r="J714">
        <f t="shared" ca="1" si="82"/>
        <v>-0.13797953292929585</v>
      </c>
      <c r="K714">
        <f t="shared" ca="1" si="83"/>
        <v>-0.31132966759674852</v>
      </c>
    </row>
    <row r="715" spans="1:11" x14ac:dyDescent="0.25">
      <c r="A715" s="3">
        <f ca="1"/>
        <v>45456</v>
      </c>
      <c r="B715">
        <f ca="1"/>
        <v>845.96</v>
      </c>
      <c r="C715">
        <v>5433.74</v>
      </c>
      <c r="D715">
        <f t="shared" ca="1" si="77"/>
        <v>1.1478084070168704E-2</v>
      </c>
      <c r="E715">
        <v>-3.9383555341243603E-4</v>
      </c>
      <c r="F715">
        <f t="shared" ca="1" si="78"/>
        <v>0.69692239081725338</v>
      </c>
      <c r="G715">
        <f t="shared" ca="1" si="79"/>
        <v>0.6033225740927497</v>
      </c>
      <c r="H715">
        <f t="shared" ca="1" si="80"/>
        <v>0.46683897821739273</v>
      </c>
      <c r="I715">
        <f t="shared" ca="1" si="81"/>
        <v>0.35594938323781189</v>
      </c>
      <c r="J715">
        <f t="shared" ca="1" si="82"/>
        <v>-0.13797953292929585</v>
      </c>
      <c r="K715">
        <f t="shared" ca="1" si="83"/>
        <v>-0.31132966759674852</v>
      </c>
    </row>
    <row r="716" spans="1:11" x14ac:dyDescent="0.25">
      <c r="A716" s="3">
        <f ca="1"/>
        <v>45457</v>
      </c>
      <c r="B716">
        <f ca="1"/>
        <v>855.67</v>
      </c>
      <c r="C716">
        <v>5431.6</v>
      </c>
      <c r="D716">
        <f t="shared" ca="1" si="77"/>
        <v>1.4304580036696324E-2</v>
      </c>
      <c r="E716">
        <v>7.6644082774870448E-3</v>
      </c>
      <c r="F716">
        <f t="shared" ca="1" si="78"/>
        <v>0.69692239081725338</v>
      </c>
      <c r="G716">
        <f t="shared" ca="1" si="79"/>
        <v>0.6033225740927497</v>
      </c>
      <c r="H716">
        <f t="shared" ca="1" si="80"/>
        <v>0.46683897821739273</v>
      </c>
      <c r="I716">
        <f t="shared" ca="1" si="81"/>
        <v>0.35594938323781189</v>
      </c>
      <c r="J716">
        <f t="shared" ca="1" si="82"/>
        <v>-0.13797953292929585</v>
      </c>
      <c r="K716">
        <f t="shared" ca="1" si="83"/>
        <v>-0.31132966759674852</v>
      </c>
    </row>
    <row r="717" spans="1:11" x14ac:dyDescent="0.25">
      <c r="A717" s="3">
        <f ca="1"/>
        <v>45460</v>
      </c>
      <c r="B717">
        <f ca="1"/>
        <v>867.91</v>
      </c>
      <c r="C717">
        <v>5473.23</v>
      </c>
      <c r="D717">
        <f t="shared" ca="1" si="77"/>
        <v>3.2722286873063666E-3</v>
      </c>
      <c r="E717">
        <v>2.5213630708009749E-3</v>
      </c>
      <c r="F717">
        <f t="shared" ca="1" si="78"/>
        <v>0.69692239081725338</v>
      </c>
      <c r="G717">
        <f t="shared" ca="1" si="79"/>
        <v>0.6033225740927497</v>
      </c>
      <c r="H717">
        <f t="shared" ca="1" si="80"/>
        <v>0.46683897821739273</v>
      </c>
      <c r="I717">
        <f t="shared" ca="1" si="81"/>
        <v>0.35594938323781189</v>
      </c>
      <c r="J717">
        <f t="shared" ca="1" si="82"/>
        <v>-0.13797953292929585</v>
      </c>
      <c r="K717">
        <f t="shared" ca="1" si="83"/>
        <v>-0.31132966759674852</v>
      </c>
    </row>
    <row r="718" spans="1:11" x14ac:dyDescent="0.25">
      <c r="A718" s="3">
        <f ca="1"/>
        <v>45461</v>
      </c>
      <c r="B718">
        <f ca="1"/>
        <v>870.75</v>
      </c>
      <c r="C718">
        <v>5487.03</v>
      </c>
      <c r="D718">
        <f t="shared" ca="1" si="77"/>
        <v>-9.5434969853573914E-3</v>
      </c>
      <c r="E718">
        <v>-2.5259566650810417E-3</v>
      </c>
      <c r="F718">
        <f t="shared" ca="1" si="78"/>
        <v>0.69692239081725338</v>
      </c>
      <c r="G718">
        <f t="shared" ca="1" si="79"/>
        <v>0.6033225740927497</v>
      </c>
      <c r="H718">
        <f t="shared" ca="1" si="80"/>
        <v>0.46683897821739273</v>
      </c>
      <c r="I718">
        <f t="shared" ca="1" si="81"/>
        <v>0.35594938323781189</v>
      </c>
      <c r="J718">
        <f t="shared" ca="1" si="82"/>
        <v>-0.13797953292929585</v>
      </c>
      <c r="K718">
        <f t="shared" ca="1" si="83"/>
        <v>-0.31132966759674852</v>
      </c>
    </row>
    <row r="719" spans="1:11" x14ac:dyDescent="0.25">
      <c r="A719" s="3">
        <f ca="1"/>
        <v>45463</v>
      </c>
      <c r="B719">
        <f ca="1"/>
        <v>862.44</v>
      </c>
      <c r="C719">
        <v>5473.17</v>
      </c>
      <c r="D719">
        <f t="shared" ca="1" si="77"/>
        <v>-1.6383748434673828E-2</v>
      </c>
      <c r="E719">
        <v>-1.5621659842468549E-3</v>
      </c>
      <c r="F719">
        <f t="shared" ca="1" si="78"/>
        <v>0.69692239081725338</v>
      </c>
      <c r="G719">
        <f t="shared" ca="1" si="79"/>
        <v>0.6033225740927497</v>
      </c>
      <c r="H719">
        <f t="shared" ca="1" si="80"/>
        <v>0.46683897821739273</v>
      </c>
      <c r="I719">
        <f t="shared" ca="1" si="81"/>
        <v>0.35594938323781189</v>
      </c>
      <c r="J719">
        <f t="shared" ca="1" si="82"/>
        <v>-0.13797953292929585</v>
      </c>
      <c r="K719">
        <f t="shared" ca="1" si="83"/>
        <v>-0.31132966759674852</v>
      </c>
    </row>
    <row r="720" spans="1:11" x14ac:dyDescent="0.25">
      <c r="A720" s="3">
        <f ca="1"/>
        <v>45464</v>
      </c>
      <c r="B720">
        <f ca="1"/>
        <v>848.31</v>
      </c>
      <c r="C720">
        <v>5464.62</v>
      </c>
      <c r="D720">
        <f t="shared" ca="1" si="77"/>
        <v>-1.7682215227921017E-4</v>
      </c>
      <c r="E720">
        <v>-3.0651719607218686E-3</v>
      </c>
      <c r="F720">
        <f t="shared" ca="1" si="78"/>
        <v>0.69692239081725338</v>
      </c>
      <c r="G720">
        <f t="shared" ca="1" si="79"/>
        <v>0.6033225740927497</v>
      </c>
      <c r="H720">
        <f t="shared" ca="1" si="80"/>
        <v>0.46683897821739273</v>
      </c>
      <c r="I720">
        <f t="shared" ca="1" si="81"/>
        <v>0.35594938323781189</v>
      </c>
      <c r="J720">
        <f t="shared" ca="1" si="82"/>
        <v>-0.13797953292929585</v>
      </c>
      <c r="K720">
        <f t="shared" ca="1" si="83"/>
        <v>-0.31132966759674852</v>
      </c>
    </row>
    <row r="721" spans="1:11" x14ac:dyDescent="0.25">
      <c r="A721" s="3">
        <f ca="1"/>
        <v>45467</v>
      </c>
      <c r="B721">
        <f ca="1"/>
        <v>848.16</v>
      </c>
      <c r="C721">
        <v>5447.87</v>
      </c>
      <c r="D721">
        <f t="shared" ca="1" si="77"/>
        <v>8.6658177702321204E-3</v>
      </c>
      <c r="E721">
        <v>3.9336474622191364E-3</v>
      </c>
      <c r="F721">
        <f t="shared" ca="1" si="78"/>
        <v>0.69692239081725338</v>
      </c>
      <c r="G721">
        <f t="shared" ca="1" si="79"/>
        <v>0.6033225740927497</v>
      </c>
      <c r="H721">
        <f t="shared" ca="1" si="80"/>
        <v>0.46683897821739273</v>
      </c>
      <c r="I721">
        <f t="shared" ca="1" si="81"/>
        <v>0.35594938323781189</v>
      </c>
      <c r="J721">
        <f t="shared" ca="1" si="82"/>
        <v>-0.13797953292929585</v>
      </c>
      <c r="K721">
        <f t="shared" ca="1" si="83"/>
        <v>-0.31132966759674852</v>
      </c>
    </row>
    <row r="722" spans="1:11" x14ac:dyDescent="0.25">
      <c r="A722" s="3">
        <f ca="1"/>
        <v>45468</v>
      </c>
      <c r="B722">
        <f ca="1"/>
        <v>855.51</v>
      </c>
      <c r="C722">
        <v>5469.3</v>
      </c>
      <c r="D722">
        <f t="shared" ca="1" si="77"/>
        <v>1.5546282334515382E-3</v>
      </c>
      <c r="E722">
        <v>1.5724132887204867E-3</v>
      </c>
      <c r="F722">
        <f t="shared" ca="1" si="78"/>
        <v>0.69692239081725338</v>
      </c>
      <c r="G722">
        <f t="shared" ca="1" si="79"/>
        <v>0.6033225740927497</v>
      </c>
      <c r="H722">
        <f t="shared" ca="1" si="80"/>
        <v>0.46683897821739273</v>
      </c>
      <c r="I722">
        <f t="shared" ca="1" si="81"/>
        <v>0.35594938323781189</v>
      </c>
      <c r="J722">
        <f t="shared" ca="1" si="82"/>
        <v>-0.13797953292929585</v>
      </c>
      <c r="K722">
        <f t="shared" ca="1" si="83"/>
        <v>-0.31132966759674852</v>
      </c>
    </row>
    <row r="723" spans="1:11" x14ac:dyDescent="0.25">
      <c r="A723" s="3">
        <f ca="1"/>
        <v>45469</v>
      </c>
      <c r="B723">
        <f ca="1"/>
        <v>856.84</v>
      </c>
      <c r="C723">
        <v>5477.9</v>
      </c>
      <c r="D723">
        <f t="shared" ca="1" si="77"/>
        <v>-7.2592315951636177E-3</v>
      </c>
      <c r="E723">
        <v>9.0728198762302092E-4</v>
      </c>
      <c r="F723">
        <f t="shared" ca="1" si="78"/>
        <v>0.69692239081725338</v>
      </c>
      <c r="G723">
        <f t="shared" ca="1" si="79"/>
        <v>0.6033225740927497</v>
      </c>
      <c r="H723">
        <f t="shared" ca="1" si="80"/>
        <v>0.46683897821739273</v>
      </c>
      <c r="I723">
        <f t="shared" ca="1" si="81"/>
        <v>0.35594938323781189</v>
      </c>
      <c r="J723">
        <f t="shared" ca="1" si="82"/>
        <v>-0.13797953292929585</v>
      </c>
      <c r="K723">
        <f t="shared" ca="1" si="83"/>
        <v>-0.31132966759674852</v>
      </c>
    </row>
    <row r="724" spans="1:11" x14ac:dyDescent="0.25">
      <c r="A724" s="3">
        <f ca="1"/>
        <v>45470</v>
      </c>
      <c r="B724">
        <f ca="1"/>
        <v>850.62</v>
      </c>
      <c r="C724">
        <v>5482.87</v>
      </c>
      <c r="D724">
        <f t="shared" ca="1" si="77"/>
        <v>-7.4063624180009668E-4</v>
      </c>
      <c r="E724">
        <v>-4.0836277351096184E-3</v>
      </c>
      <c r="F724">
        <f t="shared" ca="1" si="78"/>
        <v>0.69692239081725338</v>
      </c>
      <c r="G724">
        <f t="shared" ca="1" si="79"/>
        <v>0.6033225740927497</v>
      </c>
      <c r="H724">
        <f t="shared" ca="1" si="80"/>
        <v>0.46683897821739273</v>
      </c>
      <c r="I724">
        <f t="shared" ca="1" si="81"/>
        <v>0.35594938323781189</v>
      </c>
      <c r="J724">
        <f t="shared" ca="1" si="82"/>
        <v>-0.13797953292929585</v>
      </c>
      <c r="K724">
        <f t="shared" ca="1" si="83"/>
        <v>-0.31132966759674852</v>
      </c>
    </row>
    <row r="725" spans="1:11" x14ac:dyDescent="0.25">
      <c r="A725" s="3">
        <f ca="1"/>
        <v>45471</v>
      </c>
      <c r="B725">
        <f ca="1"/>
        <v>849.99</v>
      </c>
      <c r="C725">
        <v>5460.48</v>
      </c>
      <c r="D725">
        <f t="shared" ca="1" si="77"/>
        <v>-5.0824127342675718E-3</v>
      </c>
      <c r="E725">
        <v>2.6755889592124937E-3</v>
      </c>
      <c r="F725">
        <f t="shared" ca="1" si="78"/>
        <v>0.69692239081725338</v>
      </c>
      <c r="G725">
        <f t="shared" ca="1" si="79"/>
        <v>0.6033225740927497</v>
      </c>
      <c r="H725">
        <f t="shared" ca="1" si="80"/>
        <v>0.46683897821739273</v>
      </c>
      <c r="I725">
        <f t="shared" ca="1" si="81"/>
        <v>0.35594938323781189</v>
      </c>
      <c r="J725">
        <f t="shared" ca="1" si="82"/>
        <v>-0.13797953292929585</v>
      </c>
      <c r="K725">
        <f t="shared" ca="1" si="83"/>
        <v>-0.31132966759674852</v>
      </c>
    </row>
    <row r="726" spans="1:11" x14ac:dyDescent="0.25">
      <c r="A726" s="3">
        <f ca="1"/>
        <v>45474</v>
      </c>
      <c r="B726">
        <f ca="1"/>
        <v>845.67</v>
      </c>
      <c r="C726">
        <v>5475.09</v>
      </c>
      <c r="D726">
        <f t="shared" ca="1" si="77"/>
        <v>1.6188347700639705E-2</v>
      </c>
      <c r="E726">
        <v>6.195331948881222E-3</v>
      </c>
      <c r="F726">
        <f t="shared" ca="1" si="78"/>
        <v>0.69692239081725338</v>
      </c>
      <c r="G726">
        <f t="shared" ca="1" si="79"/>
        <v>0.6033225740927497</v>
      </c>
      <c r="H726">
        <f t="shared" ca="1" si="80"/>
        <v>0.46683897821739273</v>
      </c>
      <c r="I726">
        <f t="shared" ca="1" si="81"/>
        <v>0.35594938323781189</v>
      </c>
      <c r="J726">
        <f t="shared" ca="1" si="82"/>
        <v>-0.13797953292929585</v>
      </c>
      <c r="K726">
        <f t="shared" ca="1" si="83"/>
        <v>-0.31132966759674852</v>
      </c>
    </row>
    <row r="727" spans="1:11" x14ac:dyDescent="0.25">
      <c r="A727" s="3">
        <f ca="1"/>
        <v>45475</v>
      </c>
      <c r="B727">
        <f ca="1"/>
        <v>859.36</v>
      </c>
      <c r="C727">
        <v>5509.01</v>
      </c>
      <c r="D727">
        <f t="shared" ca="1" si="77"/>
        <v>3.8400670266243164E-3</v>
      </c>
      <c r="E727">
        <v>5.0843981041965858E-3</v>
      </c>
      <c r="F727">
        <f t="shared" ca="1" si="78"/>
        <v>0.69692239081725338</v>
      </c>
      <c r="G727">
        <f t="shared" ca="1" si="79"/>
        <v>0.6033225740927497</v>
      </c>
      <c r="H727">
        <f t="shared" ca="1" si="80"/>
        <v>0.46683897821739273</v>
      </c>
      <c r="I727">
        <f t="shared" ca="1" si="81"/>
        <v>0.35594938323781189</v>
      </c>
      <c r="J727">
        <f t="shared" ca="1" si="82"/>
        <v>-0.13797953292929585</v>
      </c>
      <c r="K727">
        <f t="shared" ca="1" si="83"/>
        <v>-0.31132966759674852</v>
      </c>
    </row>
    <row r="728" spans="1:11" x14ac:dyDescent="0.25">
      <c r="A728" s="3">
        <f ca="1"/>
        <v>45476</v>
      </c>
      <c r="B728">
        <f ca="1"/>
        <v>862.66</v>
      </c>
      <c r="C728">
        <v>5537.02</v>
      </c>
      <c r="D728">
        <f t="shared" ca="1" si="77"/>
        <v>2.6673312776760216E-2</v>
      </c>
      <c r="E728">
        <v>5.4487793072806046E-3</v>
      </c>
      <c r="F728">
        <f t="shared" ca="1" si="78"/>
        <v>0.69692239081725338</v>
      </c>
      <c r="G728">
        <f t="shared" ca="1" si="79"/>
        <v>0.6033225740927497</v>
      </c>
      <c r="H728">
        <f t="shared" ca="1" si="80"/>
        <v>0.46683897821739273</v>
      </c>
      <c r="I728">
        <f t="shared" ca="1" si="81"/>
        <v>0.35594938323781189</v>
      </c>
      <c r="J728">
        <f t="shared" ca="1" si="82"/>
        <v>-0.13797953292929585</v>
      </c>
      <c r="K728">
        <f t="shared" ca="1" si="83"/>
        <v>-0.31132966759674852</v>
      </c>
    </row>
    <row r="729" spans="1:11" x14ac:dyDescent="0.25">
      <c r="A729" s="3">
        <f ca="1"/>
        <v>45478</v>
      </c>
      <c r="B729">
        <f ca="1"/>
        <v>885.67</v>
      </c>
      <c r="C729">
        <v>5567.19</v>
      </c>
      <c r="D729">
        <f t="shared" ca="1" si="77"/>
        <v>-5.4534984813755516E-3</v>
      </c>
      <c r="E729">
        <v>1.0166708878267539E-3</v>
      </c>
      <c r="F729">
        <f t="shared" ca="1" si="78"/>
        <v>0.69692239081725338</v>
      </c>
      <c r="G729">
        <f t="shared" ca="1" si="79"/>
        <v>0.6033225740927497</v>
      </c>
      <c r="H729">
        <f t="shared" ca="1" si="80"/>
        <v>0.46683897821739273</v>
      </c>
      <c r="I729">
        <f t="shared" ca="1" si="81"/>
        <v>0.35594938323781189</v>
      </c>
      <c r="J729">
        <f t="shared" ca="1" si="82"/>
        <v>-0.13797953292929585</v>
      </c>
      <c r="K729">
        <f t="shared" ca="1" si="83"/>
        <v>-0.31132966759674852</v>
      </c>
    </row>
    <row r="730" spans="1:11" x14ac:dyDescent="0.25">
      <c r="A730" s="3">
        <f ca="1"/>
        <v>45481</v>
      </c>
      <c r="B730">
        <f ca="1"/>
        <v>880.84</v>
      </c>
      <c r="C730">
        <v>5572.85</v>
      </c>
      <c r="D730">
        <f t="shared" ca="1" si="77"/>
        <v>6.8230325598293007E-3</v>
      </c>
      <c r="E730">
        <v>7.410929775606423E-4</v>
      </c>
      <c r="F730">
        <f t="shared" ca="1" si="78"/>
        <v>0.69692239081725338</v>
      </c>
      <c r="G730">
        <f t="shared" ca="1" si="79"/>
        <v>0.6033225740927497</v>
      </c>
      <c r="H730">
        <f t="shared" ca="1" si="80"/>
        <v>0.46683897821739273</v>
      </c>
      <c r="I730">
        <f t="shared" ca="1" si="81"/>
        <v>0.35594938323781189</v>
      </c>
      <c r="J730">
        <f t="shared" ca="1" si="82"/>
        <v>-0.13797953292929585</v>
      </c>
      <c r="K730">
        <f t="shared" ca="1" si="83"/>
        <v>-0.31132966759674852</v>
      </c>
    </row>
    <row r="731" spans="1:11" x14ac:dyDescent="0.25">
      <c r="A731" s="3">
        <f ca="1"/>
        <v>45482</v>
      </c>
      <c r="B731">
        <f ca="1"/>
        <v>886.85</v>
      </c>
      <c r="C731">
        <v>5576.98</v>
      </c>
      <c r="D731">
        <f t="shared" ca="1" si="77"/>
        <v>-2.8640694593223825E-3</v>
      </c>
      <c r="E731">
        <v>1.0208033738690059E-2</v>
      </c>
      <c r="F731">
        <f t="shared" ca="1" si="78"/>
        <v>0.69692239081725338</v>
      </c>
      <c r="G731">
        <f t="shared" ca="1" si="79"/>
        <v>0.6033225740927497</v>
      </c>
      <c r="H731">
        <f t="shared" ca="1" si="80"/>
        <v>0.46683897821739273</v>
      </c>
      <c r="I731">
        <f t="shared" ca="1" si="81"/>
        <v>0.35594938323781189</v>
      </c>
      <c r="J731">
        <f t="shared" ca="1" si="82"/>
        <v>-0.13797953292929585</v>
      </c>
      <c r="K731">
        <f t="shared" ca="1" si="83"/>
        <v>-0.31132966759674852</v>
      </c>
    </row>
    <row r="732" spans="1:11" x14ac:dyDescent="0.25">
      <c r="A732" s="3">
        <f ca="1"/>
        <v>45483</v>
      </c>
      <c r="B732">
        <f ca="1"/>
        <v>884.31</v>
      </c>
      <c r="C732">
        <v>5633.91</v>
      </c>
      <c r="D732">
        <f t="shared" ca="1" si="77"/>
        <v>-4.2654725152943995E-2</v>
      </c>
      <c r="E732">
        <v>-8.763008283767415E-3</v>
      </c>
      <c r="F732">
        <f t="shared" ca="1" si="78"/>
        <v>0.69692239081725338</v>
      </c>
      <c r="G732">
        <f t="shared" ca="1" si="79"/>
        <v>0.6033225740927497</v>
      </c>
      <c r="H732">
        <f t="shared" ca="1" si="80"/>
        <v>0.46683897821739273</v>
      </c>
      <c r="I732">
        <f t="shared" ca="1" si="81"/>
        <v>0.35594938323781189</v>
      </c>
      <c r="J732">
        <f t="shared" ca="1" si="82"/>
        <v>-0.13797953292929585</v>
      </c>
      <c r="K732">
        <f t="shared" ca="1" si="83"/>
        <v>-0.31132966759674852</v>
      </c>
    </row>
    <row r="733" spans="1:11" x14ac:dyDescent="0.25">
      <c r="A733" s="3">
        <f ca="1"/>
        <v>45484</v>
      </c>
      <c r="B733">
        <f ca="1"/>
        <v>846.59</v>
      </c>
      <c r="C733">
        <v>5584.54</v>
      </c>
      <c r="D733">
        <f t="shared" ca="1" si="77"/>
        <v>-4.3586623985637507E-3</v>
      </c>
      <c r="E733">
        <v>5.5170166208855509E-3</v>
      </c>
      <c r="F733">
        <f t="shared" ca="1" si="78"/>
        <v>0.69692239081725338</v>
      </c>
      <c r="G733">
        <f t="shared" ca="1" si="79"/>
        <v>0.6033225740927497</v>
      </c>
      <c r="H733">
        <f t="shared" ca="1" si="80"/>
        <v>0.46683897821739273</v>
      </c>
      <c r="I733">
        <f t="shared" ca="1" si="81"/>
        <v>0.35594938323781189</v>
      </c>
      <c r="J733">
        <f t="shared" ca="1" si="82"/>
        <v>-0.13797953292929585</v>
      </c>
      <c r="K733">
        <f t="shared" ca="1" si="83"/>
        <v>-0.31132966759674852</v>
      </c>
    </row>
    <row r="734" spans="1:11" x14ac:dyDescent="0.25">
      <c r="A734" s="3">
        <f ca="1"/>
        <v>45485</v>
      </c>
      <c r="B734">
        <f ca="1"/>
        <v>842.9</v>
      </c>
      <c r="C734">
        <v>5615.35</v>
      </c>
      <c r="D734">
        <f t="shared" ca="1" si="77"/>
        <v>6.9165974611460346E-3</v>
      </c>
      <c r="E734">
        <v>2.826181805230199E-3</v>
      </c>
      <c r="F734">
        <f t="shared" ca="1" si="78"/>
        <v>0.69692239081725338</v>
      </c>
      <c r="G734">
        <f t="shared" ca="1" si="79"/>
        <v>0.6033225740927497</v>
      </c>
      <c r="H734">
        <f t="shared" ca="1" si="80"/>
        <v>0.46683897821739273</v>
      </c>
      <c r="I734">
        <f t="shared" ca="1" si="81"/>
        <v>0.35594938323781189</v>
      </c>
      <c r="J734">
        <f t="shared" ca="1" si="82"/>
        <v>-0.13797953292929585</v>
      </c>
      <c r="K734">
        <f t="shared" ca="1" si="83"/>
        <v>-0.31132966759674852</v>
      </c>
    </row>
    <row r="735" spans="1:11" x14ac:dyDescent="0.25">
      <c r="A735" s="3">
        <f ca="1"/>
        <v>45488</v>
      </c>
      <c r="B735">
        <f ca="1"/>
        <v>848.73</v>
      </c>
      <c r="C735">
        <v>5631.22</v>
      </c>
      <c r="D735">
        <f t="shared" ca="1" si="77"/>
        <v>2.4035912480999677E-3</v>
      </c>
      <c r="E735">
        <v>6.3893792108991043E-3</v>
      </c>
      <c r="F735">
        <f t="shared" ca="1" si="78"/>
        <v>0.69692239081725338</v>
      </c>
      <c r="G735">
        <f t="shared" ca="1" si="79"/>
        <v>0.6033225740927497</v>
      </c>
      <c r="H735">
        <f t="shared" ca="1" si="80"/>
        <v>0.46683897821739273</v>
      </c>
      <c r="I735">
        <f t="shared" ca="1" si="81"/>
        <v>0.35594938323781189</v>
      </c>
      <c r="J735">
        <f t="shared" ca="1" si="82"/>
        <v>-0.13797953292929585</v>
      </c>
      <c r="K735">
        <f t="shared" ca="1" si="83"/>
        <v>-0.31132966759674852</v>
      </c>
    </row>
    <row r="736" spans="1:11" x14ac:dyDescent="0.25">
      <c r="A736" s="3">
        <f ca="1"/>
        <v>45489</v>
      </c>
      <c r="B736">
        <f ca="1"/>
        <v>850.77</v>
      </c>
      <c r="C736">
        <v>5667.2</v>
      </c>
      <c r="D736">
        <f t="shared" ca="1" si="77"/>
        <v>-5.2775720817612726E-3</v>
      </c>
      <c r="E736">
        <v>-1.3927512704686507E-2</v>
      </c>
      <c r="F736">
        <f t="shared" ca="1" si="78"/>
        <v>0.69692239081725338</v>
      </c>
      <c r="G736">
        <f t="shared" ca="1" si="79"/>
        <v>0.6033225740927497</v>
      </c>
      <c r="H736">
        <f t="shared" ca="1" si="80"/>
        <v>0.46683897821739273</v>
      </c>
      <c r="I736">
        <f t="shared" ca="1" si="81"/>
        <v>0.35594938323781189</v>
      </c>
      <c r="J736">
        <f t="shared" ca="1" si="82"/>
        <v>-0.13797953292929585</v>
      </c>
      <c r="K736">
        <f t="shared" ca="1" si="83"/>
        <v>-0.31132966759674852</v>
      </c>
    </row>
    <row r="737" spans="1:11" x14ac:dyDescent="0.25">
      <c r="A737" s="3">
        <f ca="1"/>
        <v>45490</v>
      </c>
      <c r="B737">
        <f ca="1"/>
        <v>846.28</v>
      </c>
      <c r="C737">
        <v>5588.27</v>
      </c>
      <c r="D737">
        <f t="shared" ca="1" si="77"/>
        <v>-8.1651462872808223E-3</v>
      </c>
      <c r="E737">
        <v>-7.8163725088444824E-3</v>
      </c>
      <c r="F737">
        <f t="shared" ca="1" si="78"/>
        <v>0.69692239081725338</v>
      </c>
      <c r="G737">
        <f t="shared" ca="1" si="79"/>
        <v>0.6033225740927497</v>
      </c>
      <c r="H737">
        <f t="shared" ca="1" si="80"/>
        <v>0.46683897821739273</v>
      </c>
      <c r="I737">
        <f t="shared" ca="1" si="81"/>
        <v>0.35594938323781189</v>
      </c>
      <c r="J737">
        <f t="shared" ca="1" si="82"/>
        <v>-0.13797953292929585</v>
      </c>
      <c r="K737">
        <f t="shared" ca="1" si="83"/>
        <v>-0.31132966759674852</v>
      </c>
    </row>
    <row r="738" spans="1:11" x14ac:dyDescent="0.25">
      <c r="A738" s="3">
        <f ca="1"/>
        <v>45491</v>
      </c>
      <c r="B738">
        <f ca="1"/>
        <v>839.37</v>
      </c>
      <c r="C738">
        <v>5544.59</v>
      </c>
      <c r="D738">
        <f t="shared" ca="1" si="77"/>
        <v>-1.4772984500279751E-3</v>
      </c>
      <c r="E738">
        <v>-7.1402935113327182E-3</v>
      </c>
      <c r="F738">
        <f t="shared" ca="1" si="78"/>
        <v>0.69692239081725338</v>
      </c>
      <c r="G738">
        <f t="shared" ca="1" si="79"/>
        <v>0.6033225740927497</v>
      </c>
      <c r="H738">
        <f t="shared" ca="1" si="80"/>
        <v>0.46683897821739273</v>
      </c>
      <c r="I738">
        <f t="shared" ca="1" si="81"/>
        <v>0.35594938323781189</v>
      </c>
      <c r="J738">
        <f t="shared" ca="1" si="82"/>
        <v>-0.13797953292929585</v>
      </c>
      <c r="K738">
        <f t="shared" ca="1" si="83"/>
        <v>-0.31132966759674852</v>
      </c>
    </row>
    <row r="739" spans="1:11" x14ac:dyDescent="0.25">
      <c r="A739" s="3">
        <f ca="1"/>
        <v>45492</v>
      </c>
      <c r="B739">
        <f ca="1"/>
        <v>838.13</v>
      </c>
      <c r="C739">
        <v>5505</v>
      </c>
      <c r="D739">
        <f t="shared" ca="1" si="77"/>
        <v>1.1084199348549761E-2</v>
      </c>
      <c r="E739">
        <v>1.0792007266121617E-2</v>
      </c>
      <c r="F739">
        <f t="shared" ca="1" si="78"/>
        <v>0.69692239081725338</v>
      </c>
      <c r="G739">
        <f t="shared" ca="1" si="79"/>
        <v>0.6033225740927497</v>
      </c>
      <c r="H739">
        <f t="shared" ca="1" si="80"/>
        <v>0.46683897821739273</v>
      </c>
      <c r="I739">
        <f t="shared" ca="1" si="81"/>
        <v>0.35594938323781189</v>
      </c>
      <c r="J739">
        <f t="shared" ca="1" si="82"/>
        <v>-0.13797953292929585</v>
      </c>
      <c r="K739">
        <f t="shared" ca="1" si="83"/>
        <v>-0.31132966759674852</v>
      </c>
    </row>
    <row r="740" spans="1:11" x14ac:dyDescent="0.25">
      <c r="A740" s="3">
        <f ca="1"/>
        <v>45495</v>
      </c>
      <c r="B740">
        <f ca="1"/>
        <v>847.42</v>
      </c>
      <c r="C740">
        <v>5564.41</v>
      </c>
      <c r="D740">
        <f t="shared" ca="1" si="77"/>
        <v>5.5344457293904359E-3</v>
      </c>
      <c r="E740">
        <v>-1.558116673645582E-3</v>
      </c>
      <c r="F740">
        <f t="shared" ca="1" si="78"/>
        <v>0.69692239081725338</v>
      </c>
      <c r="G740">
        <f t="shared" ca="1" si="79"/>
        <v>0.6033225740927497</v>
      </c>
      <c r="H740">
        <f t="shared" ca="1" si="80"/>
        <v>0.46683897821739273</v>
      </c>
      <c r="I740">
        <f t="shared" ca="1" si="81"/>
        <v>0.35594938323781189</v>
      </c>
      <c r="J740">
        <f t="shared" ca="1" si="82"/>
        <v>-0.13797953292929585</v>
      </c>
      <c r="K740">
        <f t="shared" ca="1" si="83"/>
        <v>-0.31132966759674852</v>
      </c>
    </row>
    <row r="741" spans="1:11" x14ac:dyDescent="0.25">
      <c r="A741" s="3">
        <f ca="1"/>
        <v>45496</v>
      </c>
      <c r="B741">
        <f ca="1"/>
        <v>852.11</v>
      </c>
      <c r="C741">
        <v>5555.74</v>
      </c>
      <c r="D741">
        <f t="shared" ca="1" si="77"/>
        <v>-2.4985037143091859E-2</v>
      </c>
      <c r="E741">
        <v>-2.3149031452155744E-2</v>
      </c>
      <c r="F741">
        <f t="shared" ca="1" si="78"/>
        <v>0.69692239081725338</v>
      </c>
      <c r="G741">
        <f t="shared" ca="1" si="79"/>
        <v>0.6033225740927497</v>
      </c>
      <c r="H741">
        <f t="shared" ca="1" si="80"/>
        <v>0.46683897821739273</v>
      </c>
      <c r="I741">
        <f t="shared" ca="1" si="81"/>
        <v>0.35594938323781189</v>
      </c>
      <c r="J741">
        <f t="shared" ca="1" si="82"/>
        <v>-0.13797953292929585</v>
      </c>
      <c r="K741">
        <f t="shared" ca="1" si="83"/>
        <v>-0.31132966759674852</v>
      </c>
    </row>
    <row r="742" spans="1:11" x14ac:dyDescent="0.25">
      <c r="A742" s="3">
        <f ca="1"/>
        <v>45497</v>
      </c>
      <c r="B742">
        <f ca="1"/>
        <v>830.82</v>
      </c>
      <c r="C742">
        <v>5427.13</v>
      </c>
      <c r="D742">
        <f t="shared" ca="1" si="77"/>
        <v>-1.7897980308610784E-2</v>
      </c>
      <c r="E742">
        <v>-5.1426813066942634E-3</v>
      </c>
      <c r="F742">
        <f t="shared" ca="1" si="78"/>
        <v>0.69692239081725338</v>
      </c>
      <c r="G742">
        <f t="shared" ca="1" si="79"/>
        <v>0.6033225740927497</v>
      </c>
      <c r="H742">
        <f t="shared" ca="1" si="80"/>
        <v>0.46683897821739273</v>
      </c>
      <c r="I742">
        <f t="shared" ca="1" si="81"/>
        <v>0.35594938323781189</v>
      </c>
      <c r="J742">
        <f t="shared" ca="1" si="82"/>
        <v>-0.13797953292929585</v>
      </c>
      <c r="K742">
        <f t="shared" ca="1" si="83"/>
        <v>-0.31132966759674852</v>
      </c>
    </row>
    <row r="743" spans="1:11" x14ac:dyDescent="0.25">
      <c r="A743" s="3">
        <f ca="1"/>
        <v>45498</v>
      </c>
      <c r="B743">
        <f ca="1"/>
        <v>815.95</v>
      </c>
      <c r="C743">
        <v>5399.22</v>
      </c>
      <c r="D743">
        <f t="shared" ca="1" si="77"/>
        <v>2.022182731785005E-3</v>
      </c>
      <c r="E743">
        <v>1.1090490848678192E-2</v>
      </c>
      <c r="F743">
        <f t="shared" ca="1" si="78"/>
        <v>0.69692239081725338</v>
      </c>
      <c r="G743">
        <f t="shared" ca="1" si="79"/>
        <v>0.6033225740927497</v>
      </c>
      <c r="H743">
        <f t="shared" ca="1" si="80"/>
        <v>0.46683897821739273</v>
      </c>
      <c r="I743">
        <f t="shared" ca="1" si="81"/>
        <v>0.35594938323781189</v>
      </c>
      <c r="J743">
        <f t="shared" ca="1" si="82"/>
        <v>-0.13797953292929585</v>
      </c>
      <c r="K743">
        <f t="shared" ca="1" si="83"/>
        <v>-0.31132966759674852</v>
      </c>
    </row>
    <row r="744" spans="1:11" x14ac:dyDescent="0.25">
      <c r="A744" s="3">
        <f ca="1"/>
        <v>45499</v>
      </c>
      <c r="B744">
        <f ca="1"/>
        <v>817.6</v>
      </c>
      <c r="C744">
        <v>5459.1</v>
      </c>
      <c r="D744">
        <f t="shared" ca="1" si="77"/>
        <v>-2.4951076320940402E-3</v>
      </c>
      <c r="E744">
        <v>8.1332087706753597E-4</v>
      </c>
      <c r="F744">
        <f t="shared" ca="1" si="78"/>
        <v>0.69692239081725338</v>
      </c>
      <c r="G744">
        <f t="shared" ca="1" si="79"/>
        <v>0.6033225740927497</v>
      </c>
      <c r="H744">
        <f t="shared" ca="1" si="80"/>
        <v>0.46683897821739273</v>
      </c>
      <c r="I744">
        <f t="shared" ca="1" si="81"/>
        <v>0.35594938323781189</v>
      </c>
      <c r="J744">
        <f t="shared" ca="1" si="82"/>
        <v>-0.13797953292929585</v>
      </c>
      <c r="K744">
        <f t="shared" ca="1" si="83"/>
        <v>-0.31132966759674852</v>
      </c>
    </row>
    <row r="745" spans="1:11" x14ac:dyDescent="0.25">
      <c r="A745" s="3">
        <f ca="1"/>
        <v>45502</v>
      </c>
      <c r="B745">
        <f ca="1"/>
        <v>815.56</v>
      </c>
      <c r="C745">
        <v>5463.54</v>
      </c>
      <c r="D745">
        <f t="shared" ca="1" si="77"/>
        <v>-6.7806169993623877E-3</v>
      </c>
      <c r="E745">
        <v>-4.9601540393225951E-3</v>
      </c>
      <c r="F745">
        <f t="shared" ca="1" si="78"/>
        <v>0.69692239081725338</v>
      </c>
      <c r="G745">
        <f t="shared" ca="1" si="79"/>
        <v>0.6033225740927497</v>
      </c>
      <c r="H745">
        <f t="shared" ca="1" si="80"/>
        <v>0.46683897821739273</v>
      </c>
      <c r="I745">
        <f t="shared" ca="1" si="81"/>
        <v>0.35594938323781189</v>
      </c>
      <c r="J745">
        <f t="shared" ca="1" si="82"/>
        <v>-0.13797953292929585</v>
      </c>
      <c r="K745">
        <f t="shared" ca="1" si="83"/>
        <v>-0.31132966759674852</v>
      </c>
    </row>
    <row r="746" spans="1:11" x14ac:dyDescent="0.25">
      <c r="A746" s="3">
        <f ca="1"/>
        <v>45503</v>
      </c>
      <c r="B746">
        <f ca="1"/>
        <v>810.03</v>
      </c>
      <c r="C746">
        <v>5436.44</v>
      </c>
      <c r="D746">
        <f t="shared" ca="1" si="77"/>
        <v>1.4777230472945435E-2</v>
      </c>
      <c r="E746">
        <v>1.579342363752767E-2</v>
      </c>
      <c r="F746">
        <f t="shared" ca="1" si="78"/>
        <v>0.69692239081725338</v>
      </c>
      <c r="G746">
        <f t="shared" ca="1" si="79"/>
        <v>0.6033225740927497</v>
      </c>
      <c r="H746">
        <f t="shared" ca="1" si="80"/>
        <v>0.46683897821739273</v>
      </c>
      <c r="I746">
        <f t="shared" ca="1" si="81"/>
        <v>0.35594938323781189</v>
      </c>
      <c r="J746">
        <f t="shared" ca="1" si="82"/>
        <v>-0.13797953292929585</v>
      </c>
      <c r="K746">
        <f t="shared" ca="1" si="83"/>
        <v>-0.31132966759674852</v>
      </c>
    </row>
    <row r="747" spans="1:11" x14ac:dyDescent="0.25">
      <c r="A747" s="3">
        <f ca="1"/>
        <v>45504</v>
      </c>
      <c r="B747">
        <f ca="1"/>
        <v>822</v>
      </c>
      <c r="C747">
        <v>5522.3</v>
      </c>
      <c r="D747">
        <f t="shared" ca="1" si="77"/>
        <v>-6.2165450121655086E-3</v>
      </c>
      <c r="E747">
        <v>-1.3693569708273734E-2</v>
      </c>
      <c r="F747">
        <f t="shared" ca="1" si="78"/>
        <v>0.69692239081725338</v>
      </c>
      <c r="G747">
        <f t="shared" ca="1" si="79"/>
        <v>0.6033225740927497</v>
      </c>
      <c r="H747">
        <f t="shared" ca="1" si="80"/>
        <v>0.46683897821739273</v>
      </c>
      <c r="I747">
        <f t="shared" ca="1" si="81"/>
        <v>0.35594938323781189</v>
      </c>
      <c r="J747">
        <f t="shared" ca="1" si="82"/>
        <v>-0.13797953292929585</v>
      </c>
      <c r="K747">
        <f t="shared" ca="1" si="83"/>
        <v>-0.31132966759674852</v>
      </c>
    </row>
    <row r="748" spans="1:11" x14ac:dyDescent="0.25">
      <c r="A748" s="3">
        <f ca="1"/>
        <v>45505</v>
      </c>
      <c r="B748">
        <f ca="1"/>
        <v>816.89</v>
      </c>
      <c r="C748">
        <v>5446.68</v>
      </c>
      <c r="D748">
        <f t="shared" ca="1" si="77"/>
        <v>6.3533645900917257E-3</v>
      </c>
      <c r="E748">
        <v>-1.8381839946536194E-2</v>
      </c>
      <c r="F748">
        <f t="shared" ca="1" si="78"/>
        <v>0.69692239081725338</v>
      </c>
      <c r="G748">
        <f t="shared" ca="1" si="79"/>
        <v>0.6033225740927497</v>
      </c>
      <c r="H748">
        <f t="shared" ca="1" si="80"/>
        <v>0.46683897821739273</v>
      </c>
      <c r="I748">
        <f t="shared" ca="1" si="81"/>
        <v>0.35594938323781189</v>
      </c>
      <c r="J748">
        <f t="shared" ca="1" si="82"/>
        <v>-0.13797953292929585</v>
      </c>
      <c r="K748">
        <f t="shared" ca="1" si="83"/>
        <v>-0.31132966759674852</v>
      </c>
    </row>
    <row r="749" spans="1:11" x14ac:dyDescent="0.25">
      <c r="A749" s="3">
        <f ca="1"/>
        <v>45506</v>
      </c>
      <c r="B749">
        <f ca="1"/>
        <v>822.08</v>
      </c>
      <c r="C749">
        <v>5346.56</v>
      </c>
      <c r="D749">
        <f t="shared" ca="1" si="77"/>
        <v>-2.4632639159205882E-2</v>
      </c>
      <c r="E749">
        <v>-2.9968802370122227E-2</v>
      </c>
      <c r="F749">
        <f t="shared" ca="1" si="78"/>
        <v>0.69692239081725338</v>
      </c>
      <c r="G749">
        <f t="shared" ca="1" si="79"/>
        <v>0.6033225740927497</v>
      </c>
      <c r="H749">
        <f t="shared" ca="1" si="80"/>
        <v>0.46683897821739273</v>
      </c>
      <c r="I749">
        <f t="shared" ca="1" si="81"/>
        <v>0.35594938323781189</v>
      </c>
      <c r="J749">
        <f t="shared" ca="1" si="82"/>
        <v>-0.13797953292929585</v>
      </c>
      <c r="K749">
        <f t="shared" ca="1" si="83"/>
        <v>-0.31132966759674852</v>
      </c>
    </row>
    <row r="750" spans="1:11" x14ac:dyDescent="0.25">
      <c r="A750" s="3">
        <f ca="1"/>
        <v>45509</v>
      </c>
      <c r="B750">
        <f ca="1"/>
        <v>801.83</v>
      </c>
      <c r="C750">
        <v>5186.33</v>
      </c>
      <c r="D750">
        <f t="shared" ca="1" si="77"/>
        <v>1.8769564620929602E-2</v>
      </c>
      <c r="E750">
        <v>1.0354142524675369E-2</v>
      </c>
      <c r="F750">
        <f t="shared" ca="1" si="78"/>
        <v>0.69692239081725338</v>
      </c>
      <c r="G750">
        <f t="shared" ca="1" si="79"/>
        <v>0.6033225740927497</v>
      </c>
      <c r="H750">
        <f t="shared" ca="1" si="80"/>
        <v>0.46683897821739273</v>
      </c>
      <c r="I750">
        <f t="shared" ca="1" si="81"/>
        <v>0.35594938323781189</v>
      </c>
      <c r="J750">
        <f t="shared" ca="1" si="82"/>
        <v>-0.13797953292929585</v>
      </c>
      <c r="K750">
        <f t="shared" ca="1" si="83"/>
        <v>-0.31132966759674852</v>
      </c>
    </row>
    <row r="751" spans="1:11" x14ac:dyDescent="0.25">
      <c r="A751" s="3">
        <f ca="1"/>
        <v>45510</v>
      </c>
      <c r="B751">
        <f ca="1"/>
        <v>816.88</v>
      </c>
      <c r="C751">
        <v>5240.03</v>
      </c>
      <c r="D751">
        <f t="shared" ca="1" si="77"/>
        <v>-8.0550386837724419E-3</v>
      </c>
      <c r="E751">
        <v>-7.7346885418594358E-3</v>
      </c>
      <c r="F751">
        <f t="shared" ca="1" si="78"/>
        <v>0.69692239081725338</v>
      </c>
      <c r="G751">
        <f t="shared" ca="1" si="79"/>
        <v>0.6033225740927497</v>
      </c>
      <c r="H751">
        <f t="shared" ca="1" si="80"/>
        <v>0.46683897821739273</v>
      </c>
      <c r="I751">
        <f t="shared" ca="1" si="81"/>
        <v>0.35594938323781189</v>
      </c>
      <c r="J751">
        <f t="shared" ca="1" si="82"/>
        <v>-0.13797953292929585</v>
      </c>
      <c r="K751">
        <f t="shared" ca="1" si="83"/>
        <v>-0.31132966759674852</v>
      </c>
    </row>
    <row r="752" spans="1:11" x14ac:dyDescent="0.25">
      <c r="A752" s="3">
        <f ca="1"/>
        <v>45511</v>
      </c>
      <c r="B752">
        <f ca="1"/>
        <v>810.3</v>
      </c>
      <c r="C752">
        <v>5199.5</v>
      </c>
      <c r="D752">
        <f t="shared" ca="1" si="77"/>
        <v>3.5949648278415403E-2</v>
      </c>
      <c r="E752">
        <v>2.3042600250024137E-2</v>
      </c>
      <c r="F752">
        <f t="shared" ca="1" si="78"/>
        <v>0.69692239081725338</v>
      </c>
      <c r="G752">
        <f t="shared" ca="1" si="79"/>
        <v>0.6033225740927497</v>
      </c>
      <c r="H752">
        <f t="shared" ca="1" si="80"/>
        <v>0.46683897821739273</v>
      </c>
      <c r="I752">
        <f t="shared" ca="1" si="81"/>
        <v>0.35594938323781189</v>
      </c>
      <c r="J752">
        <f t="shared" ca="1" si="82"/>
        <v>-0.13797953292929585</v>
      </c>
      <c r="K752">
        <f t="shared" ca="1" si="83"/>
        <v>-0.31132966759674852</v>
      </c>
    </row>
    <row r="753" spans="1:11" x14ac:dyDescent="0.25">
      <c r="A753" s="3">
        <f ca="1"/>
        <v>45512</v>
      </c>
      <c r="B753">
        <f ca="1"/>
        <v>839.43</v>
      </c>
      <c r="C753">
        <v>5319.31</v>
      </c>
      <c r="D753">
        <f t="shared" ca="1" si="77"/>
        <v>1.8464910713221983E-2</v>
      </c>
      <c r="E753">
        <v>4.6716585421793244E-3</v>
      </c>
      <c r="F753">
        <f t="shared" ca="1" si="78"/>
        <v>0.69692239081725338</v>
      </c>
      <c r="G753">
        <f t="shared" ca="1" si="79"/>
        <v>0.6033225740927497</v>
      </c>
      <c r="H753">
        <f t="shared" ca="1" si="80"/>
        <v>0.46683897821739273</v>
      </c>
      <c r="I753">
        <f t="shared" ca="1" si="81"/>
        <v>0.35594938323781189</v>
      </c>
      <c r="J753">
        <f t="shared" ca="1" si="82"/>
        <v>-0.13797953292929585</v>
      </c>
      <c r="K753">
        <f t="shared" ca="1" si="83"/>
        <v>-0.31132966759674852</v>
      </c>
    </row>
    <row r="754" spans="1:11" x14ac:dyDescent="0.25">
      <c r="A754" s="3">
        <f ca="1"/>
        <v>45513</v>
      </c>
      <c r="B754">
        <f ca="1"/>
        <v>854.93</v>
      </c>
      <c r="C754">
        <v>5344.16</v>
      </c>
      <c r="D754">
        <f t="shared" ca="1" si="77"/>
        <v>1.010609055712175E-2</v>
      </c>
      <c r="E754">
        <v>4.3037633603804082E-5</v>
      </c>
      <c r="F754">
        <f t="shared" ca="1" si="78"/>
        <v>0.69692239081725338</v>
      </c>
      <c r="G754">
        <f t="shared" ca="1" si="79"/>
        <v>0.6033225740927497</v>
      </c>
      <c r="H754">
        <f t="shared" ca="1" si="80"/>
        <v>0.46683897821739273</v>
      </c>
      <c r="I754">
        <f t="shared" ca="1" si="81"/>
        <v>0.35594938323781189</v>
      </c>
      <c r="J754">
        <f t="shared" ca="1" si="82"/>
        <v>-0.13797953292929585</v>
      </c>
      <c r="K754">
        <f t="shared" ca="1" si="83"/>
        <v>-0.31132966759674852</v>
      </c>
    </row>
    <row r="755" spans="1:11" x14ac:dyDescent="0.25">
      <c r="A755" s="3">
        <f ca="1"/>
        <v>45516</v>
      </c>
      <c r="B755">
        <f ca="1"/>
        <v>863.57</v>
      </c>
      <c r="C755">
        <v>5344.39</v>
      </c>
      <c r="D755">
        <f t="shared" ca="1" si="77"/>
        <v>1.4474796484360564E-3</v>
      </c>
      <c r="E755">
        <v>1.6847572875482442E-2</v>
      </c>
      <c r="F755">
        <f t="shared" ca="1" si="78"/>
        <v>0.69692239081725338</v>
      </c>
      <c r="G755">
        <f t="shared" ca="1" si="79"/>
        <v>0.6033225740927497</v>
      </c>
      <c r="H755">
        <f t="shared" ca="1" si="80"/>
        <v>0.46683897821739273</v>
      </c>
      <c r="I755">
        <f t="shared" ca="1" si="81"/>
        <v>0.35594938323781189</v>
      </c>
      <c r="J755">
        <f t="shared" ca="1" si="82"/>
        <v>-0.13797953292929585</v>
      </c>
      <c r="K755">
        <f t="shared" ca="1" si="83"/>
        <v>-0.31132966759674852</v>
      </c>
    </row>
    <row r="756" spans="1:11" x14ac:dyDescent="0.25">
      <c r="A756" s="3">
        <f ca="1"/>
        <v>45517</v>
      </c>
      <c r="B756">
        <f ca="1"/>
        <v>864.82</v>
      </c>
      <c r="C756">
        <v>5434.43</v>
      </c>
      <c r="D756">
        <f t="shared" ca="1" si="77"/>
        <v>-2.4398140653546507E-3</v>
      </c>
      <c r="E756">
        <v>3.8237680860733203E-3</v>
      </c>
      <c r="F756">
        <f t="shared" ca="1" si="78"/>
        <v>0.69692239081725338</v>
      </c>
      <c r="G756">
        <f t="shared" ca="1" si="79"/>
        <v>0.6033225740927497</v>
      </c>
      <c r="H756">
        <f t="shared" ca="1" si="80"/>
        <v>0.46683897821739273</v>
      </c>
      <c r="I756">
        <f t="shared" ca="1" si="81"/>
        <v>0.35594938323781189</v>
      </c>
      <c r="J756">
        <f t="shared" ca="1" si="82"/>
        <v>-0.13797953292929585</v>
      </c>
      <c r="K756">
        <f t="shared" ca="1" si="83"/>
        <v>-0.31132966759674852</v>
      </c>
    </row>
    <row r="757" spans="1:11" x14ac:dyDescent="0.25">
      <c r="A757" s="3">
        <f ca="1"/>
        <v>45518</v>
      </c>
      <c r="B757">
        <f ca="1"/>
        <v>862.71</v>
      </c>
      <c r="C757">
        <v>5455.21</v>
      </c>
      <c r="D757">
        <f t="shared" ca="1" si="77"/>
        <v>1.6969781270647077E-2</v>
      </c>
      <c r="E757">
        <v>1.6133201104998829E-2</v>
      </c>
      <c r="F757">
        <f t="shared" ca="1" si="78"/>
        <v>0.69692239081725338</v>
      </c>
      <c r="G757">
        <f t="shared" ca="1" si="79"/>
        <v>0.6033225740927497</v>
      </c>
      <c r="H757">
        <f t="shared" ca="1" si="80"/>
        <v>0.46683897821739273</v>
      </c>
      <c r="I757">
        <f t="shared" ca="1" si="81"/>
        <v>0.35594938323781189</v>
      </c>
      <c r="J757">
        <f t="shared" ca="1" si="82"/>
        <v>-0.13797953292929585</v>
      </c>
      <c r="K757">
        <f t="shared" ca="1" si="83"/>
        <v>-0.31132966759674852</v>
      </c>
    </row>
    <row r="758" spans="1:11" x14ac:dyDescent="0.25">
      <c r="A758" s="3">
        <f ca="1"/>
        <v>45519</v>
      </c>
      <c r="B758">
        <f ca="1"/>
        <v>877.35</v>
      </c>
      <c r="C758">
        <v>5543.22</v>
      </c>
      <c r="D758">
        <f t="shared" ca="1" si="77"/>
        <v>-7.705020801276552E-3</v>
      </c>
      <c r="E758">
        <v>1.9898181923141411E-3</v>
      </c>
      <c r="F758">
        <f t="shared" ca="1" si="78"/>
        <v>0.69692239081725338</v>
      </c>
      <c r="G758">
        <f t="shared" ca="1" si="79"/>
        <v>0.6033225740927497</v>
      </c>
      <c r="H758">
        <f t="shared" ca="1" si="80"/>
        <v>0.46683897821739273</v>
      </c>
      <c r="I758">
        <f t="shared" ca="1" si="81"/>
        <v>0.35594938323781189</v>
      </c>
      <c r="J758">
        <f t="shared" ca="1" si="82"/>
        <v>-0.13797953292929585</v>
      </c>
      <c r="K758">
        <f t="shared" ca="1" si="83"/>
        <v>-0.31132966759674852</v>
      </c>
    </row>
    <row r="759" spans="1:11" x14ac:dyDescent="0.25">
      <c r="A759" s="3">
        <f ca="1"/>
        <v>45520</v>
      </c>
      <c r="B759">
        <f ca="1"/>
        <v>870.59</v>
      </c>
      <c r="C759">
        <v>5554.25</v>
      </c>
      <c r="D759">
        <f t="shared" ca="1" si="77"/>
        <v>2.021617523748187E-3</v>
      </c>
      <c r="E759">
        <v>9.7222847369131671E-3</v>
      </c>
      <c r="F759">
        <f t="shared" ca="1" si="78"/>
        <v>0.69692239081725338</v>
      </c>
      <c r="G759">
        <f t="shared" ca="1" si="79"/>
        <v>0.6033225740927497</v>
      </c>
      <c r="H759">
        <f t="shared" ca="1" si="80"/>
        <v>0.46683897821739273</v>
      </c>
      <c r="I759">
        <f t="shared" ca="1" si="81"/>
        <v>0.35594938323781189</v>
      </c>
      <c r="J759">
        <f t="shared" ca="1" si="82"/>
        <v>-0.13797953292929585</v>
      </c>
      <c r="K759">
        <f t="shared" ca="1" si="83"/>
        <v>-0.31132966759674852</v>
      </c>
    </row>
    <row r="760" spans="1:11" x14ac:dyDescent="0.25">
      <c r="A760" s="3">
        <f ca="1"/>
        <v>45523</v>
      </c>
      <c r="B760">
        <f ca="1"/>
        <v>872.35</v>
      </c>
      <c r="C760">
        <v>5608.25</v>
      </c>
      <c r="D760">
        <f t="shared" ca="1" si="77"/>
        <v>4.4133661947614033E-3</v>
      </c>
      <c r="E760">
        <v>-1.9845762938528466E-3</v>
      </c>
      <c r="F760">
        <f t="shared" ca="1" si="78"/>
        <v>0.69692239081725338</v>
      </c>
      <c r="G760">
        <f t="shared" ca="1" si="79"/>
        <v>0.6033225740927497</v>
      </c>
      <c r="H760">
        <f t="shared" ca="1" si="80"/>
        <v>0.46683897821739273</v>
      </c>
      <c r="I760">
        <f t="shared" ca="1" si="81"/>
        <v>0.35594938323781189</v>
      </c>
      <c r="J760">
        <f t="shared" ca="1" si="82"/>
        <v>-0.13797953292929585</v>
      </c>
      <c r="K760">
        <f t="shared" ca="1" si="83"/>
        <v>-0.31132966759674852</v>
      </c>
    </row>
    <row r="761" spans="1:11" x14ac:dyDescent="0.25">
      <c r="A761" s="3">
        <f ca="1"/>
        <v>45524</v>
      </c>
      <c r="B761">
        <f ca="1"/>
        <v>876.2</v>
      </c>
      <c r="C761">
        <v>5597.12</v>
      </c>
      <c r="D761">
        <f t="shared" ca="1" si="77"/>
        <v>5.9575439397396845E-3</v>
      </c>
      <c r="E761">
        <v>4.2396804070665706E-3</v>
      </c>
      <c r="F761">
        <f t="shared" ca="1" si="78"/>
        <v>0.69692239081725338</v>
      </c>
      <c r="G761">
        <f t="shared" ca="1" si="79"/>
        <v>0.6033225740927497</v>
      </c>
      <c r="H761">
        <f t="shared" ca="1" si="80"/>
        <v>0.46683897821739273</v>
      </c>
      <c r="I761">
        <f t="shared" ca="1" si="81"/>
        <v>0.35594938323781189</v>
      </c>
      <c r="J761">
        <f t="shared" ca="1" si="82"/>
        <v>-0.13797953292929585</v>
      </c>
      <c r="K761">
        <f t="shared" ca="1" si="83"/>
        <v>-0.31132966759674852</v>
      </c>
    </row>
    <row r="762" spans="1:11" x14ac:dyDescent="0.25">
      <c r="A762" s="3">
        <f ca="1"/>
        <v>45525</v>
      </c>
      <c r="B762">
        <f ca="1"/>
        <v>881.42</v>
      </c>
      <c r="C762">
        <v>5620.85</v>
      </c>
      <c r="D762">
        <f t="shared" ca="1" si="77"/>
        <v>-4.3792970434072265E-3</v>
      </c>
      <c r="E762">
        <v>-8.9328126528905871E-3</v>
      </c>
      <c r="F762">
        <f t="shared" ca="1" si="78"/>
        <v>0.69692239081725338</v>
      </c>
      <c r="G762">
        <f t="shared" ca="1" si="79"/>
        <v>0.6033225740927497</v>
      </c>
      <c r="H762">
        <f t="shared" ca="1" si="80"/>
        <v>0.46683897821739273</v>
      </c>
      <c r="I762">
        <f t="shared" ca="1" si="81"/>
        <v>0.35594938323781189</v>
      </c>
      <c r="J762">
        <f t="shared" ca="1" si="82"/>
        <v>-0.13797953292929585</v>
      </c>
      <c r="K762">
        <f t="shared" ca="1" si="83"/>
        <v>-0.31132966759674852</v>
      </c>
    </row>
    <row r="763" spans="1:11" x14ac:dyDescent="0.25">
      <c r="A763" s="3">
        <f ca="1"/>
        <v>45526</v>
      </c>
      <c r="B763">
        <f ca="1"/>
        <v>877.56</v>
      </c>
      <c r="C763">
        <v>5570.64</v>
      </c>
      <c r="D763">
        <f t="shared" ca="1" si="77"/>
        <v>1.8802133187474368E-3</v>
      </c>
      <c r="E763">
        <v>1.1483420217425433E-2</v>
      </c>
      <c r="F763">
        <f t="shared" ca="1" si="78"/>
        <v>0.69692239081725338</v>
      </c>
      <c r="G763">
        <f t="shared" ca="1" si="79"/>
        <v>0.6033225740927497</v>
      </c>
      <c r="H763">
        <f t="shared" ca="1" si="80"/>
        <v>0.46683897821739273</v>
      </c>
      <c r="I763">
        <f t="shared" ca="1" si="81"/>
        <v>0.35594938323781189</v>
      </c>
      <c r="J763">
        <f t="shared" ca="1" si="82"/>
        <v>-0.13797953292929585</v>
      </c>
      <c r="K763">
        <f t="shared" ca="1" si="83"/>
        <v>-0.31132966759674852</v>
      </c>
    </row>
    <row r="764" spans="1:11" x14ac:dyDescent="0.25">
      <c r="A764" s="3">
        <f ca="1"/>
        <v>45527</v>
      </c>
      <c r="B764">
        <f ca="1"/>
        <v>879.21</v>
      </c>
      <c r="C764">
        <v>5634.61</v>
      </c>
      <c r="D764">
        <f t="shared" ca="1" si="77"/>
        <v>1.5127216478429517E-2</v>
      </c>
      <c r="E764">
        <v>-3.1537231503155905E-3</v>
      </c>
      <c r="F764">
        <f t="shared" ca="1" si="78"/>
        <v>0.69692239081725338</v>
      </c>
      <c r="G764">
        <f t="shared" ca="1" si="79"/>
        <v>0.6033225740927497</v>
      </c>
      <c r="H764">
        <f t="shared" ca="1" si="80"/>
        <v>0.46683897821739273</v>
      </c>
      <c r="I764">
        <f t="shared" ca="1" si="81"/>
        <v>0.35594938323781189</v>
      </c>
      <c r="J764">
        <f t="shared" ca="1" si="82"/>
        <v>-0.13797953292929585</v>
      </c>
      <c r="K764">
        <f t="shared" ca="1" si="83"/>
        <v>-0.31132966759674852</v>
      </c>
    </row>
    <row r="765" spans="1:11" x14ac:dyDescent="0.25">
      <c r="A765" s="3">
        <f ca="1"/>
        <v>45530</v>
      </c>
      <c r="B765">
        <f ca="1"/>
        <v>892.51</v>
      </c>
      <c r="C765">
        <v>5616.84</v>
      </c>
      <c r="D765">
        <f t="shared" ca="1" si="77"/>
        <v>1.8363939899832982E-2</v>
      </c>
      <c r="E765">
        <v>1.5952029967027936E-3</v>
      </c>
      <c r="F765">
        <f t="shared" ca="1" si="78"/>
        <v>0.69692239081725338</v>
      </c>
      <c r="G765">
        <f t="shared" ca="1" si="79"/>
        <v>0.6033225740927497</v>
      </c>
      <c r="H765">
        <f t="shared" ca="1" si="80"/>
        <v>0.46683897821739273</v>
      </c>
      <c r="I765">
        <f t="shared" ca="1" si="81"/>
        <v>0.35594938323781189</v>
      </c>
      <c r="J765">
        <f t="shared" ca="1" si="82"/>
        <v>-0.13797953292929585</v>
      </c>
      <c r="K765">
        <f t="shared" ca="1" si="83"/>
        <v>-0.31132966759674852</v>
      </c>
    </row>
    <row r="766" spans="1:11" x14ac:dyDescent="0.25">
      <c r="A766" s="3">
        <f ca="1"/>
        <v>45531</v>
      </c>
      <c r="B766">
        <f ca="1"/>
        <v>908.9</v>
      </c>
      <c r="C766">
        <v>5625.8</v>
      </c>
      <c r="D766">
        <f t="shared" ca="1" si="77"/>
        <v>-2.2939817361645964E-2</v>
      </c>
      <c r="E766">
        <v>-5.9760389633474187E-3</v>
      </c>
      <c r="F766">
        <f t="shared" ca="1" si="78"/>
        <v>0.69692239081725338</v>
      </c>
      <c r="G766">
        <f t="shared" ca="1" si="79"/>
        <v>0.6033225740927497</v>
      </c>
      <c r="H766">
        <f t="shared" ca="1" si="80"/>
        <v>0.46683897821739273</v>
      </c>
      <c r="I766">
        <f t="shared" ca="1" si="81"/>
        <v>0.35594938323781189</v>
      </c>
      <c r="J766">
        <f t="shared" ca="1" si="82"/>
        <v>-0.13797953292929585</v>
      </c>
      <c r="K766">
        <f t="shared" ca="1" si="83"/>
        <v>-0.31132966759674852</v>
      </c>
    </row>
    <row r="767" spans="1:11" x14ac:dyDescent="0.25">
      <c r="A767" s="3">
        <f ca="1"/>
        <v>45532</v>
      </c>
      <c r="B767">
        <f ca="1"/>
        <v>888.05</v>
      </c>
      <c r="C767">
        <v>5592.18</v>
      </c>
      <c r="D767">
        <f t="shared" ca="1" si="77"/>
        <v>-1.5990090648048128E-3</v>
      </c>
      <c r="E767">
        <v>-3.9340650694441592E-5</v>
      </c>
      <c r="F767">
        <f t="shared" ca="1" si="78"/>
        <v>0.69692239081725338</v>
      </c>
      <c r="G767">
        <f t="shared" ca="1" si="79"/>
        <v>0.6033225740927497</v>
      </c>
      <c r="H767">
        <f t="shared" ca="1" si="80"/>
        <v>0.46683897821739273</v>
      </c>
      <c r="I767">
        <f t="shared" ca="1" si="81"/>
        <v>0.35594938323781189</v>
      </c>
      <c r="J767">
        <f t="shared" ca="1" si="82"/>
        <v>-0.13797953292929585</v>
      </c>
      <c r="K767">
        <f t="shared" ca="1" si="83"/>
        <v>-0.31132966759674852</v>
      </c>
    </row>
    <row r="768" spans="1:11" x14ac:dyDescent="0.25">
      <c r="A768" s="3">
        <f ca="1"/>
        <v>45533</v>
      </c>
      <c r="B768">
        <f ca="1"/>
        <v>886.63</v>
      </c>
      <c r="C768">
        <v>5591.96</v>
      </c>
      <c r="D768">
        <f t="shared" ca="1" si="77"/>
        <v>6.4852305922424858E-3</v>
      </c>
      <c r="E768">
        <v>1.0093062182132906E-2</v>
      </c>
      <c r="F768">
        <f t="shared" ca="1" si="78"/>
        <v>0.69692239081725338</v>
      </c>
      <c r="G768">
        <f t="shared" ca="1" si="79"/>
        <v>0.6033225740927497</v>
      </c>
      <c r="H768">
        <f t="shared" ca="1" si="80"/>
        <v>0.46683897821739273</v>
      </c>
      <c r="I768">
        <f t="shared" ca="1" si="81"/>
        <v>0.35594938323781189</v>
      </c>
      <c r="J768">
        <f t="shared" ca="1" si="82"/>
        <v>-0.13797953292929585</v>
      </c>
      <c r="K768">
        <f t="shared" ca="1" si="83"/>
        <v>-0.31132966759674852</v>
      </c>
    </row>
    <row r="769" spans="1:11" x14ac:dyDescent="0.25">
      <c r="A769" s="3">
        <f ca="1"/>
        <v>45534</v>
      </c>
      <c r="B769">
        <f ca="1"/>
        <v>892.38</v>
      </c>
      <c r="C769">
        <v>5648.4</v>
      </c>
      <c r="D769">
        <f t="shared" ca="1" si="77"/>
        <v>-1.5475470091216637E-2</v>
      </c>
      <c r="E769">
        <v>-2.1151122441753323E-2</v>
      </c>
      <c r="F769">
        <f t="shared" ca="1" si="78"/>
        <v>0.69692239081725338</v>
      </c>
      <c r="G769">
        <f t="shared" ca="1" si="79"/>
        <v>0.6033225740927497</v>
      </c>
      <c r="H769">
        <f t="shared" ca="1" si="80"/>
        <v>0.46683897821739273</v>
      </c>
      <c r="I769">
        <f t="shared" ca="1" si="81"/>
        <v>0.35594938323781189</v>
      </c>
      <c r="J769">
        <f t="shared" ca="1" si="82"/>
        <v>-0.13797953292929585</v>
      </c>
      <c r="K769">
        <f t="shared" ca="1" si="83"/>
        <v>-0.31132966759674852</v>
      </c>
    </row>
    <row r="770" spans="1:11" x14ac:dyDescent="0.25">
      <c r="A770" s="3">
        <f ca="1"/>
        <v>45538</v>
      </c>
      <c r="B770">
        <f ca="1"/>
        <v>878.57</v>
      </c>
      <c r="C770">
        <v>5528.93</v>
      </c>
      <c r="D770">
        <f t="shared" ca="1" si="77"/>
        <v>1.3032541516327489E-2</v>
      </c>
      <c r="E770">
        <v>-1.6024800458679378E-3</v>
      </c>
      <c r="F770">
        <f t="shared" ca="1" si="78"/>
        <v>0.69692239081725338</v>
      </c>
      <c r="G770">
        <f t="shared" ca="1" si="79"/>
        <v>0.6033225740927497</v>
      </c>
      <c r="H770">
        <f t="shared" ca="1" si="80"/>
        <v>0.46683897821739273</v>
      </c>
      <c r="I770">
        <f t="shared" ca="1" si="81"/>
        <v>0.35594938323781189</v>
      </c>
      <c r="J770">
        <f t="shared" ca="1" si="82"/>
        <v>-0.13797953292929585</v>
      </c>
      <c r="K770">
        <f t="shared" ca="1" si="83"/>
        <v>-0.31132966759674852</v>
      </c>
    </row>
    <row r="771" spans="1:11" x14ac:dyDescent="0.25">
      <c r="A771" s="3">
        <f ca="1"/>
        <v>45539</v>
      </c>
      <c r="B771">
        <f ca="1"/>
        <v>890.02</v>
      </c>
      <c r="C771">
        <v>5520.07</v>
      </c>
      <c r="D771">
        <f t="shared" ref="D771:D834" ca="1" si="84">(B772/B771)-1</f>
        <v>-4.5392238376665839E-3</v>
      </c>
      <c r="E771">
        <v>-3.0180776693048417E-3</v>
      </c>
      <c r="F771">
        <f t="shared" ref="F771:F834" ca="1" si="85">SLOPE($D$2:$D$1253,$E$2:$E$1253)</f>
        <v>0.69692239081725338</v>
      </c>
      <c r="G771">
        <f t="shared" ref="G771:G834" ca="1" si="86">SLOPE($D$252:$D$1253,$E$252:$E$1253)</f>
        <v>0.6033225740927497</v>
      </c>
      <c r="H771">
        <f t="shared" ref="H771:H834" ca="1" si="87">SLOPE($D$503:$D$1253,$E$503:$E$1253)</f>
        <v>0.46683897821739273</v>
      </c>
      <c r="I771">
        <f t="shared" ref="I771:I834" ca="1" si="88">SLOPE($D$755:$D$1253,$E$755:$E$1253)</f>
        <v>0.35594938323781189</v>
      </c>
      <c r="J771">
        <f t="shared" ref="J771:J834" ca="1" si="89">SLOPE($D$1004:$D$1253,$E$1004:$E$1253)</f>
        <v>-0.13797953292929585</v>
      </c>
      <c r="K771">
        <f t="shared" ref="K771:K834" ca="1" si="90">SLOPE($D$1130:$D$1253,$E$1130:$E$1253)</f>
        <v>-0.31132966759674852</v>
      </c>
    </row>
    <row r="772" spans="1:11" x14ac:dyDescent="0.25">
      <c r="A772" s="3">
        <f ca="1"/>
        <v>45540</v>
      </c>
      <c r="B772">
        <f ca="1"/>
        <v>885.98</v>
      </c>
      <c r="C772">
        <v>5503.41</v>
      </c>
      <c r="D772">
        <f t="shared" ca="1" si="84"/>
        <v>-1.049685094471664E-2</v>
      </c>
      <c r="E772">
        <v>-1.726020776209658E-2</v>
      </c>
      <c r="F772">
        <f t="shared" ca="1" si="85"/>
        <v>0.69692239081725338</v>
      </c>
      <c r="G772">
        <f t="shared" ca="1" si="86"/>
        <v>0.6033225740927497</v>
      </c>
      <c r="H772">
        <f t="shared" ca="1" si="87"/>
        <v>0.46683897821739273</v>
      </c>
      <c r="I772">
        <f t="shared" ca="1" si="88"/>
        <v>0.35594938323781189</v>
      </c>
      <c r="J772">
        <f t="shared" ca="1" si="89"/>
        <v>-0.13797953292929585</v>
      </c>
      <c r="K772">
        <f t="shared" ca="1" si="90"/>
        <v>-0.31132966759674852</v>
      </c>
    </row>
    <row r="773" spans="1:11" x14ac:dyDescent="0.25">
      <c r="A773" s="3">
        <f ca="1"/>
        <v>45541</v>
      </c>
      <c r="B773">
        <f ca="1"/>
        <v>876.68</v>
      </c>
      <c r="C773">
        <v>5408.42</v>
      </c>
      <c r="D773">
        <f t="shared" ca="1" si="84"/>
        <v>2.2596614500159706E-2</v>
      </c>
      <c r="E773">
        <v>1.1580091782812829E-2</v>
      </c>
      <c r="F773">
        <f t="shared" ca="1" si="85"/>
        <v>0.69692239081725338</v>
      </c>
      <c r="G773">
        <f t="shared" ca="1" si="86"/>
        <v>0.6033225740927497</v>
      </c>
      <c r="H773">
        <f t="shared" ca="1" si="87"/>
        <v>0.46683897821739273</v>
      </c>
      <c r="I773">
        <f t="shared" ca="1" si="88"/>
        <v>0.35594938323781189</v>
      </c>
      <c r="J773">
        <f t="shared" ca="1" si="89"/>
        <v>-0.13797953292929585</v>
      </c>
      <c r="K773">
        <f t="shared" ca="1" si="90"/>
        <v>-0.31132966759674852</v>
      </c>
    </row>
    <row r="774" spans="1:11" x14ac:dyDescent="0.25">
      <c r="A774" s="3">
        <f ca="1"/>
        <v>45544</v>
      </c>
      <c r="B774">
        <f ca="1"/>
        <v>896.49</v>
      </c>
      <c r="C774">
        <v>5471.05</v>
      </c>
      <c r="D774">
        <f t="shared" ca="1" si="84"/>
        <v>-2.4540151033475288E-3</v>
      </c>
      <c r="E774">
        <v>4.4726332239699573E-3</v>
      </c>
      <c r="F774">
        <f t="shared" ca="1" si="85"/>
        <v>0.69692239081725338</v>
      </c>
      <c r="G774">
        <f t="shared" ca="1" si="86"/>
        <v>0.6033225740927497</v>
      </c>
      <c r="H774">
        <f t="shared" ca="1" si="87"/>
        <v>0.46683897821739273</v>
      </c>
      <c r="I774">
        <f t="shared" ca="1" si="88"/>
        <v>0.35594938323781189</v>
      </c>
      <c r="J774">
        <f t="shared" ca="1" si="89"/>
        <v>-0.13797953292929585</v>
      </c>
      <c r="K774">
        <f t="shared" ca="1" si="90"/>
        <v>-0.31132966759674852</v>
      </c>
    </row>
    <row r="775" spans="1:11" x14ac:dyDescent="0.25">
      <c r="A775" s="3">
        <f ca="1"/>
        <v>45545</v>
      </c>
      <c r="B775">
        <f ca="1"/>
        <v>894.29</v>
      </c>
      <c r="C775">
        <v>5495.52</v>
      </c>
      <c r="D775">
        <f t="shared" ca="1" si="84"/>
        <v>6.8322356282637386E-3</v>
      </c>
      <c r="E775">
        <v>1.0665050805019227E-2</v>
      </c>
      <c r="F775">
        <f t="shared" ca="1" si="85"/>
        <v>0.69692239081725338</v>
      </c>
      <c r="G775">
        <f t="shared" ca="1" si="86"/>
        <v>0.6033225740927497</v>
      </c>
      <c r="H775">
        <f t="shared" ca="1" si="87"/>
        <v>0.46683897821739273</v>
      </c>
      <c r="I775">
        <f t="shared" ca="1" si="88"/>
        <v>0.35594938323781189</v>
      </c>
      <c r="J775">
        <f t="shared" ca="1" si="89"/>
        <v>-0.13797953292929585</v>
      </c>
      <c r="K775">
        <f t="shared" ca="1" si="90"/>
        <v>-0.31132966759674852</v>
      </c>
    </row>
    <row r="776" spans="1:11" x14ac:dyDescent="0.25">
      <c r="A776" s="3">
        <f ca="1"/>
        <v>45546</v>
      </c>
      <c r="B776">
        <f ca="1"/>
        <v>900.4</v>
      </c>
      <c r="C776">
        <v>5554.13</v>
      </c>
      <c r="D776">
        <f t="shared" ca="1" si="84"/>
        <v>1.624833407374493E-2</v>
      </c>
      <c r="E776">
        <v>7.4953232999588337E-3</v>
      </c>
      <c r="F776">
        <f t="shared" ca="1" si="85"/>
        <v>0.69692239081725338</v>
      </c>
      <c r="G776">
        <f t="shared" ca="1" si="86"/>
        <v>0.6033225740927497</v>
      </c>
      <c r="H776">
        <f t="shared" ca="1" si="87"/>
        <v>0.46683897821739273</v>
      </c>
      <c r="I776">
        <f t="shared" ca="1" si="88"/>
        <v>0.35594938323781189</v>
      </c>
      <c r="J776">
        <f t="shared" ca="1" si="89"/>
        <v>-0.13797953292929585</v>
      </c>
      <c r="K776">
        <f t="shared" ca="1" si="90"/>
        <v>-0.31132966759674852</v>
      </c>
    </row>
    <row r="777" spans="1:11" x14ac:dyDescent="0.25">
      <c r="A777" s="3">
        <f ca="1"/>
        <v>45547</v>
      </c>
      <c r="B777">
        <f ca="1"/>
        <v>915.03</v>
      </c>
      <c r="C777">
        <v>5595.76</v>
      </c>
      <c r="D777">
        <f t="shared" ca="1" si="84"/>
        <v>1.0600745330755501E-3</v>
      </c>
      <c r="E777">
        <v>5.4076658041088965E-3</v>
      </c>
      <c r="F777">
        <f t="shared" ca="1" si="85"/>
        <v>0.69692239081725338</v>
      </c>
      <c r="G777">
        <f t="shared" ca="1" si="86"/>
        <v>0.6033225740927497</v>
      </c>
      <c r="H777">
        <f t="shared" ca="1" si="87"/>
        <v>0.46683897821739273</v>
      </c>
      <c r="I777">
        <f t="shared" ca="1" si="88"/>
        <v>0.35594938323781189</v>
      </c>
      <c r="J777">
        <f t="shared" ca="1" si="89"/>
        <v>-0.13797953292929585</v>
      </c>
      <c r="K777">
        <f t="shared" ca="1" si="90"/>
        <v>-0.31132966759674852</v>
      </c>
    </row>
    <row r="778" spans="1:11" x14ac:dyDescent="0.25">
      <c r="A778" s="3">
        <f ca="1"/>
        <v>45548</v>
      </c>
      <c r="B778">
        <f ca="1"/>
        <v>916</v>
      </c>
      <c r="C778">
        <v>5626.02</v>
      </c>
      <c r="D778">
        <f t="shared" ca="1" si="84"/>
        <v>-8.875545851528388E-3</v>
      </c>
      <c r="E778">
        <v>1.2566610143582846E-3</v>
      </c>
      <c r="F778">
        <f t="shared" ca="1" si="85"/>
        <v>0.69692239081725338</v>
      </c>
      <c r="G778">
        <f t="shared" ca="1" si="86"/>
        <v>0.6033225740927497</v>
      </c>
      <c r="H778">
        <f t="shared" ca="1" si="87"/>
        <v>0.46683897821739273</v>
      </c>
      <c r="I778">
        <f t="shared" ca="1" si="88"/>
        <v>0.35594938323781189</v>
      </c>
      <c r="J778">
        <f t="shared" ca="1" si="89"/>
        <v>-0.13797953292929585</v>
      </c>
      <c r="K778">
        <f t="shared" ca="1" si="90"/>
        <v>-0.31132966759674852</v>
      </c>
    </row>
    <row r="779" spans="1:11" x14ac:dyDescent="0.25">
      <c r="A779" s="3">
        <f ca="1"/>
        <v>45551</v>
      </c>
      <c r="B779">
        <f ca="1"/>
        <v>907.87</v>
      </c>
      <c r="C779">
        <v>5633.09</v>
      </c>
      <c r="D779">
        <f t="shared" ca="1" si="84"/>
        <v>-1.1675680438829383E-2</v>
      </c>
      <c r="E779">
        <v>2.6450846693371055E-4</v>
      </c>
      <c r="F779">
        <f t="shared" ca="1" si="85"/>
        <v>0.69692239081725338</v>
      </c>
      <c r="G779">
        <f t="shared" ca="1" si="86"/>
        <v>0.6033225740927497</v>
      </c>
      <c r="H779">
        <f t="shared" ca="1" si="87"/>
        <v>0.46683897821739273</v>
      </c>
      <c r="I779">
        <f t="shared" ca="1" si="88"/>
        <v>0.35594938323781189</v>
      </c>
      <c r="J779">
        <f t="shared" ca="1" si="89"/>
        <v>-0.13797953292929585</v>
      </c>
      <c r="K779">
        <f t="shared" ca="1" si="90"/>
        <v>-0.31132966759674852</v>
      </c>
    </row>
    <row r="780" spans="1:11" x14ac:dyDescent="0.25">
      <c r="A780" s="3">
        <f ca="1"/>
        <v>45552</v>
      </c>
      <c r="B780">
        <f ca="1"/>
        <v>897.27</v>
      </c>
      <c r="C780">
        <v>5634.58</v>
      </c>
      <c r="D780">
        <f t="shared" ca="1" si="84"/>
        <v>-5.2938357462078978E-3</v>
      </c>
      <c r="E780">
        <v>-2.8964004415590328E-3</v>
      </c>
      <c r="F780">
        <f t="shared" ca="1" si="85"/>
        <v>0.69692239081725338</v>
      </c>
      <c r="G780">
        <f t="shared" ca="1" si="86"/>
        <v>0.6033225740927497</v>
      </c>
      <c r="H780">
        <f t="shared" ca="1" si="87"/>
        <v>0.46683897821739273</v>
      </c>
      <c r="I780">
        <f t="shared" ca="1" si="88"/>
        <v>0.35594938323781189</v>
      </c>
      <c r="J780">
        <f t="shared" ca="1" si="89"/>
        <v>-0.13797953292929585</v>
      </c>
      <c r="K780">
        <f t="shared" ca="1" si="90"/>
        <v>-0.31132966759674852</v>
      </c>
    </row>
    <row r="781" spans="1:11" x14ac:dyDescent="0.25">
      <c r="A781" s="3">
        <f ca="1"/>
        <v>45553</v>
      </c>
      <c r="B781">
        <f ca="1"/>
        <v>892.52</v>
      </c>
      <c r="C781">
        <v>5618.26</v>
      </c>
      <c r="D781">
        <f t="shared" ca="1" si="84"/>
        <v>9.2098776498006352E-3</v>
      </c>
      <c r="E781">
        <v>1.6976786407179478E-2</v>
      </c>
      <c r="F781">
        <f t="shared" ca="1" si="85"/>
        <v>0.69692239081725338</v>
      </c>
      <c r="G781">
        <f t="shared" ca="1" si="86"/>
        <v>0.6033225740927497</v>
      </c>
      <c r="H781">
        <f t="shared" ca="1" si="87"/>
        <v>0.46683897821739273</v>
      </c>
      <c r="I781">
        <f t="shared" ca="1" si="88"/>
        <v>0.35594938323781189</v>
      </c>
      <c r="J781">
        <f t="shared" ca="1" si="89"/>
        <v>-0.13797953292929585</v>
      </c>
      <c r="K781">
        <f t="shared" ca="1" si="90"/>
        <v>-0.31132966759674852</v>
      </c>
    </row>
    <row r="782" spans="1:11" x14ac:dyDescent="0.25">
      <c r="A782" s="3">
        <f ca="1"/>
        <v>45554</v>
      </c>
      <c r="B782">
        <f ca="1"/>
        <v>900.74</v>
      </c>
      <c r="C782">
        <v>5713.64</v>
      </c>
      <c r="D782">
        <f t="shared" ca="1" si="84"/>
        <v>6.9276372760174176E-3</v>
      </c>
      <c r="E782">
        <v>-1.9409693295342478E-3</v>
      </c>
      <c r="F782">
        <f t="shared" ca="1" si="85"/>
        <v>0.69692239081725338</v>
      </c>
      <c r="G782">
        <f t="shared" ca="1" si="86"/>
        <v>0.6033225740927497</v>
      </c>
      <c r="H782">
        <f t="shared" ca="1" si="87"/>
        <v>0.46683897821739273</v>
      </c>
      <c r="I782">
        <f t="shared" ca="1" si="88"/>
        <v>0.35594938323781189</v>
      </c>
      <c r="J782">
        <f t="shared" ca="1" si="89"/>
        <v>-0.13797953292929585</v>
      </c>
      <c r="K782">
        <f t="shared" ca="1" si="90"/>
        <v>-0.31132966759674852</v>
      </c>
    </row>
    <row r="783" spans="1:11" x14ac:dyDescent="0.25">
      <c r="A783" s="3">
        <f ca="1"/>
        <v>45555</v>
      </c>
      <c r="B783">
        <f ca="1"/>
        <v>906.98</v>
      </c>
      <c r="C783">
        <v>5702.55</v>
      </c>
      <c r="D783">
        <f t="shared" ca="1" si="84"/>
        <v>1.1135857461024523E-2</v>
      </c>
      <c r="E783">
        <v>2.8092695373120868E-3</v>
      </c>
      <c r="F783">
        <f t="shared" ca="1" si="85"/>
        <v>0.69692239081725338</v>
      </c>
      <c r="G783">
        <f t="shared" ca="1" si="86"/>
        <v>0.6033225740927497</v>
      </c>
      <c r="H783">
        <f t="shared" ca="1" si="87"/>
        <v>0.46683897821739273</v>
      </c>
      <c r="I783">
        <f t="shared" ca="1" si="88"/>
        <v>0.35594938323781189</v>
      </c>
      <c r="J783">
        <f t="shared" ca="1" si="89"/>
        <v>-0.13797953292929585</v>
      </c>
      <c r="K783">
        <f t="shared" ca="1" si="90"/>
        <v>-0.31132966759674852</v>
      </c>
    </row>
    <row r="784" spans="1:11" x14ac:dyDescent="0.25">
      <c r="A784" s="3">
        <f ca="1"/>
        <v>45558</v>
      </c>
      <c r="B784">
        <f ca="1"/>
        <v>917.08</v>
      </c>
      <c r="C784">
        <v>5718.57</v>
      </c>
      <c r="D784">
        <f t="shared" ca="1" si="84"/>
        <v>-1.6945086579142621E-2</v>
      </c>
      <c r="E784">
        <v>2.5111172898120149E-3</v>
      </c>
      <c r="F784">
        <f t="shared" ca="1" si="85"/>
        <v>0.69692239081725338</v>
      </c>
      <c r="G784">
        <f t="shared" ca="1" si="86"/>
        <v>0.6033225740927497</v>
      </c>
      <c r="H784">
        <f t="shared" ca="1" si="87"/>
        <v>0.46683897821739273</v>
      </c>
      <c r="I784">
        <f t="shared" ca="1" si="88"/>
        <v>0.35594938323781189</v>
      </c>
      <c r="J784">
        <f t="shared" ca="1" si="89"/>
        <v>-0.13797953292929585</v>
      </c>
      <c r="K784">
        <f t="shared" ca="1" si="90"/>
        <v>-0.31132966759674852</v>
      </c>
    </row>
    <row r="785" spans="1:11" x14ac:dyDescent="0.25">
      <c r="A785" s="3">
        <f ca="1"/>
        <v>45559</v>
      </c>
      <c r="B785">
        <f ca="1"/>
        <v>901.54</v>
      </c>
      <c r="C785">
        <v>5732.93</v>
      </c>
      <c r="D785">
        <f t="shared" ca="1" si="84"/>
        <v>7.6313862945627253E-3</v>
      </c>
      <c r="E785">
        <v>-1.8611774432969463E-3</v>
      </c>
      <c r="F785">
        <f t="shared" ca="1" si="85"/>
        <v>0.69692239081725338</v>
      </c>
      <c r="G785">
        <f t="shared" ca="1" si="86"/>
        <v>0.6033225740927497</v>
      </c>
      <c r="H785">
        <f t="shared" ca="1" si="87"/>
        <v>0.46683897821739273</v>
      </c>
      <c r="I785">
        <f t="shared" ca="1" si="88"/>
        <v>0.35594938323781189</v>
      </c>
      <c r="J785">
        <f t="shared" ca="1" si="89"/>
        <v>-0.13797953292929585</v>
      </c>
      <c r="K785">
        <f t="shared" ca="1" si="90"/>
        <v>-0.31132966759674852</v>
      </c>
    </row>
    <row r="786" spans="1:11" x14ac:dyDescent="0.25">
      <c r="A786" s="3">
        <f ca="1"/>
        <v>45560</v>
      </c>
      <c r="B786">
        <f ca="1"/>
        <v>908.42</v>
      </c>
      <c r="C786">
        <v>5722.26</v>
      </c>
      <c r="D786">
        <f t="shared" ca="1" si="84"/>
        <v>-7.6836705488649848E-3</v>
      </c>
      <c r="E786">
        <v>4.0386141140038578E-3</v>
      </c>
      <c r="F786">
        <f t="shared" ca="1" si="85"/>
        <v>0.69692239081725338</v>
      </c>
      <c r="G786">
        <f t="shared" ca="1" si="86"/>
        <v>0.6033225740927497</v>
      </c>
      <c r="H786">
        <f t="shared" ca="1" si="87"/>
        <v>0.46683897821739273</v>
      </c>
      <c r="I786">
        <f t="shared" ca="1" si="88"/>
        <v>0.35594938323781189</v>
      </c>
      <c r="J786">
        <f t="shared" ca="1" si="89"/>
        <v>-0.13797953292929585</v>
      </c>
      <c r="K786">
        <f t="shared" ca="1" si="90"/>
        <v>-0.31132966759674852</v>
      </c>
    </row>
    <row r="787" spans="1:11" x14ac:dyDescent="0.25">
      <c r="A787" s="3">
        <f ca="1"/>
        <v>45561</v>
      </c>
      <c r="B787">
        <f ca="1"/>
        <v>901.44</v>
      </c>
      <c r="C787">
        <v>5745.37</v>
      </c>
      <c r="D787">
        <f t="shared" ca="1" si="84"/>
        <v>-1.7549698260560964E-2</v>
      </c>
      <c r="E787">
        <v>-1.2531829977877607E-3</v>
      </c>
      <c r="F787">
        <f t="shared" ca="1" si="85"/>
        <v>0.69692239081725338</v>
      </c>
      <c r="G787">
        <f t="shared" ca="1" si="86"/>
        <v>0.6033225740927497</v>
      </c>
      <c r="H787">
        <f t="shared" ca="1" si="87"/>
        <v>0.46683897821739273</v>
      </c>
      <c r="I787">
        <f t="shared" ca="1" si="88"/>
        <v>0.35594938323781189</v>
      </c>
      <c r="J787">
        <f t="shared" ca="1" si="89"/>
        <v>-0.13797953292929585</v>
      </c>
      <c r="K787">
        <f t="shared" ca="1" si="90"/>
        <v>-0.31132966759674852</v>
      </c>
    </row>
    <row r="788" spans="1:11" x14ac:dyDescent="0.25">
      <c r="A788" s="3">
        <f ca="1"/>
        <v>45562</v>
      </c>
      <c r="B788">
        <f ca="1"/>
        <v>885.62</v>
      </c>
      <c r="C788">
        <v>5738.17</v>
      </c>
      <c r="D788">
        <f t="shared" ca="1" si="84"/>
        <v>1.0162372123483365E-3</v>
      </c>
      <c r="E788">
        <v>4.2365423122701085E-3</v>
      </c>
      <c r="F788">
        <f t="shared" ca="1" si="85"/>
        <v>0.69692239081725338</v>
      </c>
      <c r="G788">
        <f t="shared" ca="1" si="86"/>
        <v>0.6033225740927497</v>
      </c>
      <c r="H788">
        <f t="shared" ca="1" si="87"/>
        <v>0.46683897821739273</v>
      </c>
      <c r="I788">
        <f t="shared" ca="1" si="88"/>
        <v>0.35594938323781189</v>
      </c>
      <c r="J788">
        <f t="shared" ca="1" si="89"/>
        <v>-0.13797953292929585</v>
      </c>
      <c r="K788">
        <f t="shared" ca="1" si="90"/>
        <v>-0.31132966759674852</v>
      </c>
    </row>
    <row r="789" spans="1:11" x14ac:dyDescent="0.25">
      <c r="A789" s="3">
        <f ca="1"/>
        <v>45565</v>
      </c>
      <c r="B789">
        <f ca="1"/>
        <v>886.52</v>
      </c>
      <c r="C789">
        <v>5762.48</v>
      </c>
      <c r="D789">
        <f t="shared" ca="1" si="84"/>
        <v>-1.0309976086269934E-2</v>
      </c>
      <c r="E789">
        <v>-9.3241104524439677E-3</v>
      </c>
      <c r="F789">
        <f t="shared" ca="1" si="85"/>
        <v>0.69692239081725338</v>
      </c>
      <c r="G789">
        <f t="shared" ca="1" si="86"/>
        <v>0.6033225740927497</v>
      </c>
      <c r="H789">
        <f t="shared" ca="1" si="87"/>
        <v>0.46683897821739273</v>
      </c>
      <c r="I789">
        <f t="shared" ca="1" si="88"/>
        <v>0.35594938323781189</v>
      </c>
      <c r="J789">
        <f t="shared" ca="1" si="89"/>
        <v>-0.13797953292929585</v>
      </c>
      <c r="K789">
        <f t="shared" ca="1" si="90"/>
        <v>-0.31132966759674852</v>
      </c>
    </row>
    <row r="790" spans="1:11" x14ac:dyDescent="0.25">
      <c r="A790" s="3">
        <f ca="1"/>
        <v>45566</v>
      </c>
      <c r="B790">
        <f ca="1"/>
        <v>877.38</v>
      </c>
      <c r="C790">
        <v>5708.75</v>
      </c>
      <c r="D790">
        <f t="shared" ca="1" si="84"/>
        <v>1.3107205543778644E-3</v>
      </c>
      <c r="E790">
        <v>1.3838405955768351E-4</v>
      </c>
      <c r="F790">
        <f t="shared" ca="1" si="85"/>
        <v>0.69692239081725338</v>
      </c>
      <c r="G790">
        <f t="shared" ca="1" si="86"/>
        <v>0.6033225740927497</v>
      </c>
      <c r="H790">
        <f t="shared" ca="1" si="87"/>
        <v>0.46683897821739273</v>
      </c>
      <c r="I790">
        <f t="shared" ca="1" si="88"/>
        <v>0.35594938323781189</v>
      </c>
      <c r="J790">
        <f t="shared" ca="1" si="89"/>
        <v>-0.13797953292929585</v>
      </c>
      <c r="K790">
        <f t="shared" ca="1" si="90"/>
        <v>-0.31132966759674852</v>
      </c>
    </row>
    <row r="791" spans="1:11" x14ac:dyDescent="0.25">
      <c r="A791" s="3">
        <f ca="1"/>
        <v>45567</v>
      </c>
      <c r="B791">
        <f ca="1"/>
        <v>878.53</v>
      </c>
      <c r="C791">
        <v>5709.54</v>
      </c>
      <c r="D791">
        <f t="shared" ca="1" si="84"/>
        <v>-3.2554380613070144E-3</v>
      </c>
      <c r="E791">
        <v>-1.681396399709989E-3</v>
      </c>
      <c r="F791">
        <f t="shared" ca="1" si="85"/>
        <v>0.69692239081725338</v>
      </c>
      <c r="G791">
        <f t="shared" ca="1" si="86"/>
        <v>0.6033225740927497</v>
      </c>
      <c r="H791">
        <f t="shared" ca="1" si="87"/>
        <v>0.46683897821739273</v>
      </c>
      <c r="I791">
        <f t="shared" ca="1" si="88"/>
        <v>0.35594938323781189</v>
      </c>
      <c r="J791">
        <f t="shared" ca="1" si="89"/>
        <v>-0.13797953292929585</v>
      </c>
      <c r="K791">
        <f t="shared" ca="1" si="90"/>
        <v>-0.31132966759674852</v>
      </c>
    </row>
    <row r="792" spans="1:11" x14ac:dyDescent="0.25">
      <c r="A792" s="3">
        <f ca="1"/>
        <v>45568</v>
      </c>
      <c r="B792">
        <f ca="1"/>
        <v>875.67</v>
      </c>
      <c r="C792">
        <v>5699.94</v>
      </c>
      <c r="D792">
        <f t="shared" ca="1" si="84"/>
        <v>8.4963513652402956E-3</v>
      </c>
      <c r="E792">
        <v>8.9702698624898325E-3</v>
      </c>
      <c r="F792">
        <f t="shared" ca="1" si="85"/>
        <v>0.69692239081725338</v>
      </c>
      <c r="G792">
        <f t="shared" ca="1" si="86"/>
        <v>0.6033225740927497</v>
      </c>
      <c r="H792">
        <f t="shared" ca="1" si="87"/>
        <v>0.46683897821739273</v>
      </c>
      <c r="I792">
        <f t="shared" ca="1" si="88"/>
        <v>0.35594938323781189</v>
      </c>
      <c r="J792">
        <f t="shared" ca="1" si="89"/>
        <v>-0.13797953292929585</v>
      </c>
      <c r="K792">
        <f t="shared" ca="1" si="90"/>
        <v>-0.31132966759674852</v>
      </c>
    </row>
    <row r="793" spans="1:11" x14ac:dyDescent="0.25">
      <c r="A793" s="3">
        <f ca="1"/>
        <v>45569</v>
      </c>
      <c r="B793">
        <f ca="1"/>
        <v>883.11</v>
      </c>
      <c r="C793">
        <v>5751.07</v>
      </c>
      <c r="D793">
        <f t="shared" ca="1" si="84"/>
        <v>-1.0780084021243086E-2</v>
      </c>
      <c r="E793">
        <v>-9.5860422495291919E-3</v>
      </c>
      <c r="F793">
        <f t="shared" ca="1" si="85"/>
        <v>0.69692239081725338</v>
      </c>
      <c r="G793">
        <f t="shared" ca="1" si="86"/>
        <v>0.6033225740927497</v>
      </c>
      <c r="H793">
        <f t="shared" ca="1" si="87"/>
        <v>0.46683897821739273</v>
      </c>
      <c r="I793">
        <f t="shared" ca="1" si="88"/>
        <v>0.35594938323781189</v>
      </c>
      <c r="J793">
        <f t="shared" ca="1" si="89"/>
        <v>-0.13797953292929585</v>
      </c>
      <c r="K793">
        <f t="shared" ca="1" si="90"/>
        <v>-0.31132966759674852</v>
      </c>
    </row>
    <row r="794" spans="1:11" x14ac:dyDescent="0.25">
      <c r="A794" s="3">
        <f ca="1"/>
        <v>45572</v>
      </c>
      <c r="B794">
        <f ca="1"/>
        <v>873.59</v>
      </c>
      <c r="C794">
        <v>5695.94</v>
      </c>
      <c r="D794">
        <f t="shared" ca="1" si="84"/>
        <v>1.9265330418159365E-2</v>
      </c>
      <c r="E794">
        <v>9.68935768284096E-3</v>
      </c>
      <c r="F794">
        <f t="shared" ca="1" si="85"/>
        <v>0.69692239081725338</v>
      </c>
      <c r="G794">
        <f t="shared" ca="1" si="86"/>
        <v>0.6033225740927497</v>
      </c>
      <c r="H794">
        <f t="shared" ca="1" si="87"/>
        <v>0.46683897821739273</v>
      </c>
      <c r="I794">
        <f t="shared" ca="1" si="88"/>
        <v>0.35594938323781189</v>
      </c>
      <c r="J794">
        <f t="shared" ca="1" si="89"/>
        <v>-0.13797953292929585</v>
      </c>
      <c r="K794">
        <f t="shared" ca="1" si="90"/>
        <v>-0.31132966759674852</v>
      </c>
    </row>
    <row r="795" spans="1:11" x14ac:dyDescent="0.25">
      <c r="A795" s="3">
        <f ca="1"/>
        <v>45573</v>
      </c>
      <c r="B795">
        <f ca="1"/>
        <v>890.42</v>
      </c>
      <c r="C795">
        <v>5751.13</v>
      </c>
      <c r="D795">
        <f t="shared" ca="1" si="84"/>
        <v>2.0978863906920386E-2</v>
      </c>
      <c r="E795">
        <v>7.1133846739683815E-3</v>
      </c>
      <c r="F795">
        <f t="shared" ca="1" si="85"/>
        <v>0.69692239081725338</v>
      </c>
      <c r="G795">
        <f t="shared" ca="1" si="86"/>
        <v>0.6033225740927497</v>
      </c>
      <c r="H795">
        <f t="shared" ca="1" si="87"/>
        <v>0.46683897821739273</v>
      </c>
      <c r="I795">
        <f t="shared" ca="1" si="88"/>
        <v>0.35594938323781189</v>
      </c>
      <c r="J795">
        <f t="shared" ca="1" si="89"/>
        <v>-0.13797953292929585</v>
      </c>
      <c r="K795">
        <f t="shared" ca="1" si="90"/>
        <v>-0.31132966759674852</v>
      </c>
    </row>
    <row r="796" spans="1:11" x14ac:dyDescent="0.25">
      <c r="A796" s="3">
        <f ca="1"/>
        <v>45574</v>
      </c>
      <c r="B796">
        <f ca="1"/>
        <v>909.1</v>
      </c>
      <c r="C796">
        <v>5792.04</v>
      </c>
      <c r="D796">
        <f t="shared" ca="1" si="84"/>
        <v>-1.7016829831701719E-2</v>
      </c>
      <c r="E796">
        <v>-2.0700823889336917E-3</v>
      </c>
      <c r="F796">
        <f t="shared" ca="1" si="85"/>
        <v>0.69692239081725338</v>
      </c>
      <c r="G796">
        <f t="shared" ca="1" si="86"/>
        <v>0.6033225740927497</v>
      </c>
      <c r="H796">
        <f t="shared" ca="1" si="87"/>
        <v>0.46683897821739273</v>
      </c>
      <c r="I796">
        <f t="shared" ca="1" si="88"/>
        <v>0.35594938323781189</v>
      </c>
      <c r="J796">
        <f t="shared" ca="1" si="89"/>
        <v>-0.13797953292929585</v>
      </c>
      <c r="K796">
        <f t="shared" ca="1" si="90"/>
        <v>-0.31132966759674852</v>
      </c>
    </row>
    <row r="797" spans="1:11" x14ac:dyDescent="0.25">
      <c r="A797" s="3">
        <f ca="1"/>
        <v>45575</v>
      </c>
      <c r="B797">
        <f ca="1"/>
        <v>893.63</v>
      </c>
      <c r="C797">
        <v>5780.05</v>
      </c>
      <c r="D797">
        <f t="shared" ca="1" si="84"/>
        <v>-5.1475442856663278E-3</v>
      </c>
      <c r="E797">
        <v>6.0518507625366702E-3</v>
      </c>
      <c r="F797">
        <f t="shared" ca="1" si="85"/>
        <v>0.69692239081725338</v>
      </c>
      <c r="G797">
        <f t="shared" ca="1" si="86"/>
        <v>0.6033225740927497</v>
      </c>
      <c r="H797">
        <f t="shared" ca="1" si="87"/>
        <v>0.46683897821739273</v>
      </c>
      <c r="I797">
        <f t="shared" ca="1" si="88"/>
        <v>0.35594938323781189</v>
      </c>
      <c r="J797">
        <f t="shared" ca="1" si="89"/>
        <v>-0.13797953292929585</v>
      </c>
      <c r="K797">
        <f t="shared" ca="1" si="90"/>
        <v>-0.31132966759674852</v>
      </c>
    </row>
    <row r="798" spans="1:11" x14ac:dyDescent="0.25">
      <c r="A798" s="3">
        <f ca="1"/>
        <v>45576</v>
      </c>
      <c r="B798">
        <f ca="1"/>
        <v>889.03</v>
      </c>
      <c r="C798">
        <v>5815.03</v>
      </c>
      <c r="D798">
        <f t="shared" ca="1" si="84"/>
        <v>8.2111964725606335E-4</v>
      </c>
      <c r="E798">
        <v>7.7076128584032677E-3</v>
      </c>
      <c r="F798">
        <f t="shared" ca="1" si="85"/>
        <v>0.69692239081725338</v>
      </c>
      <c r="G798">
        <f t="shared" ca="1" si="86"/>
        <v>0.6033225740927497</v>
      </c>
      <c r="H798">
        <f t="shared" ca="1" si="87"/>
        <v>0.46683897821739273</v>
      </c>
      <c r="I798">
        <f t="shared" ca="1" si="88"/>
        <v>0.35594938323781189</v>
      </c>
      <c r="J798">
        <f t="shared" ca="1" si="89"/>
        <v>-0.13797953292929585</v>
      </c>
      <c r="K798">
        <f t="shared" ca="1" si="90"/>
        <v>-0.31132966759674852</v>
      </c>
    </row>
    <row r="799" spans="1:11" x14ac:dyDescent="0.25">
      <c r="A799" s="3">
        <f ca="1"/>
        <v>45579</v>
      </c>
      <c r="B799">
        <f ca="1"/>
        <v>889.76</v>
      </c>
      <c r="C799">
        <v>5859.85</v>
      </c>
      <c r="D799">
        <f t="shared" ca="1" si="84"/>
        <v>5.4509081100522216E-3</v>
      </c>
      <c r="E799">
        <v>-7.6094097971791674E-3</v>
      </c>
      <c r="F799">
        <f t="shared" ca="1" si="85"/>
        <v>0.69692239081725338</v>
      </c>
      <c r="G799">
        <f t="shared" ca="1" si="86"/>
        <v>0.6033225740927497</v>
      </c>
      <c r="H799">
        <f t="shared" ca="1" si="87"/>
        <v>0.46683897821739273</v>
      </c>
      <c r="I799">
        <f t="shared" ca="1" si="88"/>
        <v>0.35594938323781189</v>
      </c>
      <c r="J799">
        <f t="shared" ca="1" si="89"/>
        <v>-0.13797953292929585</v>
      </c>
      <c r="K799">
        <f t="shared" ca="1" si="90"/>
        <v>-0.31132966759674852</v>
      </c>
    </row>
    <row r="800" spans="1:11" x14ac:dyDescent="0.25">
      <c r="A800" s="3">
        <f ca="1"/>
        <v>45580</v>
      </c>
      <c r="B800">
        <f ca="1"/>
        <v>894.61</v>
      </c>
      <c r="C800">
        <v>5815.26</v>
      </c>
      <c r="D800">
        <f t="shared" ca="1" si="84"/>
        <v>-8.0817339399291699E-3</v>
      </c>
      <c r="E800">
        <v>4.6790685197222182E-3</v>
      </c>
      <c r="F800">
        <f t="shared" ca="1" si="85"/>
        <v>0.69692239081725338</v>
      </c>
      <c r="G800">
        <f t="shared" ca="1" si="86"/>
        <v>0.6033225740927497</v>
      </c>
      <c r="H800">
        <f t="shared" ca="1" si="87"/>
        <v>0.46683897821739273</v>
      </c>
      <c r="I800">
        <f t="shared" ca="1" si="88"/>
        <v>0.35594938323781189</v>
      </c>
      <c r="J800">
        <f t="shared" ca="1" si="89"/>
        <v>-0.13797953292929585</v>
      </c>
      <c r="K800">
        <f t="shared" ca="1" si="90"/>
        <v>-0.31132966759674852</v>
      </c>
    </row>
    <row r="801" spans="1:11" x14ac:dyDescent="0.25">
      <c r="A801" s="3">
        <f ca="1"/>
        <v>45581</v>
      </c>
      <c r="B801">
        <f ca="1"/>
        <v>887.38</v>
      </c>
      <c r="C801">
        <v>5842.47</v>
      </c>
      <c r="D801">
        <f t="shared" ca="1" si="84"/>
        <v>-2.3552480335369275E-3</v>
      </c>
      <c r="E801">
        <v>-1.7116048520571248E-4</v>
      </c>
      <c r="F801">
        <f t="shared" ca="1" si="85"/>
        <v>0.69692239081725338</v>
      </c>
      <c r="G801">
        <f t="shared" ca="1" si="86"/>
        <v>0.6033225740927497</v>
      </c>
      <c r="H801">
        <f t="shared" ca="1" si="87"/>
        <v>0.46683897821739273</v>
      </c>
      <c r="I801">
        <f t="shared" ca="1" si="88"/>
        <v>0.35594938323781189</v>
      </c>
      <c r="J801">
        <f t="shared" ca="1" si="89"/>
        <v>-0.13797953292929585</v>
      </c>
      <c r="K801">
        <f t="shared" ca="1" si="90"/>
        <v>-0.31132966759674852</v>
      </c>
    </row>
    <row r="802" spans="1:11" x14ac:dyDescent="0.25">
      <c r="A802" s="3">
        <f ca="1"/>
        <v>45582</v>
      </c>
      <c r="B802">
        <f ca="1"/>
        <v>885.29</v>
      </c>
      <c r="C802">
        <v>5841.47</v>
      </c>
      <c r="D802">
        <f t="shared" ca="1" si="84"/>
        <v>4.8232782478057068E-3</v>
      </c>
      <c r="E802">
        <v>3.9716030382763723E-3</v>
      </c>
      <c r="F802">
        <f t="shared" ca="1" si="85"/>
        <v>0.69692239081725338</v>
      </c>
      <c r="G802">
        <f t="shared" ca="1" si="86"/>
        <v>0.6033225740927497</v>
      </c>
      <c r="H802">
        <f t="shared" ca="1" si="87"/>
        <v>0.46683897821739273</v>
      </c>
      <c r="I802">
        <f t="shared" ca="1" si="88"/>
        <v>0.35594938323781189</v>
      </c>
      <c r="J802">
        <f t="shared" ca="1" si="89"/>
        <v>-0.13797953292929585</v>
      </c>
      <c r="K802">
        <f t="shared" ca="1" si="90"/>
        <v>-0.31132966759674852</v>
      </c>
    </row>
    <row r="803" spans="1:11" x14ac:dyDescent="0.25">
      <c r="A803" s="3">
        <f ca="1"/>
        <v>45583</v>
      </c>
      <c r="B803">
        <f ca="1"/>
        <v>889.56</v>
      </c>
      <c r="C803">
        <v>5864.67</v>
      </c>
      <c r="D803">
        <f t="shared" ca="1" si="84"/>
        <v>-3.1363820315660762E-3</v>
      </c>
      <c r="E803">
        <v>-1.8227794573267841E-3</v>
      </c>
      <c r="F803">
        <f t="shared" ca="1" si="85"/>
        <v>0.69692239081725338</v>
      </c>
      <c r="G803">
        <f t="shared" ca="1" si="86"/>
        <v>0.6033225740927497</v>
      </c>
      <c r="H803">
        <f t="shared" ca="1" si="87"/>
        <v>0.46683897821739273</v>
      </c>
      <c r="I803">
        <f t="shared" ca="1" si="88"/>
        <v>0.35594938323781189</v>
      </c>
      <c r="J803">
        <f t="shared" ca="1" si="89"/>
        <v>-0.13797953292929585</v>
      </c>
      <c r="K803">
        <f t="shared" ca="1" si="90"/>
        <v>-0.31132966759674852</v>
      </c>
    </row>
    <row r="804" spans="1:11" x14ac:dyDescent="0.25">
      <c r="A804" s="3">
        <f ca="1"/>
        <v>45586</v>
      </c>
      <c r="B804">
        <f ca="1"/>
        <v>886.77</v>
      </c>
      <c r="C804">
        <v>5853.98</v>
      </c>
      <c r="D804">
        <f t="shared" ca="1" si="84"/>
        <v>7.5780642105620633E-3</v>
      </c>
      <c r="E804">
        <v>-4.7489058725858069E-4</v>
      </c>
      <c r="F804">
        <f t="shared" ca="1" si="85"/>
        <v>0.69692239081725338</v>
      </c>
      <c r="G804">
        <f t="shared" ca="1" si="86"/>
        <v>0.6033225740927497</v>
      </c>
      <c r="H804">
        <f t="shared" ca="1" si="87"/>
        <v>0.46683897821739273</v>
      </c>
      <c r="I804">
        <f t="shared" ca="1" si="88"/>
        <v>0.35594938323781189</v>
      </c>
      <c r="J804">
        <f t="shared" ca="1" si="89"/>
        <v>-0.13797953292929585</v>
      </c>
      <c r="K804">
        <f t="shared" ca="1" si="90"/>
        <v>-0.31132966759674852</v>
      </c>
    </row>
    <row r="805" spans="1:11" x14ac:dyDescent="0.25">
      <c r="A805" s="3">
        <f ca="1"/>
        <v>45587</v>
      </c>
      <c r="B805">
        <f ca="1"/>
        <v>893.49</v>
      </c>
      <c r="C805">
        <v>5851.2</v>
      </c>
      <c r="D805">
        <f t="shared" ca="1" si="84"/>
        <v>6.3570940917077046E-3</v>
      </c>
      <c r="E805">
        <v>-9.1912770030079249E-3</v>
      </c>
      <c r="F805">
        <f t="shared" ca="1" si="85"/>
        <v>0.69692239081725338</v>
      </c>
      <c r="G805">
        <f t="shared" ca="1" si="86"/>
        <v>0.6033225740927497</v>
      </c>
      <c r="H805">
        <f t="shared" ca="1" si="87"/>
        <v>0.46683897821739273</v>
      </c>
      <c r="I805">
        <f t="shared" ca="1" si="88"/>
        <v>0.35594938323781189</v>
      </c>
      <c r="J805">
        <f t="shared" ca="1" si="89"/>
        <v>-0.13797953292929585</v>
      </c>
      <c r="K805">
        <f t="shared" ca="1" si="90"/>
        <v>-0.31132966759674852</v>
      </c>
    </row>
    <row r="806" spans="1:11" x14ac:dyDescent="0.25">
      <c r="A806" s="3">
        <f ca="1"/>
        <v>45588</v>
      </c>
      <c r="B806">
        <f ca="1"/>
        <v>899.17</v>
      </c>
      <c r="C806">
        <v>5797.42</v>
      </c>
      <c r="D806">
        <f t="shared" ca="1" si="84"/>
        <v>-6.3947863029237828E-3</v>
      </c>
      <c r="E806">
        <v>2.1457820892740731E-3</v>
      </c>
      <c r="F806">
        <f t="shared" ca="1" si="85"/>
        <v>0.69692239081725338</v>
      </c>
      <c r="G806">
        <f t="shared" ca="1" si="86"/>
        <v>0.6033225740927497</v>
      </c>
      <c r="H806">
        <f t="shared" ca="1" si="87"/>
        <v>0.46683897821739273</v>
      </c>
      <c r="I806">
        <f t="shared" ca="1" si="88"/>
        <v>0.35594938323781189</v>
      </c>
      <c r="J806">
        <f t="shared" ca="1" si="89"/>
        <v>-0.13797953292929585</v>
      </c>
      <c r="K806">
        <f t="shared" ca="1" si="90"/>
        <v>-0.31132966759674852</v>
      </c>
    </row>
    <row r="807" spans="1:11" x14ac:dyDescent="0.25">
      <c r="A807" s="3">
        <f ca="1"/>
        <v>45589</v>
      </c>
      <c r="B807">
        <f ca="1"/>
        <v>893.42</v>
      </c>
      <c r="C807">
        <v>5809.86</v>
      </c>
      <c r="D807">
        <f t="shared" ca="1" si="84"/>
        <v>-2.4624476729868672E-3</v>
      </c>
      <c r="E807">
        <v>-2.994908655286066E-4</v>
      </c>
      <c r="F807">
        <f t="shared" ca="1" si="85"/>
        <v>0.69692239081725338</v>
      </c>
      <c r="G807">
        <f t="shared" ca="1" si="86"/>
        <v>0.6033225740927497</v>
      </c>
      <c r="H807">
        <f t="shared" ca="1" si="87"/>
        <v>0.46683897821739273</v>
      </c>
      <c r="I807">
        <f t="shared" ca="1" si="88"/>
        <v>0.35594938323781189</v>
      </c>
      <c r="J807">
        <f t="shared" ca="1" si="89"/>
        <v>-0.13797953292929585</v>
      </c>
      <c r="K807">
        <f t="shared" ca="1" si="90"/>
        <v>-0.31132966759674852</v>
      </c>
    </row>
    <row r="808" spans="1:11" x14ac:dyDescent="0.25">
      <c r="A808" s="3">
        <f ca="1"/>
        <v>45590</v>
      </c>
      <c r="B808">
        <f ca="1"/>
        <v>891.22</v>
      </c>
      <c r="C808">
        <v>5808.12</v>
      </c>
      <c r="D808">
        <f t="shared" ca="1" si="84"/>
        <v>-2.9173492515877086E-4</v>
      </c>
      <c r="E808">
        <v>2.6514603692762151E-3</v>
      </c>
      <c r="F808">
        <f t="shared" ca="1" si="85"/>
        <v>0.69692239081725338</v>
      </c>
      <c r="G808">
        <f t="shared" ca="1" si="86"/>
        <v>0.6033225740927497</v>
      </c>
      <c r="H808">
        <f t="shared" ca="1" si="87"/>
        <v>0.46683897821739273</v>
      </c>
      <c r="I808">
        <f t="shared" ca="1" si="88"/>
        <v>0.35594938323781189</v>
      </c>
      <c r="J808">
        <f t="shared" ca="1" si="89"/>
        <v>-0.13797953292929585</v>
      </c>
      <c r="K808">
        <f t="shared" ca="1" si="90"/>
        <v>-0.31132966759674852</v>
      </c>
    </row>
    <row r="809" spans="1:11" x14ac:dyDescent="0.25">
      <c r="A809" s="3">
        <f ca="1"/>
        <v>45593</v>
      </c>
      <c r="B809">
        <f ca="1"/>
        <v>890.96</v>
      </c>
      <c r="C809">
        <v>5823.52</v>
      </c>
      <c r="D809">
        <f t="shared" ca="1" si="84"/>
        <v>-4.4558678279609243E-3</v>
      </c>
      <c r="E809">
        <v>1.6141440228589765E-3</v>
      </c>
      <c r="F809">
        <f t="shared" ca="1" si="85"/>
        <v>0.69692239081725338</v>
      </c>
      <c r="G809">
        <f t="shared" ca="1" si="86"/>
        <v>0.6033225740927497</v>
      </c>
      <c r="H809">
        <f t="shared" ca="1" si="87"/>
        <v>0.46683897821739273</v>
      </c>
      <c r="I809">
        <f t="shared" ca="1" si="88"/>
        <v>0.35594938323781189</v>
      </c>
      <c r="J809">
        <f t="shared" ca="1" si="89"/>
        <v>-0.13797953292929585</v>
      </c>
      <c r="K809">
        <f t="shared" ca="1" si="90"/>
        <v>-0.31132966759674852</v>
      </c>
    </row>
    <row r="810" spans="1:11" x14ac:dyDescent="0.25">
      <c r="A810" s="3">
        <f ca="1"/>
        <v>45594</v>
      </c>
      <c r="B810">
        <f ca="1"/>
        <v>886.99</v>
      </c>
      <c r="C810">
        <v>5832.92</v>
      </c>
      <c r="D810">
        <f t="shared" ca="1" si="84"/>
        <v>-8.9065265673795579E-3</v>
      </c>
      <c r="E810">
        <v>-3.3002338451409985E-3</v>
      </c>
      <c r="F810">
        <f t="shared" ca="1" si="85"/>
        <v>0.69692239081725338</v>
      </c>
      <c r="G810">
        <f t="shared" ca="1" si="86"/>
        <v>0.6033225740927497</v>
      </c>
      <c r="H810">
        <f t="shared" ca="1" si="87"/>
        <v>0.46683897821739273</v>
      </c>
      <c r="I810">
        <f t="shared" ca="1" si="88"/>
        <v>0.35594938323781189</v>
      </c>
      <c r="J810">
        <f t="shared" ca="1" si="89"/>
        <v>-0.13797953292929585</v>
      </c>
      <c r="K810">
        <f t="shared" ca="1" si="90"/>
        <v>-0.31132966759674852</v>
      </c>
    </row>
    <row r="811" spans="1:11" x14ac:dyDescent="0.25">
      <c r="A811" s="3">
        <f ca="1"/>
        <v>45595</v>
      </c>
      <c r="B811">
        <f ca="1"/>
        <v>879.09</v>
      </c>
      <c r="C811">
        <v>5813.67</v>
      </c>
      <c r="D811">
        <f t="shared" ca="1" si="84"/>
        <v>-5.5853211844066886E-3</v>
      </c>
      <c r="E811">
        <v>-1.8614747655095742E-2</v>
      </c>
      <c r="F811">
        <f t="shared" ca="1" si="85"/>
        <v>0.69692239081725338</v>
      </c>
      <c r="G811">
        <f t="shared" ca="1" si="86"/>
        <v>0.6033225740927497</v>
      </c>
      <c r="H811">
        <f t="shared" ca="1" si="87"/>
        <v>0.46683897821739273</v>
      </c>
      <c r="I811">
        <f t="shared" ca="1" si="88"/>
        <v>0.35594938323781189</v>
      </c>
      <c r="J811">
        <f t="shared" ca="1" si="89"/>
        <v>-0.13797953292929585</v>
      </c>
      <c r="K811">
        <f t="shared" ca="1" si="90"/>
        <v>-0.31132966759674852</v>
      </c>
    </row>
    <row r="812" spans="1:11" x14ac:dyDescent="0.25">
      <c r="A812" s="3">
        <f ca="1"/>
        <v>45596</v>
      </c>
      <c r="B812">
        <f ca="1"/>
        <v>874.18</v>
      </c>
      <c r="C812">
        <v>5705.45</v>
      </c>
      <c r="D812">
        <f t="shared" ca="1" si="84"/>
        <v>3.580498295545631E-3</v>
      </c>
      <c r="E812">
        <v>4.0925781489629109E-3</v>
      </c>
      <c r="F812">
        <f t="shared" ca="1" si="85"/>
        <v>0.69692239081725338</v>
      </c>
      <c r="G812">
        <f t="shared" ca="1" si="86"/>
        <v>0.6033225740927497</v>
      </c>
      <c r="H812">
        <f t="shared" ca="1" si="87"/>
        <v>0.46683897821739273</v>
      </c>
      <c r="I812">
        <f t="shared" ca="1" si="88"/>
        <v>0.35594938323781189</v>
      </c>
      <c r="J812">
        <f t="shared" ca="1" si="89"/>
        <v>-0.13797953292929585</v>
      </c>
      <c r="K812">
        <f t="shared" ca="1" si="90"/>
        <v>-0.31132966759674852</v>
      </c>
    </row>
    <row r="813" spans="1:11" x14ac:dyDescent="0.25">
      <c r="A813" s="3">
        <f ca="1"/>
        <v>45597</v>
      </c>
      <c r="B813">
        <f ca="1"/>
        <v>877.31</v>
      </c>
      <c r="C813">
        <v>5728.8</v>
      </c>
      <c r="D813">
        <f t="shared" ca="1" si="84"/>
        <v>9.9850679919299967E-3</v>
      </c>
      <c r="E813">
        <v>-2.8121072475911779E-3</v>
      </c>
      <c r="F813">
        <f t="shared" ca="1" si="85"/>
        <v>0.69692239081725338</v>
      </c>
      <c r="G813">
        <f t="shared" ca="1" si="86"/>
        <v>0.6033225740927497</v>
      </c>
      <c r="H813">
        <f t="shared" ca="1" si="87"/>
        <v>0.46683897821739273</v>
      </c>
      <c r="I813">
        <f t="shared" ca="1" si="88"/>
        <v>0.35594938323781189</v>
      </c>
      <c r="J813">
        <f t="shared" ca="1" si="89"/>
        <v>-0.13797953292929585</v>
      </c>
      <c r="K813">
        <f t="shared" ca="1" si="90"/>
        <v>-0.31132966759674852</v>
      </c>
    </row>
    <row r="814" spans="1:11" x14ac:dyDescent="0.25">
      <c r="A814" s="3">
        <f ca="1"/>
        <v>45600</v>
      </c>
      <c r="B814">
        <f ca="1"/>
        <v>886.07</v>
      </c>
      <c r="C814">
        <v>5712.69</v>
      </c>
      <c r="D814">
        <f t="shared" ca="1" si="84"/>
        <v>4.6271739253105348E-3</v>
      </c>
      <c r="E814">
        <v>1.2265675189796932E-2</v>
      </c>
      <c r="F814">
        <f t="shared" ca="1" si="85"/>
        <v>0.69692239081725338</v>
      </c>
      <c r="G814">
        <f t="shared" ca="1" si="86"/>
        <v>0.6033225740927497</v>
      </c>
      <c r="H814">
        <f t="shared" ca="1" si="87"/>
        <v>0.46683897821739273</v>
      </c>
      <c r="I814">
        <f t="shared" ca="1" si="88"/>
        <v>0.35594938323781189</v>
      </c>
      <c r="J814">
        <f t="shared" ca="1" si="89"/>
        <v>-0.13797953292929585</v>
      </c>
      <c r="K814">
        <f t="shared" ca="1" si="90"/>
        <v>-0.31132966759674852</v>
      </c>
    </row>
    <row r="815" spans="1:11" x14ac:dyDescent="0.25">
      <c r="A815" s="3">
        <f ca="1"/>
        <v>45601</v>
      </c>
      <c r="B815">
        <f ca="1"/>
        <v>890.17</v>
      </c>
      <c r="C815">
        <v>5782.76</v>
      </c>
      <c r="D815">
        <f t="shared" ca="1" si="84"/>
        <v>1.0200298819326603E-2</v>
      </c>
      <c r="E815">
        <v>2.5295879476236127E-2</v>
      </c>
      <c r="F815">
        <f t="shared" ca="1" si="85"/>
        <v>0.69692239081725338</v>
      </c>
      <c r="G815">
        <f t="shared" ca="1" si="86"/>
        <v>0.6033225740927497</v>
      </c>
      <c r="H815">
        <f t="shared" ca="1" si="87"/>
        <v>0.46683897821739273</v>
      </c>
      <c r="I815">
        <f t="shared" ca="1" si="88"/>
        <v>0.35594938323781189</v>
      </c>
      <c r="J815">
        <f t="shared" ca="1" si="89"/>
        <v>-0.13797953292929585</v>
      </c>
      <c r="K815">
        <f t="shared" ca="1" si="90"/>
        <v>-0.31132966759674852</v>
      </c>
    </row>
    <row r="816" spans="1:11" x14ac:dyDescent="0.25">
      <c r="A816" s="3">
        <f ca="1"/>
        <v>45602</v>
      </c>
      <c r="B816">
        <f ca="1"/>
        <v>899.25</v>
      </c>
      <c r="C816">
        <v>5929.04</v>
      </c>
      <c r="D816">
        <f t="shared" ca="1" si="84"/>
        <v>1.6324715040311411E-2</v>
      </c>
      <c r="E816">
        <v>7.4312198939459062E-3</v>
      </c>
      <c r="F816">
        <f t="shared" ca="1" si="85"/>
        <v>0.69692239081725338</v>
      </c>
      <c r="G816">
        <f t="shared" ca="1" si="86"/>
        <v>0.6033225740927497</v>
      </c>
      <c r="H816">
        <f t="shared" ca="1" si="87"/>
        <v>0.46683897821739273</v>
      </c>
      <c r="I816">
        <f t="shared" ca="1" si="88"/>
        <v>0.35594938323781189</v>
      </c>
      <c r="J816">
        <f t="shared" ca="1" si="89"/>
        <v>-0.13797953292929585</v>
      </c>
      <c r="K816">
        <f t="shared" ca="1" si="90"/>
        <v>-0.31132966759674852</v>
      </c>
    </row>
    <row r="817" spans="1:11" x14ac:dyDescent="0.25">
      <c r="A817" s="3">
        <f ca="1"/>
        <v>45603</v>
      </c>
      <c r="B817">
        <f ca="1"/>
        <v>913.93</v>
      </c>
      <c r="C817">
        <v>5973.1</v>
      </c>
      <c r="D817">
        <f t="shared" ca="1" si="84"/>
        <v>3.2683028240674927E-2</v>
      </c>
      <c r="E817">
        <v>3.7568431802581514E-3</v>
      </c>
      <c r="F817">
        <f t="shared" ca="1" si="85"/>
        <v>0.69692239081725338</v>
      </c>
      <c r="G817">
        <f t="shared" ca="1" si="86"/>
        <v>0.6033225740927497</v>
      </c>
      <c r="H817">
        <f t="shared" ca="1" si="87"/>
        <v>0.46683897821739273</v>
      </c>
      <c r="I817">
        <f t="shared" ca="1" si="88"/>
        <v>0.35594938323781189</v>
      </c>
      <c r="J817">
        <f t="shared" ca="1" si="89"/>
        <v>-0.13797953292929585</v>
      </c>
      <c r="K817">
        <f t="shared" ca="1" si="90"/>
        <v>-0.31132966759674852</v>
      </c>
    </row>
    <row r="818" spans="1:11" x14ac:dyDescent="0.25">
      <c r="A818" s="3">
        <f ca="1"/>
        <v>45604</v>
      </c>
      <c r="B818">
        <f ca="1"/>
        <v>943.8</v>
      </c>
      <c r="C818">
        <v>5995.54</v>
      </c>
      <c r="D818">
        <f t="shared" ca="1" si="84"/>
        <v>-1.1570247933884281E-2</v>
      </c>
      <c r="E818">
        <v>9.6905366322297404E-4</v>
      </c>
      <c r="F818">
        <f t="shared" ca="1" si="85"/>
        <v>0.69692239081725338</v>
      </c>
      <c r="G818">
        <f t="shared" ca="1" si="86"/>
        <v>0.6033225740927497</v>
      </c>
      <c r="H818">
        <f t="shared" ca="1" si="87"/>
        <v>0.46683897821739273</v>
      </c>
      <c r="I818">
        <f t="shared" ca="1" si="88"/>
        <v>0.35594938323781189</v>
      </c>
      <c r="J818">
        <f t="shared" ca="1" si="89"/>
        <v>-0.13797953292929585</v>
      </c>
      <c r="K818">
        <f t="shared" ca="1" si="90"/>
        <v>-0.31132966759674852</v>
      </c>
    </row>
    <row r="819" spans="1:11" x14ac:dyDescent="0.25">
      <c r="A819" s="3">
        <f ca="1"/>
        <v>45607</v>
      </c>
      <c r="B819">
        <f ca="1"/>
        <v>932.88</v>
      </c>
      <c r="C819">
        <v>6001.35</v>
      </c>
      <c r="D819">
        <f t="shared" ca="1" si="84"/>
        <v>-5.3597461624221854E-4</v>
      </c>
      <c r="E819">
        <v>-2.8926824797754769E-3</v>
      </c>
      <c r="F819">
        <f t="shared" ca="1" si="85"/>
        <v>0.69692239081725338</v>
      </c>
      <c r="G819">
        <f t="shared" ca="1" si="86"/>
        <v>0.6033225740927497</v>
      </c>
      <c r="H819">
        <f t="shared" ca="1" si="87"/>
        <v>0.46683897821739273</v>
      </c>
      <c r="I819">
        <f t="shared" ca="1" si="88"/>
        <v>0.35594938323781189</v>
      </c>
      <c r="J819">
        <f t="shared" ca="1" si="89"/>
        <v>-0.13797953292929585</v>
      </c>
      <c r="K819">
        <f t="shared" ca="1" si="90"/>
        <v>-0.31132966759674852</v>
      </c>
    </row>
    <row r="820" spans="1:11" x14ac:dyDescent="0.25">
      <c r="A820" s="3">
        <f ca="1"/>
        <v>45608</v>
      </c>
      <c r="B820">
        <f ca="1"/>
        <v>932.38</v>
      </c>
      <c r="C820">
        <v>5983.99</v>
      </c>
      <c r="D820">
        <f t="shared" ca="1" si="84"/>
        <v>1.4479075055235935E-3</v>
      </c>
      <c r="E820">
        <v>2.3228648443596178E-4</v>
      </c>
      <c r="F820">
        <f t="shared" ca="1" si="85"/>
        <v>0.69692239081725338</v>
      </c>
      <c r="G820">
        <f t="shared" ca="1" si="86"/>
        <v>0.6033225740927497</v>
      </c>
      <c r="H820">
        <f t="shared" ca="1" si="87"/>
        <v>0.46683897821739273</v>
      </c>
      <c r="I820">
        <f t="shared" ca="1" si="88"/>
        <v>0.35594938323781189</v>
      </c>
      <c r="J820">
        <f t="shared" ca="1" si="89"/>
        <v>-0.13797953292929585</v>
      </c>
      <c r="K820">
        <f t="shared" ca="1" si="90"/>
        <v>-0.31132966759674852</v>
      </c>
    </row>
    <row r="821" spans="1:11" x14ac:dyDescent="0.25">
      <c r="A821" s="3">
        <f ca="1"/>
        <v>45609</v>
      </c>
      <c r="B821">
        <f ca="1"/>
        <v>933.73</v>
      </c>
      <c r="C821">
        <v>5985.38</v>
      </c>
      <c r="D821">
        <f t="shared" ca="1" si="84"/>
        <v>-1.0538378332066056E-2</v>
      </c>
      <c r="E821">
        <v>-6.0497412027306074E-3</v>
      </c>
      <c r="F821">
        <f t="shared" ca="1" si="85"/>
        <v>0.69692239081725338</v>
      </c>
      <c r="G821">
        <f t="shared" ca="1" si="86"/>
        <v>0.6033225740927497</v>
      </c>
      <c r="H821">
        <f t="shared" ca="1" si="87"/>
        <v>0.46683897821739273</v>
      </c>
      <c r="I821">
        <f t="shared" ca="1" si="88"/>
        <v>0.35594938323781189</v>
      </c>
      <c r="J821">
        <f t="shared" ca="1" si="89"/>
        <v>-0.13797953292929585</v>
      </c>
      <c r="K821">
        <f t="shared" ca="1" si="90"/>
        <v>-0.31132966759674852</v>
      </c>
    </row>
    <row r="822" spans="1:11" x14ac:dyDescent="0.25">
      <c r="A822" s="3">
        <f ca="1"/>
        <v>45610</v>
      </c>
      <c r="B822">
        <f ca="1"/>
        <v>923.89</v>
      </c>
      <c r="C822">
        <v>5949.17</v>
      </c>
      <c r="D822">
        <f t="shared" ca="1" si="84"/>
        <v>-1.8205630540432227E-2</v>
      </c>
      <c r="E822">
        <v>-1.3203522508181798E-2</v>
      </c>
      <c r="F822">
        <f t="shared" ca="1" si="85"/>
        <v>0.69692239081725338</v>
      </c>
      <c r="G822">
        <f t="shared" ca="1" si="86"/>
        <v>0.6033225740927497</v>
      </c>
      <c r="H822">
        <f t="shared" ca="1" si="87"/>
        <v>0.46683897821739273</v>
      </c>
      <c r="I822">
        <f t="shared" ca="1" si="88"/>
        <v>0.35594938323781189</v>
      </c>
      <c r="J822">
        <f t="shared" ca="1" si="89"/>
        <v>-0.13797953292929585</v>
      </c>
      <c r="K822">
        <f t="shared" ca="1" si="90"/>
        <v>-0.31132966759674852</v>
      </c>
    </row>
    <row r="823" spans="1:11" x14ac:dyDescent="0.25">
      <c r="A823" s="3">
        <f ca="1"/>
        <v>45611</v>
      </c>
      <c r="B823">
        <f ca="1"/>
        <v>907.07</v>
      </c>
      <c r="C823">
        <v>5870.62</v>
      </c>
      <c r="D823">
        <f t="shared" ca="1" si="84"/>
        <v>1.3714487305279466E-2</v>
      </c>
      <c r="E823">
        <v>3.9178144727474162E-3</v>
      </c>
      <c r="F823">
        <f t="shared" ca="1" si="85"/>
        <v>0.69692239081725338</v>
      </c>
      <c r="G823">
        <f t="shared" ca="1" si="86"/>
        <v>0.6033225740927497</v>
      </c>
      <c r="H823">
        <f t="shared" ca="1" si="87"/>
        <v>0.46683897821739273</v>
      </c>
      <c r="I823">
        <f t="shared" ca="1" si="88"/>
        <v>0.35594938323781189</v>
      </c>
      <c r="J823">
        <f t="shared" ca="1" si="89"/>
        <v>-0.13797953292929585</v>
      </c>
      <c r="K823">
        <f t="shared" ca="1" si="90"/>
        <v>-0.31132966759674852</v>
      </c>
    </row>
    <row r="824" spans="1:11" x14ac:dyDescent="0.25">
      <c r="A824" s="3">
        <f ca="1"/>
        <v>45614</v>
      </c>
      <c r="B824">
        <f ca="1"/>
        <v>919.51</v>
      </c>
      <c r="C824">
        <v>5893.62</v>
      </c>
      <c r="D824">
        <f t="shared" ca="1" si="84"/>
        <v>1.157138040913086E-2</v>
      </c>
      <c r="E824">
        <v>3.9636081050355987E-3</v>
      </c>
      <c r="F824">
        <f t="shared" ca="1" si="85"/>
        <v>0.69692239081725338</v>
      </c>
      <c r="G824">
        <f t="shared" ca="1" si="86"/>
        <v>0.6033225740927497</v>
      </c>
      <c r="H824">
        <f t="shared" ca="1" si="87"/>
        <v>0.46683897821739273</v>
      </c>
      <c r="I824">
        <f t="shared" ca="1" si="88"/>
        <v>0.35594938323781189</v>
      </c>
      <c r="J824">
        <f t="shared" ca="1" si="89"/>
        <v>-0.13797953292929585</v>
      </c>
      <c r="K824">
        <f t="shared" ca="1" si="90"/>
        <v>-0.31132966759674852</v>
      </c>
    </row>
    <row r="825" spans="1:11" x14ac:dyDescent="0.25">
      <c r="A825" s="3">
        <f ca="1"/>
        <v>45615</v>
      </c>
      <c r="B825">
        <f ca="1"/>
        <v>930.15</v>
      </c>
      <c r="C825">
        <v>5916.98</v>
      </c>
      <c r="D825">
        <f t="shared" ca="1" si="84"/>
        <v>-2.2254475084663161E-3</v>
      </c>
      <c r="E825">
        <v>2.1970667468895755E-5</v>
      </c>
      <c r="F825">
        <f t="shared" ca="1" si="85"/>
        <v>0.69692239081725338</v>
      </c>
      <c r="G825">
        <f t="shared" ca="1" si="86"/>
        <v>0.6033225740927497</v>
      </c>
      <c r="H825">
        <f t="shared" ca="1" si="87"/>
        <v>0.46683897821739273</v>
      </c>
      <c r="I825">
        <f t="shared" ca="1" si="88"/>
        <v>0.35594938323781189</v>
      </c>
      <c r="J825">
        <f t="shared" ca="1" si="89"/>
        <v>-0.13797953292929585</v>
      </c>
      <c r="K825">
        <f t="shared" ca="1" si="90"/>
        <v>-0.31132966759674852</v>
      </c>
    </row>
    <row r="826" spans="1:11" x14ac:dyDescent="0.25">
      <c r="A826" s="3">
        <f ca="1"/>
        <v>45616</v>
      </c>
      <c r="B826">
        <f ca="1"/>
        <v>928.08</v>
      </c>
      <c r="C826">
        <v>5917.11</v>
      </c>
      <c r="D826">
        <f t="shared" ca="1" si="84"/>
        <v>2.9706490819756848E-2</v>
      </c>
      <c r="E826">
        <v>5.3404449131417842E-3</v>
      </c>
      <c r="F826">
        <f t="shared" ca="1" si="85"/>
        <v>0.69692239081725338</v>
      </c>
      <c r="G826">
        <f t="shared" ca="1" si="86"/>
        <v>0.6033225740927497</v>
      </c>
      <c r="H826">
        <f t="shared" ca="1" si="87"/>
        <v>0.46683897821739273</v>
      </c>
      <c r="I826">
        <f t="shared" ca="1" si="88"/>
        <v>0.35594938323781189</v>
      </c>
      <c r="J826">
        <f t="shared" ca="1" si="89"/>
        <v>-0.13797953292929585</v>
      </c>
      <c r="K826">
        <f t="shared" ca="1" si="90"/>
        <v>-0.31132966759674852</v>
      </c>
    </row>
    <row r="827" spans="1:11" x14ac:dyDescent="0.25">
      <c r="A827" s="3">
        <f ca="1"/>
        <v>45617</v>
      </c>
      <c r="B827">
        <f ca="1"/>
        <v>955.65</v>
      </c>
      <c r="C827">
        <v>5948.71</v>
      </c>
      <c r="D827">
        <f t="shared" ca="1" si="84"/>
        <v>8.7479725841050904E-3</v>
      </c>
      <c r="E827">
        <v>3.4679787718681077E-3</v>
      </c>
      <c r="F827">
        <f t="shared" ca="1" si="85"/>
        <v>0.69692239081725338</v>
      </c>
      <c r="G827">
        <f t="shared" ca="1" si="86"/>
        <v>0.6033225740927497</v>
      </c>
      <c r="H827">
        <f t="shared" ca="1" si="87"/>
        <v>0.46683897821739273</v>
      </c>
      <c r="I827">
        <f t="shared" ca="1" si="88"/>
        <v>0.35594938323781189</v>
      </c>
      <c r="J827">
        <f t="shared" ca="1" si="89"/>
        <v>-0.13797953292929585</v>
      </c>
      <c r="K827">
        <f t="shared" ca="1" si="90"/>
        <v>-0.31132966759674852</v>
      </c>
    </row>
    <row r="828" spans="1:11" x14ac:dyDescent="0.25">
      <c r="A828" s="3">
        <f ca="1"/>
        <v>45618</v>
      </c>
      <c r="B828">
        <f ca="1"/>
        <v>964.01</v>
      </c>
      <c r="C828">
        <v>5969.34</v>
      </c>
      <c r="D828">
        <f t="shared" ca="1" si="84"/>
        <v>-3.2364809493677926E-3</v>
      </c>
      <c r="E828">
        <v>3.0204344198856425E-3</v>
      </c>
      <c r="F828">
        <f t="shared" ca="1" si="85"/>
        <v>0.69692239081725338</v>
      </c>
      <c r="G828">
        <f t="shared" ca="1" si="86"/>
        <v>0.6033225740927497</v>
      </c>
      <c r="H828">
        <f t="shared" ca="1" si="87"/>
        <v>0.46683897821739273</v>
      </c>
      <c r="I828">
        <f t="shared" ca="1" si="88"/>
        <v>0.35594938323781189</v>
      </c>
      <c r="J828">
        <f t="shared" ca="1" si="89"/>
        <v>-0.13797953292929585</v>
      </c>
      <c r="K828">
        <f t="shared" ca="1" si="90"/>
        <v>-0.31132966759674852</v>
      </c>
    </row>
    <row r="829" spans="1:11" x14ac:dyDescent="0.25">
      <c r="A829" s="3">
        <f ca="1"/>
        <v>45621</v>
      </c>
      <c r="B829">
        <f ca="1"/>
        <v>960.89</v>
      </c>
      <c r="C829">
        <v>5987.37</v>
      </c>
      <c r="D829">
        <f t="shared" ca="1" si="84"/>
        <v>1.104184662136154E-2</v>
      </c>
      <c r="E829">
        <v>5.722044904524104E-3</v>
      </c>
      <c r="F829">
        <f t="shared" ca="1" si="85"/>
        <v>0.69692239081725338</v>
      </c>
      <c r="G829">
        <f t="shared" ca="1" si="86"/>
        <v>0.6033225740927497</v>
      </c>
      <c r="H829">
        <f t="shared" ca="1" si="87"/>
        <v>0.46683897821739273</v>
      </c>
      <c r="I829">
        <f t="shared" ca="1" si="88"/>
        <v>0.35594938323781189</v>
      </c>
      <c r="J829">
        <f t="shared" ca="1" si="89"/>
        <v>-0.13797953292929585</v>
      </c>
      <c r="K829">
        <f t="shared" ca="1" si="90"/>
        <v>-0.31132966759674852</v>
      </c>
    </row>
    <row r="830" spans="1:11" x14ac:dyDescent="0.25">
      <c r="A830" s="3">
        <f ca="1"/>
        <v>45622</v>
      </c>
      <c r="B830">
        <f ca="1"/>
        <v>971.5</v>
      </c>
      <c r="C830">
        <v>6021.63</v>
      </c>
      <c r="D830">
        <f t="shared" ca="1" si="84"/>
        <v>-1.0241893978384042E-2</v>
      </c>
      <c r="E830">
        <v>-3.8012963267421984E-3</v>
      </c>
      <c r="F830">
        <f t="shared" ca="1" si="85"/>
        <v>0.69692239081725338</v>
      </c>
      <c r="G830">
        <f t="shared" ca="1" si="86"/>
        <v>0.6033225740927497</v>
      </c>
      <c r="H830">
        <f t="shared" ca="1" si="87"/>
        <v>0.46683897821739273</v>
      </c>
      <c r="I830">
        <f t="shared" ca="1" si="88"/>
        <v>0.35594938323781189</v>
      </c>
      <c r="J830">
        <f t="shared" ca="1" si="89"/>
        <v>-0.13797953292929585</v>
      </c>
      <c r="K830">
        <f t="shared" ca="1" si="90"/>
        <v>-0.31132966759674852</v>
      </c>
    </row>
    <row r="831" spans="1:11" x14ac:dyDescent="0.25">
      <c r="A831" s="3">
        <f ca="1"/>
        <v>45623</v>
      </c>
      <c r="B831">
        <f ca="1"/>
        <v>961.55</v>
      </c>
      <c r="C831">
        <v>5998.74</v>
      </c>
      <c r="D831">
        <f t="shared" ca="1" si="84"/>
        <v>1.0743071083147093E-2</v>
      </c>
      <c r="E831">
        <v>5.6078443139726541E-3</v>
      </c>
      <c r="F831">
        <f t="shared" ca="1" si="85"/>
        <v>0.69692239081725338</v>
      </c>
      <c r="G831">
        <f t="shared" ca="1" si="86"/>
        <v>0.6033225740927497</v>
      </c>
      <c r="H831">
        <f t="shared" ca="1" si="87"/>
        <v>0.46683897821739273</v>
      </c>
      <c r="I831">
        <f t="shared" ca="1" si="88"/>
        <v>0.35594938323781189</v>
      </c>
      <c r="J831">
        <f t="shared" ca="1" si="89"/>
        <v>-0.13797953292929585</v>
      </c>
      <c r="K831">
        <f t="shared" ca="1" si="90"/>
        <v>-0.31132966759674852</v>
      </c>
    </row>
    <row r="832" spans="1:11" x14ac:dyDescent="0.25">
      <c r="A832" s="3">
        <f ca="1"/>
        <v>45625</v>
      </c>
      <c r="B832">
        <f ca="1"/>
        <v>971.88</v>
      </c>
      <c r="C832">
        <v>6032.38</v>
      </c>
      <c r="D832">
        <f t="shared" ca="1" si="84"/>
        <v>3.2102728731941976E-3</v>
      </c>
      <c r="E832">
        <v>2.4484531809998433E-3</v>
      </c>
      <c r="F832">
        <f t="shared" ca="1" si="85"/>
        <v>0.69692239081725338</v>
      </c>
      <c r="G832">
        <f t="shared" ca="1" si="86"/>
        <v>0.6033225740927497</v>
      </c>
      <c r="H832">
        <f t="shared" ca="1" si="87"/>
        <v>0.46683897821739273</v>
      </c>
      <c r="I832">
        <f t="shared" ca="1" si="88"/>
        <v>0.35594938323781189</v>
      </c>
      <c r="J832">
        <f t="shared" ca="1" si="89"/>
        <v>-0.13797953292929585</v>
      </c>
      <c r="K832">
        <f t="shared" ca="1" si="90"/>
        <v>-0.31132966759674852</v>
      </c>
    </row>
    <row r="833" spans="1:11" x14ac:dyDescent="0.25">
      <c r="A833" s="3">
        <f ca="1"/>
        <v>45628</v>
      </c>
      <c r="B833">
        <f ca="1"/>
        <v>975</v>
      </c>
      <c r="C833">
        <v>6047.15</v>
      </c>
      <c r="D833">
        <f t="shared" ca="1" si="84"/>
        <v>7.3333333333334139E-3</v>
      </c>
      <c r="E833">
        <v>4.5145233705135013E-4</v>
      </c>
      <c r="F833">
        <f t="shared" ca="1" si="85"/>
        <v>0.69692239081725338</v>
      </c>
      <c r="G833">
        <f t="shared" ca="1" si="86"/>
        <v>0.6033225740927497</v>
      </c>
      <c r="H833">
        <f t="shared" ca="1" si="87"/>
        <v>0.46683897821739273</v>
      </c>
      <c r="I833">
        <f t="shared" ca="1" si="88"/>
        <v>0.35594938323781189</v>
      </c>
      <c r="J833">
        <f t="shared" ca="1" si="89"/>
        <v>-0.13797953292929585</v>
      </c>
      <c r="K833">
        <f t="shared" ca="1" si="90"/>
        <v>-0.31132966759674852</v>
      </c>
    </row>
    <row r="834" spans="1:11" x14ac:dyDescent="0.25">
      <c r="A834" s="3">
        <f ca="1"/>
        <v>45629</v>
      </c>
      <c r="B834">
        <f ca="1"/>
        <v>982.15</v>
      </c>
      <c r="C834">
        <v>6049.88</v>
      </c>
      <c r="D834">
        <f t="shared" ca="1" si="84"/>
        <v>8.9293896044391197E-3</v>
      </c>
      <c r="E834">
        <v>6.0513596963907013E-3</v>
      </c>
      <c r="F834">
        <f t="shared" ca="1" si="85"/>
        <v>0.69692239081725338</v>
      </c>
      <c r="G834">
        <f t="shared" ca="1" si="86"/>
        <v>0.6033225740927497</v>
      </c>
      <c r="H834">
        <f t="shared" ca="1" si="87"/>
        <v>0.46683897821739273</v>
      </c>
      <c r="I834">
        <f t="shared" ca="1" si="88"/>
        <v>0.35594938323781189</v>
      </c>
      <c r="J834">
        <f t="shared" ca="1" si="89"/>
        <v>-0.13797953292929585</v>
      </c>
      <c r="K834">
        <f t="shared" ca="1" si="90"/>
        <v>-0.31132966759674852</v>
      </c>
    </row>
    <row r="835" spans="1:11" x14ac:dyDescent="0.25">
      <c r="A835" s="3">
        <f ca="1"/>
        <v>45630</v>
      </c>
      <c r="B835">
        <f ca="1"/>
        <v>990.92</v>
      </c>
      <c r="C835">
        <v>6086.49</v>
      </c>
      <c r="D835">
        <f t="shared" ref="D835:D898" ca="1" si="91">(B836/B835)-1</f>
        <v>-8.7393533282201785E-3</v>
      </c>
      <c r="E835">
        <v>-1.8697147288503357E-3</v>
      </c>
      <c r="F835">
        <f t="shared" ref="F835:F898" ca="1" si="92">SLOPE($D$2:$D$1253,$E$2:$E$1253)</f>
        <v>0.69692239081725338</v>
      </c>
      <c r="G835">
        <f t="shared" ref="G835:G898" ca="1" si="93">SLOPE($D$252:$D$1253,$E$252:$E$1253)</f>
        <v>0.6033225740927497</v>
      </c>
      <c r="H835">
        <f t="shared" ref="H835:H898" ca="1" si="94">SLOPE($D$503:$D$1253,$E$503:$E$1253)</f>
        <v>0.46683897821739273</v>
      </c>
      <c r="I835">
        <f t="shared" ref="I835:I898" ca="1" si="95">SLOPE($D$755:$D$1253,$E$755:$E$1253)</f>
        <v>0.35594938323781189</v>
      </c>
      <c r="J835">
        <f t="shared" ref="J835:J898" ca="1" si="96">SLOPE($D$1004:$D$1253,$E$1004:$E$1253)</f>
        <v>-0.13797953292929585</v>
      </c>
      <c r="K835">
        <f t="shared" ref="K835:K898" ca="1" si="97">SLOPE($D$1130:$D$1253,$E$1130:$E$1253)</f>
        <v>-0.31132966759674852</v>
      </c>
    </row>
    <row r="836" spans="1:11" x14ac:dyDescent="0.25">
      <c r="A836" s="3">
        <f ca="1"/>
        <v>45631</v>
      </c>
      <c r="B836">
        <f ca="1"/>
        <v>982.26</v>
      </c>
      <c r="C836">
        <v>6075.11</v>
      </c>
      <c r="D836">
        <f t="shared" ca="1" si="91"/>
        <v>1.0536925050393942E-2</v>
      </c>
      <c r="E836">
        <v>2.4954280663231909E-3</v>
      </c>
      <c r="F836">
        <f t="shared" ca="1" si="92"/>
        <v>0.69692239081725338</v>
      </c>
      <c r="G836">
        <f t="shared" ca="1" si="93"/>
        <v>0.6033225740927497</v>
      </c>
      <c r="H836">
        <f t="shared" ca="1" si="94"/>
        <v>0.46683897821739273</v>
      </c>
      <c r="I836">
        <f t="shared" ca="1" si="95"/>
        <v>0.35594938323781189</v>
      </c>
      <c r="J836">
        <f t="shared" ca="1" si="96"/>
        <v>-0.13797953292929585</v>
      </c>
      <c r="K836">
        <f t="shared" ca="1" si="97"/>
        <v>-0.31132966759674852</v>
      </c>
    </row>
    <row r="837" spans="1:11" x14ac:dyDescent="0.25">
      <c r="A837" s="3">
        <f ca="1"/>
        <v>45632</v>
      </c>
      <c r="B837">
        <f ca="1"/>
        <v>992.61</v>
      </c>
      <c r="C837">
        <v>6090.27</v>
      </c>
      <c r="D837">
        <f t="shared" ca="1" si="91"/>
        <v>-4.785363838768486E-3</v>
      </c>
      <c r="E837">
        <v>-6.1442267748391677E-3</v>
      </c>
      <c r="F837">
        <f t="shared" ca="1" si="92"/>
        <v>0.69692239081725338</v>
      </c>
      <c r="G837">
        <f t="shared" ca="1" si="93"/>
        <v>0.6033225740927497</v>
      </c>
      <c r="H837">
        <f t="shared" ca="1" si="94"/>
        <v>0.46683897821739273</v>
      </c>
      <c r="I837">
        <f t="shared" ca="1" si="95"/>
        <v>0.35594938323781189</v>
      </c>
      <c r="J837">
        <f t="shared" ca="1" si="96"/>
        <v>-0.13797953292929585</v>
      </c>
      <c r="K837">
        <f t="shared" ca="1" si="97"/>
        <v>-0.31132966759674852</v>
      </c>
    </row>
    <row r="838" spans="1:11" x14ac:dyDescent="0.25">
      <c r="A838" s="3">
        <f ca="1"/>
        <v>45635</v>
      </c>
      <c r="B838">
        <f ca="1"/>
        <v>987.86</v>
      </c>
      <c r="C838">
        <v>6052.85</v>
      </c>
      <c r="D838">
        <f t="shared" ca="1" si="91"/>
        <v>5.6080821168991157E-3</v>
      </c>
      <c r="E838">
        <v>-2.9638930421207466E-3</v>
      </c>
      <c r="F838">
        <f t="shared" ca="1" si="92"/>
        <v>0.69692239081725338</v>
      </c>
      <c r="G838">
        <f t="shared" ca="1" si="93"/>
        <v>0.6033225740927497</v>
      </c>
      <c r="H838">
        <f t="shared" ca="1" si="94"/>
        <v>0.46683897821739273</v>
      </c>
      <c r="I838">
        <f t="shared" ca="1" si="95"/>
        <v>0.35594938323781189</v>
      </c>
      <c r="J838">
        <f t="shared" ca="1" si="96"/>
        <v>-0.13797953292929585</v>
      </c>
      <c r="K838">
        <f t="shared" ca="1" si="97"/>
        <v>-0.31132966759674852</v>
      </c>
    </row>
    <row r="839" spans="1:11" x14ac:dyDescent="0.25">
      <c r="A839" s="3">
        <f ca="1"/>
        <v>45636</v>
      </c>
      <c r="B839">
        <f ca="1"/>
        <v>993.4</v>
      </c>
      <c r="C839">
        <v>6034.91</v>
      </c>
      <c r="D839">
        <f t="shared" ca="1" si="91"/>
        <v>1.2985705657340141E-3</v>
      </c>
      <c r="E839">
        <v>8.1658218598121834E-3</v>
      </c>
      <c r="F839">
        <f t="shared" ca="1" si="92"/>
        <v>0.69692239081725338</v>
      </c>
      <c r="G839">
        <f t="shared" ca="1" si="93"/>
        <v>0.6033225740927497</v>
      </c>
      <c r="H839">
        <f t="shared" ca="1" si="94"/>
        <v>0.46683897821739273</v>
      </c>
      <c r="I839">
        <f t="shared" ca="1" si="95"/>
        <v>0.35594938323781189</v>
      </c>
      <c r="J839">
        <f t="shared" ca="1" si="96"/>
        <v>-0.13797953292929585</v>
      </c>
      <c r="K839">
        <f t="shared" ca="1" si="97"/>
        <v>-0.31132966759674852</v>
      </c>
    </row>
    <row r="840" spans="1:11" x14ac:dyDescent="0.25">
      <c r="A840" s="3">
        <f ca="1"/>
        <v>45637</v>
      </c>
      <c r="B840">
        <f ca="1"/>
        <v>994.69</v>
      </c>
      <c r="C840">
        <v>6084.19</v>
      </c>
      <c r="D840">
        <f t="shared" ca="1" si="91"/>
        <v>-6.3336315837095869E-3</v>
      </c>
      <c r="E840">
        <v>-5.4140321061636465E-3</v>
      </c>
      <c r="F840">
        <f t="shared" ca="1" si="92"/>
        <v>0.69692239081725338</v>
      </c>
      <c r="G840">
        <f t="shared" ca="1" si="93"/>
        <v>0.6033225740927497</v>
      </c>
      <c r="H840">
        <f t="shared" ca="1" si="94"/>
        <v>0.46683897821739273</v>
      </c>
      <c r="I840">
        <f t="shared" ca="1" si="95"/>
        <v>0.35594938323781189</v>
      </c>
      <c r="J840">
        <f t="shared" ca="1" si="96"/>
        <v>-0.13797953292929585</v>
      </c>
      <c r="K840">
        <f t="shared" ca="1" si="97"/>
        <v>-0.31132966759674852</v>
      </c>
    </row>
    <row r="841" spans="1:11" x14ac:dyDescent="0.25">
      <c r="A841" s="3">
        <f ca="1"/>
        <v>45638</v>
      </c>
      <c r="B841">
        <f ca="1"/>
        <v>988.39</v>
      </c>
      <c r="C841">
        <v>6051.25</v>
      </c>
      <c r="D841">
        <f t="shared" ca="1" si="91"/>
        <v>9.7127652040196466E-4</v>
      </c>
      <c r="E841">
        <v>-2.6440818012729572E-5</v>
      </c>
      <c r="F841">
        <f t="shared" ca="1" si="92"/>
        <v>0.69692239081725338</v>
      </c>
      <c r="G841">
        <f t="shared" ca="1" si="93"/>
        <v>0.6033225740927497</v>
      </c>
      <c r="H841">
        <f t="shared" ca="1" si="94"/>
        <v>0.46683897821739273</v>
      </c>
      <c r="I841">
        <f t="shared" ca="1" si="95"/>
        <v>0.35594938323781189</v>
      </c>
      <c r="J841">
        <f t="shared" ca="1" si="96"/>
        <v>-0.13797953292929585</v>
      </c>
      <c r="K841">
        <f t="shared" ca="1" si="97"/>
        <v>-0.31132966759674852</v>
      </c>
    </row>
    <row r="842" spans="1:11" x14ac:dyDescent="0.25">
      <c r="A842" s="3">
        <f ca="1"/>
        <v>45639</v>
      </c>
      <c r="B842">
        <f ca="1"/>
        <v>989.35</v>
      </c>
      <c r="C842">
        <v>6051.09</v>
      </c>
      <c r="D842">
        <f t="shared" ca="1" si="91"/>
        <v>3.557891544953673E-3</v>
      </c>
      <c r="E842">
        <v>3.7993154952247199E-3</v>
      </c>
      <c r="F842">
        <f t="shared" ca="1" si="92"/>
        <v>0.69692239081725338</v>
      </c>
      <c r="G842">
        <f t="shared" ca="1" si="93"/>
        <v>0.6033225740927497</v>
      </c>
      <c r="H842">
        <f t="shared" ca="1" si="94"/>
        <v>0.46683897821739273</v>
      </c>
      <c r="I842">
        <f t="shared" ca="1" si="95"/>
        <v>0.35594938323781189</v>
      </c>
      <c r="J842">
        <f t="shared" ca="1" si="96"/>
        <v>-0.13797953292929585</v>
      </c>
      <c r="K842">
        <f t="shared" ca="1" si="97"/>
        <v>-0.31132966759674852</v>
      </c>
    </row>
    <row r="843" spans="1:11" x14ac:dyDescent="0.25">
      <c r="A843" s="3">
        <f ca="1"/>
        <v>45642</v>
      </c>
      <c r="B843">
        <f ca="1"/>
        <v>992.87</v>
      </c>
      <c r="C843">
        <v>6074.08</v>
      </c>
      <c r="D843">
        <f t="shared" ca="1" si="91"/>
        <v>-1.086748516925673E-2</v>
      </c>
      <c r="E843">
        <v>-3.8639596449174807E-3</v>
      </c>
      <c r="F843">
        <f t="shared" ca="1" si="92"/>
        <v>0.69692239081725338</v>
      </c>
      <c r="G843">
        <f t="shared" ca="1" si="93"/>
        <v>0.6033225740927497</v>
      </c>
      <c r="H843">
        <f t="shared" ca="1" si="94"/>
        <v>0.46683897821739273</v>
      </c>
      <c r="I843">
        <f t="shared" ca="1" si="95"/>
        <v>0.35594938323781189</v>
      </c>
      <c r="J843">
        <f t="shared" ca="1" si="96"/>
        <v>-0.13797953292929585</v>
      </c>
      <c r="K843">
        <f t="shared" ca="1" si="97"/>
        <v>-0.31132966759674852</v>
      </c>
    </row>
    <row r="844" spans="1:11" x14ac:dyDescent="0.25">
      <c r="A844" s="3">
        <f ca="1"/>
        <v>45643</v>
      </c>
      <c r="B844">
        <f ca="1"/>
        <v>982.08</v>
      </c>
      <c r="C844">
        <v>6050.61</v>
      </c>
      <c r="D844">
        <f t="shared" ca="1" si="91"/>
        <v>-1.7656402737047938E-2</v>
      </c>
      <c r="E844">
        <v>-2.9492894104891865E-2</v>
      </c>
      <c r="F844">
        <f t="shared" ca="1" si="92"/>
        <v>0.69692239081725338</v>
      </c>
      <c r="G844">
        <f t="shared" ca="1" si="93"/>
        <v>0.6033225740927497</v>
      </c>
      <c r="H844">
        <f t="shared" ca="1" si="94"/>
        <v>0.46683897821739273</v>
      </c>
      <c r="I844">
        <f t="shared" ca="1" si="95"/>
        <v>0.35594938323781189</v>
      </c>
      <c r="J844">
        <f t="shared" ca="1" si="96"/>
        <v>-0.13797953292929585</v>
      </c>
      <c r="K844">
        <f t="shared" ca="1" si="97"/>
        <v>-0.31132966759674852</v>
      </c>
    </row>
    <row r="845" spans="1:11" x14ac:dyDescent="0.25">
      <c r="A845" s="3">
        <f ca="1"/>
        <v>45644</v>
      </c>
      <c r="B845">
        <f ca="1"/>
        <v>964.74</v>
      </c>
      <c r="C845">
        <v>5872.16</v>
      </c>
      <c r="D845">
        <f t="shared" ca="1" si="91"/>
        <v>-1.0303294151792208E-2</v>
      </c>
      <c r="E845">
        <v>-8.6509904362275236E-4</v>
      </c>
      <c r="F845">
        <f t="shared" ca="1" si="92"/>
        <v>0.69692239081725338</v>
      </c>
      <c r="G845">
        <f t="shared" ca="1" si="93"/>
        <v>0.6033225740927497</v>
      </c>
      <c r="H845">
        <f t="shared" ca="1" si="94"/>
        <v>0.46683897821739273</v>
      </c>
      <c r="I845">
        <f t="shared" ca="1" si="95"/>
        <v>0.35594938323781189</v>
      </c>
      <c r="J845">
        <f t="shared" ca="1" si="96"/>
        <v>-0.13797953292929585</v>
      </c>
      <c r="K845">
        <f t="shared" ca="1" si="97"/>
        <v>-0.31132966759674852</v>
      </c>
    </row>
    <row r="846" spans="1:11" x14ac:dyDescent="0.25">
      <c r="A846" s="3">
        <f ca="1"/>
        <v>45645</v>
      </c>
      <c r="B846">
        <f ca="1"/>
        <v>954.8</v>
      </c>
      <c r="C846">
        <v>5867.08</v>
      </c>
      <c r="D846">
        <f t="shared" ca="1" si="91"/>
        <v>-7.6455802262243022E-4</v>
      </c>
      <c r="E846">
        <v>1.0869120584686254E-2</v>
      </c>
      <c r="F846">
        <f t="shared" ca="1" si="92"/>
        <v>0.69692239081725338</v>
      </c>
      <c r="G846">
        <f t="shared" ca="1" si="93"/>
        <v>0.6033225740927497</v>
      </c>
      <c r="H846">
        <f t="shared" ca="1" si="94"/>
        <v>0.46683897821739273</v>
      </c>
      <c r="I846">
        <f t="shared" ca="1" si="95"/>
        <v>0.35594938323781189</v>
      </c>
      <c r="J846">
        <f t="shared" ca="1" si="96"/>
        <v>-0.13797953292929585</v>
      </c>
      <c r="K846">
        <f t="shared" ca="1" si="97"/>
        <v>-0.31132966759674852</v>
      </c>
    </row>
    <row r="847" spans="1:11" x14ac:dyDescent="0.25">
      <c r="A847" s="3">
        <f ca="1"/>
        <v>45646</v>
      </c>
      <c r="B847">
        <f ca="1"/>
        <v>954.07</v>
      </c>
      <c r="C847">
        <v>5930.85</v>
      </c>
      <c r="D847">
        <f t="shared" ca="1" si="91"/>
        <v>-4.3602670663579479E-3</v>
      </c>
      <c r="E847">
        <v>7.2873196927927264E-3</v>
      </c>
      <c r="F847">
        <f t="shared" ca="1" si="92"/>
        <v>0.69692239081725338</v>
      </c>
      <c r="G847">
        <f t="shared" ca="1" si="93"/>
        <v>0.6033225740927497</v>
      </c>
      <c r="H847">
        <f t="shared" ca="1" si="94"/>
        <v>0.46683897821739273</v>
      </c>
      <c r="I847">
        <f t="shared" ca="1" si="95"/>
        <v>0.35594938323781189</v>
      </c>
      <c r="J847">
        <f t="shared" ca="1" si="96"/>
        <v>-0.13797953292929585</v>
      </c>
      <c r="K847">
        <f t="shared" ca="1" si="97"/>
        <v>-0.31132966759674852</v>
      </c>
    </row>
    <row r="848" spans="1:11" x14ac:dyDescent="0.25">
      <c r="A848" s="3">
        <f ca="1"/>
        <v>45649</v>
      </c>
      <c r="B848">
        <f ca="1"/>
        <v>949.91</v>
      </c>
      <c r="C848">
        <v>5974.07</v>
      </c>
      <c r="D848">
        <f t="shared" ca="1" si="91"/>
        <v>9.3798359844616819E-3</v>
      </c>
      <c r="E848">
        <v>1.1042722967758989E-2</v>
      </c>
      <c r="F848">
        <f t="shared" ca="1" si="92"/>
        <v>0.69692239081725338</v>
      </c>
      <c r="G848">
        <f t="shared" ca="1" si="93"/>
        <v>0.6033225740927497</v>
      </c>
      <c r="H848">
        <f t="shared" ca="1" si="94"/>
        <v>0.46683897821739273</v>
      </c>
      <c r="I848">
        <f t="shared" ca="1" si="95"/>
        <v>0.35594938323781189</v>
      </c>
      <c r="J848">
        <f t="shared" ca="1" si="96"/>
        <v>-0.13797953292929585</v>
      </c>
      <c r="K848">
        <f t="shared" ca="1" si="97"/>
        <v>-0.31132966759674852</v>
      </c>
    </row>
    <row r="849" spans="1:11" x14ac:dyDescent="0.25">
      <c r="A849" s="3">
        <f ca="1"/>
        <v>45650</v>
      </c>
      <c r="B849">
        <f ca="1"/>
        <v>958.82</v>
      </c>
      <c r="C849">
        <v>6040.04</v>
      </c>
      <c r="D849">
        <f t="shared" ca="1" si="91"/>
        <v>-2.7951023132600783E-3</v>
      </c>
      <c r="E849">
        <v>-4.0562645280495246E-4</v>
      </c>
      <c r="F849">
        <f t="shared" ca="1" si="92"/>
        <v>0.69692239081725338</v>
      </c>
      <c r="G849">
        <f t="shared" ca="1" si="93"/>
        <v>0.6033225740927497</v>
      </c>
      <c r="H849">
        <f t="shared" ca="1" si="94"/>
        <v>0.46683897821739273</v>
      </c>
      <c r="I849">
        <f t="shared" ca="1" si="95"/>
        <v>0.35594938323781189</v>
      </c>
      <c r="J849">
        <f t="shared" ca="1" si="96"/>
        <v>-0.13797953292929585</v>
      </c>
      <c r="K849">
        <f t="shared" ca="1" si="97"/>
        <v>-0.31132966759674852</v>
      </c>
    </row>
    <row r="850" spans="1:11" x14ac:dyDescent="0.25">
      <c r="A850" s="3">
        <f ca="1"/>
        <v>45652</v>
      </c>
      <c r="B850">
        <f ca="1"/>
        <v>956.14</v>
      </c>
      <c r="C850">
        <v>6037.59</v>
      </c>
      <c r="D850">
        <f t="shared" ca="1" si="91"/>
        <v>-1.7194134750141088E-2</v>
      </c>
      <c r="E850">
        <v>-1.1055735815118317E-2</v>
      </c>
      <c r="F850">
        <f t="shared" ca="1" si="92"/>
        <v>0.69692239081725338</v>
      </c>
      <c r="G850">
        <f t="shared" ca="1" si="93"/>
        <v>0.6033225740927497</v>
      </c>
      <c r="H850">
        <f t="shared" ca="1" si="94"/>
        <v>0.46683897821739273</v>
      </c>
      <c r="I850">
        <f t="shared" ca="1" si="95"/>
        <v>0.35594938323781189</v>
      </c>
      <c r="J850">
        <f t="shared" ca="1" si="96"/>
        <v>-0.13797953292929585</v>
      </c>
      <c r="K850">
        <f t="shared" ca="1" si="97"/>
        <v>-0.31132966759674852</v>
      </c>
    </row>
    <row r="851" spans="1:11" x14ac:dyDescent="0.25">
      <c r="A851" s="3">
        <f ca="1"/>
        <v>45653</v>
      </c>
      <c r="B851">
        <f ca="1"/>
        <v>939.7</v>
      </c>
      <c r="C851">
        <v>5970.84</v>
      </c>
      <c r="D851">
        <f t="shared" ca="1" si="91"/>
        <v>-1.8612323081834692E-2</v>
      </c>
      <c r="E851">
        <v>-1.0702011777237508E-2</v>
      </c>
      <c r="F851">
        <f t="shared" ca="1" si="92"/>
        <v>0.69692239081725338</v>
      </c>
      <c r="G851">
        <f t="shared" ca="1" si="93"/>
        <v>0.6033225740927497</v>
      </c>
      <c r="H851">
        <f t="shared" ca="1" si="94"/>
        <v>0.46683897821739273</v>
      </c>
      <c r="I851">
        <f t="shared" ca="1" si="95"/>
        <v>0.35594938323781189</v>
      </c>
      <c r="J851">
        <f t="shared" ca="1" si="96"/>
        <v>-0.13797953292929585</v>
      </c>
      <c r="K851">
        <f t="shared" ca="1" si="97"/>
        <v>-0.31132966759674852</v>
      </c>
    </row>
    <row r="852" spans="1:11" x14ac:dyDescent="0.25">
      <c r="A852" s="3">
        <f ca="1"/>
        <v>45656</v>
      </c>
      <c r="B852">
        <f ca="1"/>
        <v>922.21</v>
      </c>
      <c r="C852">
        <v>5906.94</v>
      </c>
      <c r="D852">
        <f t="shared" ca="1" si="91"/>
        <v>-6.4410492187246815E-3</v>
      </c>
      <c r="E852">
        <v>-4.2847904329482711E-3</v>
      </c>
      <c r="F852">
        <f t="shared" ca="1" si="92"/>
        <v>0.69692239081725338</v>
      </c>
      <c r="G852">
        <f t="shared" ca="1" si="93"/>
        <v>0.6033225740927497</v>
      </c>
      <c r="H852">
        <f t="shared" ca="1" si="94"/>
        <v>0.46683897821739273</v>
      </c>
      <c r="I852">
        <f t="shared" ca="1" si="95"/>
        <v>0.35594938323781189</v>
      </c>
      <c r="J852">
        <f t="shared" ca="1" si="96"/>
        <v>-0.13797953292929585</v>
      </c>
      <c r="K852">
        <f t="shared" ca="1" si="97"/>
        <v>-0.31132966759674852</v>
      </c>
    </row>
    <row r="853" spans="1:11" x14ac:dyDescent="0.25">
      <c r="A853" s="3">
        <f ca="1"/>
        <v>45657</v>
      </c>
      <c r="B853">
        <f ca="1"/>
        <v>916.27</v>
      </c>
      <c r="C853">
        <v>5881.63</v>
      </c>
      <c r="D853">
        <f t="shared" ca="1" si="91"/>
        <v>-7.0503235945736931E-3</v>
      </c>
      <c r="E853">
        <v>-2.2238733140302891E-3</v>
      </c>
      <c r="F853">
        <f t="shared" ca="1" si="92"/>
        <v>0.69692239081725338</v>
      </c>
      <c r="G853">
        <f t="shared" ca="1" si="93"/>
        <v>0.6033225740927497</v>
      </c>
      <c r="H853">
        <f t="shared" ca="1" si="94"/>
        <v>0.46683897821739273</v>
      </c>
      <c r="I853">
        <f t="shared" ca="1" si="95"/>
        <v>0.35594938323781189</v>
      </c>
      <c r="J853">
        <f t="shared" ca="1" si="96"/>
        <v>-0.13797953292929585</v>
      </c>
      <c r="K853">
        <f t="shared" ca="1" si="97"/>
        <v>-0.31132966759674852</v>
      </c>
    </row>
    <row r="854" spans="1:11" x14ac:dyDescent="0.25">
      <c r="A854" s="3">
        <f ca="1"/>
        <v>45659</v>
      </c>
      <c r="B854">
        <f ca="1"/>
        <v>909.81</v>
      </c>
      <c r="C854">
        <v>5868.55</v>
      </c>
      <c r="D854">
        <f t="shared" ca="1" si="91"/>
        <v>7.4411140787637997E-3</v>
      </c>
      <c r="E854">
        <v>1.2595956411720177E-2</v>
      </c>
      <c r="F854">
        <f t="shared" ca="1" si="92"/>
        <v>0.69692239081725338</v>
      </c>
      <c r="G854">
        <f t="shared" ca="1" si="93"/>
        <v>0.6033225740927497</v>
      </c>
      <c r="H854">
        <f t="shared" ca="1" si="94"/>
        <v>0.46683897821739273</v>
      </c>
      <c r="I854">
        <f t="shared" ca="1" si="95"/>
        <v>0.35594938323781189</v>
      </c>
      <c r="J854">
        <f t="shared" ca="1" si="96"/>
        <v>-0.13797953292929585</v>
      </c>
      <c r="K854">
        <f t="shared" ca="1" si="97"/>
        <v>-0.31132966759674852</v>
      </c>
    </row>
    <row r="855" spans="1:11" x14ac:dyDescent="0.25">
      <c r="A855" s="3">
        <f ca="1"/>
        <v>45660</v>
      </c>
      <c r="B855">
        <f ca="1"/>
        <v>916.58</v>
      </c>
      <c r="C855">
        <v>5942.47</v>
      </c>
      <c r="D855">
        <f t="shared" ca="1" si="91"/>
        <v>6.6879050382944172E-3</v>
      </c>
      <c r="E855">
        <v>5.5381011599553442E-3</v>
      </c>
      <c r="F855">
        <f t="shared" ca="1" si="92"/>
        <v>0.69692239081725338</v>
      </c>
      <c r="G855">
        <f t="shared" ca="1" si="93"/>
        <v>0.6033225740927497</v>
      </c>
      <c r="H855">
        <f t="shared" ca="1" si="94"/>
        <v>0.46683897821739273</v>
      </c>
      <c r="I855">
        <f t="shared" ca="1" si="95"/>
        <v>0.35594938323781189</v>
      </c>
      <c r="J855">
        <f t="shared" ca="1" si="96"/>
        <v>-0.13797953292929585</v>
      </c>
      <c r="K855">
        <f t="shared" ca="1" si="97"/>
        <v>-0.31132966759674852</v>
      </c>
    </row>
    <row r="856" spans="1:11" x14ac:dyDescent="0.25">
      <c r="A856" s="3">
        <f ca="1"/>
        <v>45663</v>
      </c>
      <c r="B856">
        <f ca="1"/>
        <v>922.71</v>
      </c>
      <c r="C856">
        <v>5975.38</v>
      </c>
      <c r="D856">
        <f t="shared" ca="1" si="91"/>
        <v>-1.4522439336303039E-3</v>
      </c>
      <c r="E856">
        <v>-1.1103896321238205E-2</v>
      </c>
      <c r="F856">
        <f t="shared" ca="1" si="92"/>
        <v>0.69692239081725338</v>
      </c>
      <c r="G856">
        <f t="shared" ca="1" si="93"/>
        <v>0.6033225740927497</v>
      </c>
      <c r="H856">
        <f t="shared" ca="1" si="94"/>
        <v>0.46683897821739273</v>
      </c>
      <c r="I856">
        <f t="shared" ca="1" si="95"/>
        <v>0.35594938323781189</v>
      </c>
      <c r="J856">
        <f t="shared" ca="1" si="96"/>
        <v>-0.13797953292929585</v>
      </c>
      <c r="K856">
        <f t="shared" ca="1" si="97"/>
        <v>-0.31132966759674852</v>
      </c>
    </row>
    <row r="857" spans="1:11" x14ac:dyDescent="0.25">
      <c r="A857" s="3">
        <f ca="1"/>
        <v>45664</v>
      </c>
      <c r="B857">
        <f ca="1"/>
        <v>921.37</v>
      </c>
      <c r="C857">
        <v>5909.03</v>
      </c>
      <c r="D857">
        <f t="shared" ca="1" si="91"/>
        <v>6.5120418507222944E-3</v>
      </c>
      <c r="E857">
        <v>1.5603237756451893E-3</v>
      </c>
      <c r="F857">
        <f t="shared" ca="1" si="92"/>
        <v>0.69692239081725338</v>
      </c>
      <c r="G857">
        <f t="shared" ca="1" si="93"/>
        <v>0.6033225740927497</v>
      </c>
      <c r="H857">
        <f t="shared" ca="1" si="94"/>
        <v>0.46683897821739273</v>
      </c>
      <c r="I857">
        <f t="shared" ca="1" si="95"/>
        <v>0.35594938323781189</v>
      </c>
      <c r="J857">
        <f t="shared" ca="1" si="96"/>
        <v>-0.13797953292929585</v>
      </c>
      <c r="K857">
        <f t="shared" ca="1" si="97"/>
        <v>-0.31132966759674852</v>
      </c>
    </row>
    <row r="858" spans="1:11" x14ac:dyDescent="0.25">
      <c r="A858" s="3">
        <f ca="1"/>
        <v>45665</v>
      </c>
      <c r="B858">
        <f ca="1"/>
        <v>927.37</v>
      </c>
      <c r="C858">
        <v>5918.25</v>
      </c>
      <c r="D858">
        <f t="shared" ca="1" si="91"/>
        <v>1.0319505698912046E-2</v>
      </c>
      <c r="E858">
        <v>-1.5411650403413191E-2</v>
      </c>
      <c r="F858">
        <f t="shared" ca="1" si="92"/>
        <v>0.69692239081725338</v>
      </c>
      <c r="G858">
        <f t="shared" ca="1" si="93"/>
        <v>0.6033225740927497</v>
      </c>
      <c r="H858">
        <f t="shared" ca="1" si="94"/>
        <v>0.46683897821739273</v>
      </c>
      <c r="I858">
        <f t="shared" ca="1" si="95"/>
        <v>0.35594938323781189</v>
      </c>
      <c r="J858">
        <f t="shared" ca="1" si="96"/>
        <v>-0.13797953292929585</v>
      </c>
      <c r="K858">
        <f t="shared" ca="1" si="97"/>
        <v>-0.31132966759674852</v>
      </c>
    </row>
    <row r="859" spans="1:11" x14ac:dyDescent="0.25">
      <c r="A859" s="3">
        <f ca="1"/>
        <v>45667</v>
      </c>
      <c r="B859">
        <f ca="1"/>
        <v>936.94</v>
      </c>
      <c r="C859">
        <v>5827.04</v>
      </c>
      <c r="D859">
        <f t="shared" ca="1" si="91"/>
        <v>-1.3063803445257927E-2</v>
      </c>
      <c r="E859">
        <v>1.5754139322881056E-3</v>
      </c>
      <c r="F859">
        <f t="shared" ca="1" si="92"/>
        <v>0.69692239081725338</v>
      </c>
      <c r="G859">
        <f t="shared" ca="1" si="93"/>
        <v>0.6033225740927497</v>
      </c>
      <c r="H859">
        <f t="shared" ca="1" si="94"/>
        <v>0.46683897821739273</v>
      </c>
      <c r="I859">
        <f t="shared" ca="1" si="95"/>
        <v>0.35594938323781189</v>
      </c>
      <c r="J859">
        <f t="shared" ca="1" si="96"/>
        <v>-0.13797953292929585</v>
      </c>
      <c r="K859">
        <f t="shared" ca="1" si="97"/>
        <v>-0.31132966759674852</v>
      </c>
    </row>
    <row r="860" spans="1:11" x14ac:dyDescent="0.25">
      <c r="A860" s="3">
        <f ca="1"/>
        <v>45670</v>
      </c>
      <c r="B860">
        <f ca="1"/>
        <v>924.7</v>
      </c>
      <c r="C860">
        <v>5836.22</v>
      </c>
      <c r="D860">
        <f t="shared" ca="1" si="91"/>
        <v>-8.0782956634584124E-3</v>
      </c>
      <c r="E860">
        <v>1.146289893115604E-3</v>
      </c>
      <c r="F860">
        <f t="shared" ca="1" si="92"/>
        <v>0.69692239081725338</v>
      </c>
      <c r="G860">
        <f t="shared" ca="1" si="93"/>
        <v>0.6033225740927497</v>
      </c>
      <c r="H860">
        <f t="shared" ca="1" si="94"/>
        <v>0.46683897821739273</v>
      </c>
      <c r="I860">
        <f t="shared" ca="1" si="95"/>
        <v>0.35594938323781189</v>
      </c>
      <c r="J860">
        <f t="shared" ca="1" si="96"/>
        <v>-0.13797953292929585</v>
      </c>
      <c r="K860">
        <f t="shared" ca="1" si="97"/>
        <v>-0.31132966759674852</v>
      </c>
    </row>
    <row r="861" spans="1:11" x14ac:dyDescent="0.25">
      <c r="A861" s="3">
        <f ca="1"/>
        <v>45671</v>
      </c>
      <c r="B861">
        <f ca="1"/>
        <v>917.23</v>
      </c>
      <c r="C861">
        <v>5842.91</v>
      </c>
      <c r="D861">
        <f t="shared" ca="1" si="91"/>
        <v>6.835799090740613E-3</v>
      </c>
      <c r="E861">
        <v>1.8312792769356268E-2</v>
      </c>
      <c r="F861">
        <f t="shared" ca="1" si="92"/>
        <v>0.69692239081725338</v>
      </c>
      <c r="G861">
        <f t="shared" ca="1" si="93"/>
        <v>0.6033225740927497</v>
      </c>
      <c r="H861">
        <f t="shared" ca="1" si="94"/>
        <v>0.46683897821739273</v>
      </c>
      <c r="I861">
        <f t="shared" ca="1" si="95"/>
        <v>0.35594938323781189</v>
      </c>
      <c r="J861">
        <f t="shared" ca="1" si="96"/>
        <v>-0.13797953292929585</v>
      </c>
      <c r="K861">
        <f t="shared" ca="1" si="97"/>
        <v>-0.31132966759674852</v>
      </c>
    </row>
    <row r="862" spans="1:11" x14ac:dyDescent="0.25">
      <c r="A862" s="3">
        <f ca="1"/>
        <v>45672</v>
      </c>
      <c r="B862">
        <f ca="1"/>
        <v>923.5</v>
      </c>
      <c r="C862">
        <v>5949.91</v>
      </c>
      <c r="D862">
        <f t="shared" ca="1" si="91"/>
        <v>-4.0606388738494426E-3</v>
      </c>
      <c r="E862">
        <v>-2.112636997870454E-3</v>
      </c>
      <c r="F862">
        <f t="shared" ca="1" si="92"/>
        <v>0.69692239081725338</v>
      </c>
      <c r="G862">
        <f t="shared" ca="1" si="93"/>
        <v>0.6033225740927497</v>
      </c>
      <c r="H862">
        <f t="shared" ca="1" si="94"/>
        <v>0.46683897821739273</v>
      </c>
      <c r="I862">
        <f t="shared" ca="1" si="95"/>
        <v>0.35594938323781189</v>
      </c>
      <c r="J862">
        <f t="shared" ca="1" si="96"/>
        <v>-0.13797953292929585</v>
      </c>
      <c r="K862">
        <f t="shared" ca="1" si="97"/>
        <v>-0.31132966759674852</v>
      </c>
    </row>
    <row r="863" spans="1:11" x14ac:dyDescent="0.25">
      <c r="A863" s="3">
        <f ca="1"/>
        <v>45673</v>
      </c>
      <c r="B863">
        <f ca="1"/>
        <v>919.75</v>
      </c>
      <c r="C863">
        <v>5937.34</v>
      </c>
      <c r="D863">
        <f t="shared" ca="1" si="91"/>
        <v>2.54851861919001E-2</v>
      </c>
      <c r="E863">
        <v>9.9910060734267336E-3</v>
      </c>
      <c r="F863">
        <f t="shared" ca="1" si="92"/>
        <v>0.69692239081725338</v>
      </c>
      <c r="G863">
        <f t="shared" ca="1" si="93"/>
        <v>0.6033225740927497</v>
      </c>
      <c r="H863">
        <f t="shared" ca="1" si="94"/>
        <v>0.46683897821739273</v>
      </c>
      <c r="I863">
        <f t="shared" ca="1" si="95"/>
        <v>0.35594938323781189</v>
      </c>
      <c r="J863">
        <f t="shared" ca="1" si="96"/>
        <v>-0.13797953292929585</v>
      </c>
      <c r="K863">
        <f t="shared" ca="1" si="97"/>
        <v>-0.31132966759674852</v>
      </c>
    </row>
    <row r="864" spans="1:11" x14ac:dyDescent="0.25">
      <c r="A864" s="3">
        <f ca="1"/>
        <v>45674</v>
      </c>
      <c r="B864">
        <f ca="1"/>
        <v>943.19</v>
      </c>
      <c r="C864">
        <v>5996.66</v>
      </c>
      <c r="D864">
        <f t="shared" ca="1" si="91"/>
        <v>4.8134522206553232E-3</v>
      </c>
      <c r="E864">
        <v>8.7682143059637507E-3</v>
      </c>
      <c r="F864">
        <f t="shared" ca="1" si="92"/>
        <v>0.69692239081725338</v>
      </c>
      <c r="G864">
        <f t="shared" ca="1" si="93"/>
        <v>0.6033225740927497</v>
      </c>
      <c r="H864">
        <f t="shared" ca="1" si="94"/>
        <v>0.46683897821739273</v>
      </c>
      <c r="I864">
        <f t="shared" ca="1" si="95"/>
        <v>0.35594938323781189</v>
      </c>
      <c r="J864">
        <f t="shared" ca="1" si="96"/>
        <v>-0.13797953292929585</v>
      </c>
      <c r="K864">
        <f t="shared" ca="1" si="97"/>
        <v>-0.31132966759674852</v>
      </c>
    </row>
    <row r="865" spans="1:11" x14ac:dyDescent="0.25">
      <c r="A865" s="3">
        <f ca="1"/>
        <v>45678</v>
      </c>
      <c r="B865">
        <f ca="1"/>
        <v>947.73</v>
      </c>
      <c r="C865">
        <v>6049.24</v>
      </c>
      <c r="D865">
        <f t="shared" ca="1" si="91"/>
        <v>-3.1971131018327936E-3</v>
      </c>
      <c r="E865">
        <v>6.1379611323075789E-3</v>
      </c>
      <c r="F865">
        <f t="shared" ca="1" si="92"/>
        <v>0.69692239081725338</v>
      </c>
      <c r="G865">
        <f t="shared" ca="1" si="93"/>
        <v>0.6033225740927497</v>
      </c>
      <c r="H865">
        <f t="shared" ca="1" si="94"/>
        <v>0.46683897821739273</v>
      </c>
      <c r="I865">
        <f t="shared" ca="1" si="95"/>
        <v>0.35594938323781189</v>
      </c>
      <c r="J865">
        <f t="shared" ca="1" si="96"/>
        <v>-0.13797953292929585</v>
      </c>
      <c r="K865">
        <f t="shared" ca="1" si="97"/>
        <v>-0.31132966759674852</v>
      </c>
    </row>
    <row r="866" spans="1:11" x14ac:dyDescent="0.25">
      <c r="A866" s="3">
        <f ca="1"/>
        <v>45679</v>
      </c>
      <c r="B866">
        <f ca="1"/>
        <v>944.7</v>
      </c>
      <c r="C866">
        <v>6086.37</v>
      </c>
      <c r="D866">
        <f t="shared" ca="1" si="91"/>
        <v>-2.6886842383826437E-3</v>
      </c>
      <c r="E866">
        <v>5.31351199483443E-3</v>
      </c>
      <c r="F866">
        <f t="shared" ca="1" si="92"/>
        <v>0.69692239081725338</v>
      </c>
      <c r="G866">
        <f t="shared" ca="1" si="93"/>
        <v>0.6033225740927497</v>
      </c>
      <c r="H866">
        <f t="shared" ca="1" si="94"/>
        <v>0.46683897821739273</v>
      </c>
      <c r="I866">
        <f t="shared" ca="1" si="95"/>
        <v>0.35594938323781189</v>
      </c>
      <c r="J866">
        <f t="shared" ca="1" si="96"/>
        <v>-0.13797953292929585</v>
      </c>
      <c r="K866">
        <f t="shared" ca="1" si="97"/>
        <v>-0.31132966759674852</v>
      </c>
    </row>
    <row r="867" spans="1:11" x14ac:dyDescent="0.25">
      <c r="A867" s="3">
        <f ca="1"/>
        <v>45680</v>
      </c>
      <c r="B867">
        <f ca="1"/>
        <v>942.16</v>
      </c>
      <c r="C867">
        <v>6118.71</v>
      </c>
      <c r="D867">
        <f t="shared" ca="1" si="91"/>
        <v>-2.6322492994820257E-3</v>
      </c>
      <c r="E867">
        <v>-2.8551769899211044E-3</v>
      </c>
      <c r="F867">
        <f t="shared" ca="1" si="92"/>
        <v>0.69692239081725338</v>
      </c>
      <c r="G867">
        <f t="shared" ca="1" si="93"/>
        <v>0.6033225740927497</v>
      </c>
      <c r="H867">
        <f t="shared" ca="1" si="94"/>
        <v>0.46683897821739273</v>
      </c>
      <c r="I867">
        <f t="shared" ca="1" si="95"/>
        <v>0.35594938323781189</v>
      </c>
      <c r="J867">
        <f t="shared" ca="1" si="96"/>
        <v>-0.13797953292929585</v>
      </c>
      <c r="K867">
        <f t="shared" ca="1" si="97"/>
        <v>-0.31132966759674852</v>
      </c>
    </row>
    <row r="868" spans="1:11" x14ac:dyDescent="0.25">
      <c r="A868" s="3">
        <f ca="1"/>
        <v>45681</v>
      </c>
      <c r="B868">
        <f ca="1"/>
        <v>939.68</v>
      </c>
      <c r="C868">
        <v>6101.24</v>
      </c>
      <c r="D868">
        <f t="shared" ca="1" si="91"/>
        <v>2.7211391111867878E-2</v>
      </c>
      <c r="E868">
        <v>-1.45806426234667E-2</v>
      </c>
      <c r="F868">
        <f t="shared" ca="1" si="92"/>
        <v>0.69692239081725338</v>
      </c>
      <c r="G868">
        <f t="shared" ca="1" si="93"/>
        <v>0.6033225740927497</v>
      </c>
      <c r="H868">
        <f t="shared" ca="1" si="94"/>
        <v>0.46683897821739273</v>
      </c>
      <c r="I868">
        <f t="shared" ca="1" si="95"/>
        <v>0.35594938323781189</v>
      </c>
      <c r="J868">
        <f t="shared" ca="1" si="96"/>
        <v>-0.13797953292929585</v>
      </c>
      <c r="K868">
        <f t="shared" ca="1" si="97"/>
        <v>-0.31132966759674852</v>
      </c>
    </row>
    <row r="869" spans="1:11" x14ac:dyDescent="0.25">
      <c r="A869" s="3">
        <f ca="1"/>
        <v>45684</v>
      </c>
      <c r="B869">
        <f ca="1"/>
        <v>965.25</v>
      </c>
      <c r="C869">
        <v>6012.28</v>
      </c>
      <c r="D869">
        <f t="shared" ca="1" si="91"/>
        <v>-6.8168868168868579E-3</v>
      </c>
      <c r="E869">
        <v>9.2178009008230255E-3</v>
      </c>
      <c r="F869">
        <f t="shared" ca="1" si="92"/>
        <v>0.69692239081725338</v>
      </c>
      <c r="G869">
        <f t="shared" ca="1" si="93"/>
        <v>0.6033225740927497</v>
      </c>
      <c r="H869">
        <f t="shared" ca="1" si="94"/>
        <v>0.46683897821739273</v>
      </c>
      <c r="I869">
        <f t="shared" ca="1" si="95"/>
        <v>0.35594938323781189</v>
      </c>
      <c r="J869">
        <f t="shared" ca="1" si="96"/>
        <v>-0.13797953292929585</v>
      </c>
      <c r="K869">
        <f t="shared" ca="1" si="97"/>
        <v>-0.31132966759674852</v>
      </c>
    </row>
    <row r="870" spans="1:11" x14ac:dyDescent="0.25">
      <c r="A870" s="3">
        <f ca="1"/>
        <v>45685</v>
      </c>
      <c r="B870">
        <f ca="1"/>
        <v>958.67</v>
      </c>
      <c r="C870">
        <v>6067.7</v>
      </c>
      <c r="D870">
        <f t="shared" ca="1" si="91"/>
        <v>5.5806481896794047E-3</v>
      </c>
      <c r="E870">
        <v>-4.6788733787100911E-3</v>
      </c>
      <c r="F870">
        <f t="shared" ca="1" si="92"/>
        <v>0.69692239081725338</v>
      </c>
      <c r="G870">
        <f t="shared" ca="1" si="93"/>
        <v>0.6033225740927497</v>
      </c>
      <c r="H870">
        <f t="shared" ca="1" si="94"/>
        <v>0.46683897821739273</v>
      </c>
      <c r="I870">
        <f t="shared" ca="1" si="95"/>
        <v>0.35594938323781189</v>
      </c>
      <c r="J870">
        <f t="shared" ca="1" si="96"/>
        <v>-0.13797953292929585</v>
      </c>
      <c r="K870">
        <f t="shared" ca="1" si="97"/>
        <v>-0.31132966759674852</v>
      </c>
    </row>
    <row r="871" spans="1:11" x14ac:dyDescent="0.25">
      <c r="A871" s="3">
        <f ca="1"/>
        <v>45686</v>
      </c>
      <c r="B871">
        <f ca="1"/>
        <v>964.02</v>
      </c>
      <c r="C871">
        <v>6039.31</v>
      </c>
      <c r="D871">
        <f t="shared" ca="1" si="91"/>
        <v>1.5549469928009874E-2</v>
      </c>
      <c r="E871">
        <v>5.2754370946348494E-3</v>
      </c>
      <c r="F871">
        <f t="shared" ca="1" si="92"/>
        <v>0.69692239081725338</v>
      </c>
      <c r="G871">
        <f t="shared" ca="1" si="93"/>
        <v>0.6033225740927497</v>
      </c>
      <c r="H871">
        <f t="shared" ca="1" si="94"/>
        <v>0.46683897821739273</v>
      </c>
      <c r="I871">
        <f t="shared" ca="1" si="95"/>
        <v>0.35594938323781189</v>
      </c>
      <c r="J871">
        <f t="shared" ca="1" si="96"/>
        <v>-0.13797953292929585</v>
      </c>
      <c r="K871">
        <f t="shared" ca="1" si="97"/>
        <v>-0.31132966759674852</v>
      </c>
    </row>
    <row r="872" spans="1:11" x14ac:dyDescent="0.25">
      <c r="A872" s="3">
        <f ca="1"/>
        <v>45687</v>
      </c>
      <c r="B872">
        <f ca="1"/>
        <v>979.01</v>
      </c>
      <c r="C872">
        <v>6071.17</v>
      </c>
      <c r="D872">
        <f t="shared" ca="1" si="91"/>
        <v>8.8865282274941393E-4</v>
      </c>
      <c r="E872">
        <v>-5.0468031697350479E-3</v>
      </c>
      <c r="F872">
        <f t="shared" ca="1" si="92"/>
        <v>0.69692239081725338</v>
      </c>
      <c r="G872">
        <f t="shared" ca="1" si="93"/>
        <v>0.6033225740927497</v>
      </c>
      <c r="H872">
        <f t="shared" ca="1" si="94"/>
        <v>0.46683897821739273</v>
      </c>
      <c r="I872">
        <f t="shared" ca="1" si="95"/>
        <v>0.35594938323781189</v>
      </c>
      <c r="J872">
        <f t="shared" ca="1" si="96"/>
        <v>-0.13797953292929585</v>
      </c>
      <c r="K872">
        <f t="shared" ca="1" si="97"/>
        <v>-0.31132966759674852</v>
      </c>
    </row>
    <row r="873" spans="1:11" x14ac:dyDescent="0.25">
      <c r="A873" s="3">
        <f ca="1"/>
        <v>45688</v>
      </c>
      <c r="B873">
        <f ca="1"/>
        <v>979.88</v>
      </c>
      <c r="C873">
        <v>6040.53</v>
      </c>
      <c r="D873">
        <f t="shared" ca="1" si="91"/>
        <v>2.6482834632812313E-2</v>
      </c>
      <c r="E873">
        <v>-7.6086038807853251E-3</v>
      </c>
      <c r="F873">
        <f t="shared" ca="1" si="92"/>
        <v>0.69692239081725338</v>
      </c>
      <c r="G873">
        <f t="shared" ca="1" si="93"/>
        <v>0.6033225740927497</v>
      </c>
      <c r="H873">
        <f t="shared" ca="1" si="94"/>
        <v>0.46683897821739273</v>
      </c>
      <c r="I873">
        <f t="shared" ca="1" si="95"/>
        <v>0.35594938323781189</v>
      </c>
      <c r="J873">
        <f t="shared" ca="1" si="96"/>
        <v>-0.13797953292929585</v>
      </c>
      <c r="K873">
        <f t="shared" ca="1" si="97"/>
        <v>-0.31132966759674852</v>
      </c>
    </row>
    <row r="874" spans="1:11" x14ac:dyDescent="0.25">
      <c r="A874" s="3">
        <f ca="1"/>
        <v>45691</v>
      </c>
      <c r="B874">
        <f ca="1"/>
        <v>1005.83</v>
      </c>
      <c r="C874">
        <v>5994.57</v>
      </c>
      <c r="D874">
        <f t="shared" ca="1" si="91"/>
        <v>1.5937086784048926E-2</v>
      </c>
      <c r="E874">
        <v>7.2248718423506553E-3</v>
      </c>
      <c r="F874">
        <f t="shared" ca="1" si="92"/>
        <v>0.69692239081725338</v>
      </c>
      <c r="G874">
        <f t="shared" ca="1" si="93"/>
        <v>0.6033225740927497</v>
      </c>
      <c r="H874">
        <f t="shared" ca="1" si="94"/>
        <v>0.46683897821739273</v>
      </c>
      <c r="I874">
        <f t="shared" ca="1" si="95"/>
        <v>0.35594938323781189</v>
      </c>
      <c r="J874">
        <f t="shared" ca="1" si="96"/>
        <v>-0.13797953292929585</v>
      </c>
      <c r="K874">
        <f t="shared" ca="1" si="97"/>
        <v>-0.31132966759674852</v>
      </c>
    </row>
    <row r="875" spans="1:11" x14ac:dyDescent="0.25">
      <c r="A875" s="3">
        <f ca="1"/>
        <v>45692</v>
      </c>
      <c r="B875">
        <f ca="1"/>
        <v>1021.86</v>
      </c>
      <c r="C875">
        <v>6037.88</v>
      </c>
      <c r="D875">
        <f t="shared" ca="1" si="91"/>
        <v>2.0570332530875257E-2</v>
      </c>
      <c r="E875">
        <v>3.9086566808217427E-3</v>
      </c>
      <c r="F875">
        <f t="shared" ca="1" si="92"/>
        <v>0.69692239081725338</v>
      </c>
      <c r="G875">
        <f t="shared" ca="1" si="93"/>
        <v>0.6033225740927497</v>
      </c>
      <c r="H875">
        <f t="shared" ca="1" si="94"/>
        <v>0.46683897821739273</v>
      </c>
      <c r="I875">
        <f t="shared" ca="1" si="95"/>
        <v>0.35594938323781189</v>
      </c>
      <c r="J875">
        <f t="shared" ca="1" si="96"/>
        <v>-0.13797953292929585</v>
      </c>
      <c r="K875">
        <f t="shared" ca="1" si="97"/>
        <v>-0.31132966759674852</v>
      </c>
    </row>
    <row r="876" spans="1:11" x14ac:dyDescent="0.25">
      <c r="A876" s="3">
        <f ca="1"/>
        <v>45693</v>
      </c>
      <c r="B876">
        <f ca="1"/>
        <v>1042.8800000000001</v>
      </c>
      <c r="C876">
        <v>6061.48</v>
      </c>
      <c r="D876">
        <f t="shared" ca="1" si="91"/>
        <v>7.7765418840134437E-3</v>
      </c>
      <c r="E876">
        <v>3.64432448840879E-3</v>
      </c>
      <c r="F876">
        <f t="shared" ca="1" si="92"/>
        <v>0.69692239081725338</v>
      </c>
      <c r="G876">
        <f t="shared" ca="1" si="93"/>
        <v>0.6033225740927497</v>
      </c>
      <c r="H876">
        <f t="shared" ca="1" si="94"/>
        <v>0.46683897821739273</v>
      </c>
      <c r="I876">
        <f t="shared" ca="1" si="95"/>
        <v>0.35594938323781189</v>
      </c>
      <c r="J876">
        <f t="shared" ca="1" si="96"/>
        <v>-0.13797953292929585</v>
      </c>
      <c r="K876">
        <f t="shared" ca="1" si="97"/>
        <v>-0.31132966759674852</v>
      </c>
    </row>
    <row r="877" spans="1:11" x14ac:dyDescent="0.25">
      <c r="A877" s="3">
        <f ca="1"/>
        <v>45694</v>
      </c>
      <c r="B877">
        <f ca="1"/>
        <v>1050.99</v>
      </c>
      <c r="C877">
        <v>6083.57</v>
      </c>
      <c r="D877">
        <f t="shared" ca="1" si="91"/>
        <v>-6.8316539643574759E-3</v>
      </c>
      <c r="E877">
        <v>-9.464837258386094E-3</v>
      </c>
      <c r="F877">
        <f t="shared" ca="1" si="92"/>
        <v>0.69692239081725338</v>
      </c>
      <c r="G877">
        <f t="shared" ca="1" si="93"/>
        <v>0.6033225740927497</v>
      </c>
      <c r="H877">
        <f t="shared" ca="1" si="94"/>
        <v>0.46683897821739273</v>
      </c>
      <c r="I877">
        <f t="shared" ca="1" si="95"/>
        <v>0.35594938323781189</v>
      </c>
      <c r="J877">
        <f t="shared" ca="1" si="96"/>
        <v>-0.13797953292929585</v>
      </c>
      <c r="K877">
        <f t="shared" ca="1" si="97"/>
        <v>-0.31132966759674852</v>
      </c>
    </row>
    <row r="878" spans="1:11" x14ac:dyDescent="0.25">
      <c r="A878" s="3">
        <f ca="1"/>
        <v>45695</v>
      </c>
      <c r="B878">
        <f ca="1"/>
        <v>1043.81</v>
      </c>
      <c r="C878">
        <v>6025.99</v>
      </c>
      <c r="D878">
        <f t="shared" ca="1" si="91"/>
        <v>1.7349900844023436E-2</v>
      </c>
      <c r="E878">
        <v>6.712589964470439E-3</v>
      </c>
      <c r="F878">
        <f t="shared" ca="1" si="92"/>
        <v>0.69692239081725338</v>
      </c>
      <c r="G878">
        <f t="shared" ca="1" si="93"/>
        <v>0.6033225740927497</v>
      </c>
      <c r="H878">
        <f t="shared" ca="1" si="94"/>
        <v>0.46683897821739273</v>
      </c>
      <c r="I878">
        <f t="shared" ca="1" si="95"/>
        <v>0.35594938323781189</v>
      </c>
      <c r="J878">
        <f t="shared" ca="1" si="96"/>
        <v>-0.13797953292929585</v>
      </c>
      <c r="K878">
        <f t="shared" ca="1" si="97"/>
        <v>-0.31132966759674852</v>
      </c>
    </row>
    <row r="879" spans="1:11" x14ac:dyDescent="0.25">
      <c r="A879" s="3">
        <f ca="1"/>
        <v>45698</v>
      </c>
      <c r="B879">
        <f ca="1"/>
        <v>1061.92</v>
      </c>
      <c r="C879">
        <v>6066.44</v>
      </c>
      <c r="D879">
        <f t="shared" ca="1" si="91"/>
        <v>-3.3712520717192884E-3</v>
      </c>
      <c r="E879">
        <v>3.3957312690802155E-4</v>
      </c>
      <c r="F879">
        <f t="shared" ca="1" si="92"/>
        <v>0.69692239081725338</v>
      </c>
      <c r="G879">
        <f t="shared" ca="1" si="93"/>
        <v>0.6033225740927497</v>
      </c>
      <c r="H879">
        <f t="shared" ca="1" si="94"/>
        <v>0.46683897821739273</v>
      </c>
      <c r="I879">
        <f t="shared" ca="1" si="95"/>
        <v>0.35594938323781189</v>
      </c>
      <c r="J879">
        <f t="shared" ca="1" si="96"/>
        <v>-0.13797953292929585</v>
      </c>
      <c r="K879">
        <f t="shared" ca="1" si="97"/>
        <v>-0.31132966759674852</v>
      </c>
    </row>
    <row r="880" spans="1:11" x14ac:dyDescent="0.25">
      <c r="A880" s="3">
        <f ca="1"/>
        <v>45699</v>
      </c>
      <c r="B880">
        <f ca="1"/>
        <v>1058.3399999999999</v>
      </c>
      <c r="C880">
        <v>6068.5</v>
      </c>
      <c r="D880">
        <f t="shared" ca="1" si="91"/>
        <v>6.4062588582118885E-3</v>
      </c>
      <c r="E880">
        <v>-2.7239021174919609E-3</v>
      </c>
      <c r="F880">
        <f t="shared" ca="1" si="92"/>
        <v>0.69692239081725338</v>
      </c>
      <c r="G880">
        <f t="shared" ca="1" si="93"/>
        <v>0.6033225740927497</v>
      </c>
      <c r="H880">
        <f t="shared" ca="1" si="94"/>
        <v>0.46683897821739273</v>
      </c>
      <c r="I880">
        <f t="shared" ca="1" si="95"/>
        <v>0.35594938323781189</v>
      </c>
      <c r="J880">
        <f t="shared" ca="1" si="96"/>
        <v>-0.13797953292929585</v>
      </c>
      <c r="K880">
        <f t="shared" ca="1" si="97"/>
        <v>-0.31132966759674852</v>
      </c>
    </row>
    <row r="881" spans="1:11" x14ac:dyDescent="0.25">
      <c r="A881" s="3">
        <f ca="1"/>
        <v>45700</v>
      </c>
      <c r="B881">
        <f ca="1"/>
        <v>1065.1199999999999</v>
      </c>
      <c r="C881">
        <v>6051.97</v>
      </c>
      <c r="D881">
        <f t="shared" ca="1" si="91"/>
        <v>1.1022232236743257E-2</v>
      </c>
      <c r="E881">
        <v>1.0426357037460532E-2</v>
      </c>
      <c r="F881">
        <f t="shared" ca="1" si="92"/>
        <v>0.69692239081725338</v>
      </c>
      <c r="G881">
        <f t="shared" ca="1" si="93"/>
        <v>0.6033225740927497</v>
      </c>
      <c r="H881">
        <f t="shared" ca="1" si="94"/>
        <v>0.46683897821739273</v>
      </c>
      <c r="I881">
        <f t="shared" ca="1" si="95"/>
        <v>0.35594938323781189</v>
      </c>
      <c r="J881">
        <f t="shared" ca="1" si="96"/>
        <v>-0.13797953292929585</v>
      </c>
      <c r="K881">
        <f t="shared" ca="1" si="97"/>
        <v>-0.31132966759674852</v>
      </c>
    </row>
    <row r="882" spans="1:11" x14ac:dyDescent="0.25">
      <c r="A882" s="3">
        <f ca="1"/>
        <v>45701</v>
      </c>
      <c r="B882">
        <f ca="1"/>
        <v>1076.8599999999999</v>
      </c>
      <c r="C882">
        <v>6115.07</v>
      </c>
      <c r="D882">
        <f t="shared" ca="1" si="91"/>
        <v>-4.6524153557565562E-3</v>
      </c>
      <c r="E882">
        <v>-7.195338728738232E-5</v>
      </c>
      <c r="F882">
        <f t="shared" ca="1" si="92"/>
        <v>0.69692239081725338</v>
      </c>
      <c r="G882">
        <f t="shared" ca="1" si="93"/>
        <v>0.6033225740927497</v>
      </c>
      <c r="H882">
        <f t="shared" ca="1" si="94"/>
        <v>0.46683897821739273</v>
      </c>
      <c r="I882">
        <f t="shared" ca="1" si="95"/>
        <v>0.35594938323781189</v>
      </c>
      <c r="J882">
        <f t="shared" ca="1" si="96"/>
        <v>-0.13797953292929585</v>
      </c>
      <c r="K882">
        <f t="shared" ca="1" si="97"/>
        <v>-0.31132966759674852</v>
      </c>
    </row>
    <row r="883" spans="1:11" x14ac:dyDescent="0.25">
      <c r="A883" s="3">
        <f ca="1"/>
        <v>45702</v>
      </c>
      <c r="B883">
        <f ca="1"/>
        <v>1071.8499999999999</v>
      </c>
      <c r="C883">
        <v>6114.63</v>
      </c>
      <c r="D883">
        <f t="shared" ca="1" si="91"/>
        <v>-1.4759527919018467E-2</v>
      </c>
      <c r="E883">
        <v>2.4449557863681637E-3</v>
      </c>
      <c r="F883">
        <f t="shared" ca="1" si="92"/>
        <v>0.69692239081725338</v>
      </c>
      <c r="G883">
        <f t="shared" ca="1" si="93"/>
        <v>0.6033225740927497</v>
      </c>
      <c r="H883">
        <f t="shared" ca="1" si="94"/>
        <v>0.46683897821739273</v>
      </c>
      <c r="I883">
        <f t="shared" ca="1" si="95"/>
        <v>0.35594938323781189</v>
      </c>
      <c r="J883">
        <f t="shared" ca="1" si="96"/>
        <v>-0.13797953292929585</v>
      </c>
      <c r="K883">
        <f t="shared" ca="1" si="97"/>
        <v>-0.31132966759674852</v>
      </c>
    </row>
    <row r="884" spans="1:11" x14ac:dyDescent="0.25">
      <c r="A884" s="3">
        <f ca="1"/>
        <v>45706</v>
      </c>
      <c r="B884">
        <f ca="1"/>
        <v>1056.03</v>
      </c>
      <c r="C884">
        <v>6129.58</v>
      </c>
      <c r="D884">
        <f t="shared" ca="1" si="91"/>
        <v>6.1645975966591049E-3</v>
      </c>
      <c r="E884">
        <v>2.3769980977488281E-3</v>
      </c>
      <c r="F884">
        <f t="shared" ca="1" si="92"/>
        <v>0.69692239081725338</v>
      </c>
      <c r="G884">
        <f t="shared" ca="1" si="93"/>
        <v>0.6033225740927497</v>
      </c>
      <c r="H884">
        <f t="shared" ca="1" si="94"/>
        <v>0.46683897821739273</v>
      </c>
      <c r="I884">
        <f t="shared" ca="1" si="95"/>
        <v>0.35594938323781189</v>
      </c>
      <c r="J884">
        <f t="shared" ca="1" si="96"/>
        <v>-0.13797953292929585</v>
      </c>
      <c r="K884">
        <f t="shared" ca="1" si="97"/>
        <v>-0.31132966759674852</v>
      </c>
    </row>
    <row r="885" spans="1:11" x14ac:dyDescent="0.25">
      <c r="A885" s="3">
        <f ca="1"/>
        <v>45707</v>
      </c>
      <c r="B885">
        <f ca="1"/>
        <v>1062.54</v>
      </c>
      <c r="C885">
        <v>6144.15</v>
      </c>
      <c r="D885">
        <f t="shared" ca="1" si="91"/>
        <v>-2.6079018201667692E-2</v>
      </c>
      <c r="E885">
        <v>-4.3342040803039383E-3</v>
      </c>
      <c r="F885">
        <f t="shared" ca="1" si="92"/>
        <v>0.69692239081725338</v>
      </c>
      <c r="G885">
        <f t="shared" ca="1" si="93"/>
        <v>0.6033225740927497</v>
      </c>
      <c r="H885">
        <f t="shared" ca="1" si="94"/>
        <v>0.46683897821739273</v>
      </c>
      <c r="I885">
        <f t="shared" ca="1" si="95"/>
        <v>0.35594938323781189</v>
      </c>
      <c r="J885">
        <f t="shared" ca="1" si="96"/>
        <v>-0.13797953292929585</v>
      </c>
      <c r="K885">
        <f t="shared" ca="1" si="97"/>
        <v>-0.31132966759674852</v>
      </c>
    </row>
    <row r="886" spans="1:11" x14ac:dyDescent="0.25">
      <c r="A886" s="3">
        <f ca="1"/>
        <v>45708</v>
      </c>
      <c r="B886">
        <f ca="1"/>
        <v>1034.83</v>
      </c>
      <c r="C886">
        <v>6117.52</v>
      </c>
      <c r="D886">
        <f t="shared" ca="1" si="91"/>
        <v>1.9326845955380811E-4</v>
      </c>
      <c r="E886">
        <v>-1.70641044083224E-2</v>
      </c>
      <c r="F886">
        <f t="shared" ca="1" si="92"/>
        <v>0.69692239081725338</v>
      </c>
      <c r="G886">
        <f t="shared" ca="1" si="93"/>
        <v>0.6033225740927497</v>
      </c>
      <c r="H886">
        <f t="shared" ca="1" si="94"/>
        <v>0.46683897821739273</v>
      </c>
      <c r="I886">
        <f t="shared" ca="1" si="95"/>
        <v>0.35594938323781189</v>
      </c>
      <c r="J886">
        <f t="shared" ca="1" si="96"/>
        <v>-0.13797953292929585</v>
      </c>
      <c r="K886">
        <f t="shared" ca="1" si="97"/>
        <v>-0.31132966759674852</v>
      </c>
    </row>
    <row r="887" spans="1:11" x14ac:dyDescent="0.25">
      <c r="A887" s="3">
        <f ca="1"/>
        <v>45709</v>
      </c>
      <c r="B887">
        <f ca="1"/>
        <v>1035.03</v>
      </c>
      <c r="C887">
        <v>6013.13</v>
      </c>
      <c r="D887">
        <f t="shared" ca="1" si="91"/>
        <v>5.5070867511086696E-4</v>
      </c>
      <c r="E887">
        <v>-4.9691258961639395E-3</v>
      </c>
      <c r="F887">
        <f t="shared" ca="1" si="92"/>
        <v>0.69692239081725338</v>
      </c>
      <c r="G887">
        <f t="shared" ca="1" si="93"/>
        <v>0.6033225740927497</v>
      </c>
      <c r="H887">
        <f t="shared" ca="1" si="94"/>
        <v>0.46683897821739273</v>
      </c>
      <c r="I887">
        <f t="shared" ca="1" si="95"/>
        <v>0.35594938323781189</v>
      </c>
      <c r="J887">
        <f t="shared" ca="1" si="96"/>
        <v>-0.13797953292929585</v>
      </c>
      <c r="K887">
        <f t="shared" ca="1" si="97"/>
        <v>-0.31132966759674852</v>
      </c>
    </row>
    <row r="888" spans="1:11" x14ac:dyDescent="0.25">
      <c r="A888" s="3">
        <f ca="1"/>
        <v>45712</v>
      </c>
      <c r="B888">
        <f ca="1"/>
        <v>1035.5999999999999</v>
      </c>
      <c r="C888">
        <v>5983.25</v>
      </c>
      <c r="D888">
        <f t="shared" ca="1" si="91"/>
        <v>1.9370413286983634E-2</v>
      </c>
      <c r="E888">
        <v>-4.6797309154723576E-3</v>
      </c>
      <c r="F888">
        <f t="shared" ca="1" si="92"/>
        <v>0.69692239081725338</v>
      </c>
      <c r="G888">
        <f t="shared" ca="1" si="93"/>
        <v>0.6033225740927497</v>
      </c>
      <c r="H888">
        <f t="shared" ca="1" si="94"/>
        <v>0.46683897821739273</v>
      </c>
      <c r="I888">
        <f t="shared" ca="1" si="95"/>
        <v>0.35594938323781189</v>
      </c>
      <c r="J888">
        <f t="shared" ca="1" si="96"/>
        <v>-0.13797953292929585</v>
      </c>
      <c r="K888">
        <f t="shared" ca="1" si="97"/>
        <v>-0.31132966759674852</v>
      </c>
    </row>
    <row r="889" spans="1:11" x14ac:dyDescent="0.25">
      <c r="A889" s="3">
        <f ca="1"/>
        <v>45713</v>
      </c>
      <c r="B889">
        <f ca="1"/>
        <v>1055.6600000000001</v>
      </c>
      <c r="C889">
        <v>5955.25</v>
      </c>
      <c r="D889">
        <f t="shared" ca="1" si="91"/>
        <v>-2.2440937423033991E-2</v>
      </c>
      <c r="E889">
        <v>1.3601444103938931E-4</v>
      </c>
      <c r="F889">
        <f t="shared" ca="1" si="92"/>
        <v>0.69692239081725338</v>
      </c>
      <c r="G889">
        <f t="shared" ca="1" si="93"/>
        <v>0.6033225740927497</v>
      </c>
      <c r="H889">
        <f t="shared" ca="1" si="94"/>
        <v>0.46683897821739273</v>
      </c>
      <c r="I889">
        <f t="shared" ca="1" si="95"/>
        <v>0.35594938323781189</v>
      </c>
      <c r="J889">
        <f t="shared" ca="1" si="96"/>
        <v>-0.13797953292929585</v>
      </c>
      <c r="K889">
        <f t="shared" ca="1" si="97"/>
        <v>-0.31132966759674852</v>
      </c>
    </row>
    <row r="890" spans="1:11" x14ac:dyDescent="0.25">
      <c r="A890" s="3">
        <f ca="1"/>
        <v>45714</v>
      </c>
      <c r="B890">
        <f ca="1"/>
        <v>1031.97</v>
      </c>
      <c r="C890">
        <v>5956.06</v>
      </c>
      <c r="D890">
        <f t="shared" ca="1" si="91"/>
        <v>-9.9421494810895128E-3</v>
      </c>
      <c r="E890">
        <v>-1.586451446090209E-2</v>
      </c>
      <c r="F890">
        <f t="shared" ca="1" si="92"/>
        <v>0.69692239081725338</v>
      </c>
      <c r="G890">
        <f t="shared" ca="1" si="93"/>
        <v>0.6033225740927497</v>
      </c>
      <c r="H890">
        <f t="shared" ca="1" si="94"/>
        <v>0.46683897821739273</v>
      </c>
      <c r="I890">
        <f t="shared" ca="1" si="95"/>
        <v>0.35594938323781189</v>
      </c>
      <c r="J890">
        <f t="shared" ca="1" si="96"/>
        <v>-0.13797953292929585</v>
      </c>
      <c r="K890">
        <f t="shared" ca="1" si="97"/>
        <v>-0.31132966759674852</v>
      </c>
    </row>
    <row r="891" spans="1:11" x14ac:dyDescent="0.25">
      <c r="A891" s="3">
        <f ca="1"/>
        <v>45715</v>
      </c>
      <c r="B891">
        <f ca="1"/>
        <v>1021.71</v>
      </c>
      <c r="C891">
        <v>5861.57</v>
      </c>
      <c r="D891">
        <f t="shared" ca="1" si="91"/>
        <v>2.6328410214248477E-2</v>
      </c>
      <c r="E891">
        <v>1.5854114170776867E-2</v>
      </c>
      <c r="F891">
        <f t="shared" ca="1" si="92"/>
        <v>0.69692239081725338</v>
      </c>
      <c r="G891">
        <f t="shared" ca="1" si="93"/>
        <v>0.6033225740927497</v>
      </c>
      <c r="H891">
        <f t="shared" ca="1" si="94"/>
        <v>0.46683897821739273</v>
      </c>
      <c r="I891">
        <f t="shared" ca="1" si="95"/>
        <v>0.35594938323781189</v>
      </c>
      <c r="J891">
        <f t="shared" ca="1" si="96"/>
        <v>-0.13797953292929585</v>
      </c>
      <c r="K891">
        <f t="shared" ca="1" si="97"/>
        <v>-0.31132966759674852</v>
      </c>
    </row>
    <row r="892" spans="1:11" x14ac:dyDescent="0.25">
      <c r="A892" s="3">
        <f ca="1"/>
        <v>45716</v>
      </c>
      <c r="B892">
        <f ca="1"/>
        <v>1048.6099999999999</v>
      </c>
      <c r="C892">
        <v>5954.5</v>
      </c>
      <c r="D892">
        <f t="shared" ca="1" si="91"/>
        <v>-1.6784123744766344E-3</v>
      </c>
      <c r="E892">
        <v>-1.7596775547904953E-2</v>
      </c>
      <c r="F892">
        <f t="shared" ca="1" si="92"/>
        <v>0.69692239081725338</v>
      </c>
      <c r="G892">
        <f t="shared" ca="1" si="93"/>
        <v>0.6033225740927497</v>
      </c>
      <c r="H892">
        <f t="shared" ca="1" si="94"/>
        <v>0.46683897821739273</v>
      </c>
      <c r="I892">
        <f t="shared" ca="1" si="95"/>
        <v>0.35594938323781189</v>
      </c>
      <c r="J892">
        <f t="shared" ca="1" si="96"/>
        <v>-0.13797953292929585</v>
      </c>
      <c r="K892">
        <f t="shared" ca="1" si="97"/>
        <v>-0.31132966759674852</v>
      </c>
    </row>
    <row r="893" spans="1:11" x14ac:dyDescent="0.25">
      <c r="A893" s="3">
        <f ca="1"/>
        <v>45719</v>
      </c>
      <c r="B893">
        <f ca="1"/>
        <v>1046.8499999999999</v>
      </c>
      <c r="C893">
        <v>5849.72</v>
      </c>
      <c r="D893">
        <f t="shared" ca="1" si="91"/>
        <v>-9.5333619907341793E-3</v>
      </c>
      <c r="E893">
        <v>-1.2234773630190987E-2</v>
      </c>
      <c r="F893">
        <f t="shared" ca="1" si="92"/>
        <v>0.69692239081725338</v>
      </c>
      <c r="G893">
        <f t="shared" ca="1" si="93"/>
        <v>0.6033225740927497</v>
      </c>
      <c r="H893">
        <f t="shared" ca="1" si="94"/>
        <v>0.46683897821739273</v>
      </c>
      <c r="I893">
        <f t="shared" ca="1" si="95"/>
        <v>0.35594938323781189</v>
      </c>
      <c r="J893">
        <f t="shared" ca="1" si="96"/>
        <v>-0.13797953292929585</v>
      </c>
      <c r="K893">
        <f t="shared" ca="1" si="97"/>
        <v>-0.31132966759674852</v>
      </c>
    </row>
    <row r="894" spans="1:11" x14ac:dyDescent="0.25">
      <c r="A894" s="3">
        <f ca="1"/>
        <v>45720</v>
      </c>
      <c r="B894">
        <f ca="1"/>
        <v>1036.8699999999999</v>
      </c>
      <c r="C894">
        <v>5778.15</v>
      </c>
      <c r="D894">
        <f t="shared" ca="1" si="91"/>
        <v>1.049311871304992E-2</v>
      </c>
      <c r="E894">
        <v>1.1159281084776262E-2</v>
      </c>
      <c r="F894">
        <f t="shared" ca="1" si="92"/>
        <v>0.69692239081725338</v>
      </c>
      <c r="G894">
        <f t="shared" ca="1" si="93"/>
        <v>0.6033225740927497</v>
      </c>
      <c r="H894">
        <f t="shared" ca="1" si="94"/>
        <v>0.46683897821739273</v>
      </c>
      <c r="I894">
        <f t="shared" ca="1" si="95"/>
        <v>0.35594938323781189</v>
      </c>
      <c r="J894">
        <f t="shared" ca="1" si="96"/>
        <v>-0.13797953292929585</v>
      </c>
      <c r="K894">
        <f t="shared" ca="1" si="97"/>
        <v>-0.31132966759674852</v>
      </c>
    </row>
    <row r="895" spans="1:11" x14ac:dyDescent="0.25">
      <c r="A895" s="3">
        <f ca="1"/>
        <v>45721</v>
      </c>
      <c r="B895">
        <f ca="1"/>
        <v>1047.75</v>
      </c>
      <c r="C895">
        <v>5842.63</v>
      </c>
      <c r="D895">
        <f t="shared" ca="1" si="91"/>
        <v>-2.0167024576473458E-2</v>
      </c>
      <c r="E895">
        <v>-1.7819030128555013E-2</v>
      </c>
      <c r="F895">
        <f t="shared" ca="1" si="92"/>
        <v>0.69692239081725338</v>
      </c>
      <c r="G895">
        <f t="shared" ca="1" si="93"/>
        <v>0.6033225740927497</v>
      </c>
      <c r="H895">
        <f t="shared" ca="1" si="94"/>
        <v>0.46683897821739273</v>
      </c>
      <c r="I895">
        <f t="shared" ca="1" si="95"/>
        <v>0.35594938323781189</v>
      </c>
      <c r="J895">
        <f t="shared" ca="1" si="96"/>
        <v>-0.13797953292929585</v>
      </c>
      <c r="K895">
        <f t="shared" ca="1" si="97"/>
        <v>-0.31132966759674852</v>
      </c>
    </row>
    <row r="896" spans="1:11" x14ac:dyDescent="0.25">
      <c r="A896" s="3">
        <f ca="1"/>
        <v>45722</v>
      </c>
      <c r="B896">
        <f ca="1"/>
        <v>1026.6199999999999</v>
      </c>
      <c r="C896">
        <v>5738.52</v>
      </c>
      <c r="D896">
        <f t="shared" ca="1" si="91"/>
        <v>-6.0694317274161746E-2</v>
      </c>
      <c r="E896">
        <v>5.5205871897281433E-3</v>
      </c>
      <c r="F896">
        <f t="shared" ca="1" si="92"/>
        <v>0.69692239081725338</v>
      </c>
      <c r="G896">
        <f t="shared" ca="1" si="93"/>
        <v>0.6033225740927497</v>
      </c>
      <c r="H896">
        <f t="shared" ca="1" si="94"/>
        <v>0.46683897821739273</v>
      </c>
      <c r="I896">
        <f t="shared" ca="1" si="95"/>
        <v>0.35594938323781189</v>
      </c>
      <c r="J896">
        <f t="shared" ca="1" si="96"/>
        <v>-0.13797953292929585</v>
      </c>
      <c r="K896">
        <f t="shared" ca="1" si="97"/>
        <v>-0.31132966759674852</v>
      </c>
    </row>
    <row r="897" spans="1:11" x14ac:dyDescent="0.25">
      <c r="A897" s="3">
        <f ca="1"/>
        <v>45723</v>
      </c>
      <c r="B897">
        <f ca="1"/>
        <v>964.31</v>
      </c>
      <c r="C897">
        <v>5770.2</v>
      </c>
      <c r="D897">
        <f t="shared" ca="1" si="91"/>
        <v>-3.1006626499777035E-2</v>
      </c>
      <c r="E897">
        <v>-2.6973068524487775E-2</v>
      </c>
      <c r="F897">
        <f t="shared" ca="1" si="92"/>
        <v>0.69692239081725338</v>
      </c>
      <c r="G897">
        <f t="shared" ca="1" si="93"/>
        <v>0.6033225740927497</v>
      </c>
      <c r="H897">
        <f t="shared" ca="1" si="94"/>
        <v>0.46683897821739273</v>
      </c>
      <c r="I897">
        <f t="shared" ca="1" si="95"/>
        <v>0.35594938323781189</v>
      </c>
      <c r="J897">
        <f t="shared" ca="1" si="96"/>
        <v>-0.13797953292929585</v>
      </c>
      <c r="K897">
        <f t="shared" ca="1" si="97"/>
        <v>-0.31132966759674852</v>
      </c>
    </row>
    <row r="898" spans="1:11" x14ac:dyDescent="0.25">
      <c r="A898" s="3">
        <f ca="1"/>
        <v>45726</v>
      </c>
      <c r="B898">
        <f ca="1"/>
        <v>934.41</v>
      </c>
      <c r="C898">
        <v>5614.56</v>
      </c>
      <c r="D898">
        <f t="shared" ca="1" si="91"/>
        <v>-4.1951605826135996E-3</v>
      </c>
      <c r="E898">
        <v>-7.5678236584880709E-3</v>
      </c>
      <c r="F898">
        <f t="shared" ca="1" si="92"/>
        <v>0.69692239081725338</v>
      </c>
      <c r="G898">
        <f t="shared" ca="1" si="93"/>
        <v>0.6033225740927497</v>
      </c>
      <c r="H898">
        <f t="shared" ca="1" si="94"/>
        <v>0.46683897821739273</v>
      </c>
      <c r="I898">
        <f t="shared" ca="1" si="95"/>
        <v>0.35594938323781189</v>
      </c>
      <c r="J898">
        <f t="shared" ca="1" si="96"/>
        <v>-0.13797953292929585</v>
      </c>
      <c r="K898">
        <f t="shared" ca="1" si="97"/>
        <v>-0.31132966759674852</v>
      </c>
    </row>
    <row r="899" spans="1:11" x14ac:dyDescent="0.25">
      <c r="A899" s="3">
        <f ca="1"/>
        <v>45727</v>
      </c>
      <c r="B899">
        <f ca="1"/>
        <v>930.49</v>
      </c>
      <c r="C899">
        <v>5572.07</v>
      </c>
      <c r="D899">
        <f t="shared" ref="D899:D962" ca="1" si="98">(B900/B899)-1</f>
        <v>-3.6647357843716533E-3</v>
      </c>
      <c r="E899">
        <v>4.8868732804865367E-3</v>
      </c>
      <c r="F899">
        <f t="shared" ref="F899:F962" ca="1" si="99">SLOPE($D$2:$D$1253,$E$2:$E$1253)</f>
        <v>0.69692239081725338</v>
      </c>
      <c r="G899">
        <f t="shared" ref="G899:G962" ca="1" si="100">SLOPE($D$252:$D$1253,$E$252:$E$1253)</f>
        <v>0.6033225740927497</v>
      </c>
      <c r="H899">
        <f t="shared" ref="H899:H962" ca="1" si="101">SLOPE($D$503:$D$1253,$E$503:$E$1253)</f>
        <v>0.46683897821739273</v>
      </c>
      <c r="I899">
        <f t="shared" ref="I899:I962" ca="1" si="102">SLOPE($D$755:$D$1253,$E$755:$E$1253)</f>
        <v>0.35594938323781189</v>
      </c>
      <c r="J899">
        <f t="shared" ref="J899:J962" ca="1" si="103">SLOPE($D$1004:$D$1253,$E$1004:$E$1253)</f>
        <v>-0.13797953292929585</v>
      </c>
      <c r="K899">
        <f t="shared" ref="K899:K962" ca="1" si="104">SLOPE($D$1130:$D$1253,$E$1130:$E$1253)</f>
        <v>-0.31132966759674852</v>
      </c>
    </row>
    <row r="900" spans="1:11" x14ac:dyDescent="0.25">
      <c r="A900" s="3">
        <f ca="1"/>
        <v>45728</v>
      </c>
      <c r="B900">
        <f ca="1"/>
        <v>927.08</v>
      </c>
      <c r="C900">
        <v>5599.3</v>
      </c>
      <c r="D900">
        <f t="shared" ca="1" si="98"/>
        <v>-3.9327781852698807E-2</v>
      </c>
      <c r="E900">
        <v>-1.3891022092047178E-2</v>
      </c>
      <c r="F900">
        <f t="shared" ca="1" si="99"/>
        <v>0.69692239081725338</v>
      </c>
      <c r="G900">
        <f t="shared" ca="1" si="100"/>
        <v>0.6033225740927497</v>
      </c>
      <c r="H900">
        <f t="shared" ca="1" si="101"/>
        <v>0.46683897821739273</v>
      </c>
      <c r="I900">
        <f t="shared" ca="1" si="102"/>
        <v>0.35594938323781189</v>
      </c>
      <c r="J900">
        <f t="shared" ca="1" si="103"/>
        <v>-0.13797953292929585</v>
      </c>
      <c r="K900">
        <f t="shared" ca="1" si="104"/>
        <v>-0.31132966759674852</v>
      </c>
    </row>
    <row r="901" spans="1:11" x14ac:dyDescent="0.25">
      <c r="A901" s="3">
        <f ca="1"/>
        <v>45729</v>
      </c>
      <c r="B901">
        <f ca="1"/>
        <v>890.62</v>
      </c>
      <c r="C901">
        <v>5521.52</v>
      </c>
      <c r="D901">
        <f t="shared" ca="1" si="98"/>
        <v>1.4933417170061247E-2</v>
      </c>
      <c r="E901">
        <v>2.1265883307494793E-2</v>
      </c>
      <c r="F901">
        <f t="shared" ca="1" si="99"/>
        <v>0.69692239081725338</v>
      </c>
      <c r="G901">
        <f t="shared" ca="1" si="100"/>
        <v>0.6033225740927497</v>
      </c>
      <c r="H901">
        <f t="shared" ca="1" si="101"/>
        <v>0.46683897821739273</v>
      </c>
      <c r="I901">
        <f t="shared" ca="1" si="102"/>
        <v>0.35594938323781189</v>
      </c>
      <c r="J901">
        <f t="shared" ca="1" si="103"/>
        <v>-0.13797953292929585</v>
      </c>
      <c r="K901">
        <f t="shared" ca="1" si="104"/>
        <v>-0.31132966759674852</v>
      </c>
    </row>
    <row r="902" spans="1:11" x14ac:dyDescent="0.25">
      <c r="A902" s="3">
        <f ca="1"/>
        <v>45730</v>
      </c>
      <c r="B902">
        <f ca="1"/>
        <v>903.92</v>
      </c>
      <c r="C902">
        <v>5638.94</v>
      </c>
      <c r="D902">
        <f t="shared" ca="1" si="98"/>
        <v>1.4038852995840401E-2</v>
      </c>
      <c r="E902">
        <v>6.4160994796895743E-3</v>
      </c>
      <c r="F902">
        <f t="shared" ca="1" si="99"/>
        <v>0.69692239081725338</v>
      </c>
      <c r="G902">
        <f t="shared" ca="1" si="100"/>
        <v>0.6033225740927497</v>
      </c>
      <c r="H902">
        <f t="shared" ca="1" si="101"/>
        <v>0.46683897821739273</v>
      </c>
      <c r="I902">
        <f t="shared" ca="1" si="102"/>
        <v>0.35594938323781189</v>
      </c>
      <c r="J902">
        <f t="shared" ca="1" si="103"/>
        <v>-0.13797953292929585</v>
      </c>
      <c r="K902">
        <f t="shared" ca="1" si="104"/>
        <v>-0.31132966759674852</v>
      </c>
    </row>
    <row r="903" spans="1:11" x14ac:dyDescent="0.25">
      <c r="A903" s="3">
        <f ca="1"/>
        <v>45733</v>
      </c>
      <c r="B903">
        <f ca="1"/>
        <v>916.61</v>
      </c>
      <c r="C903">
        <v>5675.12</v>
      </c>
      <c r="D903">
        <f t="shared" ca="1" si="98"/>
        <v>-2.0248524454239081E-2</v>
      </c>
      <c r="E903">
        <v>-1.0653519220738983E-2</v>
      </c>
      <c r="F903">
        <f t="shared" ca="1" si="99"/>
        <v>0.69692239081725338</v>
      </c>
      <c r="G903">
        <f t="shared" ca="1" si="100"/>
        <v>0.6033225740927497</v>
      </c>
      <c r="H903">
        <f t="shared" ca="1" si="101"/>
        <v>0.46683897821739273</v>
      </c>
      <c r="I903">
        <f t="shared" ca="1" si="102"/>
        <v>0.35594938323781189</v>
      </c>
      <c r="J903">
        <f t="shared" ca="1" si="103"/>
        <v>-0.13797953292929585</v>
      </c>
      <c r="K903">
        <f t="shared" ca="1" si="104"/>
        <v>-0.31132966759674852</v>
      </c>
    </row>
    <row r="904" spans="1:11" x14ac:dyDescent="0.25">
      <c r="A904" s="3">
        <f ca="1"/>
        <v>45734</v>
      </c>
      <c r="B904">
        <f ca="1"/>
        <v>898.05</v>
      </c>
      <c r="C904">
        <v>5614.66</v>
      </c>
      <c r="D904">
        <f t="shared" ca="1" si="98"/>
        <v>6.681142475363222E-3</v>
      </c>
      <c r="E904">
        <v>1.0798516740105457E-2</v>
      </c>
      <c r="F904">
        <f t="shared" ca="1" si="99"/>
        <v>0.69692239081725338</v>
      </c>
      <c r="G904">
        <f t="shared" ca="1" si="100"/>
        <v>0.6033225740927497</v>
      </c>
      <c r="H904">
        <f t="shared" ca="1" si="101"/>
        <v>0.46683897821739273</v>
      </c>
      <c r="I904">
        <f t="shared" ca="1" si="102"/>
        <v>0.35594938323781189</v>
      </c>
      <c r="J904">
        <f t="shared" ca="1" si="103"/>
        <v>-0.13797953292929585</v>
      </c>
      <c r="K904">
        <f t="shared" ca="1" si="104"/>
        <v>-0.31132966759674852</v>
      </c>
    </row>
    <row r="905" spans="1:11" x14ac:dyDescent="0.25">
      <c r="A905" s="3">
        <f ca="1"/>
        <v>45735</v>
      </c>
      <c r="B905">
        <f ca="1"/>
        <v>904.05</v>
      </c>
      <c r="C905">
        <v>5675.29</v>
      </c>
      <c r="D905">
        <f t="shared" ca="1" si="98"/>
        <v>-9.5680548642220753E-3</v>
      </c>
      <c r="E905">
        <v>-2.1849103746239829E-3</v>
      </c>
      <c r="F905">
        <f t="shared" ca="1" si="99"/>
        <v>0.69692239081725338</v>
      </c>
      <c r="G905">
        <f t="shared" ca="1" si="100"/>
        <v>0.6033225740927497</v>
      </c>
      <c r="H905">
        <f t="shared" ca="1" si="101"/>
        <v>0.46683897821739273</v>
      </c>
      <c r="I905">
        <f t="shared" ca="1" si="102"/>
        <v>0.35594938323781189</v>
      </c>
      <c r="J905">
        <f t="shared" ca="1" si="103"/>
        <v>-0.13797953292929585</v>
      </c>
      <c r="K905">
        <f t="shared" ca="1" si="104"/>
        <v>-0.31132966759674852</v>
      </c>
    </row>
    <row r="906" spans="1:11" x14ac:dyDescent="0.25">
      <c r="A906" s="3">
        <f ca="1"/>
        <v>45736</v>
      </c>
      <c r="B906">
        <f ca="1"/>
        <v>895.4</v>
      </c>
      <c r="C906">
        <v>5662.89</v>
      </c>
      <c r="D906">
        <f t="shared" ca="1" si="98"/>
        <v>1.5479115479115402E-2</v>
      </c>
      <c r="E906">
        <v>8.2466726353502828E-4</v>
      </c>
      <c r="F906">
        <f t="shared" ca="1" si="99"/>
        <v>0.69692239081725338</v>
      </c>
      <c r="G906">
        <f t="shared" ca="1" si="100"/>
        <v>0.6033225740927497</v>
      </c>
      <c r="H906">
        <f t="shared" ca="1" si="101"/>
        <v>0.46683897821739273</v>
      </c>
      <c r="I906">
        <f t="shared" ca="1" si="102"/>
        <v>0.35594938323781189</v>
      </c>
      <c r="J906">
        <f t="shared" ca="1" si="103"/>
        <v>-0.13797953292929585</v>
      </c>
      <c r="K906">
        <f t="shared" ca="1" si="104"/>
        <v>-0.31132966759674852</v>
      </c>
    </row>
    <row r="907" spans="1:11" x14ac:dyDescent="0.25">
      <c r="A907" s="3">
        <f ca="1"/>
        <v>45737</v>
      </c>
      <c r="B907">
        <f ca="1"/>
        <v>909.26</v>
      </c>
      <c r="C907">
        <v>5667.56</v>
      </c>
      <c r="D907">
        <f t="shared" ca="1" si="98"/>
        <v>1.8454567450454151E-2</v>
      </c>
      <c r="E907">
        <v>1.7646041682840563E-2</v>
      </c>
      <c r="F907">
        <f t="shared" ca="1" si="99"/>
        <v>0.69692239081725338</v>
      </c>
      <c r="G907">
        <f t="shared" ca="1" si="100"/>
        <v>0.6033225740927497</v>
      </c>
      <c r="H907">
        <f t="shared" ca="1" si="101"/>
        <v>0.46683897821739273</v>
      </c>
      <c r="I907">
        <f t="shared" ca="1" si="102"/>
        <v>0.35594938323781189</v>
      </c>
      <c r="J907">
        <f t="shared" ca="1" si="103"/>
        <v>-0.13797953292929585</v>
      </c>
      <c r="K907">
        <f t="shared" ca="1" si="104"/>
        <v>-0.31132966759674852</v>
      </c>
    </row>
    <row r="908" spans="1:11" x14ac:dyDescent="0.25">
      <c r="A908" s="3">
        <f ca="1"/>
        <v>45740</v>
      </c>
      <c r="B908">
        <f ca="1"/>
        <v>926.04</v>
      </c>
      <c r="C908">
        <v>5767.57</v>
      </c>
      <c r="D908">
        <f t="shared" ca="1" si="98"/>
        <v>4.557038572847949E-3</v>
      </c>
      <c r="E908">
        <v>1.5743198608773046E-3</v>
      </c>
      <c r="F908">
        <f t="shared" ca="1" si="99"/>
        <v>0.69692239081725338</v>
      </c>
      <c r="G908">
        <f t="shared" ca="1" si="100"/>
        <v>0.6033225740927497</v>
      </c>
      <c r="H908">
        <f t="shared" ca="1" si="101"/>
        <v>0.46683897821739273</v>
      </c>
      <c r="I908">
        <f t="shared" ca="1" si="102"/>
        <v>0.35594938323781189</v>
      </c>
      <c r="J908">
        <f t="shared" ca="1" si="103"/>
        <v>-0.13797953292929585</v>
      </c>
      <c r="K908">
        <f t="shared" ca="1" si="104"/>
        <v>-0.31132966759674852</v>
      </c>
    </row>
    <row r="909" spans="1:11" x14ac:dyDescent="0.25">
      <c r="A909" s="3">
        <f ca="1"/>
        <v>45741</v>
      </c>
      <c r="B909">
        <f ca="1"/>
        <v>930.26</v>
      </c>
      <c r="C909">
        <v>5776.65</v>
      </c>
      <c r="D909">
        <f t="shared" ca="1" si="98"/>
        <v>-5.482338271021181E-4</v>
      </c>
      <c r="E909">
        <v>-1.115698545004451E-2</v>
      </c>
      <c r="F909">
        <f t="shared" ca="1" si="99"/>
        <v>0.69692239081725338</v>
      </c>
      <c r="G909">
        <f t="shared" ca="1" si="100"/>
        <v>0.6033225740927497</v>
      </c>
      <c r="H909">
        <f t="shared" ca="1" si="101"/>
        <v>0.46683897821739273</v>
      </c>
      <c r="I909">
        <f t="shared" ca="1" si="102"/>
        <v>0.35594938323781189</v>
      </c>
      <c r="J909">
        <f t="shared" ca="1" si="103"/>
        <v>-0.13797953292929585</v>
      </c>
      <c r="K909">
        <f t="shared" ca="1" si="104"/>
        <v>-0.31132966759674852</v>
      </c>
    </row>
    <row r="910" spans="1:11" x14ac:dyDescent="0.25">
      <c r="A910" s="3">
        <f ca="1"/>
        <v>45742</v>
      </c>
      <c r="B910">
        <f ca="1"/>
        <v>929.75</v>
      </c>
      <c r="C910">
        <v>5712.2</v>
      </c>
      <c r="D910">
        <f t="shared" ca="1" si="98"/>
        <v>9.6800215111589871E-3</v>
      </c>
      <c r="E910">
        <v>-3.3069570393192693E-3</v>
      </c>
      <c r="F910">
        <f t="shared" ca="1" si="99"/>
        <v>0.69692239081725338</v>
      </c>
      <c r="G910">
        <f t="shared" ca="1" si="100"/>
        <v>0.6033225740927497</v>
      </c>
      <c r="H910">
        <f t="shared" ca="1" si="101"/>
        <v>0.46683897821739273</v>
      </c>
      <c r="I910">
        <f t="shared" ca="1" si="102"/>
        <v>0.35594938323781189</v>
      </c>
      <c r="J910">
        <f t="shared" ca="1" si="103"/>
        <v>-0.13797953292929585</v>
      </c>
      <c r="K910">
        <f t="shared" ca="1" si="104"/>
        <v>-0.31132966759674852</v>
      </c>
    </row>
    <row r="911" spans="1:11" x14ac:dyDescent="0.25">
      <c r="A911" s="3">
        <f ca="1"/>
        <v>45743</v>
      </c>
      <c r="B911">
        <f ca="1"/>
        <v>938.75</v>
      </c>
      <c r="C911">
        <v>5693.31</v>
      </c>
      <c r="D911">
        <f t="shared" ca="1" si="98"/>
        <v>-9.68308921438088E-3</v>
      </c>
      <c r="E911">
        <v>-1.9737200328104554E-2</v>
      </c>
      <c r="F911">
        <f t="shared" ca="1" si="99"/>
        <v>0.69692239081725338</v>
      </c>
      <c r="G911">
        <f t="shared" ca="1" si="100"/>
        <v>0.6033225740927497</v>
      </c>
      <c r="H911">
        <f t="shared" ca="1" si="101"/>
        <v>0.46683897821739273</v>
      </c>
      <c r="I911">
        <f t="shared" ca="1" si="102"/>
        <v>0.35594938323781189</v>
      </c>
      <c r="J911">
        <f t="shared" ca="1" si="103"/>
        <v>-0.13797953292929585</v>
      </c>
      <c r="K911">
        <f t="shared" ca="1" si="104"/>
        <v>-0.31132966759674852</v>
      </c>
    </row>
    <row r="912" spans="1:11" x14ac:dyDescent="0.25">
      <c r="A912" s="3">
        <f ca="1"/>
        <v>45744</v>
      </c>
      <c r="B912">
        <f ca="1"/>
        <v>929.66</v>
      </c>
      <c r="C912">
        <v>5580.94</v>
      </c>
      <c r="D912">
        <f t="shared" ca="1" si="98"/>
        <v>1.7339672568465803E-2</v>
      </c>
      <c r="E912">
        <v>5.5384935154294546E-3</v>
      </c>
      <c r="F912">
        <f t="shared" ca="1" si="99"/>
        <v>0.69692239081725338</v>
      </c>
      <c r="G912">
        <f t="shared" ca="1" si="100"/>
        <v>0.6033225740927497</v>
      </c>
      <c r="H912">
        <f t="shared" ca="1" si="101"/>
        <v>0.46683897821739273</v>
      </c>
      <c r="I912">
        <f t="shared" ca="1" si="102"/>
        <v>0.35594938323781189</v>
      </c>
      <c r="J912">
        <f t="shared" ca="1" si="103"/>
        <v>-0.13797953292929585</v>
      </c>
      <c r="K912">
        <f t="shared" ca="1" si="104"/>
        <v>-0.31132966759674852</v>
      </c>
    </row>
    <row r="913" spans="1:11" x14ac:dyDescent="0.25">
      <c r="A913" s="3">
        <f ca="1"/>
        <v>45747</v>
      </c>
      <c r="B913">
        <f ca="1"/>
        <v>945.78</v>
      </c>
      <c r="C913">
        <v>5611.85</v>
      </c>
      <c r="D913">
        <f t="shared" ca="1" si="98"/>
        <v>9.114170314449499E-3</v>
      </c>
      <c r="E913">
        <v>3.7812842467277452E-3</v>
      </c>
      <c r="F913">
        <f t="shared" ca="1" si="99"/>
        <v>0.69692239081725338</v>
      </c>
      <c r="G913">
        <f t="shared" ca="1" si="100"/>
        <v>0.6033225740927497</v>
      </c>
      <c r="H913">
        <f t="shared" ca="1" si="101"/>
        <v>0.46683897821739273</v>
      </c>
      <c r="I913">
        <f t="shared" ca="1" si="102"/>
        <v>0.35594938323781189</v>
      </c>
      <c r="J913">
        <f t="shared" ca="1" si="103"/>
        <v>-0.13797953292929585</v>
      </c>
      <c r="K913">
        <f t="shared" ca="1" si="104"/>
        <v>-0.31132966759674852</v>
      </c>
    </row>
    <row r="914" spans="1:11" x14ac:dyDescent="0.25">
      <c r="A914" s="3">
        <f ca="1"/>
        <v>45748</v>
      </c>
      <c r="B914">
        <f ca="1"/>
        <v>954.4</v>
      </c>
      <c r="C914">
        <v>5633.07</v>
      </c>
      <c r="D914">
        <f t="shared" ca="1" si="98"/>
        <v>1.1190276613579186E-2</v>
      </c>
      <c r="E914">
        <v>6.7281251608803938E-3</v>
      </c>
      <c r="F914">
        <f t="shared" ca="1" si="99"/>
        <v>0.69692239081725338</v>
      </c>
      <c r="G914">
        <f t="shared" ca="1" si="100"/>
        <v>0.6033225740927497</v>
      </c>
      <c r="H914">
        <f t="shared" ca="1" si="101"/>
        <v>0.46683897821739273</v>
      </c>
      <c r="I914">
        <f t="shared" ca="1" si="102"/>
        <v>0.35594938323781189</v>
      </c>
      <c r="J914">
        <f t="shared" ca="1" si="103"/>
        <v>-0.13797953292929585</v>
      </c>
      <c r="K914">
        <f t="shared" ca="1" si="104"/>
        <v>-0.31132966759674852</v>
      </c>
    </row>
    <row r="915" spans="1:11" x14ac:dyDescent="0.25">
      <c r="A915" s="3">
        <f ca="1"/>
        <v>45749</v>
      </c>
      <c r="B915">
        <f ca="1"/>
        <v>965.08</v>
      </c>
      <c r="C915">
        <v>5670.97</v>
      </c>
      <c r="D915">
        <f t="shared" ca="1" si="98"/>
        <v>2.0723670576532349E-3</v>
      </c>
      <c r="E915">
        <v>-4.839560075260485E-2</v>
      </c>
      <c r="F915">
        <f t="shared" ca="1" si="99"/>
        <v>0.69692239081725338</v>
      </c>
      <c r="G915">
        <f t="shared" ca="1" si="100"/>
        <v>0.6033225740927497</v>
      </c>
      <c r="H915">
        <f t="shared" ca="1" si="101"/>
        <v>0.46683897821739273</v>
      </c>
      <c r="I915">
        <f t="shared" ca="1" si="102"/>
        <v>0.35594938323781189</v>
      </c>
      <c r="J915">
        <f t="shared" ca="1" si="103"/>
        <v>-0.13797953292929585</v>
      </c>
      <c r="K915">
        <f t="shared" ca="1" si="104"/>
        <v>-0.31132966759674852</v>
      </c>
    </row>
    <row r="916" spans="1:11" x14ac:dyDescent="0.25">
      <c r="A916" s="3">
        <f ca="1"/>
        <v>45750</v>
      </c>
      <c r="B916">
        <f ca="1"/>
        <v>967.08</v>
      </c>
      <c r="C916">
        <v>5396.52</v>
      </c>
      <c r="D916">
        <f t="shared" ca="1" si="98"/>
        <v>-5.2322455226041287E-2</v>
      </c>
      <c r="E916">
        <v>-5.9749616419470408E-2</v>
      </c>
      <c r="F916">
        <f t="shared" ca="1" si="99"/>
        <v>0.69692239081725338</v>
      </c>
      <c r="G916">
        <f t="shared" ca="1" si="100"/>
        <v>0.6033225740927497</v>
      </c>
      <c r="H916">
        <f t="shared" ca="1" si="101"/>
        <v>0.46683897821739273</v>
      </c>
      <c r="I916">
        <f t="shared" ca="1" si="102"/>
        <v>0.35594938323781189</v>
      </c>
      <c r="J916">
        <f t="shared" ca="1" si="103"/>
        <v>-0.13797953292929585</v>
      </c>
      <c r="K916">
        <f t="shared" ca="1" si="104"/>
        <v>-0.31132966759674852</v>
      </c>
    </row>
    <row r="917" spans="1:11" x14ac:dyDescent="0.25">
      <c r="A917" s="3">
        <f ca="1"/>
        <v>45751</v>
      </c>
      <c r="B917">
        <f ca="1"/>
        <v>916.48</v>
      </c>
      <c r="C917">
        <v>5074.08</v>
      </c>
      <c r="D917">
        <f t="shared" ca="1" si="98"/>
        <v>-9.1109462290502874E-3</v>
      </c>
      <c r="E917">
        <v>-2.3314571311449095E-3</v>
      </c>
      <c r="F917">
        <f t="shared" ca="1" si="99"/>
        <v>0.69692239081725338</v>
      </c>
      <c r="G917">
        <f t="shared" ca="1" si="100"/>
        <v>0.6033225740927497</v>
      </c>
      <c r="H917">
        <f t="shared" ca="1" si="101"/>
        <v>0.46683897821739273</v>
      </c>
      <c r="I917">
        <f t="shared" ca="1" si="102"/>
        <v>0.35594938323781189</v>
      </c>
      <c r="J917">
        <f t="shared" ca="1" si="103"/>
        <v>-0.13797953292929585</v>
      </c>
      <c r="K917">
        <f t="shared" ca="1" si="104"/>
        <v>-0.31132966759674852</v>
      </c>
    </row>
    <row r="918" spans="1:11" x14ac:dyDescent="0.25">
      <c r="A918" s="3">
        <f ca="1"/>
        <v>45754</v>
      </c>
      <c r="B918">
        <f ca="1"/>
        <v>908.13</v>
      </c>
      <c r="C918">
        <v>5062.25</v>
      </c>
      <c r="D918">
        <f t="shared" ca="1" si="98"/>
        <v>6.8272163676996733E-4</v>
      </c>
      <c r="E918">
        <v>-1.5700528421156545E-2</v>
      </c>
      <c r="F918">
        <f t="shared" ca="1" si="99"/>
        <v>0.69692239081725338</v>
      </c>
      <c r="G918">
        <f t="shared" ca="1" si="100"/>
        <v>0.6033225740927497</v>
      </c>
      <c r="H918">
        <f t="shared" ca="1" si="101"/>
        <v>0.46683897821739273</v>
      </c>
      <c r="I918">
        <f t="shared" ca="1" si="102"/>
        <v>0.35594938323781189</v>
      </c>
      <c r="J918">
        <f t="shared" ca="1" si="103"/>
        <v>-0.13797953292929585</v>
      </c>
      <c r="K918">
        <f t="shared" ca="1" si="104"/>
        <v>-0.31132966759674852</v>
      </c>
    </row>
    <row r="919" spans="1:11" x14ac:dyDescent="0.25">
      <c r="A919" s="3">
        <f ca="1"/>
        <v>45755</v>
      </c>
      <c r="B919">
        <f ca="1"/>
        <v>908.75</v>
      </c>
      <c r="C919">
        <v>4982.7700000000004</v>
      </c>
      <c r="D919">
        <f t="shared" ca="1" si="98"/>
        <v>6.2107290233837764E-2</v>
      </c>
      <c r="E919">
        <v>9.5153900340573472E-2</v>
      </c>
      <c r="F919">
        <f t="shared" ca="1" si="99"/>
        <v>0.69692239081725338</v>
      </c>
      <c r="G919">
        <f t="shared" ca="1" si="100"/>
        <v>0.6033225740927497</v>
      </c>
      <c r="H919">
        <f t="shared" ca="1" si="101"/>
        <v>0.46683897821739273</v>
      </c>
      <c r="I919">
        <f t="shared" ca="1" si="102"/>
        <v>0.35594938323781189</v>
      </c>
      <c r="J919">
        <f t="shared" ca="1" si="103"/>
        <v>-0.13797953292929585</v>
      </c>
      <c r="K919">
        <f t="shared" ca="1" si="104"/>
        <v>-0.31132966759674852</v>
      </c>
    </row>
    <row r="920" spans="1:11" x14ac:dyDescent="0.25">
      <c r="A920" s="3">
        <f ca="1"/>
        <v>45756</v>
      </c>
      <c r="B920">
        <f ca="1"/>
        <v>965.19</v>
      </c>
      <c r="C920">
        <v>5456.9</v>
      </c>
      <c r="D920">
        <f t="shared" ca="1" si="98"/>
        <v>-9.1173758534601745E-4</v>
      </c>
      <c r="E920">
        <v>-3.4607561069471604E-2</v>
      </c>
      <c r="F920">
        <f t="shared" ca="1" si="99"/>
        <v>0.69692239081725338</v>
      </c>
      <c r="G920">
        <f t="shared" ca="1" si="100"/>
        <v>0.6033225740927497</v>
      </c>
      <c r="H920">
        <f t="shared" ca="1" si="101"/>
        <v>0.46683897821739273</v>
      </c>
      <c r="I920">
        <f t="shared" ca="1" si="102"/>
        <v>0.35594938323781189</v>
      </c>
      <c r="J920">
        <f t="shared" ca="1" si="103"/>
        <v>-0.13797953292929585</v>
      </c>
      <c r="K920">
        <f t="shared" ca="1" si="104"/>
        <v>-0.31132966759674852</v>
      </c>
    </row>
    <row r="921" spans="1:11" x14ac:dyDescent="0.25">
      <c r="A921" s="3">
        <f ca="1"/>
        <v>45757</v>
      </c>
      <c r="B921">
        <f ca="1"/>
        <v>964.31</v>
      </c>
      <c r="C921">
        <v>5268.05</v>
      </c>
      <c r="D921">
        <f t="shared" ca="1" si="98"/>
        <v>-9.3330982775241544E-4</v>
      </c>
      <c r="E921">
        <v>1.8092083408471682E-2</v>
      </c>
      <c r="F921">
        <f t="shared" ca="1" si="99"/>
        <v>0.69692239081725338</v>
      </c>
      <c r="G921">
        <f t="shared" ca="1" si="100"/>
        <v>0.6033225740927497</v>
      </c>
      <c r="H921">
        <f t="shared" ca="1" si="101"/>
        <v>0.46683897821739273</v>
      </c>
      <c r="I921">
        <f t="shared" ca="1" si="102"/>
        <v>0.35594938323781189</v>
      </c>
      <c r="J921">
        <f t="shared" ca="1" si="103"/>
        <v>-0.13797953292929585</v>
      </c>
      <c r="K921">
        <f t="shared" ca="1" si="104"/>
        <v>-0.31132966759674852</v>
      </c>
    </row>
    <row r="922" spans="1:11" x14ac:dyDescent="0.25">
      <c r="A922" s="3">
        <f ca="1"/>
        <v>45758</v>
      </c>
      <c r="B922">
        <f ca="1"/>
        <v>963.41</v>
      </c>
      <c r="C922">
        <v>5363.36</v>
      </c>
      <c r="D922">
        <f t="shared" ca="1" si="98"/>
        <v>1.651425665085493E-2</v>
      </c>
      <c r="E922">
        <v>7.9446466394201831E-3</v>
      </c>
      <c r="F922">
        <f t="shared" ca="1" si="99"/>
        <v>0.69692239081725338</v>
      </c>
      <c r="G922">
        <f t="shared" ca="1" si="100"/>
        <v>0.6033225740927497</v>
      </c>
      <c r="H922">
        <f t="shared" ca="1" si="101"/>
        <v>0.46683897821739273</v>
      </c>
      <c r="I922">
        <f t="shared" ca="1" si="102"/>
        <v>0.35594938323781189</v>
      </c>
      <c r="J922">
        <f t="shared" ca="1" si="103"/>
        <v>-0.13797953292929585</v>
      </c>
      <c r="K922">
        <f t="shared" ca="1" si="104"/>
        <v>-0.31132966759674852</v>
      </c>
    </row>
    <row r="923" spans="1:11" x14ac:dyDescent="0.25">
      <c r="A923" s="3">
        <f ca="1"/>
        <v>45761</v>
      </c>
      <c r="B923">
        <f ca="1"/>
        <v>979.32</v>
      </c>
      <c r="C923">
        <v>5405.97</v>
      </c>
      <c r="D923">
        <f t="shared" ca="1" si="98"/>
        <v>-2.4506800637177362E-3</v>
      </c>
      <c r="E923">
        <v>-1.7277195396940837E-3</v>
      </c>
      <c r="F923">
        <f t="shared" ca="1" si="99"/>
        <v>0.69692239081725338</v>
      </c>
      <c r="G923">
        <f t="shared" ca="1" si="100"/>
        <v>0.6033225740927497</v>
      </c>
      <c r="H923">
        <f t="shared" ca="1" si="101"/>
        <v>0.46683897821739273</v>
      </c>
      <c r="I923">
        <f t="shared" ca="1" si="102"/>
        <v>0.35594938323781189</v>
      </c>
      <c r="J923">
        <f t="shared" ca="1" si="103"/>
        <v>-0.13797953292929585</v>
      </c>
      <c r="K923">
        <f t="shared" ca="1" si="104"/>
        <v>-0.31132966759674852</v>
      </c>
    </row>
    <row r="924" spans="1:11" x14ac:dyDescent="0.25">
      <c r="A924" s="3">
        <f ca="1"/>
        <v>45762</v>
      </c>
      <c r="B924">
        <f ca="1"/>
        <v>976.92</v>
      </c>
      <c r="C924">
        <v>5396.63</v>
      </c>
      <c r="D924">
        <f t="shared" ca="1" si="98"/>
        <v>-9.3866437374605649E-3</v>
      </c>
      <c r="E924">
        <v>-2.2408428964001637E-2</v>
      </c>
      <c r="F924">
        <f t="shared" ca="1" si="99"/>
        <v>0.69692239081725338</v>
      </c>
      <c r="G924">
        <f t="shared" ca="1" si="100"/>
        <v>0.6033225740927497</v>
      </c>
      <c r="H924">
        <f t="shared" ca="1" si="101"/>
        <v>0.46683897821739273</v>
      </c>
      <c r="I924">
        <f t="shared" ca="1" si="102"/>
        <v>0.35594938323781189</v>
      </c>
      <c r="J924">
        <f t="shared" ca="1" si="103"/>
        <v>-0.13797953292929585</v>
      </c>
      <c r="K924">
        <f t="shared" ca="1" si="104"/>
        <v>-0.31132966759674852</v>
      </c>
    </row>
    <row r="925" spans="1:11" x14ac:dyDescent="0.25">
      <c r="A925" s="3">
        <f ca="1"/>
        <v>45763</v>
      </c>
      <c r="B925">
        <f ca="1"/>
        <v>967.75</v>
      </c>
      <c r="C925">
        <v>5275.7</v>
      </c>
      <c r="D925">
        <f t="shared" ca="1" si="98"/>
        <v>2.7641436321363955E-2</v>
      </c>
      <c r="E925">
        <v>1.3268381447011368E-3</v>
      </c>
      <c r="F925">
        <f t="shared" ca="1" si="99"/>
        <v>0.69692239081725338</v>
      </c>
      <c r="G925">
        <f t="shared" ca="1" si="100"/>
        <v>0.6033225740927497</v>
      </c>
      <c r="H925">
        <f t="shared" ca="1" si="101"/>
        <v>0.46683897821739273</v>
      </c>
      <c r="I925">
        <f t="shared" ca="1" si="102"/>
        <v>0.35594938323781189</v>
      </c>
      <c r="J925">
        <f t="shared" ca="1" si="103"/>
        <v>-0.13797953292929585</v>
      </c>
      <c r="K925">
        <f t="shared" ca="1" si="104"/>
        <v>-0.31132966759674852</v>
      </c>
    </row>
    <row r="926" spans="1:11" x14ac:dyDescent="0.25">
      <c r="A926" s="3">
        <f ca="1"/>
        <v>45764</v>
      </c>
      <c r="B926">
        <f ca="1"/>
        <v>994.5</v>
      </c>
      <c r="C926">
        <v>5282.7</v>
      </c>
      <c r="D926">
        <f t="shared" ca="1" si="98"/>
        <v>-3.6933132227249921E-2</v>
      </c>
      <c r="E926">
        <v>-2.3567493895167213E-2</v>
      </c>
      <c r="F926">
        <f t="shared" ca="1" si="99"/>
        <v>0.69692239081725338</v>
      </c>
      <c r="G926">
        <f t="shared" ca="1" si="100"/>
        <v>0.6033225740927497</v>
      </c>
      <c r="H926">
        <f t="shared" ca="1" si="101"/>
        <v>0.46683897821739273</v>
      </c>
      <c r="I926">
        <f t="shared" ca="1" si="102"/>
        <v>0.35594938323781189</v>
      </c>
      <c r="J926">
        <f t="shared" ca="1" si="103"/>
        <v>-0.13797953292929585</v>
      </c>
      <c r="K926">
        <f t="shared" ca="1" si="104"/>
        <v>-0.31132966759674852</v>
      </c>
    </row>
    <row r="927" spans="1:11" x14ac:dyDescent="0.25">
      <c r="A927" s="3">
        <f ca="1"/>
        <v>45768</v>
      </c>
      <c r="B927">
        <f ca="1"/>
        <v>957.77</v>
      </c>
      <c r="C927">
        <v>5158.2</v>
      </c>
      <c r="D927">
        <f t="shared" ca="1" si="98"/>
        <v>2.2406214435616079E-2</v>
      </c>
      <c r="E927">
        <v>2.511728897677501E-2</v>
      </c>
      <c r="F927">
        <f t="shared" ca="1" si="99"/>
        <v>0.69692239081725338</v>
      </c>
      <c r="G927">
        <f t="shared" ca="1" si="100"/>
        <v>0.6033225740927497</v>
      </c>
      <c r="H927">
        <f t="shared" ca="1" si="101"/>
        <v>0.46683897821739273</v>
      </c>
      <c r="I927">
        <f t="shared" ca="1" si="102"/>
        <v>0.35594938323781189</v>
      </c>
      <c r="J927">
        <f t="shared" ca="1" si="103"/>
        <v>-0.13797953292929585</v>
      </c>
      <c r="K927">
        <f t="shared" ca="1" si="104"/>
        <v>-0.31132966759674852</v>
      </c>
    </row>
    <row r="928" spans="1:11" x14ac:dyDescent="0.25">
      <c r="A928" s="3">
        <f ca="1"/>
        <v>45769</v>
      </c>
      <c r="B928">
        <f ca="1"/>
        <v>979.23</v>
      </c>
      <c r="C928">
        <v>5287.76</v>
      </c>
      <c r="D928">
        <f t="shared" ca="1" si="98"/>
        <v>-3.4619037406942166E-3</v>
      </c>
      <c r="E928">
        <v>1.6661119264111734E-2</v>
      </c>
      <c r="F928">
        <f t="shared" ca="1" si="99"/>
        <v>0.69692239081725338</v>
      </c>
      <c r="G928">
        <f t="shared" ca="1" si="100"/>
        <v>0.6033225740927497</v>
      </c>
      <c r="H928">
        <f t="shared" ca="1" si="101"/>
        <v>0.46683897821739273</v>
      </c>
      <c r="I928">
        <f t="shared" ca="1" si="102"/>
        <v>0.35594938323781189</v>
      </c>
      <c r="J928">
        <f t="shared" ca="1" si="103"/>
        <v>-0.13797953292929585</v>
      </c>
      <c r="K928">
        <f t="shared" ca="1" si="104"/>
        <v>-0.31132966759674852</v>
      </c>
    </row>
    <row r="929" spans="1:11" x14ac:dyDescent="0.25">
      <c r="A929" s="3">
        <f ca="1"/>
        <v>45770</v>
      </c>
      <c r="B929">
        <f ca="1"/>
        <v>975.84</v>
      </c>
      <c r="C929">
        <v>5375.86</v>
      </c>
      <c r="D929">
        <f t="shared" ca="1" si="98"/>
        <v>-3.6891293654695012E-4</v>
      </c>
      <c r="E929">
        <v>2.025908412793509E-2</v>
      </c>
      <c r="F929">
        <f t="shared" ca="1" si="99"/>
        <v>0.69692239081725338</v>
      </c>
      <c r="G929">
        <f t="shared" ca="1" si="100"/>
        <v>0.6033225740927497</v>
      </c>
      <c r="H929">
        <f t="shared" ca="1" si="101"/>
        <v>0.46683897821739273</v>
      </c>
      <c r="I929">
        <f t="shared" ca="1" si="102"/>
        <v>0.35594938323781189</v>
      </c>
      <c r="J929">
        <f t="shared" ca="1" si="103"/>
        <v>-0.13797953292929585</v>
      </c>
      <c r="K929">
        <f t="shared" ca="1" si="104"/>
        <v>-0.31132966759674852</v>
      </c>
    </row>
    <row r="930" spans="1:11" x14ac:dyDescent="0.25">
      <c r="A930" s="3">
        <f ca="1"/>
        <v>45771</v>
      </c>
      <c r="B930">
        <f ca="1"/>
        <v>975.48</v>
      </c>
      <c r="C930">
        <v>5484.77</v>
      </c>
      <c r="D930">
        <f t="shared" ca="1" si="98"/>
        <v>1.7222290564644638E-3</v>
      </c>
      <c r="E930">
        <v>7.3731441792452834E-3</v>
      </c>
      <c r="F930">
        <f t="shared" ca="1" si="99"/>
        <v>0.69692239081725338</v>
      </c>
      <c r="G930">
        <f t="shared" ca="1" si="100"/>
        <v>0.6033225740927497</v>
      </c>
      <c r="H930">
        <f t="shared" ca="1" si="101"/>
        <v>0.46683897821739273</v>
      </c>
      <c r="I930">
        <f t="shared" ca="1" si="102"/>
        <v>0.35594938323781189</v>
      </c>
      <c r="J930">
        <f t="shared" ca="1" si="103"/>
        <v>-0.13797953292929585</v>
      </c>
      <c r="K930">
        <f t="shared" ca="1" si="104"/>
        <v>-0.31132966759674852</v>
      </c>
    </row>
    <row r="931" spans="1:11" x14ac:dyDescent="0.25">
      <c r="A931" s="3">
        <f ca="1"/>
        <v>45772</v>
      </c>
      <c r="B931">
        <f ca="1"/>
        <v>977.16</v>
      </c>
      <c r="C931">
        <v>5525.21</v>
      </c>
      <c r="D931">
        <f t="shared" ca="1" si="98"/>
        <v>1.4122559253346711E-3</v>
      </c>
      <c r="E931">
        <v>6.4069962951629478E-4</v>
      </c>
      <c r="F931">
        <f t="shared" ca="1" si="99"/>
        <v>0.69692239081725338</v>
      </c>
      <c r="G931">
        <f t="shared" ca="1" si="100"/>
        <v>0.6033225740927497</v>
      </c>
      <c r="H931">
        <f t="shared" ca="1" si="101"/>
        <v>0.46683897821739273</v>
      </c>
      <c r="I931">
        <f t="shared" ca="1" si="102"/>
        <v>0.35594938323781189</v>
      </c>
      <c r="J931">
        <f t="shared" ca="1" si="103"/>
        <v>-0.13797953292929585</v>
      </c>
      <c r="K931">
        <f t="shared" ca="1" si="104"/>
        <v>-0.31132966759674852</v>
      </c>
    </row>
    <row r="932" spans="1:11" x14ac:dyDescent="0.25">
      <c r="A932" s="3">
        <f ca="1"/>
        <v>45775</v>
      </c>
      <c r="B932">
        <f ca="1"/>
        <v>978.54</v>
      </c>
      <c r="C932">
        <v>5528.75</v>
      </c>
      <c r="D932">
        <f t="shared" ca="1" si="98"/>
        <v>1.344860710854956E-2</v>
      </c>
      <c r="E932">
        <v>5.8023965634184105E-3</v>
      </c>
      <c r="F932">
        <f t="shared" ca="1" si="99"/>
        <v>0.69692239081725338</v>
      </c>
      <c r="G932">
        <f t="shared" ca="1" si="100"/>
        <v>0.6033225740927497</v>
      </c>
      <c r="H932">
        <f t="shared" ca="1" si="101"/>
        <v>0.46683897821739273</v>
      </c>
      <c r="I932">
        <f t="shared" ca="1" si="102"/>
        <v>0.35594938323781189</v>
      </c>
      <c r="J932">
        <f t="shared" ca="1" si="103"/>
        <v>-0.13797953292929585</v>
      </c>
      <c r="K932">
        <f t="shared" ca="1" si="104"/>
        <v>-0.31132966759674852</v>
      </c>
    </row>
    <row r="933" spans="1:11" x14ac:dyDescent="0.25">
      <c r="A933" s="3">
        <f ca="1"/>
        <v>45776</v>
      </c>
      <c r="B933">
        <f ca="1"/>
        <v>991.7</v>
      </c>
      <c r="C933">
        <v>5560.83</v>
      </c>
      <c r="D933">
        <f t="shared" ca="1" si="98"/>
        <v>2.8234345064030997E-3</v>
      </c>
      <c r="E933">
        <v>1.4799948928487794E-3</v>
      </c>
      <c r="F933">
        <f t="shared" ca="1" si="99"/>
        <v>0.69692239081725338</v>
      </c>
      <c r="G933">
        <f t="shared" ca="1" si="100"/>
        <v>0.6033225740927497</v>
      </c>
      <c r="H933">
        <f t="shared" ca="1" si="101"/>
        <v>0.46683897821739273</v>
      </c>
      <c r="I933">
        <f t="shared" ca="1" si="102"/>
        <v>0.35594938323781189</v>
      </c>
      <c r="J933">
        <f t="shared" ca="1" si="103"/>
        <v>-0.13797953292929585</v>
      </c>
      <c r="K933">
        <f t="shared" ca="1" si="104"/>
        <v>-0.31132966759674852</v>
      </c>
    </row>
    <row r="934" spans="1:11" x14ac:dyDescent="0.25">
      <c r="A934" s="3">
        <f ca="1"/>
        <v>45777</v>
      </c>
      <c r="B934">
        <f ca="1"/>
        <v>994.5</v>
      </c>
      <c r="C934">
        <v>5569.06</v>
      </c>
      <c r="D934">
        <f t="shared" ca="1" si="98"/>
        <v>4.5651080945199318E-3</v>
      </c>
      <c r="E934">
        <v>6.2990881764606321E-3</v>
      </c>
      <c r="F934">
        <f t="shared" ca="1" si="99"/>
        <v>0.69692239081725338</v>
      </c>
      <c r="G934">
        <f t="shared" ca="1" si="100"/>
        <v>0.6033225740927497</v>
      </c>
      <c r="H934">
        <f t="shared" ca="1" si="101"/>
        <v>0.46683897821739273</v>
      </c>
      <c r="I934">
        <f t="shared" ca="1" si="102"/>
        <v>0.35594938323781189</v>
      </c>
      <c r="J934">
        <f t="shared" ca="1" si="103"/>
        <v>-0.13797953292929585</v>
      </c>
      <c r="K934">
        <f t="shared" ca="1" si="104"/>
        <v>-0.31132966759674852</v>
      </c>
    </row>
    <row r="935" spans="1:11" x14ac:dyDescent="0.25">
      <c r="A935" s="3">
        <f ca="1"/>
        <v>45778</v>
      </c>
      <c r="B935">
        <f ca="1"/>
        <v>999.04</v>
      </c>
      <c r="C935">
        <v>5604.14</v>
      </c>
      <c r="D935">
        <f t="shared" ca="1" si="98"/>
        <v>9.2688981422164307E-3</v>
      </c>
      <c r="E935">
        <v>1.4726612825518126E-2</v>
      </c>
      <c r="F935">
        <f t="shared" ca="1" si="99"/>
        <v>0.69692239081725338</v>
      </c>
      <c r="G935">
        <f t="shared" ca="1" si="100"/>
        <v>0.6033225740927497</v>
      </c>
      <c r="H935">
        <f t="shared" ca="1" si="101"/>
        <v>0.46683897821739273</v>
      </c>
      <c r="I935">
        <f t="shared" ca="1" si="102"/>
        <v>0.35594938323781189</v>
      </c>
      <c r="J935">
        <f t="shared" ca="1" si="103"/>
        <v>-0.13797953292929585</v>
      </c>
      <c r="K935">
        <f t="shared" ca="1" si="104"/>
        <v>-0.31132966759674852</v>
      </c>
    </row>
    <row r="936" spans="1:11" x14ac:dyDescent="0.25">
      <c r="A936" s="3">
        <f ca="1"/>
        <v>45779</v>
      </c>
      <c r="B936">
        <f ca="1"/>
        <v>1008.3</v>
      </c>
      <c r="C936">
        <v>5686.67</v>
      </c>
      <c r="D936">
        <f t="shared" ca="1" si="98"/>
        <v>6.5357532480412317E-3</v>
      </c>
      <c r="E936">
        <v>-6.3815906321273985E-3</v>
      </c>
      <c r="F936">
        <f t="shared" ca="1" si="99"/>
        <v>0.69692239081725338</v>
      </c>
      <c r="G936">
        <f t="shared" ca="1" si="100"/>
        <v>0.6033225740927497</v>
      </c>
      <c r="H936">
        <f t="shared" ca="1" si="101"/>
        <v>0.46683897821739273</v>
      </c>
      <c r="I936">
        <f t="shared" ca="1" si="102"/>
        <v>0.35594938323781189</v>
      </c>
      <c r="J936">
        <f t="shared" ca="1" si="103"/>
        <v>-0.13797953292929585</v>
      </c>
      <c r="K936">
        <f t="shared" ca="1" si="104"/>
        <v>-0.31132966759674852</v>
      </c>
    </row>
    <row r="937" spans="1:11" x14ac:dyDescent="0.25">
      <c r="A937" s="3">
        <f ca="1"/>
        <v>45782</v>
      </c>
      <c r="B937">
        <f ca="1"/>
        <v>1014.89</v>
      </c>
      <c r="C937">
        <v>5650.38</v>
      </c>
      <c r="D937">
        <f t="shared" ca="1" si="98"/>
        <v>-4.3255919360718487E-3</v>
      </c>
      <c r="E937">
        <v>-7.6932878850626274E-3</v>
      </c>
      <c r="F937">
        <f t="shared" ca="1" si="99"/>
        <v>0.69692239081725338</v>
      </c>
      <c r="G937">
        <f t="shared" ca="1" si="100"/>
        <v>0.6033225740927497</v>
      </c>
      <c r="H937">
        <f t="shared" ca="1" si="101"/>
        <v>0.46683897821739273</v>
      </c>
      <c r="I937">
        <f t="shared" ca="1" si="102"/>
        <v>0.35594938323781189</v>
      </c>
      <c r="J937">
        <f t="shared" ca="1" si="103"/>
        <v>-0.13797953292929585</v>
      </c>
      <c r="K937">
        <f t="shared" ca="1" si="104"/>
        <v>-0.31132966759674852</v>
      </c>
    </row>
    <row r="938" spans="1:11" x14ac:dyDescent="0.25">
      <c r="A938" s="3">
        <f ca="1"/>
        <v>45783</v>
      </c>
      <c r="B938">
        <f ca="1"/>
        <v>1010.5</v>
      </c>
      <c r="C938">
        <v>5606.91</v>
      </c>
      <c r="D938">
        <f t="shared" ca="1" si="98"/>
        <v>-3.3151904997525961E-3</v>
      </c>
      <c r="E938">
        <v>4.3464225393308187E-3</v>
      </c>
      <c r="F938">
        <f t="shared" ca="1" si="99"/>
        <v>0.69692239081725338</v>
      </c>
      <c r="G938">
        <f t="shared" ca="1" si="100"/>
        <v>0.6033225740927497</v>
      </c>
      <c r="H938">
        <f t="shared" ca="1" si="101"/>
        <v>0.46683897821739273</v>
      </c>
      <c r="I938">
        <f t="shared" ca="1" si="102"/>
        <v>0.35594938323781189</v>
      </c>
      <c r="J938">
        <f t="shared" ca="1" si="103"/>
        <v>-0.13797953292929585</v>
      </c>
      <c r="K938">
        <f t="shared" ca="1" si="104"/>
        <v>-0.31132966759674852</v>
      </c>
    </row>
    <row r="939" spans="1:11" x14ac:dyDescent="0.25">
      <c r="A939" s="3">
        <f ca="1"/>
        <v>45784</v>
      </c>
      <c r="B939">
        <f ca="1"/>
        <v>1007.15</v>
      </c>
      <c r="C939">
        <v>5631.28</v>
      </c>
      <c r="D939">
        <f t="shared" ca="1" si="98"/>
        <v>5.5602442535884755E-4</v>
      </c>
      <c r="E939">
        <v>5.7997471267632328E-3</v>
      </c>
      <c r="F939">
        <f t="shared" ca="1" si="99"/>
        <v>0.69692239081725338</v>
      </c>
      <c r="G939">
        <f t="shared" ca="1" si="100"/>
        <v>0.6033225740927497</v>
      </c>
      <c r="H939">
        <f t="shared" ca="1" si="101"/>
        <v>0.46683897821739273</v>
      </c>
      <c r="I939">
        <f t="shared" ca="1" si="102"/>
        <v>0.35594938323781189</v>
      </c>
      <c r="J939">
        <f t="shared" ca="1" si="103"/>
        <v>-0.13797953292929585</v>
      </c>
      <c r="K939">
        <f t="shared" ca="1" si="104"/>
        <v>-0.31132966759674852</v>
      </c>
    </row>
    <row r="940" spans="1:11" x14ac:dyDescent="0.25">
      <c r="A940" s="3">
        <f ca="1"/>
        <v>45785</v>
      </c>
      <c r="B940">
        <f ca="1"/>
        <v>1007.71</v>
      </c>
      <c r="C940">
        <v>5663.94</v>
      </c>
      <c r="D940">
        <f t="shared" ca="1" si="98"/>
        <v>3.7709261593121823E-4</v>
      </c>
      <c r="E940">
        <v>-7.1151883671083382E-4</v>
      </c>
      <c r="F940">
        <f t="shared" ca="1" si="99"/>
        <v>0.69692239081725338</v>
      </c>
      <c r="G940">
        <f t="shared" ca="1" si="100"/>
        <v>0.6033225740927497</v>
      </c>
      <c r="H940">
        <f t="shared" ca="1" si="101"/>
        <v>0.46683897821739273</v>
      </c>
      <c r="I940">
        <f t="shared" ca="1" si="102"/>
        <v>0.35594938323781189</v>
      </c>
      <c r="J940">
        <f t="shared" ca="1" si="103"/>
        <v>-0.13797953292929585</v>
      </c>
      <c r="K940">
        <f t="shared" ca="1" si="104"/>
        <v>-0.31132966759674852</v>
      </c>
    </row>
    <row r="941" spans="1:11" x14ac:dyDescent="0.25">
      <c r="A941" s="3">
        <f ca="1"/>
        <v>45786</v>
      </c>
      <c r="B941">
        <f ca="1"/>
        <v>1008.09</v>
      </c>
      <c r="C941">
        <v>5659.91</v>
      </c>
      <c r="D941">
        <f t="shared" ca="1" si="98"/>
        <v>7.9953178783640499E-3</v>
      </c>
      <c r="E941">
        <v>3.2558821606703869E-2</v>
      </c>
      <c r="F941">
        <f t="shared" ca="1" si="99"/>
        <v>0.69692239081725338</v>
      </c>
      <c r="G941">
        <f t="shared" ca="1" si="100"/>
        <v>0.6033225740927497</v>
      </c>
      <c r="H941">
        <f t="shared" ca="1" si="101"/>
        <v>0.46683897821739273</v>
      </c>
      <c r="I941">
        <f t="shared" ca="1" si="102"/>
        <v>0.35594938323781189</v>
      </c>
      <c r="J941">
        <f t="shared" ca="1" si="103"/>
        <v>-0.13797953292929585</v>
      </c>
      <c r="K941">
        <f t="shared" ca="1" si="104"/>
        <v>-0.31132966759674852</v>
      </c>
    </row>
    <row r="942" spans="1:11" x14ac:dyDescent="0.25">
      <c r="A942" s="3">
        <f ca="1"/>
        <v>45789</v>
      </c>
      <c r="B942">
        <f ca="1"/>
        <v>1016.15</v>
      </c>
      <c r="C942">
        <v>5844.19</v>
      </c>
      <c r="D942">
        <f t="shared" ca="1" si="98"/>
        <v>-1.6847906313044336E-2</v>
      </c>
      <c r="E942">
        <v>7.2482243048224149E-3</v>
      </c>
      <c r="F942">
        <f t="shared" ca="1" si="99"/>
        <v>0.69692239081725338</v>
      </c>
      <c r="G942">
        <f t="shared" ca="1" si="100"/>
        <v>0.6033225740927497</v>
      </c>
      <c r="H942">
        <f t="shared" ca="1" si="101"/>
        <v>0.46683897821739273</v>
      </c>
      <c r="I942">
        <f t="shared" ca="1" si="102"/>
        <v>0.35594938323781189</v>
      </c>
      <c r="J942">
        <f t="shared" ca="1" si="103"/>
        <v>-0.13797953292929585</v>
      </c>
      <c r="K942">
        <f t="shared" ca="1" si="104"/>
        <v>-0.31132966759674852</v>
      </c>
    </row>
    <row r="943" spans="1:11" x14ac:dyDescent="0.25">
      <c r="A943" s="3">
        <f ca="1"/>
        <v>45790</v>
      </c>
      <c r="B943">
        <f ca="1"/>
        <v>999.03</v>
      </c>
      <c r="C943">
        <v>5886.55</v>
      </c>
      <c r="D943">
        <f t="shared" ca="1" si="98"/>
        <v>-7.4972723541835151E-3</v>
      </c>
      <c r="E943">
        <v>1.024369112638146E-3</v>
      </c>
      <c r="F943">
        <f t="shared" ca="1" si="99"/>
        <v>0.69692239081725338</v>
      </c>
      <c r="G943">
        <f t="shared" ca="1" si="100"/>
        <v>0.6033225740927497</v>
      </c>
      <c r="H943">
        <f t="shared" ca="1" si="101"/>
        <v>0.46683897821739273</v>
      </c>
      <c r="I943">
        <f t="shared" ca="1" si="102"/>
        <v>0.35594938323781189</v>
      </c>
      <c r="J943">
        <f t="shared" ca="1" si="103"/>
        <v>-0.13797953292929585</v>
      </c>
      <c r="K943">
        <f t="shared" ca="1" si="104"/>
        <v>-0.31132966759674852</v>
      </c>
    </row>
    <row r="944" spans="1:11" x14ac:dyDescent="0.25">
      <c r="A944" s="3">
        <f ca="1"/>
        <v>45791</v>
      </c>
      <c r="B944">
        <f ca="1"/>
        <v>991.54</v>
      </c>
      <c r="C944">
        <v>5892.58</v>
      </c>
      <c r="D944">
        <f t="shared" ca="1" si="98"/>
        <v>1.9091514210218596E-2</v>
      </c>
      <c r="E944">
        <v>4.1323155561741043E-3</v>
      </c>
      <c r="F944">
        <f t="shared" ca="1" si="99"/>
        <v>0.69692239081725338</v>
      </c>
      <c r="G944">
        <f t="shared" ca="1" si="100"/>
        <v>0.6033225740927497</v>
      </c>
      <c r="H944">
        <f t="shared" ca="1" si="101"/>
        <v>0.46683897821739273</v>
      </c>
      <c r="I944">
        <f t="shared" ca="1" si="102"/>
        <v>0.35594938323781189</v>
      </c>
      <c r="J944">
        <f t="shared" ca="1" si="103"/>
        <v>-0.13797953292929585</v>
      </c>
      <c r="K944">
        <f t="shared" ca="1" si="104"/>
        <v>-0.31132966759674852</v>
      </c>
    </row>
    <row r="945" spans="1:11" x14ac:dyDescent="0.25">
      <c r="A945" s="3">
        <f ca="1"/>
        <v>45792</v>
      </c>
      <c r="B945">
        <f ca="1"/>
        <v>1010.47</v>
      </c>
      <c r="C945">
        <v>5916.93</v>
      </c>
      <c r="D945">
        <f t="shared" ca="1" si="98"/>
        <v>1.5200847130543149E-2</v>
      </c>
      <c r="E945">
        <v>7.0053220166539365E-3</v>
      </c>
      <c r="F945">
        <f t="shared" ca="1" si="99"/>
        <v>0.69692239081725338</v>
      </c>
      <c r="G945">
        <f t="shared" ca="1" si="100"/>
        <v>0.6033225740927497</v>
      </c>
      <c r="H945">
        <f t="shared" ca="1" si="101"/>
        <v>0.46683897821739273</v>
      </c>
      <c r="I945">
        <f t="shared" ca="1" si="102"/>
        <v>0.35594938323781189</v>
      </c>
      <c r="J945">
        <f t="shared" ca="1" si="103"/>
        <v>-0.13797953292929585</v>
      </c>
      <c r="K945">
        <f t="shared" ca="1" si="104"/>
        <v>-0.31132966759674852</v>
      </c>
    </row>
    <row r="946" spans="1:11" x14ac:dyDescent="0.25">
      <c r="A946" s="3">
        <f ca="1"/>
        <v>45793</v>
      </c>
      <c r="B946">
        <f ca="1"/>
        <v>1025.83</v>
      </c>
      <c r="C946">
        <v>5958.38</v>
      </c>
      <c r="D946">
        <f t="shared" ca="1" si="98"/>
        <v>8.2957215133112605E-3</v>
      </c>
      <c r="E946">
        <v>8.76077054501323E-4</v>
      </c>
      <c r="F946">
        <f t="shared" ca="1" si="99"/>
        <v>0.69692239081725338</v>
      </c>
      <c r="G946">
        <f t="shared" ca="1" si="100"/>
        <v>0.6033225740927497</v>
      </c>
      <c r="H946">
        <f t="shared" ca="1" si="101"/>
        <v>0.46683897821739273</v>
      </c>
      <c r="I946">
        <f t="shared" ca="1" si="102"/>
        <v>0.35594938323781189</v>
      </c>
      <c r="J946">
        <f t="shared" ca="1" si="103"/>
        <v>-0.13797953292929585</v>
      </c>
      <c r="K946">
        <f t="shared" ca="1" si="104"/>
        <v>-0.31132966759674852</v>
      </c>
    </row>
    <row r="947" spans="1:11" x14ac:dyDescent="0.25">
      <c r="A947" s="3">
        <f ca="1"/>
        <v>45796</v>
      </c>
      <c r="B947">
        <f ca="1"/>
        <v>1034.3399999999999</v>
      </c>
      <c r="C947">
        <v>5963.6</v>
      </c>
      <c r="D947">
        <f t="shared" ca="1" si="98"/>
        <v>2.3976642109944102E-3</v>
      </c>
      <c r="E947">
        <v>-3.8802065866255786E-3</v>
      </c>
      <c r="F947">
        <f t="shared" ca="1" si="99"/>
        <v>0.69692239081725338</v>
      </c>
      <c r="G947">
        <f t="shared" ca="1" si="100"/>
        <v>0.6033225740927497</v>
      </c>
      <c r="H947">
        <f t="shared" ca="1" si="101"/>
        <v>0.46683897821739273</v>
      </c>
      <c r="I947">
        <f t="shared" ca="1" si="102"/>
        <v>0.35594938323781189</v>
      </c>
      <c r="J947">
        <f t="shared" ca="1" si="103"/>
        <v>-0.13797953292929585</v>
      </c>
      <c r="K947">
        <f t="shared" ca="1" si="104"/>
        <v>-0.31132966759674852</v>
      </c>
    </row>
    <row r="948" spans="1:11" x14ac:dyDescent="0.25">
      <c r="A948" s="3">
        <f ca="1"/>
        <v>45797</v>
      </c>
      <c r="B948">
        <f ca="1"/>
        <v>1036.82</v>
      </c>
      <c r="C948">
        <v>5940.46</v>
      </c>
      <c r="D948">
        <f t="shared" ca="1" si="98"/>
        <v>-1.1110896780540447E-2</v>
      </c>
      <c r="E948">
        <v>-1.6135114115741978E-2</v>
      </c>
      <c r="F948">
        <f t="shared" ca="1" si="99"/>
        <v>0.69692239081725338</v>
      </c>
      <c r="G948">
        <f t="shared" ca="1" si="100"/>
        <v>0.6033225740927497</v>
      </c>
      <c r="H948">
        <f t="shared" ca="1" si="101"/>
        <v>0.46683897821739273</v>
      </c>
      <c r="I948">
        <f t="shared" ca="1" si="102"/>
        <v>0.35594938323781189</v>
      </c>
      <c r="J948">
        <f t="shared" ca="1" si="103"/>
        <v>-0.13797953292929585</v>
      </c>
      <c r="K948">
        <f t="shared" ca="1" si="104"/>
        <v>-0.31132966759674852</v>
      </c>
    </row>
    <row r="949" spans="1:11" x14ac:dyDescent="0.25">
      <c r="A949" s="3">
        <f ca="1"/>
        <v>45798</v>
      </c>
      <c r="B949">
        <f ca="1"/>
        <v>1025.3</v>
      </c>
      <c r="C949">
        <v>5844.61</v>
      </c>
      <c r="D949">
        <f t="shared" ca="1" si="98"/>
        <v>-6.9930751975031402E-3</v>
      </c>
      <c r="E949">
        <v>-4.4485431876539749E-4</v>
      </c>
      <c r="F949">
        <f t="shared" ca="1" si="99"/>
        <v>0.69692239081725338</v>
      </c>
      <c r="G949">
        <f t="shared" ca="1" si="100"/>
        <v>0.6033225740927497</v>
      </c>
      <c r="H949">
        <f t="shared" ca="1" si="101"/>
        <v>0.46683897821739273</v>
      </c>
      <c r="I949">
        <f t="shared" ca="1" si="102"/>
        <v>0.35594938323781189</v>
      </c>
      <c r="J949">
        <f t="shared" ca="1" si="103"/>
        <v>-0.13797953292929585</v>
      </c>
      <c r="K949">
        <f t="shared" ca="1" si="104"/>
        <v>-0.31132966759674852</v>
      </c>
    </row>
    <row r="950" spans="1:11" x14ac:dyDescent="0.25">
      <c r="A950" s="3">
        <f ca="1"/>
        <v>45799</v>
      </c>
      <c r="B950">
        <f ca="1"/>
        <v>1018.13</v>
      </c>
      <c r="C950">
        <v>5842.01</v>
      </c>
      <c r="D950">
        <f t="shared" ca="1" si="98"/>
        <v>-9.4585170852444778E-3</v>
      </c>
      <c r="E950">
        <v>-6.708307585916562E-3</v>
      </c>
      <c r="F950">
        <f t="shared" ca="1" si="99"/>
        <v>0.69692239081725338</v>
      </c>
      <c r="G950">
        <f t="shared" ca="1" si="100"/>
        <v>0.6033225740927497</v>
      </c>
      <c r="H950">
        <f t="shared" ca="1" si="101"/>
        <v>0.46683897821739273</v>
      </c>
      <c r="I950">
        <f t="shared" ca="1" si="102"/>
        <v>0.35594938323781189</v>
      </c>
      <c r="J950">
        <f t="shared" ca="1" si="103"/>
        <v>-0.13797953292929585</v>
      </c>
      <c r="K950">
        <f t="shared" ca="1" si="104"/>
        <v>-0.31132966759674852</v>
      </c>
    </row>
    <row r="951" spans="1:11" x14ac:dyDescent="0.25">
      <c r="A951" s="3">
        <f ca="1"/>
        <v>45800</v>
      </c>
      <c r="B951">
        <f ca="1"/>
        <v>1008.5</v>
      </c>
      <c r="C951">
        <v>5802.82</v>
      </c>
      <c r="D951">
        <f t="shared" ca="1" si="98"/>
        <v>9.2117005453644651E-3</v>
      </c>
      <c r="E951">
        <v>2.0459018201495205E-2</v>
      </c>
      <c r="F951">
        <f t="shared" ca="1" si="99"/>
        <v>0.69692239081725338</v>
      </c>
      <c r="G951">
        <f t="shared" ca="1" si="100"/>
        <v>0.6033225740927497</v>
      </c>
      <c r="H951">
        <f t="shared" ca="1" si="101"/>
        <v>0.46683897821739273</v>
      </c>
      <c r="I951">
        <f t="shared" ca="1" si="102"/>
        <v>0.35594938323781189</v>
      </c>
      <c r="J951">
        <f t="shared" ca="1" si="103"/>
        <v>-0.13797953292929585</v>
      </c>
      <c r="K951">
        <f t="shared" ca="1" si="104"/>
        <v>-0.31132966759674852</v>
      </c>
    </row>
    <row r="952" spans="1:11" x14ac:dyDescent="0.25">
      <c r="A952" s="3">
        <f ca="1"/>
        <v>45804</v>
      </c>
      <c r="B952">
        <f ca="1"/>
        <v>1017.79</v>
      </c>
      <c r="C952">
        <v>5921.54</v>
      </c>
      <c r="D952">
        <f t="shared" ca="1" si="98"/>
        <v>-4.568722428005767E-3</v>
      </c>
      <c r="E952">
        <v>-5.571185873944895E-3</v>
      </c>
      <c r="F952">
        <f t="shared" ca="1" si="99"/>
        <v>0.69692239081725338</v>
      </c>
      <c r="G952">
        <f t="shared" ca="1" si="100"/>
        <v>0.6033225740927497</v>
      </c>
      <c r="H952">
        <f t="shared" ca="1" si="101"/>
        <v>0.46683897821739273</v>
      </c>
      <c r="I952">
        <f t="shared" ca="1" si="102"/>
        <v>0.35594938323781189</v>
      </c>
      <c r="J952">
        <f t="shared" ca="1" si="103"/>
        <v>-0.13797953292929585</v>
      </c>
      <c r="K952">
        <f t="shared" ca="1" si="104"/>
        <v>-0.31132966759674852</v>
      </c>
    </row>
    <row r="953" spans="1:11" x14ac:dyDescent="0.25">
      <c r="A953" s="3">
        <f ca="1"/>
        <v>45805</v>
      </c>
      <c r="B953">
        <f ca="1"/>
        <v>1013.14</v>
      </c>
      <c r="C953">
        <v>5888.55</v>
      </c>
      <c r="D953">
        <f t="shared" ca="1" si="98"/>
        <v>-4.3429338492212421E-3</v>
      </c>
      <c r="E953">
        <v>4.0111742279509421E-3</v>
      </c>
      <c r="F953">
        <f t="shared" ca="1" si="99"/>
        <v>0.69692239081725338</v>
      </c>
      <c r="G953">
        <f t="shared" ca="1" si="100"/>
        <v>0.6033225740927497</v>
      </c>
      <c r="H953">
        <f t="shared" ca="1" si="101"/>
        <v>0.46683897821739273</v>
      </c>
      <c r="I953">
        <f t="shared" ca="1" si="102"/>
        <v>0.35594938323781189</v>
      </c>
      <c r="J953">
        <f t="shared" ca="1" si="103"/>
        <v>-0.13797953292929585</v>
      </c>
      <c r="K953">
        <f t="shared" ca="1" si="104"/>
        <v>-0.31132966759674852</v>
      </c>
    </row>
    <row r="954" spans="1:11" x14ac:dyDescent="0.25">
      <c r="A954" s="3">
        <f ca="1"/>
        <v>45806</v>
      </c>
      <c r="B954">
        <f ca="1"/>
        <v>1008.74</v>
      </c>
      <c r="C954">
        <v>5912.17</v>
      </c>
      <c r="D954">
        <f t="shared" ca="1" si="98"/>
        <v>3.1167595217796551E-2</v>
      </c>
      <c r="E954">
        <v>-8.118846379590039E-5</v>
      </c>
      <c r="F954">
        <f t="shared" ca="1" si="99"/>
        <v>0.69692239081725338</v>
      </c>
      <c r="G954">
        <f t="shared" ca="1" si="100"/>
        <v>0.6033225740927497</v>
      </c>
      <c r="H954">
        <f t="shared" ca="1" si="101"/>
        <v>0.46683897821739273</v>
      </c>
      <c r="I954">
        <f t="shared" ca="1" si="102"/>
        <v>0.35594938323781189</v>
      </c>
      <c r="J954">
        <f t="shared" ca="1" si="103"/>
        <v>-0.13797953292929585</v>
      </c>
      <c r="K954">
        <f t="shared" ca="1" si="104"/>
        <v>-0.31132966759674852</v>
      </c>
    </row>
    <row r="955" spans="1:11" x14ac:dyDescent="0.25">
      <c r="A955" s="3">
        <f ca="1"/>
        <v>45807</v>
      </c>
      <c r="B955">
        <f ca="1"/>
        <v>1040.18</v>
      </c>
      <c r="C955">
        <v>5911.69</v>
      </c>
      <c r="D955">
        <f t="shared" ca="1" si="98"/>
        <v>1.6026072410544101E-2</v>
      </c>
      <c r="E955">
        <v>4.1020418864994301E-3</v>
      </c>
      <c r="F955">
        <f t="shared" ca="1" si="99"/>
        <v>0.69692239081725338</v>
      </c>
      <c r="G955">
        <f t="shared" ca="1" si="100"/>
        <v>0.6033225740927497</v>
      </c>
      <c r="H955">
        <f t="shared" ca="1" si="101"/>
        <v>0.46683897821739273</v>
      </c>
      <c r="I955">
        <f t="shared" ca="1" si="102"/>
        <v>0.35594938323781189</v>
      </c>
      <c r="J955">
        <f t="shared" ca="1" si="103"/>
        <v>-0.13797953292929585</v>
      </c>
      <c r="K955">
        <f t="shared" ca="1" si="104"/>
        <v>-0.31132966759674852</v>
      </c>
    </row>
    <row r="956" spans="1:11" x14ac:dyDescent="0.25">
      <c r="A956" s="3">
        <f ca="1"/>
        <v>45810</v>
      </c>
      <c r="B956">
        <f ca="1"/>
        <v>1056.8499999999999</v>
      </c>
      <c r="C956">
        <v>5935.94</v>
      </c>
      <c r="D956">
        <f t="shared" ca="1" si="98"/>
        <v>-1.1922221696550883E-3</v>
      </c>
      <c r="E956">
        <v>5.8002607843070653E-3</v>
      </c>
      <c r="F956">
        <f t="shared" ca="1" si="99"/>
        <v>0.69692239081725338</v>
      </c>
      <c r="G956">
        <f t="shared" ca="1" si="100"/>
        <v>0.6033225740927497</v>
      </c>
      <c r="H956">
        <f t="shared" ca="1" si="101"/>
        <v>0.46683897821739273</v>
      </c>
      <c r="I956">
        <f t="shared" ca="1" si="102"/>
        <v>0.35594938323781189</v>
      </c>
      <c r="J956">
        <f t="shared" ca="1" si="103"/>
        <v>-0.13797953292929585</v>
      </c>
      <c r="K956">
        <f t="shared" ca="1" si="104"/>
        <v>-0.31132966759674852</v>
      </c>
    </row>
    <row r="957" spans="1:11" x14ac:dyDescent="0.25">
      <c r="A957" s="3">
        <f ca="1"/>
        <v>45811</v>
      </c>
      <c r="B957">
        <f ca="1"/>
        <v>1055.5899999999999</v>
      </c>
      <c r="C957">
        <v>5970.37</v>
      </c>
      <c r="D957">
        <f t="shared" ca="1" si="98"/>
        <v>-3.6946162809422534E-3</v>
      </c>
      <c r="E957">
        <v>7.3697275043249633E-5</v>
      </c>
      <c r="F957">
        <f t="shared" ca="1" si="99"/>
        <v>0.69692239081725338</v>
      </c>
      <c r="G957">
        <f t="shared" ca="1" si="100"/>
        <v>0.6033225740927497</v>
      </c>
      <c r="H957">
        <f t="shared" ca="1" si="101"/>
        <v>0.46683897821739273</v>
      </c>
      <c r="I957">
        <f t="shared" ca="1" si="102"/>
        <v>0.35594938323781189</v>
      </c>
      <c r="J957">
        <f t="shared" ca="1" si="103"/>
        <v>-0.13797953292929585</v>
      </c>
      <c r="K957">
        <f t="shared" ca="1" si="104"/>
        <v>-0.31132966759674852</v>
      </c>
    </row>
    <row r="958" spans="1:11" x14ac:dyDescent="0.25">
      <c r="A958" s="3">
        <f ca="1"/>
        <v>45812</v>
      </c>
      <c r="B958">
        <f ca="1"/>
        <v>1051.69</v>
      </c>
      <c r="C958">
        <v>5970.81</v>
      </c>
      <c r="D958">
        <f t="shared" ca="1" si="98"/>
        <v>-3.8870769903678992E-2</v>
      </c>
      <c r="E958">
        <v>-5.2773409302925289E-3</v>
      </c>
      <c r="F958">
        <f t="shared" ca="1" si="99"/>
        <v>0.69692239081725338</v>
      </c>
      <c r="G958">
        <f t="shared" ca="1" si="100"/>
        <v>0.6033225740927497</v>
      </c>
      <c r="H958">
        <f t="shared" ca="1" si="101"/>
        <v>0.46683897821739273</v>
      </c>
      <c r="I958">
        <f t="shared" ca="1" si="102"/>
        <v>0.35594938323781189</v>
      </c>
      <c r="J958">
        <f t="shared" ca="1" si="103"/>
        <v>-0.13797953292929585</v>
      </c>
      <c r="K958">
        <f t="shared" ca="1" si="104"/>
        <v>-0.31132966759674852</v>
      </c>
    </row>
    <row r="959" spans="1:11" x14ac:dyDescent="0.25">
      <c r="A959" s="3">
        <f ca="1"/>
        <v>45813</v>
      </c>
      <c r="B959">
        <f ca="1"/>
        <v>1010.81</v>
      </c>
      <c r="C959">
        <v>5939.3</v>
      </c>
      <c r="D959">
        <f t="shared" ca="1" si="98"/>
        <v>4.0858321544108289E-3</v>
      </c>
      <c r="E959">
        <v>1.0280672806559643E-2</v>
      </c>
      <c r="F959">
        <f t="shared" ca="1" si="99"/>
        <v>0.69692239081725338</v>
      </c>
      <c r="G959">
        <f t="shared" ca="1" si="100"/>
        <v>0.6033225740927497</v>
      </c>
      <c r="H959">
        <f t="shared" ca="1" si="101"/>
        <v>0.46683897821739273</v>
      </c>
      <c r="I959">
        <f t="shared" ca="1" si="102"/>
        <v>0.35594938323781189</v>
      </c>
      <c r="J959">
        <f t="shared" ca="1" si="103"/>
        <v>-0.13797953292929585</v>
      </c>
      <c r="K959">
        <f t="shared" ca="1" si="104"/>
        <v>-0.31132966759674852</v>
      </c>
    </row>
    <row r="960" spans="1:11" x14ac:dyDescent="0.25">
      <c r="A960" s="3">
        <f ca="1"/>
        <v>45814</v>
      </c>
      <c r="B960">
        <f ca="1"/>
        <v>1014.94</v>
      </c>
      <c r="C960">
        <v>6000.36</v>
      </c>
      <c r="D960">
        <f t="shared" ca="1" si="98"/>
        <v>-8.6310520818965175E-3</v>
      </c>
      <c r="E960">
        <v>9.1994480331192285E-4</v>
      </c>
      <c r="F960">
        <f t="shared" ca="1" si="99"/>
        <v>0.69692239081725338</v>
      </c>
      <c r="G960">
        <f t="shared" ca="1" si="100"/>
        <v>0.6033225740927497</v>
      </c>
      <c r="H960">
        <f t="shared" ca="1" si="101"/>
        <v>0.46683897821739273</v>
      </c>
      <c r="I960">
        <f t="shared" ca="1" si="102"/>
        <v>0.35594938323781189</v>
      </c>
      <c r="J960">
        <f t="shared" ca="1" si="103"/>
        <v>-0.13797953292929585</v>
      </c>
      <c r="K960">
        <f t="shared" ca="1" si="104"/>
        <v>-0.31132966759674852</v>
      </c>
    </row>
    <row r="961" spans="1:11" x14ac:dyDescent="0.25">
      <c r="A961" s="3">
        <f ca="1"/>
        <v>45817</v>
      </c>
      <c r="B961">
        <f ca="1"/>
        <v>1006.18</v>
      </c>
      <c r="C961">
        <v>6005.88</v>
      </c>
      <c r="D961">
        <f t="shared" ca="1" si="98"/>
        <v>1.0833051740246624E-3</v>
      </c>
      <c r="E961">
        <v>5.4829600325014827E-3</v>
      </c>
      <c r="F961">
        <f t="shared" ca="1" si="99"/>
        <v>0.69692239081725338</v>
      </c>
      <c r="G961">
        <f t="shared" ca="1" si="100"/>
        <v>0.6033225740927497</v>
      </c>
      <c r="H961">
        <f t="shared" ca="1" si="101"/>
        <v>0.46683897821739273</v>
      </c>
      <c r="I961">
        <f t="shared" ca="1" si="102"/>
        <v>0.35594938323781189</v>
      </c>
      <c r="J961">
        <f t="shared" ca="1" si="103"/>
        <v>-0.13797953292929585</v>
      </c>
      <c r="K961">
        <f t="shared" ca="1" si="104"/>
        <v>-0.31132966759674852</v>
      </c>
    </row>
    <row r="962" spans="1:11" x14ac:dyDescent="0.25">
      <c r="A962" s="3">
        <f ca="1"/>
        <v>45818</v>
      </c>
      <c r="B962">
        <f ca="1"/>
        <v>1007.27</v>
      </c>
      <c r="C962">
        <v>6038.81</v>
      </c>
      <c r="D962">
        <f t="shared" ca="1" si="98"/>
        <v>-1.0414288125328852E-2</v>
      </c>
      <c r="E962">
        <v>-2.7439180898224391E-3</v>
      </c>
      <c r="F962">
        <f t="shared" ca="1" si="99"/>
        <v>0.69692239081725338</v>
      </c>
      <c r="G962">
        <f t="shared" ca="1" si="100"/>
        <v>0.6033225740927497</v>
      </c>
      <c r="H962">
        <f t="shared" ca="1" si="101"/>
        <v>0.46683897821739273</v>
      </c>
      <c r="I962">
        <f t="shared" ca="1" si="102"/>
        <v>0.35594938323781189</v>
      </c>
      <c r="J962">
        <f t="shared" ca="1" si="103"/>
        <v>-0.13797953292929585</v>
      </c>
      <c r="K962">
        <f t="shared" ca="1" si="104"/>
        <v>-0.31132966759674852</v>
      </c>
    </row>
    <row r="963" spans="1:11" x14ac:dyDescent="0.25">
      <c r="A963" s="3">
        <f ca="1"/>
        <v>45819</v>
      </c>
      <c r="B963">
        <f ca="1"/>
        <v>996.78</v>
      </c>
      <c r="C963">
        <v>6022.24</v>
      </c>
      <c r="D963">
        <f t="shared" ref="D963:D1026" ca="1" si="105">(B964/B963)-1</f>
        <v>5.9491562832321154E-3</v>
      </c>
      <c r="E963">
        <v>3.8224979409655635E-3</v>
      </c>
      <c r="F963">
        <f t="shared" ref="F963:F1026" ca="1" si="106">SLOPE($D$2:$D$1253,$E$2:$E$1253)</f>
        <v>0.69692239081725338</v>
      </c>
      <c r="G963">
        <f t="shared" ref="G963:G1026" ca="1" si="107">SLOPE($D$252:$D$1253,$E$252:$E$1253)</f>
        <v>0.6033225740927497</v>
      </c>
      <c r="H963">
        <f t="shared" ref="H963:H1026" ca="1" si="108">SLOPE($D$503:$D$1253,$E$503:$E$1253)</f>
        <v>0.46683897821739273</v>
      </c>
      <c r="I963">
        <f t="shared" ref="I963:I1026" ca="1" si="109">SLOPE($D$755:$D$1253,$E$755:$E$1253)</f>
        <v>0.35594938323781189</v>
      </c>
      <c r="J963">
        <f t="shared" ref="J963:J1026" ca="1" si="110">SLOPE($D$1004:$D$1253,$E$1004:$E$1253)</f>
        <v>-0.13797953292929585</v>
      </c>
      <c r="K963">
        <f t="shared" ref="K963:K1026" ca="1" si="111">SLOPE($D$1130:$D$1253,$E$1130:$E$1253)</f>
        <v>-0.31132966759674852</v>
      </c>
    </row>
    <row r="964" spans="1:11" x14ac:dyDescent="0.25">
      <c r="A964" s="3">
        <f ca="1"/>
        <v>45820</v>
      </c>
      <c r="B964">
        <f ca="1"/>
        <v>1002.71</v>
      </c>
      <c r="C964">
        <v>6045.26</v>
      </c>
      <c r="D964">
        <f t="shared" ca="1" si="105"/>
        <v>-1.2466216553140952E-2</v>
      </c>
      <c r="E964">
        <v>-1.1296453750541779E-2</v>
      </c>
      <c r="F964">
        <f t="shared" ca="1" si="106"/>
        <v>0.69692239081725338</v>
      </c>
      <c r="G964">
        <f t="shared" ca="1" si="107"/>
        <v>0.6033225740927497</v>
      </c>
      <c r="H964">
        <f t="shared" ca="1" si="108"/>
        <v>0.46683897821739273</v>
      </c>
      <c r="I964">
        <f t="shared" ca="1" si="109"/>
        <v>0.35594938323781189</v>
      </c>
      <c r="J964">
        <f t="shared" ca="1" si="110"/>
        <v>-0.13797953292929585</v>
      </c>
      <c r="K964">
        <f t="shared" ca="1" si="111"/>
        <v>-0.31132966759674852</v>
      </c>
    </row>
    <row r="965" spans="1:11" x14ac:dyDescent="0.25">
      <c r="A965" s="3">
        <f ca="1"/>
        <v>45821</v>
      </c>
      <c r="B965">
        <f ca="1"/>
        <v>990.21</v>
      </c>
      <c r="C965">
        <v>5976.97</v>
      </c>
      <c r="D965">
        <f t="shared" ca="1" si="105"/>
        <v>-5.9078377313903641E-3</v>
      </c>
      <c r="E965">
        <v>9.3927190532994143E-3</v>
      </c>
      <c r="F965">
        <f t="shared" ca="1" si="106"/>
        <v>0.69692239081725338</v>
      </c>
      <c r="G965">
        <f t="shared" ca="1" si="107"/>
        <v>0.6033225740927497</v>
      </c>
      <c r="H965">
        <f t="shared" ca="1" si="108"/>
        <v>0.46683897821739273</v>
      </c>
      <c r="I965">
        <f t="shared" ca="1" si="109"/>
        <v>0.35594938323781189</v>
      </c>
      <c r="J965">
        <f t="shared" ca="1" si="110"/>
        <v>-0.13797953292929585</v>
      </c>
      <c r="K965">
        <f t="shared" ca="1" si="111"/>
        <v>-0.31132966759674852</v>
      </c>
    </row>
    <row r="966" spans="1:11" x14ac:dyDescent="0.25">
      <c r="A966" s="3">
        <f ca="1"/>
        <v>45824</v>
      </c>
      <c r="B966">
        <f ca="1"/>
        <v>984.36</v>
      </c>
      <c r="C966">
        <v>6033.11</v>
      </c>
      <c r="D966">
        <f t="shared" ca="1" si="105"/>
        <v>-6.7454996139623136E-3</v>
      </c>
      <c r="E966">
        <v>-8.3522428730786746E-3</v>
      </c>
      <c r="F966">
        <f t="shared" ca="1" si="106"/>
        <v>0.69692239081725338</v>
      </c>
      <c r="G966">
        <f t="shared" ca="1" si="107"/>
        <v>0.6033225740927497</v>
      </c>
      <c r="H966">
        <f t="shared" ca="1" si="108"/>
        <v>0.46683897821739273</v>
      </c>
      <c r="I966">
        <f t="shared" ca="1" si="109"/>
        <v>0.35594938323781189</v>
      </c>
      <c r="J966">
        <f t="shared" ca="1" si="110"/>
        <v>-0.13797953292929585</v>
      </c>
      <c r="K966">
        <f t="shared" ca="1" si="111"/>
        <v>-0.31132966759674852</v>
      </c>
    </row>
    <row r="967" spans="1:11" x14ac:dyDescent="0.25">
      <c r="A967" s="3">
        <f ca="1"/>
        <v>45825</v>
      </c>
      <c r="B967">
        <f ca="1"/>
        <v>977.72</v>
      </c>
      <c r="C967">
        <v>5982.72</v>
      </c>
      <c r="D967">
        <f t="shared" ca="1" si="105"/>
        <v>-2.8842613427157993E-3</v>
      </c>
      <c r="E967">
        <v>-3.0922389816012696E-4</v>
      </c>
      <c r="F967">
        <f t="shared" ca="1" si="106"/>
        <v>0.69692239081725338</v>
      </c>
      <c r="G967">
        <f t="shared" ca="1" si="107"/>
        <v>0.6033225740927497</v>
      </c>
      <c r="H967">
        <f t="shared" ca="1" si="108"/>
        <v>0.46683897821739273</v>
      </c>
      <c r="I967">
        <f t="shared" ca="1" si="109"/>
        <v>0.35594938323781189</v>
      </c>
      <c r="J967">
        <f t="shared" ca="1" si="110"/>
        <v>-0.13797953292929585</v>
      </c>
      <c r="K967">
        <f t="shared" ca="1" si="111"/>
        <v>-0.31132966759674852</v>
      </c>
    </row>
    <row r="968" spans="1:11" x14ac:dyDescent="0.25">
      <c r="A968" s="3">
        <f ca="1"/>
        <v>45826</v>
      </c>
      <c r="B968">
        <f ca="1"/>
        <v>974.9</v>
      </c>
      <c r="C968">
        <v>5980.87</v>
      </c>
      <c r="D968">
        <f t="shared" ca="1" si="105"/>
        <v>5.528772181762287E-3</v>
      </c>
      <c r="E968">
        <v>-2.1786128105107938E-3</v>
      </c>
      <c r="F968">
        <f t="shared" ca="1" si="106"/>
        <v>0.69692239081725338</v>
      </c>
      <c r="G968">
        <f t="shared" ca="1" si="107"/>
        <v>0.6033225740927497</v>
      </c>
      <c r="H968">
        <f t="shared" ca="1" si="108"/>
        <v>0.46683897821739273</v>
      </c>
      <c r="I968">
        <f t="shared" ca="1" si="109"/>
        <v>0.35594938323781189</v>
      </c>
      <c r="J968">
        <f t="shared" ca="1" si="110"/>
        <v>-0.13797953292929585</v>
      </c>
      <c r="K968">
        <f t="shared" ca="1" si="111"/>
        <v>-0.31132966759674852</v>
      </c>
    </row>
    <row r="969" spans="1:11" x14ac:dyDescent="0.25">
      <c r="A969" s="3">
        <f ca="1"/>
        <v>45828</v>
      </c>
      <c r="B969">
        <f ca="1"/>
        <v>980.29</v>
      </c>
      <c r="C969">
        <v>5967.84</v>
      </c>
      <c r="D969">
        <f t="shared" ca="1" si="105"/>
        <v>2.4676371277887243E-2</v>
      </c>
      <c r="E969">
        <v>9.6064907906379116E-3</v>
      </c>
      <c r="F969">
        <f t="shared" ca="1" si="106"/>
        <v>0.69692239081725338</v>
      </c>
      <c r="G969">
        <f t="shared" ca="1" si="107"/>
        <v>0.6033225740927497</v>
      </c>
      <c r="H969">
        <f t="shared" ca="1" si="108"/>
        <v>0.46683897821739273</v>
      </c>
      <c r="I969">
        <f t="shared" ca="1" si="109"/>
        <v>0.35594938323781189</v>
      </c>
      <c r="J969">
        <f t="shared" ca="1" si="110"/>
        <v>-0.13797953292929585</v>
      </c>
      <c r="K969">
        <f t="shared" ca="1" si="111"/>
        <v>-0.31132966759674852</v>
      </c>
    </row>
    <row r="970" spans="1:11" x14ac:dyDescent="0.25">
      <c r="A970" s="3">
        <f ca="1"/>
        <v>45831</v>
      </c>
      <c r="B970">
        <f ca="1"/>
        <v>1004.48</v>
      </c>
      <c r="C970">
        <v>6025.17</v>
      </c>
      <c r="D970">
        <f t="shared" ca="1" si="105"/>
        <v>-2.5485823510672523E-3</v>
      </c>
      <c r="E970">
        <v>1.1121677894565751E-2</v>
      </c>
      <c r="F970">
        <f t="shared" ca="1" si="106"/>
        <v>0.69692239081725338</v>
      </c>
      <c r="G970">
        <f t="shared" ca="1" si="107"/>
        <v>0.6033225740927497</v>
      </c>
      <c r="H970">
        <f t="shared" ca="1" si="108"/>
        <v>0.46683897821739273</v>
      </c>
      <c r="I970">
        <f t="shared" ca="1" si="109"/>
        <v>0.35594938323781189</v>
      </c>
      <c r="J970">
        <f t="shared" ca="1" si="110"/>
        <v>-0.13797953292929585</v>
      </c>
      <c r="K970">
        <f t="shared" ca="1" si="111"/>
        <v>-0.31132966759674852</v>
      </c>
    </row>
    <row r="971" spans="1:11" x14ac:dyDescent="0.25">
      <c r="A971" s="3">
        <f ca="1"/>
        <v>45832</v>
      </c>
      <c r="B971">
        <f ca="1"/>
        <v>1001.92</v>
      </c>
      <c r="C971">
        <v>6092.18</v>
      </c>
      <c r="D971">
        <f t="shared" ca="1" si="105"/>
        <v>-1.5350526988182733E-2</v>
      </c>
      <c r="E971">
        <v>-3.282897091061443E-6</v>
      </c>
      <c r="F971">
        <f t="shared" ca="1" si="106"/>
        <v>0.69692239081725338</v>
      </c>
      <c r="G971">
        <f t="shared" ca="1" si="107"/>
        <v>0.6033225740927497</v>
      </c>
      <c r="H971">
        <f t="shared" ca="1" si="108"/>
        <v>0.46683897821739273</v>
      </c>
      <c r="I971">
        <f t="shared" ca="1" si="109"/>
        <v>0.35594938323781189</v>
      </c>
      <c r="J971">
        <f t="shared" ca="1" si="110"/>
        <v>-0.13797953292929585</v>
      </c>
      <c r="K971">
        <f t="shared" ca="1" si="111"/>
        <v>-0.31132966759674852</v>
      </c>
    </row>
    <row r="972" spans="1:11" x14ac:dyDescent="0.25">
      <c r="A972" s="3">
        <f ca="1"/>
        <v>45833</v>
      </c>
      <c r="B972">
        <f ca="1"/>
        <v>986.54</v>
      </c>
      <c r="C972">
        <v>6092.16</v>
      </c>
      <c r="D972">
        <f t="shared" ca="1" si="105"/>
        <v>-3.6795264256898053E-3</v>
      </c>
      <c r="E972">
        <v>8.0201439226810223E-3</v>
      </c>
      <c r="F972">
        <f t="shared" ca="1" si="106"/>
        <v>0.69692239081725338</v>
      </c>
      <c r="G972">
        <f t="shared" ca="1" si="107"/>
        <v>0.6033225740927497</v>
      </c>
      <c r="H972">
        <f t="shared" ca="1" si="108"/>
        <v>0.46683897821739273</v>
      </c>
      <c r="I972">
        <f t="shared" ca="1" si="109"/>
        <v>0.35594938323781189</v>
      </c>
      <c r="J972">
        <f t="shared" ca="1" si="110"/>
        <v>-0.13797953292929585</v>
      </c>
      <c r="K972">
        <f t="shared" ca="1" si="111"/>
        <v>-0.31132966759674852</v>
      </c>
    </row>
    <row r="973" spans="1:11" x14ac:dyDescent="0.25">
      <c r="A973" s="3">
        <f ca="1"/>
        <v>45834</v>
      </c>
      <c r="B973">
        <f ca="1"/>
        <v>982.91</v>
      </c>
      <c r="C973">
        <v>6141.02</v>
      </c>
      <c r="D973">
        <f t="shared" ca="1" si="105"/>
        <v>2.2687733363175866E-3</v>
      </c>
      <c r="E973">
        <v>5.2190027063907518E-3</v>
      </c>
      <c r="F973">
        <f t="shared" ca="1" si="106"/>
        <v>0.69692239081725338</v>
      </c>
      <c r="G973">
        <f t="shared" ca="1" si="107"/>
        <v>0.6033225740927497</v>
      </c>
      <c r="H973">
        <f t="shared" ca="1" si="108"/>
        <v>0.46683897821739273</v>
      </c>
      <c r="I973">
        <f t="shared" ca="1" si="109"/>
        <v>0.35594938323781189</v>
      </c>
      <c r="J973">
        <f t="shared" ca="1" si="110"/>
        <v>-0.13797953292929585</v>
      </c>
      <c r="K973">
        <f t="shared" ca="1" si="111"/>
        <v>-0.31132966759674852</v>
      </c>
    </row>
    <row r="974" spans="1:11" x14ac:dyDescent="0.25">
      <c r="A974" s="3">
        <f ca="1"/>
        <v>45835</v>
      </c>
      <c r="B974">
        <f ca="1"/>
        <v>985.14</v>
      </c>
      <c r="C974">
        <v>6173.07</v>
      </c>
      <c r="D974">
        <f t="shared" ca="1" si="105"/>
        <v>4.8724039222851623E-3</v>
      </c>
      <c r="E974">
        <v>5.1643671625301035E-3</v>
      </c>
      <c r="F974">
        <f t="shared" ca="1" si="106"/>
        <v>0.69692239081725338</v>
      </c>
      <c r="G974">
        <f t="shared" ca="1" si="107"/>
        <v>0.6033225740927497</v>
      </c>
      <c r="H974">
        <f t="shared" ca="1" si="108"/>
        <v>0.46683897821739273</v>
      </c>
      <c r="I974">
        <f t="shared" ca="1" si="109"/>
        <v>0.35594938323781189</v>
      </c>
      <c r="J974">
        <f t="shared" ca="1" si="110"/>
        <v>-0.13797953292929585</v>
      </c>
      <c r="K974">
        <f t="shared" ca="1" si="111"/>
        <v>-0.31132966759674852</v>
      </c>
    </row>
    <row r="975" spans="1:11" x14ac:dyDescent="0.25">
      <c r="A975" s="3">
        <f ca="1"/>
        <v>45838</v>
      </c>
      <c r="B975">
        <f ca="1"/>
        <v>989.94</v>
      </c>
      <c r="C975">
        <v>6204.95</v>
      </c>
      <c r="D975">
        <f t="shared" ca="1" si="105"/>
        <v>-4.0204456835768454E-3</v>
      </c>
      <c r="E975">
        <v>-1.1184618731818752E-3</v>
      </c>
      <c r="F975">
        <f t="shared" ca="1" si="106"/>
        <v>0.69692239081725338</v>
      </c>
      <c r="G975">
        <f t="shared" ca="1" si="107"/>
        <v>0.6033225740927497</v>
      </c>
      <c r="H975">
        <f t="shared" ca="1" si="108"/>
        <v>0.46683897821739273</v>
      </c>
      <c r="I975">
        <f t="shared" ca="1" si="109"/>
        <v>0.35594938323781189</v>
      </c>
      <c r="J975">
        <f t="shared" ca="1" si="110"/>
        <v>-0.13797953292929585</v>
      </c>
      <c r="K975">
        <f t="shared" ca="1" si="111"/>
        <v>-0.31132966759674852</v>
      </c>
    </row>
    <row r="976" spans="1:11" x14ac:dyDescent="0.25">
      <c r="A976" s="3">
        <f ca="1"/>
        <v>45839</v>
      </c>
      <c r="B976">
        <f ca="1"/>
        <v>985.96</v>
      </c>
      <c r="C976">
        <v>6198.01</v>
      </c>
      <c r="D976">
        <f t="shared" ca="1" si="105"/>
        <v>-3.6512637429511052E-3</v>
      </c>
      <c r="E976">
        <v>4.7450714019499074E-3</v>
      </c>
      <c r="F976">
        <f t="shared" ca="1" si="106"/>
        <v>0.69692239081725338</v>
      </c>
      <c r="G976">
        <f t="shared" ca="1" si="107"/>
        <v>0.6033225740927497</v>
      </c>
      <c r="H976">
        <f t="shared" ca="1" si="108"/>
        <v>0.46683897821739273</v>
      </c>
      <c r="I976">
        <f t="shared" ca="1" si="109"/>
        <v>0.35594938323781189</v>
      </c>
      <c r="J976">
        <f t="shared" ca="1" si="110"/>
        <v>-0.13797953292929585</v>
      </c>
      <c r="K976">
        <f t="shared" ca="1" si="111"/>
        <v>-0.31132966759674852</v>
      </c>
    </row>
    <row r="977" spans="1:11" x14ac:dyDescent="0.25">
      <c r="A977" s="3">
        <f ca="1"/>
        <v>45840</v>
      </c>
      <c r="B977">
        <f ca="1"/>
        <v>982.36</v>
      </c>
      <c r="C977">
        <v>6227.42</v>
      </c>
      <c r="D977">
        <f t="shared" ca="1" si="105"/>
        <v>4.7436784885377392E-3</v>
      </c>
      <c r="E977">
        <v>8.33892687501403E-3</v>
      </c>
      <c r="F977">
        <f t="shared" ca="1" si="106"/>
        <v>0.69692239081725338</v>
      </c>
      <c r="G977">
        <f t="shared" ca="1" si="107"/>
        <v>0.6033225740927497</v>
      </c>
      <c r="H977">
        <f t="shared" ca="1" si="108"/>
        <v>0.46683897821739273</v>
      </c>
      <c r="I977">
        <f t="shared" ca="1" si="109"/>
        <v>0.35594938323781189</v>
      </c>
      <c r="J977">
        <f t="shared" ca="1" si="110"/>
        <v>-0.13797953292929585</v>
      </c>
      <c r="K977">
        <f t="shared" ca="1" si="111"/>
        <v>-0.31132966759674852</v>
      </c>
    </row>
    <row r="978" spans="1:11" x14ac:dyDescent="0.25">
      <c r="A978" s="3">
        <f ca="1"/>
        <v>45841</v>
      </c>
      <c r="B978">
        <f ca="1"/>
        <v>987.02</v>
      </c>
      <c r="C978">
        <v>6279.35</v>
      </c>
      <c r="D978">
        <f t="shared" ca="1" si="105"/>
        <v>5.2278575915380987E-3</v>
      </c>
      <c r="E978">
        <v>-7.8622787390415505E-3</v>
      </c>
      <c r="F978">
        <f t="shared" ca="1" si="106"/>
        <v>0.69692239081725338</v>
      </c>
      <c r="G978">
        <f t="shared" ca="1" si="107"/>
        <v>0.6033225740927497</v>
      </c>
      <c r="H978">
        <f t="shared" ca="1" si="108"/>
        <v>0.46683897821739273</v>
      </c>
      <c r="I978">
        <f t="shared" ca="1" si="109"/>
        <v>0.35594938323781189</v>
      </c>
      <c r="J978">
        <f t="shared" ca="1" si="110"/>
        <v>-0.13797953292929585</v>
      </c>
      <c r="K978">
        <f t="shared" ca="1" si="111"/>
        <v>-0.31132966759674852</v>
      </c>
    </row>
    <row r="979" spans="1:11" x14ac:dyDescent="0.25">
      <c r="A979" s="3">
        <f ca="1"/>
        <v>45845</v>
      </c>
      <c r="B979">
        <f ca="1"/>
        <v>992.18</v>
      </c>
      <c r="C979">
        <v>6229.98</v>
      </c>
      <c r="D979">
        <f t="shared" ca="1" si="105"/>
        <v>-6.3899695619745733E-3</v>
      </c>
      <c r="E979">
        <v>-7.1589314893449885E-4</v>
      </c>
      <c r="F979">
        <f t="shared" ca="1" si="106"/>
        <v>0.69692239081725338</v>
      </c>
      <c r="G979">
        <f t="shared" ca="1" si="107"/>
        <v>0.6033225740927497</v>
      </c>
      <c r="H979">
        <f t="shared" ca="1" si="108"/>
        <v>0.46683897821739273</v>
      </c>
      <c r="I979">
        <f t="shared" ca="1" si="109"/>
        <v>0.35594938323781189</v>
      </c>
      <c r="J979">
        <f t="shared" ca="1" si="110"/>
        <v>-0.13797953292929585</v>
      </c>
      <c r="K979">
        <f t="shared" ca="1" si="111"/>
        <v>-0.31132966759674852</v>
      </c>
    </row>
    <row r="980" spans="1:11" x14ac:dyDescent="0.25">
      <c r="A980" s="3">
        <f ca="1"/>
        <v>45846</v>
      </c>
      <c r="B980">
        <f ca="1"/>
        <v>985.84</v>
      </c>
      <c r="C980">
        <v>6225.52</v>
      </c>
      <c r="D980">
        <f t="shared" ca="1" si="105"/>
        <v>-3.8038626957721533E-3</v>
      </c>
      <c r="E980">
        <v>6.0621442064276998E-3</v>
      </c>
      <c r="F980">
        <f t="shared" ca="1" si="106"/>
        <v>0.69692239081725338</v>
      </c>
      <c r="G980">
        <f t="shared" ca="1" si="107"/>
        <v>0.6033225740927497</v>
      </c>
      <c r="H980">
        <f t="shared" ca="1" si="108"/>
        <v>0.46683897821739273</v>
      </c>
      <c r="I980">
        <f t="shared" ca="1" si="109"/>
        <v>0.35594938323781189</v>
      </c>
      <c r="J980">
        <f t="shared" ca="1" si="110"/>
        <v>-0.13797953292929585</v>
      </c>
      <c r="K980">
        <f t="shared" ca="1" si="111"/>
        <v>-0.31132966759674852</v>
      </c>
    </row>
    <row r="981" spans="1:11" x14ac:dyDescent="0.25">
      <c r="A981" s="3">
        <f ca="1"/>
        <v>45847</v>
      </c>
      <c r="B981">
        <f ca="1"/>
        <v>982.09</v>
      </c>
      <c r="C981">
        <v>6263.26</v>
      </c>
      <c r="D981">
        <f t="shared" ca="1" si="105"/>
        <v>-1.21373804844771E-2</v>
      </c>
      <c r="E981">
        <v>2.7461737178402501E-3</v>
      </c>
      <c r="F981">
        <f t="shared" ca="1" si="106"/>
        <v>0.69692239081725338</v>
      </c>
      <c r="G981">
        <f t="shared" ca="1" si="107"/>
        <v>0.6033225740927497</v>
      </c>
      <c r="H981">
        <f t="shared" ca="1" si="108"/>
        <v>0.46683897821739273</v>
      </c>
      <c r="I981">
        <f t="shared" ca="1" si="109"/>
        <v>0.35594938323781189</v>
      </c>
      <c r="J981">
        <f t="shared" ca="1" si="110"/>
        <v>-0.13797953292929585</v>
      </c>
      <c r="K981">
        <f t="shared" ca="1" si="111"/>
        <v>-0.31132966759674852</v>
      </c>
    </row>
    <row r="982" spans="1:11" x14ac:dyDescent="0.25">
      <c r="A982" s="3">
        <f ca="1"/>
        <v>45848</v>
      </c>
      <c r="B982">
        <f ca="1"/>
        <v>970.17</v>
      </c>
      <c r="C982">
        <v>6280.46</v>
      </c>
      <c r="D982">
        <f t="shared" ca="1" si="105"/>
        <v>1.6491955018205218E-4</v>
      </c>
      <c r="E982">
        <v>-3.2975291618766445E-3</v>
      </c>
      <c r="F982">
        <f t="shared" ca="1" si="106"/>
        <v>0.69692239081725338</v>
      </c>
      <c r="G982">
        <f t="shared" ca="1" si="107"/>
        <v>0.6033225740927497</v>
      </c>
      <c r="H982">
        <f t="shared" ca="1" si="108"/>
        <v>0.46683897821739273</v>
      </c>
      <c r="I982">
        <f t="shared" ca="1" si="109"/>
        <v>0.35594938323781189</v>
      </c>
      <c r="J982">
        <f t="shared" ca="1" si="110"/>
        <v>-0.13797953292929585</v>
      </c>
      <c r="K982">
        <f t="shared" ca="1" si="111"/>
        <v>-0.31132966759674852</v>
      </c>
    </row>
    <row r="983" spans="1:11" x14ac:dyDescent="0.25">
      <c r="A983" s="3">
        <f ca="1"/>
        <v>45849</v>
      </c>
      <c r="B983">
        <f ca="1"/>
        <v>970.33</v>
      </c>
      <c r="C983">
        <v>6259.75</v>
      </c>
      <c r="D983">
        <f t="shared" ca="1" si="105"/>
        <v>1.0903507054301098E-2</v>
      </c>
      <c r="E983">
        <v>1.4074044490595128E-3</v>
      </c>
      <c r="F983">
        <f t="shared" ca="1" si="106"/>
        <v>0.69692239081725338</v>
      </c>
      <c r="G983">
        <f t="shared" ca="1" si="107"/>
        <v>0.6033225740927497</v>
      </c>
      <c r="H983">
        <f t="shared" ca="1" si="108"/>
        <v>0.46683897821739273</v>
      </c>
      <c r="I983">
        <f t="shared" ca="1" si="109"/>
        <v>0.35594938323781189</v>
      </c>
      <c r="J983">
        <f t="shared" ca="1" si="110"/>
        <v>-0.13797953292929585</v>
      </c>
      <c r="K983">
        <f t="shared" ca="1" si="111"/>
        <v>-0.31132966759674852</v>
      </c>
    </row>
    <row r="984" spans="1:11" x14ac:dyDescent="0.25">
      <c r="A984" s="3">
        <f ca="1"/>
        <v>45852</v>
      </c>
      <c r="B984">
        <f ca="1"/>
        <v>980.91</v>
      </c>
      <c r="C984">
        <v>6268.56</v>
      </c>
      <c r="D984">
        <f t="shared" ca="1" si="105"/>
        <v>-1.3487475915221592E-2</v>
      </c>
      <c r="E984">
        <v>-3.9562515154996092E-3</v>
      </c>
      <c r="F984">
        <f t="shared" ca="1" si="106"/>
        <v>0.69692239081725338</v>
      </c>
      <c r="G984">
        <f t="shared" ca="1" si="107"/>
        <v>0.6033225740927497</v>
      </c>
      <c r="H984">
        <f t="shared" ca="1" si="108"/>
        <v>0.46683897821739273</v>
      </c>
      <c r="I984">
        <f t="shared" ca="1" si="109"/>
        <v>0.35594938323781189</v>
      </c>
      <c r="J984">
        <f t="shared" ca="1" si="110"/>
        <v>-0.13797953292929585</v>
      </c>
      <c r="K984">
        <f t="shared" ca="1" si="111"/>
        <v>-0.31132966759674852</v>
      </c>
    </row>
    <row r="985" spans="1:11" x14ac:dyDescent="0.25">
      <c r="A985" s="3">
        <f ca="1"/>
        <v>45853</v>
      </c>
      <c r="B985">
        <f ca="1"/>
        <v>967.68</v>
      </c>
      <c r="C985">
        <v>6243.76</v>
      </c>
      <c r="D985">
        <f t="shared" ca="1" si="105"/>
        <v>-1.685474537037035E-2</v>
      </c>
      <c r="E985">
        <v>3.193588478737075E-3</v>
      </c>
      <c r="F985">
        <f t="shared" ca="1" si="106"/>
        <v>0.69692239081725338</v>
      </c>
      <c r="G985">
        <f t="shared" ca="1" si="107"/>
        <v>0.6033225740927497</v>
      </c>
      <c r="H985">
        <f t="shared" ca="1" si="108"/>
        <v>0.46683897821739273</v>
      </c>
      <c r="I985">
        <f t="shared" ca="1" si="109"/>
        <v>0.35594938323781189</v>
      </c>
      <c r="J985">
        <f t="shared" ca="1" si="110"/>
        <v>-0.13797953292929585</v>
      </c>
      <c r="K985">
        <f t="shared" ca="1" si="111"/>
        <v>-0.31132966759674852</v>
      </c>
    </row>
    <row r="986" spans="1:11" x14ac:dyDescent="0.25">
      <c r="A986" s="3">
        <f ca="1"/>
        <v>45854</v>
      </c>
      <c r="B986">
        <f ca="1"/>
        <v>951.37</v>
      </c>
      <c r="C986">
        <v>6263.7</v>
      </c>
      <c r="D986">
        <f t="shared" ca="1" si="105"/>
        <v>2.6698340288215938E-3</v>
      </c>
      <c r="E986">
        <v>5.3738205852771337E-3</v>
      </c>
      <c r="F986">
        <f t="shared" ca="1" si="106"/>
        <v>0.69692239081725338</v>
      </c>
      <c r="G986">
        <f t="shared" ca="1" si="107"/>
        <v>0.6033225740927497</v>
      </c>
      <c r="H986">
        <f t="shared" ca="1" si="108"/>
        <v>0.46683897821739273</v>
      </c>
      <c r="I986">
        <f t="shared" ca="1" si="109"/>
        <v>0.35594938323781189</v>
      </c>
      <c r="J986">
        <f t="shared" ca="1" si="110"/>
        <v>-0.13797953292929585</v>
      </c>
      <c r="K986">
        <f t="shared" ca="1" si="111"/>
        <v>-0.31132966759674852</v>
      </c>
    </row>
    <row r="987" spans="1:11" x14ac:dyDescent="0.25">
      <c r="A987" s="3">
        <f ca="1"/>
        <v>45855</v>
      </c>
      <c r="B987">
        <f ca="1"/>
        <v>953.91</v>
      </c>
      <c r="C987">
        <v>6297.36</v>
      </c>
      <c r="D987">
        <f t="shared" ca="1" si="105"/>
        <v>-3.1030181044332528E-3</v>
      </c>
      <c r="E987">
        <v>-9.0514120202667137E-5</v>
      </c>
      <c r="F987">
        <f t="shared" ca="1" si="106"/>
        <v>0.69692239081725338</v>
      </c>
      <c r="G987">
        <f t="shared" ca="1" si="107"/>
        <v>0.6033225740927497</v>
      </c>
      <c r="H987">
        <f t="shared" ca="1" si="108"/>
        <v>0.46683897821739273</v>
      </c>
      <c r="I987">
        <f t="shared" ca="1" si="109"/>
        <v>0.35594938323781189</v>
      </c>
      <c r="J987">
        <f t="shared" ca="1" si="110"/>
        <v>-0.13797953292929585</v>
      </c>
      <c r="K987">
        <f t="shared" ca="1" si="111"/>
        <v>-0.31132966759674852</v>
      </c>
    </row>
    <row r="988" spans="1:11" x14ac:dyDescent="0.25">
      <c r="A988" s="3">
        <f ca="1"/>
        <v>45856</v>
      </c>
      <c r="B988">
        <f ca="1"/>
        <v>950.95</v>
      </c>
      <c r="C988">
        <v>6296.79</v>
      </c>
      <c r="D988">
        <f t="shared" ca="1" si="105"/>
        <v>-3.5648561964352066E-3</v>
      </c>
      <c r="E988">
        <v>1.3991255862113583E-3</v>
      </c>
      <c r="F988">
        <f t="shared" ca="1" si="106"/>
        <v>0.69692239081725338</v>
      </c>
      <c r="G988">
        <f t="shared" ca="1" si="107"/>
        <v>0.6033225740927497</v>
      </c>
      <c r="H988">
        <f t="shared" ca="1" si="108"/>
        <v>0.46683897821739273</v>
      </c>
      <c r="I988">
        <f t="shared" ca="1" si="109"/>
        <v>0.35594938323781189</v>
      </c>
      <c r="J988">
        <f t="shared" ca="1" si="110"/>
        <v>-0.13797953292929585</v>
      </c>
      <c r="K988">
        <f t="shared" ca="1" si="111"/>
        <v>-0.31132966759674852</v>
      </c>
    </row>
    <row r="989" spans="1:11" x14ac:dyDescent="0.25">
      <c r="A989" s="3">
        <f ca="1"/>
        <v>45859</v>
      </c>
      <c r="B989">
        <f ca="1"/>
        <v>947.56</v>
      </c>
      <c r="C989">
        <v>6305.6</v>
      </c>
      <c r="D989">
        <f t="shared" ca="1" si="105"/>
        <v>-6.2792857444382566E-3</v>
      </c>
      <c r="E989">
        <v>6.3752854605425568E-4</v>
      </c>
      <c r="F989">
        <f t="shared" ca="1" si="106"/>
        <v>0.69692239081725338</v>
      </c>
      <c r="G989">
        <f t="shared" ca="1" si="107"/>
        <v>0.6033225740927497</v>
      </c>
      <c r="H989">
        <f t="shared" ca="1" si="108"/>
        <v>0.46683897821739273</v>
      </c>
      <c r="I989">
        <f t="shared" ca="1" si="109"/>
        <v>0.35594938323781189</v>
      </c>
      <c r="J989">
        <f t="shared" ca="1" si="110"/>
        <v>-0.13797953292929585</v>
      </c>
      <c r="K989">
        <f t="shared" ca="1" si="111"/>
        <v>-0.31132966759674852</v>
      </c>
    </row>
    <row r="990" spans="1:11" x14ac:dyDescent="0.25">
      <c r="A990" s="3">
        <f ca="1"/>
        <v>45860</v>
      </c>
      <c r="B990">
        <f ca="1"/>
        <v>941.61</v>
      </c>
      <c r="C990">
        <v>6309.62</v>
      </c>
      <c r="D990">
        <f t="shared" ca="1" si="105"/>
        <v>-4.4604454073338129E-4</v>
      </c>
      <c r="E990">
        <v>7.8118809056646477E-3</v>
      </c>
      <c r="F990">
        <f t="shared" ca="1" si="106"/>
        <v>0.69692239081725338</v>
      </c>
      <c r="G990">
        <f t="shared" ca="1" si="107"/>
        <v>0.6033225740927497</v>
      </c>
      <c r="H990">
        <f t="shared" ca="1" si="108"/>
        <v>0.46683897821739273</v>
      </c>
      <c r="I990">
        <f t="shared" ca="1" si="109"/>
        <v>0.35594938323781189</v>
      </c>
      <c r="J990">
        <f t="shared" ca="1" si="110"/>
        <v>-0.13797953292929585</v>
      </c>
      <c r="K990">
        <f t="shared" ca="1" si="111"/>
        <v>-0.31132966759674852</v>
      </c>
    </row>
    <row r="991" spans="1:11" x14ac:dyDescent="0.25">
      <c r="A991" s="3">
        <f ca="1"/>
        <v>45861</v>
      </c>
      <c r="B991">
        <f ca="1"/>
        <v>941.19</v>
      </c>
      <c r="C991">
        <v>6358.91</v>
      </c>
      <c r="D991">
        <f t="shared" ca="1" si="105"/>
        <v>-7.8517621309194263E-3</v>
      </c>
      <c r="E991">
        <v>6.9823287324410899E-4</v>
      </c>
      <c r="F991">
        <f t="shared" ca="1" si="106"/>
        <v>0.69692239081725338</v>
      </c>
      <c r="G991">
        <f t="shared" ca="1" si="107"/>
        <v>0.6033225740927497</v>
      </c>
      <c r="H991">
        <f t="shared" ca="1" si="108"/>
        <v>0.46683897821739273</v>
      </c>
      <c r="I991">
        <f t="shared" ca="1" si="109"/>
        <v>0.35594938323781189</v>
      </c>
      <c r="J991">
        <f t="shared" ca="1" si="110"/>
        <v>-0.13797953292929585</v>
      </c>
      <c r="K991">
        <f t="shared" ca="1" si="111"/>
        <v>-0.31132966759674852</v>
      </c>
    </row>
    <row r="992" spans="1:11" x14ac:dyDescent="0.25">
      <c r="A992" s="3">
        <f ca="1"/>
        <v>45862</v>
      </c>
      <c r="B992">
        <f ca="1"/>
        <v>933.8</v>
      </c>
      <c r="C992">
        <v>6363.35</v>
      </c>
      <c r="D992">
        <f t="shared" ca="1" si="105"/>
        <v>1.7991004497752705E-3</v>
      </c>
      <c r="E992">
        <v>3.9743217016194876E-3</v>
      </c>
      <c r="F992">
        <f t="shared" ca="1" si="106"/>
        <v>0.69692239081725338</v>
      </c>
      <c r="G992">
        <f t="shared" ca="1" si="107"/>
        <v>0.6033225740927497</v>
      </c>
      <c r="H992">
        <f t="shared" ca="1" si="108"/>
        <v>0.46683897821739273</v>
      </c>
      <c r="I992">
        <f t="shared" ca="1" si="109"/>
        <v>0.35594938323781189</v>
      </c>
      <c r="J992">
        <f t="shared" ca="1" si="110"/>
        <v>-0.13797953292929585</v>
      </c>
      <c r="K992">
        <f t="shared" ca="1" si="111"/>
        <v>-0.31132966759674852</v>
      </c>
    </row>
    <row r="993" spans="1:11" x14ac:dyDescent="0.25">
      <c r="A993" s="3">
        <f ca="1"/>
        <v>45863</v>
      </c>
      <c r="B993">
        <f ca="1"/>
        <v>935.48</v>
      </c>
      <c r="C993">
        <v>6388.64</v>
      </c>
      <c r="D993">
        <f t="shared" ca="1" si="105"/>
        <v>-1.5927652114422486E-3</v>
      </c>
      <c r="E993">
        <v>1.7687645570885202E-4</v>
      </c>
      <c r="F993">
        <f t="shared" ca="1" si="106"/>
        <v>0.69692239081725338</v>
      </c>
      <c r="G993">
        <f t="shared" ca="1" si="107"/>
        <v>0.6033225740927497</v>
      </c>
      <c r="H993">
        <f t="shared" ca="1" si="108"/>
        <v>0.46683897821739273</v>
      </c>
      <c r="I993">
        <f t="shared" ca="1" si="109"/>
        <v>0.35594938323781189</v>
      </c>
      <c r="J993">
        <f t="shared" ca="1" si="110"/>
        <v>-0.13797953292929585</v>
      </c>
      <c r="K993">
        <f t="shared" ca="1" si="111"/>
        <v>-0.31132966759674852</v>
      </c>
    </row>
    <row r="994" spans="1:11" x14ac:dyDescent="0.25">
      <c r="A994" s="3">
        <f ca="1"/>
        <v>45866</v>
      </c>
      <c r="B994">
        <f ca="1"/>
        <v>933.99</v>
      </c>
      <c r="C994">
        <v>6389.77</v>
      </c>
      <c r="D994">
        <f t="shared" ca="1" si="105"/>
        <v>6.2099165943974022E-4</v>
      </c>
      <c r="E994">
        <v>-2.9594179446209568E-3</v>
      </c>
      <c r="F994">
        <f t="shared" ca="1" si="106"/>
        <v>0.69692239081725338</v>
      </c>
      <c r="G994">
        <f t="shared" ca="1" si="107"/>
        <v>0.6033225740927497</v>
      </c>
      <c r="H994">
        <f t="shared" ca="1" si="108"/>
        <v>0.46683897821739273</v>
      </c>
      <c r="I994">
        <f t="shared" ca="1" si="109"/>
        <v>0.35594938323781189</v>
      </c>
      <c r="J994">
        <f t="shared" ca="1" si="110"/>
        <v>-0.13797953292929585</v>
      </c>
      <c r="K994">
        <f t="shared" ca="1" si="111"/>
        <v>-0.31132966759674852</v>
      </c>
    </row>
    <row r="995" spans="1:11" x14ac:dyDescent="0.25">
      <c r="A995" s="3">
        <f ca="1"/>
        <v>45867</v>
      </c>
      <c r="B995">
        <f ca="1"/>
        <v>934.57</v>
      </c>
      <c r="C995">
        <v>6370.86</v>
      </c>
      <c r="D995">
        <f t="shared" ca="1" si="105"/>
        <v>-7.5542762981907208E-3</v>
      </c>
      <c r="E995">
        <v>-1.249438851269713E-3</v>
      </c>
      <c r="F995">
        <f t="shared" ca="1" si="106"/>
        <v>0.69692239081725338</v>
      </c>
      <c r="G995">
        <f t="shared" ca="1" si="107"/>
        <v>0.6033225740927497</v>
      </c>
      <c r="H995">
        <f t="shared" ca="1" si="108"/>
        <v>0.46683897821739273</v>
      </c>
      <c r="I995">
        <f t="shared" ca="1" si="109"/>
        <v>0.35594938323781189</v>
      </c>
      <c r="J995">
        <f t="shared" ca="1" si="110"/>
        <v>-0.13797953292929585</v>
      </c>
      <c r="K995">
        <f t="shared" ca="1" si="111"/>
        <v>-0.31132966759674852</v>
      </c>
    </row>
    <row r="996" spans="1:11" x14ac:dyDescent="0.25">
      <c r="A996" s="3">
        <f ca="1"/>
        <v>45868</v>
      </c>
      <c r="B996">
        <f ca="1"/>
        <v>927.51</v>
      </c>
      <c r="C996">
        <v>6362.9</v>
      </c>
      <c r="D996">
        <f t="shared" ca="1" si="105"/>
        <v>1.3078026112925967E-2</v>
      </c>
      <c r="E996">
        <v>-3.6948561190650597E-3</v>
      </c>
      <c r="F996">
        <f t="shared" ca="1" si="106"/>
        <v>0.69692239081725338</v>
      </c>
      <c r="G996">
        <f t="shared" ca="1" si="107"/>
        <v>0.6033225740927497</v>
      </c>
      <c r="H996">
        <f t="shared" ca="1" si="108"/>
        <v>0.46683897821739273</v>
      </c>
      <c r="I996">
        <f t="shared" ca="1" si="109"/>
        <v>0.35594938323781189</v>
      </c>
      <c r="J996">
        <f t="shared" ca="1" si="110"/>
        <v>-0.13797953292929585</v>
      </c>
      <c r="K996">
        <f t="shared" ca="1" si="111"/>
        <v>-0.31132966759674852</v>
      </c>
    </row>
    <row r="997" spans="1:11" x14ac:dyDescent="0.25">
      <c r="A997" s="3">
        <f ca="1"/>
        <v>45869</v>
      </c>
      <c r="B997">
        <f ca="1"/>
        <v>939.64</v>
      </c>
      <c r="C997">
        <v>6339.39</v>
      </c>
      <c r="D997">
        <f t="shared" ca="1" si="105"/>
        <v>1.3707377293431522E-2</v>
      </c>
      <c r="E997">
        <v>-1.5992074947274171E-2</v>
      </c>
      <c r="F997">
        <f t="shared" ca="1" si="106"/>
        <v>0.69692239081725338</v>
      </c>
      <c r="G997">
        <f t="shared" ca="1" si="107"/>
        <v>0.6033225740927497</v>
      </c>
      <c r="H997">
        <f t="shared" ca="1" si="108"/>
        <v>0.46683897821739273</v>
      </c>
      <c r="I997">
        <f t="shared" ca="1" si="109"/>
        <v>0.35594938323781189</v>
      </c>
      <c r="J997">
        <f t="shared" ca="1" si="110"/>
        <v>-0.13797953292929585</v>
      </c>
      <c r="K997">
        <f t="shared" ca="1" si="111"/>
        <v>-0.31132966759674852</v>
      </c>
    </row>
    <row r="998" spans="1:11" x14ac:dyDescent="0.25">
      <c r="A998" s="3">
        <f ca="1"/>
        <v>45870</v>
      </c>
      <c r="B998">
        <f ca="1"/>
        <v>952.52</v>
      </c>
      <c r="C998">
        <v>6238.01</v>
      </c>
      <c r="D998">
        <f t="shared" ca="1" si="105"/>
        <v>2.9920631587787572E-3</v>
      </c>
      <c r="E998">
        <v>1.473707159815385E-2</v>
      </c>
      <c r="F998">
        <f t="shared" ca="1" si="106"/>
        <v>0.69692239081725338</v>
      </c>
      <c r="G998">
        <f t="shared" ca="1" si="107"/>
        <v>0.6033225740927497</v>
      </c>
      <c r="H998">
        <f t="shared" ca="1" si="108"/>
        <v>0.46683897821739273</v>
      </c>
      <c r="I998">
        <f t="shared" ca="1" si="109"/>
        <v>0.35594938323781189</v>
      </c>
      <c r="J998">
        <f t="shared" ca="1" si="110"/>
        <v>-0.13797953292929585</v>
      </c>
      <c r="K998">
        <f t="shared" ca="1" si="111"/>
        <v>-0.31132966759674852</v>
      </c>
    </row>
    <row r="999" spans="1:11" x14ac:dyDescent="0.25">
      <c r="A999" s="3">
        <f ca="1"/>
        <v>45873</v>
      </c>
      <c r="B999">
        <f ca="1"/>
        <v>955.37</v>
      </c>
      <c r="C999">
        <v>6329.94</v>
      </c>
      <c r="D999">
        <f t="shared" ca="1" si="105"/>
        <v>-1.2288432753802203E-2</v>
      </c>
      <c r="E999">
        <v>-4.8578659513360822E-3</v>
      </c>
      <c r="F999">
        <f t="shared" ca="1" si="106"/>
        <v>0.69692239081725338</v>
      </c>
      <c r="G999">
        <f t="shared" ca="1" si="107"/>
        <v>0.6033225740927497</v>
      </c>
      <c r="H999">
        <f t="shared" ca="1" si="108"/>
        <v>0.46683897821739273</v>
      </c>
      <c r="I999">
        <f t="shared" ca="1" si="109"/>
        <v>0.35594938323781189</v>
      </c>
      <c r="J999">
        <f t="shared" ca="1" si="110"/>
        <v>-0.13797953292929585</v>
      </c>
      <c r="K999">
        <f t="shared" ca="1" si="111"/>
        <v>-0.31132966759674852</v>
      </c>
    </row>
    <row r="1000" spans="1:11" x14ac:dyDescent="0.25">
      <c r="A1000" s="3">
        <f ca="1"/>
        <v>45874</v>
      </c>
      <c r="B1000">
        <f ca="1"/>
        <v>943.63</v>
      </c>
      <c r="C1000">
        <v>6299.19</v>
      </c>
      <c r="D1000">
        <f t="shared" ca="1" si="105"/>
        <v>2.6419253309029944E-2</v>
      </c>
      <c r="E1000">
        <v>7.2818886237755454E-3</v>
      </c>
      <c r="F1000">
        <f t="shared" ca="1" si="106"/>
        <v>0.69692239081725338</v>
      </c>
      <c r="G1000">
        <f t="shared" ca="1" si="107"/>
        <v>0.6033225740927497</v>
      </c>
      <c r="H1000">
        <f t="shared" ca="1" si="108"/>
        <v>0.46683897821739273</v>
      </c>
      <c r="I1000">
        <f t="shared" ca="1" si="109"/>
        <v>0.35594938323781189</v>
      </c>
      <c r="J1000">
        <f t="shared" ca="1" si="110"/>
        <v>-0.13797953292929585</v>
      </c>
      <c r="K1000">
        <f t="shared" ca="1" si="111"/>
        <v>-0.31132966759674852</v>
      </c>
    </row>
    <row r="1001" spans="1:11" x14ac:dyDescent="0.25">
      <c r="A1001" s="3">
        <f ca="1"/>
        <v>45875</v>
      </c>
      <c r="B1001">
        <f ca="1"/>
        <v>968.56</v>
      </c>
      <c r="C1001">
        <v>6345.06</v>
      </c>
      <c r="D1001">
        <f t="shared" ca="1" si="105"/>
        <v>9.1785743784589258E-3</v>
      </c>
      <c r="E1001">
        <v>-7.9747078829839335E-4</v>
      </c>
      <c r="F1001">
        <f t="shared" ca="1" si="106"/>
        <v>0.69692239081725338</v>
      </c>
      <c r="G1001">
        <f t="shared" ca="1" si="107"/>
        <v>0.6033225740927497</v>
      </c>
      <c r="H1001">
        <f t="shared" ca="1" si="108"/>
        <v>0.46683897821739273</v>
      </c>
      <c r="I1001">
        <f t="shared" ca="1" si="109"/>
        <v>0.35594938323781189</v>
      </c>
      <c r="J1001">
        <f t="shared" ca="1" si="110"/>
        <v>-0.13797953292929585</v>
      </c>
      <c r="K1001">
        <f t="shared" ca="1" si="111"/>
        <v>-0.31132966759674852</v>
      </c>
    </row>
    <row r="1002" spans="1:11" x14ac:dyDescent="0.25">
      <c r="A1002" s="3">
        <f ca="1"/>
        <v>45876</v>
      </c>
      <c r="B1002">
        <f ca="1"/>
        <v>977.45</v>
      </c>
      <c r="C1002">
        <v>6340</v>
      </c>
      <c r="D1002">
        <f t="shared" ca="1" si="105"/>
        <v>3.6114379252134565E-3</v>
      </c>
      <c r="E1002">
        <v>7.7996845425867267E-3</v>
      </c>
      <c r="F1002">
        <f t="shared" ca="1" si="106"/>
        <v>0.69692239081725338</v>
      </c>
      <c r="G1002">
        <f t="shared" ca="1" si="107"/>
        <v>0.6033225740927497</v>
      </c>
      <c r="H1002">
        <f t="shared" ca="1" si="108"/>
        <v>0.46683897821739273</v>
      </c>
      <c r="I1002">
        <f t="shared" ca="1" si="109"/>
        <v>0.35594938323781189</v>
      </c>
      <c r="J1002">
        <f t="shared" ca="1" si="110"/>
        <v>-0.13797953292929585</v>
      </c>
      <c r="K1002">
        <f t="shared" ca="1" si="111"/>
        <v>-0.31132966759674852</v>
      </c>
    </row>
    <row r="1003" spans="1:11" x14ac:dyDescent="0.25">
      <c r="A1003" s="3">
        <f ca="1"/>
        <v>45877</v>
      </c>
      <c r="B1003">
        <f ca="1"/>
        <v>980.98</v>
      </c>
      <c r="C1003">
        <v>6389.45</v>
      </c>
      <c r="D1003">
        <f t="shared" ca="1" si="105"/>
        <v>7.9104568900487671E-3</v>
      </c>
      <c r="E1003">
        <v>-2.5041278983324311E-3</v>
      </c>
      <c r="F1003">
        <f t="shared" ca="1" si="106"/>
        <v>0.69692239081725338</v>
      </c>
      <c r="G1003">
        <f t="shared" ca="1" si="107"/>
        <v>0.6033225740927497</v>
      </c>
      <c r="H1003">
        <f t="shared" ca="1" si="108"/>
        <v>0.46683897821739273</v>
      </c>
      <c r="I1003">
        <f t="shared" ca="1" si="109"/>
        <v>0.35594938323781189</v>
      </c>
      <c r="J1003">
        <f t="shared" ca="1" si="110"/>
        <v>-0.13797953292929585</v>
      </c>
      <c r="K1003">
        <f t="shared" ca="1" si="111"/>
        <v>-0.31132966759674852</v>
      </c>
    </row>
    <row r="1004" spans="1:11" x14ac:dyDescent="0.25">
      <c r="A1004" s="3">
        <f ca="1"/>
        <v>45880</v>
      </c>
      <c r="B1004">
        <f ca="1"/>
        <v>988.74</v>
      </c>
      <c r="C1004">
        <v>6373.45</v>
      </c>
      <c r="D1004">
        <f t="shared" ca="1" si="105"/>
        <v>2.5385844610312791E-3</v>
      </c>
      <c r="E1004">
        <v>1.1345503612643082E-2</v>
      </c>
      <c r="F1004">
        <f t="shared" ca="1" si="106"/>
        <v>0.69692239081725338</v>
      </c>
      <c r="G1004">
        <f t="shared" ca="1" si="107"/>
        <v>0.6033225740927497</v>
      </c>
      <c r="H1004">
        <f t="shared" ca="1" si="108"/>
        <v>0.46683897821739273</v>
      </c>
      <c r="I1004">
        <f t="shared" ca="1" si="109"/>
        <v>0.35594938323781189</v>
      </c>
      <c r="J1004">
        <f t="shared" ca="1" si="110"/>
        <v>-0.13797953292929585</v>
      </c>
      <c r="K1004">
        <f t="shared" ca="1" si="111"/>
        <v>-0.31132966759674852</v>
      </c>
    </row>
    <row r="1005" spans="1:11" x14ac:dyDescent="0.25">
      <c r="A1005" s="3">
        <f ca="1"/>
        <v>45881</v>
      </c>
      <c r="B1005">
        <f ca="1"/>
        <v>991.25</v>
      </c>
      <c r="C1005">
        <v>6445.76</v>
      </c>
      <c r="D1005">
        <f t="shared" ca="1" si="105"/>
        <v>-1.2509457755359388E-2</v>
      </c>
      <c r="E1005">
        <v>3.2300302834731287E-3</v>
      </c>
      <c r="F1005">
        <f t="shared" ca="1" si="106"/>
        <v>0.69692239081725338</v>
      </c>
      <c r="G1005">
        <f t="shared" ca="1" si="107"/>
        <v>0.6033225740927497</v>
      </c>
      <c r="H1005">
        <f t="shared" ca="1" si="108"/>
        <v>0.46683897821739273</v>
      </c>
      <c r="I1005">
        <f t="shared" ca="1" si="109"/>
        <v>0.35594938323781189</v>
      </c>
      <c r="J1005">
        <f t="shared" ca="1" si="110"/>
        <v>-0.13797953292929585</v>
      </c>
      <c r="K1005">
        <f t="shared" ca="1" si="111"/>
        <v>-0.31132966759674852</v>
      </c>
    </row>
    <row r="1006" spans="1:11" x14ac:dyDescent="0.25">
      <c r="A1006" s="3">
        <f ca="1"/>
        <v>45882</v>
      </c>
      <c r="B1006">
        <f ca="1"/>
        <v>978.85</v>
      </c>
      <c r="C1006">
        <v>6466.58</v>
      </c>
      <c r="D1006">
        <f t="shared" ca="1" si="105"/>
        <v>-3.534760177759666E-3</v>
      </c>
      <c r="E1006">
        <v>3.0309684562790373E-4</v>
      </c>
      <c r="F1006">
        <f t="shared" ca="1" si="106"/>
        <v>0.69692239081725338</v>
      </c>
      <c r="G1006">
        <f t="shared" ca="1" si="107"/>
        <v>0.6033225740927497</v>
      </c>
      <c r="H1006">
        <f t="shared" ca="1" si="108"/>
        <v>0.46683897821739273</v>
      </c>
      <c r="I1006">
        <f t="shared" ca="1" si="109"/>
        <v>0.35594938323781189</v>
      </c>
      <c r="J1006">
        <f t="shared" ca="1" si="110"/>
        <v>-0.13797953292929585</v>
      </c>
      <c r="K1006">
        <f t="shared" ca="1" si="111"/>
        <v>-0.31132966759674852</v>
      </c>
    </row>
    <row r="1007" spans="1:11" x14ac:dyDescent="0.25">
      <c r="A1007" s="3">
        <f ca="1"/>
        <v>45883</v>
      </c>
      <c r="B1007">
        <f ca="1"/>
        <v>975.39</v>
      </c>
      <c r="C1007">
        <v>6468.54</v>
      </c>
      <c r="D1007">
        <f t="shared" ca="1" si="105"/>
        <v>-3.434523626446917E-3</v>
      </c>
      <c r="E1007">
        <v>-2.8970988816641174E-3</v>
      </c>
      <c r="F1007">
        <f t="shared" ca="1" si="106"/>
        <v>0.69692239081725338</v>
      </c>
      <c r="G1007">
        <f t="shared" ca="1" si="107"/>
        <v>0.6033225740927497</v>
      </c>
      <c r="H1007">
        <f t="shared" ca="1" si="108"/>
        <v>0.46683897821739273</v>
      </c>
      <c r="I1007">
        <f t="shared" ca="1" si="109"/>
        <v>0.35594938323781189</v>
      </c>
      <c r="J1007">
        <f t="shared" ca="1" si="110"/>
        <v>-0.13797953292929585</v>
      </c>
      <c r="K1007">
        <f t="shared" ca="1" si="111"/>
        <v>-0.31132966759674852</v>
      </c>
    </row>
    <row r="1008" spans="1:11" x14ac:dyDescent="0.25">
      <c r="A1008" s="3">
        <f ca="1"/>
        <v>45884</v>
      </c>
      <c r="B1008">
        <f ca="1"/>
        <v>972.04</v>
      </c>
      <c r="C1008">
        <v>6449.8</v>
      </c>
      <c r="D1008">
        <f t="shared" ca="1" si="105"/>
        <v>7.5202666556932751E-3</v>
      </c>
      <c r="E1008">
        <v>-1.0077831870769494E-4</v>
      </c>
      <c r="F1008">
        <f t="shared" ca="1" si="106"/>
        <v>0.69692239081725338</v>
      </c>
      <c r="G1008">
        <f t="shared" ca="1" si="107"/>
        <v>0.6033225740927497</v>
      </c>
      <c r="H1008">
        <f t="shared" ca="1" si="108"/>
        <v>0.46683897821739273</v>
      </c>
      <c r="I1008">
        <f t="shared" ca="1" si="109"/>
        <v>0.35594938323781189</v>
      </c>
      <c r="J1008">
        <f t="shared" ca="1" si="110"/>
        <v>-0.13797953292929585</v>
      </c>
      <c r="K1008">
        <f t="shared" ca="1" si="111"/>
        <v>-0.31132966759674852</v>
      </c>
    </row>
    <row r="1009" spans="1:11" x14ac:dyDescent="0.25">
      <c r="A1009" s="3">
        <f ca="1"/>
        <v>45887</v>
      </c>
      <c r="B1009">
        <f ca="1"/>
        <v>979.35</v>
      </c>
      <c r="C1009">
        <v>6449.15</v>
      </c>
      <c r="D1009">
        <f t="shared" ca="1" si="105"/>
        <v>1.5316281206922966E-3</v>
      </c>
      <c r="E1009">
        <v>-5.8581363435491474E-3</v>
      </c>
      <c r="F1009">
        <f t="shared" ca="1" si="106"/>
        <v>0.69692239081725338</v>
      </c>
      <c r="G1009">
        <f t="shared" ca="1" si="107"/>
        <v>0.6033225740927497</v>
      </c>
      <c r="H1009">
        <f t="shared" ca="1" si="108"/>
        <v>0.46683897821739273</v>
      </c>
      <c r="I1009">
        <f t="shared" ca="1" si="109"/>
        <v>0.35594938323781189</v>
      </c>
      <c r="J1009">
        <f t="shared" ca="1" si="110"/>
        <v>-0.13797953292929585</v>
      </c>
      <c r="K1009">
        <f t="shared" ca="1" si="111"/>
        <v>-0.31132966759674852</v>
      </c>
    </row>
    <row r="1010" spans="1:11" x14ac:dyDescent="0.25">
      <c r="A1010" s="3">
        <f ca="1"/>
        <v>45888</v>
      </c>
      <c r="B1010">
        <f ca="1"/>
        <v>980.85</v>
      </c>
      <c r="C1010">
        <v>6411.37</v>
      </c>
      <c r="D1010">
        <f t="shared" ca="1" si="105"/>
        <v>1.3987867665800069E-2</v>
      </c>
      <c r="E1010">
        <v>-2.4316175793941408E-3</v>
      </c>
      <c r="F1010">
        <f t="shared" ca="1" si="106"/>
        <v>0.69692239081725338</v>
      </c>
      <c r="G1010">
        <f t="shared" ca="1" si="107"/>
        <v>0.6033225740927497</v>
      </c>
      <c r="H1010">
        <f t="shared" ca="1" si="108"/>
        <v>0.46683897821739273</v>
      </c>
      <c r="I1010">
        <f t="shared" ca="1" si="109"/>
        <v>0.35594938323781189</v>
      </c>
      <c r="J1010">
        <f t="shared" ca="1" si="110"/>
        <v>-0.13797953292929585</v>
      </c>
      <c r="K1010">
        <f t="shared" ca="1" si="111"/>
        <v>-0.31132966759674852</v>
      </c>
    </row>
    <row r="1011" spans="1:11" x14ac:dyDescent="0.25">
      <c r="A1011" s="3">
        <f ca="1"/>
        <v>45889</v>
      </c>
      <c r="B1011">
        <f ca="1"/>
        <v>994.57</v>
      </c>
      <c r="C1011">
        <v>6395.78</v>
      </c>
      <c r="D1011">
        <f t="shared" ca="1" si="105"/>
        <v>-2.502589058588145E-2</v>
      </c>
      <c r="E1011">
        <v>-4.0042027712021699E-3</v>
      </c>
      <c r="F1011">
        <f t="shared" ca="1" si="106"/>
        <v>0.69692239081725338</v>
      </c>
      <c r="G1011">
        <f t="shared" ca="1" si="107"/>
        <v>0.6033225740927497</v>
      </c>
      <c r="H1011">
        <f t="shared" ca="1" si="108"/>
        <v>0.46683897821739273</v>
      </c>
      <c r="I1011">
        <f t="shared" ca="1" si="109"/>
        <v>0.35594938323781189</v>
      </c>
      <c r="J1011">
        <f t="shared" ca="1" si="110"/>
        <v>-0.13797953292929585</v>
      </c>
      <c r="K1011">
        <f t="shared" ca="1" si="111"/>
        <v>-0.31132966759674852</v>
      </c>
    </row>
    <row r="1012" spans="1:11" x14ac:dyDescent="0.25">
      <c r="A1012" s="3">
        <f ca="1"/>
        <v>45890</v>
      </c>
      <c r="B1012">
        <f ca="1"/>
        <v>969.68</v>
      </c>
      <c r="C1012">
        <v>6370.17</v>
      </c>
      <c r="D1012">
        <f t="shared" ca="1" si="105"/>
        <v>-1.1488326045705821E-2</v>
      </c>
      <c r="E1012">
        <v>1.518640789806236E-2</v>
      </c>
      <c r="F1012">
        <f t="shared" ca="1" si="106"/>
        <v>0.69692239081725338</v>
      </c>
      <c r="G1012">
        <f t="shared" ca="1" si="107"/>
        <v>0.6033225740927497</v>
      </c>
      <c r="H1012">
        <f t="shared" ca="1" si="108"/>
        <v>0.46683897821739273</v>
      </c>
      <c r="I1012">
        <f t="shared" ca="1" si="109"/>
        <v>0.35594938323781189</v>
      </c>
      <c r="J1012">
        <f t="shared" ca="1" si="110"/>
        <v>-0.13797953292929585</v>
      </c>
      <c r="K1012">
        <f t="shared" ca="1" si="111"/>
        <v>-0.31132966759674852</v>
      </c>
    </row>
    <row r="1013" spans="1:11" x14ac:dyDescent="0.25">
      <c r="A1013" s="3">
        <f ca="1"/>
        <v>45891</v>
      </c>
      <c r="B1013">
        <f ca="1"/>
        <v>958.54</v>
      </c>
      <c r="C1013">
        <v>6466.91</v>
      </c>
      <c r="D1013">
        <f t="shared" ca="1" si="105"/>
        <v>-1.7693575646295367E-2</v>
      </c>
      <c r="E1013">
        <v>-4.2663343080389105E-3</v>
      </c>
      <c r="F1013">
        <f t="shared" ca="1" si="106"/>
        <v>0.69692239081725338</v>
      </c>
      <c r="G1013">
        <f t="shared" ca="1" si="107"/>
        <v>0.6033225740927497</v>
      </c>
      <c r="H1013">
        <f t="shared" ca="1" si="108"/>
        <v>0.46683897821739273</v>
      </c>
      <c r="I1013">
        <f t="shared" ca="1" si="109"/>
        <v>0.35594938323781189</v>
      </c>
      <c r="J1013">
        <f t="shared" ca="1" si="110"/>
        <v>-0.13797953292929585</v>
      </c>
      <c r="K1013">
        <f t="shared" ca="1" si="111"/>
        <v>-0.31132966759674852</v>
      </c>
    </row>
    <row r="1014" spans="1:11" x14ac:dyDescent="0.25">
      <c r="A1014" s="3">
        <f ca="1"/>
        <v>45894</v>
      </c>
      <c r="B1014">
        <f ca="1"/>
        <v>941.58</v>
      </c>
      <c r="C1014">
        <v>6439.32</v>
      </c>
      <c r="D1014">
        <f t="shared" ca="1" si="105"/>
        <v>-2.5489071560569343E-4</v>
      </c>
      <c r="E1014">
        <v>4.1339768795463083E-3</v>
      </c>
      <c r="F1014">
        <f t="shared" ca="1" si="106"/>
        <v>0.69692239081725338</v>
      </c>
      <c r="G1014">
        <f t="shared" ca="1" si="107"/>
        <v>0.6033225740927497</v>
      </c>
      <c r="H1014">
        <f t="shared" ca="1" si="108"/>
        <v>0.46683897821739273</v>
      </c>
      <c r="I1014">
        <f t="shared" ca="1" si="109"/>
        <v>0.35594938323781189</v>
      </c>
      <c r="J1014">
        <f t="shared" ca="1" si="110"/>
        <v>-0.13797953292929585</v>
      </c>
      <c r="K1014">
        <f t="shared" ca="1" si="111"/>
        <v>-0.31132966759674852</v>
      </c>
    </row>
    <row r="1015" spans="1:11" x14ac:dyDescent="0.25">
      <c r="A1015" s="3">
        <f ca="1"/>
        <v>45895</v>
      </c>
      <c r="B1015">
        <f ca="1"/>
        <v>941.34</v>
      </c>
      <c r="C1015">
        <v>6465.94</v>
      </c>
      <c r="D1015">
        <f t="shared" ca="1" si="105"/>
        <v>8.689740157647563E-3</v>
      </c>
      <c r="E1015">
        <v>2.3909903277790079E-3</v>
      </c>
      <c r="F1015">
        <f t="shared" ca="1" si="106"/>
        <v>0.69692239081725338</v>
      </c>
      <c r="G1015">
        <f t="shared" ca="1" si="107"/>
        <v>0.6033225740927497</v>
      </c>
      <c r="H1015">
        <f t="shared" ca="1" si="108"/>
        <v>0.46683897821739273</v>
      </c>
      <c r="I1015">
        <f t="shared" ca="1" si="109"/>
        <v>0.35594938323781189</v>
      </c>
      <c r="J1015">
        <f t="shared" ca="1" si="110"/>
        <v>-0.13797953292929585</v>
      </c>
      <c r="K1015">
        <f t="shared" ca="1" si="111"/>
        <v>-0.31132966759674852</v>
      </c>
    </row>
    <row r="1016" spans="1:11" x14ac:dyDescent="0.25">
      <c r="A1016" s="3">
        <f ca="1"/>
        <v>45896</v>
      </c>
      <c r="B1016">
        <f ca="1"/>
        <v>949.52</v>
      </c>
      <c r="C1016">
        <v>6481.4</v>
      </c>
      <c r="D1016">
        <f t="shared" ca="1" si="105"/>
        <v>-4.8024264891733948E-3</v>
      </c>
      <c r="E1016">
        <v>3.1567253988336041E-3</v>
      </c>
      <c r="F1016">
        <f t="shared" ca="1" si="106"/>
        <v>0.69692239081725338</v>
      </c>
      <c r="G1016">
        <f t="shared" ca="1" si="107"/>
        <v>0.6033225740927497</v>
      </c>
      <c r="H1016">
        <f t="shared" ca="1" si="108"/>
        <v>0.46683897821739273</v>
      </c>
      <c r="I1016">
        <f t="shared" ca="1" si="109"/>
        <v>0.35594938323781189</v>
      </c>
      <c r="J1016">
        <f t="shared" ca="1" si="110"/>
        <v>-0.13797953292929585</v>
      </c>
      <c r="K1016">
        <f t="shared" ca="1" si="111"/>
        <v>-0.31132966759674852</v>
      </c>
    </row>
    <row r="1017" spans="1:11" x14ac:dyDescent="0.25">
      <c r="A1017" s="3">
        <f ca="1"/>
        <v>45897</v>
      </c>
      <c r="B1017">
        <f ca="1"/>
        <v>944.96</v>
      </c>
      <c r="C1017">
        <v>6501.86</v>
      </c>
      <c r="D1017">
        <f t="shared" ca="1" si="105"/>
        <v>-1.7355231967490781E-3</v>
      </c>
      <c r="E1017">
        <v>-6.3981691392923645E-3</v>
      </c>
      <c r="F1017">
        <f t="shared" ca="1" si="106"/>
        <v>0.69692239081725338</v>
      </c>
      <c r="G1017">
        <f t="shared" ca="1" si="107"/>
        <v>0.6033225740927497</v>
      </c>
      <c r="H1017">
        <f t="shared" ca="1" si="108"/>
        <v>0.46683897821739273</v>
      </c>
      <c r="I1017">
        <f t="shared" ca="1" si="109"/>
        <v>0.35594938323781189</v>
      </c>
      <c r="J1017">
        <f t="shared" ca="1" si="110"/>
        <v>-0.13797953292929585</v>
      </c>
      <c r="K1017">
        <f t="shared" ca="1" si="111"/>
        <v>-0.31132966759674852</v>
      </c>
    </row>
    <row r="1018" spans="1:11" x14ac:dyDescent="0.25">
      <c r="A1018" s="3">
        <f ca="1"/>
        <v>45898</v>
      </c>
      <c r="B1018">
        <f ca="1"/>
        <v>943.32</v>
      </c>
      <c r="C1018">
        <v>6460.26</v>
      </c>
      <c r="D1018">
        <f t="shared" ca="1" si="105"/>
        <v>-4.7703854471441431E-3</v>
      </c>
      <c r="E1018">
        <v>-6.9223220118076467E-3</v>
      </c>
      <c r="F1018">
        <f t="shared" ca="1" si="106"/>
        <v>0.69692239081725338</v>
      </c>
      <c r="G1018">
        <f t="shared" ca="1" si="107"/>
        <v>0.6033225740927497</v>
      </c>
      <c r="H1018">
        <f t="shared" ca="1" si="108"/>
        <v>0.46683897821739273</v>
      </c>
      <c r="I1018">
        <f t="shared" ca="1" si="109"/>
        <v>0.35594938323781189</v>
      </c>
      <c r="J1018">
        <f t="shared" ca="1" si="110"/>
        <v>-0.13797953292929585</v>
      </c>
      <c r="K1018">
        <f t="shared" ca="1" si="111"/>
        <v>-0.31132966759674852</v>
      </c>
    </row>
    <row r="1019" spans="1:11" x14ac:dyDescent="0.25">
      <c r="A1019" s="3">
        <f ca="1"/>
        <v>45902</v>
      </c>
      <c r="B1019">
        <f ca="1"/>
        <v>938.82</v>
      </c>
      <c r="C1019">
        <v>6415.54</v>
      </c>
      <c r="D1019">
        <f t="shared" ca="1" si="105"/>
        <v>1.167422935173934E-2</v>
      </c>
      <c r="E1019">
        <v>5.1001162801573852E-3</v>
      </c>
      <c r="F1019">
        <f t="shared" ca="1" si="106"/>
        <v>0.69692239081725338</v>
      </c>
      <c r="G1019">
        <f t="shared" ca="1" si="107"/>
        <v>0.6033225740927497</v>
      </c>
      <c r="H1019">
        <f t="shared" ca="1" si="108"/>
        <v>0.46683897821739273</v>
      </c>
      <c r="I1019">
        <f t="shared" ca="1" si="109"/>
        <v>0.35594938323781189</v>
      </c>
      <c r="J1019">
        <f t="shared" ca="1" si="110"/>
        <v>-0.13797953292929585</v>
      </c>
      <c r="K1019">
        <f t="shared" ca="1" si="111"/>
        <v>-0.31132966759674852</v>
      </c>
    </row>
    <row r="1020" spans="1:11" x14ac:dyDescent="0.25">
      <c r="A1020" s="3">
        <f ca="1"/>
        <v>45903</v>
      </c>
      <c r="B1020">
        <f ca="1"/>
        <v>949.78</v>
      </c>
      <c r="C1020">
        <v>6448.26</v>
      </c>
      <c r="D1020">
        <f t="shared" ca="1" si="105"/>
        <v>6.443597464675932E-3</v>
      </c>
      <c r="E1020">
        <v>8.3464376436432897E-3</v>
      </c>
      <c r="F1020">
        <f t="shared" ca="1" si="106"/>
        <v>0.69692239081725338</v>
      </c>
      <c r="G1020">
        <f t="shared" ca="1" si="107"/>
        <v>0.6033225740927497</v>
      </c>
      <c r="H1020">
        <f t="shared" ca="1" si="108"/>
        <v>0.46683897821739273</v>
      </c>
      <c r="I1020">
        <f t="shared" ca="1" si="109"/>
        <v>0.35594938323781189</v>
      </c>
      <c r="J1020">
        <f t="shared" ca="1" si="110"/>
        <v>-0.13797953292929585</v>
      </c>
      <c r="K1020">
        <f t="shared" ca="1" si="111"/>
        <v>-0.31132966759674852</v>
      </c>
    </row>
    <row r="1021" spans="1:11" x14ac:dyDescent="0.25">
      <c r="A1021" s="3">
        <f ca="1"/>
        <v>45904</v>
      </c>
      <c r="B1021">
        <f ca="1"/>
        <v>955.9</v>
      </c>
      <c r="C1021">
        <v>6502.08</v>
      </c>
      <c r="D1021">
        <f t="shared" ca="1" si="105"/>
        <v>7.9296997593891749E-3</v>
      </c>
      <c r="E1021">
        <v>-3.1651410010334891E-3</v>
      </c>
      <c r="F1021">
        <f t="shared" ca="1" si="106"/>
        <v>0.69692239081725338</v>
      </c>
      <c r="G1021">
        <f t="shared" ca="1" si="107"/>
        <v>0.6033225740927497</v>
      </c>
      <c r="H1021">
        <f t="shared" ca="1" si="108"/>
        <v>0.46683897821739273</v>
      </c>
      <c r="I1021">
        <f t="shared" ca="1" si="109"/>
        <v>0.35594938323781189</v>
      </c>
      <c r="J1021">
        <f t="shared" ca="1" si="110"/>
        <v>-0.13797953292929585</v>
      </c>
      <c r="K1021">
        <f t="shared" ca="1" si="111"/>
        <v>-0.31132966759674852</v>
      </c>
    </row>
    <row r="1022" spans="1:11" x14ac:dyDescent="0.25">
      <c r="A1022" s="3">
        <f ca="1"/>
        <v>45905</v>
      </c>
      <c r="B1022">
        <f ca="1"/>
        <v>963.48</v>
      </c>
      <c r="C1022">
        <v>6481.5</v>
      </c>
      <c r="D1022">
        <f t="shared" ca="1" si="105"/>
        <v>8.6872586872586144E-3</v>
      </c>
      <c r="E1022">
        <v>2.1059939828742547E-3</v>
      </c>
      <c r="F1022">
        <f t="shared" ca="1" si="106"/>
        <v>0.69692239081725338</v>
      </c>
      <c r="G1022">
        <f t="shared" ca="1" si="107"/>
        <v>0.6033225740927497</v>
      </c>
      <c r="H1022">
        <f t="shared" ca="1" si="108"/>
        <v>0.46683897821739273</v>
      </c>
      <c r="I1022">
        <f t="shared" ca="1" si="109"/>
        <v>0.35594938323781189</v>
      </c>
      <c r="J1022">
        <f t="shared" ca="1" si="110"/>
        <v>-0.13797953292929585</v>
      </c>
      <c r="K1022">
        <f t="shared" ca="1" si="111"/>
        <v>-0.31132966759674852</v>
      </c>
    </row>
    <row r="1023" spans="1:11" x14ac:dyDescent="0.25">
      <c r="A1023" s="3">
        <f ca="1"/>
        <v>45908</v>
      </c>
      <c r="B1023">
        <f ca="1"/>
        <v>971.85</v>
      </c>
      <c r="C1023">
        <v>6495.15</v>
      </c>
      <c r="D1023">
        <f t="shared" ca="1" si="105"/>
        <v>7.6143437773319445E-3</v>
      </c>
      <c r="E1023">
        <v>2.6881596267984698E-3</v>
      </c>
      <c r="F1023">
        <f t="shared" ca="1" si="106"/>
        <v>0.69692239081725338</v>
      </c>
      <c r="G1023">
        <f t="shared" ca="1" si="107"/>
        <v>0.6033225740927497</v>
      </c>
      <c r="H1023">
        <f t="shared" ca="1" si="108"/>
        <v>0.46683897821739273</v>
      </c>
      <c r="I1023">
        <f t="shared" ca="1" si="109"/>
        <v>0.35594938323781189</v>
      </c>
      <c r="J1023">
        <f t="shared" ca="1" si="110"/>
        <v>-0.13797953292929585</v>
      </c>
      <c r="K1023">
        <f t="shared" ca="1" si="111"/>
        <v>-0.31132966759674852</v>
      </c>
    </row>
    <row r="1024" spans="1:11" x14ac:dyDescent="0.25">
      <c r="A1024" s="3">
        <f ca="1"/>
        <v>45909</v>
      </c>
      <c r="B1024">
        <f ca="1"/>
        <v>979.25</v>
      </c>
      <c r="C1024">
        <v>6512.61</v>
      </c>
      <c r="D1024">
        <f t="shared" ca="1" si="105"/>
        <v>-2.3446515190196582E-2</v>
      </c>
      <c r="E1024">
        <v>2.9834428900241683E-3</v>
      </c>
      <c r="F1024">
        <f t="shared" ca="1" si="106"/>
        <v>0.69692239081725338</v>
      </c>
      <c r="G1024">
        <f t="shared" ca="1" si="107"/>
        <v>0.6033225740927497</v>
      </c>
      <c r="H1024">
        <f t="shared" ca="1" si="108"/>
        <v>0.46683897821739273</v>
      </c>
      <c r="I1024">
        <f t="shared" ca="1" si="109"/>
        <v>0.35594938323781189</v>
      </c>
      <c r="J1024">
        <f t="shared" ca="1" si="110"/>
        <v>-0.13797953292929585</v>
      </c>
      <c r="K1024">
        <f t="shared" ca="1" si="111"/>
        <v>-0.31132966759674852</v>
      </c>
    </row>
    <row r="1025" spans="1:11" x14ac:dyDescent="0.25">
      <c r="A1025" s="3">
        <f ca="1"/>
        <v>45910</v>
      </c>
      <c r="B1025">
        <f ca="1"/>
        <v>956.29</v>
      </c>
      <c r="C1025">
        <v>6532.04</v>
      </c>
      <c r="D1025">
        <f t="shared" ca="1" si="105"/>
        <v>8.3970343724184549E-3</v>
      </c>
      <c r="E1025">
        <v>8.4858635280862238E-3</v>
      </c>
      <c r="F1025">
        <f t="shared" ca="1" si="106"/>
        <v>0.69692239081725338</v>
      </c>
      <c r="G1025">
        <f t="shared" ca="1" si="107"/>
        <v>0.6033225740927497</v>
      </c>
      <c r="H1025">
        <f t="shared" ca="1" si="108"/>
        <v>0.46683897821739273</v>
      </c>
      <c r="I1025">
        <f t="shared" ca="1" si="109"/>
        <v>0.35594938323781189</v>
      </c>
      <c r="J1025">
        <f t="shared" ca="1" si="110"/>
        <v>-0.13797953292929585</v>
      </c>
      <c r="K1025">
        <f t="shared" ca="1" si="111"/>
        <v>-0.31132966759674852</v>
      </c>
    </row>
    <row r="1026" spans="1:11" x14ac:dyDescent="0.25">
      <c r="A1026" s="3">
        <f ca="1"/>
        <v>45911</v>
      </c>
      <c r="B1026">
        <f ca="1"/>
        <v>964.32</v>
      </c>
      <c r="C1026">
        <v>6587.47</v>
      </c>
      <c r="D1026">
        <f t="shared" ca="1" si="105"/>
        <v>3.7124605939935496E-3</v>
      </c>
      <c r="E1026">
        <v>-4.8273464622994311E-4</v>
      </c>
      <c r="F1026">
        <f t="shared" ca="1" si="106"/>
        <v>0.69692239081725338</v>
      </c>
      <c r="G1026">
        <f t="shared" ca="1" si="107"/>
        <v>0.6033225740927497</v>
      </c>
      <c r="H1026">
        <f t="shared" ca="1" si="108"/>
        <v>0.46683897821739273</v>
      </c>
      <c r="I1026">
        <f t="shared" ca="1" si="109"/>
        <v>0.35594938323781189</v>
      </c>
      <c r="J1026">
        <f t="shared" ca="1" si="110"/>
        <v>-0.13797953292929585</v>
      </c>
      <c r="K1026">
        <f t="shared" ca="1" si="111"/>
        <v>-0.31132966759674852</v>
      </c>
    </row>
    <row r="1027" spans="1:11" x14ac:dyDescent="0.25">
      <c r="A1027" s="3">
        <f ca="1"/>
        <v>45912</v>
      </c>
      <c r="B1027">
        <f ca="1"/>
        <v>967.9</v>
      </c>
      <c r="C1027">
        <v>6584.29</v>
      </c>
      <c r="D1027">
        <f t="shared" ref="D1027:D1090" ca="1" si="112">(B1028/B1027)-1</f>
        <v>-8.0586837483210827E-3</v>
      </c>
      <c r="E1027">
        <v>4.7066578173196039E-3</v>
      </c>
      <c r="F1027">
        <f t="shared" ref="F1027:F1090" ca="1" si="113">SLOPE($D$2:$D$1253,$E$2:$E$1253)</f>
        <v>0.69692239081725338</v>
      </c>
      <c r="G1027">
        <f t="shared" ref="G1027:G1090" ca="1" si="114">SLOPE($D$252:$D$1253,$E$252:$E$1253)</f>
        <v>0.6033225740927497</v>
      </c>
      <c r="H1027">
        <f t="shared" ref="H1027:H1090" ca="1" si="115">SLOPE($D$503:$D$1253,$E$503:$E$1253)</f>
        <v>0.46683897821739273</v>
      </c>
      <c r="I1027">
        <f t="shared" ref="I1027:I1090" ca="1" si="116">SLOPE($D$755:$D$1253,$E$755:$E$1253)</f>
        <v>0.35594938323781189</v>
      </c>
      <c r="J1027">
        <f t="shared" ref="J1027:J1090" ca="1" si="117">SLOPE($D$1004:$D$1253,$E$1004:$E$1253)</f>
        <v>-0.13797953292929585</v>
      </c>
      <c r="K1027">
        <f t="shared" ref="K1027:K1090" ca="1" si="118">SLOPE($D$1130:$D$1253,$E$1130:$E$1253)</f>
        <v>-0.31132966759674852</v>
      </c>
    </row>
    <row r="1028" spans="1:11" x14ac:dyDescent="0.25">
      <c r="A1028" s="3">
        <f ca="1"/>
        <v>45915</v>
      </c>
      <c r="B1028">
        <f ca="1"/>
        <v>960.1</v>
      </c>
      <c r="C1028">
        <v>6615.28</v>
      </c>
      <c r="D1028">
        <f t="shared" ca="1" si="112"/>
        <v>-8.363712113321542E-3</v>
      </c>
      <c r="E1028">
        <v>-1.2879273439672101E-3</v>
      </c>
      <c r="F1028">
        <f t="shared" ca="1" si="113"/>
        <v>0.69692239081725338</v>
      </c>
      <c r="G1028">
        <f t="shared" ca="1" si="114"/>
        <v>0.6033225740927497</v>
      </c>
      <c r="H1028">
        <f t="shared" ca="1" si="115"/>
        <v>0.46683897821739273</v>
      </c>
      <c r="I1028">
        <f t="shared" ca="1" si="116"/>
        <v>0.35594938323781189</v>
      </c>
      <c r="J1028">
        <f t="shared" ca="1" si="117"/>
        <v>-0.13797953292929585</v>
      </c>
      <c r="K1028">
        <f t="shared" ca="1" si="118"/>
        <v>-0.31132966759674852</v>
      </c>
    </row>
    <row r="1029" spans="1:11" x14ac:dyDescent="0.25">
      <c r="A1029" s="3">
        <f ca="1"/>
        <v>45916</v>
      </c>
      <c r="B1029">
        <f ca="1"/>
        <v>952.07</v>
      </c>
      <c r="C1029">
        <v>6606.76</v>
      </c>
      <c r="D1029">
        <f t="shared" ca="1" si="112"/>
        <v>1.15117585891793E-2</v>
      </c>
      <c r="E1029">
        <v>-9.7021838238409153E-4</v>
      </c>
      <c r="F1029">
        <f t="shared" ca="1" si="113"/>
        <v>0.69692239081725338</v>
      </c>
      <c r="G1029">
        <f t="shared" ca="1" si="114"/>
        <v>0.6033225740927497</v>
      </c>
      <c r="H1029">
        <f t="shared" ca="1" si="115"/>
        <v>0.46683897821739273</v>
      </c>
      <c r="I1029">
        <f t="shared" ca="1" si="116"/>
        <v>0.35594938323781189</v>
      </c>
      <c r="J1029">
        <f t="shared" ca="1" si="117"/>
        <v>-0.13797953292929585</v>
      </c>
      <c r="K1029">
        <f t="shared" ca="1" si="118"/>
        <v>-0.31132966759674852</v>
      </c>
    </row>
    <row r="1030" spans="1:11" x14ac:dyDescent="0.25">
      <c r="A1030" s="3">
        <f ca="1"/>
        <v>45917</v>
      </c>
      <c r="B1030">
        <f ca="1"/>
        <v>963.03</v>
      </c>
      <c r="C1030">
        <v>6600.35</v>
      </c>
      <c r="D1030">
        <f t="shared" ca="1" si="112"/>
        <v>-1.1079613303842994E-2</v>
      </c>
      <c r="E1030">
        <v>4.7891399698500869E-3</v>
      </c>
      <c r="F1030">
        <f t="shared" ca="1" si="113"/>
        <v>0.69692239081725338</v>
      </c>
      <c r="G1030">
        <f t="shared" ca="1" si="114"/>
        <v>0.6033225740927497</v>
      </c>
      <c r="H1030">
        <f t="shared" ca="1" si="115"/>
        <v>0.46683897821739273</v>
      </c>
      <c r="I1030">
        <f t="shared" ca="1" si="116"/>
        <v>0.35594938323781189</v>
      </c>
      <c r="J1030">
        <f t="shared" ca="1" si="117"/>
        <v>-0.13797953292929585</v>
      </c>
      <c r="K1030">
        <f t="shared" ca="1" si="118"/>
        <v>-0.31132966759674852</v>
      </c>
    </row>
    <row r="1031" spans="1:11" x14ac:dyDescent="0.25">
      <c r="A1031" s="3">
        <f ca="1"/>
        <v>45918</v>
      </c>
      <c r="B1031">
        <f ca="1"/>
        <v>952.36</v>
      </c>
      <c r="C1031">
        <v>6631.96</v>
      </c>
      <c r="D1031">
        <f t="shared" ca="1" si="112"/>
        <v>-1.2600277206098465E-3</v>
      </c>
      <c r="E1031">
        <v>4.8854335671504323E-3</v>
      </c>
      <c r="F1031">
        <f t="shared" ca="1" si="113"/>
        <v>0.69692239081725338</v>
      </c>
      <c r="G1031">
        <f t="shared" ca="1" si="114"/>
        <v>0.6033225740927497</v>
      </c>
      <c r="H1031">
        <f t="shared" ca="1" si="115"/>
        <v>0.46683897821739273</v>
      </c>
      <c r="I1031">
        <f t="shared" ca="1" si="116"/>
        <v>0.35594938323781189</v>
      </c>
      <c r="J1031">
        <f t="shared" ca="1" si="117"/>
        <v>-0.13797953292929585</v>
      </c>
      <c r="K1031">
        <f t="shared" ca="1" si="118"/>
        <v>-0.31132966759674852</v>
      </c>
    </row>
    <row r="1032" spans="1:11" x14ac:dyDescent="0.25">
      <c r="A1032" s="3">
        <f ca="1"/>
        <v>45919</v>
      </c>
      <c r="B1032">
        <f ca="1"/>
        <v>951.16</v>
      </c>
      <c r="C1032">
        <v>6664.36</v>
      </c>
      <c r="D1032">
        <f t="shared" ca="1" si="112"/>
        <v>-8.3056478405315604E-3</v>
      </c>
      <c r="E1032">
        <v>4.4100258689507843E-3</v>
      </c>
      <c r="F1032">
        <f t="shared" ca="1" si="113"/>
        <v>0.69692239081725338</v>
      </c>
      <c r="G1032">
        <f t="shared" ca="1" si="114"/>
        <v>0.6033225740927497</v>
      </c>
      <c r="H1032">
        <f t="shared" ca="1" si="115"/>
        <v>0.46683897821739273</v>
      </c>
      <c r="I1032">
        <f t="shared" ca="1" si="116"/>
        <v>0.35594938323781189</v>
      </c>
      <c r="J1032">
        <f t="shared" ca="1" si="117"/>
        <v>-0.13797953292929585</v>
      </c>
      <c r="K1032">
        <f t="shared" ca="1" si="118"/>
        <v>-0.31132966759674852</v>
      </c>
    </row>
    <row r="1033" spans="1:11" x14ac:dyDescent="0.25">
      <c r="A1033" s="3">
        <f ca="1"/>
        <v>45922</v>
      </c>
      <c r="B1033">
        <f ca="1"/>
        <v>943.26</v>
      </c>
      <c r="C1033">
        <v>6693.75</v>
      </c>
      <c r="D1033">
        <f t="shared" ca="1" si="112"/>
        <v>3.6045204927592778E-4</v>
      </c>
      <c r="E1033">
        <v>-5.5021475256769037E-3</v>
      </c>
      <c r="F1033">
        <f t="shared" ca="1" si="113"/>
        <v>0.69692239081725338</v>
      </c>
      <c r="G1033">
        <f t="shared" ca="1" si="114"/>
        <v>0.6033225740927497</v>
      </c>
      <c r="H1033">
        <f t="shared" ca="1" si="115"/>
        <v>0.46683897821739273</v>
      </c>
      <c r="I1033">
        <f t="shared" ca="1" si="116"/>
        <v>0.35594938323781189</v>
      </c>
      <c r="J1033">
        <f t="shared" ca="1" si="117"/>
        <v>-0.13797953292929585</v>
      </c>
      <c r="K1033">
        <f t="shared" ca="1" si="118"/>
        <v>-0.31132966759674852</v>
      </c>
    </row>
    <row r="1034" spans="1:11" x14ac:dyDescent="0.25">
      <c r="A1034" s="3">
        <f ca="1"/>
        <v>45923</v>
      </c>
      <c r="B1034">
        <f ca="1"/>
        <v>943.6</v>
      </c>
      <c r="C1034">
        <v>6656.92</v>
      </c>
      <c r="D1034">
        <f t="shared" ca="1" si="112"/>
        <v>1.7698177193725684E-3</v>
      </c>
      <c r="E1034">
        <v>-2.8466618195801541E-3</v>
      </c>
      <c r="F1034">
        <f t="shared" ca="1" si="113"/>
        <v>0.69692239081725338</v>
      </c>
      <c r="G1034">
        <f t="shared" ca="1" si="114"/>
        <v>0.6033225740927497</v>
      </c>
      <c r="H1034">
        <f t="shared" ca="1" si="115"/>
        <v>0.46683897821739273</v>
      </c>
      <c r="I1034">
        <f t="shared" ca="1" si="116"/>
        <v>0.35594938323781189</v>
      </c>
      <c r="J1034">
        <f t="shared" ca="1" si="117"/>
        <v>-0.13797953292929585</v>
      </c>
      <c r="K1034">
        <f t="shared" ca="1" si="118"/>
        <v>-0.31132966759674852</v>
      </c>
    </row>
    <row r="1035" spans="1:11" x14ac:dyDescent="0.25">
      <c r="A1035" s="3">
        <f ca="1"/>
        <v>45924</v>
      </c>
      <c r="B1035">
        <f ca="1"/>
        <v>945.27</v>
      </c>
      <c r="C1035">
        <v>6637.97</v>
      </c>
      <c r="D1035">
        <f t="shared" ca="1" si="112"/>
        <v>-2.0734816507452791E-3</v>
      </c>
      <c r="E1035">
        <v>-5.0090615052493792E-3</v>
      </c>
      <c r="F1035">
        <f t="shared" ca="1" si="113"/>
        <v>0.69692239081725338</v>
      </c>
      <c r="G1035">
        <f t="shared" ca="1" si="114"/>
        <v>0.6033225740927497</v>
      </c>
      <c r="H1035">
        <f t="shared" ca="1" si="115"/>
        <v>0.46683897821739273</v>
      </c>
      <c r="I1035">
        <f t="shared" ca="1" si="116"/>
        <v>0.35594938323781189</v>
      </c>
      <c r="J1035">
        <f t="shared" ca="1" si="117"/>
        <v>-0.13797953292929585</v>
      </c>
      <c r="K1035">
        <f t="shared" ca="1" si="118"/>
        <v>-0.31132966759674852</v>
      </c>
    </row>
    <row r="1036" spans="1:11" x14ac:dyDescent="0.25">
      <c r="A1036" s="3">
        <f ca="1"/>
        <v>45925</v>
      </c>
      <c r="B1036">
        <f ca="1"/>
        <v>943.31</v>
      </c>
      <c r="C1036">
        <v>6604.72</v>
      </c>
      <c r="D1036">
        <f t="shared" ca="1" si="112"/>
        <v>-2.9004250988540203E-2</v>
      </c>
      <c r="E1036">
        <v>5.9018398963164298E-3</v>
      </c>
      <c r="F1036">
        <f t="shared" ca="1" si="113"/>
        <v>0.69692239081725338</v>
      </c>
      <c r="G1036">
        <f t="shared" ca="1" si="114"/>
        <v>0.6033225740927497</v>
      </c>
      <c r="H1036">
        <f t="shared" ca="1" si="115"/>
        <v>0.46683897821739273</v>
      </c>
      <c r="I1036">
        <f t="shared" ca="1" si="116"/>
        <v>0.35594938323781189</v>
      </c>
      <c r="J1036">
        <f t="shared" ca="1" si="117"/>
        <v>-0.13797953292929585</v>
      </c>
      <c r="K1036">
        <f t="shared" ca="1" si="118"/>
        <v>-0.31132966759674852</v>
      </c>
    </row>
    <row r="1037" spans="1:11" x14ac:dyDescent="0.25">
      <c r="A1037" s="3">
        <f ca="1"/>
        <v>45926</v>
      </c>
      <c r="B1037">
        <f ca="1"/>
        <v>915.95</v>
      </c>
      <c r="C1037">
        <v>6643.7</v>
      </c>
      <c r="D1037">
        <f t="shared" ca="1" si="112"/>
        <v>1.0044216387357086E-3</v>
      </c>
      <c r="E1037">
        <v>2.6355795716241914E-3</v>
      </c>
      <c r="F1037">
        <f t="shared" ca="1" si="113"/>
        <v>0.69692239081725338</v>
      </c>
      <c r="G1037">
        <f t="shared" ca="1" si="114"/>
        <v>0.6033225740927497</v>
      </c>
      <c r="H1037">
        <f t="shared" ca="1" si="115"/>
        <v>0.46683897821739273</v>
      </c>
      <c r="I1037">
        <f t="shared" ca="1" si="116"/>
        <v>0.35594938323781189</v>
      </c>
      <c r="J1037">
        <f t="shared" ca="1" si="117"/>
        <v>-0.13797953292929585</v>
      </c>
      <c r="K1037">
        <f t="shared" ca="1" si="118"/>
        <v>-0.31132966759674852</v>
      </c>
    </row>
    <row r="1038" spans="1:11" x14ac:dyDescent="0.25">
      <c r="A1038" s="3">
        <f ca="1"/>
        <v>45929</v>
      </c>
      <c r="B1038">
        <f ca="1"/>
        <v>916.87</v>
      </c>
      <c r="C1038">
        <v>6661.21</v>
      </c>
      <c r="D1038">
        <f t="shared" ca="1" si="112"/>
        <v>9.5542443312575109E-3</v>
      </c>
      <c r="E1038">
        <v>4.0908483593822265E-3</v>
      </c>
      <c r="F1038">
        <f t="shared" ca="1" si="113"/>
        <v>0.69692239081725338</v>
      </c>
      <c r="G1038">
        <f t="shared" ca="1" si="114"/>
        <v>0.6033225740927497</v>
      </c>
      <c r="H1038">
        <f t="shared" ca="1" si="115"/>
        <v>0.46683897821739273</v>
      </c>
      <c r="I1038">
        <f t="shared" ca="1" si="116"/>
        <v>0.35594938323781189</v>
      </c>
      <c r="J1038">
        <f t="shared" ca="1" si="117"/>
        <v>-0.13797953292929585</v>
      </c>
      <c r="K1038">
        <f t="shared" ca="1" si="118"/>
        <v>-0.31132966759674852</v>
      </c>
    </row>
    <row r="1039" spans="1:11" x14ac:dyDescent="0.25">
      <c r="A1039" s="3">
        <f ca="1"/>
        <v>45930</v>
      </c>
      <c r="B1039">
        <f ca="1"/>
        <v>925.63</v>
      </c>
      <c r="C1039">
        <v>6688.46</v>
      </c>
      <c r="D1039">
        <f t="shared" ca="1" si="112"/>
        <v>-8.9560623575294374E-3</v>
      </c>
      <c r="E1039">
        <v>3.3998857734067744E-3</v>
      </c>
      <c r="F1039">
        <f t="shared" ca="1" si="113"/>
        <v>0.69692239081725338</v>
      </c>
      <c r="G1039">
        <f t="shared" ca="1" si="114"/>
        <v>0.6033225740927497</v>
      </c>
      <c r="H1039">
        <f t="shared" ca="1" si="115"/>
        <v>0.46683897821739273</v>
      </c>
      <c r="I1039">
        <f t="shared" ca="1" si="116"/>
        <v>0.35594938323781189</v>
      </c>
      <c r="J1039">
        <f t="shared" ca="1" si="117"/>
        <v>-0.13797953292929585</v>
      </c>
      <c r="K1039">
        <f t="shared" ca="1" si="118"/>
        <v>-0.31132966759674852</v>
      </c>
    </row>
    <row r="1040" spans="1:11" x14ac:dyDescent="0.25">
      <c r="A1040" s="3">
        <f ca="1"/>
        <v>45931</v>
      </c>
      <c r="B1040">
        <f ca="1"/>
        <v>917.34</v>
      </c>
      <c r="C1040">
        <v>6711.2</v>
      </c>
      <c r="D1040">
        <f t="shared" ca="1" si="112"/>
        <v>-6.2136176335936266E-4</v>
      </c>
      <c r="E1040">
        <v>6.1836929312208966E-4</v>
      </c>
      <c r="F1040">
        <f t="shared" ca="1" si="113"/>
        <v>0.69692239081725338</v>
      </c>
      <c r="G1040">
        <f t="shared" ca="1" si="114"/>
        <v>0.6033225740927497</v>
      </c>
      <c r="H1040">
        <f t="shared" ca="1" si="115"/>
        <v>0.46683897821739273</v>
      </c>
      <c r="I1040">
        <f t="shared" ca="1" si="116"/>
        <v>0.35594938323781189</v>
      </c>
      <c r="J1040">
        <f t="shared" ca="1" si="117"/>
        <v>-0.13797953292929585</v>
      </c>
      <c r="K1040">
        <f t="shared" ca="1" si="118"/>
        <v>-0.31132966759674852</v>
      </c>
    </row>
    <row r="1041" spans="1:11" x14ac:dyDescent="0.25">
      <c r="A1041" s="3">
        <f ca="1"/>
        <v>45932</v>
      </c>
      <c r="B1041">
        <f ca="1"/>
        <v>916.77</v>
      </c>
      <c r="C1041">
        <v>6715.35</v>
      </c>
      <c r="D1041">
        <f t="shared" ca="1" si="112"/>
        <v>-1.5161927200934011E-3</v>
      </c>
      <c r="E1041">
        <v>6.552152903416264E-5</v>
      </c>
      <c r="F1041">
        <f t="shared" ca="1" si="113"/>
        <v>0.69692239081725338</v>
      </c>
      <c r="G1041">
        <f t="shared" ca="1" si="114"/>
        <v>0.6033225740927497</v>
      </c>
      <c r="H1041">
        <f t="shared" ca="1" si="115"/>
        <v>0.46683897821739273</v>
      </c>
      <c r="I1041">
        <f t="shared" ca="1" si="116"/>
        <v>0.35594938323781189</v>
      </c>
      <c r="J1041">
        <f t="shared" ca="1" si="117"/>
        <v>-0.13797953292929585</v>
      </c>
      <c r="K1041">
        <f t="shared" ca="1" si="118"/>
        <v>-0.31132966759674852</v>
      </c>
    </row>
    <row r="1042" spans="1:11" x14ac:dyDescent="0.25">
      <c r="A1042" s="3">
        <f ca="1"/>
        <v>45933</v>
      </c>
      <c r="B1042">
        <f ca="1"/>
        <v>915.38</v>
      </c>
      <c r="C1042">
        <v>6715.79</v>
      </c>
      <c r="D1042">
        <f t="shared" ca="1" si="112"/>
        <v>-4.8504446240904553E-3</v>
      </c>
      <c r="E1042">
        <v>3.6466298082578064E-3</v>
      </c>
      <c r="F1042">
        <f t="shared" ca="1" si="113"/>
        <v>0.69692239081725338</v>
      </c>
      <c r="G1042">
        <f t="shared" ca="1" si="114"/>
        <v>0.6033225740927497</v>
      </c>
      <c r="H1042">
        <f t="shared" ca="1" si="115"/>
        <v>0.46683897821739273</v>
      </c>
      <c r="I1042">
        <f t="shared" ca="1" si="116"/>
        <v>0.35594938323781189</v>
      </c>
      <c r="J1042">
        <f t="shared" ca="1" si="117"/>
        <v>-0.13797953292929585</v>
      </c>
      <c r="K1042">
        <f t="shared" ca="1" si="118"/>
        <v>-0.31132966759674852</v>
      </c>
    </row>
    <row r="1043" spans="1:11" x14ac:dyDescent="0.25">
      <c r="A1043" s="3">
        <f ca="1"/>
        <v>45936</v>
      </c>
      <c r="B1043">
        <f ca="1"/>
        <v>910.94</v>
      </c>
      <c r="C1043">
        <v>6740.28</v>
      </c>
      <c r="D1043">
        <f t="shared" ca="1" si="112"/>
        <v>4.2373811667069106E-3</v>
      </c>
      <c r="E1043">
        <v>-3.8114143626080121E-3</v>
      </c>
      <c r="F1043">
        <f t="shared" ca="1" si="113"/>
        <v>0.69692239081725338</v>
      </c>
      <c r="G1043">
        <f t="shared" ca="1" si="114"/>
        <v>0.6033225740927497</v>
      </c>
      <c r="H1043">
        <f t="shared" ca="1" si="115"/>
        <v>0.46683897821739273</v>
      </c>
      <c r="I1043">
        <f t="shared" ca="1" si="116"/>
        <v>0.35594938323781189</v>
      </c>
      <c r="J1043">
        <f t="shared" ca="1" si="117"/>
        <v>-0.13797953292929585</v>
      </c>
      <c r="K1043">
        <f t="shared" ca="1" si="118"/>
        <v>-0.31132966759674852</v>
      </c>
    </row>
    <row r="1044" spans="1:11" x14ac:dyDescent="0.25">
      <c r="A1044" s="3">
        <f ca="1"/>
        <v>45937</v>
      </c>
      <c r="B1044">
        <f ca="1"/>
        <v>914.8</v>
      </c>
      <c r="C1044">
        <v>6714.59</v>
      </c>
      <c r="D1044">
        <f t="shared" ca="1" si="112"/>
        <v>0</v>
      </c>
      <c r="E1044">
        <v>5.8276082381798489E-3</v>
      </c>
      <c r="F1044">
        <f t="shared" ca="1" si="113"/>
        <v>0.69692239081725338</v>
      </c>
      <c r="G1044">
        <f t="shared" ca="1" si="114"/>
        <v>0.6033225740927497</v>
      </c>
      <c r="H1044">
        <f t="shared" ca="1" si="115"/>
        <v>0.46683897821739273</v>
      </c>
      <c r="I1044">
        <f t="shared" ca="1" si="116"/>
        <v>0.35594938323781189</v>
      </c>
      <c r="J1044">
        <f t="shared" ca="1" si="117"/>
        <v>-0.13797953292929585</v>
      </c>
      <c r="K1044">
        <f t="shared" ca="1" si="118"/>
        <v>-0.31132966759674852</v>
      </c>
    </row>
    <row r="1045" spans="1:11" x14ac:dyDescent="0.25">
      <c r="A1045" s="3">
        <f ca="1"/>
        <v>45938</v>
      </c>
      <c r="B1045">
        <f ca="1"/>
        <v>914.8</v>
      </c>
      <c r="C1045">
        <v>6753.72</v>
      </c>
      <c r="D1045">
        <f t="shared" ca="1" si="112"/>
        <v>3.0706165282028852E-2</v>
      </c>
      <c r="E1045">
        <v>-2.755518440207827E-3</v>
      </c>
      <c r="F1045">
        <f t="shared" ca="1" si="113"/>
        <v>0.69692239081725338</v>
      </c>
      <c r="G1045">
        <f t="shared" ca="1" si="114"/>
        <v>0.6033225740927497</v>
      </c>
      <c r="H1045">
        <f t="shared" ca="1" si="115"/>
        <v>0.46683897821739273</v>
      </c>
      <c r="I1045">
        <f t="shared" ca="1" si="116"/>
        <v>0.35594938323781189</v>
      </c>
      <c r="J1045">
        <f t="shared" ca="1" si="117"/>
        <v>-0.13797953292929585</v>
      </c>
      <c r="K1045">
        <f t="shared" ca="1" si="118"/>
        <v>-0.31132966759674852</v>
      </c>
    </row>
    <row r="1046" spans="1:11" x14ac:dyDescent="0.25">
      <c r="A1046" s="3">
        <f ca="1"/>
        <v>45939</v>
      </c>
      <c r="B1046">
        <f ca="1"/>
        <v>942.89</v>
      </c>
      <c r="C1046">
        <v>6735.11</v>
      </c>
      <c r="D1046">
        <f t="shared" ca="1" si="112"/>
        <v>-1.3660130025771822E-2</v>
      </c>
      <c r="E1046">
        <v>-2.7111658161485086E-2</v>
      </c>
      <c r="F1046">
        <f t="shared" ca="1" si="113"/>
        <v>0.69692239081725338</v>
      </c>
      <c r="G1046">
        <f t="shared" ca="1" si="114"/>
        <v>0.6033225740927497</v>
      </c>
      <c r="H1046">
        <f t="shared" ca="1" si="115"/>
        <v>0.46683897821739273</v>
      </c>
      <c r="I1046">
        <f t="shared" ca="1" si="116"/>
        <v>0.35594938323781189</v>
      </c>
      <c r="J1046">
        <f t="shared" ca="1" si="117"/>
        <v>-0.13797953292929585</v>
      </c>
      <c r="K1046">
        <f t="shared" ca="1" si="118"/>
        <v>-0.31132966759674852</v>
      </c>
    </row>
    <row r="1047" spans="1:11" x14ac:dyDescent="0.25">
      <c r="A1047" s="3">
        <f ca="1"/>
        <v>45940</v>
      </c>
      <c r="B1047">
        <f ca="1"/>
        <v>930.01</v>
      </c>
      <c r="C1047">
        <v>6552.51</v>
      </c>
      <c r="D1047">
        <f t="shared" ca="1" si="112"/>
        <v>5.9676777669057657E-3</v>
      </c>
      <c r="E1047">
        <v>1.5598602672868944E-2</v>
      </c>
      <c r="F1047">
        <f t="shared" ca="1" si="113"/>
        <v>0.69692239081725338</v>
      </c>
      <c r="G1047">
        <f t="shared" ca="1" si="114"/>
        <v>0.6033225740927497</v>
      </c>
      <c r="H1047">
        <f t="shared" ca="1" si="115"/>
        <v>0.46683897821739273</v>
      </c>
      <c r="I1047">
        <f t="shared" ca="1" si="116"/>
        <v>0.35594938323781189</v>
      </c>
      <c r="J1047">
        <f t="shared" ca="1" si="117"/>
        <v>-0.13797953292929585</v>
      </c>
      <c r="K1047">
        <f t="shared" ca="1" si="118"/>
        <v>-0.31132966759674852</v>
      </c>
    </row>
    <row r="1048" spans="1:11" x14ac:dyDescent="0.25">
      <c r="A1048" s="3">
        <f ca="1"/>
        <v>45943</v>
      </c>
      <c r="B1048">
        <f ca="1"/>
        <v>935.56</v>
      </c>
      <c r="C1048">
        <v>6654.72</v>
      </c>
      <c r="D1048">
        <f t="shared" ca="1" si="112"/>
        <v>1.1704219932446858E-2</v>
      </c>
      <c r="E1048">
        <v>-1.5643032313906735E-3</v>
      </c>
      <c r="F1048">
        <f t="shared" ca="1" si="113"/>
        <v>0.69692239081725338</v>
      </c>
      <c r="G1048">
        <f t="shared" ca="1" si="114"/>
        <v>0.6033225740927497</v>
      </c>
      <c r="H1048">
        <f t="shared" ca="1" si="115"/>
        <v>0.46683897821739273</v>
      </c>
      <c r="I1048">
        <f t="shared" ca="1" si="116"/>
        <v>0.35594938323781189</v>
      </c>
      <c r="J1048">
        <f t="shared" ca="1" si="117"/>
        <v>-0.13797953292929585</v>
      </c>
      <c r="K1048">
        <f t="shared" ca="1" si="118"/>
        <v>-0.31132966759674852</v>
      </c>
    </row>
    <row r="1049" spans="1:11" x14ac:dyDescent="0.25">
      <c r="A1049" s="3">
        <f ca="1"/>
        <v>45944</v>
      </c>
      <c r="B1049">
        <f ca="1"/>
        <v>946.51</v>
      </c>
      <c r="C1049">
        <v>6644.31</v>
      </c>
      <c r="D1049">
        <f t="shared" ca="1" si="112"/>
        <v>8.959229168207461E-3</v>
      </c>
      <c r="E1049">
        <v>4.0260011950075114E-3</v>
      </c>
      <c r="F1049">
        <f t="shared" ca="1" si="113"/>
        <v>0.69692239081725338</v>
      </c>
      <c r="G1049">
        <f t="shared" ca="1" si="114"/>
        <v>0.6033225740927497</v>
      </c>
      <c r="H1049">
        <f t="shared" ca="1" si="115"/>
        <v>0.46683897821739273</v>
      </c>
      <c r="I1049">
        <f t="shared" ca="1" si="116"/>
        <v>0.35594938323781189</v>
      </c>
      <c r="J1049">
        <f t="shared" ca="1" si="117"/>
        <v>-0.13797953292929585</v>
      </c>
      <c r="K1049">
        <f t="shared" ca="1" si="118"/>
        <v>-0.31132966759674852</v>
      </c>
    </row>
    <row r="1050" spans="1:11" x14ac:dyDescent="0.25">
      <c r="A1050" s="3">
        <f ca="1"/>
        <v>45945</v>
      </c>
      <c r="B1050">
        <f ca="1"/>
        <v>954.99</v>
      </c>
      <c r="C1050">
        <v>6671.06</v>
      </c>
      <c r="D1050">
        <f t="shared" ca="1" si="112"/>
        <v>-3.0754248735588852E-2</v>
      </c>
      <c r="E1050">
        <v>-6.2943520220175575E-3</v>
      </c>
      <c r="F1050">
        <f t="shared" ca="1" si="113"/>
        <v>0.69692239081725338</v>
      </c>
      <c r="G1050">
        <f t="shared" ca="1" si="114"/>
        <v>0.6033225740927497</v>
      </c>
      <c r="H1050">
        <f t="shared" ca="1" si="115"/>
        <v>0.46683897821739273</v>
      </c>
      <c r="I1050">
        <f t="shared" ca="1" si="116"/>
        <v>0.35594938323781189</v>
      </c>
      <c r="J1050">
        <f t="shared" ca="1" si="117"/>
        <v>-0.13797953292929585</v>
      </c>
      <c r="K1050">
        <f t="shared" ca="1" si="118"/>
        <v>-0.31132966759674852</v>
      </c>
    </row>
    <row r="1051" spans="1:11" x14ac:dyDescent="0.25">
      <c r="A1051" s="3">
        <f ca="1"/>
        <v>45946</v>
      </c>
      <c r="B1051">
        <f ca="1"/>
        <v>925.62</v>
      </c>
      <c r="C1051">
        <v>6629.07</v>
      </c>
      <c r="D1051">
        <f t="shared" ca="1" si="112"/>
        <v>1.1570622933817276E-2</v>
      </c>
      <c r="E1051">
        <v>5.270724249404557E-3</v>
      </c>
      <c r="F1051">
        <f t="shared" ca="1" si="113"/>
        <v>0.69692239081725338</v>
      </c>
      <c r="G1051">
        <f t="shared" ca="1" si="114"/>
        <v>0.6033225740927497</v>
      </c>
      <c r="H1051">
        <f t="shared" ca="1" si="115"/>
        <v>0.46683897821739273</v>
      </c>
      <c r="I1051">
        <f t="shared" ca="1" si="116"/>
        <v>0.35594938323781189</v>
      </c>
      <c r="J1051">
        <f t="shared" ca="1" si="117"/>
        <v>-0.13797953292929585</v>
      </c>
      <c r="K1051">
        <f t="shared" ca="1" si="118"/>
        <v>-0.31132966759674852</v>
      </c>
    </row>
    <row r="1052" spans="1:11" x14ac:dyDescent="0.25">
      <c r="A1052" s="3">
        <f ca="1"/>
        <v>45947</v>
      </c>
      <c r="B1052">
        <f ca="1"/>
        <v>936.33</v>
      </c>
      <c r="C1052">
        <v>6664.01</v>
      </c>
      <c r="D1052">
        <f t="shared" ca="1" si="112"/>
        <v>-2.3495989661770356E-4</v>
      </c>
      <c r="E1052">
        <v>1.0672252892777845E-2</v>
      </c>
      <c r="F1052">
        <f t="shared" ca="1" si="113"/>
        <v>0.69692239081725338</v>
      </c>
      <c r="G1052">
        <f t="shared" ca="1" si="114"/>
        <v>0.6033225740927497</v>
      </c>
      <c r="H1052">
        <f t="shared" ca="1" si="115"/>
        <v>0.46683897821739273</v>
      </c>
      <c r="I1052">
        <f t="shared" ca="1" si="116"/>
        <v>0.35594938323781189</v>
      </c>
      <c r="J1052">
        <f t="shared" ca="1" si="117"/>
        <v>-0.13797953292929585</v>
      </c>
      <c r="K1052">
        <f t="shared" ca="1" si="118"/>
        <v>-0.31132966759674852</v>
      </c>
    </row>
    <row r="1053" spans="1:11" x14ac:dyDescent="0.25">
      <c r="A1053" s="3">
        <f ca="1"/>
        <v>45950</v>
      </c>
      <c r="B1053">
        <f ca="1"/>
        <v>936.11</v>
      </c>
      <c r="C1053">
        <v>6735.13</v>
      </c>
      <c r="D1053">
        <f t="shared" ca="1" si="112"/>
        <v>1.4848682312975647E-3</v>
      </c>
      <c r="E1053">
        <v>3.2664551389505192E-5</v>
      </c>
      <c r="F1053">
        <f t="shared" ca="1" si="113"/>
        <v>0.69692239081725338</v>
      </c>
      <c r="G1053">
        <f t="shared" ca="1" si="114"/>
        <v>0.6033225740927497</v>
      </c>
      <c r="H1053">
        <f t="shared" ca="1" si="115"/>
        <v>0.46683897821739273</v>
      </c>
      <c r="I1053">
        <f t="shared" ca="1" si="116"/>
        <v>0.35594938323781189</v>
      </c>
      <c r="J1053">
        <f t="shared" ca="1" si="117"/>
        <v>-0.13797953292929585</v>
      </c>
      <c r="K1053">
        <f t="shared" ca="1" si="118"/>
        <v>-0.31132966759674852</v>
      </c>
    </row>
    <row r="1054" spans="1:11" x14ac:dyDescent="0.25">
      <c r="A1054" s="3">
        <f ca="1"/>
        <v>45951</v>
      </c>
      <c r="B1054">
        <f ca="1"/>
        <v>937.5</v>
      </c>
      <c r="C1054">
        <v>6735.35</v>
      </c>
      <c r="D1054">
        <f t="shared" ca="1" si="112"/>
        <v>7.6586666666667025E-3</v>
      </c>
      <c r="E1054">
        <v>-5.3375103001329638E-3</v>
      </c>
      <c r="F1054">
        <f t="shared" ca="1" si="113"/>
        <v>0.69692239081725338</v>
      </c>
      <c r="G1054">
        <f t="shared" ca="1" si="114"/>
        <v>0.6033225740927497</v>
      </c>
      <c r="H1054">
        <f t="shared" ca="1" si="115"/>
        <v>0.46683897821739273</v>
      </c>
      <c r="I1054">
        <f t="shared" ca="1" si="116"/>
        <v>0.35594938323781189</v>
      </c>
      <c r="J1054">
        <f t="shared" ca="1" si="117"/>
        <v>-0.13797953292929585</v>
      </c>
      <c r="K1054">
        <f t="shared" ca="1" si="118"/>
        <v>-0.31132966759674852</v>
      </c>
    </row>
    <row r="1055" spans="1:11" x14ac:dyDescent="0.25">
      <c r="A1055" s="3">
        <f ca="1"/>
        <v>45952</v>
      </c>
      <c r="B1055">
        <f ca="1"/>
        <v>944.68</v>
      </c>
      <c r="C1055">
        <v>6699.4</v>
      </c>
      <c r="D1055">
        <f t="shared" ca="1" si="112"/>
        <v>-2.7840115171274826E-3</v>
      </c>
      <c r="E1055">
        <v>5.8273875272412123E-3</v>
      </c>
      <c r="F1055">
        <f t="shared" ca="1" si="113"/>
        <v>0.69692239081725338</v>
      </c>
      <c r="G1055">
        <f t="shared" ca="1" si="114"/>
        <v>0.6033225740927497</v>
      </c>
      <c r="H1055">
        <f t="shared" ca="1" si="115"/>
        <v>0.46683897821739273</v>
      </c>
      <c r="I1055">
        <f t="shared" ca="1" si="116"/>
        <v>0.35594938323781189</v>
      </c>
      <c r="J1055">
        <f t="shared" ca="1" si="117"/>
        <v>-0.13797953292929585</v>
      </c>
      <c r="K1055">
        <f t="shared" ca="1" si="118"/>
        <v>-0.31132966759674852</v>
      </c>
    </row>
    <row r="1056" spans="1:11" x14ac:dyDescent="0.25">
      <c r="A1056" s="3">
        <f ca="1"/>
        <v>45953</v>
      </c>
      <c r="B1056">
        <f ca="1"/>
        <v>942.05</v>
      </c>
      <c r="C1056">
        <v>6738.44</v>
      </c>
      <c r="D1056">
        <f t="shared" ca="1" si="112"/>
        <v>-1.0519611485589886E-2</v>
      </c>
      <c r="E1056">
        <v>7.9024225191588471E-3</v>
      </c>
      <c r="F1056">
        <f t="shared" ca="1" si="113"/>
        <v>0.69692239081725338</v>
      </c>
      <c r="G1056">
        <f t="shared" ca="1" si="114"/>
        <v>0.6033225740927497</v>
      </c>
      <c r="H1056">
        <f t="shared" ca="1" si="115"/>
        <v>0.46683897821739273</v>
      </c>
      <c r="I1056">
        <f t="shared" ca="1" si="116"/>
        <v>0.35594938323781189</v>
      </c>
      <c r="J1056">
        <f t="shared" ca="1" si="117"/>
        <v>-0.13797953292929585</v>
      </c>
      <c r="K1056">
        <f t="shared" ca="1" si="118"/>
        <v>-0.31132966759674852</v>
      </c>
    </row>
    <row r="1057" spans="1:11" x14ac:dyDescent="0.25">
      <c r="A1057" s="3">
        <f ca="1"/>
        <v>45954</v>
      </c>
      <c r="B1057">
        <f ca="1"/>
        <v>932.14</v>
      </c>
      <c r="C1057">
        <v>6791.69</v>
      </c>
      <c r="D1057">
        <f t="shared" ca="1" si="112"/>
        <v>-2.4567125109962173E-3</v>
      </c>
      <c r="E1057">
        <v>1.2290019126314666E-2</v>
      </c>
      <c r="F1057">
        <f t="shared" ca="1" si="113"/>
        <v>0.69692239081725338</v>
      </c>
      <c r="G1057">
        <f t="shared" ca="1" si="114"/>
        <v>0.6033225740927497</v>
      </c>
      <c r="H1057">
        <f t="shared" ca="1" si="115"/>
        <v>0.46683897821739273</v>
      </c>
      <c r="I1057">
        <f t="shared" ca="1" si="116"/>
        <v>0.35594938323781189</v>
      </c>
      <c r="J1057">
        <f t="shared" ca="1" si="117"/>
        <v>-0.13797953292929585</v>
      </c>
      <c r="K1057">
        <f t="shared" ca="1" si="118"/>
        <v>-0.31132966759674852</v>
      </c>
    </row>
    <row r="1058" spans="1:11" x14ac:dyDescent="0.25">
      <c r="A1058" s="3">
        <f ca="1"/>
        <v>45957</v>
      </c>
      <c r="B1058">
        <f ca="1"/>
        <v>929.85</v>
      </c>
      <c r="C1058">
        <v>6875.16</v>
      </c>
      <c r="D1058">
        <f t="shared" ca="1" si="112"/>
        <v>-6.1192665483680297E-3</v>
      </c>
      <c r="E1058">
        <v>2.2879467532392894E-3</v>
      </c>
      <c r="F1058">
        <f t="shared" ca="1" si="113"/>
        <v>0.69692239081725338</v>
      </c>
      <c r="G1058">
        <f t="shared" ca="1" si="114"/>
        <v>0.6033225740927497</v>
      </c>
      <c r="H1058">
        <f t="shared" ca="1" si="115"/>
        <v>0.46683897821739273</v>
      </c>
      <c r="I1058">
        <f t="shared" ca="1" si="116"/>
        <v>0.35594938323781189</v>
      </c>
      <c r="J1058">
        <f t="shared" ca="1" si="117"/>
        <v>-0.13797953292929585</v>
      </c>
      <c r="K1058">
        <f t="shared" ca="1" si="118"/>
        <v>-0.31132966759674852</v>
      </c>
    </row>
    <row r="1059" spans="1:11" x14ac:dyDescent="0.25">
      <c r="A1059" s="3">
        <f ca="1"/>
        <v>45958</v>
      </c>
      <c r="B1059">
        <f ca="1"/>
        <v>924.16</v>
      </c>
      <c r="C1059">
        <v>6890.89</v>
      </c>
      <c r="D1059">
        <f t="shared" ca="1" si="112"/>
        <v>-1.2703427977839299E-2</v>
      </c>
      <c r="E1059">
        <v>-4.3535740666289513E-5</v>
      </c>
      <c r="F1059">
        <f t="shared" ca="1" si="113"/>
        <v>0.69692239081725338</v>
      </c>
      <c r="G1059">
        <f t="shared" ca="1" si="114"/>
        <v>0.6033225740927497</v>
      </c>
      <c r="H1059">
        <f t="shared" ca="1" si="115"/>
        <v>0.46683897821739273</v>
      </c>
      <c r="I1059">
        <f t="shared" ca="1" si="116"/>
        <v>0.35594938323781189</v>
      </c>
      <c r="J1059">
        <f t="shared" ca="1" si="117"/>
        <v>-0.13797953292929585</v>
      </c>
      <c r="K1059">
        <f t="shared" ca="1" si="118"/>
        <v>-0.31132966759674852</v>
      </c>
    </row>
    <row r="1060" spans="1:11" x14ac:dyDescent="0.25">
      <c r="A1060" s="3">
        <f ca="1"/>
        <v>45959</v>
      </c>
      <c r="B1060">
        <f ca="1"/>
        <v>912.42</v>
      </c>
      <c r="C1060">
        <v>6890.59</v>
      </c>
      <c r="D1060">
        <f t="shared" ca="1" si="112"/>
        <v>8.5048552201836269E-3</v>
      </c>
      <c r="E1060">
        <v>-9.9048122149192341E-3</v>
      </c>
      <c r="F1060">
        <f t="shared" ca="1" si="113"/>
        <v>0.69692239081725338</v>
      </c>
      <c r="G1060">
        <f t="shared" ca="1" si="114"/>
        <v>0.6033225740927497</v>
      </c>
      <c r="H1060">
        <f t="shared" ca="1" si="115"/>
        <v>0.46683897821739273</v>
      </c>
      <c r="I1060">
        <f t="shared" ca="1" si="116"/>
        <v>0.35594938323781189</v>
      </c>
      <c r="J1060">
        <f t="shared" ca="1" si="117"/>
        <v>-0.13797953292929585</v>
      </c>
      <c r="K1060">
        <f t="shared" ca="1" si="118"/>
        <v>-0.31132966759674852</v>
      </c>
    </row>
    <row r="1061" spans="1:11" x14ac:dyDescent="0.25">
      <c r="A1061" s="3">
        <f ca="1"/>
        <v>45960</v>
      </c>
      <c r="B1061">
        <f ca="1"/>
        <v>920.18</v>
      </c>
      <c r="C1061">
        <v>6822.34</v>
      </c>
      <c r="D1061">
        <f t="shared" ca="1" si="112"/>
        <v>-9.4872742289551226E-3</v>
      </c>
      <c r="E1061">
        <v>2.6178701149457417E-3</v>
      </c>
      <c r="F1061">
        <f t="shared" ca="1" si="113"/>
        <v>0.69692239081725338</v>
      </c>
      <c r="G1061">
        <f t="shared" ca="1" si="114"/>
        <v>0.6033225740927497</v>
      </c>
      <c r="H1061">
        <f t="shared" ca="1" si="115"/>
        <v>0.46683897821739273</v>
      </c>
      <c r="I1061">
        <f t="shared" ca="1" si="116"/>
        <v>0.35594938323781189</v>
      </c>
      <c r="J1061">
        <f t="shared" ca="1" si="117"/>
        <v>-0.13797953292929585</v>
      </c>
      <c r="K1061">
        <f t="shared" ca="1" si="118"/>
        <v>-0.31132966759674852</v>
      </c>
    </row>
    <row r="1062" spans="1:11" x14ac:dyDescent="0.25">
      <c r="A1062" s="3">
        <f ca="1"/>
        <v>45961</v>
      </c>
      <c r="B1062">
        <f ca="1"/>
        <v>911.45</v>
      </c>
      <c r="C1062">
        <v>6840.2</v>
      </c>
      <c r="D1062">
        <f t="shared" ca="1" si="112"/>
        <v>1.8201766416150011E-2</v>
      </c>
      <c r="E1062">
        <v>1.7207099207625642E-3</v>
      </c>
      <c r="F1062">
        <f t="shared" ca="1" si="113"/>
        <v>0.69692239081725338</v>
      </c>
      <c r="G1062">
        <f t="shared" ca="1" si="114"/>
        <v>0.6033225740927497</v>
      </c>
      <c r="H1062">
        <f t="shared" ca="1" si="115"/>
        <v>0.46683897821739273</v>
      </c>
      <c r="I1062">
        <f t="shared" ca="1" si="116"/>
        <v>0.35594938323781189</v>
      </c>
      <c r="J1062">
        <f t="shared" ca="1" si="117"/>
        <v>-0.13797953292929585</v>
      </c>
      <c r="K1062">
        <f t="shared" ca="1" si="118"/>
        <v>-0.31132966759674852</v>
      </c>
    </row>
    <row r="1063" spans="1:11" x14ac:dyDescent="0.25">
      <c r="A1063" s="3">
        <f ca="1"/>
        <v>45964</v>
      </c>
      <c r="B1063">
        <f ca="1"/>
        <v>928.04</v>
      </c>
      <c r="C1063">
        <v>6851.97</v>
      </c>
      <c r="D1063">
        <f t="shared" ca="1" si="112"/>
        <v>1.3684754967458357E-2</v>
      </c>
      <c r="E1063">
        <v>-1.1736770592982726E-2</v>
      </c>
      <c r="F1063">
        <f t="shared" ca="1" si="113"/>
        <v>0.69692239081725338</v>
      </c>
      <c r="G1063">
        <f t="shared" ca="1" si="114"/>
        <v>0.6033225740927497</v>
      </c>
      <c r="H1063">
        <f t="shared" ca="1" si="115"/>
        <v>0.46683897821739273</v>
      </c>
      <c r="I1063">
        <f t="shared" ca="1" si="116"/>
        <v>0.35594938323781189</v>
      </c>
      <c r="J1063">
        <f t="shared" ca="1" si="117"/>
        <v>-0.13797953292929585</v>
      </c>
      <c r="K1063">
        <f t="shared" ca="1" si="118"/>
        <v>-0.31132966759674852</v>
      </c>
    </row>
    <row r="1064" spans="1:11" x14ac:dyDescent="0.25">
      <c r="A1064" s="3">
        <f ca="1"/>
        <v>45965</v>
      </c>
      <c r="B1064">
        <f ca="1"/>
        <v>940.74</v>
      </c>
      <c r="C1064">
        <v>6771.55</v>
      </c>
      <c r="D1064">
        <f t="shared" ca="1" si="112"/>
        <v>-6.0696898186534121E-3</v>
      </c>
      <c r="E1064">
        <v>3.6535209811638936E-3</v>
      </c>
      <c r="F1064">
        <f t="shared" ca="1" si="113"/>
        <v>0.69692239081725338</v>
      </c>
      <c r="G1064">
        <f t="shared" ca="1" si="114"/>
        <v>0.6033225740927497</v>
      </c>
      <c r="H1064">
        <f t="shared" ca="1" si="115"/>
        <v>0.46683897821739273</v>
      </c>
      <c r="I1064">
        <f t="shared" ca="1" si="116"/>
        <v>0.35594938323781189</v>
      </c>
      <c r="J1064">
        <f t="shared" ca="1" si="117"/>
        <v>-0.13797953292929585</v>
      </c>
      <c r="K1064">
        <f t="shared" ca="1" si="118"/>
        <v>-0.31132966759674852</v>
      </c>
    </row>
    <row r="1065" spans="1:11" x14ac:dyDescent="0.25">
      <c r="A1065" s="3">
        <f ca="1"/>
        <v>45966</v>
      </c>
      <c r="B1065">
        <f ca="1"/>
        <v>935.03</v>
      </c>
      <c r="C1065">
        <v>6796.29</v>
      </c>
      <c r="D1065">
        <f t="shared" ca="1" si="112"/>
        <v>-1.224559639797651E-2</v>
      </c>
      <c r="E1065">
        <v>-1.1178157494750818E-2</v>
      </c>
      <c r="F1065">
        <f t="shared" ca="1" si="113"/>
        <v>0.69692239081725338</v>
      </c>
      <c r="G1065">
        <f t="shared" ca="1" si="114"/>
        <v>0.6033225740927497</v>
      </c>
      <c r="H1065">
        <f t="shared" ca="1" si="115"/>
        <v>0.46683897821739273</v>
      </c>
      <c r="I1065">
        <f t="shared" ca="1" si="116"/>
        <v>0.35594938323781189</v>
      </c>
      <c r="J1065">
        <f t="shared" ca="1" si="117"/>
        <v>-0.13797953292929585</v>
      </c>
      <c r="K1065">
        <f t="shared" ca="1" si="118"/>
        <v>-0.31132966759674852</v>
      </c>
    </row>
    <row r="1066" spans="1:11" x14ac:dyDescent="0.25">
      <c r="A1066" s="3">
        <f ca="1"/>
        <v>45967</v>
      </c>
      <c r="B1066">
        <f ca="1"/>
        <v>923.58</v>
      </c>
      <c r="C1066">
        <v>6720.32</v>
      </c>
      <c r="D1066">
        <f t="shared" ca="1" si="112"/>
        <v>-9.0950432014558213E-4</v>
      </c>
      <c r="E1066">
        <v>1.2618446740633171E-3</v>
      </c>
      <c r="F1066">
        <f t="shared" ca="1" si="113"/>
        <v>0.69692239081725338</v>
      </c>
      <c r="G1066">
        <f t="shared" ca="1" si="114"/>
        <v>0.6033225740927497</v>
      </c>
      <c r="H1066">
        <f t="shared" ca="1" si="115"/>
        <v>0.46683897821739273</v>
      </c>
      <c r="I1066">
        <f t="shared" ca="1" si="116"/>
        <v>0.35594938323781189</v>
      </c>
      <c r="J1066">
        <f t="shared" ca="1" si="117"/>
        <v>-0.13797953292929585</v>
      </c>
      <c r="K1066">
        <f t="shared" ca="1" si="118"/>
        <v>-0.31132966759674852</v>
      </c>
    </row>
    <row r="1067" spans="1:11" x14ac:dyDescent="0.25">
      <c r="A1067" s="3">
        <f ca="1"/>
        <v>45968</v>
      </c>
      <c r="B1067">
        <f ca="1"/>
        <v>922.74</v>
      </c>
      <c r="C1067">
        <v>6728.8</v>
      </c>
      <c r="D1067">
        <f t="shared" ca="1" si="112"/>
        <v>-7.781173461646862E-3</v>
      </c>
      <c r="E1067">
        <v>1.5400963024610581E-2</v>
      </c>
      <c r="F1067">
        <f t="shared" ca="1" si="113"/>
        <v>0.69692239081725338</v>
      </c>
      <c r="G1067">
        <f t="shared" ca="1" si="114"/>
        <v>0.6033225740927497</v>
      </c>
      <c r="H1067">
        <f t="shared" ca="1" si="115"/>
        <v>0.46683897821739273</v>
      </c>
      <c r="I1067">
        <f t="shared" ca="1" si="116"/>
        <v>0.35594938323781189</v>
      </c>
      <c r="J1067">
        <f t="shared" ca="1" si="117"/>
        <v>-0.13797953292929585</v>
      </c>
      <c r="K1067">
        <f t="shared" ca="1" si="118"/>
        <v>-0.31132966759674852</v>
      </c>
    </row>
    <row r="1068" spans="1:11" x14ac:dyDescent="0.25">
      <c r="A1068" s="3">
        <f ca="1"/>
        <v>45971</v>
      </c>
      <c r="B1068">
        <f ca="1"/>
        <v>915.56</v>
      </c>
      <c r="C1068">
        <v>6832.43</v>
      </c>
      <c r="D1068">
        <f t="shared" ca="1" si="112"/>
        <v>-1.8567871029750993E-3</v>
      </c>
      <c r="E1068">
        <v>2.0753963084874094E-3</v>
      </c>
      <c r="F1068">
        <f t="shared" ca="1" si="113"/>
        <v>0.69692239081725338</v>
      </c>
      <c r="G1068">
        <f t="shared" ca="1" si="114"/>
        <v>0.6033225740927497</v>
      </c>
      <c r="H1068">
        <f t="shared" ca="1" si="115"/>
        <v>0.46683897821739273</v>
      </c>
      <c r="I1068">
        <f t="shared" ca="1" si="116"/>
        <v>0.35594938323781189</v>
      </c>
      <c r="J1068">
        <f t="shared" ca="1" si="117"/>
        <v>-0.13797953292929585</v>
      </c>
      <c r="K1068">
        <f t="shared" ca="1" si="118"/>
        <v>-0.31132966759674852</v>
      </c>
    </row>
    <row r="1069" spans="1:11" x14ac:dyDescent="0.25">
      <c r="A1069" s="3">
        <f ca="1"/>
        <v>45972</v>
      </c>
      <c r="B1069">
        <f ca="1"/>
        <v>913.86</v>
      </c>
      <c r="C1069">
        <v>6846.61</v>
      </c>
      <c r="D1069">
        <f t="shared" ca="1" si="112"/>
        <v>1.5319633204202709E-4</v>
      </c>
      <c r="E1069">
        <v>6.2950861813360071E-4</v>
      </c>
      <c r="F1069">
        <f t="shared" ca="1" si="113"/>
        <v>0.69692239081725338</v>
      </c>
      <c r="G1069">
        <f t="shared" ca="1" si="114"/>
        <v>0.6033225740927497</v>
      </c>
      <c r="H1069">
        <f t="shared" ca="1" si="115"/>
        <v>0.46683897821739273</v>
      </c>
      <c r="I1069">
        <f t="shared" ca="1" si="116"/>
        <v>0.35594938323781189</v>
      </c>
      <c r="J1069">
        <f t="shared" ca="1" si="117"/>
        <v>-0.13797953292929585</v>
      </c>
      <c r="K1069">
        <f t="shared" ca="1" si="118"/>
        <v>-0.31132966759674852</v>
      </c>
    </row>
    <row r="1070" spans="1:11" x14ac:dyDescent="0.25">
      <c r="A1070" s="3">
        <f ca="1"/>
        <v>45973</v>
      </c>
      <c r="B1070">
        <f ca="1"/>
        <v>914</v>
      </c>
      <c r="C1070">
        <v>6850.92</v>
      </c>
      <c r="D1070">
        <f t="shared" ca="1" si="112"/>
        <v>1.2122538293216634E-2</v>
      </c>
      <c r="E1070">
        <v>-1.6556900387101336E-2</v>
      </c>
      <c r="F1070">
        <f t="shared" ca="1" si="113"/>
        <v>0.69692239081725338</v>
      </c>
      <c r="G1070">
        <f t="shared" ca="1" si="114"/>
        <v>0.6033225740927497</v>
      </c>
      <c r="H1070">
        <f t="shared" ca="1" si="115"/>
        <v>0.46683897821739273</v>
      </c>
      <c r="I1070">
        <f t="shared" ca="1" si="116"/>
        <v>0.35594938323781189</v>
      </c>
      <c r="J1070">
        <f t="shared" ca="1" si="117"/>
        <v>-0.13797953292929585</v>
      </c>
      <c r="K1070">
        <f t="shared" ca="1" si="118"/>
        <v>-0.31132966759674852</v>
      </c>
    </row>
    <row r="1071" spans="1:11" x14ac:dyDescent="0.25">
      <c r="A1071" s="3">
        <f ca="1"/>
        <v>45974</v>
      </c>
      <c r="B1071">
        <f ca="1"/>
        <v>925.08</v>
      </c>
      <c r="C1071">
        <v>6737.49</v>
      </c>
      <c r="D1071">
        <f t="shared" ca="1" si="112"/>
        <v>-2.2700739395512537E-3</v>
      </c>
      <c r="E1071">
        <v>-5.016705034071034E-4</v>
      </c>
      <c r="F1071">
        <f t="shared" ca="1" si="113"/>
        <v>0.69692239081725338</v>
      </c>
      <c r="G1071">
        <f t="shared" ca="1" si="114"/>
        <v>0.6033225740927497</v>
      </c>
      <c r="H1071">
        <f t="shared" ca="1" si="115"/>
        <v>0.46683897821739273</v>
      </c>
      <c r="I1071">
        <f t="shared" ca="1" si="116"/>
        <v>0.35594938323781189</v>
      </c>
      <c r="J1071">
        <f t="shared" ca="1" si="117"/>
        <v>-0.13797953292929585</v>
      </c>
      <c r="K1071">
        <f t="shared" ca="1" si="118"/>
        <v>-0.31132966759674852</v>
      </c>
    </row>
    <row r="1072" spans="1:11" x14ac:dyDescent="0.25">
      <c r="A1072" s="3">
        <f ca="1"/>
        <v>45975</v>
      </c>
      <c r="B1072">
        <f ca="1"/>
        <v>922.98</v>
      </c>
      <c r="C1072">
        <v>6734.11</v>
      </c>
      <c r="D1072">
        <f t="shared" ca="1" si="112"/>
        <v>-1.1257015319941943E-2</v>
      </c>
      <c r="E1072">
        <v>-9.1623094959838447E-3</v>
      </c>
      <c r="F1072">
        <f t="shared" ca="1" si="113"/>
        <v>0.69692239081725338</v>
      </c>
      <c r="G1072">
        <f t="shared" ca="1" si="114"/>
        <v>0.6033225740927497</v>
      </c>
      <c r="H1072">
        <f t="shared" ca="1" si="115"/>
        <v>0.46683897821739273</v>
      </c>
      <c r="I1072">
        <f t="shared" ca="1" si="116"/>
        <v>0.35594938323781189</v>
      </c>
      <c r="J1072">
        <f t="shared" ca="1" si="117"/>
        <v>-0.13797953292929585</v>
      </c>
      <c r="K1072">
        <f t="shared" ca="1" si="118"/>
        <v>-0.31132966759674852</v>
      </c>
    </row>
    <row r="1073" spans="1:11" x14ac:dyDescent="0.25">
      <c r="A1073" s="3">
        <f ca="1"/>
        <v>45978</v>
      </c>
      <c r="B1073">
        <f ca="1"/>
        <v>912.59</v>
      </c>
      <c r="C1073">
        <v>6672.41</v>
      </c>
      <c r="D1073">
        <f t="shared" ca="1" si="112"/>
        <v>-1.9187148664789211E-2</v>
      </c>
      <c r="E1073">
        <v>-8.2563871224939911E-3</v>
      </c>
      <c r="F1073">
        <f t="shared" ca="1" si="113"/>
        <v>0.69692239081725338</v>
      </c>
      <c r="G1073">
        <f t="shared" ca="1" si="114"/>
        <v>0.6033225740927497</v>
      </c>
      <c r="H1073">
        <f t="shared" ca="1" si="115"/>
        <v>0.46683897821739273</v>
      </c>
      <c r="I1073">
        <f t="shared" ca="1" si="116"/>
        <v>0.35594938323781189</v>
      </c>
      <c r="J1073">
        <f t="shared" ca="1" si="117"/>
        <v>-0.13797953292929585</v>
      </c>
      <c r="K1073">
        <f t="shared" ca="1" si="118"/>
        <v>-0.31132966759674852</v>
      </c>
    </row>
    <row r="1074" spans="1:11" x14ac:dyDescent="0.25">
      <c r="A1074" s="3">
        <f ca="1"/>
        <v>45979</v>
      </c>
      <c r="B1074">
        <f ca="1"/>
        <v>895.08</v>
      </c>
      <c r="C1074">
        <v>6617.32</v>
      </c>
      <c r="D1074">
        <f t="shared" ca="1" si="112"/>
        <v>-5.005139205434217E-3</v>
      </c>
      <c r="E1074">
        <v>3.7537855204221593E-3</v>
      </c>
      <c r="F1074">
        <f t="shared" ca="1" si="113"/>
        <v>0.69692239081725338</v>
      </c>
      <c r="G1074">
        <f t="shared" ca="1" si="114"/>
        <v>0.6033225740927497</v>
      </c>
      <c r="H1074">
        <f t="shared" ca="1" si="115"/>
        <v>0.46683897821739273</v>
      </c>
      <c r="I1074">
        <f t="shared" ca="1" si="116"/>
        <v>0.35594938323781189</v>
      </c>
      <c r="J1074">
        <f t="shared" ca="1" si="117"/>
        <v>-0.13797953292929585</v>
      </c>
      <c r="K1074">
        <f t="shared" ca="1" si="118"/>
        <v>-0.31132966759674852</v>
      </c>
    </row>
    <row r="1075" spans="1:11" x14ac:dyDescent="0.25">
      <c r="A1075" s="3">
        <f ca="1"/>
        <v>45980</v>
      </c>
      <c r="B1075">
        <f ca="1"/>
        <v>890.6</v>
      </c>
      <c r="C1075">
        <v>6642.16</v>
      </c>
      <c r="D1075">
        <f t="shared" ca="1" si="112"/>
        <v>3.0204356613519057E-3</v>
      </c>
      <c r="E1075">
        <v>-1.5567225119539341E-2</v>
      </c>
      <c r="F1075">
        <f t="shared" ca="1" si="113"/>
        <v>0.69692239081725338</v>
      </c>
      <c r="G1075">
        <f t="shared" ca="1" si="114"/>
        <v>0.6033225740927497</v>
      </c>
      <c r="H1075">
        <f t="shared" ca="1" si="115"/>
        <v>0.46683897821739273</v>
      </c>
      <c r="I1075">
        <f t="shared" ca="1" si="116"/>
        <v>0.35594938323781189</v>
      </c>
      <c r="J1075">
        <f t="shared" ca="1" si="117"/>
        <v>-0.13797953292929585</v>
      </c>
      <c r="K1075">
        <f t="shared" ca="1" si="118"/>
        <v>-0.31132966759674852</v>
      </c>
    </row>
    <row r="1076" spans="1:11" x14ac:dyDescent="0.25">
      <c r="A1076" s="3">
        <f ca="1"/>
        <v>45981</v>
      </c>
      <c r="B1076">
        <f ca="1"/>
        <v>893.29</v>
      </c>
      <c r="C1076">
        <v>6538.76</v>
      </c>
      <c r="D1076">
        <f t="shared" ca="1" si="112"/>
        <v>6.4032956822532849E-3</v>
      </c>
      <c r="E1076">
        <v>9.8229633753188494E-3</v>
      </c>
      <c r="F1076">
        <f t="shared" ca="1" si="113"/>
        <v>0.69692239081725338</v>
      </c>
      <c r="G1076">
        <f t="shared" ca="1" si="114"/>
        <v>0.6033225740927497</v>
      </c>
      <c r="H1076">
        <f t="shared" ca="1" si="115"/>
        <v>0.46683897821739273</v>
      </c>
      <c r="I1076">
        <f t="shared" ca="1" si="116"/>
        <v>0.35594938323781189</v>
      </c>
      <c r="J1076">
        <f t="shared" ca="1" si="117"/>
        <v>-0.13797953292929585</v>
      </c>
      <c r="K1076">
        <f t="shared" ca="1" si="118"/>
        <v>-0.31132966759674852</v>
      </c>
    </row>
    <row r="1077" spans="1:11" x14ac:dyDescent="0.25">
      <c r="A1077" s="3">
        <f ca="1"/>
        <v>45982</v>
      </c>
      <c r="B1077">
        <f ca="1"/>
        <v>899.01</v>
      </c>
      <c r="C1077">
        <v>6602.99</v>
      </c>
      <c r="D1077">
        <f t="shared" ca="1" si="112"/>
        <v>-1.4337994015639399E-2</v>
      </c>
      <c r="E1077">
        <v>1.5467235297948356E-2</v>
      </c>
      <c r="F1077">
        <f t="shared" ca="1" si="113"/>
        <v>0.69692239081725338</v>
      </c>
      <c r="G1077">
        <f t="shared" ca="1" si="114"/>
        <v>0.6033225740927497</v>
      </c>
      <c r="H1077">
        <f t="shared" ca="1" si="115"/>
        <v>0.46683897821739273</v>
      </c>
      <c r="I1077">
        <f t="shared" ca="1" si="116"/>
        <v>0.35594938323781189</v>
      </c>
      <c r="J1077">
        <f t="shared" ca="1" si="117"/>
        <v>-0.13797953292929585</v>
      </c>
      <c r="K1077">
        <f t="shared" ca="1" si="118"/>
        <v>-0.31132966759674852</v>
      </c>
    </row>
    <row r="1078" spans="1:11" x14ac:dyDescent="0.25">
      <c r="A1078" s="3">
        <f ca="1"/>
        <v>45985</v>
      </c>
      <c r="B1078">
        <f ca="1"/>
        <v>886.12</v>
      </c>
      <c r="C1078">
        <v>6705.12</v>
      </c>
      <c r="D1078">
        <f t="shared" ca="1" si="112"/>
        <v>9.2651108202048693E-3</v>
      </c>
      <c r="E1078">
        <v>9.0617319302264132E-3</v>
      </c>
      <c r="F1078">
        <f t="shared" ca="1" si="113"/>
        <v>0.69692239081725338</v>
      </c>
      <c r="G1078">
        <f t="shared" ca="1" si="114"/>
        <v>0.6033225740927497</v>
      </c>
      <c r="H1078">
        <f t="shared" ca="1" si="115"/>
        <v>0.46683897821739273</v>
      </c>
      <c r="I1078">
        <f t="shared" ca="1" si="116"/>
        <v>0.35594938323781189</v>
      </c>
      <c r="J1078">
        <f t="shared" ca="1" si="117"/>
        <v>-0.13797953292929585</v>
      </c>
      <c r="K1078">
        <f t="shared" ca="1" si="118"/>
        <v>-0.31132966759674852</v>
      </c>
    </row>
    <row r="1079" spans="1:11" x14ac:dyDescent="0.25">
      <c r="A1079" s="3">
        <f ca="1"/>
        <v>45986</v>
      </c>
      <c r="B1079">
        <f ca="1"/>
        <v>894.33</v>
      </c>
      <c r="C1079">
        <v>6765.88</v>
      </c>
      <c r="D1079">
        <f t="shared" ca="1" si="112"/>
        <v>1.5575905985486305E-2</v>
      </c>
      <c r="E1079">
        <v>6.9067142781129576E-3</v>
      </c>
      <c r="F1079">
        <f t="shared" ca="1" si="113"/>
        <v>0.69692239081725338</v>
      </c>
      <c r="G1079">
        <f t="shared" ca="1" si="114"/>
        <v>0.6033225740927497</v>
      </c>
      <c r="H1079">
        <f t="shared" ca="1" si="115"/>
        <v>0.46683897821739273</v>
      </c>
      <c r="I1079">
        <f t="shared" ca="1" si="116"/>
        <v>0.35594938323781189</v>
      </c>
      <c r="J1079">
        <f t="shared" ca="1" si="117"/>
        <v>-0.13797953292929585</v>
      </c>
      <c r="K1079">
        <f t="shared" ca="1" si="118"/>
        <v>-0.31132966759674852</v>
      </c>
    </row>
    <row r="1080" spans="1:11" x14ac:dyDescent="0.25">
      <c r="A1080" s="3">
        <f ca="1"/>
        <v>45987</v>
      </c>
      <c r="B1080">
        <f ca="1"/>
        <v>908.26</v>
      </c>
      <c r="C1080">
        <v>6812.61</v>
      </c>
      <c r="D1080">
        <f t="shared" ca="1" si="112"/>
        <v>5.8683636844076847E-3</v>
      </c>
      <c r="E1080">
        <v>5.3547759228842473E-3</v>
      </c>
      <c r="F1080">
        <f t="shared" ca="1" si="113"/>
        <v>0.69692239081725338</v>
      </c>
      <c r="G1080">
        <f t="shared" ca="1" si="114"/>
        <v>0.6033225740927497</v>
      </c>
      <c r="H1080">
        <f t="shared" ca="1" si="115"/>
        <v>0.46683897821739273</v>
      </c>
      <c r="I1080">
        <f t="shared" ca="1" si="116"/>
        <v>0.35594938323781189</v>
      </c>
      <c r="J1080">
        <f t="shared" ca="1" si="117"/>
        <v>-0.13797953292929585</v>
      </c>
      <c r="K1080">
        <f t="shared" ca="1" si="118"/>
        <v>-0.31132966759674852</v>
      </c>
    </row>
    <row r="1081" spans="1:11" x14ac:dyDescent="0.25">
      <c r="A1081" s="3">
        <f ca="1"/>
        <v>45989</v>
      </c>
      <c r="B1081">
        <f ca="1"/>
        <v>913.59</v>
      </c>
      <c r="C1081">
        <v>6849.09</v>
      </c>
      <c r="D1081">
        <f t="shared" ca="1" si="112"/>
        <v>-1.7841701419674116E-3</v>
      </c>
      <c r="E1081">
        <v>-5.3233349247856498E-3</v>
      </c>
      <c r="F1081">
        <f t="shared" ca="1" si="113"/>
        <v>0.69692239081725338</v>
      </c>
      <c r="G1081">
        <f t="shared" ca="1" si="114"/>
        <v>0.6033225740927497</v>
      </c>
      <c r="H1081">
        <f t="shared" ca="1" si="115"/>
        <v>0.46683897821739273</v>
      </c>
      <c r="I1081">
        <f t="shared" ca="1" si="116"/>
        <v>0.35594938323781189</v>
      </c>
      <c r="J1081">
        <f t="shared" ca="1" si="117"/>
        <v>-0.13797953292929585</v>
      </c>
      <c r="K1081">
        <f t="shared" ca="1" si="118"/>
        <v>-0.31132966759674852</v>
      </c>
    </row>
    <row r="1082" spans="1:11" x14ac:dyDescent="0.25">
      <c r="A1082" s="3">
        <f ca="1"/>
        <v>45992</v>
      </c>
      <c r="B1082">
        <f ca="1"/>
        <v>911.96</v>
      </c>
      <c r="C1082">
        <v>6812.63</v>
      </c>
      <c r="D1082">
        <f t="shared" ca="1" si="112"/>
        <v>1.1042150971533715E-2</v>
      </c>
      <c r="E1082">
        <v>2.4572008167182968E-3</v>
      </c>
      <c r="F1082">
        <f t="shared" ca="1" si="113"/>
        <v>0.69692239081725338</v>
      </c>
      <c r="G1082">
        <f t="shared" ca="1" si="114"/>
        <v>0.6033225740927497</v>
      </c>
      <c r="H1082">
        <f t="shared" ca="1" si="115"/>
        <v>0.46683897821739273</v>
      </c>
      <c r="I1082">
        <f t="shared" ca="1" si="116"/>
        <v>0.35594938323781189</v>
      </c>
      <c r="J1082">
        <f t="shared" ca="1" si="117"/>
        <v>-0.13797953292929585</v>
      </c>
      <c r="K1082">
        <f t="shared" ca="1" si="118"/>
        <v>-0.31132966759674852</v>
      </c>
    </row>
    <row r="1083" spans="1:11" x14ac:dyDescent="0.25">
      <c r="A1083" s="3">
        <f ca="1"/>
        <v>45993</v>
      </c>
      <c r="B1083">
        <f ca="1"/>
        <v>922.03</v>
      </c>
      <c r="C1083">
        <v>6829.37</v>
      </c>
      <c r="D1083">
        <f t="shared" ca="1" si="112"/>
        <v>2.4944958406991624E-4</v>
      </c>
      <c r="E1083">
        <v>2.9797770511774679E-3</v>
      </c>
      <c r="F1083">
        <f t="shared" ca="1" si="113"/>
        <v>0.69692239081725338</v>
      </c>
      <c r="G1083">
        <f t="shared" ca="1" si="114"/>
        <v>0.6033225740927497</v>
      </c>
      <c r="H1083">
        <f t="shared" ca="1" si="115"/>
        <v>0.46683897821739273</v>
      </c>
      <c r="I1083">
        <f t="shared" ca="1" si="116"/>
        <v>0.35594938323781189</v>
      </c>
      <c r="J1083">
        <f t="shared" ca="1" si="117"/>
        <v>-0.13797953292929585</v>
      </c>
      <c r="K1083">
        <f t="shared" ca="1" si="118"/>
        <v>-0.31132966759674852</v>
      </c>
    </row>
    <row r="1084" spans="1:11" x14ac:dyDescent="0.25">
      <c r="A1084" s="3">
        <f ca="1"/>
        <v>45994</v>
      </c>
      <c r="B1084">
        <f ca="1"/>
        <v>922.26</v>
      </c>
      <c r="C1084">
        <v>6849.72</v>
      </c>
      <c r="D1084">
        <f t="shared" ca="1" si="112"/>
        <v>-2.8630754884739651E-2</v>
      </c>
      <c r="E1084">
        <v>1.0803361305278258E-3</v>
      </c>
      <c r="F1084">
        <f t="shared" ca="1" si="113"/>
        <v>0.69692239081725338</v>
      </c>
      <c r="G1084">
        <f t="shared" ca="1" si="114"/>
        <v>0.6033225740927497</v>
      </c>
      <c r="H1084">
        <f t="shared" ca="1" si="115"/>
        <v>0.46683897821739273</v>
      </c>
      <c r="I1084">
        <f t="shared" ca="1" si="116"/>
        <v>0.35594938323781189</v>
      </c>
      <c r="J1084">
        <f t="shared" ca="1" si="117"/>
        <v>-0.13797953292929585</v>
      </c>
      <c r="K1084">
        <f t="shared" ca="1" si="118"/>
        <v>-0.31132966759674852</v>
      </c>
    </row>
    <row r="1085" spans="1:11" x14ac:dyDescent="0.25">
      <c r="A1085" s="3">
        <f ca="1"/>
        <v>45995</v>
      </c>
      <c r="B1085">
        <f ca="1"/>
        <v>895.85500000000002</v>
      </c>
      <c r="C1085">
        <v>6857.12</v>
      </c>
      <c r="D1085">
        <f t="shared" ca="1" si="112"/>
        <v>-1.3115961846504876E-3</v>
      </c>
      <c r="E1085">
        <v>1.9366731222436595E-3</v>
      </c>
      <c r="F1085">
        <f t="shared" ca="1" si="113"/>
        <v>0.69692239081725338</v>
      </c>
      <c r="G1085">
        <f t="shared" ca="1" si="114"/>
        <v>0.6033225740927497</v>
      </c>
      <c r="H1085">
        <f t="shared" ca="1" si="115"/>
        <v>0.46683897821739273</v>
      </c>
      <c r="I1085">
        <f t="shared" ca="1" si="116"/>
        <v>0.35594938323781189</v>
      </c>
      <c r="J1085">
        <f t="shared" ca="1" si="117"/>
        <v>-0.13797953292929585</v>
      </c>
      <c r="K1085">
        <f t="shared" ca="1" si="118"/>
        <v>-0.31132966759674852</v>
      </c>
    </row>
    <row r="1086" spans="1:11" x14ac:dyDescent="0.25">
      <c r="A1086" s="3">
        <f ca="1"/>
        <v>45996</v>
      </c>
      <c r="B1086">
        <f ca="1"/>
        <v>894.68</v>
      </c>
      <c r="C1086">
        <v>6870.4</v>
      </c>
      <c r="D1086">
        <f t="shared" ca="1" si="112"/>
        <v>-8.0028613582510122E-3</v>
      </c>
      <c r="E1086">
        <v>-3.4772356776897606E-3</v>
      </c>
      <c r="F1086">
        <f t="shared" ca="1" si="113"/>
        <v>0.69692239081725338</v>
      </c>
      <c r="G1086">
        <f t="shared" ca="1" si="114"/>
        <v>0.6033225740927497</v>
      </c>
      <c r="H1086">
        <f t="shared" ca="1" si="115"/>
        <v>0.46683897821739273</v>
      </c>
      <c r="I1086">
        <f t="shared" ca="1" si="116"/>
        <v>0.35594938323781189</v>
      </c>
      <c r="J1086">
        <f t="shared" ca="1" si="117"/>
        <v>-0.13797953292929585</v>
      </c>
      <c r="K1086">
        <f t="shared" ca="1" si="118"/>
        <v>-0.31132966759674852</v>
      </c>
    </row>
    <row r="1087" spans="1:11" x14ac:dyDescent="0.25">
      <c r="A1087" s="3">
        <f ca="1"/>
        <v>45999</v>
      </c>
      <c r="B1087">
        <f ca="1"/>
        <v>887.52</v>
      </c>
      <c r="C1087">
        <v>6846.51</v>
      </c>
      <c r="D1087">
        <f t="shared" ca="1" si="112"/>
        <v>1.036596358392039E-3</v>
      </c>
      <c r="E1087">
        <v>-8.7635890402559813E-4</v>
      </c>
      <c r="F1087">
        <f t="shared" ca="1" si="113"/>
        <v>0.69692239081725338</v>
      </c>
      <c r="G1087">
        <f t="shared" ca="1" si="114"/>
        <v>0.6033225740927497</v>
      </c>
      <c r="H1087">
        <f t="shared" ca="1" si="115"/>
        <v>0.46683897821739273</v>
      </c>
      <c r="I1087">
        <f t="shared" ca="1" si="116"/>
        <v>0.35594938323781189</v>
      </c>
      <c r="J1087">
        <f t="shared" ca="1" si="117"/>
        <v>-0.13797953292929585</v>
      </c>
      <c r="K1087">
        <f t="shared" ca="1" si="118"/>
        <v>-0.31132966759674852</v>
      </c>
    </row>
    <row r="1088" spans="1:11" x14ac:dyDescent="0.25">
      <c r="A1088" s="3">
        <f ca="1"/>
        <v>46000</v>
      </c>
      <c r="B1088">
        <f ca="1"/>
        <v>888.44</v>
      </c>
      <c r="C1088">
        <v>6840.51</v>
      </c>
      <c r="D1088">
        <f t="shared" ca="1" si="112"/>
        <v>-1.5791724821034747E-2</v>
      </c>
      <c r="E1088">
        <v>6.7494967480494772E-3</v>
      </c>
      <c r="F1088">
        <f t="shared" ca="1" si="113"/>
        <v>0.69692239081725338</v>
      </c>
      <c r="G1088">
        <f t="shared" ca="1" si="114"/>
        <v>0.6033225740927497</v>
      </c>
      <c r="H1088">
        <f t="shared" ca="1" si="115"/>
        <v>0.46683897821739273</v>
      </c>
      <c r="I1088">
        <f t="shared" ca="1" si="116"/>
        <v>0.35594938323781189</v>
      </c>
      <c r="J1088">
        <f t="shared" ca="1" si="117"/>
        <v>-0.13797953292929585</v>
      </c>
      <c r="K1088">
        <f t="shared" ca="1" si="118"/>
        <v>-0.31132966759674852</v>
      </c>
    </row>
    <row r="1089" spans="1:11" x14ac:dyDescent="0.25">
      <c r="A1089" s="3">
        <f ca="1"/>
        <v>46001</v>
      </c>
      <c r="B1089">
        <f ca="1"/>
        <v>874.41</v>
      </c>
      <c r="C1089">
        <v>6886.68</v>
      </c>
      <c r="D1089">
        <f t="shared" ca="1" si="112"/>
        <v>1.1516336729909371E-2</v>
      </c>
      <c r="E1089">
        <v>2.0793764194066977E-3</v>
      </c>
      <c r="F1089">
        <f t="shared" ca="1" si="113"/>
        <v>0.69692239081725338</v>
      </c>
      <c r="G1089">
        <f t="shared" ca="1" si="114"/>
        <v>0.6033225740927497</v>
      </c>
      <c r="H1089">
        <f t="shared" ca="1" si="115"/>
        <v>0.46683897821739273</v>
      </c>
      <c r="I1089">
        <f t="shared" ca="1" si="116"/>
        <v>0.35594938323781189</v>
      </c>
      <c r="J1089">
        <f t="shared" ca="1" si="117"/>
        <v>-0.13797953292929585</v>
      </c>
      <c r="K1089">
        <f t="shared" ca="1" si="118"/>
        <v>-0.31132966759674852</v>
      </c>
    </row>
    <row r="1090" spans="1:11" x14ac:dyDescent="0.25">
      <c r="A1090" s="3">
        <f ca="1"/>
        <v>46002</v>
      </c>
      <c r="B1090">
        <f ca="1"/>
        <v>884.48</v>
      </c>
      <c r="C1090">
        <v>6901</v>
      </c>
      <c r="D1090">
        <f t="shared" ca="1" si="112"/>
        <v>-1.1306078147588217E-5</v>
      </c>
      <c r="E1090">
        <v>-1.0663671931604113E-2</v>
      </c>
      <c r="F1090">
        <f t="shared" ca="1" si="113"/>
        <v>0.69692239081725338</v>
      </c>
      <c r="G1090">
        <f t="shared" ca="1" si="114"/>
        <v>0.6033225740927497</v>
      </c>
      <c r="H1090">
        <f t="shared" ca="1" si="115"/>
        <v>0.46683897821739273</v>
      </c>
      <c r="I1090">
        <f t="shared" ca="1" si="116"/>
        <v>0.35594938323781189</v>
      </c>
      <c r="J1090">
        <f t="shared" ca="1" si="117"/>
        <v>-0.13797953292929585</v>
      </c>
      <c r="K1090">
        <f t="shared" ca="1" si="118"/>
        <v>-0.31132966759674852</v>
      </c>
    </row>
    <row r="1091" spans="1:11" x14ac:dyDescent="0.25">
      <c r="A1091" s="3">
        <f ca="1"/>
        <v>46003</v>
      </c>
      <c r="B1091">
        <f ca="1"/>
        <v>884.47</v>
      </c>
      <c r="C1091">
        <v>6827.41</v>
      </c>
      <c r="D1091">
        <f t="shared" ref="D1091:D1154" ca="1" si="119">(B1092/B1091)-1</f>
        <v>-2.7033138489717112E-2</v>
      </c>
      <c r="E1091">
        <v>-1.5965058492165562E-3</v>
      </c>
      <c r="F1091">
        <f t="shared" ref="F1091:F1154" ca="1" si="120">SLOPE($D$2:$D$1253,$E$2:$E$1253)</f>
        <v>0.69692239081725338</v>
      </c>
      <c r="G1091">
        <f t="shared" ref="G1091:G1154" ca="1" si="121">SLOPE($D$252:$D$1253,$E$252:$E$1253)</f>
        <v>0.6033225740927497</v>
      </c>
      <c r="H1091">
        <f t="shared" ref="H1091:H1154" ca="1" si="122">SLOPE($D$503:$D$1253,$E$503:$E$1253)</f>
        <v>0.46683897821739273</v>
      </c>
      <c r="I1091">
        <f t="shared" ref="I1091:I1154" ca="1" si="123">SLOPE($D$755:$D$1253,$E$755:$E$1253)</f>
        <v>0.35594938323781189</v>
      </c>
      <c r="J1091">
        <f t="shared" ref="J1091:J1154" ca="1" si="124">SLOPE($D$1004:$D$1253,$E$1004:$E$1253)</f>
        <v>-0.13797953292929585</v>
      </c>
      <c r="K1091">
        <f t="shared" ref="K1091:K1154" ca="1" si="125">SLOPE($D$1130:$D$1253,$E$1130:$E$1253)</f>
        <v>-0.31132966759674852</v>
      </c>
    </row>
    <row r="1092" spans="1:11" x14ac:dyDescent="0.25">
      <c r="A1092" s="3">
        <f ca="1"/>
        <v>46006</v>
      </c>
      <c r="B1092">
        <f ca="1"/>
        <v>860.56</v>
      </c>
      <c r="C1092">
        <v>6816.51</v>
      </c>
      <c r="D1092">
        <f t="shared" ca="1" si="119"/>
        <v>-1.9754578414055146E-4</v>
      </c>
      <c r="E1092">
        <v>-2.3839178699950336E-3</v>
      </c>
      <c r="F1092">
        <f t="shared" ca="1" si="120"/>
        <v>0.69692239081725338</v>
      </c>
      <c r="G1092">
        <f t="shared" ca="1" si="121"/>
        <v>0.6033225740927497</v>
      </c>
      <c r="H1092">
        <f t="shared" ca="1" si="122"/>
        <v>0.46683897821739273</v>
      </c>
      <c r="I1092">
        <f t="shared" ca="1" si="123"/>
        <v>0.35594938323781189</v>
      </c>
      <c r="J1092">
        <f t="shared" ca="1" si="124"/>
        <v>-0.13797953292929585</v>
      </c>
      <c r="K1092">
        <f t="shared" ca="1" si="125"/>
        <v>-0.31132966759674852</v>
      </c>
    </row>
    <row r="1093" spans="1:11" x14ac:dyDescent="0.25">
      <c r="A1093" s="3">
        <f ca="1"/>
        <v>46007</v>
      </c>
      <c r="B1093">
        <f ca="1"/>
        <v>860.39</v>
      </c>
      <c r="C1093">
        <v>6800.26</v>
      </c>
      <c r="D1093">
        <f t="shared" ca="1" si="119"/>
        <v>2.6267157916759487E-3</v>
      </c>
      <c r="E1093">
        <v>-1.1592203827500702E-2</v>
      </c>
      <c r="F1093">
        <f t="shared" ca="1" si="120"/>
        <v>0.69692239081725338</v>
      </c>
      <c r="G1093">
        <f t="shared" ca="1" si="121"/>
        <v>0.6033225740927497</v>
      </c>
      <c r="H1093">
        <f t="shared" ca="1" si="122"/>
        <v>0.46683897821739273</v>
      </c>
      <c r="I1093">
        <f t="shared" ca="1" si="123"/>
        <v>0.35594938323781189</v>
      </c>
      <c r="J1093">
        <f t="shared" ca="1" si="124"/>
        <v>-0.13797953292929585</v>
      </c>
      <c r="K1093">
        <f t="shared" ca="1" si="125"/>
        <v>-0.31132966759674852</v>
      </c>
    </row>
    <row r="1094" spans="1:11" x14ac:dyDescent="0.25">
      <c r="A1094" s="3">
        <f ca="1"/>
        <v>46008</v>
      </c>
      <c r="B1094">
        <f ca="1"/>
        <v>862.65</v>
      </c>
      <c r="C1094">
        <v>6721.43</v>
      </c>
      <c r="D1094">
        <f t="shared" ca="1" si="119"/>
        <v>-5.8656465542223923E-3</v>
      </c>
      <c r="E1094">
        <v>7.9343234996123169E-3</v>
      </c>
      <c r="F1094">
        <f t="shared" ca="1" si="120"/>
        <v>0.69692239081725338</v>
      </c>
      <c r="G1094">
        <f t="shared" ca="1" si="121"/>
        <v>0.6033225740927497</v>
      </c>
      <c r="H1094">
        <f t="shared" ca="1" si="122"/>
        <v>0.46683897821739273</v>
      </c>
      <c r="I1094">
        <f t="shared" ca="1" si="123"/>
        <v>0.35594938323781189</v>
      </c>
      <c r="J1094">
        <f t="shared" ca="1" si="124"/>
        <v>-0.13797953292929585</v>
      </c>
      <c r="K1094">
        <f t="shared" ca="1" si="125"/>
        <v>-0.31132966759674852</v>
      </c>
    </row>
    <row r="1095" spans="1:11" x14ac:dyDescent="0.25">
      <c r="A1095" s="3">
        <f ca="1"/>
        <v>46009</v>
      </c>
      <c r="B1095">
        <f ca="1"/>
        <v>857.59</v>
      </c>
      <c r="C1095">
        <v>6774.76</v>
      </c>
      <c r="D1095">
        <f t="shared" ca="1" si="119"/>
        <v>-2.297134994577843E-3</v>
      </c>
      <c r="E1095">
        <v>8.8180245499471788E-3</v>
      </c>
      <c r="F1095">
        <f t="shared" ca="1" si="120"/>
        <v>0.69692239081725338</v>
      </c>
      <c r="G1095">
        <f t="shared" ca="1" si="121"/>
        <v>0.6033225740927497</v>
      </c>
      <c r="H1095">
        <f t="shared" ca="1" si="122"/>
        <v>0.46683897821739273</v>
      </c>
      <c r="I1095">
        <f t="shared" ca="1" si="123"/>
        <v>0.35594938323781189</v>
      </c>
      <c r="J1095">
        <f t="shared" ca="1" si="124"/>
        <v>-0.13797953292929585</v>
      </c>
      <c r="K1095">
        <f t="shared" ca="1" si="125"/>
        <v>-0.31132966759674852</v>
      </c>
    </row>
    <row r="1096" spans="1:11" x14ac:dyDescent="0.25">
      <c r="A1096" s="3">
        <f ca="1"/>
        <v>46010</v>
      </c>
      <c r="B1096">
        <f ca="1"/>
        <v>855.62</v>
      </c>
      <c r="C1096">
        <v>6834.5</v>
      </c>
      <c r="D1096">
        <f t="shared" ca="1" si="119"/>
        <v>-6.568336411023612E-3</v>
      </c>
      <c r="E1096">
        <v>6.4364620674519646E-3</v>
      </c>
      <c r="F1096">
        <f t="shared" ca="1" si="120"/>
        <v>0.69692239081725338</v>
      </c>
      <c r="G1096">
        <f t="shared" ca="1" si="121"/>
        <v>0.6033225740927497</v>
      </c>
      <c r="H1096">
        <f t="shared" ca="1" si="122"/>
        <v>0.46683897821739273</v>
      </c>
      <c r="I1096">
        <f t="shared" ca="1" si="123"/>
        <v>0.35594938323781189</v>
      </c>
      <c r="J1096">
        <f t="shared" ca="1" si="124"/>
        <v>-0.13797953292929585</v>
      </c>
      <c r="K1096">
        <f t="shared" ca="1" si="125"/>
        <v>-0.31132966759674852</v>
      </c>
    </row>
    <row r="1097" spans="1:11" x14ac:dyDescent="0.25">
      <c r="A1097" s="3">
        <f ca="1"/>
        <v>46013</v>
      </c>
      <c r="B1097">
        <f ca="1"/>
        <v>850</v>
      </c>
      <c r="C1097">
        <v>6878.49</v>
      </c>
      <c r="D1097">
        <f t="shared" ca="1" si="119"/>
        <v>5.6352941176469606E-3</v>
      </c>
      <c r="E1097">
        <v>4.5504173154282679E-3</v>
      </c>
      <c r="F1097">
        <f t="shared" ca="1" si="120"/>
        <v>0.69692239081725338</v>
      </c>
      <c r="G1097">
        <f t="shared" ca="1" si="121"/>
        <v>0.6033225740927497</v>
      </c>
      <c r="H1097">
        <f t="shared" ca="1" si="122"/>
        <v>0.46683897821739273</v>
      </c>
      <c r="I1097">
        <f t="shared" ca="1" si="123"/>
        <v>0.35594938323781189</v>
      </c>
      <c r="J1097">
        <f t="shared" ca="1" si="124"/>
        <v>-0.13797953292929585</v>
      </c>
      <c r="K1097">
        <f t="shared" ca="1" si="125"/>
        <v>-0.31132966759674852</v>
      </c>
    </row>
    <row r="1098" spans="1:11" x14ac:dyDescent="0.25">
      <c r="A1098" s="3">
        <f ca="1"/>
        <v>46014</v>
      </c>
      <c r="B1098">
        <f ca="1"/>
        <v>854.79</v>
      </c>
      <c r="C1098">
        <v>6909.79</v>
      </c>
      <c r="D1098">
        <f t="shared" ca="1" si="119"/>
        <v>1.9969817148071556E-2</v>
      </c>
      <c r="E1098">
        <v>3.2215161386959235E-3</v>
      </c>
      <c r="F1098">
        <f t="shared" ca="1" si="120"/>
        <v>0.69692239081725338</v>
      </c>
      <c r="G1098">
        <f t="shared" ca="1" si="121"/>
        <v>0.6033225740927497</v>
      </c>
      <c r="H1098">
        <f t="shared" ca="1" si="122"/>
        <v>0.46683897821739273</v>
      </c>
      <c r="I1098">
        <f t="shared" ca="1" si="123"/>
        <v>0.35594938323781189</v>
      </c>
      <c r="J1098">
        <f t="shared" ca="1" si="124"/>
        <v>-0.13797953292929585</v>
      </c>
      <c r="K1098">
        <f t="shared" ca="1" si="125"/>
        <v>-0.31132966759674852</v>
      </c>
    </row>
    <row r="1099" spans="1:11" x14ac:dyDescent="0.25">
      <c r="A1099" s="3">
        <f ca="1"/>
        <v>46015</v>
      </c>
      <c r="B1099">
        <f ca="1"/>
        <v>871.86</v>
      </c>
      <c r="C1099">
        <v>6932.05</v>
      </c>
      <c r="D1099">
        <f t="shared" ca="1" si="119"/>
        <v>1.7089899754547666E-3</v>
      </c>
      <c r="E1099">
        <v>-3.043832632483312E-4</v>
      </c>
      <c r="F1099">
        <f t="shared" ca="1" si="120"/>
        <v>0.69692239081725338</v>
      </c>
      <c r="G1099">
        <f t="shared" ca="1" si="121"/>
        <v>0.6033225740927497</v>
      </c>
      <c r="H1099">
        <f t="shared" ca="1" si="122"/>
        <v>0.46683897821739273</v>
      </c>
      <c r="I1099">
        <f t="shared" ca="1" si="123"/>
        <v>0.35594938323781189</v>
      </c>
      <c r="J1099">
        <f t="shared" ca="1" si="124"/>
        <v>-0.13797953292929585</v>
      </c>
      <c r="K1099">
        <f t="shared" ca="1" si="125"/>
        <v>-0.31132966759674852</v>
      </c>
    </row>
    <row r="1100" spans="1:11" x14ac:dyDescent="0.25">
      <c r="A1100" s="3">
        <f ca="1"/>
        <v>46017</v>
      </c>
      <c r="B1100">
        <f ca="1"/>
        <v>873.35</v>
      </c>
      <c r="C1100">
        <v>6929.94</v>
      </c>
      <c r="D1100">
        <f t="shared" ca="1" si="119"/>
        <v>-6.3090399038185918E-3</v>
      </c>
      <c r="E1100">
        <v>-3.4920937266411656E-3</v>
      </c>
      <c r="F1100">
        <f t="shared" ca="1" si="120"/>
        <v>0.69692239081725338</v>
      </c>
      <c r="G1100">
        <f t="shared" ca="1" si="121"/>
        <v>0.6033225740927497</v>
      </c>
      <c r="H1100">
        <f t="shared" ca="1" si="122"/>
        <v>0.46683897821739273</v>
      </c>
      <c r="I1100">
        <f t="shared" ca="1" si="123"/>
        <v>0.35594938323781189</v>
      </c>
      <c r="J1100">
        <f t="shared" ca="1" si="124"/>
        <v>-0.13797953292929585</v>
      </c>
      <c r="K1100">
        <f t="shared" ca="1" si="125"/>
        <v>-0.31132966759674852</v>
      </c>
    </row>
    <row r="1101" spans="1:11" x14ac:dyDescent="0.25">
      <c r="A1101" s="3">
        <f ca="1"/>
        <v>46020</v>
      </c>
      <c r="B1101">
        <f ca="1"/>
        <v>867.84</v>
      </c>
      <c r="C1101">
        <v>6905.74</v>
      </c>
      <c r="D1101">
        <f t="shared" ca="1" si="119"/>
        <v>-2.5235066371681603E-3</v>
      </c>
      <c r="E1101">
        <v>-1.3756671985912794E-3</v>
      </c>
      <c r="F1101">
        <f t="shared" ca="1" si="120"/>
        <v>0.69692239081725338</v>
      </c>
      <c r="G1101">
        <f t="shared" ca="1" si="121"/>
        <v>0.6033225740927497</v>
      </c>
      <c r="H1101">
        <f t="shared" ca="1" si="122"/>
        <v>0.46683897821739273</v>
      </c>
      <c r="I1101">
        <f t="shared" ca="1" si="123"/>
        <v>0.35594938323781189</v>
      </c>
      <c r="J1101">
        <f t="shared" ca="1" si="124"/>
        <v>-0.13797953292929585</v>
      </c>
      <c r="K1101">
        <f t="shared" ca="1" si="125"/>
        <v>-0.31132966759674852</v>
      </c>
    </row>
    <row r="1102" spans="1:11" x14ac:dyDescent="0.25">
      <c r="A1102" s="3">
        <f ca="1"/>
        <v>46021</v>
      </c>
      <c r="B1102">
        <f ca="1"/>
        <v>865.65</v>
      </c>
      <c r="C1102">
        <v>6896.24</v>
      </c>
      <c r="D1102">
        <f t="shared" ca="1" si="119"/>
        <v>-3.8237162825621729E-3</v>
      </c>
      <c r="E1102">
        <v>-7.3576325649918894E-3</v>
      </c>
      <c r="F1102">
        <f t="shared" ca="1" si="120"/>
        <v>0.69692239081725338</v>
      </c>
      <c r="G1102">
        <f t="shared" ca="1" si="121"/>
        <v>0.6033225740927497</v>
      </c>
      <c r="H1102">
        <f t="shared" ca="1" si="122"/>
        <v>0.46683897821739273</v>
      </c>
      <c r="I1102">
        <f t="shared" ca="1" si="123"/>
        <v>0.35594938323781189</v>
      </c>
      <c r="J1102">
        <f t="shared" ca="1" si="124"/>
        <v>-0.13797953292929585</v>
      </c>
      <c r="K1102">
        <f t="shared" ca="1" si="125"/>
        <v>-0.31132966759674852</v>
      </c>
    </row>
    <row r="1103" spans="1:11" x14ac:dyDescent="0.25">
      <c r="A1103" s="3">
        <f ca="1"/>
        <v>46022</v>
      </c>
      <c r="B1103">
        <f ca="1"/>
        <v>862.34</v>
      </c>
      <c r="C1103">
        <v>6845.5</v>
      </c>
      <c r="D1103">
        <f t="shared" ca="1" si="119"/>
        <v>-9.0915416193149134E-3</v>
      </c>
      <c r="E1103">
        <v>1.8946753341611E-3</v>
      </c>
      <c r="F1103">
        <f t="shared" ca="1" si="120"/>
        <v>0.69692239081725338</v>
      </c>
      <c r="G1103">
        <f t="shared" ca="1" si="121"/>
        <v>0.6033225740927497</v>
      </c>
      <c r="H1103">
        <f t="shared" ca="1" si="122"/>
        <v>0.46683897821739273</v>
      </c>
      <c r="I1103">
        <f t="shared" ca="1" si="123"/>
        <v>0.35594938323781189</v>
      </c>
      <c r="J1103">
        <f t="shared" ca="1" si="124"/>
        <v>-0.13797953292929585</v>
      </c>
      <c r="K1103">
        <f t="shared" ca="1" si="125"/>
        <v>-0.31132966759674852</v>
      </c>
    </row>
    <row r="1104" spans="1:11" x14ac:dyDescent="0.25">
      <c r="A1104" s="3">
        <f ca="1"/>
        <v>46024</v>
      </c>
      <c r="B1104">
        <f ca="1"/>
        <v>854.5</v>
      </c>
      <c r="C1104">
        <v>6858.47</v>
      </c>
      <c r="D1104">
        <f t="shared" ca="1" si="119"/>
        <v>2.4856641310708083E-2</v>
      </c>
      <c r="E1104">
        <v>6.3541868667500445E-3</v>
      </c>
      <c r="F1104">
        <f t="shared" ca="1" si="120"/>
        <v>0.69692239081725338</v>
      </c>
      <c r="G1104">
        <f t="shared" ca="1" si="121"/>
        <v>0.6033225740927497</v>
      </c>
      <c r="H1104">
        <f t="shared" ca="1" si="122"/>
        <v>0.46683897821739273</v>
      </c>
      <c r="I1104">
        <f t="shared" ca="1" si="123"/>
        <v>0.35594938323781189</v>
      </c>
      <c r="J1104">
        <f t="shared" ca="1" si="124"/>
        <v>-0.13797953292929585</v>
      </c>
      <c r="K1104">
        <f t="shared" ca="1" si="125"/>
        <v>-0.31132966759674852</v>
      </c>
    </row>
    <row r="1105" spans="1:11" x14ac:dyDescent="0.25">
      <c r="A1105" s="3">
        <f ca="1"/>
        <v>46027</v>
      </c>
      <c r="B1105">
        <f ca="1"/>
        <v>875.74</v>
      </c>
      <c r="C1105">
        <v>6902.05</v>
      </c>
      <c r="D1105">
        <f t="shared" ca="1" si="119"/>
        <v>1.5255669490944923E-2</v>
      </c>
      <c r="E1105">
        <v>6.1967096732129523E-3</v>
      </c>
      <c r="F1105">
        <f t="shared" ca="1" si="120"/>
        <v>0.69692239081725338</v>
      </c>
      <c r="G1105">
        <f t="shared" ca="1" si="121"/>
        <v>0.6033225740927497</v>
      </c>
      <c r="H1105">
        <f t="shared" ca="1" si="122"/>
        <v>0.46683897821739273</v>
      </c>
      <c r="I1105">
        <f t="shared" ca="1" si="123"/>
        <v>0.35594938323781189</v>
      </c>
      <c r="J1105">
        <f t="shared" ca="1" si="124"/>
        <v>-0.13797953292929585</v>
      </c>
      <c r="K1105">
        <f t="shared" ca="1" si="125"/>
        <v>-0.31132966759674852</v>
      </c>
    </row>
    <row r="1106" spans="1:11" x14ac:dyDescent="0.25">
      <c r="A1106" s="3">
        <f ca="1"/>
        <v>46028</v>
      </c>
      <c r="B1106">
        <f ca="1"/>
        <v>889.1</v>
      </c>
      <c r="C1106">
        <v>6944.82</v>
      </c>
      <c r="D1106">
        <f t="shared" ca="1" si="119"/>
        <v>-7.3332583511416249E-3</v>
      </c>
      <c r="E1106">
        <v>-3.4399739662078765E-3</v>
      </c>
      <c r="F1106">
        <f t="shared" ca="1" si="120"/>
        <v>0.69692239081725338</v>
      </c>
      <c r="G1106">
        <f t="shared" ca="1" si="121"/>
        <v>0.6033225740927497</v>
      </c>
      <c r="H1106">
        <f t="shared" ca="1" si="122"/>
        <v>0.46683897821739273</v>
      </c>
      <c r="I1106">
        <f t="shared" ca="1" si="123"/>
        <v>0.35594938323781189</v>
      </c>
      <c r="J1106">
        <f t="shared" ca="1" si="124"/>
        <v>-0.13797953292929585</v>
      </c>
      <c r="K1106">
        <f t="shared" ca="1" si="125"/>
        <v>-0.31132966759674852</v>
      </c>
    </row>
    <row r="1107" spans="1:11" x14ac:dyDescent="0.25">
      <c r="A1107" s="3">
        <f ca="1"/>
        <v>46029</v>
      </c>
      <c r="B1107">
        <f ca="1"/>
        <v>882.58</v>
      </c>
      <c r="C1107">
        <v>6920.93</v>
      </c>
      <c r="D1107">
        <f t="shared" ca="1" si="119"/>
        <v>3.7084456933082377E-2</v>
      </c>
      <c r="E1107">
        <v>7.6579303648571795E-5</v>
      </c>
      <c r="F1107">
        <f t="shared" ca="1" si="120"/>
        <v>0.69692239081725338</v>
      </c>
      <c r="G1107">
        <f t="shared" ca="1" si="121"/>
        <v>0.6033225740927497</v>
      </c>
      <c r="H1107">
        <f t="shared" ca="1" si="122"/>
        <v>0.46683897821739273</v>
      </c>
      <c r="I1107">
        <f t="shared" ca="1" si="123"/>
        <v>0.35594938323781189</v>
      </c>
      <c r="J1107">
        <f t="shared" ca="1" si="124"/>
        <v>-0.13797953292929585</v>
      </c>
      <c r="K1107">
        <f t="shared" ca="1" si="125"/>
        <v>-0.31132966759674852</v>
      </c>
    </row>
    <row r="1108" spans="1:11" x14ac:dyDescent="0.25">
      <c r="A1108" s="3">
        <f ca="1"/>
        <v>46030</v>
      </c>
      <c r="B1108">
        <f ca="1"/>
        <v>915.31</v>
      </c>
      <c r="C1108">
        <v>6921.46</v>
      </c>
      <c r="D1108">
        <f t="shared" ca="1" si="119"/>
        <v>1.045547410167047E-2</v>
      </c>
      <c r="E1108">
        <v>6.4755123918942559E-3</v>
      </c>
      <c r="F1108">
        <f t="shared" ca="1" si="120"/>
        <v>0.69692239081725338</v>
      </c>
      <c r="G1108">
        <f t="shared" ca="1" si="121"/>
        <v>0.6033225740927497</v>
      </c>
      <c r="H1108">
        <f t="shared" ca="1" si="122"/>
        <v>0.46683897821739273</v>
      </c>
      <c r="I1108">
        <f t="shared" ca="1" si="123"/>
        <v>0.35594938323781189</v>
      </c>
      <c r="J1108">
        <f t="shared" ca="1" si="124"/>
        <v>-0.13797953292929585</v>
      </c>
      <c r="K1108">
        <f t="shared" ca="1" si="125"/>
        <v>-0.31132966759674852</v>
      </c>
    </row>
    <row r="1109" spans="1:11" x14ac:dyDescent="0.25">
      <c r="A1109" s="3">
        <f ca="1"/>
        <v>46031</v>
      </c>
      <c r="B1109">
        <f ca="1"/>
        <v>924.88</v>
      </c>
      <c r="C1109">
        <v>6966.28</v>
      </c>
      <c r="D1109">
        <f t="shared" ca="1" si="119"/>
        <v>1.9678228526944119E-2</v>
      </c>
      <c r="E1109">
        <v>1.5775995222702122E-3</v>
      </c>
      <c r="F1109">
        <f t="shared" ca="1" si="120"/>
        <v>0.69692239081725338</v>
      </c>
      <c r="G1109">
        <f t="shared" ca="1" si="121"/>
        <v>0.6033225740927497</v>
      </c>
      <c r="H1109">
        <f t="shared" ca="1" si="122"/>
        <v>0.46683897821739273</v>
      </c>
      <c r="I1109">
        <f t="shared" ca="1" si="123"/>
        <v>0.35594938323781189</v>
      </c>
      <c r="J1109">
        <f t="shared" ca="1" si="124"/>
        <v>-0.13797953292929585</v>
      </c>
      <c r="K1109">
        <f t="shared" ca="1" si="125"/>
        <v>-0.31132966759674852</v>
      </c>
    </row>
    <row r="1110" spans="1:11" x14ac:dyDescent="0.25">
      <c r="A1110" s="3">
        <f ca="1"/>
        <v>46034</v>
      </c>
      <c r="B1110">
        <f ca="1"/>
        <v>943.08</v>
      </c>
      <c r="C1110">
        <v>6977.27</v>
      </c>
      <c r="D1110">
        <f t="shared" ca="1" si="119"/>
        <v>-1.2194087458117231E-3</v>
      </c>
      <c r="E1110">
        <v>-1.9391538524380358E-3</v>
      </c>
      <c r="F1110">
        <f t="shared" ca="1" si="120"/>
        <v>0.69692239081725338</v>
      </c>
      <c r="G1110">
        <f t="shared" ca="1" si="121"/>
        <v>0.6033225740927497</v>
      </c>
      <c r="H1110">
        <f t="shared" ca="1" si="122"/>
        <v>0.46683897821739273</v>
      </c>
      <c r="I1110">
        <f t="shared" ca="1" si="123"/>
        <v>0.35594938323781189</v>
      </c>
      <c r="J1110">
        <f t="shared" ca="1" si="124"/>
        <v>-0.13797953292929585</v>
      </c>
      <c r="K1110">
        <f t="shared" ca="1" si="125"/>
        <v>-0.31132966759674852</v>
      </c>
    </row>
    <row r="1111" spans="1:11" x14ac:dyDescent="0.25">
      <c r="A1111" s="3">
        <f ca="1"/>
        <v>46035</v>
      </c>
      <c r="B1111">
        <f ca="1"/>
        <v>941.93</v>
      </c>
      <c r="C1111">
        <v>6963.74</v>
      </c>
      <c r="D1111">
        <f t="shared" ca="1" si="119"/>
        <v>9.6079326489231232E-3</v>
      </c>
      <c r="E1111">
        <v>-5.3333409920530706E-3</v>
      </c>
      <c r="F1111">
        <f t="shared" ca="1" si="120"/>
        <v>0.69692239081725338</v>
      </c>
      <c r="G1111">
        <f t="shared" ca="1" si="121"/>
        <v>0.6033225740927497</v>
      </c>
      <c r="H1111">
        <f t="shared" ca="1" si="122"/>
        <v>0.46683897821739273</v>
      </c>
      <c r="I1111">
        <f t="shared" ca="1" si="123"/>
        <v>0.35594938323781189</v>
      </c>
      <c r="J1111">
        <f t="shared" ca="1" si="124"/>
        <v>-0.13797953292929585</v>
      </c>
      <c r="K1111">
        <f t="shared" ca="1" si="125"/>
        <v>-0.31132966759674852</v>
      </c>
    </row>
    <row r="1112" spans="1:11" x14ac:dyDescent="0.25">
      <c r="A1112" s="3">
        <f ca="1"/>
        <v>46036</v>
      </c>
      <c r="B1112">
        <f ca="1"/>
        <v>950.98</v>
      </c>
      <c r="C1112">
        <v>6926.6</v>
      </c>
      <c r="D1112">
        <f t="shared" ca="1" si="119"/>
        <v>6.0674251824432979E-3</v>
      </c>
      <c r="E1112">
        <v>2.579909335027164E-3</v>
      </c>
      <c r="F1112">
        <f t="shared" ca="1" si="120"/>
        <v>0.69692239081725338</v>
      </c>
      <c r="G1112">
        <f t="shared" ca="1" si="121"/>
        <v>0.6033225740927497</v>
      </c>
      <c r="H1112">
        <f t="shared" ca="1" si="122"/>
        <v>0.46683897821739273</v>
      </c>
      <c r="I1112">
        <f t="shared" ca="1" si="123"/>
        <v>0.35594938323781189</v>
      </c>
      <c r="J1112">
        <f t="shared" ca="1" si="124"/>
        <v>-0.13797953292929585</v>
      </c>
      <c r="K1112">
        <f t="shared" ca="1" si="125"/>
        <v>-0.31132966759674852</v>
      </c>
    </row>
    <row r="1113" spans="1:11" x14ac:dyDescent="0.25">
      <c r="A1113" s="3">
        <f ca="1"/>
        <v>46037</v>
      </c>
      <c r="B1113">
        <f ca="1"/>
        <v>956.75</v>
      </c>
      <c r="C1113">
        <v>6944.47</v>
      </c>
      <c r="D1113">
        <f t="shared" ca="1" si="119"/>
        <v>7.170107133525061E-3</v>
      </c>
      <c r="E1113">
        <v>-6.4223763656545696E-4</v>
      </c>
      <c r="F1113">
        <f t="shared" ca="1" si="120"/>
        <v>0.69692239081725338</v>
      </c>
      <c r="G1113">
        <f t="shared" ca="1" si="121"/>
        <v>0.6033225740927497</v>
      </c>
      <c r="H1113">
        <f t="shared" ca="1" si="122"/>
        <v>0.46683897821739273</v>
      </c>
      <c r="I1113">
        <f t="shared" ca="1" si="123"/>
        <v>0.35594938323781189</v>
      </c>
      <c r="J1113">
        <f t="shared" ca="1" si="124"/>
        <v>-0.13797953292929585</v>
      </c>
      <c r="K1113">
        <f t="shared" ca="1" si="125"/>
        <v>-0.31132966759674852</v>
      </c>
    </row>
    <row r="1114" spans="1:11" x14ac:dyDescent="0.25">
      <c r="A1114" s="3">
        <f ca="1"/>
        <v>46038</v>
      </c>
      <c r="B1114">
        <f ca="1"/>
        <v>963.61</v>
      </c>
      <c r="C1114">
        <v>6940.01</v>
      </c>
      <c r="D1114">
        <f t="shared" ca="1" si="119"/>
        <v>6.7454675646794193E-4</v>
      </c>
      <c r="E1114">
        <v>-2.0626771431165203E-2</v>
      </c>
      <c r="F1114">
        <f t="shared" ca="1" si="120"/>
        <v>0.69692239081725338</v>
      </c>
      <c r="G1114">
        <f t="shared" ca="1" si="121"/>
        <v>0.6033225740927497</v>
      </c>
      <c r="H1114">
        <f t="shared" ca="1" si="122"/>
        <v>0.46683897821739273</v>
      </c>
      <c r="I1114">
        <f t="shared" ca="1" si="123"/>
        <v>0.35594938323781189</v>
      </c>
      <c r="J1114">
        <f t="shared" ca="1" si="124"/>
        <v>-0.13797953292929585</v>
      </c>
      <c r="K1114">
        <f t="shared" ca="1" si="125"/>
        <v>-0.31132966759674852</v>
      </c>
    </row>
    <row r="1115" spans="1:11" x14ac:dyDescent="0.25">
      <c r="A1115" s="3">
        <f ca="1"/>
        <v>46042</v>
      </c>
      <c r="B1115">
        <f ca="1"/>
        <v>964.26</v>
      </c>
      <c r="C1115">
        <v>6796.86</v>
      </c>
      <c r="D1115">
        <f t="shared" ca="1" si="119"/>
        <v>1.9289403272976235E-2</v>
      </c>
      <c r="E1115">
        <v>1.1587703733783039E-2</v>
      </c>
      <c r="F1115">
        <f t="shared" ca="1" si="120"/>
        <v>0.69692239081725338</v>
      </c>
      <c r="G1115">
        <f t="shared" ca="1" si="121"/>
        <v>0.6033225740927497</v>
      </c>
      <c r="H1115">
        <f t="shared" ca="1" si="122"/>
        <v>0.46683897821739273</v>
      </c>
      <c r="I1115">
        <f t="shared" ca="1" si="123"/>
        <v>0.35594938323781189</v>
      </c>
      <c r="J1115">
        <f t="shared" ca="1" si="124"/>
        <v>-0.13797953292929585</v>
      </c>
      <c r="K1115">
        <f t="shared" ca="1" si="125"/>
        <v>-0.31132966759674852</v>
      </c>
    </row>
    <row r="1116" spans="1:11" x14ac:dyDescent="0.25">
      <c r="A1116" s="3">
        <f ca="1"/>
        <v>46043</v>
      </c>
      <c r="B1116">
        <f ca="1"/>
        <v>982.86</v>
      </c>
      <c r="C1116">
        <v>6875.62</v>
      </c>
      <c r="D1116">
        <f t="shared" ca="1" si="119"/>
        <v>-6.8066662596911742E-3</v>
      </c>
      <c r="E1116">
        <v>5.4875051268103991E-3</v>
      </c>
      <c r="F1116">
        <f t="shared" ca="1" si="120"/>
        <v>0.69692239081725338</v>
      </c>
      <c r="G1116">
        <f t="shared" ca="1" si="121"/>
        <v>0.6033225740927497</v>
      </c>
      <c r="H1116">
        <f t="shared" ca="1" si="122"/>
        <v>0.46683897821739273</v>
      </c>
      <c r="I1116">
        <f t="shared" ca="1" si="123"/>
        <v>0.35594938323781189</v>
      </c>
      <c r="J1116">
        <f t="shared" ca="1" si="124"/>
        <v>-0.13797953292929585</v>
      </c>
      <c r="K1116">
        <f t="shared" ca="1" si="125"/>
        <v>-0.31132966759674852</v>
      </c>
    </row>
    <row r="1117" spans="1:11" x14ac:dyDescent="0.25">
      <c r="A1117" s="3">
        <f ca="1"/>
        <v>46044</v>
      </c>
      <c r="B1117">
        <f ca="1"/>
        <v>976.17</v>
      </c>
      <c r="C1117">
        <v>6913.35</v>
      </c>
      <c r="D1117">
        <f t="shared" ca="1" si="119"/>
        <v>7.2528350594671664E-3</v>
      </c>
      <c r="E1117">
        <v>3.2690374420485391E-4</v>
      </c>
      <c r="F1117">
        <f t="shared" ca="1" si="120"/>
        <v>0.69692239081725338</v>
      </c>
      <c r="G1117">
        <f t="shared" ca="1" si="121"/>
        <v>0.6033225740927497</v>
      </c>
      <c r="H1117">
        <f t="shared" ca="1" si="122"/>
        <v>0.46683897821739273</v>
      </c>
      <c r="I1117">
        <f t="shared" ca="1" si="123"/>
        <v>0.35594938323781189</v>
      </c>
      <c r="J1117">
        <f t="shared" ca="1" si="124"/>
        <v>-0.13797953292929585</v>
      </c>
      <c r="K1117">
        <f t="shared" ca="1" si="125"/>
        <v>-0.31132966759674852</v>
      </c>
    </row>
    <row r="1118" spans="1:11" x14ac:dyDescent="0.25">
      <c r="A1118" s="3">
        <f ca="1"/>
        <v>46045</v>
      </c>
      <c r="B1118">
        <f ca="1"/>
        <v>983.25</v>
      </c>
      <c r="C1118">
        <v>6915.61</v>
      </c>
      <c r="D1118">
        <f t="shared" ca="1" si="119"/>
        <v>-5.6750572082380213E-3</v>
      </c>
      <c r="E1118">
        <v>5.0060659869484159E-3</v>
      </c>
      <c r="F1118">
        <f t="shared" ca="1" si="120"/>
        <v>0.69692239081725338</v>
      </c>
      <c r="G1118">
        <f t="shared" ca="1" si="121"/>
        <v>0.6033225740927497</v>
      </c>
      <c r="H1118">
        <f t="shared" ca="1" si="122"/>
        <v>0.46683897821739273</v>
      </c>
      <c r="I1118">
        <f t="shared" ca="1" si="123"/>
        <v>0.35594938323781189</v>
      </c>
      <c r="J1118">
        <f t="shared" ca="1" si="124"/>
        <v>-0.13797953292929585</v>
      </c>
      <c r="K1118">
        <f t="shared" ca="1" si="125"/>
        <v>-0.31132966759674852</v>
      </c>
    </row>
    <row r="1119" spans="1:11" x14ac:dyDescent="0.25">
      <c r="A1119" s="3">
        <f ca="1"/>
        <v>46048</v>
      </c>
      <c r="B1119">
        <f ca="1"/>
        <v>977.67</v>
      </c>
      <c r="C1119">
        <v>6950.23</v>
      </c>
      <c r="D1119">
        <f t="shared" ca="1" si="119"/>
        <v>-7.5587877300111739E-3</v>
      </c>
      <c r="E1119">
        <v>4.0818793047137092E-3</v>
      </c>
      <c r="F1119">
        <f t="shared" ca="1" si="120"/>
        <v>0.69692239081725338</v>
      </c>
      <c r="G1119">
        <f t="shared" ca="1" si="121"/>
        <v>0.6033225740927497</v>
      </c>
      <c r="H1119">
        <f t="shared" ca="1" si="122"/>
        <v>0.46683897821739273</v>
      </c>
      <c r="I1119">
        <f t="shared" ca="1" si="123"/>
        <v>0.35594938323781189</v>
      </c>
      <c r="J1119">
        <f t="shared" ca="1" si="124"/>
        <v>-0.13797953292929585</v>
      </c>
      <c r="K1119">
        <f t="shared" ca="1" si="125"/>
        <v>-0.31132966759674852</v>
      </c>
    </row>
    <row r="1120" spans="1:11" x14ac:dyDescent="0.25">
      <c r="A1120" s="3">
        <f ca="1"/>
        <v>46049</v>
      </c>
      <c r="B1120">
        <f ca="1"/>
        <v>970.28</v>
      </c>
      <c r="C1120">
        <v>6978.6</v>
      </c>
      <c r="D1120">
        <f t="shared" ca="1" si="119"/>
        <v>-9.7909881683637678E-3</v>
      </c>
      <c r="E1120">
        <v>-8.1678273579299798E-5</v>
      </c>
      <c r="F1120">
        <f t="shared" ca="1" si="120"/>
        <v>0.69692239081725338</v>
      </c>
      <c r="G1120">
        <f t="shared" ca="1" si="121"/>
        <v>0.6033225740927497</v>
      </c>
      <c r="H1120">
        <f t="shared" ca="1" si="122"/>
        <v>0.46683897821739273</v>
      </c>
      <c r="I1120">
        <f t="shared" ca="1" si="123"/>
        <v>0.35594938323781189</v>
      </c>
      <c r="J1120">
        <f t="shared" ca="1" si="124"/>
        <v>-0.13797953292929585</v>
      </c>
      <c r="K1120">
        <f t="shared" ca="1" si="125"/>
        <v>-0.31132966759674852</v>
      </c>
    </row>
    <row r="1121" spans="1:11" x14ac:dyDescent="0.25">
      <c r="A1121" s="3">
        <f ca="1"/>
        <v>46050</v>
      </c>
      <c r="B1121">
        <f ca="1"/>
        <v>960.78</v>
      </c>
      <c r="C1121">
        <v>6978.03</v>
      </c>
      <c r="D1121">
        <f t="shared" ca="1" si="119"/>
        <v>-8.212077686879371E-3</v>
      </c>
      <c r="E1121">
        <v>-1.2926284352460238E-3</v>
      </c>
      <c r="F1121">
        <f t="shared" ca="1" si="120"/>
        <v>0.69692239081725338</v>
      </c>
      <c r="G1121">
        <f t="shared" ca="1" si="121"/>
        <v>0.6033225740927497</v>
      </c>
      <c r="H1121">
        <f t="shared" ca="1" si="122"/>
        <v>0.46683897821739273</v>
      </c>
      <c r="I1121">
        <f t="shared" ca="1" si="123"/>
        <v>0.35594938323781189</v>
      </c>
      <c r="J1121">
        <f t="shared" ca="1" si="124"/>
        <v>-0.13797953292929585</v>
      </c>
      <c r="K1121">
        <f t="shared" ca="1" si="125"/>
        <v>-0.31132966759674852</v>
      </c>
    </row>
    <row r="1122" spans="1:11" x14ac:dyDescent="0.25">
      <c r="A1122" s="3">
        <f ca="1"/>
        <v>46051</v>
      </c>
      <c r="B1122">
        <f ca="1"/>
        <v>952.89</v>
      </c>
      <c r="C1122">
        <v>6969.01</v>
      </c>
      <c r="D1122">
        <f t="shared" ca="1" si="119"/>
        <v>-1.3264909905655431E-2</v>
      </c>
      <c r="E1122">
        <v>-4.3019022788028938E-3</v>
      </c>
      <c r="F1122">
        <f t="shared" ca="1" si="120"/>
        <v>0.69692239081725338</v>
      </c>
      <c r="G1122">
        <f t="shared" ca="1" si="121"/>
        <v>0.6033225740927497</v>
      </c>
      <c r="H1122">
        <f t="shared" ca="1" si="122"/>
        <v>0.46683897821739273</v>
      </c>
      <c r="I1122">
        <f t="shared" ca="1" si="123"/>
        <v>0.35594938323781189</v>
      </c>
      <c r="J1122">
        <f t="shared" ca="1" si="124"/>
        <v>-0.13797953292929585</v>
      </c>
      <c r="K1122">
        <f t="shared" ca="1" si="125"/>
        <v>-0.31132966759674852</v>
      </c>
    </row>
    <row r="1123" spans="1:11" x14ac:dyDescent="0.25">
      <c r="A1123" s="3">
        <f ca="1"/>
        <v>46052</v>
      </c>
      <c r="B1123">
        <f ca="1"/>
        <v>940.25</v>
      </c>
      <c r="C1123">
        <v>6939.03</v>
      </c>
      <c r="D1123">
        <f t="shared" ca="1" si="119"/>
        <v>2.9896304174421795E-2</v>
      </c>
      <c r="E1123">
        <v>5.3912434446889979E-3</v>
      </c>
      <c r="F1123">
        <f t="shared" ca="1" si="120"/>
        <v>0.69692239081725338</v>
      </c>
      <c r="G1123">
        <f t="shared" ca="1" si="121"/>
        <v>0.6033225740927497</v>
      </c>
      <c r="H1123">
        <f t="shared" ca="1" si="122"/>
        <v>0.46683897821739273</v>
      </c>
      <c r="I1123">
        <f t="shared" ca="1" si="123"/>
        <v>0.35594938323781189</v>
      </c>
      <c r="J1123">
        <f t="shared" ca="1" si="124"/>
        <v>-0.13797953292929585</v>
      </c>
      <c r="K1123">
        <f t="shared" ca="1" si="125"/>
        <v>-0.31132966759674852</v>
      </c>
    </row>
    <row r="1124" spans="1:11" x14ac:dyDescent="0.25">
      <c r="A1124" s="3">
        <f ca="1"/>
        <v>46055</v>
      </c>
      <c r="B1124">
        <f ca="1"/>
        <v>968.36</v>
      </c>
      <c r="C1124">
        <v>6976.44</v>
      </c>
      <c r="D1124">
        <f t="shared" ca="1" si="119"/>
        <v>9.8723615184435065E-3</v>
      </c>
      <c r="E1124">
        <v>-8.4039997477222128E-3</v>
      </c>
      <c r="F1124">
        <f t="shared" ca="1" si="120"/>
        <v>0.69692239081725338</v>
      </c>
      <c r="G1124">
        <f t="shared" ca="1" si="121"/>
        <v>0.6033225740927497</v>
      </c>
      <c r="H1124">
        <f t="shared" ca="1" si="122"/>
        <v>0.46683897821739273</v>
      </c>
      <c r="I1124">
        <f t="shared" ca="1" si="123"/>
        <v>0.35594938323781189</v>
      </c>
      <c r="J1124">
        <f t="shared" ca="1" si="124"/>
        <v>-0.13797953292929585</v>
      </c>
      <c r="K1124">
        <f t="shared" ca="1" si="125"/>
        <v>-0.31132966759674852</v>
      </c>
    </row>
    <row r="1125" spans="1:11" x14ac:dyDescent="0.25">
      <c r="A1125" s="3">
        <f ca="1"/>
        <v>46056</v>
      </c>
      <c r="B1125">
        <f ca="1"/>
        <v>977.92</v>
      </c>
      <c r="C1125">
        <v>6917.81</v>
      </c>
      <c r="D1125">
        <f t="shared" ca="1" si="119"/>
        <v>4.3970876963350669E-4</v>
      </c>
      <c r="E1125">
        <v>-5.0724145358140849E-3</v>
      </c>
      <c r="F1125">
        <f t="shared" ca="1" si="120"/>
        <v>0.69692239081725338</v>
      </c>
      <c r="G1125">
        <f t="shared" ca="1" si="121"/>
        <v>0.6033225740927497</v>
      </c>
      <c r="H1125">
        <f t="shared" ca="1" si="122"/>
        <v>0.46683897821739273</v>
      </c>
      <c r="I1125">
        <f t="shared" ca="1" si="123"/>
        <v>0.35594938323781189</v>
      </c>
      <c r="J1125">
        <f t="shared" ca="1" si="124"/>
        <v>-0.13797953292929585</v>
      </c>
      <c r="K1125">
        <f t="shared" ca="1" si="125"/>
        <v>-0.31132966759674852</v>
      </c>
    </row>
    <row r="1126" spans="1:11" x14ac:dyDescent="0.25">
      <c r="A1126" s="3">
        <f ca="1"/>
        <v>46057</v>
      </c>
      <c r="B1126">
        <f ca="1"/>
        <v>978.35</v>
      </c>
      <c r="C1126">
        <v>6882.72</v>
      </c>
      <c r="D1126">
        <f t="shared" ca="1" si="119"/>
        <v>1.1182092298257285E-2</v>
      </c>
      <c r="E1126">
        <v>-1.2250970546528239E-2</v>
      </c>
      <c r="F1126">
        <f t="shared" ca="1" si="120"/>
        <v>0.69692239081725338</v>
      </c>
      <c r="G1126">
        <f t="shared" ca="1" si="121"/>
        <v>0.6033225740927497</v>
      </c>
      <c r="H1126">
        <f t="shared" ca="1" si="122"/>
        <v>0.46683897821739273</v>
      </c>
      <c r="I1126">
        <f t="shared" ca="1" si="123"/>
        <v>0.35594938323781189</v>
      </c>
      <c r="J1126">
        <f t="shared" ca="1" si="124"/>
        <v>-0.13797953292929585</v>
      </c>
      <c r="K1126">
        <f t="shared" ca="1" si="125"/>
        <v>-0.31132966759674852</v>
      </c>
    </row>
    <row r="1127" spans="1:11" x14ac:dyDescent="0.25">
      <c r="A1127" s="3">
        <f ca="1"/>
        <v>46058</v>
      </c>
      <c r="B1127">
        <f ca="1"/>
        <v>989.29</v>
      </c>
      <c r="C1127">
        <v>6798.4</v>
      </c>
      <c r="D1127">
        <f t="shared" ca="1" si="119"/>
        <v>1.199850397760005E-2</v>
      </c>
      <c r="E1127">
        <v>1.9695810779006839E-2</v>
      </c>
      <c r="F1127">
        <f t="shared" ca="1" si="120"/>
        <v>0.69692239081725338</v>
      </c>
      <c r="G1127">
        <f t="shared" ca="1" si="121"/>
        <v>0.6033225740927497</v>
      </c>
      <c r="H1127">
        <f t="shared" ca="1" si="122"/>
        <v>0.46683897821739273</v>
      </c>
      <c r="I1127">
        <f t="shared" ca="1" si="123"/>
        <v>0.35594938323781189</v>
      </c>
      <c r="J1127">
        <f t="shared" ca="1" si="124"/>
        <v>-0.13797953292929585</v>
      </c>
      <c r="K1127">
        <f t="shared" ca="1" si="125"/>
        <v>-0.31132966759674852</v>
      </c>
    </row>
    <row r="1128" spans="1:11" x14ac:dyDescent="0.25">
      <c r="A1128" s="3">
        <f ca="1"/>
        <v>46059</v>
      </c>
      <c r="B1128">
        <f ca="1"/>
        <v>1001.16</v>
      </c>
      <c r="C1128">
        <v>6932.3</v>
      </c>
      <c r="D1128">
        <f t="shared" ca="1" si="119"/>
        <v>-3.5658635982259712E-3</v>
      </c>
      <c r="E1128">
        <v>4.6910837672922145E-3</v>
      </c>
      <c r="F1128">
        <f t="shared" ca="1" si="120"/>
        <v>0.69692239081725338</v>
      </c>
      <c r="G1128">
        <f t="shared" ca="1" si="121"/>
        <v>0.6033225740927497</v>
      </c>
      <c r="H1128">
        <f t="shared" ca="1" si="122"/>
        <v>0.46683897821739273</v>
      </c>
      <c r="I1128">
        <f t="shared" ca="1" si="123"/>
        <v>0.35594938323781189</v>
      </c>
      <c r="J1128">
        <f t="shared" ca="1" si="124"/>
        <v>-0.13797953292929585</v>
      </c>
      <c r="K1128">
        <f t="shared" ca="1" si="125"/>
        <v>-0.31132966759674852</v>
      </c>
    </row>
    <row r="1129" spans="1:11" x14ac:dyDescent="0.25">
      <c r="A1129" s="3">
        <f ca="1"/>
        <v>46062</v>
      </c>
      <c r="B1129">
        <f ca="1"/>
        <v>997.59</v>
      </c>
      <c r="C1129">
        <v>6964.82</v>
      </c>
      <c r="D1129">
        <f t="shared" ca="1" si="119"/>
        <v>-2.6423681071382044E-2</v>
      </c>
      <c r="E1129">
        <v>-3.3037465433419788E-3</v>
      </c>
      <c r="F1129">
        <f t="shared" ca="1" si="120"/>
        <v>0.69692239081725338</v>
      </c>
      <c r="G1129">
        <f t="shared" ca="1" si="121"/>
        <v>0.6033225740927497</v>
      </c>
      <c r="H1129">
        <f t="shared" ca="1" si="122"/>
        <v>0.46683897821739273</v>
      </c>
      <c r="I1129">
        <f t="shared" ca="1" si="123"/>
        <v>0.35594938323781189</v>
      </c>
      <c r="J1129">
        <f t="shared" ca="1" si="124"/>
        <v>-0.13797953292929585</v>
      </c>
      <c r="K1129">
        <f t="shared" ca="1" si="125"/>
        <v>-0.31132966759674852</v>
      </c>
    </row>
    <row r="1130" spans="1:11" x14ac:dyDescent="0.25">
      <c r="A1130" s="3">
        <f ca="1"/>
        <v>46063</v>
      </c>
      <c r="B1130">
        <f ca="1"/>
        <v>971.23</v>
      </c>
      <c r="C1130">
        <v>6941.81</v>
      </c>
      <c r="D1130">
        <f t="shared" ca="1" si="119"/>
        <v>7.1146896203782006E-3</v>
      </c>
      <c r="E1130">
        <v>-4.8978580514336123E-5</v>
      </c>
      <c r="F1130">
        <f t="shared" ca="1" si="120"/>
        <v>0.69692239081725338</v>
      </c>
      <c r="G1130">
        <f t="shared" ca="1" si="121"/>
        <v>0.6033225740927497</v>
      </c>
      <c r="H1130">
        <f t="shared" ca="1" si="122"/>
        <v>0.46683897821739273</v>
      </c>
      <c r="I1130">
        <f t="shared" ca="1" si="123"/>
        <v>0.35594938323781189</v>
      </c>
      <c r="J1130">
        <f t="shared" ca="1" si="124"/>
        <v>-0.13797953292929585</v>
      </c>
      <c r="K1130">
        <f t="shared" ca="1" si="125"/>
        <v>-0.31132966759674852</v>
      </c>
    </row>
    <row r="1131" spans="1:11" x14ac:dyDescent="0.25">
      <c r="A1131" s="3">
        <f ca="1"/>
        <v>46064</v>
      </c>
      <c r="B1131">
        <f ca="1"/>
        <v>978.14</v>
      </c>
      <c r="C1131">
        <v>6941.47</v>
      </c>
      <c r="D1131">
        <f t="shared" ca="1" si="119"/>
        <v>2.1183061729404873E-2</v>
      </c>
      <c r="E1131">
        <v>-1.5660947897203292E-2</v>
      </c>
      <c r="F1131">
        <f t="shared" ca="1" si="120"/>
        <v>0.69692239081725338</v>
      </c>
      <c r="G1131">
        <f t="shared" ca="1" si="121"/>
        <v>0.6033225740927497</v>
      </c>
      <c r="H1131">
        <f t="shared" ca="1" si="122"/>
        <v>0.46683897821739273</v>
      </c>
      <c r="I1131">
        <f t="shared" ca="1" si="123"/>
        <v>0.35594938323781189</v>
      </c>
      <c r="J1131">
        <f t="shared" ca="1" si="124"/>
        <v>-0.13797953292929585</v>
      </c>
      <c r="K1131">
        <f t="shared" ca="1" si="125"/>
        <v>-0.31132966759674852</v>
      </c>
    </row>
    <row r="1132" spans="1:11" x14ac:dyDescent="0.25">
      <c r="A1132" s="3">
        <f ca="1"/>
        <v>46065</v>
      </c>
      <c r="B1132">
        <f ca="1"/>
        <v>998.86</v>
      </c>
      <c r="C1132">
        <v>6832.76</v>
      </c>
      <c r="D1132">
        <f t="shared" ca="1" si="119"/>
        <v>1.9642392327253066E-2</v>
      </c>
      <c r="E1132">
        <v>4.9906626312057334E-4</v>
      </c>
      <c r="F1132">
        <f t="shared" ca="1" si="120"/>
        <v>0.69692239081725338</v>
      </c>
      <c r="G1132">
        <f t="shared" ca="1" si="121"/>
        <v>0.6033225740927497</v>
      </c>
      <c r="H1132">
        <f t="shared" ca="1" si="122"/>
        <v>0.46683897821739273</v>
      </c>
      <c r="I1132">
        <f t="shared" ca="1" si="123"/>
        <v>0.35594938323781189</v>
      </c>
      <c r="J1132">
        <f t="shared" ca="1" si="124"/>
        <v>-0.13797953292929585</v>
      </c>
      <c r="K1132">
        <f t="shared" ca="1" si="125"/>
        <v>-0.31132966759674852</v>
      </c>
    </row>
    <row r="1133" spans="1:11" x14ac:dyDescent="0.25">
      <c r="A1133" s="3">
        <f ca="1"/>
        <v>46066</v>
      </c>
      <c r="B1133">
        <f ca="1"/>
        <v>1018.48</v>
      </c>
      <c r="C1133">
        <v>6836.17</v>
      </c>
      <c r="D1133">
        <f t="shared" ca="1" si="119"/>
        <v>-6.3133296677402306E-3</v>
      </c>
      <c r="E1133">
        <v>1.0312792104349988E-3</v>
      </c>
      <c r="F1133">
        <f t="shared" ca="1" si="120"/>
        <v>0.69692239081725338</v>
      </c>
      <c r="G1133">
        <f t="shared" ca="1" si="121"/>
        <v>0.6033225740927497</v>
      </c>
      <c r="H1133">
        <f t="shared" ca="1" si="122"/>
        <v>0.46683897821739273</v>
      </c>
      <c r="I1133">
        <f t="shared" ca="1" si="123"/>
        <v>0.35594938323781189</v>
      </c>
      <c r="J1133">
        <f t="shared" ca="1" si="124"/>
        <v>-0.13797953292929585</v>
      </c>
      <c r="K1133">
        <f t="shared" ca="1" si="125"/>
        <v>-0.31132966759674852</v>
      </c>
    </row>
    <row r="1134" spans="1:11" x14ac:dyDescent="0.25">
      <c r="A1134" s="3">
        <f ca="1"/>
        <v>46070</v>
      </c>
      <c r="B1134">
        <f ca="1"/>
        <v>1012.05</v>
      </c>
      <c r="C1134">
        <v>6843.22</v>
      </c>
      <c r="D1134">
        <f t="shared" ca="1" si="119"/>
        <v>-1.5779852774072345E-2</v>
      </c>
      <c r="E1134">
        <v>5.5660931549768033E-3</v>
      </c>
      <c r="F1134">
        <f t="shared" ca="1" si="120"/>
        <v>0.69692239081725338</v>
      </c>
      <c r="G1134">
        <f t="shared" ca="1" si="121"/>
        <v>0.6033225740927497</v>
      </c>
      <c r="H1134">
        <f t="shared" ca="1" si="122"/>
        <v>0.46683897821739273</v>
      </c>
      <c r="I1134">
        <f t="shared" ca="1" si="123"/>
        <v>0.35594938323781189</v>
      </c>
      <c r="J1134">
        <f t="shared" ca="1" si="124"/>
        <v>-0.13797953292929585</v>
      </c>
      <c r="K1134">
        <f t="shared" ca="1" si="125"/>
        <v>-0.31132966759674852</v>
      </c>
    </row>
    <row r="1135" spans="1:11" x14ac:dyDescent="0.25">
      <c r="A1135" s="3">
        <f ca="1"/>
        <v>46071</v>
      </c>
      <c r="B1135">
        <f ca="1"/>
        <v>996.08</v>
      </c>
      <c r="C1135">
        <v>6881.31</v>
      </c>
      <c r="D1135">
        <f t="shared" ca="1" si="119"/>
        <v>-8.2925066259738056E-3</v>
      </c>
      <c r="E1135">
        <v>-2.8221370640183485E-3</v>
      </c>
      <c r="F1135">
        <f t="shared" ca="1" si="120"/>
        <v>0.69692239081725338</v>
      </c>
      <c r="G1135">
        <f t="shared" ca="1" si="121"/>
        <v>0.6033225740927497</v>
      </c>
      <c r="H1135">
        <f t="shared" ca="1" si="122"/>
        <v>0.46683897821739273</v>
      </c>
      <c r="I1135">
        <f t="shared" ca="1" si="123"/>
        <v>0.35594938323781189</v>
      </c>
      <c r="J1135">
        <f t="shared" ca="1" si="124"/>
        <v>-0.13797953292929585</v>
      </c>
      <c r="K1135">
        <f t="shared" ca="1" si="125"/>
        <v>-0.31132966759674852</v>
      </c>
    </row>
    <row r="1136" spans="1:11" x14ac:dyDescent="0.25">
      <c r="A1136" s="3">
        <f ca="1"/>
        <v>46072</v>
      </c>
      <c r="B1136">
        <f ca="1"/>
        <v>987.82</v>
      </c>
      <c r="C1136">
        <v>6861.89</v>
      </c>
      <c r="D1136">
        <f t="shared" ca="1" si="119"/>
        <v>-2.5814419631107199E-3</v>
      </c>
      <c r="E1136">
        <v>6.9397789821754596E-3</v>
      </c>
      <c r="F1136">
        <f t="shared" ca="1" si="120"/>
        <v>0.69692239081725338</v>
      </c>
      <c r="G1136">
        <f t="shared" ca="1" si="121"/>
        <v>0.6033225740927497</v>
      </c>
      <c r="H1136">
        <f t="shared" ca="1" si="122"/>
        <v>0.46683897821739273</v>
      </c>
      <c r="I1136">
        <f t="shared" ca="1" si="123"/>
        <v>0.35594938323781189</v>
      </c>
      <c r="J1136">
        <f t="shared" ca="1" si="124"/>
        <v>-0.13797953292929585</v>
      </c>
      <c r="K1136">
        <f t="shared" ca="1" si="125"/>
        <v>-0.31132966759674852</v>
      </c>
    </row>
    <row r="1137" spans="1:11" x14ac:dyDescent="0.25">
      <c r="A1137" s="3">
        <f ca="1"/>
        <v>46073</v>
      </c>
      <c r="B1137">
        <f ca="1"/>
        <v>985.27</v>
      </c>
      <c r="C1137">
        <v>6909.51</v>
      </c>
      <c r="D1137">
        <f t="shared" ca="1" si="119"/>
        <v>7.6121266251893971E-4</v>
      </c>
      <c r="E1137">
        <v>-1.0385685815636703E-2</v>
      </c>
      <c r="F1137">
        <f t="shared" ca="1" si="120"/>
        <v>0.69692239081725338</v>
      </c>
      <c r="G1137">
        <f t="shared" ca="1" si="121"/>
        <v>0.6033225740927497</v>
      </c>
      <c r="H1137">
        <f t="shared" ca="1" si="122"/>
        <v>0.46683897821739273</v>
      </c>
      <c r="I1137">
        <f t="shared" ca="1" si="123"/>
        <v>0.35594938323781189</v>
      </c>
      <c r="J1137">
        <f t="shared" ca="1" si="124"/>
        <v>-0.13797953292929585</v>
      </c>
      <c r="K1137">
        <f t="shared" ca="1" si="125"/>
        <v>-0.31132966759674852</v>
      </c>
    </row>
    <row r="1138" spans="1:11" x14ac:dyDescent="0.25">
      <c r="A1138" s="3">
        <f ca="1"/>
        <v>46076</v>
      </c>
      <c r="B1138">
        <f ca="1"/>
        <v>986.02</v>
      </c>
      <c r="C1138">
        <v>6837.75</v>
      </c>
      <c r="D1138">
        <f t="shared" ca="1" si="119"/>
        <v>1.258595160341569E-2</v>
      </c>
      <c r="E1138">
        <v>7.6516397937917979E-3</v>
      </c>
      <c r="F1138">
        <f t="shared" ca="1" si="120"/>
        <v>0.69692239081725338</v>
      </c>
      <c r="G1138">
        <f t="shared" ca="1" si="121"/>
        <v>0.6033225740927497</v>
      </c>
      <c r="H1138">
        <f t="shared" ca="1" si="122"/>
        <v>0.46683897821739273</v>
      </c>
      <c r="I1138">
        <f t="shared" ca="1" si="123"/>
        <v>0.35594938323781189</v>
      </c>
      <c r="J1138">
        <f t="shared" ca="1" si="124"/>
        <v>-0.13797953292929585</v>
      </c>
      <c r="K1138">
        <f t="shared" ca="1" si="125"/>
        <v>-0.31132966759674852</v>
      </c>
    </row>
    <row r="1139" spans="1:11" x14ac:dyDescent="0.25">
      <c r="A1139" s="3">
        <f ca="1"/>
        <v>46077</v>
      </c>
      <c r="B1139">
        <f ca="1"/>
        <v>998.43</v>
      </c>
      <c r="C1139">
        <v>6890.07</v>
      </c>
      <c r="D1139">
        <f t="shared" ca="1" si="119"/>
        <v>-3.6757709604078315E-3</v>
      </c>
      <c r="E1139">
        <v>8.1363469456769977E-3</v>
      </c>
      <c r="F1139">
        <f t="shared" ca="1" si="120"/>
        <v>0.69692239081725338</v>
      </c>
      <c r="G1139">
        <f t="shared" ca="1" si="121"/>
        <v>0.6033225740927497</v>
      </c>
      <c r="H1139">
        <f t="shared" ca="1" si="122"/>
        <v>0.46683897821739273</v>
      </c>
      <c r="I1139">
        <f t="shared" ca="1" si="123"/>
        <v>0.35594938323781189</v>
      </c>
      <c r="J1139">
        <f t="shared" ca="1" si="124"/>
        <v>-0.13797953292929585</v>
      </c>
      <c r="K1139">
        <f t="shared" ca="1" si="125"/>
        <v>-0.31132966759674852</v>
      </c>
    </row>
    <row r="1140" spans="1:11" x14ac:dyDescent="0.25">
      <c r="A1140" s="3">
        <f ca="1"/>
        <v>46078</v>
      </c>
      <c r="B1140">
        <f ca="1"/>
        <v>994.76</v>
      </c>
      <c r="C1140">
        <v>6946.13</v>
      </c>
      <c r="D1140">
        <f t="shared" ca="1" si="119"/>
        <v>-8.0622461699304537E-3</v>
      </c>
      <c r="E1140">
        <v>-5.3655776669887523E-3</v>
      </c>
      <c r="F1140">
        <f t="shared" ca="1" si="120"/>
        <v>0.69692239081725338</v>
      </c>
      <c r="G1140">
        <f t="shared" ca="1" si="121"/>
        <v>0.6033225740927497</v>
      </c>
      <c r="H1140">
        <f t="shared" ca="1" si="122"/>
        <v>0.46683897821739273</v>
      </c>
      <c r="I1140">
        <f t="shared" ca="1" si="123"/>
        <v>0.35594938323781189</v>
      </c>
      <c r="J1140">
        <f t="shared" ca="1" si="124"/>
        <v>-0.13797953292929585</v>
      </c>
      <c r="K1140">
        <f t="shared" ca="1" si="125"/>
        <v>-0.31132966759674852</v>
      </c>
    </row>
    <row r="1141" spans="1:11" x14ac:dyDescent="0.25">
      <c r="A1141" s="3">
        <f ca="1"/>
        <v>46079</v>
      </c>
      <c r="B1141">
        <f ca="1"/>
        <v>986.74</v>
      </c>
      <c r="C1141">
        <v>6908.86</v>
      </c>
      <c r="D1141">
        <f t="shared" ca="1" si="119"/>
        <v>2.4373188479234642E-2</v>
      </c>
      <c r="E1141">
        <v>-4.3393555521460403E-3</v>
      </c>
      <c r="F1141">
        <f t="shared" ca="1" si="120"/>
        <v>0.69692239081725338</v>
      </c>
      <c r="G1141">
        <f t="shared" ca="1" si="121"/>
        <v>0.6033225740927497</v>
      </c>
      <c r="H1141">
        <f t="shared" ca="1" si="122"/>
        <v>0.46683897821739273</v>
      </c>
      <c r="I1141">
        <f t="shared" ca="1" si="123"/>
        <v>0.35594938323781189</v>
      </c>
      <c r="J1141">
        <f t="shared" ca="1" si="124"/>
        <v>-0.13797953292929585</v>
      </c>
      <c r="K1141">
        <f t="shared" ca="1" si="125"/>
        <v>-0.31132966759674852</v>
      </c>
    </row>
    <row r="1142" spans="1:11" x14ac:dyDescent="0.25">
      <c r="A1142" s="3">
        <f ca="1"/>
        <v>46080</v>
      </c>
      <c r="B1142">
        <f ca="1"/>
        <v>1010.79</v>
      </c>
      <c r="C1142">
        <v>6878.88</v>
      </c>
      <c r="D1142">
        <f t="shared" ca="1" si="119"/>
        <v>-7.9343879539766071E-3</v>
      </c>
      <c r="E1142">
        <v>3.9832065685119211E-4</v>
      </c>
      <c r="F1142">
        <f t="shared" ca="1" si="120"/>
        <v>0.69692239081725338</v>
      </c>
      <c r="G1142">
        <f t="shared" ca="1" si="121"/>
        <v>0.6033225740927497</v>
      </c>
      <c r="H1142">
        <f t="shared" ca="1" si="122"/>
        <v>0.46683897821739273</v>
      </c>
      <c r="I1142">
        <f t="shared" ca="1" si="123"/>
        <v>0.35594938323781189</v>
      </c>
      <c r="J1142">
        <f t="shared" ca="1" si="124"/>
        <v>-0.13797953292929585</v>
      </c>
      <c r="K1142">
        <f t="shared" ca="1" si="125"/>
        <v>-0.31132966759674852</v>
      </c>
    </row>
    <row r="1143" spans="1:11" x14ac:dyDescent="0.25">
      <c r="A1143" s="3">
        <f ca="1"/>
        <v>46083</v>
      </c>
      <c r="B1143">
        <f ca="1"/>
        <v>1002.77</v>
      </c>
      <c r="C1143">
        <v>6881.62</v>
      </c>
      <c r="D1143">
        <f t="shared" ca="1" si="119"/>
        <v>4.986188258523816E-3</v>
      </c>
      <c r="E1143">
        <v>-9.4439971983341087E-3</v>
      </c>
      <c r="F1143">
        <f t="shared" ca="1" si="120"/>
        <v>0.69692239081725338</v>
      </c>
      <c r="G1143">
        <f t="shared" ca="1" si="121"/>
        <v>0.6033225740927497</v>
      </c>
      <c r="H1143">
        <f t="shared" ca="1" si="122"/>
        <v>0.46683897821739273</v>
      </c>
      <c r="I1143">
        <f t="shared" ca="1" si="123"/>
        <v>0.35594938323781189</v>
      </c>
      <c r="J1143">
        <f t="shared" ca="1" si="124"/>
        <v>-0.13797953292929585</v>
      </c>
      <c r="K1143">
        <f t="shared" ca="1" si="125"/>
        <v>-0.31132966759674852</v>
      </c>
    </row>
    <row r="1144" spans="1:11" x14ac:dyDescent="0.25">
      <c r="A1144" s="3">
        <f ca="1"/>
        <v>46084</v>
      </c>
      <c r="B1144">
        <f ca="1"/>
        <v>1007.77</v>
      </c>
      <c r="C1144">
        <v>6816.63</v>
      </c>
      <c r="D1144">
        <f t="shared" ca="1" si="119"/>
        <v>-1.0220586046418845E-3</v>
      </c>
      <c r="E1144">
        <v>7.7560319395360011E-3</v>
      </c>
      <c r="F1144">
        <f t="shared" ca="1" si="120"/>
        <v>0.69692239081725338</v>
      </c>
      <c r="G1144">
        <f t="shared" ca="1" si="121"/>
        <v>0.6033225740927497</v>
      </c>
      <c r="H1144">
        <f t="shared" ca="1" si="122"/>
        <v>0.46683897821739273</v>
      </c>
      <c r="I1144">
        <f t="shared" ca="1" si="123"/>
        <v>0.35594938323781189</v>
      </c>
      <c r="J1144">
        <f t="shared" ca="1" si="124"/>
        <v>-0.13797953292929585</v>
      </c>
      <c r="K1144">
        <f t="shared" ca="1" si="125"/>
        <v>-0.31132966759674852</v>
      </c>
    </row>
    <row r="1145" spans="1:11" x14ac:dyDescent="0.25">
      <c r="A1145" s="3">
        <f ca="1"/>
        <v>46085</v>
      </c>
      <c r="B1145">
        <f ca="1"/>
        <v>1006.74</v>
      </c>
      <c r="C1145">
        <v>6869.5</v>
      </c>
      <c r="D1145">
        <f t="shared" ca="1" si="119"/>
        <v>-2.4008184834217294E-2</v>
      </c>
      <c r="E1145">
        <v>-5.6466991775238062E-3</v>
      </c>
      <c r="F1145">
        <f t="shared" ca="1" si="120"/>
        <v>0.69692239081725338</v>
      </c>
      <c r="G1145">
        <f t="shared" ca="1" si="121"/>
        <v>0.6033225740927497</v>
      </c>
      <c r="H1145">
        <f t="shared" ca="1" si="122"/>
        <v>0.46683897821739273</v>
      </c>
      <c r="I1145">
        <f t="shared" ca="1" si="123"/>
        <v>0.35594938323781189</v>
      </c>
      <c r="J1145">
        <f t="shared" ca="1" si="124"/>
        <v>-0.13797953292929585</v>
      </c>
      <c r="K1145">
        <f t="shared" ca="1" si="125"/>
        <v>-0.31132966759674852</v>
      </c>
    </row>
    <row r="1146" spans="1:11" x14ac:dyDescent="0.25">
      <c r="A1146" s="3">
        <f ca="1"/>
        <v>46086</v>
      </c>
      <c r="B1146">
        <f ca="1"/>
        <v>982.57</v>
      </c>
      <c r="C1146">
        <v>6830.71</v>
      </c>
      <c r="D1146">
        <f t="shared" ca="1" si="119"/>
        <v>1.5805489685213336E-2</v>
      </c>
      <c r="E1146">
        <v>-1.3276804314631963E-2</v>
      </c>
      <c r="F1146">
        <f t="shared" ca="1" si="120"/>
        <v>0.69692239081725338</v>
      </c>
      <c r="G1146">
        <f t="shared" ca="1" si="121"/>
        <v>0.6033225740927497</v>
      </c>
      <c r="H1146">
        <f t="shared" ca="1" si="122"/>
        <v>0.46683897821739273</v>
      </c>
      <c r="I1146">
        <f t="shared" ca="1" si="123"/>
        <v>0.35594938323781189</v>
      </c>
      <c r="J1146">
        <f t="shared" ca="1" si="124"/>
        <v>-0.13797953292929585</v>
      </c>
      <c r="K1146">
        <f t="shared" ca="1" si="125"/>
        <v>-0.31132966759674852</v>
      </c>
    </row>
    <row r="1147" spans="1:11" x14ac:dyDescent="0.25">
      <c r="A1147" s="3">
        <f ca="1"/>
        <v>46087</v>
      </c>
      <c r="B1147">
        <f ca="1"/>
        <v>998.1</v>
      </c>
      <c r="C1147">
        <v>6740.02</v>
      </c>
      <c r="D1147">
        <f t="shared" ca="1" si="119"/>
        <v>7.2137060414787513E-3</v>
      </c>
      <c r="E1147">
        <v>8.3041296613362015E-3</v>
      </c>
      <c r="F1147">
        <f t="shared" ca="1" si="120"/>
        <v>0.69692239081725338</v>
      </c>
      <c r="G1147">
        <f t="shared" ca="1" si="121"/>
        <v>0.6033225740927497</v>
      </c>
      <c r="H1147">
        <f t="shared" ca="1" si="122"/>
        <v>0.46683897821739273</v>
      </c>
      <c r="I1147">
        <f t="shared" ca="1" si="123"/>
        <v>0.35594938323781189</v>
      </c>
      <c r="J1147">
        <f t="shared" ca="1" si="124"/>
        <v>-0.13797953292929585</v>
      </c>
      <c r="K1147">
        <f t="shared" ca="1" si="125"/>
        <v>-0.31132966759674852</v>
      </c>
    </row>
    <row r="1148" spans="1:11" x14ac:dyDescent="0.25">
      <c r="A1148" s="3">
        <f ca="1"/>
        <v>46090</v>
      </c>
      <c r="B1148">
        <f ca="1"/>
        <v>1005.3</v>
      </c>
      <c r="C1148">
        <v>6795.99</v>
      </c>
      <c r="D1148">
        <f t="shared" ca="1" si="119"/>
        <v>-7.898139858748543E-3</v>
      </c>
      <c r="E1148">
        <v>-2.1350826001804712E-3</v>
      </c>
      <c r="F1148">
        <f t="shared" ca="1" si="120"/>
        <v>0.69692239081725338</v>
      </c>
      <c r="G1148">
        <f t="shared" ca="1" si="121"/>
        <v>0.6033225740927497</v>
      </c>
      <c r="H1148">
        <f t="shared" ca="1" si="122"/>
        <v>0.46683897821739273</v>
      </c>
      <c r="I1148">
        <f t="shared" ca="1" si="123"/>
        <v>0.35594938323781189</v>
      </c>
      <c r="J1148">
        <f t="shared" ca="1" si="124"/>
        <v>-0.13797953292929585</v>
      </c>
      <c r="K1148">
        <f t="shared" ca="1" si="125"/>
        <v>-0.31132966759674852</v>
      </c>
    </row>
    <row r="1149" spans="1:11" x14ac:dyDescent="0.25">
      <c r="A1149" s="3">
        <f ca="1"/>
        <v>46091</v>
      </c>
      <c r="B1149">
        <f ca="1"/>
        <v>997.36</v>
      </c>
      <c r="C1149">
        <v>6781.48</v>
      </c>
      <c r="D1149">
        <f t="shared" ca="1" si="119"/>
        <v>-5.1435790486885624E-3</v>
      </c>
      <c r="E1149">
        <v>-8.3757527855266023E-4</v>
      </c>
      <c r="F1149">
        <f t="shared" ca="1" si="120"/>
        <v>0.69692239081725338</v>
      </c>
      <c r="G1149">
        <f t="shared" ca="1" si="121"/>
        <v>0.6033225740927497</v>
      </c>
      <c r="H1149">
        <f t="shared" ca="1" si="122"/>
        <v>0.46683897821739273</v>
      </c>
      <c r="I1149">
        <f t="shared" ca="1" si="123"/>
        <v>0.35594938323781189</v>
      </c>
      <c r="J1149">
        <f t="shared" ca="1" si="124"/>
        <v>-0.13797953292929585</v>
      </c>
      <c r="K1149">
        <f t="shared" ca="1" si="125"/>
        <v>-0.31132966759674852</v>
      </c>
    </row>
    <row r="1150" spans="1:11" x14ac:dyDescent="0.25">
      <c r="A1150" s="3">
        <f ca="1"/>
        <v>46092</v>
      </c>
      <c r="B1150">
        <f ca="1"/>
        <v>992.23</v>
      </c>
      <c r="C1150">
        <v>6775.8</v>
      </c>
      <c r="D1150">
        <f t="shared" ca="1" si="119"/>
        <v>1.1176844078489845E-2</v>
      </c>
      <c r="E1150">
        <v>-1.5227722187786008E-2</v>
      </c>
      <c r="F1150">
        <f t="shared" ca="1" si="120"/>
        <v>0.69692239081725338</v>
      </c>
      <c r="G1150">
        <f t="shared" ca="1" si="121"/>
        <v>0.6033225740927497</v>
      </c>
      <c r="H1150">
        <f t="shared" ca="1" si="122"/>
        <v>0.46683897821739273</v>
      </c>
      <c r="I1150">
        <f t="shared" ca="1" si="123"/>
        <v>0.35594938323781189</v>
      </c>
      <c r="J1150">
        <f t="shared" ca="1" si="124"/>
        <v>-0.13797953292929585</v>
      </c>
      <c r="K1150">
        <f t="shared" ca="1" si="125"/>
        <v>-0.31132966759674852</v>
      </c>
    </row>
    <row r="1151" spans="1:11" x14ac:dyDescent="0.25">
      <c r="A1151" s="3">
        <f ca="1"/>
        <v>46093</v>
      </c>
      <c r="B1151">
        <f ca="1"/>
        <v>1003.32</v>
      </c>
      <c r="C1151">
        <v>6672.62</v>
      </c>
      <c r="D1151">
        <f t="shared" ca="1" si="119"/>
        <v>5.0930909380855205E-3</v>
      </c>
      <c r="E1151">
        <v>-6.0590892333146629E-3</v>
      </c>
      <c r="F1151">
        <f t="shared" ca="1" si="120"/>
        <v>0.69692239081725338</v>
      </c>
      <c r="G1151">
        <f t="shared" ca="1" si="121"/>
        <v>0.6033225740927497</v>
      </c>
      <c r="H1151">
        <f t="shared" ca="1" si="122"/>
        <v>0.46683897821739273</v>
      </c>
      <c r="I1151">
        <f t="shared" ca="1" si="123"/>
        <v>0.35594938323781189</v>
      </c>
      <c r="J1151">
        <f t="shared" ca="1" si="124"/>
        <v>-0.13797953292929585</v>
      </c>
      <c r="K1151">
        <f t="shared" ca="1" si="125"/>
        <v>-0.31132966759674852</v>
      </c>
    </row>
    <row r="1152" spans="1:11" x14ac:dyDescent="0.25">
      <c r="A1152" s="3">
        <f ca="1"/>
        <v>46094</v>
      </c>
      <c r="B1152">
        <f ca="1"/>
        <v>1008.43</v>
      </c>
      <c r="C1152">
        <v>6632.19</v>
      </c>
      <c r="D1152">
        <f t="shared" ca="1" si="119"/>
        <v>-6.634074749858665E-3</v>
      </c>
      <c r="E1152">
        <v>1.0130891907499606E-2</v>
      </c>
      <c r="F1152">
        <f t="shared" ca="1" si="120"/>
        <v>0.69692239081725338</v>
      </c>
      <c r="G1152">
        <f t="shared" ca="1" si="121"/>
        <v>0.6033225740927497</v>
      </c>
      <c r="H1152">
        <f t="shared" ca="1" si="122"/>
        <v>0.46683897821739273</v>
      </c>
      <c r="I1152">
        <f t="shared" ca="1" si="123"/>
        <v>0.35594938323781189</v>
      </c>
      <c r="J1152">
        <f t="shared" ca="1" si="124"/>
        <v>-0.13797953292929585</v>
      </c>
      <c r="K1152">
        <f t="shared" ca="1" si="125"/>
        <v>-0.31132966759674852</v>
      </c>
    </row>
    <row r="1153" spans="1:11" x14ac:dyDescent="0.25">
      <c r="A1153" s="3">
        <f ca="1"/>
        <v>46097</v>
      </c>
      <c r="B1153">
        <f ca="1"/>
        <v>1001.74</v>
      </c>
      <c r="C1153">
        <v>6699.38</v>
      </c>
      <c r="D1153">
        <f t="shared" ca="1" si="119"/>
        <v>-5.5703076646634875E-3</v>
      </c>
      <c r="E1153">
        <v>2.494260662927017E-3</v>
      </c>
      <c r="F1153">
        <f t="shared" ca="1" si="120"/>
        <v>0.69692239081725338</v>
      </c>
      <c r="G1153">
        <f t="shared" ca="1" si="121"/>
        <v>0.6033225740927497</v>
      </c>
      <c r="H1153">
        <f t="shared" ca="1" si="122"/>
        <v>0.46683897821739273</v>
      </c>
      <c r="I1153">
        <f t="shared" ca="1" si="123"/>
        <v>0.35594938323781189</v>
      </c>
      <c r="J1153">
        <f t="shared" ca="1" si="124"/>
        <v>-0.13797953292929585</v>
      </c>
      <c r="K1153">
        <f t="shared" ca="1" si="125"/>
        <v>-0.31132966759674852</v>
      </c>
    </row>
    <row r="1154" spans="1:11" x14ac:dyDescent="0.25">
      <c r="A1154" s="3">
        <f ca="1"/>
        <v>46098</v>
      </c>
      <c r="B1154">
        <f ca="1"/>
        <v>996.16</v>
      </c>
      <c r="C1154">
        <v>6716.09</v>
      </c>
      <c r="D1154">
        <f t="shared" ca="1" si="119"/>
        <v>-1.6302601991647903E-2</v>
      </c>
      <c r="E1154">
        <v>-1.3607619909798752E-2</v>
      </c>
      <c r="F1154">
        <f t="shared" ca="1" si="120"/>
        <v>0.69692239081725338</v>
      </c>
      <c r="G1154">
        <f t="shared" ca="1" si="121"/>
        <v>0.6033225740927497</v>
      </c>
      <c r="H1154">
        <f t="shared" ca="1" si="122"/>
        <v>0.46683897821739273</v>
      </c>
      <c r="I1154">
        <f t="shared" ca="1" si="123"/>
        <v>0.35594938323781189</v>
      </c>
      <c r="J1154">
        <f t="shared" ca="1" si="124"/>
        <v>-0.13797953292929585</v>
      </c>
      <c r="K1154">
        <f t="shared" ca="1" si="125"/>
        <v>-0.31132966759674852</v>
      </c>
    </row>
    <row r="1155" spans="1:11" x14ac:dyDescent="0.25">
      <c r="A1155" s="3">
        <f ca="1"/>
        <v>46099</v>
      </c>
      <c r="B1155">
        <f ca="1"/>
        <v>979.92</v>
      </c>
      <c r="C1155">
        <v>6624.7</v>
      </c>
      <c r="D1155">
        <f t="shared" ref="D1155:D1218" ca="1" si="126">(B1156/B1155)-1</f>
        <v>-5.2453261490733594E-3</v>
      </c>
      <c r="E1155">
        <v>-2.7488037194136616E-3</v>
      </c>
      <c r="F1155">
        <f t="shared" ref="F1155:F1218" ca="1" si="127">SLOPE($D$2:$D$1253,$E$2:$E$1253)</f>
        <v>0.69692239081725338</v>
      </c>
      <c r="G1155">
        <f t="shared" ref="G1155:G1218" ca="1" si="128">SLOPE($D$252:$D$1253,$E$252:$E$1253)</f>
        <v>0.6033225740927497</v>
      </c>
      <c r="H1155">
        <f t="shared" ref="H1155:H1218" ca="1" si="129">SLOPE($D$503:$D$1253,$E$503:$E$1253)</f>
        <v>0.46683897821739273</v>
      </c>
      <c r="I1155">
        <f t="shared" ref="I1155:I1218" ca="1" si="130">SLOPE($D$755:$D$1253,$E$755:$E$1253)</f>
        <v>0.35594938323781189</v>
      </c>
      <c r="J1155">
        <f t="shared" ref="J1155:J1218" ca="1" si="131">SLOPE($D$1004:$D$1253,$E$1004:$E$1253)</f>
        <v>-0.13797953292929585</v>
      </c>
      <c r="K1155">
        <f t="shared" ref="K1155:K1218" ca="1" si="132">SLOPE($D$1130:$D$1253,$E$1130:$E$1253)</f>
        <v>-0.31132966759674852</v>
      </c>
    </row>
    <row r="1156" spans="1:11" x14ac:dyDescent="0.25">
      <c r="A1156" s="3">
        <f ca="1"/>
        <v>46100</v>
      </c>
      <c r="B1156">
        <f ca="1"/>
        <v>974.78</v>
      </c>
      <c r="C1156">
        <v>6606.49</v>
      </c>
      <c r="D1156">
        <f t="shared" ca="1" si="126"/>
        <v>-2.513387636184472E-3</v>
      </c>
      <c r="E1156">
        <v>-1.5138144460977054E-2</v>
      </c>
      <c r="F1156">
        <f t="shared" ca="1" si="127"/>
        <v>0.69692239081725338</v>
      </c>
      <c r="G1156">
        <f t="shared" ca="1" si="128"/>
        <v>0.6033225740927497</v>
      </c>
      <c r="H1156">
        <f t="shared" ca="1" si="129"/>
        <v>0.46683897821739273</v>
      </c>
      <c r="I1156">
        <f t="shared" ca="1" si="130"/>
        <v>0.35594938323781189</v>
      </c>
      <c r="J1156">
        <f t="shared" ca="1" si="131"/>
        <v>-0.13797953292929585</v>
      </c>
      <c r="K1156">
        <f t="shared" ca="1" si="132"/>
        <v>-0.31132966759674852</v>
      </c>
    </row>
    <row r="1157" spans="1:11" x14ac:dyDescent="0.25">
      <c r="A1157" s="3">
        <f ca="1"/>
        <v>46101</v>
      </c>
      <c r="B1157">
        <f ca="1"/>
        <v>972.33</v>
      </c>
      <c r="C1157">
        <v>6506.48</v>
      </c>
      <c r="D1157">
        <f t="shared" ca="1" si="126"/>
        <v>-6.7878189503564057E-3</v>
      </c>
      <c r="E1157">
        <v>1.1453197427795159E-2</v>
      </c>
      <c r="F1157">
        <f t="shared" ca="1" si="127"/>
        <v>0.69692239081725338</v>
      </c>
      <c r="G1157">
        <f t="shared" ca="1" si="128"/>
        <v>0.6033225740927497</v>
      </c>
      <c r="H1157">
        <f t="shared" ca="1" si="129"/>
        <v>0.46683897821739273</v>
      </c>
      <c r="I1157">
        <f t="shared" ca="1" si="130"/>
        <v>0.35594938323781189</v>
      </c>
      <c r="J1157">
        <f t="shared" ca="1" si="131"/>
        <v>-0.13797953292929585</v>
      </c>
      <c r="K1157">
        <f t="shared" ca="1" si="132"/>
        <v>-0.31132966759674852</v>
      </c>
    </row>
    <row r="1158" spans="1:11" x14ac:dyDescent="0.25">
      <c r="A1158" s="3">
        <f ca="1"/>
        <v>46104</v>
      </c>
      <c r="B1158">
        <f ca="1"/>
        <v>965.73</v>
      </c>
      <c r="C1158">
        <v>6581</v>
      </c>
      <c r="D1158">
        <f t="shared" ca="1" si="126"/>
        <v>8.37708262143666E-3</v>
      </c>
      <c r="E1158">
        <v>-3.742592311198889E-3</v>
      </c>
      <c r="F1158">
        <f t="shared" ca="1" si="127"/>
        <v>0.69692239081725338</v>
      </c>
      <c r="G1158">
        <f t="shared" ca="1" si="128"/>
        <v>0.6033225740927497</v>
      </c>
      <c r="H1158">
        <f t="shared" ca="1" si="129"/>
        <v>0.46683897821739273</v>
      </c>
      <c r="I1158">
        <f t="shared" ca="1" si="130"/>
        <v>0.35594938323781189</v>
      </c>
      <c r="J1158">
        <f t="shared" ca="1" si="131"/>
        <v>-0.13797953292929585</v>
      </c>
      <c r="K1158">
        <f t="shared" ca="1" si="132"/>
        <v>-0.31132966759674852</v>
      </c>
    </row>
    <row r="1159" spans="1:11" x14ac:dyDescent="0.25">
      <c r="A1159" s="3">
        <f ca="1"/>
        <v>46105</v>
      </c>
      <c r="B1159">
        <f ca="1"/>
        <v>973.82</v>
      </c>
      <c r="C1159">
        <v>6556.37</v>
      </c>
      <c r="D1159">
        <f t="shared" ca="1" si="126"/>
        <v>1.0679591710993641E-3</v>
      </c>
      <c r="E1159">
        <v>5.4191572470740912E-3</v>
      </c>
      <c r="F1159">
        <f t="shared" ca="1" si="127"/>
        <v>0.69692239081725338</v>
      </c>
      <c r="G1159">
        <f t="shared" ca="1" si="128"/>
        <v>0.6033225740927497</v>
      </c>
      <c r="H1159">
        <f t="shared" ca="1" si="129"/>
        <v>0.46683897821739273</v>
      </c>
      <c r="I1159">
        <f t="shared" ca="1" si="130"/>
        <v>0.35594938323781189</v>
      </c>
      <c r="J1159">
        <f t="shared" ca="1" si="131"/>
        <v>-0.13797953292929585</v>
      </c>
      <c r="K1159">
        <f t="shared" ca="1" si="132"/>
        <v>-0.31132966759674852</v>
      </c>
    </row>
    <row r="1160" spans="1:11" x14ac:dyDescent="0.25">
      <c r="A1160" s="3">
        <f ca="1"/>
        <v>46106</v>
      </c>
      <c r="B1160">
        <f ca="1"/>
        <v>974.86</v>
      </c>
      <c r="C1160">
        <v>6591.9</v>
      </c>
      <c r="D1160">
        <f t="shared" ca="1" si="126"/>
        <v>4.9135260447654705E-3</v>
      </c>
      <c r="E1160">
        <v>-1.7406210652467391E-2</v>
      </c>
      <c r="F1160">
        <f t="shared" ca="1" si="127"/>
        <v>0.69692239081725338</v>
      </c>
      <c r="G1160">
        <f t="shared" ca="1" si="128"/>
        <v>0.6033225740927497</v>
      </c>
      <c r="H1160">
        <f t="shared" ca="1" si="129"/>
        <v>0.46683897821739273</v>
      </c>
      <c r="I1160">
        <f t="shared" ca="1" si="130"/>
        <v>0.35594938323781189</v>
      </c>
      <c r="J1160">
        <f t="shared" ca="1" si="131"/>
        <v>-0.13797953292929585</v>
      </c>
      <c r="K1160">
        <f t="shared" ca="1" si="132"/>
        <v>-0.31132966759674852</v>
      </c>
    </row>
    <row r="1161" spans="1:11" x14ac:dyDescent="0.25">
      <c r="A1161" s="3">
        <f ca="1"/>
        <v>46107</v>
      </c>
      <c r="B1161">
        <f ca="1"/>
        <v>979.65</v>
      </c>
      <c r="C1161">
        <v>6477.16</v>
      </c>
      <c r="D1161">
        <f t="shared" ca="1" si="126"/>
        <v>4.2974531720512132E-3</v>
      </c>
      <c r="E1161">
        <v>-1.6721834878249076E-2</v>
      </c>
      <c r="F1161">
        <f t="shared" ca="1" si="127"/>
        <v>0.69692239081725338</v>
      </c>
      <c r="G1161">
        <f t="shared" ca="1" si="128"/>
        <v>0.6033225740927497</v>
      </c>
      <c r="H1161">
        <f t="shared" ca="1" si="129"/>
        <v>0.46683897821739273</v>
      </c>
      <c r="I1161">
        <f t="shared" ca="1" si="130"/>
        <v>0.35594938323781189</v>
      </c>
      <c r="J1161">
        <f t="shared" ca="1" si="131"/>
        <v>-0.13797953292929585</v>
      </c>
      <c r="K1161">
        <f t="shared" ca="1" si="132"/>
        <v>-0.31132966759674852</v>
      </c>
    </row>
    <row r="1162" spans="1:11" x14ac:dyDescent="0.25">
      <c r="A1162" s="3">
        <f ca="1"/>
        <v>46108</v>
      </c>
      <c r="B1162">
        <f ca="1"/>
        <v>983.86</v>
      </c>
      <c r="C1162">
        <v>6368.85</v>
      </c>
      <c r="D1162">
        <f t="shared" ca="1" si="126"/>
        <v>1.2928668713028335E-2</v>
      </c>
      <c r="E1162">
        <v>-3.9457672892280193E-3</v>
      </c>
      <c r="F1162">
        <f t="shared" ca="1" si="127"/>
        <v>0.69692239081725338</v>
      </c>
      <c r="G1162">
        <f t="shared" ca="1" si="128"/>
        <v>0.6033225740927497</v>
      </c>
      <c r="H1162">
        <f t="shared" ca="1" si="129"/>
        <v>0.46683897821739273</v>
      </c>
      <c r="I1162">
        <f t="shared" ca="1" si="130"/>
        <v>0.35594938323781189</v>
      </c>
      <c r="J1162">
        <f t="shared" ca="1" si="131"/>
        <v>-0.13797953292929585</v>
      </c>
      <c r="K1162">
        <f t="shared" ca="1" si="132"/>
        <v>-0.31132966759674852</v>
      </c>
    </row>
    <row r="1163" spans="1:11" x14ac:dyDescent="0.25">
      <c r="A1163" s="3">
        <f ca="1"/>
        <v>46111</v>
      </c>
      <c r="B1163">
        <f ca="1"/>
        <v>996.58</v>
      </c>
      <c r="C1163">
        <v>6343.72</v>
      </c>
      <c r="D1163">
        <f t="shared" ca="1" si="126"/>
        <v>-1.5051476048089096E-4</v>
      </c>
      <c r="E1163">
        <v>2.9131172245937753E-2</v>
      </c>
      <c r="F1163">
        <f t="shared" ca="1" si="127"/>
        <v>0.69692239081725338</v>
      </c>
      <c r="G1163">
        <f t="shared" ca="1" si="128"/>
        <v>0.6033225740927497</v>
      </c>
      <c r="H1163">
        <f t="shared" ca="1" si="129"/>
        <v>0.46683897821739273</v>
      </c>
      <c r="I1163">
        <f t="shared" ca="1" si="130"/>
        <v>0.35594938323781189</v>
      </c>
      <c r="J1163">
        <f t="shared" ca="1" si="131"/>
        <v>-0.13797953292929585</v>
      </c>
      <c r="K1163">
        <f t="shared" ca="1" si="132"/>
        <v>-0.31132966759674852</v>
      </c>
    </row>
    <row r="1164" spans="1:11" x14ac:dyDescent="0.25">
      <c r="A1164" s="3">
        <f ca="1"/>
        <v>46112</v>
      </c>
      <c r="B1164">
        <f ca="1"/>
        <v>996.43</v>
      </c>
      <c r="C1164">
        <v>6528.52</v>
      </c>
      <c r="D1164">
        <f t="shared" ca="1" si="126"/>
        <v>1.3046576277320199E-4</v>
      </c>
      <c r="E1164">
        <v>7.1685466231241612E-3</v>
      </c>
      <c r="F1164">
        <f t="shared" ca="1" si="127"/>
        <v>0.69692239081725338</v>
      </c>
      <c r="G1164">
        <f t="shared" ca="1" si="128"/>
        <v>0.6033225740927497</v>
      </c>
      <c r="H1164">
        <f t="shared" ca="1" si="129"/>
        <v>0.46683897821739273</v>
      </c>
      <c r="I1164">
        <f t="shared" ca="1" si="130"/>
        <v>0.35594938323781189</v>
      </c>
      <c r="J1164">
        <f t="shared" ca="1" si="131"/>
        <v>-0.13797953292929585</v>
      </c>
      <c r="K1164">
        <f t="shared" ca="1" si="132"/>
        <v>-0.31132966759674852</v>
      </c>
    </row>
    <row r="1165" spans="1:11" x14ac:dyDescent="0.25">
      <c r="A1165" s="3">
        <f ca="1"/>
        <v>46113</v>
      </c>
      <c r="B1165">
        <f ca="1"/>
        <v>996.56</v>
      </c>
      <c r="C1165">
        <v>6575.32</v>
      </c>
      <c r="D1165">
        <f t="shared" ca="1" si="126"/>
        <v>1.8463514489845068E-2</v>
      </c>
      <c r="E1165">
        <v>1.1208579962647125E-3</v>
      </c>
      <c r="F1165">
        <f t="shared" ca="1" si="127"/>
        <v>0.69692239081725338</v>
      </c>
      <c r="G1165">
        <f t="shared" ca="1" si="128"/>
        <v>0.6033225740927497</v>
      </c>
      <c r="H1165">
        <f t="shared" ca="1" si="129"/>
        <v>0.46683897821739273</v>
      </c>
      <c r="I1165">
        <f t="shared" ca="1" si="130"/>
        <v>0.35594938323781189</v>
      </c>
      <c r="J1165">
        <f t="shared" ca="1" si="131"/>
        <v>-0.13797953292929585</v>
      </c>
      <c r="K1165">
        <f t="shared" ca="1" si="132"/>
        <v>-0.31132966759674852</v>
      </c>
    </row>
    <row r="1166" spans="1:11" x14ac:dyDescent="0.25">
      <c r="A1166" s="3">
        <f ca="1"/>
        <v>46114</v>
      </c>
      <c r="B1166">
        <f ca="1"/>
        <v>1014.96</v>
      </c>
      <c r="C1166">
        <v>6582.69</v>
      </c>
      <c r="D1166">
        <f t="shared" ca="1" si="126"/>
        <v>3.5370852053282498E-3</v>
      </c>
      <c r="E1166">
        <v>4.4267617038020735E-3</v>
      </c>
      <c r="F1166">
        <f t="shared" ca="1" si="127"/>
        <v>0.69692239081725338</v>
      </c>
      <c r="G1166">
        <f t="shared" ca="1" si="128"/>
        <v>0.6033225740927497</v>
      </c>
      <c r="H1166">
        <f t="shared" ca="1" si="129"/>
        <v>0.46683897821739273</v>
      </c>
      <c r="I1166">
        <f t="shared" ca="1" si="130"/>
        <v>0.35594938323781189</v>
      </c>
      <c r="J1166">
        <f t="shared" ca="1" si="131"/>
        <v>-0.13797953292929585</v>
      </c>
      <c r="K1166">
        <f t="shared" ca="1" si="132"/>
        <v>-0.31132966759674852</v>
      </c>
    </row>
    <row r="1167" spans="1:11" x14ac:dyDescent="0.25">
      <c r="A1167" s="3">
        <f ca="1"/>
        <v>46118</v>
      </c>
      <c r="B1167">
        <f ca="1"/>
        <v>1018.55</v>
      </c>
      <c r="C1167">
        <v>6611.83</v>
      </c>
      <c r="D1167">
        <f t="shared" ca="1" si="126"/>
        <v>-5.2427470423640488E-3</v>
      </c>
      <c r="E1167">
        <v>7.5924517115533163E-4</v>
      </c>
      <c r="F1167">
        <f t="shared" ca="1" si="127"/>
        <v>0.69692239081725338</v>
      </c>
      <c r="G1167">
        <f t="shared" ca="1" si="128"/>
        <v>0.6033225740927497</v>
      </c>
      <c r="H1167">
        <f t="shared" ca="1" si="129"/>
        <v>0.46683897821739273</v>
      </c>
      <c r="I1167">
        <f t="shared" ca="1" si="130"/>
        <v>0.35594938323781189</v>
      </c>
      <c r="J1167">
        <f t="shared" ca="1" si="131"/>
        <v>-0.13797953292929585</v>
      </c>
      <c r="K1167">
        <f t="shared" ca="1" si="132"/>
        <v>-0.31132966759674852</v>
      </c>
    </row>
    <row r="1168" spans="1:11" x14ac:dyDescent="0.25">
      <c r="A1168" s="3">
        <f ca="1"/>
        <v>46119</v>
      </c>
      <c r="B1168">
        <f ca="1"/>
        <v>1013.21</v>
      </c>
      <c r="C1168">
        <v>6616.85</v>
      </c>
      <c r="D1168">
        <f t="shared" ca="1" si="126"/>
        <v>1.683757562598065E-2</v>
      </c>
      <c r="E1168">
        <v>2.5081420917808295E-2</v>
      </c>
      <c r="F1168">
        <f t="shared" ca="1" si="127"/>
        <v>0.69692239081725338</v>
      </c>
      <c r="G1168">
        <f t="shared" ca="1" si="128"/>
        <v>0.6033225740927497</v>
      </c>
      <c r="H1168">
        <f t="shared" ca="1" si="129"/>
        <v>0.46683897821739273</v>
      </c>
      <c r="I1168">
        <f t="shared" ca="1" si="130"/>
        <v>0.35594938323781189</v>
      </c>
      <c r="J1168">
        <f t="shared" ca="1" si="131"/>
        <v>-0.13797953292929585</v>
      </c>
      <c r="K1168">
        <f t="shared" ca="1" si="132"/>
        <v>-0.31132966759674852</v>
      </c>
    </row>
    <row r="1169" spans="1:11" x14ac:dyDescent="0.25">
      <c r="A1169" s="3">
        <f ca="1"/>
        <v>46120</v>
      </c>
      <c r="B1169">
        <f ca="1"/>
        <v>1030.27</v>
      </c>
      <c r="C1169">
        <v>6782.81</v>
      </c>
      <c r="D1169">
        <f t="shared" ca="1" si="126"/>
        <v>1.708290059887263E-3</v>
      </c>
      <c r="E1169">
        <v>6.1700091849836713E-3</v>
      </c>
      <c r="F1169">
        <f t="shared" ca="1" si="127"/>
        <v>0.69692239081725338</v>
      </c>
      <c r="G1169">
        <f t="shared" ca="1" si="128"/>
        <v>0.6033225740927497</v>
      </c>
      <c r="H1169">
        <f t="shared" ca="1" si="129"/>
        <v>0.46683897821739273</v>
      </c>
      <c r="I1169">
        <f t="shared" ca="1" si="130"/>
        <v>0.35594938323781189</v>
      </c>
      <c r="J1169">
        <f t="shared" ca="1" si="131"/>
        <v>-0.13797953292929585</v>
      </c>
      <c r="K1169">
        <f t="shared" ca="1" si="132"/>
        <v>-0.31132966759674852</v>
      </c>
    </row>
    <row r="1170" spans="1:11" x14ac:dyDescent="0.25">
      <c r="A1170" s="3">
        <f ca="1"/>
        <v>46121</v>
      </c>
      <c r="B1170">
        <f ca="1"/>
        <v>1032.03</v>
      </c>
      <c r="C1170">
        <v>6824.66</v>
      </c>
      <c r="D1170">
        <f t="shared" ca="1" si="126"/>
        <v>-3.2518434541631502E-2</v>
      </c>
      <c r="E1170">
        <v>-1.138518255854426E-3</v>
      </c>
      <c r="F1170">
        <f t="shared" ca="1" si="127"/>
        <v>0.69692239081725338</v>
      </c>
      <c r="G1170">
        <f t="shared" ca="1" si="128"/>
        <v>0.6033225740927497</v>
      </c>
      <c r="H1170">
        <f t="shared" ca="1" si="129"/>
        <v>0.46683897821739273</v>
      </c>
      <c r="I1170">
        <f t="shared" ca="1" si="130"/>
        <v>0.35594938323781189</v>
      </c>
      <c r="J1170">
        <f t="shared" ca="1" si="131"/>
        <v>-0.13797953292929585</v>
      </c>
      <c r="K1170">
        <f t="shared" ca="1" si="132"/>
        <v>-0.31132966759674852</v>
      </c>
    </row>
    <row r="1171" spans="1:11" x14ac:dyDescent="0.25">
      <c r="A1171" s="3">
        <f ca="1"/>
        <v>46122</v>
      </c>
      <c r="B1171">
        <f ca="1"/>
        <v>998.47</v>
      </c>
      <c r="C1171">
        <v>6816.89</v>
      </c>
      <c r="D1171">
        <f t="shared" ca="1" si="126"/>
        <v>-1.7646999909862071E-2</v>
      </c>
      <c r="E1171">
        <v>1.0173260827151198E-2</v>
      </c>
      <c r="F1171">
        <f t="shared" ca="1" si="127"/>
        <v>0.69692239081725338</v>
      </c>
      <c r="G1171">
        <f t="shared" ca="1" si="128"/>
        <v>0.6033225740927497</v>
      </c>
      <c r="H1171">
        <f t="shared" ca="1" si="129"/>
        <v>0.46683897821739273</v>
      </c>
      <c r="I1171">
        <f t="shared" ca="1" si="130"/>
        <v>0.35594938323781189</v>
      </c>
      <c r="J1171">
        <f t="shared" ca="1" si="131"/>
        <v>-0.13797953292929585</v>
      </c>
      <c r="K1171">
        <f t="shared" ca="1" si="132"/>
        <v>-0.31132966759674852</v>
      </c>
    </row>
    <row r="1172" spans="1:11" x14ac:dyDescent="0.25">
      <c r="A1172" s="3">
        <f ca="1"/>
        <v>46125</v>
      </c>
      <c r="B1172">
        <f ca="1"/>
        <v>980.85</v>
      </c>
      <c r="C1172">
        <v>6886.24</v>
      </c>
      <c r="D1172">
        <f t="shared" ca="1" si="126"/>
        <v>-6.1681194881990642E-3</v>
      </c>
      <c r="E1172">
        <v>1.1782917818722538E-2</v>
      </c>
      <c r="F1172">
        <f t="shared" ca="1" si="127"/>
        <v>0.69692239081725338</v>
      </c>
      <c r="G1172">
        <f t="shared" ca="1" si="128"/>
        <v>0.6033225740927497</v>
      </c>
      <c r="H1172">
        <f t="shared" ca="1" si="129"/>
        <v>0.46683897821739273</v>
      </c>
      <c r="I1172">
        <f t="shared" ca="1" si="130"/>
        <v>0.35594938323781189</v>
      </c>
      <c r="J1172">
        <f t="shared" ca="1" si="131"/>
        <v>-0.13797953292929585</v>
      </c>
      <c r="K1172">
        <f t="shared" ca="1" si="132"/>
        <v>-0.31132966759674852</v>
      </c>
    </row>
    <row r="1173" spans="1:11" x14ac:dyDescent="0.25">
      <c r="A1173" s="3">
        <f ca="1"/>
        <v>46126</v>
      </c>
      <c r="B1173">
        <f ca="1"/>
        <v>974.8</v>
      </c>
      <c r="C1173">
        <v>6967.38</v>
      </c>
      <c r="D1173">
        <f t="shared" ca="1" si="126"/>
        <v>1.0207221994255278E-2</v>
      </c>
      <c r="E1173">
        <v>7.9757383693725981E-3</v>
      </c>
      <c r="F1173">
        <f t="shared" ca="1" si="127"/>
        <v>0.69692239081725338</v>
      </c>
      <c r="G1173">
        <f t="shared" ca="1" si="128"/>
        <v>0.6033225740927497</v>
      </c>
      <c r="H1173">
        <f t="shared" ca="1" si="129"/>
        <v>0.46683897821739273</v>
      </c>
      <c r="I1173">
        <f t="shared" ca="1" si="130"/>
        <v>0.35594938323781189</v>
      </c>
      <c r="J1173">
        <f t="shared" ca="1" si="131"/>
        <v>-0.13797953292929585</v>
      </c>
      <c r="K1173">
        <f t="shared" ca="1" si="132"/>
        <v>-0.31132966759674852</v>
      </c>
    </row>
    <row r="1174" spans="1:11" x14ac:dyDescent="0.25">
      <c r="A1174" s="3">
        <f ca="1"/>
        <v>46127</v>
      </c>
      <c r="B1174">
        <f ca="1"/>
        <v>984.75</v>
      </c>
      <c r="C1174">
        <v>7022.95</v>
      </c>
      <c r="D1174">
        <f t="shared" ca="1" si="126"/>
        <v>2.498095963442637E-3</v>
      </c>
      <c r="E1174">
        <v>2.6100143102256723E-3</v>
      </c>
      <c r="F1174">
        <f t="shared" ca="1" si="127"/>
        <v>0.69692239081725338</v>
      </c>
      <c r="G1174">
        <f t="shared" ca="1" si="128"/>
        <v>0.6033225740927497</v>
      </c>
      <c r="H1174">
        <f t="shared" ca="1" si="129"/>
        <v>0.46683897821739273</v>
      </c>
      <c r="I1174">
        <f t="shared" ca="1" si="130"/>
        <v>0.35594938323781189</v>
      </c>
      <c r="J1174">
        <f t="shared" ca="1" si="131"/>
        <v>-0.13797953292929585</v>
      </c>
      <c r="K1174">
        <f t="shared" ca="1" si="132"/>
        <v>-0.31132966759674852</v>
      </c>
    </row>
    <row r="1175" spans="1:11" x14ac:dyDescent="0.25">
      <c r="A1175" s="3">
        <f ca="1"/>
        <v>46128</v>
      </c>
      <c r="B1175">
        <f ca="1"/>
        <v>987.21</v>
      </c>
      <c r="C1175">
        <v>7041.28</v>
      </c>
      <c r="D1175">
        <f t="shared" ca="1" si="126"/>
        <v>1.2844278319709135E-2</v>
      </c>
      <c r="E1175">
        <v>1.2040424468278577E-2</v>
      </c>
      <c r="F1175">
        <f t="shared" ca="1" si="127"/>
        <v>0.69692239081725338</v>
      </c>
      <c r="G1175">
        <f t="shared" ca="1" si="128"/>
        <v>0.6033225740927497</v>
      </c>
      <c r="H1175">
        <f t="shared" ca="1" si="129"/>
        <v>0.46683897821739273</v>
      </c>
      <c r="I1175">
        <f t="shared" ca="1" si="130"/>
        <v>0.35594938323781189</v>
      </c>
      <c r="J1175">
        <f t="shared" ca="1" si="131"/>
        <v>-0.13797953292929585</v>
      </c>
      <c r="K1175">
        <f t="shared" ca="1" si="132"/>
        <v>-0.31132966759674852</v>
      </c>
    </row>
    <row r="1176" spans="1:11" x14ac:dyDescent="0.25">
      <c r="A1176" s="3">
        <f ca="1"/>
        <v>46129</v>
      </c>
      <c r="B1176">
        <f ca="1"/>
        <v>999.89</v>
      </c>
      <c r="C1176">
        <v>7126.06</v>
      </c>
      <c r="D1176">
        <f t="shared" ca="1" si="126"/>
        <v>-2.0502255248077139E-3</v>
      </c>
      <c r="E1176">
        <v>-2.3743836004749275E-3</v>
      </c>
      <c r="F1176">
        <f t="shared" ca="1" si="127"/>
        <v>0.69692239081725338</v>
      </c>
      <c r="G1176">
        <f t="shared" ca="1" si="128"/>
        <v>0.6033225740927497</v>
      </c>
      <c r="H1176">
        <f t="shared" ca="1" si="129"/>
        <v>0.46683897821739273</v>
      </c>
      <c r="I1176">
        <f t="shared" ca="1" si="130"/>
        <v>0.35594938323781189</v>
      </c>
      <c r="J1176">
        <f t="shared" ca="1" si="131"/>
        <v>-0.13797953292929585</v>
      </c>
      <c r="K1176">
        <f t="shared" ca="1" si="132"/>
        <v>-0.31132966759674852</v>
      </c>
    </row>
    <row r="1177" spans="1:11" x14ac:dyDescent="0.25">
      <c r="A1177" s="3">
        <f ca="1"/>
        <v>46132</v>
      </c>
      <c r="B1177">
        <f ca="1"/>
        <v>997.84</v>
      </c>
      <c r="C1177">
        <v>7109.14</v>
      </c>
      <c r="D1177">
        <f t="shared" ca="1" si="126"/>
        <v>7.9872524653250565E-3</v>
      </c>
      <c r="E1177">
        <v>-6.3481658822305276E-3</v>
      </c>
      <c r="F1177">
        <f t="shared" ca="1" si="127"/>
        <v>0.69692239081725338</v>
      </c>
      <c r="G1177">
        <f t="shared" ca="1" si="128"/>
        <v>0.6033225740927497</v>
      </c>
      <c r="H1177">
        <f t="shared" ca="1" si="129"/>
        <v>0.46683897821739273</v>
      </c>
      <c r="I1177">
        <f t="shared" ca="1" si="130"/>
        <v>0.35594938323781189</v>
      </c>
      <c r="J1177">
        <f t="shared" ca="1" si="131"/>
        <v>-0.13797953292929585</v>
      </c>
      <c r="K1177">
        <f t="shared" ca="1" si="132"/>
        <v>-0.31132966759674852</v>
      </c>
    </row>
    <row r="1178" spans="1:11" x14ac:dyDescent="0.25">
      <c r="A1178" s="3">
        <f ca="1"/>
        <v>46133</v>
      </c>
      <c r="B1178">
        <f ca="1"/>
        <v>1005.81</v>
      </c>
      <c r="C1178">
        <v>7064.01</v>
      </c>
      <c r="D1178">
        <f t="shared" ca="1" si="126"/>
        <v>-2.0978117139418551E-3</v>
      </c>
      <c r="E1178">
        <v>1.0460064467632257E-2</v>
      </c>
      <c r="F1178">
        <f t="shared" ca="1" si="127"/>
        <v>0.69692239081725338</v>
      </c>
      <c r="G1178">
        <f t="shared" ca="1" si="128"/>
        <v>0.6033225740927497</v>
      </c>
      <c r="H1178">
        <f t="shared" ca="1" si="129"/>
        <v>0.46683897821739273</v>
      </c>
      <c r="I1178">
        <f t="shared" ca="1" si="130"/>
        <v>0.35594938323781189</v>
      </c>
      <c r="J1178">
        <f t="shared" ca="1" si="131"/>
        <v>-0.13797953292929585</v>
      </c>
      <c r="K1178">
        <f t="shared" ca="1" si="132"/>
        <v>-0.31132966759674852</v>
      </c>
    </row>
    <row r="1179" spans="1:11" x14ac:dyDescent="0.25">
      <c r="A1179" s="3">
        <f ca="1"/>
        <v>46134</v>
      </c>
      <c r="B1179">
        <f ca="1"/>
        <v>1003.7</v>
      </c>
      <c r="C1179">
        <v>7137.9</v>
      </c>
      <c r="D1179">
        <f t="shared" ca="1" si="126"/>
        <v>1.064062967022017E-2</v>
      </c>
      <c r="E1179">
        <v>-4.1328682105381542E-3</v>
      </c>
      <c r="F1179">
        <f t="shared" ca="1" si="127"/>
        <v>0.69692239081725338</v>
      </c>
      <c r="G1179">
        <f t="shared" ca="1" si="128"/>
        <v>0.6033225740927497</v>
      </c>
      <c r="H1179">
        <f t="shared" ca="1" si="129"/>
        <v>0.46683897821739273</v>
      </c>
      <c r="I1179">
        <f t="shared" ca="1" si="130"/>
        <v>0.35594938323781189</v>
      </c>
      <c r="J1179">
        <f t="shared" ca="1" si="131"/>
        <v>-0.13797953292929585</v>
      </c>
      <c r="K1179">
        <f t="shared" ca="1" si="132"/>
        <v>-0.31132966759674852</v>
      </c>
    </row>
    <row r="1180" spans="1:11" x14ac:dyDescent="0.25">
      <c r="A1180" s="3">
        <f ca="1"/>
        <v>46135</v>
      </c>
      <c r="B1180">
        <f ca="1"/>
        <v>1014.38</v>
      </c>
      <c r="C1180">
        <v>7108.4</v>
      </c>
      <c r="D1180">
        <f t="shared" ca="1" si="126"/>
        <v>-3.1842110451704153E-3</v>
      </c>
      <c r="E1180">
        <v>7.9736649597659248E-3</v>
      </c>
      <c r="F1180">
        <f t="shared" ca="1" si="127"/>
        <v>0.69692239081725338</v>
      </c>
      <c r="G1180">
        <f t="shared" ca="1" si="128"/>
        <v>0.6033225740927497</v>
      </c>
      <c r="H1180">
        <f t="shared" ca="1" si="129"/>
        <v>0.46683897821739273</v>
      </c>
      <c r="I1180">
        <f t="shared" ca="1" si="130"/>
        <v>0.35594938323781189</v>
      </c>
      <c r="J1180">
        <f t="shared" ca="1" si="131"/>
        <v>-0.13797953292929585</v>
      </c>
      <c r="K1180">
        <f t="shared" ca="1" si="132"/>
        <v>-0.31132966759674852</v>
      </c>
    </row>
    <row r="1181" spans="1:11" x14ac:dyDescent="0.25">
      <c r="A1181" s="3">
        <f ca="1"/>
        <v>46136</v>
      </c>
      <c r="B1181">
        <f ca="1"/>
        <v>1011.15</v>
      </c>
      <c r="C1181">
        <v>7165.08</v>
      </c>
      <c r="D1181">
        <f t="shared" ca="1" si="126"/>
        <v>-1.2995104583889638E-2</v>
      </c>
      <c r="E1181">
        <v>1.2323658633259793E-3</v>
      </c>
      <c r="F1181">
        <f t="shared" ca="1" si="127"/>
        <v>0.69692239081725338</v>
      </c>
      <c r="G1181">
        <f t="shared" ca="1" si="128"/>
        <v>0.6033225740927497</v>
      </c>
      <c r="H1181">
        <f t="shared" ca="1" si="129"/>
        <v>0.46683897821739273</v>
      </c>
      <c r="I1181">
        <f t="shared" ca="1" si="130"/>
        <v>0.35594938323781189</v>
      </c>
      <c r="J1181">
        <f t="shared" ca="1" si="131"/>
        <v>-0.13797953292929585</v>
      </c>
      <c r="K1181">
        <f t="shared" ca="1" si="132"/>
        <v>-0.31132966759674852</v>
      </c>
    </row>
    <row r="1182" spans="1:11" x14ac:dyDescent="0.25">
      <c r="A1182" s="3">
        <f ca="1"/>
        <v>46139</v>
      </c>
      <c r="B1182">
        <f ca="1"/>
        <v>998.01</v>
      </c>
      <c r="C1182">
        <v>7173.91</v>
      </c>
      <c r="D1182">
        <f t="shared" ca="1" si="126"/>
        <v>-4.0179958116651759E-3</v>
      </c>
      <c r="E1182">
        <v>-4.8941232884158747E-3</v>
      </c>
      <c r="F1182">
        <f t="shared" ca="1" si="127"/>
        <v>0.69692239081725338</v>
      </c>
      <c r="G1182">
        <f t="shared" ca="1" si="128"/>
        <v>0.6033225740927497</v>
      </c>
      <c r="H1182">
        <f t="shared" ca="1" si="129"/>
        <v>0.46683897821739273</v>
      </c>
      <c r="I1182">
        <f t="shared" ca="1" si="130"/>
        <v>0.35594938323781189</v>
      </c>
      <c r="J1182">
        <f t="shared" ca="1" si="131"/>
        <v>-0.13797953292929585</v>
      </c>
      <c r="K1182">
        <f t="shared" ca="1" si="132"/>
        <v>-0.31132966759674852</v>
      </c>
    </row>
    <row r="1183" spans="1:11" x14ac:dyDescent="0.25">
      <c r="A1183" s="3">
        <f ca="1"/>
        <v>46140</v>
      </c>
      <c r="B1183">
        <f ca="1"/>
        <v>994</v>
      </c>
      <c r="C1183">
        <v>7138.8</v>
      </c>
      <c r="D1183">
        <f t="shared" ca="1" si="126"/>
        <v>4.6981891348087945E-3</v>
      </c>
      <c r="E1183">
        <v>-3.9922676080017538E-4</v>
      </c>
      <c r="F1183">
        <f t="shared" ca="1" si="127"/>
        <v>0.69692239081725338</v>
      </c>
      <c r="G1183">
        <f t="shared" ca="1" si="128"/>
        <v>0.6033225740927497</v>
      </c>
      <c r="H1183">
        <f t="shared" ca="1" si="129"/>
        <v>0.46683897821739273</v>
      </c>
      <c r="I1183">
        <f t="shared" ca="1" si="130"/>
        <v>0.35594938323781189</v>
      </c>
      <c r="J1183">
        <f t="shared" ca="1" si="131"/>
        <v>-0.13797953292929585</v>
      </c>
      <c r="K1183">
        <f t="shared" ca="1" si="132"/>
        <v>-0.31132966759674852</v>
      </c>
    </row>
    <row r="1184" spans="1:11" x14ac:dyDescent="0.25">
      <c r="A1184" s="3">
        <f ca="1"/>
        <v>46141</v>
      </c>
      <c r="B1184">
        <f ca="1"/>
        <v>998.67</v>
      </c>
      <c r="C1184">
        <v>7135.95</v>
      </c>
      <c r="D1184">
        <f t="shared" ca="1" si="126"/>
        <v>1.5881121892116434E-2</v>
      </c>
      <c r="E1184">
        <v>1.0238300436522074E-2</v>
      </c>
      <c r="F1184">
        <f t="shared" ca="1" si="127"/>
        <v>0.69692239081725338</v>
      </c>
      <c r="G1184">
        <f t="shared" ca="1" si="128"/>
        <v>0.6033225740927497</v>
      </c>
      <c r="H1184">
        <f t="shared" ca="1" si="129"/>
        <v>0.46683897821739273</v>
      </c>
      <c r="I1184">
        <f t="shared" ca="1" si="130"/>
        <v>0.35594938323781189</v>
      </c>
      <c r="J1184">
        <f t="shared" ca="1" si="131"/>
        <v>-0.13797953292929585</v>
      </c>
      <c r="K1184">
        <f t="shared" ca="1" si="132"/>
        <v>-0.31132966759674852</v>
      </c>
    </row>
    <row r="1185" spans="1:11" x14ac:dyDescent="0.25">
      <c r="A1185" s="3">
        <f ca="1"/>
        <v>46142</v>
      </c>
      <c r="B1185">
        <f ca="1"/>
        <v>1014.53</v>
      </c>
      <c r="C1185">
        <v>7209.01</v>
      </c>
      <c r="D1185">
        <f t="shared" ca="1" si="126"/>
        <v>-2.7894690152089341E-3</v>
      </c>
      <c r="E1185">
        <v>2.9282800273546794E-3</v>
      </c>
      <c r="F1185">
        <f t="shared" ca="1" si="127"/>
        <v>0.69692239081725338</v>
      </c>
      <c r="G1185">
        <f t="shared" ca="1" si="128"/>
        <v>0.6033225740927497</v>
      </c>
      <c r="H1185">
        <f t="shared" ca="1" si="129"/>
        <v>0.46683897821739273</v>
      </c>
      <c r="I1185">
        <f t="shared" ca="1" si="130"/>
        <v>0.35594938323781189</v>
      </c>
      <c r="J1185">
        <f t="shared" ca="1" si="131"/>
        <v>-0.13797953292929585</v>
      </c>
      <c r="K1185">
        <f t="shared" ca="1" si="132"/>
        <v>-0.31132966759674852</v>
      </c>
    </row>
    <row r="1186" spans="1:11" x14ac:dyDescent="0.25">
      <c r="A1186" s="3">
        <f ca="1"/>
        <v>46143</v>
      </c>
      <c r="B1186">
        <f ca="1"/>
        <v>1011.7</v>
      </c>
      <c r="C1186">
        <v>7230.12</v>
      </c>
      <c r="D1186">
        <f t="shared" ca="1" si="126"/>
        <v>1.0773944845308137E-3</v>
      </c>
      <c r="E1186">
        <v>-4.0621732419379164E-3</v>
      </c>
      <c r="F1186">
        <f t="shared" ca="1" si="127"/>
        <v>0.69692239081725338</v>
      </c>
      <c r="G1186">
        <f t="shared" ca="1" si="128"/>
        <v>0.6033225740927497</v>
      </c>
      <c r="H1186">
        <f t="shared" ca="1" si="129"/>
        <v>0.46683897821739273</v>
      </c>
      <c r="I1186">
        <f t="shared" ca="1" si="130"/>
        <v>0.35594938323781189</v>
      </c>
      <c r="J1186">
        <f t="shared" ca="1" si="131"/>
        <v>-0.13797953292929585</v>
      </c>
      <c r="K1186">
        <f t="shared" ca="1" si="132"/>
        <v>-0.31132966759674852</v>
      </c>
    </row>
    <row r="1187" spans="1:11" x14ac:dyDescent="0.25">
      <c r="A1187" s="3">
        <f ca="1"/>
        <v>46146</v>
      </c>
      <c r="B1187">
        <f ca="1"/>
        <v>1012.79</v>
      </c>
      <c r="C1187">
        <v>7200.75</v>
      </c>
      <c r="D1187">
        <f t="shared" ca="1" si="126"/>
        <v>3.5841586113607438E-3</v>
      </c>
      <c r="E1187">
        <v>8.1199875013020506E-3</v>
      </c>
      <c r="F1187">
        <f t="shared" ca="1" si="127"/>
        <v>0.69692239081725338</v>
      </c>
      <c r="G1187">
        <f t="shared" ca="1" si="128"/>
        <v>0.6033225740927497</v>
      </c>
      <c r="H1187">
        <f t="shared" ca="1" si="129"/>
        <v>0.46683897821739273</v>
      </c>
      <c r="I1187">
        <f t="shared" ca="1" si="130"/>
        <v>0.35594938323781189</v>
      </c>
      <c r="J1187">
        <f t="shared" ca="1" si="131"/>
        <v>-0.13797953292929585</v>
      </c>
      <c r="K1187">
        <f t="shared" ca="1" si="132"/>
        <v>-0.31132966759674852</v>
      </c>
    </row>
    <row r="1188" spans="1:11" x14ac:dyDescent="0.25">
      <c r="A1188" s="3">
        <f ca="1"/>
        <v>46147</v>
      </c>
      <c r="B1188">
        <f ca="1"/>
        <v>1016.42</v>
      </c>
      <c r="C1188">
        <v>7259.22</v>
      </c>
      <c r="D1188">
        <f t="shared" ca="1" si="126"/>
        <v>-2.033608154109523E-2</v>
      </c>
      <c r="E1188">
        <v>1.4588344202269621E-2</v>
      </c>
      <c r="F1188">
        <f t="shared" ca="1" si="127"/>
        <v>0.69692239081725338</v>
      </c>
      <c r="G1188">
        <f t="shared" ca="1" si="128"/>
        <v>0.6033225740927497</v>
      </c>
      <c r="H1188">
        <f t="shared" ca="1" si="129"/>
        <v>0.46683897821739273</v>
      </c>
      <c r="I1188">
        <f t="shared" ca="1" si="130"/>
        <v>0.35594938323781189</v>
      </c>
      <c r="J1188">
        <f t="shared" ca="1" si="131"/>
        <v>-0.13797953292929585</v>
      </c>
      <c r="K1188">
        <f t="shared" ca="1" si="132"/>
        <v>-0.31132966759674852</v>
      </c>
    </row>
    <row r="1189" spans="1:11" x14ac:dyDescent="0.25">
      <c r="A1189" s="3">
        <f ca="1"/>
        <v>46148</v>
      </c>
      <c r="B1189">
        <f ca="1"/>
        <v>995.75</v>
      </c>
      <c r="C1189">
        <v>7365.12</v>
      </c>
      <c r="D1189">
        <f t="shared" ca="1" si="126"/>
        <v>1.6379613356766187E-2</v>
      </c>
      <c r="E1189">
        <v>-3.8030609141467275E-3</v>
      </c>
      <c r="F1189">
        <f t="shared" ca="1" si="127"/>
        <v>0.69692239081725338</v>
      </c>
      <c r="G1189">
        <f t="shared" ca="1" si="128"/>
        <v>0.6033225740927497</v>
      </c>
      <c r="H1189">
        <f t="shared" ca="1" si="129"/>
        <v>0.46683897821739273</v>
      </c>
      <c r="I1189">
        <f t="shared" ca="1" si="130"/>
        <v>0.35594938323781189</v>
      </c>
      <c r="J1189">
        <f t="shared" ca="1" si="131"/>
        <v>-0.13797953292929585</v>
      </c>
      <c r="K1189">
        <f t="shared" ca="1" si="132"/>
        <v>-0.31132966759674852</v>
      </c>
    </row>
    <row r="1190" spans="1:11" x14ac:dyDescent="0.25">
      <c r="A1190" s="3">
        <f ca="1"/>
        <v>46149</v>
      </c>
      <c r="B1190">
        <f ca="1"/>
        <v>1012.06</v>
      </c>
      <c r="C1190">
        <v>7337.11</v>
      </c>
      <c r="D1190">
        <f t="shared" ca="1" si="126"/>
        <v>-3.2310337331779015E-3</v>
      </c>
      <c r="E1190">
        <v>8.4256607846959763E-3</v>
      </c>
      <c r="F1190">
        <f t="shared" ca="1" si="127"/>
        <v>0.69692239081725338</v>
      </c>
      <c r="G1190">
        <f t="shared" ca="1" si="128"/>
        <v>0.6033225740927497</v>
      </c>
      <c r="H1190">
        <f t="shared" ca="1" si="129"/>
        <v>0.46683897821739273</v>
      </c>
      <c r="I1190">
        <f t="shared" ca="1" si="130"/>
        <v>0.35594938323781189</v>
      </c>
      <c r="J1190">
        <f t="shared" ca="1" si="131"/>
        <v>-0.13797953292929585</v>
      </c>
      <c r="K1190">
        <f t="shared" ca="1" si="132"/>
        <v>-0.31132966759674852</v>
      </c>
    </row>
    <row r="1191" spans="1:11" x14ac:dyDescent="0.25">
      <c r="A1191" s="3">
        <f ca="1"/>
        <v>46150</v>
      </c>
      <c r="B1191">
        <f ca="1"/>
        <v>1008.79</v>
      </c>
      <c r="C1191">
        <v>7398.93</v>
      </c>
      <c r="D1191">
        <f t="shared" ca="1" si="126"/>
        <v>-9.2387910268737494E-3</v>
      </c>
      <c r="E1191">
        <v>1.8800015677942206E-3</v>
      </c>
      <c r="F1191">
        <f t="shared" ca="1" si="127"/>
        <v>0.69692239081725338</v>
      </c>
      <c r="G1191">
        <f t="shared" ca="1" si="128"/>
        <v>0.6033225740927497</v>
      </c>
      <c r="H1191">
        <f t="shared" ca="1" si="129"/>
        <v>0.46683897821739273</v>
      </c>
      <c r="I1191">
        <f t="shared" ca="1" si="130"/>
        <v>0.35594938323781189</v>
      </c>
      <c r="J1191">
        <f t="shared" ca="1" si="131"/>
        <v>-0.13797953292929585</v>
      </c>
      <c r="K1191">
        <f t="shared" ca="1" si="132"/>
        <v>-0.31132966759674852</v>
      </c>
    </row>
    <row r="1192" spans="1:11" x14ac:dyDescent="0.25">
      <c r="A1192" s="3">
        <f ca="1"/>
        <v>46153</v>
      </c>
      <c r="B1192">
        <f ca="1"/>
        <v>999.47</v>
      </c>
      <c r="C1192">
        <v>7412.84</v>
      </c>
      <c r="D1192">
        <f t="shared" ca="1" si="126"/>
        <v>2.2421883598306991E-2</v>
      </c>
      <c r="E1192">
        <v>-1.6026246350926421E-3</v>
      </c>
      <c r="F1192">
        <f t="shared" ca="1" si="127"/>
        <v>0.69692239081725338</v>
      </c>
      <c r="G1192">
        <f t="shared" ca="1" si="128"/>
        <v>0.6033225740927497</v>
      </c>
      <c r="H1192">
        <f t="shared" ca="1" si="129"/>
        <v>0.46683897821739273</v>
      </c>
      <c r="I1192">
        <f t="shared" ca="1" si="130"/>
        <v>0.35594938323781189</v>
      </c>
      <c r="J1192">
        <f t="shared" ca="1" si="131"/>
        <v>-0.13797953292929585</v>
      </c>
      <c r="K1192">
        <f t="shared" ca="1" si="132"/>
        <v>-0.31132966759674852</v>
      </c>
    </row>
    <row r="1193" spans="1:11" x14ac:dyDescent="0.25">
      <c r="A1193" s="3">
        <f ca="1"/>
        <v>46154</v>
      </c>
      <c r="B1193">
        <f ca="1"/>
        <v>1021.88</v>
      </c>
      <c r="C1193">
        <v>7400.96</v>
      </c>
      <c r="D1193">
        <f t="shared" ca="1" si="126"/>
        <v>1.0960191020471965E-2</v>
      </c>
      <c r="E1193">
        <v>5.8492411795225685E-3</v>
      </c>
      <c r="F1193">
        <f t="shared" ca="1" si="127"/>
        <v>0.69692239081725338</v>
      </c>
      <c r="G1193">
        <f t="shared" ca="1" si="128"/>
        <v>0.6033225740927497</v>
      </c>
      <c r="H1193">
        <f t="shared" ca="1" si="129"/>
        <v>0.46683897821739273</v>
      </c>
      <c r="I1193">
        <f t="shared" ca="1" si="130"/>
        <v>0.35594938323781189</v>
      </c>
      <c r="J1193">
        <f t="shared" ca="1" si="131"/>
        <v>-0.13797953292929585</v>
      </c>
      <c r="K1193">
        <f t="shared" ca="1" si="132"/>
        <v>-0.31132966759674852</v>
      </c>
    </row>
    <row r="1194" spans="1:11" x14ac:dyDescent="0.25">
      <c r="A1194" s="3">
        <f ca="1"/>
        <v>46155</v>
      </c>
      <c r="B1194">
        <f ca="1"/>
        <v>1033.08</v>
      </c>
      <c r="C1194">
        <v>7444.25</v>
      </c>
      <c r="D1194">
        <f t="shared" ca="1" si="126"/>
        <v>7.9083904441088482E-3</v>
      </c>
      <c r="E1194">
        <v>7.6555730933269839E-3</v>
      </c>
      <c r="F1194">
        <f t="shared" ca="1" si="127"/>
        <v>0.69692239081725338</v>
      </c>
      <c r="G1194">
        <f t="shared" ca="1" si="128"/>
        <v>0.6033225740927497</v>
      </c>
      <c r="H1194">
        <f t="shared" ca="1" si="129"/>
        <v>0.46683897821739273</v>
      </c>
      <c r="I1194">
        <f t="shared" ca="1" si="130"/>
        <v>0.35594938323781189</v>
      </c>
      <c r="J1194">
        <f t="shared" ca="1" si="131"/>
        <v>-0.13797953292929585</v>
      </c>
      <c r="K1194">
        <f t="shared" ca="1" si="132"/>
        <v>-0.31132966759674852</v>
      </c>
    </row>
    <row r="1195" spans="1:11" x14ac:dyDescent="0.25">
      <c r="A1195" s="3">
        <f ca="1"/>
        <v>46156</v>
      </c>
      <c r="B1195">
        <f ca="1"/>
        <v>1041.25</v>
      </c>
      <c r="C1195">
        <v>7501.24</v>
      </c>
      <c r="D1195">
        <f t="shared" ca="1" si="126"/>
        <v>7.3949579831933399E-3</v>
      </c>
      <c r="E1195">
        <v>-1.236328926950736E-2</v>
      </c>
      <c r="F1195">
        <f t="shared" ca="1" si="127"/>
        <v>0.69692239081725338</v>
      </c>
      <c r="G1195">
        <f t="shared" ca="1" si="128"/>
        <v>0.6033225740927497</v>
      </c>
      <c r="H1195">
        <f t="shared" ca="1" si="129"/>
        <v>0.46683897821739273</v>
      </c>
      <c r="I1195">
        <f t="shared" ca="1" si="130"/>
        <v>0.35594938323781189</v>
      </c>
      <c r="J1195">
        <f t="shared" ca="1" si="131"/>
        <v>-0.13797953292929585</v>
      </c>
      <c r="K1195">
        <f t="shared" ca="1" si="132"/>
        <v>-0.31132966759674852</v>
      </c>
    </row>
    <row r="1196" spans="1:11" x14ac:dyDescent="0.25">
      <c r="A1196" s="3">
        <f ca="1"/>
        <v>46157</v>
      </c>
      <c r="B1196">
        <f ca="1"/>
        <v>1048.95</v>
      </c>
      <c r="C1196">
        <v>7408.5</v>
      </c>
      <c r="D1196">
        <f t="shared" ca="1" si="126"/>
        <v>2.6235759569092965E-2</v>
      </c>
      <c r="E1196">
        <v>-7.3564149287974612E-4</v>
      </c>
      <c r="F1196">
        <f t="shared" ca="1" si="127"/>
        <v>0.69692239081725338</v>
      </c>
      <c r="G1196">
        <f t="shared" ca="1" si="128"/>
        <v>0.6033225740927497</v>
      </c>
      <c r="H1196">
        <f t="shared" ca="1" si="129"/>
        <v>0.46683897821739273</v>
      </c>
      <c r="I1196">
        <f t="shared" ca="1" si="130"/>
        <v>0.35594938323781189</v>
      </c>
      <c r="J1196">
        <f t="shared" ca="1" si="131"/>
        <v>-0.13797953292929585</v>
      </c>
      <c r="K1196">
        <f t="shared" ca="1" si="132"/>
        <v>-0.31132966759674852</v>
      </c>
    </row>
    <row r="1197" spans="1:11" x14ac:dyDescent="0.25">
      <c r="A1197" s="3">
        <f ca="1"/>
        <v>46160</v>
      </c>
      <c r="B1197">
        <f ca="1"/>
        <v>1076.47</v>
      </c>
      <c r="C1197">
        <v>7403.05</v>
      </c>
      <c r="D1197">
        <f t="shared" ca="1" si="126"/>
        <v>1.65819762743038E-2</v>
      </c>
      <c r="E1197">
        <v>-6.6783285267559833E-3</v>
      </c>
      <c r="F1197">
        <f t="shared" ca="1" si="127"/>
        <v>0.69692239081725338</v>
      </c>
      <c r="G1197">
        <f t="shared" ca="1" si="128"/>
        <v>0.6033225740927497</v>
      </c>
      <c r="H1197">
        <f t="shared" ca="1" si="129"/>
        <v>0.46683897821739273</v>
      </c>
      <c r="I1197">
        <f t="shared" ca="1" si="130"/>
        <v>0.35594938323781189</v>
      </c>
      <c r="J1197">
        <f t="shared" ca="1" si="131"/>
        <v>-0.13797953292929585</v>
      </c>
      <c r="K1197">
        <f t="shared" ca="1" si="132"/>
        <v>-0.31132966759674852</v>
      </c>
    </row>
    <row r="1198" spans="1:11" x14ac:dyDescent="0.25">
      <c r="A1198" s="3">
        <f ca="1"/>
        <v>46161</v>
      </c>
      <c r="B1198">
        <f ca="1"/>
        <v>1094.32</v>
      </c>
      <c r="C1198">
        <v>7353.61</v>
      </c>
      <c r="D1198">
        <f t="shared" ca="1" si="126"/>
        <v>-1.8559470721543958E-2</v>
      </c>
      <c r="E1198">
        <v>1.0791978361648358E-2</v>
      </c>
      <c r="F1198">
        <f t="shared" ca="1" si="127"/>
        <v>0.69692239081725338</v>
      </c>
      <c r="G1198">
        <f t="shared" ca="1" si="128"/>
        <v>0.6033225740927497</v>
      </c>
      <c r="H1198">
        <f t="shared" ca="1" si="129"/>
        <v>0.46683897821739273</v>
      </c>
      <c r="I1198">
        <f t="shared" ca="1" si="130"/>
        <v>0.35594938323781189</v>
      </c>
      <c r="J1198">
        <f t="shared" ca="1" si="131"/>
        <v>-0.13797953292929585</v>
      </c>
      <c r="K1198">
        <f t="shared" ca="1" si="132"/>
        <v>-0.31132966759674852</v>
      </c>
    </row>
    <row r="1199" spans="1:11" x14ac:dyDescent="0.25">
      <c r="A1199" s="3">
        <f ca="1"/>
        <v>46162</v>
      </c>
      <c r="B1199">
        <f ca="1"/>
        <v>1074.01</v>
      </c>
      <c r="C1199">
        <v>7432.97</v>
      </c>
      <c r="D1199">
        <f t="shared" ca="1" si="126"/>
        <v>-2.1936481038351552E-2</v>
      </c>
      <c r="E1199">
        <v>1.7153304802790537E-3</v>
      </c>
      <c r="F1199">
        <f t="shared" ca="1" si="127"/>
        <v>0.69692239081725338</v>
      </c>
      <c r="G1199">
        <f t="shared" ca="1" si="128"/>
        <v>0.6033225740927497</v>
      </c>
      <c r="H1199">
        <f t="shared" ca="1" si="129"/>
        <v>0.46683897821739273</v>
      </c>
      <c r="I1199">
        <f t="shared" ca="1" si="130"/>
        <v>0.35594938323781189</v>
      </c>
      <c r="J1199">
        <f t="shared" ca="1" si="131"/>
        <v>-0.13797953292929585</v>
      </c>
      <c r="K1199">
        <f t="shared" ca="1" si="132"/>
        <v>-0.31132966759674852</v>
      </c>
    </row>
    <row r="1200" spans="1:11" x14ac:dyDescent="0.25">
      <c r="A1200" s="3">
        <f ca="1"/>
        <v>46163</v>
      </c>
      <c r="B1200">
        <f ca="1"/>
        <v>1050.45</v>
      </c>
      <c r="C1200">
        <v>7445.72</v>
      </c>
      <c r="D1200">
        <f t="shared" ca="1" si="126"/>
        <v>-2.1143319529725368E-2</v>
      </c>
      <c r="E1200">
        <v>3.7269733484470713E-3</v>
      </c>
      <c r="F1200">
        <f t="shared" ca="1" si="127"/>
        <v>0.69692239081725338</v>
      </c>
      <c r="G1200">
        <f t="shared" ca="1" si="128"/>
        <v>0.6033225740927497</v>
      </c>
      <c r="H1200">
        <f t="shared" ca="1" si="129"/>
        <v>0.46683897821739273</v>
      </c>
      <c r="I1200">
        <f t="shared" ca="1" si="130"/>
        <v>0.35594938323781189</v>
      </c>
      <c r="J1200">
        <f t="shared" ca="1" si="131"/>
        <v>-0.13797953292929585</v>
      </c>
      <c r="K1200">
        <f t="shared" ca="1" si="132"/>
        <v>-0.31132966759674852</v>
      </c>
    </row>
    <row r="1201" spans="1:11" x14ac:dyDescent="0.25">
      <c r="A1201" s="3">
        <f ca="1"/>
        <v>46164</v>
      </c>
      <c r="B1201">
        <f ca="1"/>
        <v>1028.24</v>
      </c>
      <c r="C1201">
        <v>7473.47</v>
      </c>
      <c r="D1201">
        <f t="shared" ca="1" si="126"/>
        <v>-2.4614875904458211E-2</v>
      </c>
      <c r="E1201">
        <v>6.1082736667170678E-3</v>
      </c>
      <c r="F1201">
        <f t="shared" ca="1" si="127"/>
        <v>0.69692239081725338</v>
      </c>
      <c r="G1201">
        <f t="shared" ca="1" si="128"/>
        <v>0.6033225740927497</v>
      </c>
      <c r="H1201">
        <f t="shared" ca="1" si="129"/>
        <v>0.46683897821739273</v>
      </c>
      <c r="I1201">
        <f t="shared" ca="1" si="130"/>
        <v>0.35594938323781189</v>
      </c>
      <c r="J1201">
        <f t="shared" ca="1" si="131"/>
        <v>-0.13797953292929585</v>
      </c>
      <c r="K1201">
        <f t="shared" ca="1" si="132"/>
        <v>-0.31132966759674852</v>
      </c>
    </row>
    <row r="1202" spans="1:11" x14ac:dyDescent="0.25">
      <c r="A1202" s="3">
        <f ca="1"/>
        <v>46168</v>
      </c>
      <c r="B1202">
        <f ca="1"/>
        <v>1002.93</v>
      </c>
      <c r="C1202">
        <v>7519.12</v>
      </c>
      <c r="D1202">
        <f t="shared" ca="1" si="126"/>
        <v>7.5777970546320184E-4</v>
      </c>
      <c r="E1202">
        <v>1.6491291534115327E-4</v>
      </c>
      <c r="F1202">
        <f t="shared" ca="1" si="127"/>
        <v>0.69692239081725338</v>
      </c>
      <c r="G1202">
        <f t="shared" ca="1" si="128"/>
        <v>0.6033225740927497</v>
      </c>
      <c r="H1202">
        <f t="shared" ca="1" si="129"/>
        <v>0.46683897821739273</v>
      </c>
      <c r="I1202">
        <f t="shared" ca="1" si="130"/>
        <v>0.35594938323781189</v>
      </c>
      <c r="J1202">
        <f t="shared" ca="1" si="131"/>
        <v>-0.13797953292929585</v>
      </c>
      <c r="K1202">
        <f t="shared" ca="1" si="132"/>
        <v>-0.31132966759674852</v>
      </c>
    </row>
    <row r="1203" spans="1:11" x14ac:dyDescent="0.25">
      <c r="A1203" s="3">
        <f ca="1"/>
        <v>46169</v>
      </c>
      <c r="B1203">
        <f ca="1"/>
        <v>1003.69</v>
      </c>
      <c r="C1203">
        <v>7520.36</v>
      </c>
      <c r="D1203">
        <f t="shared" ca="1" si="126"/>
        <v>-8.4587870756906991E-3</v>
      </c>
      <c r="E1203">
        <v>5.7537139179508756E-3</v>
      </c>
      <c r="F1203">
        <f t="shared" ca="1" si="127"/>
        <v>0.69692239081725338</v>
      </c>
      <c r="G1203">
        <f t="shared" ca="1" si="128"/>
        <v>0.6033225740927497</v>
      </c>
      <c r="H1203">
        <f t="shared" ca="1" si="129"/>
        <v>0.46683897821739273</v>
      </c>
      <c r="I1203">
        <f t="shared" ca="1" si="130"/>
        <v>0.35594938323781189</v>
      </c>
      <c r="J1203">
        <f t="shared" ca="1" si="131"/>
        <v>-0.13797953292929585</v>
      </c>
      <c r="K1203">
        <f t="shared" ca="1" si="132"/>
        <v>-0.31132966759674852</v>
      </c>
    </row>
    <row r="1204" spans="1:11" x14ac:dyDescent="0.25">
      <c r="A1204" s="3">
        <f ca="1"/>
        <v>46170</v>
      </c>
      <c r="B1204">
        <f ca="1"/>
        <v>995.2</v>
      </c>
      <c r="C1204">
        <v>7563.63</v>
      </c>
      <c r="D1204">
        <f t="shared" ca="1" si="126"/>
        <v>-3.9067524115755647E-2</v>
      </c>
      <c r="E1204">
        <v>2.1722374045267667E-3</v>
      </c>
      <c r="F1204">
        <f t="shared" ca="1" si="127"/>
        <v>0.69692239081725338</v>
      </c>
      <c r="G1204">
        <f t="shared" ca="1" si="128"/>
        <v>0.6033225740927497</v>
      </c>
      <c r="H1204">
        <f t="shared" ca="1" si="129"/>
        <v>0.46683897821739273</v>
      </c>
      <c r="I1204">
        <f t="shared" ca="1" si="130"/>
        <v>0.35594938323781189</v>
      </c>
      <c r="J1204">
        <f t="shared" ca="1" si="131"/>
        <v>-0.13797953292929585</v>
      </c>
      <c r="K1204">
        <f t="shared" ca="1" si="132"/>
        <v>-0.31132966759674852</v>
      </c>
    </row>
    <row r="1205" spans="1:11" x14ac:dyDescent="0.25">
      <c r="A1205" s="3">
        <f ca="1"/>
        <v>46171</v>
      </c>
      <c r="B1205">
        <f ca="1"/>
        <v>956.32</v>
      </c>
      <c r="C1205">
        <v>7580.06</v>
      </c>
      <c r="D1205">
        <f t="shared" ca="1" si="126"/>
        <v>-1.0676342646812831E-2</v>
      </c>
      <c r="E1205">
        <v>2.6253090344929841E-3</v>
      </c>
      <c r="F1205">
        <f t="shared" ca="1" si="127"/>
        <v>0.69692239081725338</v>
      </c>
      <c r="G1205">
        <f t="shared" ca="1" si="128"/>
        <v>0.6033225740927497</v>
      </c>
      <c r="H1205">
        <f t="shared" ca="1" si="129"/>
        <v>0.46683897821739273</v>
      </c>
      <c r="I1205">
        <f t="shared" ca="1" si="130"/>
        <v>0.35594938323781189</v>
      </c>
      <c r="J1205">
        <f t="shared" ca="1" si="131"/>
        <v>-0.13797953292929585</v>
      </c>
      <c r="K1205">
        <f t="shared" ca="1" si="132"/>
        <v>-0.31132966759674852</v>
      </c>
    </row>
    <row r="1206" spans="1:11" x14ac:dyDescent="0.25">
      <c r="A1206" s="3">
        <f ca="1"/>
        <v>46174</v>
      </c>
      <c r="B1206">
        <f ca="1"/>
        <v>946.11</v>
      </c>
      <c r="C1206">
        <v>7599.96</v>
      </c>
      <c r="D1206">
        <f t="shared" ca="1" si="126"/>
        <v>8.6247899292892782E-3</v>
      </c>
      <c r="E1206">
        <v>1.2921120637476857E-3</v>
      </c>
      <c r="F1206">
        <f t="shared" ca="1" si="127"/>
        <v>0.69692239081725338</v>
      </c>
      <c r="G1206">
        <f t="shared" ca="1" si="128"/>
        <v>0.6033225740927497</v>
      </c>
      <c r="H1206">
        <f t="shared" ca="1" si="129"/>
        <v>0.46683897821739273</v>
      </c>
      <c r="I1206">
        <f t="shared" ca="1" si="130"/>
        <v>0.35594938323781189</v>
      </c>
      <c r="J1206">
        <f t="shared" ca="1" si="131"/>
        <v>-0.13797953292929585</v>
      </c>
      <c r="K1206">
        <f t="shared" ca="1" si="132"/>
        <v>-0.31132966759674852</v>
      </c>
    </row>
    <row r="1207" spans="1:11" x14ac:dyDescent="0.25">
      <c r="A1207" s="3">
        <f ca="1"/>
        <v>46175</v>
      </c>
      <c r="B1207">
        <f ca="1"/>
        <v>954.27</v>
      </c>
      <c r="C1207">
        <v>7609.78</v>
      </c>
      <c r="D1207">
        <f t="shared" ca="1" si="126"/>
        <v>7.9222861454306681E-3</v>
      </c>
      <c r="E1207">
        <v>-7.3720922286846235E-3</v>
      </c>
      <c r="F1207">
        <f t="shared" ca="1" si="127"/>
        <v>0.69692239081725338</v>
      </c>
      <c r="G1207">
        <f t="shared" ca="1" si="128"/>
        <v>0.6033225740927497</v>
      </c>
      <c r="H1207">
        <f t="shared" ca="1" si="129"/>
        <v>0.46683897821739273</v>
      </c>
      <c r="I1207">
        <f t="shared" ca="1" si="130"/>
        <v>0.35594938323781189</v>
      </c>
      <c r="J1207">
        <f t="shared" ca="1" si="131"/>
        <v>-0.13797953292929585</v>
      </c>
      <c r="K1207">
        <f t="shared" ca="1" si="132"/>
        <v>-0.31132966759674852</v>
      </c>
    </row>
    <row r="1208" spans="1:11" x14ac:dyDescent="0.25">
      <c r="A1208" s="3">
        <f ca="1"/>
        <v>46176</v>
      </c>
      <c r="B1208">
        <f ca="1"/>
        <v>961.83</v>
      </c>
      <c r="C1208">
        <v>7553.68</v>
      </c>
      <c r="D1208">
        <f t="shared" ca="1" si="126"/>
        <v>1.0937483754925426E-2</v>
      </c>
      <c r="E1208">
        <v>4.0549771766873466E-3</v>
      </c>
      <c r="F1208">
        <f t="shared" ca="1" si="127"/>
        <v>0.69692239081725338</v>
      </c>
      <c r="G1208">
        <f t="shared" ca="1" si="128"/>
        <v>0.6033225740927497</v>
      </c>
      <c r="H1208">
        <f t="shared" ca="1" si="129"/>
        <v>0.46683897821739273</v>
      </c>
      <c r="I1208">
        <f t="shared" ca="1" si="130"/>
        <v>0.35594938323781189</v>
      </c>
      <c r="J1208">
        <f t="shared" ca="1" si="131"/>
        <v>-0.13797953292929585</v>
      </c>
      <c r="K1208">
        <f t="shared" ca="1" si="132"/>
        <v>-0.31132966759674852</v>
      </c>
    </row>
    <row r="1209" spans="1:11" x14ac:dyDescent="0.25">
      <c r="A1209" s="3">
        <f ca="1"/>
        <v>46177</v>
      </c>
      <c r="B1209">
        <f ca="1"/>
        <v>972.35</v>
      </c>
      <c r="C1209">
        <v>7584.31</v>
      </c>
      <c r="D1209">
        <f t="shared" ca="1" si="126"/>
        <v>-4.9364940607810048E-4</v>
      </c>
      <c r="E1209">
        <v>-2.6445385275654654E-2</v>
      </c>
      <c r="F1209">
        <f t="shared" ca="1" si="127"/>
        <v>0.69692239081725338</v>
      </c>
      <c r="G1209">
        <f t="shared" ca="1" si="128"/>
        <v>0.6033225740927497</v>
      </c>
      <c r="H1209">
        <f t="shared" ca="1" si="129"/>
        <v>0.46683897821739273</v>
      </c>
      <c r="I1209">
        <f t="shared" ca="1" si="130"/>
        <v>0.35594938323781189</v>
      </c>
      <c r="J1209">
        <f t="shared" ca="1" si="131"/>
        <v>-0.13797953292929585</v>
      </c>
      <c r="K1209">
        <f t="shared" ca="1" si="132"/>
        <v>-0.31132966759674852</v>
      </c>
    </row>
    <row r="1210" spans="1:11" x14ac:dyDescent="0.25">
      <c r="A1210" s="3">
        <f ca="1"/>
        <v>46178</v>
      </c>
      <c r="B1210">
        <f ca="1"/>
        <v>971.87</v>
      </c>
      <c r="C1210">
        <v>7383.74</v>
      </c>
      <c r="D1210">
        <f t="shared" ca="1" si="126"/>
        <v>2.963359297025292E-3</v>
      </c>
      <c r="E1210">
        <v>2.9781655367062676E-3</v>
      </c>
      <c r="F1210">
        <f t="shared" ca="1" si="127"/>
        <v>0.69692239081725338</v>
      </c>
      <c r="G1210">
        <f t="shared" ca="1" si="128"/>
        <v>0.6033225740927497</v>
      </c>
      <c r="H1210">
        <f t="shared" ca="1" si="129"/>
        <v>0.46683897821739273</v>
      </c>
      <c r="I1210">
        <f t="shared" ca="1" si="130"/>
        <v>0.35594938323781189</v>
      </c>
      <c r="J1210">
        <f t="shared" ca="1" si="131"/>
        <v>-0.13797953292929585</v>
      </c>
      <c r="K1210">
        <f t="shared" ca="1" si="132"/>
        <v>-0.31132966759674852</v>
      </c>
    </row>
    <row r="1211" spans="1:11" x14ac:dyDescent="0.25">
      <c r="A1211" s="3">
        <f ca="1"/>
        <v>46181</v>
      </c>
      <c r="B1211">
        <f ca="1"/>
        <v>974.75</v>
      </c>
      <c r="C1211">
        <v>7405.73</v>
      </c>
      <c r="D1211">
        <f t="shared" ca="1" si="126"/>
        <v>-6.319569120287194E-3</v>
      </c>
      <c r="E1211">
        <v>-2.5763834220259296E-3</v>
      </c>
      <c r="F1211">
        <f t="shared" ca="1" si="127"/>
        <v>0.69692239081725338</v>
      </c>
      <c r="G1211">
        <f t="shared" ca="1" si="128"/>
        <v>0.6033225740927497</v>
      </c>
      <c r="H1211">
        <f t="shared" ca="1" si="129"/>
        <v>0.46683897821739273</v>
      </c>
      <c r="I1211">
        <f t="shared" ca="1" si="130"/>
        <v>0.35594938323781189</v>
      </c>
      <c r="J1211">
        <f t="shared" ca="1" si="131"/>
        <v>-0.13797953292929585</v>
      </c>
      <c r="K1211">
        <f t="shared" ca="1" si="132"/>
        <v>-0.31132966759674852</v>
      </c>
    </row>
    <row r="1212" spans="1:11" x14ac:dyDescent="0.25">
      <c r="A1212" s="3">
        <f ca="1"/>
        <v>46182</v>
      </c>
      <c r="B1212">
        <f ca="1"/>
        <v>968.59</v>
      </c>
      <c r="C1212">
        <v>7386.65</v>
      </c>
      <c r="D1212">
        <f t="shared" ca="1" si="126"/>
        <v>1.5259294438307203E-2</v>
      </c>
      <c r="E1212">
        <v>-1.6199495034961653E-2</v>
      </c>
      <c r="F1212">
        <f t="shared" ca="1" si="127"/>
        <v>0.69692239081725338</v>
      </c>
      <c r="G1212">
        <f t="shared" ca="1" si="128"/>
        <v>0.6033225740927497</v>
      </c>
      <c r="H1212">
        <f t="shared" ca="1" si="129"/>
        <v>0.46683897821739273</v>
      </c>
      <c r="I1212">
        <f t="shared" ca="1" si="130"/>
        <v>0.35594938323781189</v>
      </c>
      <c r="J1212">
        <f t="shared" ca="1" si="131"/>
        <v>-0.13797953292929585</v>
      </c>
      <c r="K1212">
        <f t="shared" ca="1" si="132"/>
        <v>-0.31132966759674852</v>
      </c>
    </row>
    <row r="1213" spans="1:11" x14ac:dyDescent="0.25">
      <c r="A1213" s="3">
        <f ca="1"/>
        <v>46183</v>
      </c>
      <c r="B1213">
        <f ca="1"/>
        <v>983.37</v>
      </c>
      <c r="C1213">
        <v>7266.99</v>
      </c>
      <c r="D1213">
        <f t="shared" ca="1" si="126"/>
        <v>-7.8098782757252128E-3</v>
      </c>
      <c r="E1213">
        <v>1.751894525794051E-2</v>
      </c>
      <c r="F1213">
        <f t="shared" ca="1" si="127"/>
        <v>0.69692239081725338</v>
      </c>
      <c r="G1213">
        <f t="shared" ca="1" si="128"/>
        <v>0.6033225740927497</v>
      </c>
      <c r="H1213">
        <f t="shared" ca="1" si="129"/>
        <v>0.46683897821739273</v>
      </c>
      <c r="I1213">
        <f t="shared" ca="1" si="130"/>
        <v>0.35594938323781189</v>
      </c>
      <c r="J1213">
        <f t="shared" ca="1" si="131"/>
        <v>-0.13797953292929585</v>
      </c>
      <c r="K1213">
        <f t="shared" ca="1" si="132"/>
        <v>-0.31132966759674852</v>
      </c>
    </row>
    <row r="1214" spans="1:11" x14ac:dyDescent="0.25">
      <c r="A1214" s="3">
        <f ca="1"/>
        <v>46184</v>
      </c>
      <c r="B1214">
        <f ca="1"/>
        <v>975.69</v>
      </c>
      <c r="C1214">
        <v>7394.3</v>
      </c>
      <c r="D1214">
        <f t="shared" ca="1" si="126"/>
        <v>6.8259385665527805E-3</v>
      </c>
      <c r="E1214">
        <v>5.0254926091719554E-3</v>
      </c>
      <c r="F1214">
        <f t="shared" ca="1" si="127"/>
        <v>0.69692239081725338</v>
      </c>
      <c r="G1214">
        <f t="shared" ca="1" si="128"/>
        <v>0.6033225740927497</v>
      </c>
      <c r="H1214">
        <f t="shared" ca="1" si="129"/>
        <v>0.46683897821739273</v>
      </c>
      <c r="I1214">
        <f t="shared" ca="1" si="130"/>
        <v>0.35594938323781189</v>
      </c>
      <c r="J1214">
        <f t="shared" ca="1" si="131"/>
        <v>-0.13797953292929585</v>
      </c>
      <c r="K1214">
        <f t="shared" ca="1" si="132"/>
        <v>-0.31132966759674852</v>
      </c>
    </row>
    <row r="1215" spans="1:11" x14ac:dyDescent="0.25">
      <c r="A1215" s="3">
        <f ca="1"/>
        <v>46185</v>
      </c>
      <c r="B1215">
        <f ca="1"/>
        <v>982.35</v>
      </c>
      <c r="C1215">
        <v>7431.46</v>
      </c>
      <c r="D1215">
        <f t="shared" ca="1" si="126"/>
        <v>-2.9521046470198931E-3</v>
      </c>
      <c r="E1215">
        <v>1.6528380695045142E-2</v>
      </c>
      <c r="F1215">
        <f t="shared" ca="1" si="127"/>
        <v>0.69692239081725338</v>
      </c>
      <c r="G1215">
        <f t="shared" ca="1" si="128"/>
        <v>0.6033225740927497</v>
      </c>
      <c r="H1215">
        <f t="shared" ca="1" si="129"/>
        <v>0.46683897821739273</v>
      </c>
      <c r="I1215">
        <f t="shared" ca="1" si="130"/>
        <v>0.35594938323781189</v>
      </c>
      <c r="J1215">
        <f t="shared" ca="1" si="131"/>
        <v>-0.13797953292929585</v>
      </c>
      <c r="K1215">
        <f t="shared" ca="1" si="132"/>
        <v>-0.31132966759674852</v>
      </c>
    </row>
    <row r="1216" spans="1:11" x14ac:dyDescent="0.25">
      <c r="A1216" s="3">
        <f ca="1"/>
        <v>46188</v>
      </c>
      <c r="B1216">
        <f ca="1"/>
        <v>979.45</v>
      </c>
      <c r="C1216">
        <v>7554.29</v>
      </c>
      <c r="D1216">
        <f t="shared" ca="1" si="126"/>
        <v>7.3816938077491123E-3</v>
      </c>
      <c r="E1216">
        <v>-5.6841873955063571E-3</v>
      </c>
      <c r="F1216">
        <f t="shared" ca="1" si="127"/>
        <v>0.69692239081725338</v>
      </c>
      <c r="G1216">
        <f t="shared" ca="1" si="128"/>
        <v>0.6033225740927497</v>
      </c>
      <c r="H1216">
        <f t="shared" ca="1" si="129"/>
        <v>0.46683897821739273</v>
      </c>
      <c r="I1216">
        <f t="shared" ca="1" si="130"/>
        <v>0.35594938323781189</v>
      </c>
      <c r="J1216">
        <f t="shared" ca="1" si="131"/>
        <v>-0.13797953292929585</v>
      </c>
      <c r="K1216">
        <f t="shared" ca="1" si="132"/>
        <v>-0.31132966759674852</v>
      </c>
    </row>
    <row r="1217" spans="1:11" x14ac:dyDescent="0.25">
      <c r="A1217" s="3">
        <f ca="1"/>
        <v>46189</v>
      </c>
      <c r="B1217">
        <f ca="1"/>
        <v>986.68</v>
      </c>
      <c r="C1217">
        <v>7511.35</v>
      </c>
      <c r="D1217">
        <f t="shared" ca="1" si="126"/>
        <v>-2.1374711152551962E-2</v>
      </c>
      <c r="E1217">
        <v>-1.2148282266170485E-2</v>
      </c>
      <c r="F1217">
        <f t="shared" ca="1" si="127"/>
        <v>0.69692239081725338</v>
      </c>
      <c r="G1217">
        <f t="shared" ca="1" si="128"/>
        <v>0.6033225740927497</v>
      </c>
      <c r="H1217">
        <f t="shared" ca="1" si="129"/>
        <v>0.46683897821739273</v>
      </c>
      <c r="I1217">
        <f t="shared" ca="1" si="130"/>
        <v>0.35594938323781189</v>
      </c>
      <c r="J1217">
        <f t="shared" ca="1" si="131"/>
        <v>-0.13797953292929585</v>
      </c>
      <c r="K1217">
        <f t="shared" ca="1" si="132"/>
        <v>-0.31132966759674852</v>
      </c>
    </row>
    <row r="1218" spans="1:11" x14ac:dyDescent="0.25">
      <c r="A1218" s="3">
        <f ca="1"/>
        <v>46190</v>
      </c>
      <c r="B1218">
        <f ca="1"/>
        <v>965.59</v>
      </c>
      <c r="C1218">
        <v>7420.1</v>
      </c>
      <c r="D1218">
        <f t="shared" ca="1" si="126"/>
        <v>-1.4643896477801177E-2</v>
      </c>
      <c r="E1218">
        <v>1.0846215010579252E-2</v>
      </c>
      <c r="F1218">
        <f t="shared" ca="1" si="127"/>
        <v>0.69692239081725338</v>
      </c>
      <c r="G1218">
        <f t="shared" ca="1" si="128"/>
        <v>0.6033225740927497</v>
      </c>
      <c r="H1218">
        <f t="shared" ca="1" si="129"/>
        <v>0.46683897821739273</v>
      </c>
      <c r="I1218">
        <f t="shared" ca="1" si="130"/>
        <v>0.35594938323781189</v>
      </c>
      <c r="J1218">
        <f t="shared" ca="1" si="131"/>
        <v>-0.13797953292929585</v>
      </c>
      <c r="K1218">
        <f t="shared" ca="1" si="132"/>
        <v>-0.31132966759674852</v>
      </c>
    </row>
    <row r="1219" spans="1:11" x14ac:dyDescent="0.25">
      <c r="A1219" s="3">
        <f ca="1"/>
        <v>46191</v>
      </c>
      <c r="B1219">
        <f ca="1"/>
        <v>951.45</v>
      </c>
      <c r="C1219">
        <v>7500.58</v>
      </c>
      <c r="D1219">
        <f t="shared" ref="D1219:D1254" ca="1" si="133">(B1220/B1219)-1</f>
        <v>-1.0510273792629921E-4</v>
      </c>
      <c r="E1219">
        <v>-3.7050468097133971E-3</v>
      </c>
      <c r="F1219">
        <f t="shared" ref="F1219:F1254" ca="1" si="134">SLOPE($D$2:$D$1253,$E$2:$E$1253)</f>
        <v>0.69692239081725338</v>
      </c>
      <c r="G1219">
        <f t="shared" ref="G1219:G1254" ca="1" si="135">SLOPE($D$252:$D$1253,$E$252:$E$1253)</f>
        <v>0.6033225740927497</v>
      </c>
      <c r="H1219">
        <f t="shared" ref="H1219:H1254" ca="1" si="136">SLOPE($D$503:$D$1253,$E$503:$E$1253)</f>
        <v>0.46683897821739273</v>
      </c>
      <c r="I1219">
        <f t="shared" ref="I1219:I1254" ca="1" si="137">SLOPE($D$755:$D$1253,$E$755:$E$1253)</f>
        <v>0.35594938323781189</v>
      </c>
      <c r="J1219">
        <f t="shared" ref="J1219:J1254" ca="1" si="138">SLOPE($D$1004:$D$1253,$E$1004:$E$1253)</f>
        <v>-0.13797953292929585</v>
      </c>
      <c r="K1219">
        <f t="shared" ref="K1219:K1254" ca="1" si="139">SLOPE($D$1130:$D$1253,$E$1130:$E$1253)</f>
        <v>-0.31132966759674852</v>
      </c>
    </row>
    <row r="1220" spans="1:11" x14ac:dyDescent="0.25">
      <c r="A1220" s="3">
        <f ca="1"/>
        <v>46195</v>
      </c>
      <c r="B1220">
        <f ca="1"/>
        <v>951.35</v>
      </c>
      <c r="C1220">
        <v>7472.79</v>
      </c>
      <c r="D1220">
        <f t="shared" ca="1" si="133"/>
        <v>6.653702633100167E-3</v>
      </c>
      <c r="E1220">
        <v>-1.4362774813690748E-2</v>
      </c>
      <c r="F1220">
        <f t="shared" ca="1" si="134"/>
        <v>0.69692239081725338</v>
      </c>
      <c r="G1220">
        <f t="shared" ca="1" si="135"/>
        <v>0.6033225740927497</v>
      </c>
      <c r="H1220">
        <f t="shared" ca="1" si="136"/>
        <v>0.46683897821739273</v>
      </c>
      <c r="I1220">
        <f t="shared" ca="1" si="137"/>
        <v>0.35594938323781189</v>
      </c>
      <c r="J1220">
        <f t="shared" ca="1" si="138"/>
        <v>-0.13797953292929585</v>
      </c>
      <c r="K1220">
        <f t="shared" ca="1" si="139"/>
        <v>-0.31132966759674852</v>
      </c>
    </row>
    <row r="1221" spans="1:11" x14ac:dyDescent="0.25">
      <c r="A1221" s="3">
        <f ca="1"/>
        <v>46196</v>
      </c>
      <c r="B1221">
        <f ca="1"/>
        <v>957.68</v>
      </c>
      <c r="C1221">
        <v>7365.46</v>
      </c>
      <c r="D1221">
        <f t="shared" ca="1" si="133"/>
        <v>3.5606883301313452E-3</v>
      </c>
      <c r="E1221">
        <v>-9.8296644065676286E-4</v>
      </c>
      <c r="F1221">
        <f t="shared" ca="1" si="134"/>
        <v>0.69692239081725338</v>
      </c>
      <c r="G1221">
        <f t="shared" ca="1" si="135"/>
        <v>0.6033225740927497</v>
      </c>
      <c r="H1221">
        <f t="shared" ca="1" si="136"/>
        <v>0.46683897821739273</v>
      </c>
      <c r="I1221">
        <f t="shared" ca="1" si="137"/>
        <v>0.35594938323781189</v>
      </c>
      <c r="J1221">
        <f t="shared" ca="1" si="138"/>
        <v>-0.13797953292929585</v>
      </c>
      <c r="K1221">
        <f t="shared" ca="1" si="139"/>
        <v>-0.31132966759674852</v>
      </c>
    </row>
    <row r="1222" spans="1:11" x14ac:dyDescent="0.25">
      <c r="A1222" s="3">
        <f ca="1"/>
        <v>46197</v>
      </c>
      <c r="B1222">
        <f ca="1"/>
        <v>961.09</v>
      </c>
      <c r="C1222">
        <v>7358.22</v>
      </c>
      <c r="D1222">
        <f t="shared" ca="1" si="133"/>
        <v>-1.9613147572027589E-2</v>
      </c>
      <c r="E1222">
        <v>-9.920877603553091E-5</v>
      </c>
      <c r="F1222">
        <f t="shared" ca="1" si="134"/>
        <v>0.69692239081725338</v>
      </c>
      <c r="G1222">
        <f t="shared" ca="1" si="135"/>
        <v>0.6033225740927497</v>
      </c>
      <c r="H1222">
        <f t="shared" ca="1" si="136"/>
        <v>0.46683897821739273</v>
      </c>
      <c r="I1222">
        <f t="shared" ca="1" si="137"/>
        <v>0.35594938323781189</v>
      </c>
      <c r="J1222">
        <f t="shared" ca="1" si="138"/>
        <v>-0.13797953292929585</v>
      </c>
      <c r="K1222">
        <f t="shared" ca="1" si="139"/>
        <v>-0.31132966759674852</v>
      </c>
    </row>
    <row r="1223" spans="1:11" x14ac:dyDescent="0.25">
      <c r="A1223" s="3">
        <f ca="1"/>
        <v>46198</v>
      </c>
      <c r="B1223">
        <f ca="1"/>
        <v>942.24</v>
      </c>
      <c r="C1223">
        <v>7357.49</v>
      </c>
      <c r="D1223">
        <f t="shared" ca="1" si="133"/>
        <v>1.0931397520801411E-2</v>
      </c>
      <c r="E1223">
        <v>-4.7162823191049252E-4</v>
      </c>
      <c r="F1223">
        <f t="shared" ca="1" si="134"/>
        <v>0.69692239081725338</v>
      </c>
      <c r="G1223">
        <f t="shared" ca="1" si="135"/>
        <v>0.6033225740927497</v>
      </c>
      <c r="H1223">
        <f t="shared" ca="1" si="136"/>
        <v>0.46683897821739273</v>
      </c>
      <c r="I1223">
        <f t="shared" ca="1" si="137"/>
        <v>0.35594938323781189</v>
      </c>
      <c r="J1223">
        <f t="shared" ca="1" si="138"/>
        <v>-0.13797953292929585</v>
      </c>
      <c r="K1223">
        <f t="shared" ca="1" si="139"/>
        <v>-0.31132966759674852</v>
      </c>
    </row>
    <row r="1224" spans="1:11" x14ac:dyDescent="0.25">
      <c r="A1224" s="3">
        <f ca="1"/>
        <v>46199</v>
      </c>
      <c r="B1224">
        <f ca="1"/>
        <v>952.54</v>
      </c>
      <c r="C1224">
        <v>7354.02</v>
      </c>
      <c r="D1224">
        <f t="shared" ca="1" si="133"/>
        <v>-6.1519726205724323E-3</v>
      </c>
      <c r="E1224">
        <v>1.1750036034712918E-2</v>
      </c>
      <c r="F1224">
        <f t="shared" ca="1" si="134"/>
        <v>0.69692239081725338</v>
      </c>
      <c r="G1224">
        <f t="shared" ca="1" si="135"/>
        <v>0.6033225740927497</v>
      </c>
      <c r="H1224">
        <f t="shared" ca="1" si="136"/>
        <v>0.46683897821739273</v>
      </c>
      <c r="I1224">
        <f t="shared" ca="1" si="137"/>
        <v>0.35594938323781189</v>
      </c>
      <c r="J1224">
        <f t="shared" ca="1" si="138"/>
        <v>-0.13797953292929585</v>
      </c>
      <c r="K1224">
        <f t="shared" ca="1" si="139"/>
        <v>-0.31132966759674852</v>
      </c>
    </row>
    <row r="1225" spans="1:11" x14ac:dyDescent="0.25">
      <c r="A1225" s="3">
        <f ca="1"/>
        <v>46202</v>
      </c>
      <c r="B1225">
        <f ca="1"/>
        <v>946.68</v>
      </c>
      <c r="C1225">
        <v>7440.43</v>
      </c>
      <c r="D1225">
        <f t="shared" ca="1" si="133"/>
        <v>-1.1841382515739185E-2</v>
      </c>
      <c r="E1225">
        <v>7.920241168857034E-3</v>
      </c>
      <c r="F1225">
        <f t="shared" ca="1" si="134"/>
        <v>0.69692239081725338</v>
      </c>
      <c r="G1225">
        <f t="shared" ca="1" si="135"/>
        <v>0.6033225740927497</v>
      </c>
      <c r="H1225">
        <f t="shared" ca="1" si="136"/>
        <v>0.46683897821739273</v>
      </c>
      <c r="I1225">
        <f t="shared" ca="1" si="137"/>
        <v>0.35594938323781189</v>
      </c>
      <c r="J1225">
        <f t="shared" ca="1" si="138"/>
        <v>-0.13797953292929585</v>
      </c>
      <c r="K1225">
        <f t="shared" ca="1" si="139"/>
        <v>-0.31132966759674852</v>
      </c>
    </row>
    <row r="1226" spans="1:11" x14ac:dyDescent="0.25">
      <c r="A1226" s="3">
        <f ca="1"/>
        <v>46203</v>
      </c>
      <c r="B1226">
        <f ca="1"/>
        <v>935.47</v>
      </c>
      <c r="C1226">
        <v>7499.36</v>
      </c>
      <c r="D1226">
        <f t="shared" ca="1" si="133"/>
        <v>-1.15449987706715E-2</v>
      </c>
      <c r="E1226">
        <v>-2.150850205884236E-3</v>
      </c>
      <c r="F1226">
        <f t="shared" ca="1" si="134"/>
        <v>0.69692239081725338</v>
      </c>
      <c r="G1226">
        <f t="shared" ca="1" si="135"/>
        <v>0.6033225740927497</v>
      </c>
      <c r="H1226">
        <f t="shared" ca="1" si="136"/>
        <v>0.46683897821739273</v>
      </c>
      <c r="I1226">
        <f t="shared" ca="1" si="137"/>
        <v>0.35594938323781189</v>
      </c>
      <c r="J1226">
        <f t="shared" ca="1" si="138"/>
        <v>-0.13797953292929585</v>
      </c>
      <c r="K1226">
        <f t="shared" ca="1" si="139"/>
        <v>-0.31132966759674852</v>
      </c>
    </row>
    <row r="1227" spans="1:11" x14ac:dyDescent="0.25">
      <c r="A1227" s="3">
        <f ca="1"/>
        <v>46204</v>
      </c>
      <c r="B1227">
        <f ca="1"/>
        <v>924.67</v>
      </c>
      <c r="C1227">
        <v>7483.23</v>
      </c>
      <c r="D1227">
        <f t="shared" ca="1" si="133"/>
        <v>2.9199606346047791E-2</v>
      </c>
      <c r="E1227">
        <v>1.3363213478001512E-6</v>
      </c>
      <c r="F1227">
        <f t="shared" ca="1" si="134"/>
        <v>0.69692239081725338</v>
      </c>
      <c r="G1227">
        <f t="shared" ca="1" si="135"/>
        <v>0.6033225740927497</v>
      </c>
      <c r="H1227">
        <f t="shared" ca="1" si="136"/>
        <v>0.46683897821739273</v>
      </c>
      <c r="I1227">
        <f t="shared" ca="1" si="137"/>
        <v>0.35594938323781189</v>
      </c>
      <c r="J1227">
        <f t="shared" ca="1" si="138"/>
        <v>-0.13797953292929585</v>
      </c>
      <c r="K1227">
        <f t="shared" ca="1" si="139"/>
        <v>-0.31132966759674852</v>
      </c>
    </row>
    <row r="1228" spans="1:11" x14ac:dyDescent="0.25">
      <c r="A1228" s="3">
        <f ca="1"/>
        <v>46205</v>
      </c>
      <c r="B1228">
        <f ca="1"/>
        <v>951.67</v>
      </c>
      <c r="C1228">
        <v>7483.24</v>
      </c>
      <c r="D1228">
        <f t="shared" ca="1" si="133"/>
        <v>-1.4921138629986341E-3</v>
      </c>
      <c r="E1228">
        <v>7.2415157071001879E-3</v>
      </c>
      <c r="F1228">
        <f t="shared" ca="1" si="134"/>
        <v>0.69692239081725338</v>
      </c>
      <c r="G1228">
        <f t="shared" ca="1" si="135"/>
        <v>0.6033225740927497</v>
      </c>
      <c r="H1228">
        <f t="shared" ca="1" si="136"/>
        <v>0.46683897821739273</v>
      </c>
      <c r="I1228">
        <f t="shared" ca="1" si="137"/>
        <v>0.35594938323781189</v>
      </c>
      <c r="J1228">
        <f t="shared" ca="1" si="138"/>
        <v>-0.13797953292929585</v>
      </c>
      <c r="K1228">
        <f t="shared" ca="1" si="139"/>
        <v>-0.31132966759674852</v>
      </c>
    </row>
    <row r="1229" spans="1:11" x14ac:dyDescent="0.25">
      <c r="A1229" s="3">
        <f ca="1"/>
        <v>46209</v>
      </c>
      <c r="B1229">
        <f ca="1"/>
        <v>950.25</v>
      </c>
      <c r="C1229">
        <v>7537.43</v>
      </c>
      <c r="D1229">
        <f t="shared" ca="1" si="133"/>
        <v>-2.8939752696658383E-3</v>
      </c>
      <c r="E1229">
        <v>-4.4550994171753677E-3</v>
      </c>
      <c r="F1229">
        <f t="shared" ca="1" si="134"/>
        <v>0.69692239081725338</v>
      </c>
      <c r="G1229">
        <f t="shared" ca="1" si="135"/>
        <v>0.6033225740927497</v>
      </c>
      <c r="H1229">
        <f t="shared" ca="1" si="136"/>
        <v>0.46683897821739273</v>
      </c>
      <c r="I1229">
        <f t="shared" ca="1" si="137"/>
        <v>0.35594938323781189</v>
      </c>
      <c r="J1229">
        <f t="shared" ca="1" si="138"/>
        <v>-0.13797953292929585</v>
      </c>
      <c r="K1229">
        <f t="shared" ca="1" si="139"/>
        <v>-0.31132966759674852</v>
      </c>
    </row>
    <row r="1230" spans="1:11" x14ac:dyDescent="0.25">
      <c r="A1230" s="3">
        <f ca="1"/>
        <v>46210</v>
      </c>
      <c r="B1230">
        <f ca="1"/>
        <v>947.5</v>
      </c>
      <c r="C1230">
        <v>7503.85</v>
      </c>
      <c r="D1230">
        <f t="shared" ca="1" si="133"/>
        <v>5.9419525065962375E-3</v>
      </c>
      <c r="E1230">
        <v>-2.8172204934800993E-3</v>
      </c>
      <c r="F1230">
        <f t="shared" ca="1" si="134"/>
        <v>0.69692239081725338</v>
      </c>
      <c r="G1230">
        <f t="shared" ca="1" si="135"/>
        <v>0.6033225740927497</v>
      </c>
      <c r="H1230">
        <f t="shared" ca="1" si="136"/>
        <v>0.46683897821739273</v>
      </c>
      <c r="I1230">
        <f t="shared" ca="1" si="137"/>
        <v>0.35594938323781189</v>
      </c>
      <c r="J1230">
        <f t="shared" ca="1" si="138"/>
        <v>-0.13797953292929585</v>
      </c>
      <c r="K1230">
        <f t="shared" ca="1" si="139"/>
        <v>-0.31132966759674852</v>
      </c>
    </row>
    <row r="1231" spans="1:11" x14ac:dyDescent="0.25">
      <c r="A1231" s="3">
        <f ca="1"/>
        <v>46211</v>
      </c>
      <c r="B1231">
        <f ca="1"/>
        <v>953.13</v>
      </c>
      <c r="C1231">
        <v>7482.71</v>
      </c>
      <c r="D1231">
        <f t="shared" ca="1" si="133"/>
        <v>-4.2134860931877016E-2</v>
      </c>
      <c r="E1231">
        <v>8.1427718032638374E-3</v>
      </c>
      <c r="F1231">
        <f t="shared" ca="1" si="134"/>
        <v>0.69692239081725338</v>
      </c>
      <c r="G1231">
        <f t="shared" ca="1" si="135"/>
        <v>0.6033225740927497</v>
      </c>
      <c r="H1231">
        <f t="shared" ca="1" si="136"/>
        <v>0.46683897821739273</v>
      </c>
      <c r="I1231">
        <f t="shared" ca="1" si="137"/>
        <v>0.35594938323781189</v>
      </c>
      <c r="J1231">
        <f t="shared" ca="1" si="138"/>
        <v>-0.13797953292929585</v>
      </c>
      <c r="K1231">
        <f t="shared" ca="1" si="139"/>
        <v>-0.31132966759674852</v>
      </c>
    </row>
    <row r="1232" spans="1:11" x14ac:dyDescent="0.25">
      <c r="A1232" s="3">
        <f ca="1"/>
        <v>46212</v>
      </c>
      <c r="B1232">
        <f ca="1"/>
        <v>912.97</v>
      </c>
      <c r="C1232">
        <v>7543.64</v>
      </c>
      <c r="D1232">
        <f t="shared" ca="1" si="133"/>
        <v>3.5926700767823228E-3</v>
      </c>
      <c r="E1232">
        <v>4.2088434760938487E-3</v>
      </c>
      <c r="F1232">
        <f t="shared" ca="1" si="134"/>
        <v>0.69692239081725338</v>
      </c>
      <c r="G1232">
        <f t="shared" ca="1" si="135"/>
        <v>0.6033225740927497</v>
      </c>
      <c r="H1232">
        <f t="shared" ca="1" si="136"/>
        <v>0.46683897821739273</v>
      </c>
      <c r="I1232">
        <f t="shared" ca="1" si="137"/>
        <v>0.35594938323781189</v>
      </c>
      <c r="J1232">
        <f t="shared" ca="1" si="138"/>
        <v>-0.13797953292929585</v>
      </c>
      <c r="K1232">
        <f t="shared" ca="1" si="139"/>
        <v>-0.31132966759674852</v>
      </c>
    </row>
    <row r="1233" spans="1:11" x14ac:dyDescent="0.25">
      <c r="A1233" s="3">
        <f ca="1"/>
        <v>46213</v>
      </c>
      <c r="B1233">
        <f ca="1"/>
        <v>916.25</v>
      </c>
      <c r="C1233">
        <v>7575.39</v>
      </c>
      <c r="D1233">
        <f t="shared" ca="1" si="133"/>
        <v>1.1110504774897612E-2</v>
      </c>
      <c r="E1233">
        <v>-7.9269846172936864E-3</v>
      </c>
      <c r="F1233">
        <f t="shared" ca="1" si="134"/>
        <v>0.69692239081725338</v>
      </c>
      <c r="G1233">
        <f t="shared" ca="1" si="135"/>
        <v>0.6033225740927497</v>
      </c>
      <c r="H1233">
        <f t="shared" ca="1" si="136"/>
        <v>0.46683897821739273</v>
      </c>
      <c r="I1233">
        <f t="shared" ca="1" si="137"/>
        <v>0.35594938323781189</v>
      </c>
      <c r="J1233">
        <f t="shared" ca="1" si="138"/>
        <v>-0.13797953292929585</v>
      </c>
      <c r="K1233">
        <f t="shared" ca="1" si="139"/>
        <v>-0.31132966759674852</v>
      </c>
    </row>
    <row r="1234" spans="1:11" x14ac:dyDescent="0.25">
      <c r="A1234" s="3">
        <f ca="1"/>
        <v>46216</v>
      </c>
      <c r="B1234">
        <f ca="1"/>
        <v>926.43</v>
      </c>
      <c r="C1234">
        <v>7515.34</v>
      </c>
      <c r="D1234">
        <f t="shared" ca="1" si="133"/>
        <v>-5.0516498818042876E-3</v>
      </c>
      <c r="E1234">
        <v>3.7589783030442803E-3</v>
      </c>
      <c r="F1234">
        <f t="shared" ca="1" si="134"/>
        <v>0.69692239081725338</v>
      </c>
      <c r="G1234">
        <f t="shared" ca="1" si="135"/>
        <v>0.6033225740927497</v>
      </c>
      <c r="H1234">
        <f t="shared" ca="1" si="136"/>
        <v>0.46683897821739273</v>
      </c>
      <c r="I1234">
        <f t="shared" ca="1" si="137"/>
        <v>0.35594938323781189</v>
      </c>
      <c r="J1234">
        <f t="shared" ca="1" si="138"/>
        <v>-0.13797953292929585</v>
      </c>
      <c r="K1234">
        <f t="shared" ca="1" si="139"/>
        <v>-0.31132966759674852</v>
      </c>
    </row>
    <row r="1235" spans="1:11" x14ac:dyDescent="0.25">
      <c r="A1235" s="3">
        <f ca="1"/>
        <v>46217</v>
      </c>
      <c r="B1235">
        <f ca="1"/>
        <v>921.75</v>
      </c>
      <c r="C1235">
        <v>7543.59</v>
      </c>
      <c r="D1235">
        <f t="shared" ca="1" si="133"/>
        <v>-5.6522918361812113E-3</v>
      </c>
      <c r="E1235">
        <v>3.8191365119260023E-3</v>
      </c>
      <c r="F1235">
        <f t="shared" ca="1" si="134"/>
        <v>0.69692239081725338</v>
      </c>
      <c r="G1235">
        <f t="shared" ca="1" si="135"/>
        <v>0.6033225740927497</v>
      </c>
      <c r="H1235">
        <f t="shared" ca="1" si="136"/>
        <v>0.46683897821739273</v>
      </c>
      <c r="I1235">
        <f t="shared" ca="1" si="137"/>
        <v>0.35594938323781189</v>
      </c>
      <c r="J1235">
        <f t="shared" ca="1" si="138"/>
        <v>-0.13797953292929585</v>
      </c>
      <c r="K1235">
        <f t="shared" ca="1" si="139"/>
        <v>-0.31132966759674852</v>
      </c>
    </row>
    <row r="1236" spans="1:11" x14ac:dyDescent="0.25">
      <c r="A1236" s="3">
        <f ca="1"/>
        <v>46218</v>
      </c>
      <c r="B1236">
        <f ca="1"/>
        <v>916.54</v>
      </c>
      <c r="C1236">
        <v>7572.4</v>
      </c>
      <c r="D1236">
        <f t="shared" ca="1" si="133"/>
        <v>3.167346760643297E-2</v>
      </c>
      <c r="E1236">
        <v>-5.1014209497648455E-3</v>
      </c>
      <c r="F1236">
        <f t="shared" ca="1" si="134"/>
        <v>0.69692239081725338</v>
      </c>
      <c r="G1236">
        <f t="shared" ca="1" si="135"/>
        <v>0.6033225740927497</v>
      </c>
      <c r="H1236">
        <f t="shared" ca="1" si="136"/>
        <v>0.46683897821739273</v>
      </c>
      <c r="I1236">
        <f t="shared" ca="1" si="137"/>
        <v>0.35594938323781189</v>
      </c>
      <c r="J1236">
        <f t="shared" ca="1" si="138"/>
        <v>-0.13797953292929585</v>
      </c>
      <c r="K1236">
        <f t="shared" ca="1" si="139"/>
        <v>-0.31132966759674852</v>
      </c>
    </row>
    <row r="1237" spans="1:11" x14ac:dyDescent="0.25">
      <c r="A1237" s="3">
        <f ca="1"/>
        <v>46219</v>
      </c>
      <c r="B1237">
        <f ca="1"/>
        <v>945.57</v>
      </c>
      <c r="C1237">
        <v>7533.77</v>
      </c>
      <c r="D1237">
        <f t="shared" ca="1" si="133"/>
        <v>-4.9705468659115848E-3</v>
      </c>
      <c r="E1237">
        <v>-1.0098529686996094E-2</v>
      </c>
      <c r="F1237">
        <f t="shared" ca="1" si="134"/>
        <v>0.69692239081725338</v>
      </c>
      <c r="G1237">
        <f t="shared" ca="1" si="135"/>
        <v>0.6033225740927497</v>
      </c>
      <c r="H1237">
        <f t="shared" ca="1" si="136"/>
        <v>0.46683897821739273</v>
      </c>
      <c r="I1237">
        <f t="shared" ca="1" si="137"/>
        <v>0.35594938323781189</v>
      </c>
      <c r="J1237">
        <f t="shared" ca="1" si="138"/>
        <v>-0.13797953292929585</v>
      </c>
      <c r="K1237">
        <f t="shared" ca="1" si="139"/>
        <v>-0.31132966759674852</v>
      </c>
    </row>
    <row r="1238" spans="1:11" x14ac:dyDescent="0.25">
      <c r="A1238" s="3">
        <f ca="1"/>
        <v>46220</v>
      </c>
      <c r="B1238">
        <f ca="1"/>
        <v>940.87</v>
      </c>
      <c r="C1238">
        <v>7457.69</v>
      </c>
      <c r="D1238">
        <f t="shared" ca="1" si="133"/>
        <v>-5.3886296725371707E-3</v>
      </c>
      <c r="E1238">
        <v>-1.9322337077566365E-3</v>
      </c>
      <c r="F1238">
        <f t="shared" ca="1" si="134"/>
        <v>0.69692239081725338</v>
      </c>
      <c r="G1238">
        <f t="shared" ca="1" si="135"/>
        <v>0.6033225740927497</v>
      </c>
      <c r="H1238">
        <f t="shared" ca="1" si="136"/>
        <v>0.46683897821739273</v>
      </c>
      <c r="I1238">
        <f t="shared" ca="1" si="137"/>
        <v>0.35594938323781189</v>
      </c>
      <c r="J1238">
        <f t="shared" ca="1" si="138"/>
        <v>-0.13797953292929585</v>
      </c>
      <c r="K1238">
        <f t="shared" ca="1" si="139"/>
        <v>-0.31132966759674852</v>
      </c>
    </row>
    <row r="1239" spans="1:11" x14ac:dyDescent="0.25">
      <c r="A1239" s="3">
        <f ca="1"/>
        <v>46223</v>
      </c>
      <c r="B1239">
        <f ca="1"/>
        <v>935.8</v>
      </c>
      <c r="C1239">
        <v>7443.28</v>
      </c>
      <c r="D1239">
        <f t="shared" ca="1" si="133"/>
        <v>-7.0314169694378759E-3</v>
      </c>
      <c r="E1239">
        <v>8.8563106587418172E-3</v>
      </c>
      <c r="F1239">
        <f t="shared" ca="1" si="134"/>
        <v>0.69692239081725338</v>
      </c>
      <c r="G1239">
        <f t="shared" ca="1" si="135"/>
        <v>0.6033225740927497</v>
      </c>
      <c r="H1239">
        <f t="shared" ca="1" si="136"/>
        <v>0.46683897821739273</v>
      </c>
      <c r="I1239">
        <f t="shared" ca="1" si="137"/>
        <v>0.35594938323781189</v>
      </c>
      <c r="J1239">
        <f t="shared" ca="1" si="138"/>
        <v>-0.13797953292929585</v>
      </c>
      <c r="K1239">
        <f t="shared" ca="1" si="139"/>
        <v>-0.31132966759674852</v>
      </c>
    </row>
    <row r="1240" spans="1:11" x14ac:dyDescent="0.25">
      <c r="A1240" s="3">
        <f ca="1"/>
        <v>46224</v>
      </c>
      <c r="B1240">
        <f ca="1"/>
        <v>929.22</v>
      </c>
      <c r="C1240">
        <v>7509.2</v>
      </c>
      <c r="D1240">
        <f t="shared" ca="1" si="133"/>
        <v>-2.0554873980328514E-3</v>
      </c>
      <c r="E1240">
        <v>-1.3636605763596155E-3</v>
      </c>
      <c r="F1240">
        <f t="shared" ca="1" si="134"/>
        <v>0.69692239081725338</v>
      </c>
      <c r="G1240">
        <f t="shared" ca="1" si="135"/>
        <v>0.6033225740927497</v>
      </c>
      <c r="H1240">
        <f t="shared" ca="1" si="136"/>
        <v>0.46683897821739273</v>
      </c>
      <c r="I1240">
        <f t="shared" ca="1" si="137"/>
        <v>0.35594938323781189</v>
      </c>
      <c r="J1240">
        <f t="shared" ca="1" si="138"/>
        <v>-0.13797953292929585</v>
      </c>
      <c r="K1240">
        <f t="shared" ca="1" si="139"/>
        <v>-0.31132966759674852</v>
      </c>
    </row>
    <row r="1241" spans="1:11" x14ac:dyDescent="0.25">
      <c r="A1241" s="3">
        <f ca="1"/>
        <v>46225</v>
      </c>
      <c r="B1241">
        <f ca="1"/>
        <v>927.31</v>
      </c>
      <c r="C1241">
        <v>7498.96</v>
      </c>
      <c r="D1241">
        <f t="shared" ca="1" si="133"/>
        <v>-1.3479850319741971E-3</v>
      </c>
      <c r="E1241">
        <v>-1.2089676435132368E-2</v>
      </c>
      <c r="F1241">
        <f t="shared" ca="1" si="134"/>
        <v>0.69692239081725338</v>
      </c>
      <c r="G1241">
        <f t="shared" ca="1" si="135"/>
        <v>0.6033225740927497</v>
      </c>
      <c r="H1241">
        <f t="shared" ca="1" si="136"/>
        <v>0.46683897821739273</v>
      </c>
      <c r="I1241">
        <f t="shared" ca="1" si="137"/>
        <v>0.35594938323781189</v>
      </c>
      <c r="J1241">
        <f t="shared" ca="1" si="138"/>
        <v>-0.13797953292929585</v>
      </c>
      <c r="K1241">
        <f t="shared" ca="1" si="139"/>
        <v>-0.31132966759674852</v>
      </c>
    </row>
    <row r="1242" spans="1:11" x14ac:dyDescent="0.25">
      <c r="A1242" s="3">
        <f ca="1"/>
        <v>46226</v>
      </c>
      <c r="B1242">
        <f ca="1"/>
        <v>926.06</v>
      </c>
      <c r="C1242">
        <v>7408.3</v>
      </c>
      <c r="D1242">
        <f t="shared" ca="1" si="133"/>
        <v>9.6861974386108773E-3</v>
      </c>
      <c r="E1242">
        <v>4.9674014281264611E-4</v>
      </c>
      <c r="F1242">
        <f t="shared" ca="1" si="134"/>
        <v>0.69692239081725338</v>
      </c>
      <c r="G1242">
        <f t="shared" ca="1" si="135"/>
        <v>0.6033225740927497</v>
      </c>
      <c r="H1242">
        <f t="shared" ca="1" si="136"/>
        <v>0.46683897821739273</v>
      </c>
      <c r="I1242">
        <f t="shared" ca="1" si="137"/>
        <v>0.35594938323781189</v>
      </c>
      <c r="J1242">
        <f t="shared" ca="1" si="138"/>
        <v>-0.13797953292929585</v>
      </c>
      <c r="K1242">
        <f t="shared" ca="1" si="139"/>
        <v>-0.31132966759674852</v>
      </c>
    </row>
    <row r="1243" spans="1:11" x14ac:dyDescent="0.25">
      <c r="A1243" s="3">
        <f ca="1"/>
        <v>46227</v>
      </c>
      <c r="B1243">
        <f ca="1"/>
        <v>935.03</v>
      </c>
      <c r="C1243">
        <v>7411.98</v>
      </c>
      <c r="D1243">
        <f t="shared" ca="1" si="133"/>
        <v>1.7699966845983628E-2</v>
      </c>
      <c r="E1243">
        <v>1.6190005909355598E-4</v>
      </c>
      <c r="F1243">
        <f t="shared" ca="1" si="134"/>
        <v>0.69692239081725338</v>
      </c>
      <c r="G1243">
        <f t="shared" ca="1" si="135"/>
        <v>0.6033225740927497</v>
      </c>
      <c r="H1243">
        <f t="shared" ca="1" si="136"/>
        <v>0.46683897821739273</v>
      </c>
      <c r="I1243">
        <f t="shared" ca="1" si="137"/>
        <v>0.35594938323781189</v>
      </c>
      <c r="J1243">
        <f t="shared" ca="1" si="138"/>
        <v>-0.13797953292929585</v>
      </c>
      <c r="K1243">
        <f t="shared" ca="1" si="139"/>
        <v>-0.31132966759674852</v>
      </c>
    </row>
    <row r="1244" spans="1:11" x14ac:dyDescent="0.25">
      <c r="A1244" s="3">
        <f ca="1"/>
        <v>46230</v>
      </c>
      <c r="B1244">
        <f ca="1"/>
        <v>951.58</v>
      </c>
      <c r="C1244">
        <v>7413.18</v>
      </c>
      <c r="D1244">
        <f t="shared" ca="1" si="133"/>
        <v>1.5763256899052003E-2</v>
      </c>
      <c r="E1244">
        <v>2.1043600721957212E-3</v>
      </c>
      <c r="F1244">
        <f t="shared" ca="1" si="134"/>
        <v>0.69692239081725338</v>
      </c>
      <c r="G1244">
        <f t="shared" ca="1" si="135"/>
        <v>0.6033225740927497</v>
      </c>
      <c r="H1244">
        <f t="shared" ca="1" si="136"/>
        <v>0.46683897821739273</v>
      </c>
      <c r="I1244">
        <f t="shared" ca="1" si="137"/>
        <v>0.35594938323781189</v>
      </c>
      <c r="J1244">
        <f t="shared" ca="1" si="138"/>
        <v>-0.13797953292929585</v>
      </c>
      <c r="K1244">
        <f t="shared" ca="1" si="139"/>
        <v>-0.31132966759674852</v>
      </c>
    </row>
    <row r="1245" spans="1:11" x14ac:dyDescent="0.25">
      <c r="A1245" s="3">
        <f ca="1"/>
        <v>46231</v>
      </c>
      <c r="B1245">
        <f ca="1"/>
        <v>966.58</v>
      </c>
      <c r="C1245">
        <v>7428.78</v>
      </c>
      <c r="D1245">
        <f t="shared" ca="1" si="133"/>
        <v>7.7075875768171098E-3</v>
      </c>
      <c r="E1245">
        <v>-1.5161305086434096E-2</v>
      </c>
      <c r="F1245">
        <f t="shared" ca="1" si="134"/>
        <v>0.69692239081725338</v>
      </c>
      <c r="G1245">
        <f t="shared" ca="1" si="135"/>
        <v>0.6033225740927497</v>
      </c>
      <c r="H1245">
        <f t="shared" ca="1" si="136"/>
        <v>0.46683897821739273</v>
      </c>
      <c r="I1245">
        <f t="shared" ca="1" si="137"/>
        <v>0.35594938323781189</v>
      </c>
      <c r="J1245">
        <f t="shared" ca="1" si="138"/>
        <v>-0.13797953292929585</v>
      </c>
      <c r="K1245">
        <f t="shared" ca="1" si="139"/>
        <v>-0.31132966759674852</v>
      </c>
    </row>
    <row r="1246" spans="1:11" x14ac:dyDescent="0.25">
      <c r="A1246" s="3">
        <f ca="1"/>
        <v>46232</v>
      </c>
      <c r="B1246">
        <f ca="1"/>
        <v>974.03</v>
      </c>
      <c r="C1246">
        <v>7316.15</v>
      </c>
      <c r="D1246">
        <f t="shared" ca="1" si="133"/>
        <v>-2.0389515723335028E-2</v>
      </c>
      <c r="E1246">
        <v>1.6604361583619776E-2</v>
      </c>
      <c r="F1246">
        <f t="shared" ca="1" si="134"/>
        <v>0.69692239081725338</v>
      </c>
      <c r="G1246">
        <f t="shared" ca="1" si="135"/>
        <v>0.6033225740927497</v>
      </c>
      <c r="H1246">
        <f t="shared" ca="1" si="136"/>
        <v>0.46683897821739273</v>
      </c>
      <c r="I1246">
        <f t="shared" ca="1" si="137"/>
        <v>0.35594938323781189</v>
      </c>
      <c r="J1246">
        <f t="shared" ca="1" si="138"/>
        <v>-0.13797953292929585</v>
      </c>
      <c r="K1246">
        <f t="shared" ca="1" si="139"/>
        <v>-0.31132966759674852</v>
      </c>
    </row>
    <row r="1247" spans="1:11" x14ac:dyDescent="0.25">
      <c r="A1247" s="3">
        <f ca="1"/>
        <v>46233</v>
      </c>
      <c r="B1247">
        <f ca="1"/>
        <v>954.17</v>
      </c>
      <c r="C1247">
        <v>7437.63</v>
      </c>
      <c r="D1247">
        <f t="shared" ca="1" si="133"/>
        <v>-2.3895113030172332E-3</v>
      </c>
      <c r="E1247">
        <v>7.0035750635619731E-3</v>
      </c>
      <c r="F1247">
        <f t="shared" ca="1" si="134"/>
        <v>0.69692239081725338</v>
      </c>
      <c r="G1247">
        <f t="shared" ca="1" si="135"/>
        <v>0.6033225740927497</v>
      </c>
      <c r="H1247">
        <f t="shared" ca="1" si="136"/>
        <v>0.46683897821739273</v>
      </c>
      <c r="I1247">
        <f t="shared" ca="1" si="137"/>
        <v>0.35594938323781189</v>
      </c>
      <c r="J1247">
        <f t="shared" ca="1" si="138"/>
        <v>-0.13797953292929585</v>
      </c>
      <c r="K1247">
        <f t="shared" ca="1" si="139"/>
        <v>-0.31132966759674852</v>
      </c>
    </row>
    <row r="1248" spans="1:11" x14ac:dyDescent="0.25">
      <c r="A1248" s="3">
        <f ca="1"/>
        <v>46234</v>
      </c>
      <c r="B1248">
        <f ca="1"/>
        <v>951.89</v>
      </c>
      <c r="C1248">
        <v>7489.72</v>
      </c>
      <c r="D1248">
        <f t="shared" ca="1" si="133"/>
        <v>2.3006860036349774E-3</v>
      </c>
      <c r="E1248">
        <v>1.4790940115251283E-2</v>
      </c>
      <c r="F1248">
        <f t="shared" ca="1" si="134"/>
        <v>0.69692239081725338</v>
      </c>
      <c r="G1248">
        <f t="shared" ca="1" si="135"/>
        <v>0.6033225740927497</v>
      </c>
      <c r="H1248">
        <f t="shared" ca="1" si="136"/>
        <v>0.46683897821739273</v>
      </c>
      <c r="I1248">
        <f t="shared" ca="1" si="137"/>
        <v>0.35594938323781189</v>
      </c>
      <c r="J1248">
        <f t="shared" ca="1" si="138"/>
        <v>-0.13797953292929585</v>
      </c>
      <c r="K1248">
        <f t="shared" ca="1" si="139"/>
        <v>-0.31132966759674852</v>
      </c>
    </row>
    <row r="1249" spans="1:11" x14ac:dyDescent="0.25">
      <c r="A1249" s="3">
        <f ca="1"/>
        <v>46237</v>
      </c>
      <c r="B1249">
        <f ca="1"/>
        <v>954.08</v>
      </c>
      <c r="C1249">
        <v>7600.5</v>
      </c>
      <c r="D1249">
        <f t="shared" ca="1" si="133"/>
        <v>-6.5298507462686617E-3</v>
      </c>
      <c r="E1249">
        <v>1.7896191040063236E-2</v>
      </c>
      <c r="F1249">
        <f t="shared" ca="1" si="134"/>
        <v>0.69692239081725338</v>
      </c>
      <c r="G1249">
        <f t="shared" ca="1" si="135"/>
        <v>0.6033225740927497</v>
      </c>
      <c r="H1249">
        <f t="shared" ca="1" si="136"/>
        <v>0.46683897821739273</v>
      </c>
      <c r="I1249">
        <f t="shared" ca="1" si="137"/>
        <v>0.35594938323781189</v>
      </c>
      <c r="J1249">
        <f t="shared" ca="1" si="138"/>
        <v>-0.13797953292929585</v>
      </c>
      <c r="K1249">
        <f t="shared" ca="1" si="139"/>
        <v>-0.31132966759674852</v>
      </c>
    </row>
    <row r="1250" spans="1:11" x14ac:dyDescent="0.25">
      <c r="A1250" s="3">
        <f ca="1"/>
        <v>46238</v>
      </c>
      <c r="B1250">
        <f ca="1"/>
        <v>947.85</v>
      </c>
      <c r="C1250">
        <v>7736.52</v>
      </c>
      <c r="D1250">
        <f t="shared" ca="1" si="133"/>
        <v>-6.1824128290340896E-3</v>
      </c>
      <c r="E1250">
        <v>-1.6764643534820101E-3</v>
      </c>
      <c r="F1250">
        <f t="shared" ca="1" si="134"/>
        <v>0.69692239081725338</v>
      </c>
      <c r="G1250">
        <f t="shared" ca="1" si="135"/>
        <v>0.6033225740927497</v>
      </c>
      <c r="H1250">
        <f t="shared" ca="1" si="136"/>
        <v>0.46683897821739273</v>
      </c>
      <c r="I1250">
        <f t="shared" ca="1" si="137"/>
        <v>0.35594938323781189</v>
      </c>
      <c r="J1250">
        <f t="shared" ca="1" si="138"/>
        <v>-0.13797953292929585</v>
      </c>
      <c r="K1250">
        <f t="shared" ca="1" si="139"/>
        <v>-0.31132966759674852</v>
      </c>
    </row>
    <row r="1251" spans="1:11" x14ac:dyDescent="0.25">
      <c r="A1251" s="3">
        <f ca="1"/>
        <v>46239</v>
      </c>
      <c r="B1251">
        <f ca="1"/>
        <v>941.99</v>
      </c>
      <c r="C1251">
        <v>7723.55</v>
      </c>
      <c r="D1251">
        <f t="shared" ca="1" si="133"/>
        <v>7.6009299461776703E-3</v>
      </c>
      <c r="E1251">
        <v>-1.7595535731625978E-3</v>
      </c>
      <c r="F1251">
        <f t="shared" ca="1" si="134"/>
        <v>0.69692239081725338</v>
      </c>
      <c r="G1251">
        <f t="shared" ca="1" si="135"/>
        <v>0.6033225740927497</v>
      </c>
      <c r="H1251">
        <f t="shared" ca="1" si="136"/>
        <v>0.46683897821739273</v>
      </c>
      <c r="I1251">
        <f t="shared" ca="1" si="137"/>
        <v>0.35594938323781189</v>
      </c>
      <c r="J1251">
        <f t="shared" ca="1" si="138"/>
        <v>-0.13797953292929585</v>
      </c>
      <c r="K1251">
        <f t="shared" ca="1" si="139"/>
        <v>-0.31132966759674852</v>
      </c>
    </row>
    <row r="1252" spans="1:11" x14ac:dyDescent="0.25">
      <c r="A1252" s="3">
        <f ca="1"/>
        <v>46240</v>
      </c>
      <c r="B1252">
        <f ca="1"/>
        <v>949.15</v>
      </c>
      <c r="C1252">
        <v>7709.96</v>
      </c>
      <c r="D1252">
        <f t="shared" ca="1" si="133"/>
        <v>-1.4012537533582003E-3</v>
      </c>
      <c r="E1252">
        <v>6.1842084783838569E-3</v>
      </c>
      <c r="F1252">
        <f t="shared" ca="1" si="134"/>
        <v>0.69692239081725338</v>
      </c>
      <c r="G1252">
        <f t="shared" ca="1" si="135"/>
        <v>0.6033225740927497</v>
      </c>
      <c r="H1252">
        <f t="shared" ca="1" si="136"/>
        <v>0.46683897821739273</v>
      </c>
      <c r="I1252">
        <f t="shared" ca="1" si="137"/>
        <v>0.35594938323781189</v>
      </c>
      <c r="J1252">
        <f t="shared" ca="1" si="138"/>
        <v>-0.13797953292929585</v>
      </c>
      <c r="K1252">
        <f t="shared" ca="1" si="139"/>
        <v>-0.31132966759674852</v>
      </c>
    </row>
    <row r="1253" spans="1:11" x14ac:dyDescent="0.25">
      <c r="A1253" s="3">
        <f ca="1"/>
        <v>46241</v>
      </c>
      <c r="B1253">
        <f ca="1"/>
        <v>947.82</v>
      </c>
      <c r="C1253">
        <v>7757.64</v>
      </c>
      <c r="D1253">
        <f t="shared" ca="1" si="133"/>
        <v>5.2014095503365443E-3</v>
      </c>
      <c r="E1253">
        <v>-5.8394047674303895E-4</v>
      </c>
      <c r="F1253">
        <f t="shared" ca="1" si="134"/>
        <v>0.69692239081725338</v>
      </c>
      <c r="G1253">
        <f t="shared" ca="1" si="135"/>
        <v>0.6033225740927497</v>
      </c>
      <c r="H1253">
        <f t="shared" ca="1" si="136"/>
        <v>0.46683897821739273</v>
      </c>
      <c r="I1253">
        <f t="shared" ca="1" si="137"/>
        <v>0.35594938323781189</v>
      </c>
      <c r="J1253">
        <f t="shared" ca="1" si="138"/>
        <v>-0.13797953292929585</v>
      </c>
      <c r="K1253">
        <f t="shared" ca="1" si="139"/>
        <v>-0.31132966759674852</v>
      </c>
    </row>
    <row r="1254" spans="1:11" x14ac:dyDescent="0.25">
      <c r="A1254" s="3">
        <f ca="1"/>
        <v>46244</v>
      </c>
      <c r="B1254">
        <f ca="1"/>
        <v>952.75</v>
      </c>
      <c r="C1254">
        <v>7753.11</v>
      </c>
      <c r="D1254">
        <f t="shared" ca="1" si="133"/>
        <v>-1</v>
      </c>
      <c r="E1254">
        <v>-1</v>
      </c>
      <c r="F1254">
        <f t="shared" ca="1" si="134"/>
        <v>0.69692239081725338</v>
      </c>
      <c r="G1254">
        <f t="shared" ca="1" si="135"/>
        <v>0.6033225740927497</v>
      </c>
      <c r="H1254">
        <f t="shared" ca="1" si="136"/>
        <v>0.46683897821739273</v>
      </c>
      <c r="I1254">
        <f t="shared" ca="1" si="137"/>
        <v>0.35594938323781189</v>
      </c>
      <c r="J1254">
        <f t="shared" ca="1" si="138"/>
        <v>-0.13797953292929585</v>
      </c>
      <c r="K1254">
        <f t="shared" ca="1" si="139"/>
        <v>-0.31132966759674852</v>
      </c>
    </row>
  </sheetData>
  <pageMargins left="0.7" right="0.7" top="0.75" bottom="0.75" header="0.3" footer="0.3"/>
  <headerFooter>
    <oddFooter>&amp;L_x000D_&amp;1#&amp;"Aptos"&amp;10&amp;K000000 ADSS-Internal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Ticker Metrics</vt:lpstr>
      <vt:lpstr>NVDA History</vt:lpstr>
      <vt:lpstr>AAPL History</vt:lpstr>
      <vt:lpstr>AMZN History</vt:lpstr>
      <vt:lpstr>AMD History</vt:lpstr>
      <vt:lpstr>ARAMCO History</vt:lpstr>
      <vt:lpstr>COST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Antony Lopez</dc:creator>
  <cp:lastModifiedBy>Nihal Antony Lopez</cp:lastModifiedBy>
  <dcterms:created xsi:type="dcterms:W3CDTF">2026-08-10T10:48:20Z</dcterms:created>
  <dcterms:modified xsi:type="dcterms:W3CDTF">2026-08-12T05:45:58Z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ffefc2a6-f9ee-4728-868e-68ce84f9d36f_Enabled">
    <vt:lpwstr>true</vt:lpwstr>
  </property>
  <property fmtid="{D5CDD505-2E9C-101B-9397-08002B2CF9AE}" pid="4" name="MSIP_Label_ffefc2a6-f9ee-4728-868e-68ce84f9d36f_SetDate">
    <vt:lpwstr>2026-08-11T11:26:37Z</vt:lpwstr>
  </property>
  <property fmtid="{D5CDD505-2E9C-101B-9397-08002B2CF9AE}" pid="5" name="MSIP_Label_ffefc2a6-f9ee-4728-868e-68ce84f9d36f_Method">
    <vt:lpwstr>Privileged</vt:lpwstr>
  </property>
  <property fmtid="{D5CDD505-2E9C-101B-9397-08002B2CF9AE}" pid="6" name="MSIP_Label_ffefc2a6-f9ee-4728-868e-68ce84f9d36f_Name">
    <vt:lpwstr>ffefc2a6-f9ee-4728-868e-68ce84f9d36f</vt:lpwstr>
  </property>
  <property fmtid="{D5CDD505-2E9C-101B-9397-08002B2CF9AE}" pid="7" name="MSIP_Label_ffefc2a6-f9ee-4728-868e-68ce84f9d36f_SiteId">
    <vt:lpwstr>de5f6a02-01e2-4529-a226-79e03d3d931f</vt:lpwstr>
  </property>
  <property fmtid="{D5CDD505-2E9C-101B-9397-08002B2CF9AE}" pid="8" name="MSIP_Label_ffefc2a6-f9ee-4728-868e-68ce84f9d36f_ActionId">
    <vt:lpwstr>43e6f52c-265d-42d5-9a38-bd289599cf76</vt:lpwstr>
  </property>
  <property fmtid="{D5CDD505-2E9C-101B-9397-08002B2CF9AE}" pid="9" name="MSIP_Label_ffefc2a6-f9ee-4728-868e-68ce84f9d36f_ContentBits">
    <vt:lpwstr>2</vt:lpwstr>
  </property>
  <property fmtid="{D5CDD505-2E9C-101B-9397-08002B2CF9AE}" pid="10" name="MSIP_Label_ffefc2a6-f9ee-4728-868e-68ce84f9d36f_Tag">
    <vt:lpwstr>10, 0, 1, 1</vt:lpwstr>
  </property>
</Properties>
</file>